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Documents\My Files\Projects\LSER Phase Equilibria Calculator\src\"/>
    </mc:Choice>
  </mc:AlternateContent>
  <xr:revisionPtr revIDLastSave="0" documentId="13_ncr:1_{628F4B28-4130-488F-8B63-4EADC10893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ster Component List" sheetId="1" r:id="rId1"/>
    <sheet name="LSER" sheetId="2" r:id="rId2"/>
    <sheet name="LSER cleanup" sheetId="3" r:id="rId3"/>
    <sheet name="logK" sheetId="4" r:id="rId4"/>
    <sheet name="solvation f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F163" i="5" l="1"/>
  <c r="FD163" i="5"/>
  <c r="FC163" i="5"/>
  <c r="FB163" i="5"/>
  <c r="EZ163" i="5"/>
  <c r="EX163" i="5"/>
  <c r="EW163" i="5"/>
  <c r="EV163" i="5"/>
  <c r="EU163" i="5"/>
  <c r="ET163" i="5"/>
  <c r="ES163" i="5"/>
  <c r="ER163" i="5"/>
  <c r="EQ163" i="5"/>
  <c r="EP163" i="5"/>
  <c r="EO163" i="5"/>
  <c r="EN163" i="5"/>
  <c r="EM163" i="5"/>
  <c r="EL163" i="5"/>
  <c r="EJ163" i="5"/>
  <c r="EI163" i="5"/>
  <c r="EH163" i="5"/>
  <c r="ED163" i="5"/>
  <c r="EC163" i="5"/>
  <c r="EB163" i="5"/>
  <c r="EA163" i="5"/>
  <c r="DZ163" i="5"/>
  <c r="DX163" i="5"/>
  <c r="DW163" i="5"/>
  <c r="DV163" i="5"/>
  <c r="DU163" i="5"/>
  <c r="DT163" i="5"/>
  <c r="DQ163" i="5"/>
  <c r="DP163" i="5"/>
  <c r="DO163" i="5"/>
  <c r="DN163" i="5"/>
  <c r="DM163" i="5"/>
  <c r="DK163" i="5"/>
  <c r="DJ163" i="5"/>
  <c r="DI163" i="5"/>
  <c r="DH163" i="5"/>
  <c r="DG163" i="5"/>
  <c r="DF163" i="5"/>
  <c r="DE163" i="5"/>
  <c r="DD163" i="5"/>
  <c r="DC163" i="5"/>
  <c r="DB163" i="5"/>
  <c r="DA163" i="5"/>
  <c r="CY163" i="5"/>
  <c r="CX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D163" i="5"/>
  <c r="CC163" i="5"/>
  <c r="BZ163" i="5"/>
  <c r="BX163" i="5"/>
  <c r="BW163" i="5"/>
  <c r="BV163" i="5"/>
  <c r="BU163" i="5"/>
  <c r="BT163" i="5"/>
  <c r="BR163" i="5"/>
  <c r="BP163" i="5"/>
  <c r="BN163" i="5"/>
  <c r="BM163" i="5"/>
  <c r="BL163" i="5"/>
  <c r="BK163" i="5"/>
  <c r="BJ163" i="5"/>
  <c r="BI163" i="5"/>
  <c r="BH163" i="5"/>
  <c r="BD163" i="5"/>
  <c r="BC163" i="5"/>
  <c r="AU163" i="5"/>
  <c r="AT163" i="5"/>
  <c r="AO163" i="5"/>
  <c r="AF163" i="5"/>
  <c r="AB163" i="5"/>
  <c r="AA163" i="5"/>
  <c r="Q163" i="5"/>
  <c r="P163" i="5"/>
  <c r="O163" i="5"/>
  <c r="M163" i="5"/>
  <c r="L163" i="5"/>
  <c r="K163" i="5"/>
  <c r="J163" i="5"/>
  <c r="I163" i="5"/>
  <c r="FF162" i="5"/>
  <c r="FD162" i="5"/>
  <c r="FC162" i="5"/>
  <c r="FB162" i="5"/>
  <c r="EZ162" i="5"/>
  <c r="EX162" i="5"/>
  <c r="EW162" i="5"/>
  <c r="EV162" i="5"/>
  <c r="EU162" i="5"/>
  <c r="ET162" i="5"/>
  <c r="ES162" i="5"/>
  <c r="ER162" i="5"/>
  <c r="EQ162" i="5"/>
  <c r="EP162" i="5"/>
  <c r="EO162" i="5"/>
  <c r="EN162" i="5"/>
  <c r="EM162" i="5"/>
  <c r="EL162" i="5"/>
  <c r="EJ162" i="5"/>
  <c r="EI162" i="5"/>
  <c r="EH162" i="5"/>
  <c r="ED162" i="5"/>
  <c r="EC162" i="5"/>
  <c r="EB162" i="5"/>
  <c r="EA162" i="5"/>
  <c r="DZ162" i="5"/>
  <c r="DX162" i="5"/>
  <c r="DW162" i="5"/>
  <c r="DV162" i="5"/>
  <c r="DU162" i="5"/>
  <c r="DT162" i="5"/>
  <c r="DQ162" i="5"/>
  <c r="DP162" i="5"/>
  <c r="DO162" i="5"/>
  <c r="DN162" i="5"/>
  <c r="DM162" i="5"/>
  <c r="DK162" i="5"/>
  <c r="DJ162" i="5"/>
  <c r="DI162" i="5"/>
  <c r="DH162" i="5"/>
  <c r="DG162" i="5"/>
  <c r="DF162" i="5"/>
  <c r="DE162" i="5"/>
  <c r="DD162" i="5"/>
  <c r="DC162" i="5"/>
  <c r="DB162" i="5"/>
  <c r="DA162" i="5"/>
  <c r="CY162" i="5"/>
  <c r="CX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D162" i="5"/>
  <c r="CC162" i="5"/>
  <c r="BZ162" i="5"/>
  <c r="BX162" i="5"/>
  <c r="BW162" i="5"/>
  <c r="BV162" i="5"/>
  <c r="BU162" i="5"/>
  <c r="BT162" i="5"/>
  <c r="BR162" i="5"/>
  <c r="BP162" i="5"/>
  <c r="BN162" i="5"/>
  <c r="BM162" i="5"/>
  <c r="BL162" i="5"/>
  <c r="BK162" i="5"/>
  <c r="BJ162" i="5"/>
  <c r="BI162" i="5"/>
  <c r="BH162" i="5"/>
  <c r="BD162" i="5"/>
  <c r="BC162" i="5"/>
  <c r="AU162" i="5"/>
  <c r="AT162" i="5"/>
  <c r="AO162" i="5"/>
  <c r="AF162" i="5"/>
  <c r="AB162" i="5"/>
  <c r="AA162" i="5"/>
  <c r="Q162" i="5"/>
  <c r="P162" i="5"/>
  <c r="O162" i="5"/>
  <c r="M162" i="5"/>
  <c r="L162" i="5"/>
  <c r="K162" i="5"/>
  <c r="J162" i="5"/>
  <c r="I162" i="5"/>
  <c r="FF161" i="5"/>
  <c r="FD161" i="5"/>
  <c r="FC161" i="5"/>
  <c r="FB161" i="5"/>
  <c r="EZ161" i="5"/>
  <c r="EX161" i="5"/>
  <c r="EW161" i="5"/>
  <c r="EV161" i="5"/>
  <c r="EU161" i="5"/>
  <c r="ET161" i="5"/>
  <c r="ES161" i="5"/>
  <c r="ER161" i="5"/>
  <c r="EQ161" i="5"/>
  <c r="EP161" i="5"/>
  <c r="EO161" i="5"/>
  <c r="EN161" i="5"/>
  <c r="EM161" i="5"/>
  <c r="EL161" i="5"/>
  <c r="EJ161" i="5"/>
  <c r="EI161" i="5"/>
  <c r="EH161" i="5"/>
  <c r="ED161" i="5"/>
  <c r="EC161" i="5"/>
  <c r="EB161" i="5"/>
  <c r="EA161" i="5"/>
  <c r="DZ161" i="5"/>
  <c r="DX161" i="5"/>
  <c r="DW161" i="5"/>
  <c r="DV161" i="5"/>
  <c r="DU161" i="5"/>
  <c r="DT161" i="5"/>
  <c r="DQ161" i="5"/>
  <c r="DP161" i="5"/>
  <c r="DO161" i="5"/>
  <c r="DN161" i="5"/>
  <c r="DM161" i="5"/>
  <c r="DK161" i="5"/>
  <c r="DJ161" i="5"/>
  <c r="DI161" i="5"/>
  <c r="DH161" i="5"/>
  <c r="DG161" i="5"/>
  <c r="DF161" i="5"/>
  <c r="DE161" i="5"/>
  <c r="DD161" i="5"/>
  <c r="DC161" i="5"/>
  <c r="DB161" i="5"/>
  <c r="DA161" i="5"/>
  <c r="CY161" i="5"/>
  <c r="CX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D161" i="5"/>
  <c r="CC161" i="5"/>
  <c r="BZ161" i="5"/>
  <c r="BX161" i="5"/>
  <c r="BW161" i="5"/>
  <c r="BV161" i="5"/>
  <c r="BU161" i="5"/>
  <c r="BT161" i="5"/>
  <c r="BR161" i="5"/>
  <c r="BP161" i="5"/>
  <c r="BN161" i="5"/>
  <c r="BM161" i="5"/>
  <c r="BL161" i="5"/>
  <c r="BK161" i="5"/>
  <c r="BJ161" i="5"/>
  <c r="BI161" i="5"/>
  <c r="BH161" i="5"/>
  <c r="BD161" i="5"/>
  <c r="BC161" i="5"/>
  <c r="AU161" i="5"/>
  <c r="AT161" i="5"/>
  <c r="AO161" i="5"/>
  <c r="AF161" i="5"/>
  <c r="AB161" i="5"/>
  <c r="AA161" i="5"/>
  <c r="Q161" i="5"/>
  <c r="P161" i="5"/>
  <c r="O161" i="5"/>
  <c r="M161" i="5"/>
  <c r="L161" i="5"/>
  <c r="K161" i="5"/>
  <c r="J161" i="5"/>
  <c r="I161" i="5"/>
  <c r="FF160" i="5"/>
  <c r="FD160" i="5"/>
  <c r="FC160" i="5"/>
  <c r="FB160" i="5"/>
  <c r="EZ160" i="5"/>
  <c r="EX160" i="5"/>
  <c r="EW160" i="5"/>
  <c r="EV160" i="5"/>
  <c r="EU160" i="5"/>
  <c r="ET160" i="5"/>
  <c r="ES160" i="5"/>
  <c r="ER160" i="5"/>
  <c r="EQ160" i="5"/>
  <c r="EP160" i="5"/>
  <c r="EO160" i="5"/>
  <c r="EN160" i="5"/>
  <c r="EM160" i="5"/>
  <c r="EL160" i="5"/>
  <c r="EJ160" i="5"/>
  <c r="EI160" i="5"/>
  <c r="EH160" i="5"/>
  <c r="ED160" i="5"/>
  <c r="EC160" i="5"/>
  <c r="EB160" i="5"/>
  <c r="EA160" i="5"/>
  <c r="DZ160" i="5"/>
  <c r="DX160" i="5"/>
  <c r="DW160" i="5"/>
  <c r="DV160" i="5"/>
  <c r="DU160" i="5"/>
  <c r="DT160" i="5"/>
  <c r="DQ160" i="5"/>
  <c r="DP160" i="5"/>
  <c r="DO160" i="5"/>
  <c r="DN160" i="5"/>
  <c r="DM160" i="5"/>
  <c r="DK160" i="5"/>
  <c r="DJ160" i="5"/>
  <c r="DI160" i="5"/>
  <c r="DH160" i="5"/>
  <c r="DG160" i="5"/>
  <c r="DF160" i="5"/>
  <c r="DE160" i="5"/>
  <c r="DD160" i="5"/>
  <c r="DC160" i="5"/>
  <c r="DB160" i="5"/>
  <c r="DA160" i="5"/>
  <c r="CY160" i="5"/>
  <c r="CX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D160" i="5"/>
  <c r="CC160" i="5"/>
  <c r="BZ160" i="5"/>
  <c r="BX160" i="5"/>
  <c r="BW160" i="5"/>
  <c r="BV160" i="5"/>
  <c r="BU160" i="5"/>
  <c r="BT160" i="5"/>
  <c r="BR160" i="5"/>
  <c r="BP160" i="5"/>
  <c r="BN160" i="5"/>
  <c r="BM160" i="5"/>
  <c r="BL160" i="5"/>
  <c r="BK160" i="5"/>
  <c r="BJ160" i="5"/>
  <c r="BI160" i="5"/>
  <c r="BH160" i="5"/>
  <c r="BD160" i="5"/>
  <c r="BC160" i="5"/>
  <c r="AU160" i="5"/>
  <c r="AT160" i="5"/>
  <c r="AO160" i="5"/>
  <c r="AF160" i="5"/>
  <c r="AB160" i="5"/>
  <c r="AA160" i="5"/>
  <c r="Q160" i="5"/>
  <c r="P160" i="5"/>
  <c r="O160" i="5"/>
  <c r="M160" i="5"/>
  <c r="L160" i="5"/>
  <c r="K160" i="5"/>
  <c r="J160" i="5"/>
  <c r="I160" i="5"/>
  <c r="FF159" i="5"/>
  <c r="FD159" i="5"/>
  <c r="FC159" i="5"/>
  <c r="FB159" i="5"/>
  <c r="EZ159" i="5"/>
  <c r="EX159" i="5"/>
  <c r="EW159" i="5"/>
  <c r="EV159" i="5"/>
  <c r="EU159" i="5"/>
  <c r="ET159" i="5"/>
  <c r="ES159" i="5"/>
  <c r="ER159" i="5"/>
  <c r="EQ159" i="5"/>
  <c r="EP159" i="5"/>
  <c r="EO159" i="5"/>
  <c r="EN159" i="5"/>
  <c r="EM159" i="5"/>
  <c r="EL159" i="5"/>
  <c r="EJ159" i="5"/>
  <c r="EI159" i="5"/>
  <c r="EH159" i="5"/>
  <c r="ED159" i="5"/>
  <c r="EC159" i="5"/>
  <c r="EB159" i="5"/>
  <c r="EA159" i="5"/>
  <c r="DZ159" i="5"/>
  <c r="DX159" i="5"/>
  <c r="DW159" i="5"/>
  <c r="DV159" i="5"/>
  <c r="DU159" i="5"/>
  <c r="DT159" i="5"/>
  <c r="DQ159" i="5"/>
  <c r="DP159" i="5"/>
  <c r="DO159" i="5"/>
  <c r="DN159" i="5"/>
  <c r="DM159" i="5"/>
  <c r="DK159" i="5"/>
  <c r="DJ159" i="5"/>
  <c r="DI159" i="5"/>
  <c r="DH159" i="5"/>
  <c r="DG159" i="5"/>
  <c r="DF159" i="5"/>
  <c r="DE159" i="5"/>
  <c r="DD159" i="5"/>
  <c r="DC159" i="5"/>
  <c r="DB159" i="5"/>
  <c r="DA159" i="5"/>
  <c r="CY159" i="5"/>
  <c r="CX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D159" i="5"/>
  <c r="CC159" i="5"/>
  <c r="BZ159" i="5"/>
  <c r="BX159" i="5"/>
  <c r="BW159" i="5"/>
  <c r="BV159" i="5"/>
  <c r="BU159" i="5"/>
  <c r="BT159" i="5"/>
  <c r="BR159" i="5"/>
  <c r="BP159" i="5"/>
  <c r="BN159" i="5"/>
  <c r="BM159" i="5"/>
  <c r="BL159" i="5"/>
  <c r="BK159" i="5"/>
  <c r="BJ159" i="5"/>
  <c r="BI159" i="5"/>
  <c r="BH159" i="5"/>
  <c r="BD159" i="5"/>
  <c r="BC159" i="5"/>
  <c r="AU159" i="5"/>
  <c r="AT159" i="5"/>
  <c r="AO159" i="5"/>
  <c r="AF159" i="5"/>
  <c r="AB159" i="5"/>
  <c r="AA159" i="5"/>
  <c r="Q159" i="5"/>
  <c r="P159" i="5"/>
  <c r="O159" i="5"/>
  <c r="M159" i="5"/>
  <c r="L159" i="5"/>
  <c r="K159" i="5"/>
  <c r="J159" i="5"/>
  <c r="I159" i="5"/>
  <c r="FF158" i="5"/>
  <c r="FD158" i="5"/>
  <c r="FC158" i="5"/>
  <c r="FB158" i="5"/>
  <c r="EZ158" i="5"/>
  <c r="EX158" i="5"/>
  <c r="EW158" i="5"/>
  <c r="EV158" i="5"/>
  <c r="EU158" i="5"/>
  <c r="ET158" i="5"/>
  <c r="ES158" i="5"/>
  <c r="ER158" i="5"/>
  <c r="EQ158" i="5"/>
  <c r="EP158" i="5"/>
  <c r="EO158" i="5"/>
  <c r="EN158" i="5"/>
  <c r="EM158" i="5"/>
  <c r="EL158" i="5"/>
  <c r="EJ158" i="5"/>
  <c r="EI158" i="5"/>
  <c r="EH158" i="5"/>
  <c r="ED158" i="5"/>
  <c r="EC158" i="5"/>
  <c r="EB158" i="5"/>
  <c r="EA158" i="5"/>
  <c r="DZ158" i="5"/>
  <c r="DX158" i="5"/>
  <c r="DW158" i="5"/>
  <c r="DV158" i="5"/>
  <c r="DU158" i="5"/>
  <c r="DT158" i="5"/>
  <c r="DQ158" i="5"/>
  <c r="DP158" i="5"/>
  <c r="DO158" i="5"/>
  <c r="DN158" i="5"/>
  <c r="DM158" i="5"/>
  <c r="DK158" i="5"/>
  <c r="DJ158" i="5"/>
  <c r="DI158" i="5"/>
  <c r="DH158" i="5"/>
  <c r="DG158" i="5"/>
  <c r="DF158" i="5"/>
  <c r="DE158" i="5"/>
  <c r="DD158" i="5"/>
  <c r="DC158" i="5"/>
  <c r="DB158" i="5"/>
  <c r="DA158" i="5"/>
  <c r="CY158" i="5"/>
  <c r="CX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D158" i="5"/>
  <c r="CC158" i="5"/>
  <c r="BZ158" i="5"/>
  <c r="BX158" i="5"/>
  <c r="BW158" i="5"/>
  <c r="BV158" i="5"/>
  <c r="BU158" i="5"/>
  <c r="BT158" i="5"/>
  <c r="BR158" i="5"/>
  <c r="BP158" i="5"/>
  <c r="BN158" i="5"/>
  <c r="BM158" i="5"/>
  <c r="BL158" i="5"/>
  <c r="BK158" i="5"/>
  <c r="BJ158" i="5"/>
  <c r="BI158" i="5"/>
  <c r="BH158" i="5"/>
  <c r="BD158" i="5"/>
  <c r="BC158" i="5"/>
  <c r="AU158" i="5"/>
  <c r="AT158" i="5"/>
  <c r="AO158" i="5"/>
  <c r="AF158" i="5"/>
  <c r="AB158" i="5"/>
  <c r="AA158" i="5"/>
  <c r="Q158" i="5"/>
  <c r="P158" i="5"/>
  <c r="O158" i="5"/>
  <c r="M158" i="5"/>
  <c r="L158" i="5"/>
  <c r="K158" i="5"/>
  <c r="J158" i="5"/>
  <c r="I158" i="5"/>
  <c r="FF157" i="5"/>
  <c r="FD157" i="5"/>
  <c r="FC157" i="5"/>
  <c r="FB157" i="5"/>
  <c r="EZ157" i="5"/>
  <c r="EX157" i="5"/>
  <c r="EW157" i="5"/>
  <c r="EV157" i="5"/>
  <c r="EU157" i="5"/>
  <c r="ET157" i="5"/>
  <c r="ES157" i="5"/>
  <c r="ER157" i="5"/>
  <c r="EQ157" i="5"/>
  <c r="EP157" i="5"/>
  <c r="EO157" i="5"/>
  <c r="EN157" i="5"/>
  <c r="EM157" i="5"/>
  <c r="EL157" i="5"/>
  <c r="EJ157" i="5"/>
  <c r="EI157" i="5"/>
  <c r="EH157" i="5"/>
  <c r="ED157" i="5"/>
  <c r="EC157" i="5"/>
  <c r="EB157" i="5"/>
  <c r="EA157" i="5"/>
  <c r="DZ157" i="5"/>
  <c r="DX157" i="5"/>
  <c r="DW157" i="5"/>
  <c r="DV157" i="5"/>
  <c r="DU157" i="5"/>
  <c r="DT157" i="5"/>
  <c r="DQ157" i="5"/>
  <c r="DP157" i="5"/>
  <c r="DO157" i="5"/>
  <c r="DN157" i="5"/>
  <c r="DM157" i="5"/>
  <c r="DK157" i="5"/>
  <c r="DJ157" i="5"/>
  <c r="DI157" i="5"/>
  <c r="DH157" i="5"/>
  <c r="DG157" i="5"/>
  <c r="DF157" i="5"/>
  <c r="DE157" i="5"/>
  <c r="DD157" i="5"/>
  <c r="DC157" i="5"/>
  <c r="DB157" i="5"/>
  <c r="DA157" i="5"/>
  <c r="CY157" i="5"/>
  <c r="CX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D157" i="5"/>
  <c r="CC157" i="5"/>
  <c r="BZ157" i="5"/>
  <c r="BX157" i="5"/>
  <c r="BW157" i="5"/>
  <c r="BV157" i="5"/>
  <c r="BU157" i="5"/>
  <c r="BT157" i="5"/>
  <c r="BR157" i="5"/>
  <c r="BP157" i="5"/>
  <c r="BN157" i="5"/>
  <c r="BM157" i="5"/>
  <c r="BL157" i="5"/>
  <c r="BK157" i="5"/>
  <c r="BJ157" i="5"/>
  <c r="BI157" i="5"/>
  <c r="BH157" i="5"/>
  <c r="BD157" i="5"/>
  <c r="BC157" i="5"/>
  <c r="AU157" i="5"/>
  <c r="AT157" i="5"/>
  <c r="AO157" i="5"/>
  <c r="AF157" i="5"/>
  <c r="AB157" i="5"/>
  <c r="AA157" i="5"/>
  <c r="Q157" i="5"/>
  <c r="P157" i="5"/>
  <c r="O157" i="5"/>
  <c r="M157" i="5"/>
  <c r="L157" i="5"/>
  <c r="K157" i="5"/>
  <c r="J157" i="5"/>
  <c r="I157" i="5"/>
  <c r="FF156" i="5"/>
  <c r="FD156" i="5"/>
  <c r="FC156" i="5"/>
  <c r="FB156" i="5"/>
  <c r="EZ156" i="5"/>
  <c r="EX156" i="5"/>
  <c r="EW156" i="5"/>
  <c r="EV156" i="5"/>
  <c r="EU156" i="5"/>
  <c r="ET156" i="5"/>
  <c r="ES156" i="5"/>
  <c r="ER156" i="5"/>
  <c r="EQ156" i="5"/>
  <c r="EP156" i="5"/>
  <c r="EO156" i="5"/>
  <c r="EN156" i="5"/>
  <c r="EM156" i="5"/>
  <c r="EL156" i="5"/>
  <c r="EJ156" i="5"/>
  <c r="EI156" i="5"/>
  <c r="EH156" i="5"/>
  <c r="ED156" i="5"/>
  <c r="EC156" i="5"/>
  <c r="EB156" i="5"/>
  <c r="EA156" i="5"/>
  <c r="DZ156" i="5"/>
  <c r="DX156" i="5"/>
  <c r="DW156" i="5"/>
  <c r="DV156" i="5"/>
  <c r="DU156" i="5"/>
  <c r="DT156" i="5"/>
  <c r="DQ156" i="5"/>
  <c r="DP156" i="5"/>
  <c r="DO156" i="5"/>
  <c r="DN156" i="5"/>
  <c r="DM156" i="5"/>
  <c r="DK156" i="5"/>
  <c r="DJ156" i="5"/>
  <c r="DI156" i="5"/>
  <c r="DH156" i="5"/>
  <c r="DG156" i="5"/>
  <c r="DF156" i="5"/>
  <c r="DE156" i="5"/>
  <c r="DD156" i="5"/>
  <c r="DC156" i="5"/>
  <c r="DB156" i="5"/>
  <c r="DA156" i="5"/>
  <c r="CY156" i="5"/>
  <c r="CX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D156" i="5"/>
  <c r="CC156" i="5"/>
  <c r="BZ156" i="5"/>
  <c r="BX156" i="5"/>
  <c r="BW156" i="5"/>
  <c r="BV156" i="5"/>
  <c r="BU156" i="5"/>
  <c r="BT156" i="5"/>
  <c r="BR156" i="5"/>
  <c r="BP156" i="5"/>
  <c r="BN156" i="5"/>
  <c r="BM156" i="5"/>
  <c r="BL156" i="5"/>
  <c r="BK156" i="5"/>
  <c r="BJ156" i="5"/>
  <c r="BI156" i="5"/>
  <c r="BH156" i="5"/>
  <c r="BD156" i="5"/>
  <c r="BC156" i="5"/>
  <c r="AU156" i="5"/>
  <c r="AT156" i="5"/>
  <c r="AO156" i="5"/>
  <c r="AF156" i="5"/>
  <c r="AB156" i="5"/>
  <c r="AA156" i="5"/>
  <c r="Q156" i="5"/>
  <c r="P156" i="5"/>
  <c r="O156" i="5"/>
  <c r="M156" i="5"/>
  <c r="L156" i="5"/>
  <c r="K156" i="5"/>
  <c r="J156" i="5"/>
  <c r="I156" i="5"/>
  <c r="FF155" i="5"/>
  <c r="FD155" i="5"/>
  <c r="FC155" i="5"/>
  <c r="FB155" i="5"/>
  <c r="EZ155" i="5"/>
  <c r="EX155" i="5"/>
  <c r="EW155" i="5"/>
  <c r="EV155" i="5"/>
  <c r="EU155" i="5"/>
  <c r="ET155" i="5"/>
  <c r="ES155" i="5"/>
  <c r="ER155" i="5"/>
  <c r="EQ155" i="5"/>
  <c r="EP155" i="5"/>
  <c r="EO155" i="5"/>
  <c r="EN155" i="5"/>
  <c r="EM155" i="5"/>
  <c r="EL155" i="5"/>
  <c r="EJ155" i="5"/>
  <c r="EI155" i="5"/>
  <c r="EH155" i="5"/>
  <c r="ED155" i="5"/>
  <c r="EC155" i="5"/>
  <c r="EB155" i="5"/>
  <c r="EA155" i="5"/>
  <c r="DZ155" i="5"/>
  <c r="DX155" i="5"/>
  <c r="DW155" i="5"/>
  <c r="DV155" i="5"/>
  <c r="DU155" i="5"/>
  <c r="DT155" i="5"/>
  <c r="DQ155" i="5"/>
  <c r="DP155" i="5"/>
  <c r="DO155" i="5"/>
  <c r="DN155" i="5"/>
  <c r="DM155" i="5"/>
  <c r="DK155" i="5"/>
  <c r="DJ155" i="5"/>
  <c r="DI155" i="5"/>
  <c r="DH155" i="5"/>
  <c r="DG155" i="5"/>
  <c r="DF155" i="5"/>
  <c r="DE155" i="5"/>
  <c r="DD155" i="5"/>
  <c r="DC155" i="5"/>
  <c r="DB155" i="5"/>
  <c r="DA155" i="5"/>
  <c r="CY155" i="5"/>
  <c r="CX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D155" i="5"/>
  <c r="CC155" i="5"/>
  <c r="BZ155" i="5"/>
  <c r="BX155" i="5"/>
  <c r="BW155" i="5"/>
  <c r="BV155" i="5"/>
  <c r="BU155" i="5"/>
  <c r="BT155" i="5"/>
  <c r="BR155" i="5"/>
  <c r="BP155" i="5"/>
  <c r="BN155" i="5"/>
  <c r="BM155" i="5"/>
  <c r="BL155" i="5"/>
  <c r="BK155" i="5"/>
  <c r="BJ155" i="5"/>
  <c r="BI155" i="5"/>
  <c r="BH155" i="5"/>
  <c r="BD155" i="5"/>
  <c r="BC155" i="5"/>
  <c r="AU155" i="5"/>
  <c r="AT155" i="5"/>
  <c r="AO155" i="5"/>
  <c r="AF155" i="5"/>
  <c r="AB155" i="5"/>
  <c r="AA155" i="5"/>
  <c r="Q155" i="5"/>
  <c r="P155" i="5"/>
  <c r="O155" i="5"/>
  <c r="M155" i="5"/>
  <c r="L155" i="5"/>
  <c r="K155" i="5"/>
  <c r="J155" i="5"/>
  <c r="I155" i="5"/>
  <c r="FF154" i="5"/>
  <c r="FD154" i="5"/>
  <c r="FC154" i="5"/>
  <c r="FB154" i="5"/>
  <c r="EZ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J154" i="5"/>
  <c r="EI154" i="5"/>
  <c r="EH154" i="5"/>
  <c r="ED154" i="5"/>
  <c r="EC154" i="5"/>
  <c r="EB154" i="5"/>
  <c r="EA154" i="5"/>
  <c r="DZ154" i="5"/>
  <c r="DX154" i="5"/>
  <c r="DW154" i="5"/>
  <c r="DV154" i="5"/>
  <c r="DU154" i="5"/>
  <c r="DT154" i="5"/>
  <c r="DQ154" i="5"/>
  <c r="DP154" i="5"/>
  <c r="DO154" i="5"/>
  <c r="DN154" i="5"/>
  <c r="DM154" i="5"/>
  <c r="DK154" i="5"/>
  <c r="DJ154" i="5"/>
  <c r="DI154" i="5"/>
  <c r="DH154" i="5"/>
  <c r="DG154" i="5"/>
  <c r="DF154" i="5"/>
  <c r="DE154" i="5"/>
  <c r="DD154" i="5"/>
  <c r="DC154" i="5"/>
  <c r="DB154" i="5"/>
  <c r="DA154" i="5"/>
  <c r="CY154" i="5"/>
  <c r="CX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D154" i="5"/>
  <c r="CC154" i="5"/>
  <c r="BZ154" i="5"/>
  <c r="BX154" i="5"/>
  <c r="BW154" i="5"/>
  <c r="BV154" i="5"/>
  <c r="BU154" i="5"/>
  <c r="BT154" i="5"/>
  <c r="BR154" i="5"/>
  <c r="BP154" i="5"/>
  <c r="BN154" i="5"/>
  <c r="BM154" i="5"/>
  <c r="BL154" i="5"/>
  <c r="BK154" i="5"/>
  <c r="BJ154" i="5"/>
  <c r="BI154" i="5"/>
  <c r="BH154" i="5"/>
  <c r="BD154" i="5"/>
  <c r="BC154" i="5"/>
  <c r="AU154" i="5"/>
  <c r="AT154" i="5"/>
  <c r="AO154" i="5"/>
  <c r="AF154" i="5"/>
  <c r="AB154" i="5"/>
  <c r="AA154" i="5"/>
  <c r="Q154" i="5"/>
  <c r="P154" i="5"/>
  <c r="O154" i="5"/>
  <c r="M154" i="5"/>
  <c r="L154" i="5"/>
  <c r="K154" i="5"/>
  <c r="J154" i="5"/>
  <c r="I154" i="5"/>
  <c r="FF153" i="5"/>
  <c r="FD153" i="5"/>
  <c r="FC153" i="5"/>
  <c r="FB153" i="5"/>
  <c r="EZ153" i="5"/>
  <c r="EX153" i="5"/>
  <c r="EW153" i="5"/>
  <c r="EV153" i="5"/>
  <c r="EU153" i="5"/>
  <c r="ET153" i="5"/>
  <c r="ES153" i="5"/>
  <c r="ER153" i="5"/>
  <c r="EQ153" i="5"/>
  <c r="EP153" i="5"/>
  <c r="EO153" i="5"/>
  <c r="EN153" i="5"/>
  <c r="EM153" i="5"/>
  <c r="EL153" i="5"/>
  <c r="EJ153" i="5"/>
  <c r="EI153" i="5"/>
  <c r="EH153" i="5"/>
  <c r="ED153" i="5"/>
  <c r="EC153" i="5"/>
  <c r="EB153" i="5"/>
  <c r="EA153" i="5"/>
  <c r="DZ153" i="5"/>
  <c r="DX153" i="5"/>
  <c r="DW153" i="5"/>
  <c r="DV153" i="5"/>
  <c r="DU153" i="5"/>
  <c r="DT153" i="5"/>
  <c r="DQ153" i="5"/>
  <c r="DP153" i="5"/>
  <c r="DO153" i="5"/>
  <c r="DN153" i="5"/>
  <c r="DM153" i="5"/>
  <c r="DK153" i="5"/>
  <c r="DJ153" i="5"/>
  <c r="DI153" i="5"/>
  <c r="DH153" i="5"/>
  <c r="DG153" i="5"/>
  <c r="DF153" i="5"/>
  <c r="DE153" i="5"/>
  <c r="DD153" i="5"/>
  <c r="DC153" i="5"/>
  <c r="DB153" i="5"/>
  <c r="DA153" i="5"/>
  <c r="CY153" i="5"/>
  <c r="CX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D153" i="5"/>
  <c r="CC153" i="5"/>
  <c r="BZ153" i="5"/>
  <c r="BX153" i="5"/>
  <c r="BW153" i="5"/>
  <c r="BV153" i="5"/>
  <c r="BU153" i="5"/>
  <c r="BT153" i="5"/>
  <c r="BR153" i="5"/>
  <c r="BP153" i="5"/>
  <c r="BN153" i="5"/>
  <c r="BM153" i="5"/>
  <c r="BL153" i="5"/>
  <c r="BK153" i="5"/>
  <c r="BJ153" i="5"/>
  <c r="BI153" i="5"/>
  <c r="BH153" i="5"/>
  <c r="BD153" i="5"/>
  <c r="BC153" i="5"/>
  <c r="AU153" i="5"/>
  <c r="AT153" i="5"/>
  <c r="AO153" i="5"/>
  <c r="AF153" i="5"/>
  <c r="AB153" i="5"/>
  <c r="AA153" i="5"/>
  <c r="Q153" i="5"/>
  <c r="P153" i="5"/>
  <c r="O153" i="5"/>
  <c r="M153" i="5"/>
  <c r="L153" i="5"/>
  <c r="K153" i="5"/>
  <c r="J153" i="5"/>
  <c r="I153" i="5"/>
  <c r="FF152" i="5"/>
  <c r="FD152" i="5"/>
  <c r="FC152" i="5"/>
  <c r="FB152" i="5"/>
  <c r="EZ152" i="5"/>
  <c r="EX152" i="5"/>
  <c r="EW152" i="5"/>
  <c r="EV152" i="5"/>
  <c r="EU152" i="5"/>
  <c r="ET152" i="5"/>
  <c r="ES152" i="5"/>
  <c r="ER152" i="5"/>
  <c r="EQ152" i="5"/>
  <c r="EP152" i="5"/>
  <c r="EO152" i="5"/>
  <c r="EN152" i="5"/>
  <c r="EM152" i="5"/>
  <c r="EL152" i="5"/>
  <c r="EJ152" i="5"/>
  <c r="EI152" i="5"/>
  <c r="EH152" i="5"/>
  <c r="ED152" i="5"/>
  <c r="EC152" i="5"/>
  <c r="EB152" i="5"/>
  <c r="EA152" i="5"/>
  <c r="DZ152" i="5"/>
  <c r="DX152" i="5"/>
  <c r="DW152" i="5"/>
  <c r="DV152" i="5"/>
  <c r="DU152" i="5"/>
  <c r="DT152" i="5"/>
  <c r="DQ152" i="5"/>
  <c r="DP152" i="5"/>
  <c r="DO152" i="5"/>
  <c r="DN152" i="5"/>
  <c r="DM152" i="5"/>
  <c r="DK152" i="5"/>
  <c r="DJ152" i="5"/>
  <c r="DI152" i="5"/>
  <c r="DH152" i="5"/>
  <c r="DG152" i="5"/>
  <c r="DF152" i="5"/>
  <c r="DE152" i="5"/>
  <c r="DD152" i="5"/>
  <c r="DC152" i="5"/>
  <c r="DB152" i="5"/>
  <c r="DA152" i="5"/>
  <c r="CY152" i="5"/>
  <c r="CX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D152" i="5"/>
  <c r="CC152" i="5"/>
  <c r="BZ152" i="5"/>
  <c r="BX152" i="5"/>
  <c r="BW152" i="5"/>
  <c r="BV152" i="5"/>
  <c r="BU152" i="5"/>
  <c r="BT152" i="5"/>
  <c r="BR152" i="5"/>
  <c r="BP152" i="5"/>
  <c r="BN152" i="5"/>
  <c r="BM152" i="5"/>
  <c r="BL152" i="5"/>
  <c r="BK152" i="5"/>
  <c r="BJ152" i="5"/>
  <c r="BI152" i="5"/>
  <c r="BH152" i="5"/>
  <c r="BD152" i="5"/>
  <c r="BC152" i="5"/>
  <c r="AU152" i="5"/>
  <c r="AT152" i="5"/>
  <c r="AO152" i="5"/>
  <c r="AF152" i="5"/>
  <c r="AB152" i="5"/>
  <c r="AA152" i="5"/>
  <c r="Q152" i="5"/>
  <c r="P152" i="5"/>
  <c r="O152" i="5"/>
  <c r="M152" i="5"/>
  <c r="L152" i="5"/>
  <c r="K152" i="5"/>
  <c r="J152" i="5"/>
  <c r="I152" i="5"/>
  <c r="FF151" i="5"/>
  <c r="FD151" i="5"/>
  <c r="FC151" i="5"/>
  <c r="FB151" i="5"/>
  <c r="EZ151" i="5"/>
  <c r="EX151" i="5"/>
  <c r="EW151" i="5"/>
  <c r="EV151" i="5"/>
  <c r="EU151" i="5"/>
  <c r="ET151" i="5"/>
  <c r="ES151" i="5"/>
  <c r="ER151" i="5"/>
  <c r="EQ151" i="5"/>
  <c r="EP151" i="5"/>
  <c r="EO151" i="5"/>
  <c r="EN151" i="5"/>
  <c r="EM151" i="5"/>
  <c r="EL151" i="5"/>
  <c r="EJ151" i="5"/>
  <c r="EI151" i="5"/>
  <c r="EH151" i="5"/>
  <c r="ED151" i="5"/>
  <c r="EC151" i="5"/>
  <c r="EB151" i="5"/>
  <c r="EA151" i="5"/>
  <c r="DZ151" i="5"/>
  <c r="DX151" i="5"/>
  <c r="DW151" i="5"/>
  <c r="DV151" i="5"/>
  <c r="DU151" i="5"/>
  <c r="DT151" i="5"/>
  <c r="DQ151" i="5"/>
  <c r="DP151" i="5"/>
  <c r="DO151" i="5"/>
  <c r="DN151" i="5"/>
  <c r="DM151" i="5"/>
  <c r="DK151" i="5"/>
  <c r="DJ151" i="5"/>
  <c r="DI151" i="5"/>
  <c r="DH151" i="5"/>
  <c r="DG151" i="5"/>
  <c r="DF151" i="5"/>
  <c r="DE151" i="5"/>
  <c r="DD151" i="5"/>
  <c r="DC151" i="5"/>
  <c r="DB151" i="5"/>
  <c r="DA151" i="5"/>
  <c r="CY151" i="5"/>
  <c r="CX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D151" i="5"/>
  <c r="CC151" i="5"/>
  <c r="BZ151" i="5"/>
  <c r="BX151" i="5"/>
  <c r="BW151" i="5"/>
  <c r="BV151" i="5"/>
  <c r="BU151" i="5"/>
  <c r="BT151" i="5"/>
  <c r="BR151" i="5"/>
  <c r="BP151" i="5"/>
  <c r="BN151" i="5"/>
  <c r="BM151" i="5"/>
  <c r="BL151" i="5"/>
  <c r="BK151" i="5"/>
  <c r="BJ151" i="5"/>
  <c r="BI151" i="5"/>
  <c r="BH151" i="5"/>
  <c r="BD151" i="5"/>
  <c r="BC151" i="5"/>
  <c r="AU151" i="5"/>
  <c r="AT151" i="5"/>
  <c r="AO151" i="5"/>
  <c r="AF151" i="5"/>
  <c r="AB151" i="5"/>
  <c r="AA151" i="5"/>
  <c r="Q151" i="5"/>
  <c r="P151" i="5"/>
  <c r="O151" i="5"/>
  <c r="M151" i="5"/>
  <c r="L151" i="5"/>
  <c r="K151" i="5"/>
  <c r="J151" i="5"/>
  <c r="I151" i="5"/>
  <c r="FF150" i="5"/>
  <c r="FD150" i="5"/>
  <c r="FC150" i="5"/>
  <c r="FB150" i="5"/>
  <c r="EZ150" i="5"/>
  <c r="EX150" i="5"/>
  <c r="EW150" i="5"/>
  <c r="EV150" i="5"/>
  <c r="EU150" i="5"/>
  <c r="ET150" i="5"/>
  <c r="ES150" i="5"/>
  <c r="ER150" i="5"/>
  <c r="EQ150" i="5"/>
  <c r="EP150" i="5"/>
  <c r="EO150" i="5"/>
  <c r="EN150" i="5"/>
  <c r="EM150" i="5"/>
  <c r="EL150" i="5"/>
  <c r="EJ150" i="5"/>
  <c r="EI150" i="5"/>
  <c r="EH150" i="5"/>
  <c r="ED150" i="5"/>
  <c r="EC150" i="5"/>
  <c r="EB150" i="5"/>
  <c r="EA150" i="5"/>
  <c r="DZ150" i="5"/>
  <c r="DX150" i="5"/>
  <c r="DW150" i="5"/>
  <c r="DV150" i="5"/>
  <c r="DU150" i="5"/>
  <c r="DT150" i="5"/>
  <c r="DQ150" i="5"/>
  <c r="DP150" i="5"/>
  <c r="DO150" i="5"/>
  <c r="DN150" i="5"/>
  <c r="DM150" i="5"/>
  <c r="DK150" i="5"/>
  <c r="DJ150" i="5"/>
  <c r="DI150" i="5"/>
  <c r="DH150" i="5"/>
  <c r="DG150" i="5"/>
  <c r="DF150" i="5"/>
  <c r="DE150" i="5"/>
  <c r="DD150" i="5"/>
  <c r="DC150" i="5"/>
  <c r="DB150" i="5"/>
  <c r="DA150" i="5"/>
  <c r="CY150" i="5"/>
  <c r="CX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D150" i="5"/>
  <c r="CC150" i="5"/>
  <c r="BZ150" i="5"/>
  <c r="BX150" i="5"/>
  <c r="BW150" i="5"/>
  <c r="BV150" i="5"/>
  <c r="BU150" i="5"/>
  <c r="BT150" i="5"/>
  <c r="BR150" i="5"/>
  <c r="BP150" i="5"/>
  <c r="BN150" i="5"/>
  <c r="BM150" i="5"/>
  <c r="BL150" i="5"/>
  <c r="BK150" i="5"/>
  <c r="BJ150" i="5"/>
  <c r="BI150" i="5"/>
  <c r="BH150" i="5"/>
  <c r="BD150" i="5"/>
  <c r="BC150" i="5"/>
  <c r="AU150" i="5"/>
  <c r="AT150" i="5"/>
  <c r="AO150" i="5"/>
  <c r="AF150" i="5"/>
  <c r="AB150" i="5"/>
  <c r="AA150" i="5"/>
  <c r="Q150" i="5"/>
  <c r="P150" i="5"/>
  <c r="O150" i="5"/>
  <c r="M150" i="5"/>
  <c r="L150" i="5"/>
  <c r="K150" i="5"/>
  <c r="J150" i="5"/>
  <c r="I150" i="5"/>
  <c r="FF149" i="5"/>
  <c r="FD149" i="5"/>
  <c r="FC149" i="5"/>
  <c r="FB149" i="5"/>
  <c r="EZ149" i="5"/>
  <c r="EX149" i="5"/>
  <c r="EW149" i="5"/>
  <c r="EV149" i="5"/>
  <c r="EU149" i="5"/>
  <c r="ET149" i="5"/>
  <c r="ES149" i="5"/>
  <c r="ER149" i="5"/>
  <c r="EQ149" i="5"/>
  <c r="EP149" i="5"/>
  <c r="EO149" i="5"/>
  <c r="EN149" i="5"/>
  <c r="EM149" i="5"/>
  <c r="EL149" i="5"/>
  <c r="EJ149" i="5"/>
  <c r="EI149" i="5"/>
  <c r="EH149" i="5"/>
  <c r="ED149" i="5"/>
  <c r="EC149" i="5"/>
  <c r="EB149" i="5"/>
  <c r="EA149" i="5"/>
  <c r="DZ149" i="5"/>
  <c r="DX149" i="5"/>
  <c r="DW149" i="5"/>
  <c r="DV149" i="5"/>
  <c r="DU149" i="5"/>
  <c r="DT149" i="5"/>
  <c r="DQ149" i="5"/>
  <c r="DP149" i="5"/>
  <c r="DO149" i="5"/>
  <c r="DN149" i="5"/>
  <c r="DM149" i="5"/>
  <c r="DK149" i="5"/>
  <c r="DJ149" i="5"/>
  <c r="DI149" i="5"/>
  <c r="DH149" i="5"/>
  <c r="DG149" i="5"/>
  <c r="DF149" i="5"/>
  <c r="DE149" i="5"/>
  <c r="DD149" i="5"/>
  <c r="DC149" i="5"/>
  <c r="DB149" i="5"/>
  <c r="DA149" i="5"/>
  <c r="CY149" i="5"/>
  <c r="CX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D149" i="5"/>
  <c r="CC149" i="5"/>
  <c r="BZ149" i="5"/>
  <c r="BX149" i="5"/>
  <c r="BW149" i="5"/>
  <c r="BV149" i="5"/>
  <c r="BU149" i="5"/>
  <c r="BT149" i="5"/>
  <c r="BR149" i="5"/>
  <c r="BP149" i="5"/>
  <c r="BN149" i="5"/>
  <c r="BM149" i="5"/>
  <c r="BL149" i="5"/>
  <c r="BK149" i="5"/>
  <c r="BJ149" i="5"/>
  <c r="BI149" i="5"/>
  <c r="BH149" i="5"/>
  <c r="BD149" i="5"/>
  <c r="BC149" i="5"/>
  <c r="AU149" i="5"/>
  <c r="AT149" i="5"/>
  <c r="AO149" i="5"/>
  <c r="AF149" i="5"/>
  <c r="AB149" i="5"/>
  <c r="AA149" i="5"/>
  <c r="Q149" i="5"/>
  <c r="P149" i="5"/>
  <c r="O149" i="5"/>
  <c r="M149" i="5"/>
  <c r="L149" i="5"/>
  <c r="K149" i="5"/>
  <c r="J149" i="5"/>
  <c r="I149" i="5"/>
  <c r="FF148" i="5"/>
  <c r="FD148" i="5"/>
  <c r="FC148" i="5"/>
  <c r="FB148" i="5"/>
  <c r="EZ148" i="5"/>
  <c r="EX148" i="5"/>
  <c r="EW148" i="5"/>
  <c r="EV148" i="5"/>
  <c r="EU148" i="5"/>
  <c r="ET148" i="5"/>
  <c r="ES148" i="5"/>
  <c r="ER148" i="5"/>
  <c r="EQ148" i="5"/>
  <c r="EP148" i="5"/>
  <c r="EO148" i="5"/>
  <c r="EN148" i="5"/>
  <c r="EM148" i="5"/>
  <c r="EL148" i="5"/>
  <c r="EJ148" i="5"/>
  <c r="EI148" i="5"/>
  <c r="EH148" i="5"/>
  <c r="ED148" i="5"/>
  <c r="EC148" i="5"/>
  <c r="EB148" i="5"/>
  <c r="EA148" i="5"/>
  <c r="DZ148" i="5"/>
  <c r="DX148" i="5"/>
  <c r="DW148" i="5"/>
  <c r="DV148" i="5"/>
  <c r="DU148" i="5"/>
  <c r="DT148" i="5"/>
  <c r="DQ148" i="5"/>
  <c r="DP148" i="5"/>
  <c r="DO148" i="5"/>
  <c r="DN148" i="5"/>
  <c r="DM148" i="5"/>
  <c r="DK148" i="5"/>
  <c r="DJ148" i="5"/>
  <c r="DI148" i="5"/>
  <c r="DH148" i="5"/>
  <c r="DG148" i="5"/>
  <c r="DF148" i="5"/>
  <c r="DE148" i="5"/>
  <c r="DD148" i="5"/>
  <c r="DC148" i="5"/>
  <c r="DB148" i="5"/>
  <c r="DA148" i="5"/>
  <c r="CY148" i="5"/>
  <c r="CX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D148" i="5"/>
  <c r="CC148" i="5"/>
  <c r="BZ148" i="5"/>
  <c r="BX148" i="5"/>
  <c r="BW148" i="5"/>
  <c r="BV148" i="5"/>
  <c r="BU148" i="5"/>
  <c r="BT148" i="5"/>
  <c r="BR148" i="5"/>
  <c r="BP148" i="5"/>
  <c r="BN148" i="5"/>
  <c r="BM148" i="5"/>
  <c r="BL148" i="5"/>
  <c r="BK148" i="5"/>
  <c r="BJ148" i="5"/>
  <c r="BI148" i="5"/>
  <c r="BH148" i="5"/>
  <c r="BD148" i="5"/>
  <c r="BC148" i="5"/>
  <c r="AU148" i="5"/>
  <c r="AT148" i="5"/>
  <c r="AO148" i="5"/>
  <c r="AF148" i="5"/>
  <c r="AB148" i="5"/>
  <c r="AA148" i="5"/>
  <c r="Q148" i="5"/>
  <c r="P148" i="5"/>
  <c r="O148" i="5"/>
  <c r="M148" i="5"/>
  <c r="L148" i="5"/>
  <c r="K148" i="5"/>
  <c r="J148" i="5"/>
  <c r="I148" i="5"/>
  <c r="FF147" i="5"/>
  <c r="FD147" i="5"/>
  <c r="FC147" i="5"/>
  <c r="FB147" i="5"/>
  <c r="EZ147" i="5"/>
  <c r="EX147" i="5"/>
  <c r="EW147" i="5"/>
  <c r="EV147" i="5"/>
  <c r="EU147" i="5"/>
  <c r="ET147" i="5"/>
  <c r="ES147" i="5"/>
  <c r="ER147" i="5"/>
  <c r="EQ147" i="5"/>
  <c r="EP147" i="5"/>
  <c r="EO147" i="5"/>
  <c r="EN147" i="5"/>
  <c r="EM147" i="5"/>
  <c r="EL147" i="5"/>
  <c r="EJ147" i="5"/>
  <c r="EI147" i="5"/>
  <c r="EH147" i="5"/>
  <c r="ED147" i="5"/>
  <c r="EC147" i="5"/>
  <c r="EB147" i="5"/>
  <c r="EA147" i="5"/>
  <c r="DZ147" i="5"/>
  <c r="DX147" i="5"/>
  <c r="DW147" i="5"/>
  <c r="DV147" i="5"/>
  <c r="DU147" i="5"/>
  <c r="DT147" i="5"/>
  <c r="DQ147" i="5"/>
  <c r="DP147" i="5"/>
  <c r="DO147" i="5"/>
  <c r="DN147" i="5"/>
  <c r="DM147" i="5"/>
  <c r="DK147" i="5"/>
  <c r="DJ147" i="5"/>
  <c r="DI147" i="5"/>
  <c r="DH147" i="5"/>
  <c r="DG147" i="5"/>
  <c r="DF147" i="5"/>
  <c r="DE147" i="5"/>
  <c r="DD147" i="5"/>
  <c r="DC147" i="5"/>
  <c r="DB147" i="5"/>
  <c r="DA147" i="5"/>
  <c r="CY147" i="5"/>
  <c r="CX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D147" i="5"/>
  <c r="CC147" i="5"/>
  <c r="BZ147" i="5"/>
  <c r="BX147" i="5"/>
  <c r="BW147" i="5"/>
  <c r="BV147" i="5"/>
  <c r="BU147" i="5"/>
  <c r="BT147" i="5"/>
  <c r="BR147" i="5"/>
  <c r="BP147" i="5"/>
  <c r="BN147" i="5"/>
  <c r="BM147" i="5"/>
  <c r="BL147" i="5"/>
  <c r="BK147" i="5"/>
  <c r="BJ147" i="5"/>
  <c r="BI147" i="5"/>
  <c r="BH147" i="5"/>
  <c r="BD147" i="5"/>
  <c r="BC147" i="5"/>
  <c r="AU147" i="5"/>
  <c r="AT147" i="5"/>
  <c r="AO147" i="5"/>
  <c r="AF147" i="5"/>
  <c r="AB147" i="5"/>
  <c r="AA147" i="5"/>
  <c r="Q147" i="5"/>
  <c r="P147" i="5"/>
  <c r="O147" i="5"/>
  <c r="M147" i="5"/>
  <c r="L147" i="5"/>
  <c r="K147" i="5"/>
  <c r="J147" i="5"/>
  <c r="I147" i="5"/>
  <c r="FF146" i="5"/>
  <c r="FD146" i="5"/>
  <c r="FC146" i="5"/>
  <c r="FB146" i="5"/>
  <c r="EZ146" i="5"/>
  <c r="EX146" i="5"/>
  <c r="EW146" i="5"/>
  <c r="EV146" i="5"/>
  <c r="EU146" i="5"/>
  <c r="ET146" i="5"/>
  <c r="ES146" i="5"/>
  <c r="ER146" i="5"/>
  <c r="EQ146" i="5"/>
  <c r="EP146" i="5"/>
  <c r="EO146" i="5"/>
  <c r="EN146" i="5"/>
  <c r="EM146" i="5"/>
  <c r="EL146" i="5"/>
  <c r="EJ146" i="5"/>
  <c r="EI146" i="5"/>
  <c r="EH146" i="5"/>
  <c r="ED146" i="5"/>
  <c r="EC146" i="5"/>
  <c r="EB146" i="5"/>
  <c r="EA146" i="5"/>
  <c r="DZ146" i="5"/>
  <c r="DX146" i="5"/>
  <c r="DW146" i="5"/>
  <c r="DV146" i="5"/>
  <c r="DU146" i="5"/>
  <c r="DT146" i="5"/>
  <c r="DQ146" i="5"/>
  <c r="DP146" i="5"/>
  <c r="DO146" i="5"/>
  <c r="DN146" i="5"/>
  <c r="DM146" i="5"/>
  <c r="DK146" i="5"/>
  <c r="DJ146" i="5"/>
  <c r="DI146" i="5"/>
  <c r="DH146" i="5"/>
  <c r="DG146" i="5"/>
  <c r="DF146" i="5"/>
  <c r="DE146" i="5"/>
  <c r="DD146" i="5"/>
  <c r="DC146" i="5"/>
  <c r="DB146" i="5"/>
  <c r="DA146" i="5"/>
  <c r="CY146" i="5"/>
  <c r="CX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D146" i="5"/>
  <c r="CC146" i="5"/>
  <c r="BZ146" i="5"/>
  <c r="BX146" i="5"/>
  <c r="BW146" i="5"/>
  <c r="BV146" i="5"/>
  <c r="BU146" i="5"/>
  <c r="BT146" i="5"/>
  <c r="BR146" i="5"/>
  <c r="BP146" i="5"/>
  <c r="BN146" i="5"/>
  <c r="BM146" i="5"/>
  <c r="BL146" i="5"/>
  <c r="BK146" i="5"/>
  <c r="BJ146" i="5"/>
  <c r="BI146" i="5"/>
  <c r="BH146" i="5"/>
  <c r="BD146" i="5"/>
  <c r="BC146" i="5"/>
  <c r="AU146" i="5"/>
  <c r="AT146" i="5"/>
  <c r="AO146" i="5"/>
  <c r="AF146" i="5"/>
  <c r="AB146" i="5"/>
  <c r="AA146" i="5"/>
  <c r="Q146" i="5"/>
  <c r="P146" i="5"/>
  <c r="O146" i="5"/>
  <c r="M146" i="5"/>
  <c r="L146" i="5"/>
  <c r="K146" i="5"/>
  <c r="J146" i="5"/>
  <c r="I146" i="5"/>
  <c r="FF145" i="5"/>
  <c r="FD145" i="5"/>
  <c r="FC145" i="5"/>
  <c r="FB145" i="5"/>
  <c r="EZ145" i="5"/>
  <c r="EX145" i="5"/>
  <c r="EW145" i="5"/>
  <c r="EV145" i="5"/>
  <c r="EU145" i="5"/>
  <c r="ET145" i="5"/>
  <c r="ES145" i="5"/>
  <c r="ER145" i="5"/>
  <c r="EQ145" i="5"/>
  <c r="EP145" i="5"/>
  <c r="EO145" i="5"/>
  <c r="EN145" i="5"/>
  <c r="EM145" i="5"/>
  <c r="EL145" i="5"/>
  <c r="EJ145" i="5"/>
  <c r="EI145" i="5"/>
  <c r="EH145" i="5"/>
  <c r="ED145" i="5"/>
  <c r="EC145" i="5"/>
  <c r="EB145" i="5"/>
  <c r="EA145" i="5"/>
  <c r="DZ145" i="5"/>
  <c r="DX145" i="5"/>
  <c r="DW145" i="5"/>
  <c r="DV145" i="5"/>
  <c r="DU145" i="5"/>
  <c r="DT145" i="5"/>
  <c r="DQ145" i="5"/>
  <c r="DP145" i="5"/>
  <c r="DO145" i="5"/>
  <c r="DN145" i="5"/>
  <c r="DM145" i="5"/>
  <c r="DK145" i="5"/>
  <c r="DJ145" i="5"/>
  <c r="DI145" i="5"/>
  <c r="DH145" i="5"/>
  <c r="DG145" i="5"/>
  <c r="DF145" i="5"/>
  <c r="DE145" i="5"/>
  <c r="DD145" i="5"/>
  <c r="DC145" i="5"/>
  <c r="DB145" i="5"/>
  <c r="DA145" i="5"/>
  <c r="CY145" i="5"/>
  <c r="CX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D145" i="5"/>
  <c r="CC145" i="5"/>
  <c r="BZ145" i="5"/>
  <c r="BX145" i="5"/>
  <c r="BW145" i="5"/>
  <c r="BV145" i="5"/>
  <c r="BU145" i="5"/>
  <c r="BT145" i="5"/>
  <c r="BR145" i="5"/>
  <c r="BP145" i="5"/>
  <c r="BN145" i="5"/>
  <c r="BM145" i="5"/>
  <c r="BL145" i="5"/>
  <c r="BK145" i="5"/>
  <c r="BJ145" i="5"/>
  <c r="BI145" i="5"/>
  <c r="BH145" i="5"/>
  <c r="BD145" i="5"/>
  <c r="BC145" i="5"/>
  <c r="AU145" i="5"/>
  <c r="AT145" i="5"/>
  <c r="AO145" i="5"/>
  <c r="AF145" i="5"/>
  <c r="AB145" i="5"/>
  <c r="AA145" i="5"/>
  <c r="Q145" i="5"/>
  <c r="P145" i="5"/>
  <c r="O145" i="5"/>
  <c r="M145" i="5"/>
  <c r="L145" i="5"/>
  <c r="K145" i="5"/>
  <c r="J145" i="5"/>
  <c r="I145" i="5"/>
  <c r="FF144" i="5"/>
  <c r="FD144" i="5"/>
  <c r="FC144" i="5"/>
  <c r="FB144" i="5"/>
  <c r="EZ144" i="5"/>
  <c r="EX144" i="5"/>
  <c r="EW144" i="5"/>
  <c r="EV144" i="5"/>
  <c r="EU144" i="5"/>
  <c r="ET144" i="5"/>
  <c r="ES144" i="5"/>
  <c r="ER144" i="5"/>
  <c r="EQ144" i="5"/>
  <c r="EP144" i="5"/>
  <c r="EO144" i="5"/>
  <c r="EN144" i="5"/>
  <c r="EM144" i="5"/>
  <c r="EL144" i="5"/>
  <c r="EJ144" i="5"/>
  <c r="EI144" i="5"/>
  <c r="EH144" i="5"/>
  <c r="ED144" i="5"/>
  <c r="EC144" i="5"/>
  <c r="EB144" i="5"/>
  <c r="EA144" i="5"/>
  <c r="DZ144" i="5"/>
  <c r="DX144" i="5"/>
  <c r="DW144" i="5"/>
  <c r="DV144" i="5"/>
  <c r="DU144" i="5"/>
  <c r="DT144" i="5"/>
  <c r="DQ144" i="5"/>
  <c r="DP144" i="5"/>
  <c r="DO144" i="5"/>
  <c r="DN144" i="5"/>
  <c r="DM144" i="5"/>
  <c r="DK144" i="5"/>
  <c r="DJ144" i="5"/>
  <c r="DI144" i="5"/>
  <c r="DH144" i="5"/>
  <c r="DG144" i="5"/>
  <c r="DF144" i="5"/>
  <c r="DE144" i="5"/>
  <c r="DD144" i="5"/>
  <c r="DC144" i="5"/>
  <c r="DB144" i="5"/>
  <c r="DA144" i="5"/>
  <c r="CY144" i="5"/>
  <c r="CX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D144" i="5"/>
  <c r="CC144" i="5"/>
  <c r="BZ144" i="5"/>
  <c r="BX144" i="5"/>
  <c r="BW144" i="5"/>
  <c r="BV144" i="5"/>
  <c r="BU144" i="5"/>
  <c r="BT144" i="5"/>
  <c r="BR144" i="5"/>
  <c r="BP144" i="5"/>
  <c r="BN144" i="5"/>
  <c r="BM144" i="5"/>
  <c r="BL144" i="5"/>
  <c r="BK144" i="5"/>
  <c r="BJ144" i="5"/>
  <c r="BI144" i="5"/>
  <c r="BH144" i="5"/>
  <c r="BD144" i="5"/>
  <c r="BC144" i="5"/>
  <c r="AU144" i="5"/>
  <c r="AT144" i="5"/>
  <c r="AO144" i="5"/>
  <c r="AF144" i="5"/>
  <c r="AB144" i="5"/>
  <c r="AA144" i="5"/>
  <c r="Q144" i="5"/>
  <c r="P144" i="5"/>
  <c r="O144" i="5"/>
  <c r="M144" i="5"/>
  <c r="L144" i="5"/>
  <c r="K144" i="5"/>
  <c r="J144" i="5"/>
  <c r="I144" i="5"/>
  <c r="FF143" i="5"/>
  <c r="FD143" i="5"/>
  <c r="FC143" i="5"/>
  <c r="FB143" i="5"/>
  <c r="EZ143" i="5"/>
  <c r="EX143" i="5"/>
  <c r="EW143" i="5"/>
  <c r="EV143" i="5"/>
  <c r="EU143" i="5"/>
  <c r="ET143" i="5"/>
  <c r="ES143" i="5"/>
  <c r="ER143" i="5"/>
  <c r="EQ143" i="5"/>
  <c r="EP143" i="5"/>
  <c r="EO143" i="5"/>
  <c r="EN143" i="5"/>
  <c r="EM143" i="5"/>
  <c r="EL143" i="5"/>
  <c r="EJ143" i="5"/>
  <c r="EI143" i="5"/>
  <c r="EH143" i="5"/>
  <c r="ED143" i="5"/>
  <c r="EC143" i="5"/>
  <c r="EB143" i="5"/>
  <c r="EA143" i="5"/>
  <c r="DZ143" i="5"/>
  <c r="DX143" i="5"/>
  <c r="DW143" i="5"/>
  <c r="DV143" i="5"/>
  <c r="DU143" i="5"/>
  <c r="DT143" i="5"/>
  <c r="DQ143" i="5"/>
  <c r="DP143" i="5"/>
  <c r="DO143" i="5"/>
  <c r="DN143" i="5"/>
  <c r="DM143" i="5"/>
  <c r="DK143" i="5"/>
  <c r="DJ143" i="5"/>
  <c r="DI143" i="5"/>
  <c r="DH143" i="5"/>
  <c r="DG143" i="5"/>
  <c r="DF143" i="5"/>
  <c r="DE143" i="5"/>
  <c r="DD143" i="5"/>
  <c r="DC143" i="5"/>
  <c r="DB143" i="5"/>
  <c r="DA143" i="5"/>
  <c r="CY143" i="5"/>
  <c r="CX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D143" i="5"/>
  <c r="CC143" i="5"/>
  <c r="BZ143" i="5"/>
  <c r="BX143" i="5"/>
  <c r="BW143" i="5"/>
  <c r="BV143" i="5"/>
  <c r="BU143" i="5"/>
  <c r="BT143" i="5"/>
  <c r="BR143" i="5"/>
  <c r="BP143" i="5"/>
  <c r="BN143" i="5"/>
  <c r="BM143" i="5"/>
  <c r="BL143" i="5"/>
  <c r="BK143" i="5"/>
  <c r="BJ143" i="5"/>
  <c r="BI143" i="5"/>
  <c r="BH143" i="5"/>
  <c r="BD143" i="5"/>
  <c r="BC143" i="5"/>
  <c r="AU143" i="5"/>
  <c r="AT143" i="5"/>
  <c r="AO143" i="5"/>
  <c r="AF143" i="5"/>
  <c r="AB143" i="5"/>
  <c r="AA143" i="5"/>
  <c r="Q143" i="5"/>
  <c r="P143" i="5"/>
  <c r="O143" i="5"/>
  <c r="M143" i="5"/>
  <c r="L143" i="5"/>
  <c r="K143" i="5"/>
  <c r="J143" i="5"/>
  <c r="I143" i="5"/>
  <c r="FF142" i="5"/>
  <c r="FD142" i="5"/>
  <c r="FC142" i="5"/>
  <c r="FB142" i="5"/>
  <c r="EZ142" i="5"/>
  <c r="EX142" i="5"/>
  <c r="EW142" i="5"/>
  <c r="EV142" i="5"/>
  <c r="EU142" i="5"/>
  <c r="ET142" i="5"/>
  <c r="ES142" i="5"/>
  <c r="ER142" i="5"/>
  <c r="EQ142" i="5"/>
  <c r="EP142" i="5"/>
  <c r="EO142" i="5"/>
  <c r="EN142" i="5"/>
  <c r="EM142" i="5"/>
  <c r="EL142" i="5"/>
  <c r="EJ142" i="5"/>
  <c r="EI142" i="5"/>
  <c r="EH142" i="5"/>
  <c r="ED142" i="5"/>
  <c r="EC142" i="5"/>
  <c r="EB142" i="5"/>
  <c r="EA142" i="5"/>
  <c r="DZ142" i="5"/>
  <c r="DX142" i="5"/>
  <c r="DW142" i="5"/>
  <c r="DV142" i="5"/>
  <c r="DU142" i="5"/>
  <c r="DT142" i="5"/>
  <c r="DQ142" i="5"/>
  <c r="DP142" i="5"/>
  <c r="DO142" i="5"/>
  <c r="DN142" i="5"/>
  <c r="DM142" i="5"/>
  <c r="DK142" i="5"/>
  <c r="DJ142" i="5"/>
  <c r="DI142" i="5"/>
  <c r="DH142" i="5"/>
  <c r="DG142" i="5"/>
  <c r="DF142" i="5"/>
  <c r="DE142" i="5"/>
  <c r="DD142" i="5"/>
  <c r="DC142" i="5"/>
  <c r="DB142" i="5"/>
  <c r="DA142" i="5"/>
  <c r="CY142" i="5"/>
  <c r="CX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D142" i="5"/>
  <c r="CC142" i="5"/>
  <c r="BZ142" i="5"/>
  <c r="BX142" i="5"/>
  <c r="BW142" i="5"/>
  <c r="BV142" i="5"/>
  <c r="BU142" i="5"/>
  <c r="BT142" i="5"/>
  <c r="BR142" i="5"/>
  <c r="BP142" i="5"/>
  <c r="BN142" i="5"/>
  <c r="BM142" i="5"/>
  <c r="BL142" i="5"/>
  <c r="BK142" i="5"/>
  <c r="BJ142" i="5"/>
  <c r="BI142" i="5"/>
  <c r="BH142" i="5"/>
  <c r="BD142" i="5"/>
  <c r="BC142" i="5"/>
  <c r="AU142" i="5"/>
  <c r="AT142" i="5"/>
  <c r="AO142" i="5"/>
  <c r="AF142" i="5"/>
  <c r="AB142" i="5"/>
  <c r="AA142" i="5"/>
  <c r="Q142" i="5"/>
  <c r="P142" i="5"/>
  <c r="O142" i="5"/>
  <c r="M142" i="5"/>
  <c r="L142" i="5"/>
  <c r="K142" i="5"/>
  <c r="J142" i="5"/>
  <c r="I142" i="5"/>
  <c r="FF141" i="5"/>
  <c r="FD141" i="5"/>
  <c r="FC141" i="5"/>
  <c r="FB141" i="5"/>
  <c r="EZ141" i="5"/>
  <c r="EX141" i="5"/>
  <c r="EW141" i="5"/>
  <c r="EV141" i="5"/>
  <c r="EU141" i="5"/>
  <c r="ET141" i="5"/>
  <c r="ES141" i="5"/>
  <c r="ER141" i="5"/>
  <c r="EQ141" i="5"/>
  <c r="EP141" i="5"/>
  <c r="EO141" i="5"/>
  <c r="EN141" i="5"/>
  <c r="EM141" i="5"/>
  <c r="EL141" i="5"/>
  <c r="EJ141" i="5"/>
  <c r="EI141" i="5"/>
  <c r="EH141" i="5"/>
  <c r="ED141" i="5"/>
  <c r="EC141" i="5"/>
  <c r="EB141" i="5"/>
  <c r="EA141" i="5"/>
  <c r="DZ141" i="5"/>
  <c r="DX141" i="5"/>
  <c r="DW141" i="5"/>
  <c r="DV141" i="5"/>
  <c r="DU141" i="5"/>
  <c r="DT141" i="5"/>
  <c r="DQ141" i="5"/>
  <c r="DP141" i="5"/>
  <c r="DO141" i="5"/>
  <c r="DN141" i="5"/>
  <c r="DM141" i="5"/>
  <c r="DK141" i="5"/>
  <c r="DJ141" i="5"/>
  <c r="DI141" i="5"/>
  <c r="DH141" i="5"/>
  <c r="DG141" i="5"/>
  <c r="DF141" i="5"/>
  <c r="DE141" i="5"/>
  <c r="DD141" i="5"/>
  <c r="DC141" i="5"/>
  <c r="DB141" i="5"/>
  <c r="DA141" i="5"/>
  <c r="CY141" i="5"/>
  <c r="CX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D141" i="5"/>
  <c r="CC141" i="5"/>
  <c r="BZ141" i="5"/>
  <c r="BX141" i="5"/>
  <c r="BW141" i="5"/>
  <c r="BV141" i="5"/>
  <c r="BU141" i="5"/>
  <c r="BT141" i="5"/>
  <c r="BR141" i="5"/>
  <c r="BP141" i="5"/>
  <c r="BN141" i="5"/>
  <c r="BM141" i="5"/>
  <c r="BL141" i="5"/>
  <c r="BK141" i="5"/>
  <c r="BJ141" i="5"/>
  <c r="BI141" i="5"/>
  <c r="BH141" i="5"/>
  <c r="BD141" i="5"/>
  <c r="BC141" i="5"/>
  <c r="AU141" i="5"/>
  <c r="AT141" i="5"/>
  <c r="AO141" i="5"/>
  <c r="AF141" i="5"/>
  <c r="AB141" i="5"/>
  <c r="AA141" i="5"/>
  <c r="Q141" i="5"/>
  <c r="P141" i="5"/>
  <c r="O141" i="5"/>
  <c r="M141" i="5"/>
  <c r="L141" i="5"/>
  <c r="K141" i="5"/>
  <c r="J141" i="5"/>
  <c r="I141" i="5"/>
  <c r="FF140" i="5"/>
  <c r="FD140" i="5"/>
  <c r="FC140" i="5"/>
  <c r="FB140" i="5"/>
  <c r="EZ140" i="5"/>
  <c r="EX140" i="5"/>
  <c r="EW140" i="5"/>
  <c r="EV140" i="5"/>
  <c r="EU140" i="5"/>
  <c r="ET140" i="5"/>
  <c r="ES140" i="5"/>
  <c r="ER140" i="5"/>
  <c r="EQ140" i="5"/>
  <c r="EP140" i="5"/>
  <c r="EO140" i="5"/>
  <c r="EN140" i="5"/>
  <c r="EM140" i="5"/>
  <c r="EL140" i="5"/>
  <c r="EJ140" i="5"/>
  <c r="EI140" i="5"/>
  <c r="EH140" i="5"/>
  <c r="ED140" i="5"/>
  <c r="EC140" i="5"/>
  <c r="EB140" i="5"/>
  <c r="EA140" i="5"/>
  <c r="DZ140" i="5"/>
  <c r="DX140" i="5"/>
  <c r="DW140" i="5"/>
  <c r="DV140" i="5"/>
  <c r="DU140" i="5"/>
  <c r="DT140" i="5"/>
  <c r="DQ140" i="5"/>
  <c r="DP140" i="5"/>
  <c r="DO140" i="5"/>
  <c r="DN140" i="5"/>
  <c r="DM140" i="5"/>
  <c r="DK140" i="5"/>
  <c r="DJ140" i="5"/>
  <c r="DI140" i="5"/>
  <c r="DH140" i="5"/>
  <c r="DG140" i="5"/>
  <c r="DF140" i="5"/>
  <c r="DE140" i="5"/>
  <c r="DD140" i="5"/>
  <c r="DC140" i="5"/>
  <c r="DB140" i="5"/>
  <c r="DA140" i="5"/>
  <c r="CY140" i="5"/>
  <c r="CX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D140" i="5"/>
  <c r="CC140" i="5"/>
  <c r="BZ140" i="5"/>
  <c r="BX140" i="5"/>
  <c r="BW140" i="5"/>
  <c r="BV140" i="5"/>
  <c r="BU140" i="5"/>
  <c r="BT140" i="5"/>
  <c r="BR140" i="5"/>
  <c r="BP140" i="5"/>
  <c r="BN140" i="5"/>
  <c r="BM140" i="5"/>
  <c r="BL140" i="5"/>
  <c r="BK140" i="5"/>
  <c r="BJ140" i="5"/>
  <c r="BI140" i="5"/>
  <c r="BH140" i="5"/>
  <c r="BD140" i="5"/>
  <c r="BC140" i="5"/>
  <c r="AU140" i="5"/>
  <c r="AT140" i="5"/>
  <c r="AO140" i="5"/>
  <c r="AF140" i="5"/>
  <c r="AB140" i="5"/>
  <c r="AA140" i="5"/>
  <c r="Q140" i="5"/>
  <c r="P140" i="5"/>
  <c r="O140" i="5"/>
  <c r="M140" i="5"/>
  <c r="L140" i="5"/>
  <c r="K140" i="5"/>
  <c r="J140" i="5"/>
  <c r="I140" i="5"/>
  <c r="FF139" i="5"/>
  <c r="FD139" i="5"/>
  <c r="FC139" i="5"/>
  <c r="FB139" i="5"/>
  <c r="EZ139" i="5"/>
  <c r="EX139" i="5"/>
  <c r="EW139" i="5"/>
  <c r="EV139" i="5"/>
  <c r="EU139" i="5"/>
  <c r="ET139" i="5"/>
  <c r="ES139" i="5"/>
  <c r="ER139" i="5"/>
  <c r="EQ139" i="5"/>
  <c r="EP139" i="5"/>
  <c r="EO139" i="5"/>
  <c r="EN139" i="5"/>
  <c r="EM139" i="5"/>
  <c r="EL139" i="5"/>
  <c r="EJ139" i="5"/>
  <c r="EI139" i="5"/>
  <c r="EH139" i="5"/>
  <c r="ED139" i="5"/>
  <c r="EC139" i="5"/>
  <c r="EB139" i="5"/>
  <c r="EA139" i="5"/>
  <c r="DZ139" i="5"/>
  <c r="DX139" i="5"/>
  <c r="DW139" i="5"/>
  <c r="DV139" i="5"/>
  <c r="DU139" i="5"/>
  <c r="DT139" i="5"/>
  <c r="DQ139" i="5"/>
  <c r="DP139" i="5"/>
  <c r="DO139" i="5"/>
  <c r="DN139" i="5"/>
  <c r="DM139" i="5"/>
  <c r="DK139" i="5"/>
  <c r="DJ139" i="5"/>
  <c r="DI139" i="5"/>
  <c r="DH139" i="5"/>
  <c r="DG139" i="5"/>
  <c r="DF139" i="5"/>
  <c r="DE139" i="5"/>
  <c r="DD139" i="5"/>
  <c r="DC139" i="5"/>
  <c r="DB139" i="5"/>
  <c r="DA139" i="5"/>
  <c r="CY139" i="5"/>
  <c r="CX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D139" i="5"/>
  <c r="CC139" i="5"/>
  <c r="BZ139" i="5"/>
  <c r="BX139" i="5"/>
  <c r="BW139" i="5"/>
  <c r="BV139" i="5"/>
  <c r="BU139" i="5"/>
  <c r="BT139" i="5"/>
  <c r="BR139" i="5"/>
  <c r="BP139" i="5"/>
  <c r="BN139" i="5"/>
  <c r="BM139" i="5"/>
  <c r="BL139" i="5"/>
  <c r="BK139" i="5"/>
  <c r="BJ139" i="5"/>
  <c r="BI139" i="5"/>
  <c r="BH139" i="5"/>
  <c r="BD139" i="5"/>
  <c r="BC139" i="5"/>
  <c r="AU139" i="5"/>
  <c r="AT139" i="5"/>
  <c r="AO139" i="5"/>
  <c r="AF139" i="5"/>
  <c r="AB139" i="5"/>
  <c r="AA139" i="5"/>
  <c r="Q139" i="5"/>
  <c r="P139" i="5"/>
  <c r="O139" i="5"/>
  <c r="M139" i="5"/>
  <c r="L139" i="5"/>
  <c r="K139" i="5"/>
  <c r="J139" i="5"/>
  <c r="I139" i="5"/>
  <c r="FF138" i="5"/>
  <c r="FD138" i="5"/>
  <c r="FC138" i="5"/>
  <c r="FB138" i="5"/>
  <c r="EZ138" i="5"/>
  <c r="EX138" i="5"/>
  <c r="EW138" i="5"/>
  <c r="EV138" i="5"/>
  <c r="EU138" i="5"/>
  <c r="ET138" i="5"/>
  <c r="ES138" i="5"/>
  <c r="ER138" i="5"/>
  <c r="EQ138" i="5"/>
  <c r="EP138" i="5"/>
  <c r="EO138" i="5"/>
  <c r="EN138" i="5"/>
  <c r="EM138" i="5"/>
  <c r="EL138" i="5"/>
  <c r="EJ138" i="5"/>
  <c r="EI138" i="5"/>
  <c r="EH138" i="5"/>
  <c r="ED138" i="5"/>
  <c r="EC138" i="5"/>
  <c r="EB138" i="5"/>
  <c r="EA138" i="5"/>
  <c r="DZ138" i="5"/>
  <c r="DX138" i="5"/>
  <c r="DW138" i="5"/>
  <c r="DV138" i="5"/>
  <c r="DU138" i="5"/>
  <c r="DT138" i="5"/>
  <c r="DQ138" i="5"/>
  <c r="DP138" i="5"/>
  <c r="DO138" i="5"/>
  <c r="DN138" i="5"/>
  <c r="DM138" i="5"/>
  <c r="DK138" i="5"/>
  <c r="DJ138" i="5"/>
  <c r="DI138" i="5"/>
  <c r="DH138" i="5"/>
  <c r="DG138" i="5"/>
  <c r="DF138" i="5"/>
  <c r="DE138" i="5"/>
  <c r="DD138" i="5"/>
  <c r="DC138" i="5"/>
  <c r="DB138" i="5"/>
  <c r="DA138" i="5"/>
  <c r="CY138" i="5"/>
  <c r="CX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D138" i="5"/>
  <c r="CC138" i="5"/>
  <c r="BZ138" i="5"/>
  <c r="BX138" i="5"/>
  <c r="BW138" i="5"/>
  <c r="BV138" i="5"/>
  <c r="BU138" i="5"/>
  <c r="BT138" i="5"/>
  <c r="BR138" i="5"/>
  <c r="BP138" i="5"/>
  <c r="BN138" i="5"/>
  <c r="BM138" i="5"/>
  <c r="BL138" i="5"/>
  <c r="BK138" i="5"/>
  <c r="BJ138" i="5"/>
  <c r="BI138" i="5"/>
  <c r="BH138" i="5"/>
  <c r="BD138" i="5"/>
  <c r="BC138" i="5"/>
  <c r="AU138" i="5"/>
  <c r="AT138" i="5"/>
  <c r="AO138" i="5"/>
  <c r="AF138" i="5"/>
  <c r="AB138" i="5"/>
  <c r="AA138" i="5"/>
  <c r="Q138" i="5"/>
  <c r="P138" i="5"/>
  <c r="O138" i="5"/>
  <c r="M138" i="5"/>
  <c r="L138" i="5"/>
  <c r="K138" i="5"/>
  <c r="J138" i="5"/>
  <c r="I138" i="5"/>
  <c r="FF137" i="5"/>
  <c r="FD137" i="5"/>
  <c r="FC137" i="5"/>
  <c r="FB137" i="5"/>
  <c r="EZ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J137" i="5"/>
  <c r="EI137" i="5"/>
  <c r="EH137" i="5"/>
  <c r="ED137" i="5"/>
  <c r="EC137" i="5"/>
  <c r="EB137" i="5"/>
  <c r="EA137" i="5"/>
  <c r="DZ137" i="5"/>
  <c r="DX137" i="5"/>
  <c r="DW137" i="5"/>
  <c r="DV137" i="5"/>
  <c r="DU137" i="5"/>
  <c r="DT137" i="5"/>
  <c r="DQ137" i="5"/>
  <c r="DP137" i="5"/>
  <c r="DO137" i="5"/>
  <c r="DN137" i="5"/>
  <c r="DM137" i="5"/>
  <c r="DK137" i="5"/>
  <c r="DJ137" i="5"/>
  <c r="DI137" i="5"/>
  <c r="DH137" i="5"/>
  <c r="DG137" i="5"/>
  <c r="DF137" i="5"/>
  <c r="DE137" i="5"/>
  <c r="DD137" i="5"/>
  <c r="DC137" i="5"/>
  <c r="DB137" i="5"/>
  <c r="DA137" i="5"/>
  <c r="CY137" i="5"/>
  <c r="CX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D137" i="5"/>
  <c r="CC137" i="5"/>
  <c r="BZ137" i="5"/>
  <c r="BX137" i="5"/>
  <c r="BW137" i="5"/>
  <c r="BV137" i="5"/>
  <c r="BU137" i="5"/>
  <c r="BT137" i="5"/>
  <c r="BR137" i="5"/>
  <c r="BP137" i="5"/>
  <c r="BN137" i="5"/>
  <c r="BM137" i="5"/>
  <c r="BL137" i="5"/>
  <c r="BK137" i="5"/>
  <c r="BJ137" i="5"/>
  <c r="BI137" i="5"/>
  <c r="BH137" i="5"/>
  <c r="BD137" i="5"/>
  <c r="BC137" i="5"/>
  <c r="AU137" i="5"/>
  <c r="AT137" i="5"/>
  <c r="AO137" i="5"/>
  <c r="AF137" i="5"/>
  <c r="AB137" i="5"/>
  <c r="AA137" i="5"/>
  <c r="Q137" i="5"/>
  <c r="P137" i="5"/>
  <c r="O137" i="5"/>
  <c r="M137" i="5"/>
  <c r="L137" i="5"/>
  <c r="K137" i="5"/>
  <c r="J137" i="5"/>
  <c r="I137" i="5"/>
  <c r="FF136" i="5"/>
  <c r="FD136" i="5"/>
  <c r="FC136" i="5"/>
  <c r="FB136" i="5"/>
  <c r="EZ136" i="5"/>
  <c r="EX136" i="5"/>
  <c r="EW136" i="5"/>
  <c r="EV136" i="5"/>
  <c r="EU136" i="5"/>
  <c r="ET136" i="5"/>
  <c r="ES136" i="5"/>
  <c r="ER136" i="5"/>
  <c r="EQ136" i="5"/>
  <c r="EP136" i="5"/>
  <c r="EO136" i="5"/>
  <c r="EN136" i="5"/>
  <c r="EM136" i="5"/>
  <c r="EL136" i="5"/>
  <c r="EJ136" i="5"/>
  <c r="EI136" i="5"/>
  <c r="EH136" i="5"/>
  <c r="ED136" i="5"/>
  <c r="EC136" i="5"/>
  <c r="EB136" i="5"/>
  <c r="EA136" i="5"/>
  <c r="DZ136" i="5"/>
  <c r="DX136" i="5"/>
  <c r="DW136" i="5"/>
  <c r="DV136" i="5"/>
  <c r="DU136" i="5"/>
  <c r="DT136" i="5"/>
  <c r="DQ136" i="5"/>
  <c r="DP136" i="5"/>
  <c r="DO136" i="5"/>
  <c r="DN136" i="5"/>
  <c r="DM136" i="5"/>
  <c r="DK136" i="5"/>
  <c r="DJ136" i="5"/>
  <c r="DI136" i="5"/>
  <c r="DH136" i="5"/>
  <c r="DG136" i="5"/>
  <c r="DF136" i="5"/>
  <c r="DE136" i="5"/>
  <c r="DD136" i="5"/>
  <c r="DC136" i="5"/>
  <c r="DB136" i="5"/>
  <c r="DA136" i="5"/>
  <c r="CY136" i="5"/>
  <c r="CX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D136" i="5"/>
  <c r="CC136" i="5"/>
  <c r="BZ136" i="5"/>
  <c r="BX136" i="5"/>
  <c r="BW136" i="5"/>
  <c r="BV136" i="5"/>
  <c r="BU136" i="5"/>
  <c r="BT136" i="5"/>
  <c r="BR136" i="5"/>
  <c r="BP136" i="5"/>
  <c r="BN136" i="5"/>
  <c r="BM136" i="5"/>
  <c r="BL136" i="5"/>
  <c r="BK136" i="5"/>
  <c r="BJ136" i="5"/>
  <c r="BI136" i="5"/>
  <c r="BH136" i="5"/>
  <c r="BD136" i="5"/>
  <c r="BC136" i="5"/>
  <c r="AU136" i="5"/>
  <c r="AT136" i="5"/>
  <c r="AO136" i="5"/>
  <c r="AF136" i="5"/>
  <c r="AB136" i="5"/>
  <c r="AA136" i="5"/>
  <c r="Q136" i="5"/>
  <c r="P136" i="5"/>
  <c r="O136" i="5"/>
  <c r="M136" i="5"/>
  <c r="L136" i="5"/>
  <c r="K136" i="5"/>
  <c r="J136" i="5"/>
  <c r="I136" i="5"/>
  <c r="FF135" i="5"/>
  <c r="FD135" i="5"/>
  <c r="FC135" i="5"/>
  <c r="FB135" i="5"/>
  <c r="EZ135" i="5"/>
  <c r="EX135" i="5"/>
  <c r="EW135" i="5"/>
  <c r="EV135" i="5"/>
  <c r="EU135" i="5"/>
  <c r="ET135" i="5"/>
  <c r="ES135" i="5"/>
  <c r="ER135" i="5"/>
  <c r="EQ135" i="5"/>
  <c r="EP135" i="5"/>
  <c r="EO135" i="5"/>
  <c r="EN135" i="5"/>
  <c r="EM135" i="5"/>
  <c r="EL135" i="5"/>
  <c r="EJ135" i="5"/>
  <c r="EI135" i="5"/>
  <c r="EH135" i="5"/>
  <c r="ED135" i="5"/>
  <c r="EC135" i="5"/>
  <c r="EB135" i="5"/>
  <c r="EA135" i="5"/>
  <c r="DZ135" i="5"/>
  <c r="DX135" i="5"/>
  <c r="DW135" i="5"/>
  <c r="DV135" i="5"/>
  <c r="DU135" i="5"/>
  <c r="DT135" i="5"/>
  <c r="DQ135" i="5"/>
  <c r="DP135" i="5"/>
  <c r="DO135" i="5"/>
  <c r="DN135" i="5"/>
  <c r="DM135" i="5"/>
  <c r="DK135" i="5"/>
  <c r="DJ135" i="5"/>
  <c r="DI135" i="5"/>
  <c r="DH135" i="5"/>
  <c r="DG135" i="5"/>
  <c r="DF135" i="5"/>
  <c r="DE135" i="5"/>
  <c r="DD135" i="5"/>
  <c r="DC135" i="5"/>
  <c r="DB135" i="5"/>
  <c r="DA135" i="5"/>
  <c r="CY135" i="5"/>
  <c r="CX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D135" i="5"/>
  <c r="CC135" i="5"/>
  <c r="BZ135" i="5"/>
  <c r="BX135" i="5"/>
  <c r="BW135" i="5"/>
  <c r="BV135" i="5"/>
  <c r="BU135" i="5"/>
  <c r="BT135" i="5"/>
  <c r="BR135" i="5"/>
  <c r="BP135" i="5"/>
  <c r="BN135" i="5"/>
  <c r="BM135" i="5"/>
  <c r="BL135" i="5"/>
  <c r="BK135" i="5"/>
  <c r="BJ135" i="5"/>
  <c r="BI135" i="5"/>
  <c r="BH135" i="5"/>
  <c r="BD135" i="5"/>
  <c r="BC135" i="5"/>
  <c r="AU135" i="5"/>
  <c r="AT135" i="5"/>
  <c r="AO135" i="5"/>
  <c r="AF135" i="5"/>
  <c r="AB135" i="5"/>
  <c r="AA135" i="5"/>
  <c r="Q135" i="5"/>
  <c r="P135" i="5"/>
  <c r="O135" i="5"/>
  <c r="M135" i="5"/>
  <c r="L135" i="5"/>
  <c r="K135" i="5"/>
  <c r="J135" i="5"/>
  <c r="I135" i="5"/>
  <c r="FF134" i="5"/>
  <c r="FD134" i="5"/>
  <c r="FC134" i="5"/>
  <c r="FB134" i="5"/>
  <c r="EZ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J134" i="5"/>
  <c r="EI134" i="5"/>
  <c r="EH134" i="5"/>
  <c r="ED134" i="5"/>
  <c r="EC134" i="5"/>
  <c r="EB134" i="5"/>
  <c r="EA134" i="5"/>
  <c r="DZ134" i="5"/>
  <c r="DX134" i="5"/>
  <c r="DW134" i="5"/>
  <c r="DV134" i="5"/>
  <c r="DU134" i="5"/>
  <c r="DT134" i="5"/>
  <c r="DQ134" i="5"/>
  <c r="DP134" i="5"/>
  <c r="DO134" i="5"/>
  <c r="DN134" i="5"/>
  <c r="DM134" i="5"/>
  <c r="DK134" i="5"/>
  <c r="DJ134" i="5"/>
  <c r="DI134" i="5"/>
  <c r="DH134" i="5"/>
  <c r="DG134" i="5"/>
  <c r="DF134" i="5"/>
  <c r="DE134" i="5"/>
  <c r="DD134" i="5"/>
  <c r="DC134" i="5"/>
  <c r="DB134" i="5"/>
  <c r="DA134" i="5"/>
  <c r="CY134" i="5"/>
  <c r="CX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D134" i="5"/>
  <c r="CC134" i="5"/>
  <c r="BZ134" i="5"/>
  <c r="BX134" i="5"/>
  <c r="BW134" i="5"/>
  <c r="BV134" i="5"/>
  <c r="BU134" i="5"/>
  <c r="BT134" i="5"/>
  <c r="BR134" i="5"/>
  <c r="BP134" i="5"/>
  <c r="BN134" i="5"/>
  <c r="BM134" i="5"/>
  <c r="BL134" i="5"/>
  <c r="BK134" i="5"/>
  <c r="BJ134" i="5"/>
  <c r="BI134" i="5"/>
  <c r="BH134" i="5"/>
  <c r="BD134" i="5"/>
  <c r="BC134" i="5"/>
  <c r="AU134" i="5"/>
  <c r="AT134" i="5"/>
  <c r="AO134" i="5"/>
  <c r="AF134" i="5"/>
  <c r="AB134" i="5"/>
  <c r="AA134" i="5"/>
  <c r="Q134" i="5"/>
  <c r="P134" i="5"/>
  <c r="O134" i="5"/>
  <c r="M134" i="5"/>
  <c r="L134" i="5"/>
  <c r="K134" i="5"/>
  <c r="J134" i="5"/>
  <c r="I134" i="5"/>
  <c r="FF133" i="5"/>
  <c r="FD133" i="5"/>
  <c r="FC133" i="5"/>
  <c r="FB133" i="5"/>
  <c r="EZ133" i="5"/>
  <c r="EX133" i="5"/>
  <c r="EW133" i="5"/>
  <c r="EV133" i="5"/>
  <c r="EU133" i="5"/>
  <c r="ET133" i="5"/>
  <c r="ES133" i="5"/>
  <c r="ER133" i="5"/>
  <c r="EQ133" i="5"/>
  <c r="EP133" i="5"/>
  <c r="EO133" i="5"/>
  <c r="EN133" i="5"/>
  <c r="EM133" i="5"/>
  <c r="EL133" i="5"/>
  <c r="EJ133" i="5"/>
  <c r="EI133" i="5"/>
  <c r="EH133" i="5"/>
  <c r="ED133" i="5"/>
  <c r="EC133" i="5"/>
  <c r="EB133" i="5"/>
  <c r="EA133" i="5"/>
  <c r="DZ133" i="5"/>
  <c r="DX133" i="5"/>
  <c r="DW133" i="5"/>
  <c r="DV133" i="5"/>
  <c r="DU133" i="5"/>
  <c r="DT133" i="5"/>
  <c r="DQ133" i="5"/>
  <c r="DP133" i="5"/>
  <c r="DO133" i="5"/>
  <c r="DN133" i="5"/>
  <c r="DM133" i="5"/>
  <c r="DK133" i="5"/>
  <c r="DJ133" i="5"/>
  <c r="DI133" i="5"/>
  <c r="DH133" i="5"/>
  <c r="DG133" i="5"/>
  <c r="DF133" i="5"/>
  <c r="DE133" i="5"/>
  <c r="DD133" i="5"/>
  <c r="DC133" i="5"/>
  <c r="DB133" i="5"/>
  <c r="DA133" i="5"/>
  <c r="CY133" i="5"/>
  <c r="CX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D133" i="5"/>
  <c r="CC133" i="5"/>
  <c r="BZ133" i="5"/>
  <c r="BX133" i="5"/>
  <c r="BW133" i="5"/>
  <c r="BV133" i="5"/>
  <c r="BU133" i="5"/>
  <c r="BT133" i="5"/>
  <c r="BR133" i="5"/>
  <c r="BP133" i="5"/>
  <c r="BN133" i="5"/>
  <c r="BM133" i="5"/>
  <c r="BL133" i="5"/>
  <c r="BK133" i="5"/>
  <c r="BJ133" i="5"/>
  <c r="BI133" i="5"/>
  <c r="BH133" i="5"/>
  <c r="BD133" i="5"/>
  <c r="BC133" i="5"/>
  <c r="AU133" i="5"/>
  <c r="AT133" i="5"/>
  <c r="AO133" i="5"/>
  <c r="AF133" i="5"/>
  <c r="AB133" i="5"/>
  <c r="AA133" i="5"/>
  <c r="Q133" i="5"/>
  <c r="P133" i="5"/>
  <c r="O133" i="5"/>
  <c r="M133" i="5"/>
  <c r="L133" i="5"/>
  <c r="K133" i="5"/>
  <c r="J133" i="5"/>
  <c r="I133" i="5"/>
  <c r="FF132" i="5"/>
  <c r="FD132" i="5"/>
  <c r="FC132" i="5"/>
  <c r="FB132" i="5"/>
  <c r="EZ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J132" i="5"/>
  <c r="EI132" i="5"/>
  <c r="EH132" i="5"/>
  <c r="ED132" i="5"/>
  <c r="EC132" i="5"/>
  <c r="EB132" i="5"/>
  <c r="EA132" i="5"/>
  <c r="DZ132" i="5"/>
  <c r="DX132" i="5"/>
  <c r="DW132" i="5"/>
  <c r="DV132" i="5"/>
  <c r="DU132" i="5"/>
  <c r="DT132" i="5"/>
  <c r="DQ132" i="5"/>
  <c r="DP132" i="5"/>
  <c r="DO132" i="5"/>
  <c r="DN132" i="5"/>
  <c r="DM132" i="5"/>
  <c r="DK132" i="5"/>
  <c r="DJ132" i="5"/>
  <c r="DI132" i="5"/>
  <c r="DH132" i="5"/>
  <c r="DG132" i="5"/>
  <c r="DF132" i="5"/>
  <c r="DE132" i="5"/>
  <c r="DD132" i="5"/>
  <c r="DC132" i="5"/>
  <c r="DB132" i="5"/>
  <c r="DA132" i="5"/>
  <c r="CY132" i="5"/>
  <c r="CX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D132" i="5"/>
  <c r="CC132" i="5"/>
  <c r="BZ132" i="5"/>
  <c r="BX132" i="5"/>
  <c r="BW132" i="5"/>
  <c r="BV132" i="5"/>
  <c r="BU132" i="5"/>
  <c r="BT132" i="5"/>
  <c r="BR132" i="5"/>
  <c r="BP132" i="5"/>
  <c r="BN132" i="5"/>
  <c r="BM132" i="5"/>
  <c r="BL132" i="5"/>
  <c r="BK132" i="5"/>
  <c r="BJ132" i="5"/>
  <c r="BI132" i="5"/>
  <c r="BH132" i="5"/>
  <c r="BD132" i="5"/>
  <c r="BC132" i="5"/>
  <c r="AU132" i="5"/>
  <c r="AT132" i="5"/>
  <c r="AO132" i="5"/>
  <c r="AF132" i="5"/>
  <c r="AB132" i="5"/>
  <c r="AA132" i="5"/>
  <c r="Q132" i="5"/>
  <c r="P132" i="5"/>
  <c r="O132" i="5"/>
  <c r="M132" i="5"/>
  <c r="L132" i="5"/>
  <c r="K132" i="5"/>
  <c r="J132" i="5"/>
  <c r="I132" i="5"/>
  <c r="FF131" i="5"/>
  <c r="FD131" i="5"/>
  <c r="FC131" i="5"/>
  <c r="FB131" i="5"/>
  <c r="EZ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J131" i="5"/>
  <c r="EI131" i="5"/>
  <c r="EH131" i="5"/>
  <c r="ED131" i="5"/>
  <c r="EC131" i="5"/>
  <c r="EB131" i="5"/>
  <c r="EA131" i="5"/>
  <c r="DZ131" i="5"/>
  <c r="DX131" i="5"/>
  <c r="DW131" i="5"/>
  <c r="DV131" i="5"/>
  <c r="DU131" i="5"/>
  <c r="DT131" i="5"/>
  <c r="DQ131" i="5"/>
  <c r="DP131" i="5"/>
  <c r="DO131" i="5"/>
  <c r="DN131" i="5"/>
  <c r="DM131" i="5"/>
  <c r="DK131" i="5"/>
  <c r="DJ131" i="5"/>
  <c r="DI131" i="5"/>
  <c r="DH131" i="5"/>
  <c r="DG131" i="5"/>
  <c r="DF131" i="5"/>
  <c r="DE131" i="5"/>
  <c r="DD131" i="5"/>
  <c r="DC131" i="5"/>
  <c r="DB131" i="5"/>
  <c r="DA131" i="5"/>
  <c r="CY131" i="5"/>
  <c r="CX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D131" i="5"/>
  <c r="CC131" i="5"/>
  <c r="BZ131" i="5"/>
  <c r="BX131" i="5"/>
  <c r="BW131" i="5"/>
  <c r="BV131" i="5"/>
  <c r="BU131" i="5"/>
  <c r="BT131" i="5"/>
  <c r="BR131" i="5"/>
  <c r="BP131" i="5"/>
  <c r="BN131" i="5"/>
  <c r="BM131" i="5"/>
  <c r="BL131" i="5"/>
  <c r="BK131" i="5"/>
  <c r="BJ131" i="5"/>
  <c r="BI131" i="5"/>
  <c r="BH131" i="5"/>
  <c r="BD131" i="5"/>
  <c r="BC131" i="5"/>
  <c r="AU131" i="5"/>
  <c r="AT131" i="5"/>
  <c r="AO131" i="5"/>
  <c r="AF131" i="5"/>
  <c r="AB131" i="5"/>
  <c r="AA131" i="5"/>
  <c r="Q131" i="5"/>
  <c r="P131" i="5"/>
  <c r="O131" i="5"/>
  <c r="M131" i="5"/>
  <c r="L131" i="5"/>
  <c r="K131" i="5"/>
  <c r="J131" i="5"/>
  <c r="I131" i="5"/>
  <c r="FF130" i="5"/>
  <c r="FD130" i="5"/>
  <c r="FC130" i="5"/>
  <c r="FB130" i="5"/>
  <c r="EZ130" i="5"/>
  <c r="EX130" i="5"/>
  <c r="EW130" i="5"/>
  <c r="EV130" i="5"/>
  <c r="EU130" i="5"/>
  <c r="ET130" i="5"/>
  <c r="ES130" i="5"/>
  <c r="ER130" i="5"/>
  <c r="EQ130" i="5"/>
  <c r="EP130" i="5"/>
  <c r="EO130" i="5"/>
  <c r="EN130" i="5"/>
  <c r="EM130" i="5"/>
  <c r="EL130" i="5"/>
  <c r="EJ130" i="5"/>
  <c r="EI130" i="5"/>
  <c r="EH130" i="5"/>
  <c r="ED130" i="5"/>
  <c r="EC130" i="5"/>
  <c r="EB130" i="5"/>
  <c r="EA130" i="5"/>
  <c r="DZ130" i="5"/>
  <c r="DX130" i="5"/>
  <c r="DW130" i="5"/>
  <c r="DV130" i="5"/>
  <c r="DU130" i="5"/>
  <c r="DT130" i="5"/>
  <c r="DQ130" i="5"/>
  <c r="DP130" i="5"/>
  <c r="DO130" i="5"/>
  <c r="DN130" i="5"/>
  <c r="DM130" i="5"/>
  <c r="DK130" i="5"/>
  <c r="DJ130" i="5"/>
  <c r="DI130" i="5"/>
  <c r="DH130" i="5"/>
  <c r="DG130" i="5"/>
  <c r="DF130" i="5"/>
  <c r="DE130" i="5"/>
  <c r="DD130" i="5"/>
  <c r="DC130" i="5"/>
  <c r="DB130" i="5"/>
  <c r="DA130" i="5"/>
  <c r="CY130" i="5"/>
  <c r="CX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D130" i="5"/>
  <c r="CC130" i="5"/>
  <c r="BZ130" i="5"/>
  <c r="BX130" i="5"/>
  <c r="BW130" i="5"/>
  <c r="BV130" i="5"/>
  <c r="BU130" i="5"/>
  <c r="BT130" i="5"/>
  <c r="BR130" i="5"/>
  <c r="BP130" i="5"/>
  <c r="BN130" i="5"/>
  <c r="BM130" i="5"/>
  <c r="BL130" i="5"/>
  <c r="BK130" i="5"/>
  <c r="BJ130" i="5"/>
  <c r="BI130" i="5"/>
  <c r="BH130" i="5"/>
  <c r="BD130" i="5"/>
  <c r="BC130" i="5"/>
  <c r="AU130" i="5"/>
  <c r="AT130" i="5"/>
  <c r="AO130" i="5"/>
  <c r="AF130" i="5"/>
  <c r="AB130" i="5"/>
  <c r="AA130" i="5"/>
  <c r="Q130" i="5"/>
  <c r="P130" i="5"/>
  <c r="O130" i="5"/>
  <c r="M130" i="5"/>
  <c r="L130" i="5"/>
  <c r="K130" i="5"/>
  <c r="J130" i="5"/>
  <c r="I130" i="5"/>
  <c r="FF129" i="5"/>
  <c r="FD129" i="5"/>
  <c r="FC129" i="5"/>
  <c r="FB129" i="5"/>
  <c r="EZ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J129" i="5"/>
  <c r="EI129" i="5"/>
  <c r="EH129" i="5"/>
  <c r="ED129" i="5"/>
  <c r="EC129" i="5"/>
  <c r="EB129" i="5"/>
  <c r="EA129" i="5"/>
  <c r="DZ129" i="5"/>
  <c r="DX129" i="5"/>
  <c r="DW129" i="5"/>
  <c r="DV129" i="5"/>
  <c r="DU129" i="5"/>
  <c r="DT129" i="5"/>
  <c r="DQ129" i="5"/>
  <c r="DP129" i="5"/>
  <c r="DO129" i="5"/>
  <c r="DN129" i="5"/>
  <c r="DM129" i="5"/>
  <c r="DK129" i="5"/>
  <c r="DJ129" i="5"/>
  <c r="DI129" i="5"/>
  <c r="DH129" i="5"/>
  <c r="DG129" i="5"/>
  <c r="DF129" i="5"/>
  <c r="DE129" i="5"/>
  <c r="DD129" i="5"/>
  <c r="DC129" i="5"/>
  <c r="DB129" i="5"/>
  <c r="DA129" i="5"/>
  <c r="CY129" i="5"/>
  <c r="CX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D129" i="5"/>
  <c r="CC129" i="5"/>
  <c r="BZ129" i="5"/>
  <c r="BX129" i="5"/>
  <c r="BW129" i="5"/>
  <c r="BV129" i="5"/>
  <c r="BU129" i="5"/>
  <c r="BT129" i="5"/>
  <c r="BR129" i="5"/>
  <c r="BP129" i="5"/>
  <c r="BN129" i="5"/>
  <c r="BM129" i="5"/>
  <c r="BL129" i="5"/>
  <c r="BK129" i="5"/>
  <c r="BJ129" i="5"/>
  <c r="BI129" i="5"/>
  <c r="BH129" i="5"/>
  <c r="BD129" i="5"/>
  <c r="BC129" i="5"/>
  <c r="AU129" i="5"/>
  <c r="AT129" i="5"/>
  <c r="AO129" i="5"/>
  <c r="AF129" i="5"/>
  <c r="AB129" i="5"/>
  <c r="AA129" i="5"/>
  <c r="Q129" i="5"/>
  <c r="P129" i="5"/>
  <c r="O129" i="5"/>
  <c r="M129" i="5"/>
  <c r="L129" i="5"/>
  <c r="K129" i="5"/>
  <c r="J129" i="5"/>
  <c r="I129" i="5"/>
  <c r="FF128" i="5"/>
  <c r="FD128" i="5"/>
  <c r="FC128" i="5"/>
  <c r="FB128" i="5"/>
  <c r="EZ128" i="5"/>
  <c r="EX128" i="5"/>
  <c r="EW128" i="5"/>
  <c r="EV128" i="5"/>
  <c r="EU128" i="5"/>
  <c r="ET128" i="5"/>
  <c r="ES128" i="5"/>
  <c r="ER128" i="5"/>
  <c r="EQ128" i="5"/>
  <c r="EP128" i="5"/>
  <c r="EO128" i="5"/>
  <c r="EN128" i="5"/>
  <c r="EM128" i="5"/>
  <c r="EL128" i="5"/>
  <c r="EJ128" i="5"/>
  <c r="EI128" i="5"/>
  <c r="EH128" i="5"/>
  <c r="ED128" i="5"/>
  <c r="EC128" i="5"/>
  <c r="EB128" i="5"/>
  <c r="EA128" i="5"/>
  <c r="DZ128" i="5"/>
  <c r="DX128" i="5"/>
  <c r="DW128" i="5"/>
  <c r="DV128" i="5"/>
  <c r="DU128" i="5"/>
  <c r="DT128" i="5"/>
  <c r="DQ128" i="5"/>
  <c r="DP128" i="5"/>
  <c r="DO128" i="5"/>
  <c r="DN128" i="5"/>
  <c r="DM128" i="5"/>
  <c r="DK128" i="5"/>
  <c r="DJ128" i="5"/>
  <c r="DI128" i="5"/>
  <c r="DH128" i="5"/>
  <c r="DG128" i="5"/>
  <c r="DF128" i="5"/>
  <c r="DE128" i="5"/>
  <c r="DD128" i="5"/>
  <c r="DC128" i="5"/>
  <c r="DB128" i="5"/>
  <c r="DA128" i="5"/>
  <c r="CY128" i="5"/>
  <c r="CX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D128" i="5"/>
  <c r="CC128" i="5"/>
  <c r="BZ128" i="5"/>
  <c r="BX128" i="5"/>
  <c r="BW128" i="5"/>
  <c r="BV128" i="5"/>
  <c r="BU128" i="5"/>
  <c r="BT128" i="5"/>
  <c r="BR128" i="5"/>
  <c r="BP128" i="5"/>
  <c r="BN128" i="5"/>
  <c r="BM128" i="5"/>
  <c r="BL128" i="5"/>
  <c r="BK128" i="5"/>
  <c r="BJ128" i="5"/>
  <c r="BI128" i="5"/>
  <c r="BH128" i="5"/>
  <c r="BD128" i="5"/>
  <c r="BC128" i="5"/>
  <c r="AU128" i="5"/>
  <c r="AT128" i="5"/>
  <c r="AO128" i="5"/>
  <c r="AF128" i="5"/>
  <c r="AB128" i="5"/>
  <c r="AA128" i="5"/>
  <c r="Q128" i="5"/>
  <c r="P128" i="5"/>
  <c r="O128" i="5"/>
  <c r="M128" i="5"/>
  <c r="L128" i="5"/>
  <c r="K128" i="5"/>
  <c r="J128" i="5"/>
  <c r="I128" i="5"/>
  <c r="FF127" i="5"/>
  <c r="FD127" i="5"/>
  <c r="FC127" i="5"/>
  <c r="FB127" i="5"/>
  <c r="EZ127" i="5"/>
  <c r="EX127" i="5"/>
  <c r="EW127" i="5"/>
  <c r="EV127" i="5"/>
  <c r="EU127" i="5"/>
  <c r="ET127" i="5"/>
  <c r="ES127" i="5"/>
  <c r="ER127" i="5"/>
  <c r="EQ127" i="5"/>
  <c r="EP127" i="5"/>
  <c r="EO127" i="5"/>
  <c r="EN127" i="5"/>
  <c r="EM127" i="5"/>
  <c r="EL127" i="5"/>
  <c r="EJ127" i="5"/>
  <c r="EI127" i="5"/>
  <c r="EH127" i="5"/>
  <c r="ED127" i="5"/>
  <c r="EC127" i="5"/>
  <c r="EB127" i="5"/>
  <c r="EA127" i="5"/>
  <c r="DZ127" i="5"/>
  <c r="DX127" i="5"/>
  <c r="DW127" i="5"/>
  <c r="DV127" i="5"/>
  <c r="DU127" i="5"/>
  <c r="DT127" i="5"/>
  <c r="DQ127" i="5"/>
  <c r="DP127" i="5"/>
  <c r="DO127" i="5"/>
  <c r="DN127" i="5"/>
  <c r="DM127" i="5"/>
  <c r="DK127" i="5"/>
  <c r="DJ127" i="5"/>
  <c r="DI127" i="5"/>
  <c r="DH127" i="5"/>
  <c r="DG127" i="5"/>
  <c r="DF127" i="5"/>
  <c r="DE127" i="5"/>
  <c r="DD127" i="5"/>
  <c r="DC127" i="5"/>
  <c r="DB127" i="5"/>
  <c r="DA127" i="5"/>
  <c r="CY127" i="5"/>
  <c r="CX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D127" i="5"/>
  <c r="CC127" i="5"/>
  <c r="BZ127" i="5"/>
  <c r="BX127" i="5"/>
  <c r="BW127" i="5"/>
  <c r="BV127" i="5"/>
  <c r="BU127" i="5"/>
  <c r="BT127" i="5"/>
  <c r="BR127" i="5"/>
  <c r="BP127" i="5"/>
  <c r="BN127" i="5"/>
  <c r="BM127" i="5"/>
  <c r="BL127" i="5"/>
  <c r="BK127" i="5"/>
  <c r="BJ127" i="5"/>
  <c r="BI127" i="5"/>
  <c r="BH127" i="5"/>
  <c r="BD127" i="5"/>
  <c r="BC127" i="5"/>
  <c r="AU127" i="5"/>
  <c r="AT127" i="5"/>
  <c r="AO127" i="5"/>
  <c r="AF127" i="5"/>
  <c r="AB127" i="5"/>
  <c r="AA127" i="5"/>
  <c r="Q127" i="5"/>
  <c r="P127" i="5"/>
  <c r="O127" i="5"/>
  <c r="M127" i="5"/>
  <c r="L127" i="5"/>
  <c r="K127" i="5"/>
  <c r="J127" i="5"/>
  <c r="I127" i="5"/>
  <c r="FF126" i="5"/>
  <c r="FD126" i="5"/>
  <c r="FC126" i="5"/>
  <c r="FB126" i="5"/>
  <c r="EZ126" i="5"/>
  <c r="EX126" i="5"/>
  <c r="EW126" i="5"/>
  <c r="EV126" i="5"/>
  <c r="EU126" i="5"/>
  <c r="ET126" i="5"/>
  <c r="ES126" i="5"/>
  <c r="ER126" i="5"/>
  <c r="EQ126" i="5"/>
  <c r="EP126" i="5"/>
  <c r="EO126" i="5"/>
  <c r="EN126" i="5"/>
  <c r="EM126" i="5"/>
  <c r="EL126" i="5"/>
  <c r="EJ126" i="5"/>
  <c r="EI126" i="5"/>
  <c r="EH126" i="5"/>
  <c r="ED126" i="5"/>
  <c r="EC126" i="5"/>
  <c r="EB126" i="5"/>
  <c r="EA126" i="5"/>
  <c r="DZ126" i="5"/>
  <c r="DX126" i="5"/>
  <c r="DW126" i="5"/>
  <c r="DV126" i="5"/>
  <c r="DU126" i="5"/>
  <c r="DT126" i="5"/>
  <c r="DQ126" i="5"/>
  <c r="DP126" i="5"/>
  <c r="DO126" i="5"/>
  <c r="DN126" i="5"/>
  <c r="DM126" i="5"/>
  <c r="DK126" i="5"/>
  <c r="DJ126" i="5"/>
  <c r="DI126" i="5"/>
  <c r="DH126" i="5"/>
  <c r="DG126" i="5"/>
  <c r="DF126" i="5"/>
  <c r="DE126" i="5"/>
  <c r="DD126" i="5"/>
  <c r="DC126" i="5"/>
  <c r="DB126" i="5"/>
  <c r="DA126" i="5"/>
  <c r="CY126" i="5"/>
  <c r="CX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D126" i="5"/>
  <c r="CC126" i="5"/>
  <c r="BZ126" i="5"/>
  <c r="BX126" i="5"/>
  <c r="BW126" i="5"/>
  <c r="BV126" i="5"/>
  <c r="BU126" i="5"/>
  <c r="BT126" i="5"/>
  <c r="BR126" i="5"/>
  <c r="BP126" i="5"/>
  <c r="BN126" i="5"/>
  <c r="BM126" i="5"/>
  <c r="BL126" i="5"/>
  <c r="BK126" i="5"/>
  <c r="BJ126" i="5"/>
  <c r="BI126" i="5"/>
  <c r="BH126" i="5"/>
  <c r="BD126" i="5"/>
  <c r="BC126" i="5"/>
  <c r="AU126" i="5"/>
  <c r="AT126" i="5"/>
  <c r="AO126" i="5"/>
  <c r="AF126" i="5"/>
  <c r="AB126" i="5"/>
  <c r="AA126" i="5"/>
  <c r="Q126" i="5"/>
  <c r="P126" i="5"/>
  <c r="O126" i="5"/>
  <c r="M126" i="5"/>
  <c r="L126" i="5"/>
  <c r="K126" i="5"/>
  <c r="J126" i="5"/>
  <c r="I126" i="5"/>
  <c r="FF125" i="5"/>
  <c r="FD125" i="5"/>
  <c r="FC125" i="5"/>
  <c r="FB125" i="5"/>
  <c r="EZ125" i="5"/>
  <c r="EX125" i="5"/>
  <c r="EW125" i="5"/>
  <c r="EV125" i="5"/>
  <c r="EU125" i="5"/>
  <c r="ET125" i="5"/>
  <c r="ES125" i="5"/>
  <c r="ER125" i="5"/>
  <c r="EQ125" i="5"/>
  <c r="EP125" i="5"/>
  <c r="EO125" i="5"/>
  <c r="EN125" i="5"/>
  <c r="EM125" i="5"/>
  <c r="EL125" i="5"/>
  <c r="EJ125" i="5"/>
  <c r="EI125" i="5"/>
  <c r="EH125" i="5"/>
  <c r="ED125" i="5"/>
  <c r="EC125" i="5"/>
  <c r="EB125" i="5"/>
  <c r="EA125" i="5"/>
  <c r="DZ125" i="5"/>
  <c r="DX125" i="5"/>
  <c r="DW125" i="5"/>
  <c r="DV125" i="5"/>
  <c r="DU125" i="5"/>
  <c r="DT125" i="5"/>
  <c r="DQ125" i="5"/>
  <c r="DP125" i="5"/>
  <c r="DO125" i="5"/>
  <c r="DN125" i="5"/>
  <c r="DM125" i="5"/>
  <c r="DK125" i="5"/>
  <c r="DJ125" i="5"/>
  <c r="DI125" i="5"/>
  <c r="DH125" i="5"/>
  <c r="DG125" i="5"/>
  <c r="DF125" i="5"/>
  <c r="DE125" i="5"/>
  <c r="DD125" i="5"/>
  <c r="DC125" i="5"/>
  <c r="DB125" i="5"/>
  <c r="DA125" i="5"/>
  <c r="CY125" i="5"/>
  <c r="CX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D125" i="5"/>
  <c r="CC125" i="5"/>
  <c r="BZ125" i="5"/>
  <c r="BX125" i="5"/>
  <c r="BW125" i="5"/>
  <c r="BV125" i="5"/>
  <c r="BU125" i="5"/>
  <c r="BT125" i="5"/>
  <c r="BR125" i="5"/>
  <c r="BP125" i="5"/>
  <c r="BN125" i="5"/>
  <c r="BM125" i="5"/>
  <c r="BL125" i="5"/>
  <c r="BK125" i="5"/>
  <c r="BJ125" i="5"/>
  <c r="BI125" i="5"/>
  <c r="BH125" i="5"/>
  <c r="BD125" i="5"/>
  <c r="BC125" i="5"/>
  <c r="AU125" i="5"/>
  <c r="AT125" i="5"/>
  <c r="AO125" i="5"/>
  <c r="AF125" i="5"/>
  <c r="AB125" i="5"/>
  <c r="AA125" i="5"/>
  <c r="Q125" i="5"/>
  <c r="P125" i="5"/>
  <c r="O125" i="5"/>
  <c r="M125" i="5"/>
  <c r="L125" i="5"/>
  <c r="K125" i="5"/>
  <c r="J125" i="5"/>
  <c r="I125" i="5"/>
  <c r="FF124" i="5"/>
  <c r="FD124" i="5"/>
  <c r="FC124" i="5"/>
  <c r="FB124" i="5"/>
  <c r="EZ124" i="5"/>
  <c r="EX124" i="5"/>
  <c r="EW124" i="5"/>
  <c r="EV124" i="5"/>
  <c r="EU124" i="5"/>
  <c r="ET124" i="5"/>
  <c r="ES124" i="5"/>
  <c r="ER124" i="5"/>
  <c r="EQ124" i="5"/>
  <c r="EP124" i="5"/>
  <c r="EO124" i="5"/>
  <c r="EN124" i="5"/>
  <c r="EM124" i="5"/>
  <c r="EL124" i="5"/>
  <c r="EJ124" i="5"/>
  <c r="EI124" i="5"/>
  <c r="EH124" i="5"/>
  <c r="ED124" i="5"/>
  <c r="EC124" i="5"/>
  <c r="EB124" i="5"/>
  <c r="EA124" i="5"/>
  <c r="DZ124" i="5"/>
  <c r="DX124" i="5"/>
  <c r="DW124" i="5"/>
  <c r="DV124" i="5"/>
  <c r="DU124" i="5"/>
  <c r="DT124" i="5"/>
  <c r="DQ124" i="5"/>
  <c r="DP124" i="5"/>
  <c r="DO124" i="5"/>
  <c r="DN124" i="5"/>
  <c r="DM124" i="5"/>
  <c r="DK124" i="5"/>
  <c r="DJ124" i="5"/>
  <c r="DI124" i="5"/>
  <c r="DH124" i="5"/>
  <c r="DG124" i="5"/>
  <c r="DF124" i="5"/>
  <c r="DE124" i="5"/>
  <c r="DD124" i="5"/>
  <c r="DC124" i="5"/>
  <c r="DB124" i="5"/>
  <c r="DA124" i="5"/>
  <c r="CY124" i="5"/>
  <c r="CX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D124" i="5"/>
  <c r="CC124" i="5"/>
  <c r="BZ124" i="5"/>
  <c r="BX124" i="5"/>
  <c r="BW124" i="5"/>
  <c r="BV124" i="5"/>
  <c r="BU124" i="5"/>
  <c r="BT124" i="5"/>
  <c r="BR124" i="5"/>
  <c r="BP124" i="5"/>
  <c r="BN124" i="5"/>
  <c r="BM124" i="5"/>
  <c r="BL124" i="5"/>
  <c r="BK124" i="5"/>
  <c r="BJ124" i="5"/>
  <c r="BI124" i="5"/>
  <c r="BH124" i="5"/>
  <c r="BD124" i="5"/>
  <c r="BC124" i="5"/>
  <c r="AU124" i="5"/>
  <c r="AT124" i="5"/>
  <c r="AO124" i="5"/>
  <c r="AF124" i="5"/>
  <c r="AB124" i="5"/>
  <c r="AA124" i="5"/>
  <c r="Q124" i="5"/>
  <c r="P124" i="5"/>
  <c r="O124" i="5"/>
  <c r="M124" i="5"/>
  <c r="L124" i="5"/>
  <c r="K124" i="5"/>
  <c r="J124" i="5"/>
  <c r="I124" i="5"/>
  <c r="FF123" i="5"/>
  <c r="FD123" i="5"/>
  <c r="FC123" i="5"/>
  <c r="FB123" i="5"/>
  <c r="EZ123" i="5"/>
  <c r="EX123" i="5"/>
  <c r="EW123" i="5"/>
  <c r="EV123" i="5"/>
  <c r="EU123" i="5"/>
  <c r="ET123" i="5"/>
  <c r="ES123" i="5"/>
  <c r="ER123" i="5"/>
  <c r="EQ123" i="5"/>
  <c r="EP123" i="5"/>
  <c r="EO123" i="5"/>
  <c r="EN123" i="5"/>
  <c r="EM123" i="5"/>
  <c r="EL123" i="5"/>
  <c r="EJ123" i="5"/>
  <c r="EI123" i="5"/>
  <c r="EH123" i="5"/>
  <c r="ED123" i="5"/>
  <c r="EC123" i="5"/>
  <c r="EB123" i="5"/>
  <c r="EA123" i="5"/>
  <c r="DZ123" i="5"/>
  <c r="DX123" i="5"/>
  <c r="DW123" i="5"/>
  <c r="DV123" i="5"/>
  <c r="DU123" i="5"/>
  <c r="DT123" i="5"/>
  <c r="DQ123" i="5"/>
  <c r="DP123" i="5"/>
  <c r="DO123" i="5"/>
  <c r="DN123" i="5"/>
  <c r="DM123" i="5"/>
  <c r="DK123" i="5"/>
  <c r="DJ123" i="5"/>
  <c r="DI123" i="5"/>
  <c r="DH123" i="5"/>
  <c r="DG123" i="5"/>
  <c r="DF123" i="5"/>
  <c r="DE123" i="5"/>
  <c r="DD123" i="5"/>
  <c r="DC123" i="5"/>
  <c r="DB123" i="5"/>
  <c r="DA123" i="5"/>
  <c r="CY123" i="5"/>
  <c r="CX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D123" i="5"/>
  <c r="CC123" i="5"/>
  <c r="BZ123" i="5"/>
  <c r="BX123" i="5"/>
  <c r="BW123" i="5"/>
  <c r="BV123" i="5"/>
  <c r="BU123" i="5"/>
  <c r="BT123" i="5"/>
  <c r="BR123" i="5"/>
  <c r="BP123" i="5"/>
  <c r="BN123" i="5"/>
  <c r="BM123" i="5"/>
  <c r="BL123" i="5"/>
  <c r="BK123" i="5"/>
  <c r="BJ123" i="5"/>
  <c r="BI123" i="5"/>
  <c r="BH123" i="5"/>
  <c r="BD123" i="5"/>
  <c r="BC123" i="5"/>
  <c r="AU123" i="5"/>
  <c r="AT123" i="5"/>
  <c r="AO123" i="5"/>
  <c r="AF123" i="5"/>
  <c r="AB123" i="5"/>
  <c r="AA123" i="5"/>
  <c r="Q123" i="5"/>
  <c r="P123" i="5"/>
  <c r="O123" i="5"/>
  <c r="M123" i="5"/>
  <c r="L123" i="5"/>
  <c r="K123" i="5"/>
  <c r="J123" i="5"/>
  <c r="I123" i="5"/>
  <c r="FF122" i="5"/>
  <c r="FD122" i="5"/>
  <c r="FC122" i="5"/>
  <c r="FB122" i="5"/>
  <c r="EZ122" i="5"/>
  <c r="EX122" i="5"/>
  <c r="EW122" i="5"/>
  <c r="EV122" i="5"/>
  <c r="EU122" i="5"/>
  <c r="ET122" i="5"/>
  <c r="ES122" i="5"/>
  <c r="ER122" i="5"/>
  <c r="EQ122" i="5"/>
  <c r="EP122" i="5"/>
  <c r="EO122" i="5"/>
  <c r="EN122" i="5"/>
  <c r="EM122" i="5"/>
  <c r="EL122" i="5"/>
  <c r="EJ122" i="5"/>
  <c r="EI122" i="5"/>
  <c r="EH122" i="5"/>
  <c r="ED122" i="5"/>
  <c r="EC122" i="5"/>
  <c r="EB122" i="5"/>
  <c r="EA122" i="5"/>
  <c r="DZ122" i="5"/>
  <c r="DX122" i="5"/>
  <c r="DW122" i="5"/>
  <c r="DV122" i="5"/>
  <c r="DU122" i="5"/>
  <c r="DT122" i="5"/>
  <c r="DQ122" i="5"/>
  <c r="DP122" i="5"/>
  <c r="DO122" i="5"/>
  <c r="DN122" i="5"/>
  <c r="DM122" i="5"/>
  <c r="DK122" i="5"/>
  <c r="DJ122" i="5"/>
  <c r="DI122" i="5"/>
  <c r="DH122" i="5"/>
  <c r="DG122" i="5"/>
  <c r="DF122" i="5"/>
  <c r="DE122" i="5"/>
  <c r="DD122" i="5"/>
  <c r="DC122" i="5"/>
  <c r="DB122" i="5"/>
  <c r="DA122" i="5"/>
  <c r="CY122" i="5"/>
  <c r="CX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D122" i="5"/>
  <c r="CC122" i="5"/>
  <c r="BZ122" i="5"/>
  <c r="BX122" i="5"/>
  <c r="BW122" i="5"/>
  <c r="BV122" i="5"/>
  <c r="BU122" i="5"/>
  <c r="BT122" i="5"/>
  <c r="BR122" i="5"/>
  <c r="BP122" i="5"/>
  <c r="BN122" i="5"/>
  <c r="BM122" i="5"/>
  <c r="BL122" i="5"/>
  <c r="BK122" i="5"/>
  <c r="BJ122" i="5"/>
  <c r="BI122" i="5"/>
  <c r="BH122" i="5"/>
  <c r="BD122" i="5"/>
  <c r="BC122" i="5"/>
  <c r="AU122" i="5"/>
  <c r="AT122" i="5"/>
  <c r="AO122" i="5"/>
  <c r="AF122" i="5"/>
  <c r="AB122" i="5"/>
  <c r="AA122" i="5"/>
  <c r="Q122" i="5"/>
  <c r="P122" i="5"/>
  <c r="O122" i="5"/>
  <c r="M122" i="5"/>
  <c r="L122" i="5"/>
  <c r="K122" i="5"/>
  <c r="J122" i="5"/>
  <c r="I122" i="5"/>
  <c r="FF121" i="5"/>
  <c r="FD121" i="5"/>
  <c r="FC121" i="5"/>
  <c r="FB121" i="5"/>
  <c r="EZ121" i="5"/>
  <c r="EX121" i="5"/>
  <c r="EW121" i="5"/>
  <c r="EV121" i="5"/>
  <c r="EU121" i="5"/>
  <c r="ET121" i="5"/>
  <c r="ES121" i="5"/>
  <c r="ER121" i="5"/>
  <c r="EQ121" i="5"/>
  <c r="EP121" i="5"/>
  <c r="EO121" i="5"/>
  <c r="EN121" i="5"/>
  <c r="EM121" i="5"/>
  <c r="EL121" i="5"/>
  <c r="EJ121" i="5"/>
  <c r="EI121" i="5"/>
  <c r="EH121" i="5"/>
  <c r="ED121" i="5"/>
  <c r="EC121" i="5"/>
  <c r="EB121" i="5"/>
  <c r="EA121" i="5"/>
  <c r="DZ121" i="5"/>
  <c r="DX121" i="5"/>
  <c r="DW121" i="5"/>
  <c r="DV121" i="5"/>
  <c r="DU121" i="5"/>
  <c r="DT121" i="5"/>
  <c r="DQ121" i="5"/>
  <c r="DP121" i="5"/>
  <c r="DO121" i="5"/>
  <c r="DN121" i="5"/>
  <c r="DM121" i="5"/>
  <c r="DK121" i="5"/>
  <c r="DJ121" i="5"/>
  <c r="DI121" i="5"/>
  <c r="DH121" i="5"/>
  <c r="DG121" i="5"/>
  <c r="DF121" i="5"/>
  <c r="DE121" i="5"/>
  <c r="DD121" i="5"/>
  <c r="DC121" i="5"/>
  <c r="DB121" i="5"/>
  <c r="DA121" i="5"/>
  <c r="CY121" i="5"/>
  <c r="CX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D121" i="5"/>
  <c r="CC121" i="5"/>
  <c r="BZ121" i="5"/>
  <c r="BX121" i="5"/>
  <c r="BW121" i="5"/>
  <c r="BV121" i="5"/>
  <c r="BU121" i="5"/>
  <c r="BT121" i="5"/>
  <c r="BR121" i="5"/>
  <c r="BP121" i="5"/>
  <c r="BN121" i="5"/>
  <c r="BM121" i="5"/>
  <c r="BL121" i="5"/>
  <c r="BK121" i="5"/>
  <c r="BJ121" i="5"/>
  <c r="BI121" i="5"/>
  <c r="BH121" i="5"/>
  <c r="BD121" i="5"/>
  <c r="BC121" i="5"/>
  <c r="AU121" i="5"/>
  <c r="AT121" i="5"/>
  <c r="AO121" i="5"/>
  <c r="AF121" i="5"/>
  <c r="AB121" i="5"/>
  <c r="AA121" i="5"/>
  <c r="Q121" i="5"/>
  <c r="P121" i="5"/>
  <c r="O121" i="5"/>
  <c r="M121" i="5"/>
  <c r="L121" i="5"/>
  <c r="K121" i="5"/>
  <c r="J121" i="5"/>
  <c r="I121" i="5"/>
  <c r="FF120" i="5"/>
  <c r="FD120" i="5"/>
  <c r="FC120" i="5"/>
  <c r="FB120" i="5"/>
  <c r="EZ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J120" i="5"/>
  <c r="EI120" i="5"/>
  <c r="EH120" i="5"/>
  <c r="ED120" i="5"/>
  <c r="EC120" i="5"/>
  <c r="EB120" i="5"/>
  <c r="EA120" i="5"/>
  <c r="DZ120" i="5"/>
  <c r="DX120" i="5"/>
  <c r="DW120" i="5"/>
  <c r="DV120" i="5"/>
  <c r="DU120" i="5"/>
  <c r="DT120" i="5"/>
  <c r="DQ120" i="5"/>
  <c r="DP120" i="5"/>
  <c r="DO120" i="5"/>
  <c r="DN120" i="5"/>
  <c r="DM120" i="5"/>
  <c r="DK120" i="5"/>
  <c r="DJ120" i="5"/>
  <c r="DI120" i="5"/>
  <c r="DH120" i="5"/>
  <c r="DG120" i="5"/>
  <c r="DF120" i="5"/>
  <c r="DE120" i="5"/>
  <c r="DD120" i="5"/>
  <c r="DC120" i="5"/>
  <c r="DB120" i="5"/>
  <c r="DA120" i="5"/>
  <c r="CY120" i="5"/>
  <c r="CX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D120" i="5"/>
  <c r="CC120" i="5"/>
  <c r="BZ120" i="5"/>
  <c r="BX120" i="5"/>
  <c r="BW120" i="5"/>
  <c r="BV120" i="5"/>
  <c r="BU120" i="5"/>
  <c r="BT120" i="5"/>
  <c r="BR120" i="5"/>
  <c r="BP120" i="5"/>
  <c r="BN120" i="5"/>
  <c r="BM120" i="5"/>
  <c r="BL120" i="5"/>
  <c r="BK120" i="5"/>
  <c r="BJ120" i="5"/>
  <c r="BI120" i="5"/>
  <c r="BH120" i="5"/>
  <c r="BD120" i="5"/>
  <c r="BC120" i="5"/>
  <c r="AU120" i="5"/>
  <c r="AT120" i="5"/>
  <c r="AO120" i="5"/>
  <c r="AF120" i="5"/>
  <c r="AB120" i="5"/>
  <c r="AA120" i="5"/>
  <c r="Q120" i="5"/>
  <c r="P120" i="5"/>
  <c r="O120" i="5"/>
  <c r="M120" i="5"/>
  <c r="L120" i="5"/>
  <c r="K120" i="5"/>
  <c r="J120" i="5"/>
  <c r="I120" i="5"/>
  <c r="FF119" i="5"/>
  <c r="FD119" i="5"/>
  <c r="FC119" i="5"/>
  <c r="FB119" i="5"/>
  <c r="EZ119" i="5"/>
  <c r="EX119" i="5"/>
  <c r="EW119" i="5"/>
  <c r="EV119" i="5"/>
  <c r="EU119" i="5"/>
  <c r="ET119" i="5"/>
  <c r="ES119" i="5"/>
  <c r="ER119" i="5"/>
  <c r="EQ119" i="5"/>
  <c r="EP119" i="5"/>
  <c r="EO119" i="5"/>
  <c r="EN119" i="5"/>
  <c r="EM119" i="5"/>
  <c r="EL119" i="5"/>
  <c r="EJ119" i="5"/>
  <c r="EI119" i="5"/>
  <c r="EH119" i="5"/>
  <c r="ED119" i="5"/>
  <c r="EC119" i="5"/>
  <c r="EB119" i="5"/>
  <c r="EA119" i="5"/>
  <c r="DZ119" i="5"/>
  <c r="DX119" i="5"/>
  <c r="DW119" i="5"/>
  <c r="DV119" i="5"/>
  <c r="DU119" i="5"/>
  <c r="DT119" i="5"/>
  <c r="DQ119" i="5"/>
  <c r="DP119" i="5"/>
  <c r="DO119" i="5"/>
  <c r="DN119" i="5"/>
  <c r="DM119" i="5"/>
  <c r="DK119" i="5"/>
  <c r="DJ119" i="5"/>
  <c r="DI119" i="5"/>
  <c r="DH119" i="5"/>
  <c r="DG119" i="5"/>
  <c r="DF119" i="5"/>
  <c r="DE119" i="5"/>
  <c r="DD119" i="5"/>
  <c r="DC119" i="5"/>
  <c r="DB119" i="5"/>
  <c r="DA119" i="5"/>
  <c r="CY119" i="5"/>
  <c r="CX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D119" i="5"/>
  <c r="CC119" i="5"/>
  <c r="BZ119" i="5"/>
  <c r="BX119" i="5"/>
  <c r="BW119" i="5"/>
  <c r="BV119" i="5"/>
  <c r="BU119" i="5"/>
  <c r="BT119" i="5"/>
  <c r="BR119" i="5"/>
  <c r="BP119" i="5"/>
  <c r="BN119" i="5"/>
  <c r="BM119" i="5"/>
  <c r="BL119" i="5"/>
  <c r="BK119" i="5"/>
  <c r="BJ119" i="5"/>
  <c r="BI119" i="5"/>
  <c r="BH119" i="5"/>
  <c r="BD119" i="5"/>
  <c r="BC119" i="5"/>
  <c r="AU119" i="5"/>
  <c r="AT119" i="5"/>
  <c r="AO119" i="5"/>
  <c r="AF119" i="5"/>
  <c r="AB119" i="5"/>
  <c r="AA119" i="5"/>
  <c r="Q119" i="5"/>
  <c r="P119" i="5"/>
  <c r="O119" i="5"/>
  <c r="M119" i="5"/>
  <c r="L119" i="5"/>
  <c r="K119" i="5"/>
  <c r="J119" i="5"/>
  <c r="I119" i="5"/>
  <c r="FF118" i="5"/>
  <c r="FD118" i="5"/>
  <c r="FC118" i="5"/>
  <c r="FB118" i="5"/>
  <c r="EZ118" i="5"/>
  <c r="EX118" i="5"/>
  <c r="EW118" i="5"/>
  <c r="EV118" i="5"/>
  <c r="EU118" i="5"/>
  <c r="ET118" i="5"/>
  <c r="ES118" i="5"/>
  <c r="ER118" i="5"/>
  <c r="EQ118" i="5"/>
  <c r="EP118" i="5"/>
  <c r="EO118" i="5"/>
  <c r="EN118" i="5"/>
  <c r="EM118" i="5"/>
  <c r="EL118" i="5"/>
  <c r="EJ118" i="5"/>
  <c r="EI118" i="5"/>
  <c r="EH118" i="5"/>
  <c r="ED118" i="5"/>
  <c r="EC118" i="5"/>
  <c r="EB118" i="5"/>
  <c r="EA118" i="5"/>
  <c r="DZ118" i="5"/>
  <c r="DX118" i="5"/>
  <c r="DW118" i="5"/>
  <c r="DV118" i="5"/>
  <c r="DU118" i="5"/>
  <c r="DT118" i="5"/>
  <c r="DQ118" i="5"/>
  <c r="DP118" i="5"/>
  <c r="DO118" i="5"/>
  <c r="DN118" i="5"/>
  <c r="DM118" i="5"/>
  <c r="DK118" i="5"/>
  <c r="DJ118" i="5"/>
  <c r="DI118" i="5"/>
  <c r="DH118" i="5"/>
  <c r="DG118" i="5"/>
  <c r="DF118" i="5"/>
  <c r="DE118" i="5"/>
  <c r="DD118" i="5"/>
  <c r="DC118" i="5"/>
  <c r="DB118" i="5"/>
  <c r="DA118" i="5"/>
  <c r="CY118" i="5"/>
  <c r="CX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D118" i="5"/>
  <c r="CC118" i="5"/>
  <c r="BZ118" i="5"/>
  <c r="BX118" i="5"/>
  <c r="BW118" i="5"/>
  <c r="BV118" i="5"/>
  <c r="BU118" i="5"/>
  <c r="BT118" i="5"/>
  <c r="BR118" i="5"/>
  <c r="BP118" i="5"/>
  <c r="BN118" i="5"/>
  <c r="BM118" i="5"/>
  <c r="BL118" i="5"/>
  <c r="BK118" i="5"/>
  <c r="BJ118" i="5"/>
  <c r="BI118" i="5"/>
  <c r="BH118" i="5"/>
  <c r="BD118" i="5"/>
  <c r="BC118" i="5"/>
  <c r="AU118" i="5"/>
  <c r="AT118" i="5"/>
  <c r="AO118" i="5"/>
  <c r="AF118" i="5"/>
  <c r="AB118" i="5"/>
  <c r="AA118" i="5"/>
  <c r="Q118" i="5"/>
  <c r="P118" i="5"/>
  <c r="O118" i="5"/>
  <c r="M118" i="5"/>
  <c r="L118" i="5"/>
  <c r="K118" i="5"/>
  <c r="J118" i="5"/>
  <c r="I118" i="5"/>
  <c r="FF117" i="5"/>
  <c r="FD117" i="5"/>
  <c r="FC117" i="5"/>
  <c r="FB117" i="5"/>
  <c r="EZ117" i="5"/>
  <c r="EX117" i="5"/>
  <c r="EW117" i="5"/>
  <c r="EV117" i="5"/>
  <c r="EU117" i="5"/>
  <c r="ET117" i="5"/>
  <c r="ES117" i="5"/>
  <c r="ER117" i="5"/>
  <c r="EQ117" i="5"/>
  <c r="EP117" i="5"/>
  <c r="EO117" i="5"/>
  <c r="EN117" i="5"/>
  <c r="EM117" i="5"/>
  <c r="EL117" i="5"/>
  <c r="EJ117" i="5"/>
  <c r="EI117" i="5"/>
  <c r="EH117" i="5"/>
  <c r="ED117" i="5"/>
  <c r="EC117" i="5"/>
  <c r="EB117" i="5"/>
  <c r="EA117" i="5"/>
  <c r="DZ117" i="5"/>
  <c r="DX117" i="5"/>
  <c r="DW117" i="5"/>
  <c r="DV117" i="5"/>
  <c r="DU117" i="5"/>
  <c r="DT117" i="5"/>
  <c r="DQ117" i="5"/>
  <c r="DP117" i="5"/>
  <c r="DO117" i="5"/>
  <c r="DN117" i="5"/>
  <c r="DM117" i="5"/>
  <c r="DK117" i="5"/>
  <c r="DJ117" i="5"/>
  <c r="DI117" i="5"/>
  <c r="DH117" i="5"/>
  <c r="DG117" i="5"/>
  <c r="DF117" i="5"/>
  <c r="DE117" i="5"/>
  <c r="DD117" i="5"/>
  <c r="DC117" i="5"/>
  <c r="DB117" i="5"/>
  <c r="DA117" i="5"/>
  <c r="CY117" i="5"/>
  <c r="CX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D117" i="5"/>
  <c r="CC117" i="5"/>
  <c r="BZ117" i="5"/>
  <c r="BX117" i="5"/>
  <c r="BW117" i="5"/>
  <c r="BV117" i="5"/>
  <c r="BU117" i="5"/>
  <c r="BT117" i="5"/>
  <c r="BR117" i="5"/>
  <c r="BP117" i="5"/>
  <c r="BN117" i="5"/>
  <c r="BM117" i="5"/>
  <c r="BL117" i="5"/>
  <c r="BK117" i="5"/>
  <c r="BJ117" i="5"/>
  <c r="BI117" i="5"/>
  <c r="BH117" i="5"/>
  <c r="BD117" i="5"/>
  <c r="BC117" i="5"/>
  <c r="AU117" i="5"/>
  <c r="AT117" i="5"/>
  <c r="AO117" i="5"/>
  <c r="AF117" i="5"/>
  <c r="AB117" i="5"/>
  <c r="AA117" i="5"/>
  <c r="Q117" i="5"/>
  <c r="P117" i="5"/>
  <c r="O117" i="5"/>
  <c r="M117" i="5"/>
  <c r="L117" i="5"/>
  <c r="K117" i="5"/>
  <c r="J117" i="5"/>
  <c r="I117" i="5"/>
  <c r="FF116" i="5"/>
  <c r="FD116" i="5"/>
  <c r="FC116" i="5"/>
  <c r="FB116" i="5"/>
  <c r="EZ116" i="5"/>
  <c r="EX116" i="5"/>
  <c r="EW116" i="5"/>
  <c r="EV116" i="5"/>
  <c r="EU116" i="5"/>
  <c r="ET116" i="5"/>
  <c r="ES116" i="5"/>
  <c r="ER116" i="5"/>
  <c r="EQ116" i="5"/>
  <c r="EP116" i="5"/>
  <c r="EO116" i="5"/>
  <c r="EN116" i="5"/>
  <c r="EM116" i="5"/>
  <c r="EL116" i="5"/>
  <c r="EJ116" i="5"/>
  <c r="EI116" i="5"/>
  <c r="EH116" i="5"/>
  <c r="ED116" i="5"/>
  <c r="EC116" i="5"/>
  <c r="EB116" i="5"/>
  <c r="EA116" i="5"/>
  <c r="DZ116" i="5"/>
  <c r="DX116" i="5"/>
  <c r="DW116" i="5"/>
  <c r="DV116" i="5"/>
  <c r="DU116" i="5"/>
  <c r="DT116" i="5"/>
  <c r="DQ116" i="5"/>
  <c r="DP116" i="5"/>
  <c r="DO116" i="5"/>
  <c r="DN116" i="5"/>
  <c r="DM116" i="5"/>
  <c r="DK116" i="5"/>
  <c r="DJ116" i="5"/>
  <c r="DI116" i="5"/>
  <c r="DH116" i="5"/>
  <c r="DG116" i="5"/>
  <c r="DF116" i="5"/>
  <c r="DE116" i="5"/>
  <c r="DD116" i="5"/>
  <c r="DC116" i="5"/>
  <c r="DB116" i="5"/>
  <c r="DA116" i="5"/>
  <c r="CY116" i="5"/>
  <c r="CX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D116" i="5"/>
  <c r="CC116" i="5"/>
  <c r="BZ116" i="5"/>
  <c r="BX116" i="5"/>
  <c r="BW116" i="5"/>
  <c r="BV116" i="5"/>
  <c r="BU116" i="5"/>
  <c r="BT116" i="5"/>
  <c r="BR116" i="5"/>
  <c r="BP116" i="5"/>
  <c r="BN116" i="5"/>
  <c r="BM116" i="5"/>
  <c r="BL116" i="5"/>
  <c r="BK116" i="5"/>
  <c r="BJ116" i="5"/>
  <c r="BI116" i="5"/>
  <c r="BH116" i="5"/>
  <c r="BD116" i="5"/>
  <c r="BC116" i="5"/>
  <c r="AU116" i="5"/>
  <c r="AT116" i="5"/>
  <c r="AO116" i="5"/>
  <c r="AF116" i="5"/>
  <c r="AB116" i="5"/>
  <c r="AA116" i="5"/>
  <c r="Q116" i="5"/>
  <c r="P116" i="5"/>
  <c r="O116" i="5"/>
  <c r="M116" i="5"/>
  <c r="L116" i="5"/>
  <c r="K116" i="5"/>
  <c r="J116" i="5"/>
  <c r="I116" i="5"/>
  <c r="FF115" i="5"/>
  <c r="FD115" i="5"/>
  <c r="FC115" i="5"/>
  <c r="FB115" i="5"/>
  <c r="EZ115" i="5"/>
  <c r="EX115" i="5"/>
  <c r="EW115" i="5"/>
  <c r="EV115" i="5"/>
  <c r="EU115" i="5"/>
  <c r="ET115" i="5"/>
  <c r="ES115" i="5"/>
  <c r="ER115" i="5"/>
  <c r="EQ115" i="5"/>
  <c r="EP115" i="5"/>
  <c r="EO115" i="5"/>
  <c r="EN115" i="5"/>
  <c r="EM115" i="5"/>
  <c r="EL115" i="5"/>
  <c r="EJ115" i="5"/>
  <c r="EI115" i="5"/>
  <c r="EH115" i="5"/>
  <c r="ED115" i="5"/>
  <c r="EC115" i="5"/>
  <c r="EB115" i="5"/>
  <c r="EA115" i="5"/>
  <c r="DZ115" i="5"/>
  <c r="DX115" i="5"/>
  <c r="DW115" i="5"/>
  <c r="DV115" i="5"/>
  <c r="DU115" i="5"/>
  <c r="DT115" i="5"/>
  <c r="DQ115" i="5"/>
  <c r="DP115" i="5"/>
  <c r="DO115" i="5"/>
  <c r="DN115" i="5"/>
  <c r="DM115" i="5"/>
  <c r="DK115" i="5"/>
  <c r="DJ115" i="5"/>
  <c r="DI115" i="5"/>
  <c r="DH115" i="5"/>
  <c r="DG115" i="5"/>
  <c r="DF115" i="5"/>
  <c r="DE115" i="5"/>
  <c r="DD115" i="5"/>
  <c r="DC115" i="5"/>
  <c r="DB115" i="5"/>
  <c r="DA115" i="5"/>
  <c r="CY115" i="5"/>
  <c r="CX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D115" i="5"/>
  <c r="CC115" i="5"/>
  <c r="BZ115" i="5"/>
  <c r="BX115" i="5"/>
  <c r="BW115" i="5"/>
  <c r="BV115" i="5"/>
  <c r="BU115" i="5"/>
  <c r="BT115" i="5"/>
  <c r="BR115" i="5"/>
  <c r="BP115" i="5"/>
  <c r="BN115" i="5"/>
  <c r="BM115" i="5"/>
  <c r="BL115" i="5"/>
  <c r="BK115" i="5"/>
  <c r="BJ115" i="5"/>
  <c r="BI115" i="5"/>
  <c r="BH115" i="5"/>
  <c r="BD115" i="5"/>
  <c r="BC115" i="5"/>
  <c r="AU115" i="5"/>
  <c r="AT115" i="5"/>
  <c r="AO115" i="5"/>
  <c r="AF115" i="5"/>
  <c r="AB115" i="5"/>
  <c r="AA115" i="5"/>
  <c r="Q115" i="5"/>
  <c r="P115" i="5"/>
  <c r="O115" i="5"/>
  <c r="M115" i="5"/>
  <c r="L115" i="5"/>
  <c r="K115" i="5"/>
  <c r="J115" i="5"/>
  <c r="I115" i="5"/>
  <c r="FF114" i="5"/>
  <c r="FD114" i="5"/>
  <c r="FC114" i="5"/>
  <c r="FB114" i="5"/>
  <c r="EZ114" i="5"/>
  <c r="EX114" i="5"/>
  <c r="EW114" i="5"/>
  <c r="EV114" i="5"/>
  <c r="EU114" i="5"/>
  <c r="ET114" i="5"/>
  <c r="ES114" i="5"/>
  <c r="ER114" i="5"/>
  <c r="EQ114" i="5"/>
  <c r="EP114" i="5"/>
  <c r="EO114" i="5"/>
  <c r="EN114" i="5"/>
  <c r="EM114" i="5"/>
  <c r="EL114" i="5"/>
  <c r="EJ114" i="5"/>
  <c r="EI114" i="5"/>
  <c r="EH114" i="5"/>
  <c r="ED114" i="5"/>
  <c r="EC114" i="5"/>
  <c r="EB114" i="5"/>
  <c r="EA114" i="5"/>
  <c r="DZ114" i="5"/>
  <c r="DX114" i="5"/>
  <c r="DW114" i="5"/>
  <c r="DV114" i="5"/>
  <c r="DU114" i="5"/>
  <c r="DT114" i="5"/>
  <c r="DQ114" i="5"/>
  <c r="DP114" i="5"/>
  <c r="DO114" i="5"/>
  <c r="DN114" i="5"/>
  <c r="DM114" i="5"/>
  <c r="DK114" i="5"/>
  <c r="DJ114" i="5"/>
  <c r="DI114" i="5"/>
  <c r="DH114" i="5"/>
  <c r="DG114" i="5"/>
  <c r="DF114" i="5"/>
  <c r="DE114" i="5"/>
  <c r="DD114" i="5"/>
  <c r="DC114" i="5"/>
  <c r="DB114" i="5"/>
  <c r="DA114" i="5"/>
  <c r="CY114" i="5"/>
  <c r="CX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D114" i="5"/>
  <c r="CC114" i="5"/>
  <c r="BZ114" i="5"/>
  <c r="BX114" i="5"/>
  <c r="BW114" i="5"/>
  <c r="BV114" i="5"/>
  <c r="BU114" i="5"/>
  <c r="BT114" i="5"/>
  <c r="BR114" i="5"/>
  <c r="BP114" i="5"/>
  <c r="BN114" i="5"/>
  <c r="BM114" i="5"/>
  <c r="BL114" i="5"/>
  <c r="BK114" i="5"/>
  <c r="BJ114" i="5"/>
  <c r="BI114" i="5"/>
  <c r="BH114" i="5"/>
  <c r="BD114" i="5"/>
  <c r="BC114" i="5"/>
  <c r="AU114" i="5"/>
  <c r="AT114" i="5"/>
  <c r="AO114" i="5"/>
  <c r="AF114" i="5"/>
  <c r="AB114" i="5"/>
  <c r="AA114" i="5"/>
  <c r="Q114" i="5"/>
  <c r="P114" i="5"/>
  <c r="O114" i="5"/>
  <c r="M114" i="5"/>
  <c r="L114" i="5"/>
  <c r="K114" i="5"/>
  <c r="J114" i="5"/>
  <c r="I114" i="5"/>
  <c r="FF113" i="5"/>
  <c r="FD113" i="5"/>
  <c r="FC113" i="5"/>
  <c r="FB113" i="5"/>
  <c r="EZ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J113" i="5"/>
  <c r="EI113" i="5"/>
  <c r="EH113" i="5"/>
  <c r="ED113" i="5"/>
  <c r="EC113" i="5"/>
  <c r="EB113" i="5"/>
  <c r="EA113" i="5"/>
  <c r="DZ113" i="5"/>
  <c r="DX113" i="5"/>
  <c r="DW113" i="5"/>
  <c r="DV113" i="5"/>
  <c r="DU113" i="5"/>
  <c r="DT113" i="5"/>
  <c r="DQ113" i="5"/>
  <c r="DP113" i="5"/>
  <c r="DO113" i="5"/>
  <c r="DN113" i="5"/>
  <c r="DM113" i="5"/>
  <c r="DK113" i="5"/>
  <c r="DJ113" i="5"/>
  <c r="DI113" i="5"/>
  <c r="DH113" i="5"/>
  <c r="DG113" i="5"/>
  <c r="DF113" i="5"/>
  <c r="DE113" i="5"/>
  <c r="DD113" i="5"/>
  <c r="DC113" i="5"/>
  <c r="DB113" i="5"/>
  <c r="DA113" i="5"/>
  <c r="CY113" i="5"/>
  <c r="CX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D113" i="5"/>
  <c r="CC113" i="5"/>
  <c r="BZ113" i="5"/>
  <c r="BX113" i="5"/>
  <c r="BW113" i="5"/>
  <c r="BV113" i="5"/>
  <c r="BU113" i="5"/>
  <c r="BT113" i="5"/>
  <c r="BR113" i="5"/>
  <c r="BP113" i="5"/>
  <c r="BN113" i="5"/>
  <c r="BM113" i="5"/>
  <c r="BL113" i="5"/>
  <c r="BK113" i="5"/>
  <c r="BJ113" i="5"/>
  <c r="BI113" i="5"/>
  <c r="BH113" i="5"/>
  <c r="BD113" i="5"/>
  <c r="BC113" i="5"/>
  <c r="AU113" i="5"/>
  <c r="AT113" i="5"/>
  <c r="AO113" i="5"/>
  <c r="AF113" i="5"/>
  <c r="AB113" i="5"/>
  <c r="AA113" i="5"/>
  <c r="Q113" i="5"/>
  <c r="P113" i="5"/>
  <c r="O113" i="5"/>
  <c r="M113" i="5"/>
  <c r="L113" i="5"/>
  <c r="K113" i="5"/>
  <c r="J113" i="5"/>
  <c r="I113" i="5"/>
  <c r="FF112" i="5"/>
  <c r="FD112" i="5"/>
  <c r="FC112" i="5"/>
  <c r="FB112" i="5"/>
  <c r="EZ112" i="5"/>
  <c r="EX112" i="5"/>
  <c r="EW112" i="5"/>
  <c r="EV112" i="5"/>
  <c r="EU112" i="5"/>
  <c r="ET112" i="5"/>
  <c r="ES112" i="5"/>
  <c r="ER112" i="5"/>
  <c r="EQ112" i="5"/>
  <c r="EP112" i="5"/>
  <c r="EO112" i="5"/>
  <c r="EN112" i="5"/>
  <c r="EM112" i="5"/>
  <c r="EL112" i="5"/>
  <c r="EJ112" i="5"/>
  <c r="EI112" i="5"/>
  <c r="EH112" i="5"/>
  <c r="ED112" i="5"/>
  <c r="EC112" i="5"/>
  <c r="EB112" i="5"/>
  <c r="EA112" i="5"/>
  <c r="DZ112" i="5"/>
  <c r="DX112" i="5"/>
  <c r="DW112" i="5"/>
  <c r="DV112" i="5"/>
  <c r="DU112" i="5"/>
  <c r="DT112" i="5"/>
  <c r="DQ112" i="5"/>
  <c r="DP112" i="5"/>
  <c r="DO112" i="5"/>
  <c r="DN112" i="5"/>
  <c r="DM112" i="5"/>
  <c r="DK112" i="5"/>
  <c r="DJ112" i="5"/>
  <c r="DI112" i="5"/>
  <c r="DH112" i="5"/>
  <c r="DG112" i="5"/>
  <c r="DF112" i="5"/>
  <c r="DE112" i="5"/>
  <c r="DD112" i="5"/>
  <c r="DC112" i="5"/>
  <c r="DB112" i="5"/>
  <c r="DA112" i="5"/>
  <c r="CY112" i="5"/>
  <c r="CX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D112" i="5"/>
  <c r="CC112" i="5"/>
  <c r="BZ112" i="5"/>
  <c r="BX112" i="5"/>
  <c r="BW112" i="5"/>
  <c r="BV112" i="5"/>
  <c r="BU112" i="5"/>
  <c r="BT112" i="5"/>
  <c r="BR112" i="5"/>
  <c r="BP112" i="5"/>
  <c r="BN112" i="5"/>
  <c r="BM112" i="5"/>
  <c r="BL112" i="5"/>
  <c r="BK112" i="5"/>
  <c r="BJ112" i="5"/>
  <c r="BI112" i="5"/>
  <c r="BH112" i="5"/>
  <c r="BD112" i="5"/>
  <c r="BC112" i="5"/>
  <c r="AU112" i="5"/>
  <c r="AT112" i="5"/>
  <c r="AO112" i="5"/>
  <c r="AF112" i="5"/>
  <c r="AB112" i="5"/>
  <c r="AA112" i="5"/>
  <c r="Q112" i="5"/>
  <c r="P112" i="5"/>
  <c r="O112" i="5"/>
  <c r="M112" i="5"/>
  <c r="L112" i="5"/>
  <c r="K112" i="5"/>
  <c r="J112" i="5"/>
  <c r="I112" i="5"/>
  <c r="FF111" i="5"/>
  <c r="FD111" i="5"/>
  <c r="FC111" i="5"/>
  <c r="FB111" i="5"/>
  <c r="EZ111" i="5"/>
  <c r="EX111" i="5"/>
  <c r="EW111" i="5"/>
  <c r="EV111" i="5"/>
  <c r="EU111" i="5"/>
  <c r="ET111" i="5"/>
  <c r="ES111" i="5"/>
  <c r="ER111" i="5"/>
  <c r="EQ111" i="5"/>
  <c r="EP111" i="5"/>
  <c r="EO111" i="5"/>
  <c r="EN111" i="5"/>
  <c r="EM111" i="5"/>
  <c r="EL111" i="5"/>
  <c r="EJ111" i="5"/>
  <c r="EI111" i="5"/>
  <c r="EH111" i="5"/>
  <c r="ED111" i="5"/>
  <c r="EC111" i="5"/>
  <c r="EB111" i="5"/>
  <c r="EA111" i="5"/>
  <c r="DZ111" i="5"/>
  <c r="DX111" i="5"/>
  <c r="DW111" i="5"/>
  <c r="DV111" i="5"/>
  <c r="DU111" i="5"/>
  <c r="DT111" i="5"/>
  <c r="DQ111" i="5"/>
  <c r="DP111" i="5"/>
  <c r="DO111" i="5"/>
  <c r="DN111" i="5"/>
  <c r="DM111" i="5"/>
  <c r="DK111" i="5"/>
  <c r="DJ111" i="5"/>
  <c r="DI111" i="5"/>
  <c r="DH111" i="5"/>
  <c r="DG111" i="5"/>
  <c r="DF111" i="5"/>
  <c r="DE111" i="5"/>
  <c r="DD111" i="5"/>
  <c r="DC111" i="5"/>
  <c r="DB111" i="5"/>
  <c r="DA111" i="5"/>
  <c r="CY111" i="5"/>
  <c r="CX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D111" i="5"/>
  <c r="CC111" i="5"/>
  <c r="BZ111" i="5"/>
  <c r="BX111" i="5"/>
  <c r="BW111" i="5"/>
  <c r="BV111" i="5"/>
  <c r="BU111" i="5"/>
  <c r="BT111" i="5"/>
  <c r="BR111" i="5"/>
  <c r="BP111" i="5"/>
  <c r="BN111" i="5"/>
  <c r="BM111" i="5"/>
  <c r="BL111" i="5"/>
  <c r="BK111" i="5"/>
  <c r="BJ111" i="5"/>
  <c r="BI111" i="5"/>
  <c r="BH111" i="5"/>
  <c r="BD111" i="5"/>
  <c r="BC111" i="5"/>
  <c r="AU111" i="5"/>
  <c r="AT111" i="5"/>
  <c r="AO111" i="5"/>
  <c r="AF111" i="5"/>
  <c r="AB111" i="5"/>
  <c r="AA111" i="5"/>
  <c r="Q111" i="5"/>
  <c r="P111" i="5"/>
  <c r="O111" i="5"/>
  <c r="M111" i="5"/>
  <c r="L111" i="5"/>
  <c r="K111" i="5"/>
  <c r="J111" i="5"/>
  <c r="I111" i="5"/>
  <c r="FF110" i="5"/>
  <c r="FD110" i="5"/>
  <c r="FC110" i="5"/>
  <c r="FB110" i="5"/>
  <c r="EZ110" i="5"/>
  <c r="EX110" i="5"/>
  <c r="EW110" i="5"/>
  <c r="EV110" i="5"/>
  <c r="EU110" i="5"/>
  <c r="ET110" i="5"/>
  <c r="ES110" i="5"/>
  <c r="ER110" i="5"/>
  <c r="EQ110" i="5"/>
  <c r="EP110" i="5"/>
  <c r="EO110" i="5"/>
  <c r="EN110" i="5"/>
  <c r="EM110" i="5"/>
  <c r="EL110" i="5"/>
  <c r="EJ110" i="5"/>
  <c r="EI110" i="5"/>
  <c r="EH110" i="5"/>
  <c r="ED110" i="5"/>
  <c r="EC110" i="5"/>
  <c r="EB110" i="5"/>
  <c r="EA110" i="5"/>
  <c r="DZ110" i="5"/>
  <c r="DX110" i="5"/>
  <c r="DW110" i="5"/>
  <c r="DV110" i="5"/>
  <c r="DU110" i="5"/>
  <c r="DT110" i="5"/>
  <c r="DQ110" i="5"/>
  <c r="DP110" i="5"/>
  <c r="DO110" i="5"/>
  <c r="DN110" i="5"/>
  <c r="DM110" i="5"/>
  <c r="DK110" i="5"/>
  <c r="DJ110" i="5"/>
  <c r="DI110" i="5"/>
  <c r="DH110" i="5"/>
  <c r="DG110" i="5"/>
  <c r="DF110" i="5"/>
  <c r="DE110" i="5"/>
  <c r="DD110" i="5"/>
  <c r="DC110" i="5"/>
  <c r="DB110" i="5"/>
  <c r="DA110" i="5"/>
  <c r="CY110" i="5"/>
  <c r="CX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D110" i="5"/>
  <c r="CC110" i="5"/>
  <c r="BZ110" i="5"/>
  <c r="BX110" i="5"/>
  <c r="BW110" i="5"/>
  <c r="BV110" i="5"/>
  <c r="BU110" i="5"/>
  <c r="BT110" i="5"/>
  <c r="BR110" i="5"/>
  <c r="BP110" i="5"/>
  <c r="BN110" i="5"/>
  <c r="BM110" i="5"/>
  <c r="BL110" i="5"/>
  <c r="BK110" i="5"/>
  <c r="BJ110" i="5"/>
  <c r="BI110" i="5"/>
  <c r="BH110" i="5"/>
  <c r="BD110" i="5"/>
  <c r="BC110" i="5"/>
  <c r="AU110" i="5"/>
  <c r="AT110" i="5"/>
  <c r="AO110" i="5"/>
  <c r="AF110" i="5"/>
  <c r="AB110" i="5"/>
  <c r="AA110" i="5"/>
  <c r="Q110" i="5"/>
  <c r="P110" i="5"/>
  <c r="O110" i="5"/>
  <c r="M110" i="5"/>
  <c r="L110" i="5"/>
  <c r="K110" i="5"/>
  <c r="J110" i="5"/>
  <c r="I110" i="5"/>
  <c r="FF109" i="5"/>
  <c r="FD109" i="5"/>
  <c r="FC109" i="5"/>
  <c r="FB109" i="5"/>
  <c r="EZ109" i="5"/>
  <c r="EX109" i="5"/>
  <c r="EW109" i="5"/>
  <c r="EV109" i="5"/>
  <c r="EU109" i="5"/>
  <c r="ET109" i="5"/>
  <c r="ES109" i="5"/>
  <c r="ER109" i="5"/>
  <c r="EQ109" i="5"/>
  <c r="EP109" i="5"/>
  <c r="EO109" i="5"/>
  <c r="EN109" i="5"/>
  <c r="EM109" i="5"/>
  <c r="EL109" i="5"/>
  <c r="EJ109" i="5"/>
  <c r="EI109" i="5"/>
  <c r="EH109" i="5"/>
  <c r="ED109" i="5"/>
  <c r="EC109" i="5"/>
  <c r="EB109" i="5"/>
  <c r="EA109" i="5"/>
  <c r="DZ109" i="5"/>
  <c r="DX109" i="5"/>
  <c r="DW109" i="5"/>
  <c r="DV109" i="5"/>
  <c r="DU109" i="5"/>
  <c r="DT109" i="5"/>
  <c r="DQ109" i="5"/>
  <c r="DP109" i="5"/>
  <c r="DO109" i="5"/>
  <c r="DN109" i="5"/>
  <c r="DM109" i="5"/>
  <c r="DK109" i="5"/>
  <c r="DJ109" i="5"/>
  <c r="DI109" i="5"/>
  <c r="DH109" i="5"/>
  <c r="DG109" i="5"/>
  <c r="DF109" i="5"/>
  <c r="DE109" i="5"/>
  <c r="DD109" i="5"/>
  <c r="DC109" i="5"/>
  <c r="DB109" i="5"/>
  <c r="DA109" i="5"/>
  <c r="CY109" i="5"/>
  <c r="CX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D109" i="5"/>
  <c r="CC109" i="5"/>
  <c r="BZ109" i="5"/>
  <c r="BX109" i="5"/>
  <c r="BW109" i="5"/>
  <c r="BV109" i="5"/>
  <c r="BU109" i="5"/>
  <c r="BT109" i="5"/>
  <c r="BR109" i="5"/>
  <c r="BP109" i="5"/>
  <c r="BN109" i="5"/>
  <c r="BM109" i="5"/>
  <c r="BL109" i="5"/>
  <c r="BK109" i="5"/>
  <c r="BJ109" i="5"/>
  <c r="BI109" i="5"/>
  <c r="BH109" i="5"/>
  <c r="BD109" i="5"/>
  <c r="BC109" i="5"/>
  <c r="AU109" i="5"/>
  <c r="AT109" i="5"/>
  <c r="AO109" i="5"/>
  <c r="AF109" i="5"/>
  <c r="AB109" i="5"/>
  <c r="AA109" i="5"/>
  <c r="Q109" i="5"/>
  <c r="P109" i="5"/>
  <c r="O109" i="5"/>
  <c r="M109" i="5"/>
  <c r="L109" i="5"/>
  <c r="K109" i="5"/>
  <c r="J109" i="5"/>
  <c r="I109" i="5"/>
  <c r="FF108" i="5"/>
  <c r="FD108" i="5"/>
  <c r="FC108" i="5"/>
  <c r="FB108" i="5"/>
  <c r="EZ108" i="5"/>
  <c r="EX108" i="5"/>
  <c r="EW108" i="5"/>
  <c r="EV108" i="5"/>
  <c r="EU108" i="5"/>
  <c r="ET108" i="5"/>
  <c r="ES108" i="5"/>
  <c r="ER108" i="5"/>
  <c r="EQ108" i="5"/>
  <c r="EP108" i="5"/>
  <c r="EO108" i="5"/>
  <c r="EN108" i="5"/>
  <c r="EM108" i="5"/>
  <c r="EL108" i="5"/>
  <c r="EJ108" i="5"/>
  <c r="EI108" i="5"/>
  <c r="EH108" i="5"/>
  <c r="ED108" i="5"/>
  <c r="EC108" i="5"/>
  <c r="EB108" i="5"/>
  <c r="EA108" i="5"/>
  <c r="DZ108" i="5"/>
  <c r="DX108" i="5"/>
  <c r="DW108" i="5"/>
  <c r="DV108" i="5"/>
  <c r="DU108" i="5"/>
  <c r="DT108" i="5"/>
  <c r="DQ108" i="5"/>
  <c r="DP108" i="5"/>
  <c r="DO108" i="5"/>
  <c r="DN108" i="5"/>
  <c r="DM108" i="5"/>
  <c r="DK108" i="5"/>
  <c r="DJ108" i="5"/>
  <c r="DI108" i="5"/>
  <c r="DH108" i="5"/>
  <c r="DG108" i="5"/>
  <c r="DF108" i="5"/>
  <c r="DE108" i="5"/>
  <c r="DD108" i="5"/>
  <c r="DC108" i="5"/>
  <c r="DB108" i="5"/>
  <c r="DA108" i="5"/>
  <c r="CY108" i="5"/>
  <c r="CX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D108" i="5"/>
  <c r="CC108" i="5"/>
  <c r="BZ108" i="5"/>
  <c r="BX108" i="5"/>
  <c r="BW108" i="5"/>
  <c r="BV108" i="5"/>
  <c r="BU108" i="5"/>
  <c r="BT108" i="5"/>
  <c r="BR108" i="5"/>
  <c r="BP108" i="5"/>
  <c r="BN108" i="5"/>
  <c r="BM108" i="5"/>
  <c r="BL108" i="5"/>
  <c r="BK108" i="5"/>
  <c r="BJ108" i="5"/>
  <c r="BI108" i="5"/>
  <c r="BH108" i="5"/>
  <c r="BD108" i="5"/>
  <c r="BC108" i="5"/>
  <c r="AU108" i="5"/>
  <c r="AT108" i="5"/>
  <c r="AO108" i="5"/>
  <c r="AF108" i="5"/>
  <c r="AB108" i="5"/>
  <c r="AA108" i="5"/>
  <c r="Q108" i="5"/>
  <c r="P108" i="5"/>
  <c r="O108" i="5"/>
  <c r="M108" i="5"/>
  <c r="L108" i="5"/>
  <c r="K108" i="5"/>
  <c r="J108" i="5"/>
  <c r="I108" i="5"/>
  <c r="FF107" i="5"/>
  <c r="FD107" i="5"/>
  <c r="FC107" i="5"/>
  <c r="FB107" i="5"/>
  <c r="EZ107" i="5"/>
  <c r="EX107" i="5"/>
  <c r="EW107" i="5"/>
  <c r="EV107" i="5"/>
  <c r="EU107" i="5"/>
  <c r="ET107" i="5"/>
  <c r="ES107" i="5"/>
  <c r="ER107" i="5"/>
  <c r="EQ107" i="5"/>
  <c r="EP107" i="5"/>
  <c r="EO107" i="5"/>
  <c r="EN107" i="5"/>
  <c r="EM107" i="5"/>
  <c r="EL107" i="5"/>
  <c r="EJ107" i="5"/>
  <c r="EI107" i="5"/>
  <c r="EH107" i="5"/>
  <c r="ED107" i="5"/>
  <c r="EC107" i="5"/>
  <c r="EB107" i="5"/>
  <c r="EA107" i="5"/>
  <c r="DZ107" i="5"/>
  <c r="DX107" i="5"/>
  <c r="DW107" i="5"/>
  <c r="DV107" i="5"/>
  <c r="DU107" i="5"/>
  <c r="DT107" i="5"/>
  <c r="DQ107" i="5"/>
  <c r="DP107" i="5"/>
  <c r="DO107" i="5"/>
  <c r="DN107" i="5"/>
  <c r="DM107" i="5"/>
  <c r="DK107" i="5"/>
  <c r="DJ107" i="5"/>
  <c r="DI107" i="5"/>
  <c r="DH107" i="5"/>
  <c r="DG107" i="5"/>
  <c r="DF107" i="5"/>
  <c r="DE107" i="5"/>
  <c r="DD107" i="5"/>
  <c r="DC107" i="5"/>
  <c r="DB107" i="5"/>
  <c r="DA107" i="5"/>
  <c r="CY107" i="5"/>
  <c r="CX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D107" i="5"/>
  <c r="CC107" i="5"/>
  <c r="BZ107" i="5"/>
  <c r="BX107" i="5"/>
  <c r="BW107" i="5"/>
  <c r="BV107" i="5"/>
  <c r="BU107" i="5"/>
  <c r="BT107" i="5"/>
  <c r="BR107" i="5"/>
  <c r="BP107" i="5"/>
  <c r="BN107" i="5"/>
  <c r="BM107" i="5"/>
  <c r="BL107" i="5"/>
  <c r="BK107" i="5"/>
  <c r="BJ107" i="5"/>
  <c r="BI107" i="5"/>
  <c r="BH107" i="5"/>
  <c r="BD107" i="5"/>
  <c r="BC107" i="5"/>
  <c r="AU107" i="5"/>
  <c r="AT107" i="5"/>
  <c r="AO107" i="5"/>
  <c r="AF107" i="5"/>
  <c r="AB107" i="5"/>
  <c r="AA107" i="5"/>
  <c r="Q107" i="5"/>
  <c r="P107" i="5"/>
  <c r="O107" i="5"/>
  <c r="M107" i="5"/>
  <c r="L107" i="5"/>
  <c r="K107" i="5"/>
  <c r="J107" i="5"/>
  <c r="I107" i="5"/>
  <c r="FF106" i="5"/>
  <c r="FD106" i="5"/>
  <c r="FC106" i="5"/>
  <c r="FB106" i="5"/>
  <c r="EZ106" i="5"/>
  <c r="EX106" i="5"/>
  <c r="EW106" i="5"/>
  <c r="EV106" i="5"/>
  <c r="EU106" i="5"/>
  <c r="ET106" i="5"/>
  <c r="ES106" i="5"/>
  <c r="ER106" i="5"/>
  <c r="EQ106" i="5"/>
  <c r="EP106" i="5"/>
  <c r="EO106" i="5"/>
  <c r="EN106" i="5"/>
  <c r="EM106" i="5"/>
  <c r="EL106" i="5"/>
  <c r="EJ106" i="5"/>
  <c r="EI106" i="5"/>
  <c r="EH106" i="5"/>
  <c r="ED106" i="5"/>
  <c r="EC106" i="5"/>
  <c r="EB106" i="5"/>
  <c r="EA106" i="5"/>
  <c r="DZ106" i="5"/>
  <c r="DX106" i="5"/>
  <c r="DW106" i="5"/>
  <c r="DV106" i="5"/>
  <c r="DU106" i="5"/>
  <c r="DT106" i="5"/>
  <c r="DQ106" i="5"/>
  <c r="DP106" i="5"/>
  <c r="DO106" i="5"/>
  <c r="DN106" i="5"/>
  <c r="DM106" i="5"/>
  <c r="DK106" i="5"/>
  <c r="DJ106" i="5"/>
  <c r="DI106" i="5"/>
  <c r="DH106" i="5"/>
  <c r="DG106" i="5"/>
  <c r="DF106" i="5"/>
  <c r="DE106" i="5"/>
  <c r="DD106" i="5"/>
  <c r="DC106" i="5"/>
  <c r="DB106" i="5"/>
  <c r="DA106" i="5"/>
  <c r="CY106" i="5"/>
  <c r="CX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D106" i="5"/>
  <c r="CC106" i="5"/>
  <c r="BZ106" i="5"/>
  <c r="BX106" i="5"/>
  <c r="BW106" i="5"/>
  <c r="BV106" i="5"/>
  <c r="BU106" i="5"/>
  <c r="BT106" i="5"/>
  <c r="BR106" i="5"/>
  <c r="BP106" i="5"/>
  <c r="BN106" i="5"/>
  <c r="BM106" i="5"/>
  <c r="BL106" i="5"/>
  <c r="BK106" i="5"/>
  <c r="BJ106" i="5"/>
  <c r="BI106" i="5"/>
  <c r="BH106" i="5"/>
  <c r="BD106" i="5"/>
  <c r="BC106" i="5"/>
  <c r="AU106" i="5"/>
  <c r="AT106" i="5"/>
  <c r="AO106" i="5"/>
  <c r="AF106" i="5"/>
  <c r="AB106" i="5"/>
  <c r="AA106" i="5"/>
  <c r="Q106" i="5"/>
  <c r="P106" i="5"/>
  <c r="O106" i="5"/>
  <c r="M106" i="5"/>
  <c r="L106" i="5"/>
  <c r="K106" i="5"/>
  <c r="J106" i="5"/>
  <c r="I106" i="5"/>
  <c r="FF105" i="5"/>
  <c r="FD105" i="5"/>
  <c r="FC105" i="5"/>
  <c r="FB105" i="5"/>
  <c r="EZ105" i="5"/>
  <c r="EX105" i="5"/>
  <c r="EW105" i="5"/>
  <c r="EV105" i="5"/>
  <c r="EU105" i="5"/>
  <c r="ET105" i="5"/>
  <c r="ES105" i="5"/>
  <c r="ER105" i="5"/>
  <c r="EQ105" i="5"/>
  <c r="EP105" i="5"/>
  <c r="EO105" i="5"/>
  <c r="EN105" i="5"/>
  <c r="EM105" i="5"/>
  <c r="EL105" i="5"/>
  <c r="EJ105" i="5"/>
  <c r="EI105" i="5"/>
  <c r="EH105" i="5"/>
  <c r="ED105" i="5"/>
  <c r="EC105" i="5"/>
  <c r="EB105" i="5"/>
  <c r="EA105" i="5"/>
  <c r="DZ105" i="5"/>
  <c r="DX105" i="5"/>
  <c r="DW105" i="5"/>
  <c r="DV105" i="5"/>
  <c r="DU105" i="5"/>
  <c r="DT105" i="5"/>
  <c r="DQ105" i="5"/>
  <c r="DP105" i="5"/>
  <c r="DO105" i="5"/>
  <c r="DN105" i="5"/>
  <c r="DM105" i="5"/>
  <c r="DK105" i="5"/>
  <c r="DJ105" i="5"/>
  <c r="DI105" i="5"/>
  <c r="DH105" i="5"/>
  <c r="DG105" i="5"/>
  <c r="DF105" i="5"/>
  <c r="DE105" i="5"/>
  <c r="DD105" i="5"/>
  <c r="DC105" i="5"/>
  <c r="DB105" i="5"/>
  <c r="DA105" i="5"/>
  <c r="CY105" i="5"/>
  <c r="CX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D105" i="5"/>
  <c r="CC105" i="5"/>
  <c r="BZ105" i="5"/>
  <c r="BX105" i="5"/>
  <c r="BW105" i="5"/>
  <c r="BV105" i="5"/>
  <c r="BU105" i="5"/>
  <c r="BT105" i="5"/>
  <c r="BR105" i="5"/>
  <c r="BP105" i="5"/>
  <c r="BN105" i="5"/>
  <c r="BM105" i="5"/>
  <c r="BL105" i="5"/>
  <c r="BK105" i="5"/>
  <c r="BJ105" i="5"/>
  <c r="BI105" i="5"/>
  <c r="BH105" i="5"/>
  <c r="BD105" i="5"/>
  <c r="BC105" i="5"/>
  <c r="AU105" i="5"/>
  <c r="AT105" i="5"/>
  <c r="AO105" i="5"/>
  <c r="AF105" i="5"/>
  <c r="AB105" i="5"/>
  <c r="AA105" i="5"/>
  <c r="Q105" i="5"/>
  <c r="P105" i="5"/>
  <c r="O105" i="5"/>
  <c r="M105" i="5"/>
  <c r="L105" i="5"/>
  <c r="K105" i="5"/>
  <c r="J105" i="5"/>
  <c r="I105" i="5"/>
  <c r="FF104" i="5"/>
  <c r="FD104" i="5"/>
  <c r="FC104" i="5"/>
  <c r="FB104" i="5"/>
  <c r="EZ104" i="5"/>
  <c r="EX104" i="5"/>
  <c r="EW104" i="5"/>
  <c r="EV104" i="5"/>
  <c r="EU104" i="5"/>
  <c r="ET104" i="5"/>
  <c r="ES104" i="5"/>
  <c r="ER104" i="5"/>
  <c r="EQ104" i="5"/>
  <c r="EP104" i="5"/>
  <c r="EO104" i="5"/>
  <c r="EN104" i="5"/>
  <c r="EM104" i="5"/>
  <c r="EL104" i="5"/>
  <c r="EJ104" i="5"/>
  <c r="EI104" i="5"/>
  <c r="EH104" i="5"/>
  <c r="ED104" i="5"/>
  <c r="EC104" i="5"/>
  <c r="EB104" i="5"/>
  <c r="EA104" i="5"/>
  <c r="DZ104" i="5"/>
  <c r="DX104" i="5"/>
  <c r="DW104" i="5"/>
  <c r="DV104" i="5"/>
  <c r="DU104" i="5"/>
  <c r="DT104" i="5"/>
  <c r="DQ104" i="5"/>
  <c r="DP104" i="5"/>
  <c r="DO104" i="5"/>
  <c r="DN104" i="5"/>
  <c r="DM104" i="5"/>
  <c r="DK104" i="5"/>
  <c r="DJ104" i="5"/>
  <c r="DI104" i="5"/>
  <c r="DH104" i="5"/>
  <c r="DG104" i="5"/>
  <c r="DF104" i="5"/>
  <c r="DE104" i="5"/>
  <c r="DD104" i="5"/>
  <c r="DC104" i="5"/>
  <c r="DB104" i="5"/>
  <c r="DA104" i="5"/>
  <c r="CY104" i="5"/>
  <c r="CX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D104" i="5"/>
  <c r="CC104" i="5"/>
  <c r="BZ104" i="5"/>
  <c r="BX104" i="5"/>
  <c r="BW104" i="5"/>
  <c r="BV104" i="5"/>
  <c r="BU104" i="5"/>
  <c r="BT104" i="5"/>
  <c r="BR104" i="5"/>
  <c r="BP104" i="5"/>
  <c r="BN104" i="5"/>
  <c r="BM104" i="5"/>
  <c r="BL104" i="5"/>
  <c r="BK104" i="5"/>
  <c r="BJ104" i="5"/>
  <c r="BI104" i="5"/>
  <c r="BH104" i="5"/>
  <c r="BD104" i="5"/>
  <c r="BC104" i="5"/>
  <c r="AU104" i="5"/>
  <c r="AT104" i="5"/>
  <c r="AO104" i="5"/>
  <c r="AF104" i="5"/>
  <c r="AB104" i="5"/>
  <c r="AA104" i="5"/>
  <c r="Q104" i="5"/>
  <c r="P104" i="5"/>
  <c r="O104" i="5"/>
  <c r="M104" i="5"/>
  <c r="L104" i="5"/>
  <c r="K104" i="5"/>
  <c r="J104" i="5"/>
  <c r="I104" i="5"/>
  <c r="FF103" i="5"/>
  <c r="FD103" i="5"/>
  <c r="FC103" i="5"/>
  <c r="FB103" i="5"/>
  <c r="EZ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J103" i="5"/>
  <c r="EI103" i="5"/>
  <c r="EH103" i="5"/>
  <c r="ED103" i="5"/>
  <c r="EC103" i="5"/>
  <c r="EB103" i="5"/>
  <c r="EA103" i="5"/>
  <c r="DZ103" i="5"/>
  <c r="DX103" i="5"/>
  <c r="DW103" i="5"/>
  <c r="DV103" i="5"/>
  <c r="DU103" i="5"/>
  <c r="DT103" i="5"/>
  <c r="DQ103" i="5"/>
  <c r="DP103" i="5"/>
  <c r="DO103" i="5"/>
  <c r="DN103" i="5"/>
  <c r="DM103" i="5"/>
  <c r="DK103" i="5"/>
  <c r="DJ103" i="5"/>
  <c r="DI103" i="5"/>
  <c r="DH103" i="5"/>
  <c r="DG103" i="5"/>
  <c r="DF103" i="5"/>
  <c r="DE103" i="5"/>
  <c r="DD103" i="5"/>
  <c r="DC103" i="5"/>
  <c r="DB103" i="5"/>
  <c r="DA103" i="5"/>
  <c r="CY103" i="5"/>
  <c r="CX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D103" i="5"/>
  <c r="CC103" i="5"/>
  <c r="BZ103" i="5"/>
  <c r="BX103" i="5"/>
  <c r="BW103" i="5"/>
  <c r="BV103" i="5"/>
  <c r="BU103" i="5"/>
  <c r="BT103" i="5"/>
  <c r="BR103" i="5"/>
  <c r="BP103" i="5"/>
  <c r="BN103" i="5"/>
  <c r="BM103" i="5"/>
  <c r="BL103" i="5"/>
  <c r="BK103" i="5"/>
  <c r="BJ103" i="5"/>
  <c r="BI103" i="5"/>
  <c r="BH103" i="5"/>
  <c r="BD103" i="5"/>
  <c r="BC103" i="5"/>
  <c r="AU103" i="5"/>
  <c r="AT103" i="5"/>
  <c r="AO103" i="5"/>
  <c r="AF103" i="5"/>
  <c r="AB103" i="5"/>
  <c r="AA103" i="5"/>
  <c r="Q103" i="5"/>
  <c r="P103" i="5"/>
  <c r="O103" i="5"/>
  <c r="M103" i="5"/>
  <c r="L103" i="5"/>
  <c r="K103" i="5"/>
  <c r="J103" i="5"/>
  <c r="I103" i="5"/>
  <c r="FF102" i="5"/>
  <c r="FD102" i="5"/>
  <c r="FC102" i="5"/>
  <c r="FB102" i="5"/>
  <c r="EZ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J102" i="5"/>
  <c r="EI102" i="5"/>
  <c r="EH102" i="5"/>
  <c r="ED102" i="5"/>
  <c r="EC102" i="5"/>
  <c r="EB102" i="5"/>
  <c r="EA102" i="5"/>
  <c r="DZ102" i="5"/>
  <c r="DX102" i="5"/>
  <c r="DW102" i="5"/>
  <c r="DV102" i="5"/>
  <c r="DU102" i="5"/>
  <c r="DT102" i="5"/>
  <c r="DQ102" i="5"/>
  <c r="DP102" i="5"/>
  <c r="DO102" i="5"/>
  <c r="DN102" i="5"/>
  <c r="DM102" i="5"/>
  <c r="DK102" i="5"/>
  <c r="DJ102" i="5"/>
  <c r="DI102" i="5"/>
  <c r="DH102" i="5"/>
  <c r="DG102" i="5"/>
  <c r="DF102" i="5"/>
  <c r="DE102" i="5"/>
  <c r="DD102" i="5"/>
  <c r="DC102" i="5"/>
  <c r="DB102" i="5"/>
  <c r="DA102" i="5"/>
  <c r="CY102" i="5"/>
  <c r="CX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D102" i="5"/>
  <c r="CC102" i="5"/>
  <c r="BZ102" i="5"/>
  <c r="BX102" i="5"/>
  <c r="BW102" i="5"/>
  <c r="BV102" i="5"/>
  <c r="BU102" i="5"/>
  <c r="BT102" i="5"/>
  <c r="BR102" i="5"/>
  <c r="BP102" i="5"/>
  <c r="BN102" i="5"/>
  <c r="BM102" i="5"/>
  <c r="BL102" i="5"/>
  <c r="BK102" i="5"/>
  <c r="BJ102" i="5"/>
  <c r="BI102" i="5"/>
  <c r="BH102" i="5"/>
  <c r="BD102" i="5"/>
  <c r="BC102" i="5"/>
  <c r="AU102" i="5"/>
  <c r="AT102" i="5"/>
  <c r="AO102" i="5"/>
  <c r="AF102" i="5"/>
  <c r="AB102" i="5"/>
  <c r="AA102" i="5"/>
  <c r="Q102" i="5"/>
  <c r="P102" i="5"/>
  <c r="O102" i="5"/>
  <c r="M102" i="5"/>
  <c r="L102" i="5"/>
  <c r="K102" i="5"/>
  <c r="J102" i="5"/>
  <c r="I102" i="5"/>
  <c r="FF101" i="5"/>
  <c r="FD101" i="5"/>
  <c r="FC101" i="5"/>
  <c r="FB101" i="5"/>
  <c r="EZ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J101" i="5"/>
  <c r="EI101" i="5"/>
  <c r="EH101" i="5"/>
  <c r="ED101" i="5"/>
  <c r="EC101" i="5"/>
  <c r="EB101" i="5"/>
  <c r="EA101" i="5"/>
  <c r="DZ101" i="5"/>
  <c r="DX101" i="5"/>
  <c r="DW101" i="5"/>
  <c r="DV101" i="5"/>
  <c r="DU101" i="5"/>
  <c r="DT101" i="5"/>
  <c r="DQ101" i="5"/>
  <c r="DP101" i="5"/>
  <c r="DO101" i="5"/>
  <c r="DN101" i="5"/>
  <c r="DM101" i="5"/>
  <c r="DK101" i="5"/>
  <c r="DJ101" i="5"/>
  <c r="DI101" i="5"/>
  <c r="DH101" i="5"/>
  <c r="DG101" i="5"/>
  <c r="DF101" i="5"/>
  <c r="DE101" i="5"/>
  <c r="DD101" i="5"/>
  <c r="DC101" i="5"/>
  <c r="DB101" i="5"/>
  <c r="DA101" i="5"/>
  <c r="CY101" i="5"/>
  <c r="CX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D101" i="5"/>
  <c r="CC101" i="5"/>
  <c r="BZ101" i="5"/>
  <c r="BX101" i="5"/>
  <c r="BW101" i="5"/>
  <c r="BV101" i="5"/>
  <c r="BU101" i="5"/>
  <c r="BT101" i="5"/>
  <c r="BR101" i="5"/>
  <c r="BP101" i="5"/>
  <c r="BN101" i="5"/>
  <c r="BM101" i="5"/>
  <c r="BL101" i="5"/>
  <c r="BK101" i="5"/>
  <c r="BJ101" i="5"/>
  <c r="BI101" i="5"/>
  <c r="BH101" i="5"/>
  <c r="BD101" i="5"/>
  <c r="BC101" i="5"/>
  <c r="AU101" i="5"/>
  <c r="AT101" i="5"/>
  <c r="AO101" i="5"/>
  <c r="AF101" i="5"/>
  <c r="AB101" i="5"/>
  <c r="AA101" i="5"/>
  <c r="Q101" i="5"/>
  <c r="P101" i="5"/>
  <c r="O101" i="5"/>
  <c r="M101" i="5"/>
  <c r="L101" i="5"/>
  <c r="K101" i="5"/>
  <c r="J101" i="5"/>
  <c r="I101" i="5"/>
  <c r="FF100" i="5"/>
  <c r="FD100" i="5"/>
  <c r="FC100" i="5"/>
  <c r="FB100" i="5"/>
  <c r="EZ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J100" i="5"/>
  <c r="EI100" i="5"/>
  <c r="EH100" i="5"/>
  <c r="ED100" i="5"/>
  <c r="EC100" i="5"/>
  <c r="EB100" i="5"/>
  <c r="EA100" i="5"/>
  <c r="DZ100" i="5"/>
  <c r="DX100" i="5"/>
  <c r="DW100" i="5"/>
  <c r="DV100" i="5"/>
  <c r="DU100" i="5"/>
  <c r="DT100" i="5"/>
  <c r="DQ100" i="5"/>
  <c r="DP100" i="5"/>
  <c r="DO100" i="5"/>
  <c r="DN100" i="5"/>
  <c r="DM100" i="5"/>
  <c r="DK100" i="5"/>
  <c r="DJ100" i="5"/>
  <c r="DI100" i="5"/>
  <c r="DH100" i="5"/>
  <c r="DG100" i="5"/>
  <c r="DF100" i="5"/>
  <c r="DE100" i="5"/>
  <c r="DD100" i="5"/>
  <c r="DC100" i="5"/>
  <c r="DB100" i="5"/>
  <c r="DA100" i="5"/>
  <c r="CY100" i="5"/>
  <c r="CX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D100" i="5"/>
  <c r="CC100" i="5"/>
  <c r="BZ100" i="5"/>
  <c r="BX100" i="5"/>
  <c r="BW100" i="5"/>
  <c r="BV100" i="5"/>
  <c r="BU100" i="5"/>
  <c r="BT100" i="5"/>
  <c r="BR100" i="5"/>
  <c r="BP100" i="5"/>
  <c r="BN100" i="5"/>
  <c r="BM100" i="5"/>
  <c r="BL100" i="5"/>
  <c r="BK100" i="5"/>
  <c r="BJ100" i="5"/>
  <c r="BI100" i="5"/>
  <c r="BH100" i="5"/>
  <c r="BD100" i="5"/>
  <c r="BC100" i="5"/>
  <c r="AU100" i="5"/>
  <c r="AT100" i="5"/>
  <c r="AO100" i="5"/>
  <c r="AF100" i="5"/>
  <c r="AB100" i="5"/>
  <c r="AA100" i="5"/>
  <c r="Q100" i="5"/>
  <c r="P100" i="5"/>
  <c r="O100" i="5"/>
  <c r="M100" i="5"/>
  <c r="L100" i="5"/>
  <c r="K100" i="5"/>
  <c r="J100" i="5"/>
  <c r="I100" i="5"/>
  <c r="FF99" i="5"/>
  <c r="FD99" i="5"/>
  <c r="FC99" i="5"/>
  <c r="FB99" i="5"/>
  <c r="EZ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J99" i="5"/>
  <c r="EI99" i="5"/>
  <c r="EH99" i="5"/>
  <c r="ED99" i="5"/>
  <c r="EC99" i="5"/>
  <c r="EB99" i="5"/>
  <c r="EA99" i="5"/>
  <c r="DZ99" i="5"/>
  <c r="DX99" i="5"/>
  <c r="DW99" i="5"/>
  <c r="DV99" i="5"/>
  <c r="DU99" i="5"/>
  <c r="DT99" i="5"/>
  <c r="DQ99" i="5"/>
  <c r="DP99" i="5"/>
  <c r="DO99" i="5"/>
  <c r="DN99" i="5"/>
  <c r="DM99" i="5"/>
  <c r="DK99" i="5"/>
  <c r="DJ99" i="5"/>
  <c r="DI99" i="5"/>
  <c r="DH99" i="5"/>
  <c r="DG99" i="5"/>
  <c r="DF99" i="5"/>
  <c r="DE99" i="5"/>
  <c r="DD99" i="5"/>
  <c r="DC99" i="5"/>
  <c r="DB99" i="5"/>
  <c r="DA99" i="5"/>
  <c r="CY99" i="5"/>
  <c r="CX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D99" i="5"/>
  <c r="CC99" i="5"/>
  <c r="BZ99" i="5"/>
  <c r="BX99" i="5"/>
  <c r="BW99" i="5"/>
  <c r="BV99" i="5"/>
  <c r="BU99" i="5"/>
  <c r="BT99" i="5"/>
  <c r="BR99" i="5"/>
  <c r="BP99" i="5"/>
  <c r="BN99" i="5"/>
  <c r="BM99" i="5"/>
  <c r="BL99" i="5"/>
  <c r="BK99" i="5"/>
  <c r="BJ99" i="5"/>
  <c r="BI99" i="5"/>
  <c r="BH99" i="5"/>
  <c r="BD99" i="5"/>
  <c r="BC99" i="5"/>
  <c r="AU99" i="5"/>
  <c r="AT99" i="5"/>
  <c r="AO99" i="5"/>
  <c r="AF99" i="5"/>
  <c r="AB99" i="5"/>
  <c r="AA99" i="5"/>
  <c r="Q99" i="5"/>
  <c r="P99" i="5"/>
  <c r="O99" i="5"/>
  <c r="M99" i="5"/>
  <c r="L99" i="5"/>
  <c r="K99" i="5"/>
  <c r="J99" i="5"/>
  <c r="I99" i="5"/>
  <c r="FF98" i="5"/>
  <c r="FD98" i="5"/>
  <c r="FC98" i="5"/>
  <c r="FB98" i="5"/>
  <c r="EZ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J98" i="5"/>
  <c r="EI98" i="5"/>
  <c r="EH98" i="5"/>
  <c r="ED98" i="5"/>
  <c r="EC98" i="5"/>
  <c r="EB98" i="5"/>
  <c r="EA98" i="5"/>
  <c r="DZ98" i="5"/>
  <c r="DX98" i="5"/>
  <c r="DW98" i="5"/>
  <c r="DV98" i="5"/>
  <c r="DU98" i="5"/>
  <c r="DT98" i="5"/>
  <c r="DQ98" i="5"/>
  <c r="DP98" i="5"/>
  <c r="DO98" i="5"/>
  <c r="DN98" i="5"/>
  <c r="DM98" i="5"/>
  <c r="DK98" i="5"/>
  <c r="DJ98" i="5"/>
  <c r="DI98" i="5"/>
  <c r="DH98" i="5"/>
  <c r="DG98" i="5"/>
  <c r="DF98" i="5"/>
  <c r="DE98" i="5"/>
  <c r="DD98" i="5"/>
  <c r="DC98" i="5"/>
  <c r="DB98" i="5"/>
  <c r="DA98" i="5"/>
  <c r="CY98" i="5"/>
  <c r="CX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D98" i="5"/>
  <c r="CC98" i="5"/>
  <c r="BZ98" i="5"/>
  <c r="BX98" i="5"/>
  <c r="BW98" i="5"/>
  <c r="BV98" i="5"/>
  <c r="BU98" i="5"/>
  <c r="BT98" i="5"/>
  <c r="BR98" i="5"/>
  <c r="BP98" i="5"/>
  <c r="BN98" i="5"/>
  <c r="BM98" i="5"/>
  <c r="BL98" i="5"/>
  <c r="BK98" i="5"/>
  <c r="BJ98" i="5"/>
  <c r="BI98" i="5"/>
  <c r="BH98" i="5"/>
  <c r="BD98" i="5"/>
  <c r="BC98" i="5"/>
  <c r="AU98" i="5"/>
  <c r="AT98" i="5"/>
  <c r="AO98" i="5"/>
  <c r="AF98" i="5"/>
  <c r="AB98" i="5"/>
  <c r="AA98" i="5"/>
  <c r="Q98" i="5"/>
  <c r="P98" i="5"/>
  <c r="O98" i="5"/>
  <c r="M98" i="5"/>
  <c r="L98" i="5"/>
  <c r="K98" i="5"/>
  <c r="J98" i="5"/>
  <c r="I98" i="5"/>
  <c r="FF97" i="5"/>
  <c r="FD97" i="5"/>
  <c r="FC97" i="5"/>
  <c r="FB97" i="5"/>
  <c r="EZ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D97" i="5"/>
  <c r="EC97" i="5"/>
  <c r="EB97" i="5"/>
  <c r="EA97" i="5"/>
  <c r="DZ97" i="5"/>
  <c r="DX97" i="5"/>
  <c r="DW97" i="5"/>
  <c r="DV97" i="5"/>
  <c r="DU97" i="5"/>
  <c r="DT97" i="5"/>
  <c r="DQ97" i="5"/>
  <c r="DP97" i="5"/>
  <c r="DO97" i="5"/>
  <c r="DN97" i="5"/>
  <c r="DM97" i="5"/>
  <c r="DK97" i="5"/>
  <c r="DJ97" i="5"/>
  <c r="DI97" i="5"/>
  <c r="DH97" i="5"/>
  <c r="DG97" i="5"/>
  <c r="DF97" i="5"/>
  <c r="DE97" i="5"/>
  <c r="DD97" i="5"/>
  <c r="DC97" i="5"/>
  <c r="DB97" i="5"/>
  <c r="DA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D97" i="5"/>
  <c r="CC97" i="5"/>
  <c r="BZ97" i="5"/>
  <c r="BX97" i="5"/>
  <c r="BW97" i="5"/>
  <c r="BV97" i="5"/>
  <c r="BU97" i="5"/>
  <c r="BT97" i="5"/>
  <c r="BR97" i="5"/>
  <c r="BP97" i="5"/>
  <c r="BN97" i="5"/>
  <c r="BM97" i="5"/>
  <c r="BL97" i="5"/>
  <c r="BK97" i="5"/>
  <c r="BJ97" i="5"/>
  <c r="BI97" i="5"/>
  <c r="BH97" i="5"/>
  <c r="BD97" i="5"/>
  <c r="BC97" i="5"/>
  <c r="AU97" i="5"/>
  <c r="AT97" i="5"/>
  <c r="AO97" i="5"/>
  <c r="AF97" i="5"/>
  <c r="AB97" i="5"/>
  <c r="AA97" i="5"/>
  <c r="Q97" i="5"/>
  <c r="P97" i="5"/>
  <c r="O97" i="5"/>
  <c r="M97" i="5"/>
  <c r="L97" i="5"/>
  <c r="K97" i="5"/>
  <c r="J97" i="5"/>
  <c r="I97" i="5"/>
  <c r="FF96" i="5"/>
  <c r="FD96" i="5"/>
  <c r="FC96" i="5"/>
  <c r="FB96" i="5"/>
  <c r="EZ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J96" i="5"/>
  <c r="EI96" i="5"/>
  <c r="EH96" i="5"/>
  <c r="ED96" i="5"/>
  <c r="EC96" i="5"/>
  <c r="EB96" i="5"/>
  <c r="EA96" i="5"/>
  <c r="DZ96" i="5"/>
  <c r="DX96" i="5"/>
  <c r="DW96" i="5"/>
  <c r="DV96" i="5"/>
  <c r="DU96" i="5"/>
  <c r="DT96" i="5"/>
  <c r="DQ96" i="5"/>
  <c r="DP96" i="5"/>
  <c r="DO96" i="5"/>
  <c r="DN96" i="5"/>
  <c r="DM96" i="5"/>
  <c r="DK96" i="5"/>
  <c r="DJ96" i="5"/>
  <c r="DI96" i="5"/>
  <c r="DH96" i="5"/>
  <c r="DG96" i="5"/>
  <c r="DF96" i="5"/>
  <c r="DE96" i="5"/>
  <c r="DD96" i="5"/>
  <c r="DC96" i="5"/>
  <c r="DB96" i="5"/>
  <c r="DA96" i="5"/>
  <c r="CY96" i="5"/>
  <c r="CX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D96" i="5"/>
  <c r="CC96" i="5"/>
  <c r="BZ96" i="5"/>
  <c r="BX96" i="5"/>
  <c r="BW96" i="5"/>
  <c r="BV96" i="5"/>
  <c r="BU96" i="5"/>
  <c r="BT96" i="5"/>
  <c r="BR96" i="5"/>
  <c r="BP96" i="5"/>
  <c r="BN96" i="5"/>
  <c r="BM96" i="5"/>
  <c r="BL96" i="5"/>
  <c r="BK96" i="5"/>
  <c r="BJ96" i="5"/>
  <c r="BI96" i="5"/>
  <c r="BH96" i="5"/>
  <c r="BD96" i="5"/>
  <c r="BC96" i="5"/>
  <c r="AU96" i="5"/>
  <c r="AT96" i="5"/>
  <c r="AO96" i="5"/>
  <c r="AF96" i="5"/>
  <c r="AB96" i="5"/>
  <c r="AA96" i="5"/>
  <c r="Q96" i="5"/>
  <c r="P96" i="5"/>
  <c r="O96" i="5"/>
  <c r="M96" i="5"/>
  <c r="L96" i="5"/>
  <c r="K96" i="5"/>
  <c r="J96" i="5"/>
  <c r="I96" i="5"/>
  <c r="FF95" i="5"/>
  <c r="FD95" i="5"/>
  <c r="FC95" i="5"/>
  <c r="FB95" i="5"/>
  <c r="EZ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J95" i="5"/>
  <c r="EI95" i="5"/>
  <c r="EH95" i="5"/>
  <c r="ED95" i="5"/>
  <c r="EC95" i="5"/>
  <c r="EB95" i="5"/>
  <c r="EA95" i="5"/>
  <c r="DZ95" i="5"/>
  <c r="DX95" i="5"/>
  <c r="DW95" i="5"/>
  <c r="DV95" i="5"/>
  <c r="DU95" i="5"/>
  <c r="DT95" i="5"/>
  <c r="DQ95" i="5"/>
  <c r="DP95" i="5"/>
  <c r="DO95" i="5"/>
  <c r="DN95" i="5"/>
  <c r="DM95" i="5"/>
  <c r="DK95" i="5"/>
  <c r="DJ95" i="5"/>
  <c r="DI95" i="5"/>
  <c r="DH95" i="5"/>
  <c r="DG95" i="5"/>
  <c r="DF95" i="5"/>
  <c r="DE95" i="5"/>
  <c r="DD95" i="5"/>
  <c r="DC95" i="5"/>
  <c r="DB95" i="5"/>
  <c r="DA95" i="5"/>
  <c r="CY95" i="5"/>
  <c r="CX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D95" i="5"/>
  <c r="CC95" i="5"/>
  <c r="BZ95" i="5"/>
  <c r="BX95" i="5"/>
  <c r="BW95" i="5"/>
  <c r="BV95" i="5"/>
  <c r="BU95" i="5"/>
  <c r="BT95" i="5"/>
  <c r="BR95" i="5"/>
  <c r="BP95" i="5"/>
  <c r="BN95" i="5"/>
  <c r="BM95" i="5"/>
  <c r="BL95" i="5"/>
  <c r="BK95" i="5"/>
  <c r="BJ95" i="5"/>
  <c r="BI95" i="5"/>
  <c r="BH95" i="5"/>
  <c r="BD95" i="5"/>
  <c r="BC95" i="5"/>
  <c r="AU95" i="5"/>
  <c r="AT95" i="5"/>
  <c r="AO95" i="5"/>
  <c r="AF95" i="5"/>
  <c r="AB95" i="5"/>
  <c r="AA95" i="5"/>
  <c r="Q95" i="5"/>
  <c r="P95" i="5"/>
  <c r="O95" i="5"/>
  <c r="M95" i="5"/>
  <c r="L95" i="5"/>
  <c r="K95" i="5"/>
  <c r="J95" i="5"/>
  <c r="I95" i="5"/>
  <c r="FF94" i="5"/>
  <c r="FD94" i="5"/>
  <c r="FC94" i="5"/>
  <c r="FB94" i="5"/>
  <c r="EZ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J94" i="5"/>
  <c r="EI94" i="5"/>
  <c r="EH94" i="5"/>
  <c r="ED94" i="5"/>
  <c r="EC94" i="5"/>
  <c r="EB94" i="5"/>
  <c r="EA94" i="5"/>
  <c r="DZ94" i="5"/>
  <c r="DX94" i="5"/>
  <c r="DW94" i="5"/>
  <c r="DV94" i="5"/>
  <c r="DU94" i="5"/>
  <c r="DT94" i="5"/>
  <c r="DQ94" i="5"/>
  <c r="DP94" i="5"/>
  <c r="DO94" i="5"/>
  <c r="DN94" i="5"/>
  <c r="DM94" i="5"/>
  <c r="DK94" i="5"/>
  <c r="DJ94" i="5"/>
  <c r="DI94" i="5"/>
  <c r="DH94" i="5"/>
  <c r="DG94" i="5"/>
  <c r="DF94" i="5"/>
  <c r="DE94" i="5"/>
  <c r="DD94" i="5"/>
  <c r="DC94" i="5"/>
  <c r="DB94" i="5"/>
  <c r="DA94" i="5"/>
  <c r="CY94" i="5"/>
  <c r="CX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D94" i="5"/>
  <c r="CC94" i="5"/>
  <c r="BZ94" i="5"/>
  <c r="BX94" i="5"/>
  <c r="BW94" i="5"/>
  <c r="BV94" i="5"/>
  <c r="BU94" i="5"/>
  <c r="BT94" i="5"/>
  <c r="BR94" i="5"/>
  <c r="BP94" i="5"/>
  <c r="BN94" i="5"/>
  <c r="BM94" i="5"/>
  <c r="BL94" i="5"/>
  <c r="BK94" i="5"/>
  <c r="BJ94" i="5"/>
  <c r="BI94" i="5"/>
  <c r="BH94" i="5"/>
  <c r="BD94" i="5"/>
  <c r="BC94" i="5"/>
  <c r="AU94" i="5"/>
  <c r="AT94" i="5"/>
  <c r="AO94" i="5"/>
  <c r="AF94" i="5"/>
  <c r="AB94" i="5"/>
  <c r="AA94" i="5"/>
  <c r="Q94" i="5"/>
  <c r="P94" i="5"/>
  <c r="O94" i="5"/>
  <c r="M94" i="5"/>
  <c r="L94" i="5"/>
  <c r="K94" i="5"/>
  <c r="J94" i="5"/>
  <c r="I94" i="5"/>
  <c r="FF93" i="5"/>
  <c r="FD93" i="5"/>
  <c r="FC93" i="5"/>
  <c r="FB93" i="5"/>
  <c r="EZ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J93" i="5"/>
  <c r="EI93" i="5"/>
  <c r="EH93" i="5"/>
  <c r="ED93" i="5"/>
  <c r="EC93" i="5"/>
  <c r="EB93" i="5"/>
  <c r="EA93" i="5"/>
  <c r="DZ93" i="5"/>
  <c r="DX93" i="5"/>
  <c r="DW93" i="5"/>
  <c r="DV93" i="5"/>
  <c r="DU93" i="5"/>
  <c r="DT93" i="5"/>
  <c r="DQ93" i="5"/>
  <c r="DP93" i="5"/>
  <c r="DO93" i="5"/>
  <c r="DN93" i="5"/>
  <c r="DM93" i="5"/>
  <c r="DK93" i="5"/>
  <c r="DJ93" i="5"/>
  <c r="DI93" i="5"/>
  <c r="DH93" i="5"/>
  <c r="DG93" i="5"/>
  <c r="DF93" i="5"/>
  <c r="DE93" i="5"/>
  <c r="DD93" i="5"/>
  <c r="DC93" i="5"/>
  <c r="DB93" i="5"/>
  <c r="DA93" i="5"/>
  <c r="CY93" i="5"/>
  <c r="CX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D93" i="5"/>
  <c r="CC93" i="5"/>
  <c r="BZ93" i="5"/>
  <c r="BX93" i="5"/>
  <c r="BW93" i="5"/>
  <c r="BV93" i="5"/>
  <c r="BU93" i="5"/>
  <c r="BT93" i="5"/>
  <c r="BR93" i="5"/>
  <c r="BP93" i="5"/>
  <c r="BN93" i="5"/>
  <c r="BM93" i="5"/>
  <c r="BL93" i="5"/>
  <c r="BK93" i="5"/>
  <c r="BJ93" i="5"/>
  <c r="BI93" i="5"/>
  <c r="BH93" i="5"/>
  <c r="BD93" i="5"/>
  <c r="BC93" i="5"/>
  <c r="AU93" i="5"/>
  <c r="AT93" i="5"/>
  <c r="AO93" i="5"/>
  <c r="AF93" i="5"/>
  <c r="AB93" i="5"/>
  <c r="AA93" i="5"/>
  <c r="Q93" i="5"/>
  <c r="P93" i="5"/>
  <c r="O93" i="5"/>
  <c r="M93" i="5"/>
  <c r="L93" i="5"/>
  <c r="K93" i="5"/>
  <c r="J93" i="5"/>
  <c r="I93" i="5"/>
  <c r="FF92" i="5"/>
  <c r="FD92" i="5"/>
  <c r="FC92" i="5"/>
  <c r="FB92" i="5"/>
  <c r="EZ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J92" i="5"/>
  <c r="EI92" i="5"/>
  <c r="EH92" i="5"/>
  <c r="ED92" i="5"/>
  <c r="EC92" i="5"/>
  <c r="EB92" i="5"/>
  <c r="EA92" i="5"/>
  <c r="DZ92" i="5"/>
  <c r="DX92" i="5"/>
  <c r="DW92" i="5"/>
  <c r="DV92" i="5"/>
  <c r="DU92" i="5"/>
  <c r="DT92" i="5"/>
  <c r="DQ92" i="5"/>
  <c r="DP92" i="5"/>
  <c r="DO92" i="5"/>
  <c r="DN92" i="5"/>
  <c r="DM92" i="5"/>
  <c r="DK92" i="5"/>
  <c r="DJ92" i="5"/>
  <c r="DI92" i="5"/>
  <c r="DH92" i="5"/>
  <c r="DG92" i="5"/>
  <c r="DF92" i="5"/>
  <c r="DE92" i="5"/>
  <c r="DD92" i="5"/>
  <c r="DC92" i="5"/>
  <c r="DB92" i="5"/>
  <c r="DA92" i="5"/>
  <c r="CY92" i="5"/>
  <c r="CX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D92" i="5"/>
  <c r="CC92" i="5"/>
  <c r="BZ92" i="5"/>
  <c r="BX92" i="5"/>
  <c r="BW92" i="5"/>
  <c r="BV92" i="5"/>
  <c r="BU92" i="5"/>
  <c r="BT92" i="5"/>
  <c r="BR92" i="5"/>
  <c r="BP92" i="5"/>
  <c r="BN92" i="5"/>
  <c r="BM92" i="5"/>
  <c r="BL92" i="5"/>
  <c r="BK92" i="5"/>
  <c r="BJ92" i="5"/>
  <c r="BI92" i="5"/>
  <c r="BH92" i="5"/>
  <c r="BD92" i="5"/>
  <c r="BC92" i="5"/>
  <c r="AU92" i="5"/>
  <c r="AT92" i="5"/>
  <c r="AO92" i="5"/>
  <c r="AF92" i="5"/>
  <c r="AB92" i="5"/>
  <c r="AA92" i="5"/>
  <c r="Q92" i="5"/>
  <c r="P92" i="5"/>
  <c r="O92" i="5"/>
  <c r="M92" i="5"/>
  <c r="L92" i="5"/>
  <c r="K92" i="5"/>
  <c r="J92" i="5"/>
  <c r="I92" i="5"/>
  <c r="FF91" i="5"/>
  <c r="FD91" i="5"/>
  <c r="FC91" i="5"/>
  <c r="FB91" i="5"/>
  <c r="EZ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J91" i="5"/>
  <c r="EI91" i="5"/>
  <c r="EH91" i="5"/>
  <c r="ED91" i="5"/>
  <c r="EC91" i="5"/>
  <c r="EB91" i="5"/>
  <c r="EA91" i="5"/>
  <c r="DZ91" i="5"/>
  <c r="DX91" i="5"/>
  <c r="DW91" i="5"/>
  <c r="DV91" i="5"/>
  <c r="DU91" i="5"/>
  <c r="DT91" i="5"/>
  <c r="DQ91" i="5"/>
  <c r="DP91" i="5"/>
  <c r="DO91" i="5"/>
  <c r="DN91" i="5"/>
  <c r="DM91" i="5"/>
  <c r="DK91" i="5"/>
  <c r="DJ91" i="5"/>
  <c r="DI91" i="5"/>
  <c r="DH91" i="5"/>
  <c r="DG91" i="5"/>
  <c r="DF91" i="5"/>
  <c r="DE91" i="5"/>
  <c r="DD91" i="5"/>
  <c r="DC91" i="5"/>
  <c r="DB91" i="5"/>
  <c r="DA91" i="5"/>
  <c r="CY91" i="5"/>
  <c r="CX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D91" i="5"/>
  <c r="CC91" i="5"/>
  <c r="BZ91" i="5"/>
  <c r="BX91" i="5"/>
  <c r="BW91" i="5"/>
  <c r="BV91" i="5"/>
  <c r="BU91" i="5"/>
  <c r="BT91" i="5"/>
  <c r="BR91" i="5"/>
  <c r="BP91" i="5"/>
  <c r="BN91" i="5"/>
  <c r="BM91" i="5"/>
  <c r="BL91" i="5"/>
  <c r="BK91" i="5"/>
  <c r="BJ91" i="5"/>
  <c r="BI91" i="5"/>
  <c r="BH91" i="5"/>
  <c r="BD91" i="5"/>
  <c r="BC91" i="5"/>
  <c r="AU91" i="5"/>
  <c r="AT91" i="5"/>
  <c r="AO91" i="5"/>
  <c r="AF91" i="5"/>
  <c r="AB91" i="5"/>
  <c r="AA91" i="5"/>
  <c r="Q91" i="5"/>
  <c r="P91" i="5"/>
  <c r="O91" i="5"/>
  <c r="M91" i="5"/>
  <c r="L91" i="5"/>
  <c r="K91" i="5"/>
  <c r="J91" i="5"/>
  <c r="I91" i="5"/>
  <c r="FF90" i="5"/>
  <c r="FD90" i="5"/>
  <c r="FC90" i="5"/>
  <c r="FB90" i="5"/>
  <c r="EZ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J90" i="5"/>
  <c r="EI90" i="5"/>
  <c r="EH90" i="5"/>
  <c r="ED90" i="5"/>
  <c r="EC90" i="5"/>
  <c r="EB90" i="5"/>
  <c r="EA90" i="5"/>
  <c r="DZ90" i="5"/>
  <c r="DX90" i="5"/>
  <c r="DW90" i="5"/>
  <c r="DV90" i="5"/>
  <c r="DU90" i="5"/>
  <c r="DT90" i="5"/>
  <c r="DQ90" i="5"/>
  <c r="DP90" i="5"/>
  <c r="DO90" i="5"/>
  <c r="DN90" i="5"/>
  <c r="DM90" i="5"/>
  <c r="DK90" i="5"/>
  <c r="DJ90" i="5"/>
  <c r="DI90" i="5"/>
  <c r="DH90" i="5"/>
  <c r="DG90" i="5"/>
  <c r="DF90" i="5"/>
  <c r="DE90" i="5"/>
  <c r="DD90" i="5"/>
  <c r="DC90" i="5"/>
  <c r="DB90" i="5"/>
  <c r="DA90" i="5"/>
  <c r="CY90" i="5"/>
  <c r="CX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D90" i="5"/>
  <c r="CC90" i="5"/>
  <c r="BZ90" i="5"/>
  <c r="BX90" i="5"/>
  <c r="BW90" i="5"/>
  <c r="BV90" i="5"/>
  <c r="BU90" i="5"/>
  <c r="BT90" i="5"/>
  <c r="BR90" i="5"/>
  <c r="BP90" i="5"/>
  <c r="BN90" i="5"/>
  <c r="BM90" i="5"/>
  <c r="BL90" i="5"/>
  <c r="BK90" i="5"/>
  <c r="BJ90" i="5"/>
  <c r="BI90" i="5"/>
  <c r="BH90" i="5"/>
  <c r="BD90" i="5"/>
  <c r="BC90" i="5"/>
  <c r="AU90" i="5"/>
  <c r="AT90" i="5"/>
  <c r="AO90" i="5"/>
  <c r="AF90" i="5"/>
  <c r="AB90" i="5"/>
  <c r="AA90" i="5"/>
  <c r="Q90" i="5"/>
  <c r="P90" i="5"/>
  <c r="O90" i="5"/>
  <c r="M90" i="5"/>
  <c r="L90" i="5"/>
  <c r="K90" i="5"/>
  <c r="J90" i="5"/>
  <c r="I90" i="5"/>
  <c r="FF89" i="5"/>
  <c r="FD89" i="5"/>
  <c r="FC89" i="5"/>
  <c r="FB89" i="5"/>
  <c r="EZ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J89" i="5"/>
  <c r="EI89" i="5"/>
  <c r="EH89" i="5"/>
  <c r="ED89" i="5"/>
  <c r="EC89" i="5"/>
  <c r="EB89" i="5"/>
  <c r="EA89" i="5"/>
  <c r="DZ89" i="5"/>
  <c r="DX89" i="5"/>
  <c r="DW89" i="5"/>
  <c r="DV89" i="5"/>
  <c r="DU89" i="5"/>
  <c r="DT89" i="5"/>
  <c r="DQ89" i="5"/>
  <c r="DP89" i="5"/>
  <c r="DO89" i="5"/>
  <c r="DN89" i="5"/>
  <c r="DM89" i="5"/>
  <c r="DK89" i="5"/>
  <c r="DJ89" i="5"/>
  <c r="DI89" i="5"/>
  <c r="DH89" i="5"/>
  <c r="DG89" i="5"/>
  <c r="DF89" i="5"/>
  <c r="DE89" i="5"/>
  <c r="DD89" i="5"/>
  <c r="DC89" i="5"/>
  <c r="DB89" i="5"/>
  <c r="DA89" i="5"/>
  <c r="CY89" i="5"/>
  <c r="CX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D89" i="5"/>
  <c r="CC89" i="5"/>
  <c r="BZ89" i="5"/>
  <c r="BX89" i="5"/>
  <c r="BW89" i="5"/>
  <c r="BV89" i="5"/>
  <c r="BU89" i="5"/>
  <c r="BT89" i="5"/>
  <c r="BR89" i="5"/>
  <c r="BP89" i="5"/>
  <c r="BN89" i="5"/>
  <c r="BM89" i="5"/>
  <c r="BL89" i="5"/>
  <c r="BK89" i="5"/>
  <c r="BJ89" i="5"/>
  <c r="BI89" i="5"/>
  <c r="BH89" i="5"/>
  <c r="BD89" i="5"/>
  <c r="BC89" i="5"/>
  <c r="AU89" i="5"/>
  <c r="AT89" i="5"/>
  <c r="AO89" i="5"/>
  <c r="AF89" i="5"/>
  <c r="AB89" i="5"/>
  <c r="AA89" i="5"/>
  <c r="Q89" i="5"/>
  <c r="P89" i="5"/>
  <c r="O89" i="5"/>
  <c r="M89" i="5"/>
  <c r="L89" i="5"/>
  <c r="K89" i="5"/>
  <c r="J89" i="5"/>
  <c r="I89" i="5"/>
  <c r="FF88" i="5"/>
  <c r="FD88" i="5"/>
  <c r="FC88" i="5"/>
  <c r="FB88" i="5"/>
  <c r="EZ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J88" i="5"/>
  <c r="EI88" i="5"/>
  <c r="EH88" i="5"/>
  <c r="ED88" i="5"/>
  <c r="EC88" i="5"/>
  <c r="EB88" i="5"/>
  <c r="EA88" i="5"/>
  <c r="DZ88" i="5"/>
  <c r="DX88" i="5"/>
  <c r="DW88" i="5"/>
  <c r="DV88" i="5"/>
  <c r="DU88" i="5"/>
  <c r="DT88" i="5"/>
  <c r="DQ88" i="5"/>
  <c r="DP88" i="5"/>
  <c r="DO88" i="5"/>
  <c r="DN88" i="5"/>
  <c r="DM88" i="5"/>
  <c r="DK88" i="5"/>
  <c r="DJ88" i="5"/>
  <c r="DI88" i="5"/>
  <c r="DH88" i="5"/>
  <c r="DG88" i="5"/>
  <c r="DF88" i="5"/>
  <c r="DE88" i="5"/>
  <c r="DD88" i="5"/>
  <c r="DC88" i="5"/>
  <c r="DB88" i="5"/>
  <c r="DA88" i="5"/>
  <c r="CY88" i="5"/>
  <c r="CX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D88" i="5"/>
  <c r="CC88" i="5"/>
  <c r="BZ88" i="5"/>
  <c r="BX88" i="5"/>
  <c r="BW88" i="5"/>
  <c r="BV88" i="5"/>
  <c r="BU88" i="5"/>
  <c r="BT88" i="5"/>
  <c r="BR88" i="5"/>
  <c r="BP88" i="5"/>
  <c r="BN88" i="5"/>
  <c r="BM88" i="5"/>
  <c r="BL88" i="5"/>
  <c r="BK88" i="5"/>
  <c r="BJ88" i="5"/>
  <c r="BI88" i="5"/>
  <c r="BH88" i="5"/>
  <c r="BD88" i="5"/>
  <c r="BC88" i="5"/>
  <c r="AU88" i="5"/>
  <c r="AT88" i="5"/>
  <c r="AO88" i="5"/>
  <c r="AF88" i="5"/>
  <c r="AB88" i="5"/>
  <c r="AA88" i="5"/>
  <c r="Q88" i="5"/>
  <c r="P88" i="5"/>
  <c r="O88" i="5"/>
  <c r="M88" i="5"/>
  <c r="L88" i="5"/>
  <c r="K88" i="5"/>
  <c r="J88" i="5"/>
  <c r="I88" i="5"/>
  <c r="FF87" i="5"/>
  <c r="FD87" i="5"/>
  <c r="FC87" i="5"/>
  <c r="FB87" i="5"/>
  <c r="EZ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J87" i="5"/>
  <c r="EI87" i="5"/>
  <c r="EH87" i="5"/>
  <c r="ED87" i="5"/>
  <c r="EC87" i="5"/>
  <c r="EB87" i="5"/>
  <c r="EA87" i="5"/>
  <c r="DZ87" i="5"/>
  <c r="DX87" i="5"/>
  <c r="DW87" i="5"/>
  <c r="DV87" i="5"/>
  <c r="DU87" i="5"/>
  <c r="DT87" i="5"/>
  <c r="DQ87" i="5"/>
  <c r="DP87" i="5"/>
  <c r="DO87" i="5"/>
  <c r="DN87" i="5"/>
  <c r="DM87" i="5"/>
  <c r="DK87" i="5"/>
  <c r="DJ87" i="5"/>
  <c r="DI87" i="5"/>
  <c r="DH87" i="5"/>
  <c r="DG87" i="5"/>
  <c r="DF87" i="5"/>
  <c r="DE87" i="5"/>
  <c r="DD87" i="5"/>
  <c r="DC87" i="5"/>
  <c r="DB87" i="5"/>
  <c r="DA87" i="5"/>
  <c r="CY87" i="5"/>
  <c r="CX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D87" i="5"/>
  <c r="CC87" i="5"/>
  <c r="BZ87" i="5"/>
  <c r="BX87" i="5"/>
  <c r="BW87" i="5"/>
  <c r="BV87" i="5"/>
  <c r="BU87" i="5"/>
  <c r="BT87" i="5"/>
  <c r="BR87" i="5"/>
  <c r="BP87" i="5"/>
  <c r="BN87" i="5"/>
  <c r="BM87" i="5"/>
  <c r="BL87" i="5"/>
  <c r="BK87" i="5"/>
  <c r="BJ87" i="5"/>
  <c r="BI87" i="5"/>
  <c r="BH87" i="5"/>
  <c r="BD87" i="5"/>
  <c r="BC87" i="5"/>
  <c r="AU87" i="5"/>
  <c r="AT87" i="5"/>
  <c r="AO87" i="5"/>
  <c r="AF87" i="5"/>
  <c r="AB87" i="5"/>
  <c r="AA87" i="5"/>
  <c r="Q87" i="5"/>
  <c r="P87" i="5"/>
  <c r="O87" i="5"/>
  <c r="M87" i="5"/>
  <c r="L87" i="5"/>
  <c r="K87" i="5"/>
  <c r="J87" i="5"/>
  <c r="I87" i="5"/>
  <c r="FF86" i="5"/>
  <c r="FD86" i="5"/>
  <c r="FC86" i="5"/>
  <c r="FB86" i="5"/>
  <c r="EZ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J86" i="5"/>
  <c r="EI86" i="5"/>
  <c r="EH86" i="5"/>
  <c r="ED86" i="5"/>
  <c r="EC86" i="5"/>
  <c r="EB86" i="5"/>
  <c r="EA86" i="5"/>
  <c r="DZ86" i="5"/>
  <c r="DX86" i="5"/>
  <c r="DW86" i="5"/>
  <c r="DV86" i="5"/>
  <c r="DU86" i="5"/>
  <c r="DT86" i="5"/>
  <c r="DQ86" i="5"/>
  <c r="DP86" i="5"/>
  <c r="DO86" i="5"/>
  <c r="DN86" i="5"/>
  <c r="DM86" i="5"/>
  <c r="DK86" i="5"/>
  <c r="DJ86" i="5"/>
  <c r="DI86" i="5"/>
  <c r="DH86" i="5"/>
  <c r="DG86" i="5"/>
  <c r="DF86" i="5"/>
  <c r="DE86" i="5"/>
  <c r="DD86" i="5"/>
  <c r="DC86" i="5"/>
  <c r="DB86" i="5"/>
  <c r="DA86" i="5"/>
  <c r="CY86" i="5"/>
  <c r="CX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D86" i="5"/>
  <c r="CC86" i="5"/>
  <c r="BZ86" i="5"/>
  <c r="BX86" i="5"/>
  <c r="BW86" i="5"/>
  <c r="BV86" i="5"/>
  <c r="BU86" i="5"/>
  <c r="BT86" i="5"/>
  <c r="BR86" i="5"/>
  <c r="BP86" i="5"/>
  <c r="BN86" i="5"/>
  <c r="BM86" i="5"/>
  <c r="BL86" i="5"/>
  <c r="BK86" i="5"/>
  <c r="BJ86" i="5"/>
  <c r="BI86" i="5"/>
  <c r="BH86" i="5"/>
  <c r="BD86" i="5"/>
  <c r="BC86" i="5"/>
  <c r="AU86" i="5"/>
  <c r="AT86" i="5"/>
  <c r="AO86" i="5"/>
  <c r="AF86" i="5"/>
  <c r="AB86" i="5"/>
  <c r="AA86" i="5"/>
  <c r="Q86" i="5"/>
  <c r="P86" i="5"/>
  <c r="O86" i="5"/>
  <c r="M86" i="5"/>
  <c r="L86" i="5"/>
  <c r="K86" i="5"/>
  <c r="J86" i="5"/>
  <c r="I86" i="5"/>
  <c r="FF85" i="5"/>
  <c r="FD85" i="5"/>
  <c r="FC85" i="5"/>
  <c r="FB85" i="5"/>
  <c r="EZ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J85" i="5"/>
  <c r="EI85" i="5"/>
  <c r="EH85" i="5"/>
  <c r="ED85" i="5"/>
  <c r="EC85" i="5"/>
  <c r="EB85" i="5"/>
  <c r="EA85" i="5"/>
  <c r="DZ85" i="5"/>
  <c r="DX85" i="5"/>
  <c r="DW85" i="5"/>
  <c r="DV85" i="5"/>
  <c r="DU85" i="5"/>
  <c r="DT85" i="5"/>
  <c r="DQ85" i="5"/>
  <c r="DP85" i="5"/>
  <c r="DO85" i="5"/>
  <c r="DN85" i="5"/>
  <c r="DM85" i="5"/>
  <c r="DK85" i="5"/>
  <c r="DJ85" i="5"/>
  <c r="DI85" i="5"/>
  <c r="DH85" i="5"/>
  <c r="DG85" i="5"/>
  <c r="DF85" i="5"/>
  <c r="DE85" i="5"/>
  <c r="DD85" i="5"/>
  <c r="DC85" i="5"/>
  <c r="DB85" i="5"/>
  <c r="DA85" i="5"/>
  <c r="CY85" i="5"/>
  <c r="CX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D85" i="5"/>
  <c r="CC85" i="5"/>
  <c r="BZ85" i="5"/>
  <c r="BX85" i="5"/>
  <c r="BW85" i="5"/>
  <c r="BV85" i="5"/>
  <c r="BU85" i="5"/>
  <c r="BT85" i="5"/>
  <c r="BR85" i="5"/>
  <c r="BP85" i="5"/>
  <c r="BN85" i="5"/>
  <c r="BM85" i="5"/>
  <c r="BL85" i="5"/>
  <c r="BK85" i="5"/>
  <c r="BJ85" i="5"/>
  <c r="BI85" i="5"/>
  <c r="BH85" i="5"/>
  <c r="BD85" i="5"/>
  <c r="BC85" i="5"/>
  <c r="AU85" i="5"/>
  <c r="AT85" i="5"/>
  <c r="AO85" i="5"/>
  <c r="AF85" i="5"/>
  <c r="AB85" i="5"/>
  <c r="AA85" i="5"/>
  <c r="Q85" i="5"/>
  <c r="P85" i="5"/>
  <c r="O85" i="5"/>
  <c r="M85" i="5"/>
  <c r="L85" i="5"/>
  <c r="K85" i="5"/>
  <c r="J85" i="5"/>
  <c r="I85" i="5"/>
  <c r="FF84" i="5"/>
  <c r="FD84" i="5"/>
  <c r="FC84" i="5"/>
  <c r="FB84" i="5"/>
  <c r="EZ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J84" i="5"/>
  <c r="EI84" i="5"/>
  <c r="EH84" i="5"/>
  <c r="ED84" i="5"/>
  <c r="EC84" i="5"/>
  <c r="EB84" i="5"/>
  <c r="EA84" i="5"/>
  <c r="DZ84" i="5"/>
  <c r="DX84" i="5"/>
  <c r="DW84" i="5"/>
  <c r="DV84" i="5"/>
  <c r="DU84" i="5"/>
  <c r="DT84" i="5"/>
  <c r="DQ84" i="5"/>
  <c r="DP84" i="5"/>
  <c r="DO84" i="5"/>
  <c r="DN84" i="5"/>
  <c r="DM84" i="5"/>
  <c r="DK84" i="5"/>
  <c r="DJ84" i="5"/>
  <c r="DI84" i="5"/>
  <c r="DH84" i="5"/>
  <c r="DG84" i="5"/>
  <c r="DF84" i="5"/>
  <c r="DE84" i="5"/>
  <c r="DD84" i="5"/>
  <c r="DC84" i="5"/>
  <c r="DB84" i="5"/>
  <c r="DA84" i="5"/>
  <c r="CY84" i="5"/>
  <c r="CX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D84" i="5"/>
  <c r="CC84" i="5"/>
  <c r="BZ84" i="5"/>
  <c r="BX84" i="5"/>
  <c r="BW84" i="5"/>
  <c r="BV84" i="5"/>
  <c r="BU84" i="5"/>
  <c r="BT84" i="5"/>
  <c r="BR84" i="5"/>
  <c r="BP84" i="5"/>
  <c r="BN84" i="5"/>
  <c r="BM84" i="5"/>
  <c r="BL84" i="5"/>
  <c r="BK84" i="5"/>
  <c r="BJ84" i="5"/>
  <c r="BI84" i="5"/>
  <c r="BH84" i="5"/>
  <c r="BD84" i="5"/>
  <c r="BC84" i="5"/>
  <c r="AU84" i="5"/>
  <c r="AT84" i="5"/>
  <c r="AO84" i="5"/>
  <c r="AF84" i="5"/>
  <c r="AB84" i="5"/>
  <c r="AA84" i="5"/>
  <c r="Q84" i="5"/>
  <c r="P84" i="5"/>
  <c r="O84" i="5"/>
  <c r="M84" i="5"/>
  <c r="L84" i="5"/>
  <c r="K84" i="5"/>
  <c r="J84" i="5"/>
  <c r="I84" i="5"/>
  <c r="FF83" i="5"/>
  <c r="FD83" i="5"/>
  <c r="FC83" i="5"/>
  <c r="FB83" i="5"/>
  <c r="EZ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J83" i="5"/>
  <c r="EI83" i="5"/>
  <c r="EH83" i="5"/>
  <c r="ED83" i="5"/>
  <c r="EC83" i="5"/>
  <c r="EB83" i="5"/>
  <c r="EA83" i="5"/>
  <c r="DZ83" i="5"/>
  <c r="DX83" i="5"/>
  <c r="DW83" i="5"/>
  <c r="DV83" i="5"/>
  <c r="DU83" i="5"/>
  <c r="DT83" i="5"/>
  <c r="DQ83" i="5"/>
  <c r="DP83" i="5"/>
  <c r="DO83" i="5"/>
  <c r="DN83" i="5"/>
  <c r="DM83" i="5"/>
  <c r="DK83" i="5"/>
  <c r="DJ83" i="5"/>
  <c r="DI83" i="5"/>
  <c r="DH83" i="5"/>
  <c r="DG83" i="5"/>
  <c r="DF83" i="5"/>
  <c r="DE83" i="5"/>
  <c r="DD83" i="5"/>
  <c r="DC83" i="5"/>
  <c r="DB83" i="5"/>
  <c r="DA83" i="5"/>
  <c r="CY83" i="5"/>
  <c r="CX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D83" i="5"/>
  <c r="CC83" i="5"/>
  <c r="BZ83" i="5"/>
  <c r="BX83" i="5"/>
  <c r="BW83" i="5"/>
  <c r="BV83" i="5"/>
  <c r="BU83" i="5"/>
  <c r="BT83" i="5"/>
  <c r="BR83" i="5"/>
  <c r="BP83" i="5"/>
  <c r="BN83" i="5"/>
  <c r="BM83" i="5"/>
  <c r="BL83" i="5"/>
  <c r="BK83" i="5"/>
  <c r="BJ83" i="5"/>
  <c r="BI83" i="5"/>
  <c r="BH83" i="5"/>
  <c r="BD83" i="5"/>
  <c r="BC83" i="5"/>
  <c r="AU83" i="5"/>
  <c r="AT83" i="5"/>
  <c r="AO83" i="5"/>
  <c r="AF83" i="5"/>
  <c r="AB83" i="5"/>
  <c r="AA83" i="5"/>
  <c r="Q83" i="5"/>
  <c r="P83" i="5"/>
  <c r="O83" i="5"/>
  <c r="M83" i="5"/>
  <c r="L83" i="5"/>
  <c r="K83" i="5"/>
  <c r="J83" i="5"/>
  <c r="I83" i="5"/>
  <c r="FF82" i="5"/>
  <c r="FD82" i="5"/>
  <c r="FC82" i="5"/>
  <c r="FB82" i="5"/>
  <c r="EZ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J82" i="5"/>
  <c r="EI82" i="5"/>
  <c r="EH82" i="5"/>
  <c r="ED82" i="5"/>
  <c r="EC82" i="5"/>
  <c r="EB82" i="5"/>
  <c r="EA82" i="5"/>
  <c r="DZ82" i="5"/>
  <c r="DX82" i="5"/>
  <c r="DW82" i="5"/>
  <c r="DV82" i="5"/>
  <c r="DU82" i="5"/>
  <c r="DT82" i="5"/>
  <c r="DQ82" i="5"/>
  <c r="DP82" i="5"/>
  <c r="DO82" i="5"/>
  <c r="DN82" i="5"/>
  <c r="DM82" i="5"/>
  <c r="DK82" i="5"/>
  <c r="DJ82" i="5"/>
  <c r="DI82" i="5"/>
  <c r="DH82" i="5"/>
  <c r="DG82" i="5"/>
  <c r="DF82" i="5"/>
  <c r="DE82" i="5"/>
  <c r="DD82" i="5"/>
  <c r="DC82" i="5"/>
  <c r="DB82" i="5"/>
  <c r="DA82" i="5"/>
  <c r="CY82" i="5"/>
  <c r="CX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D82" i="5"/>
  <c r="CC82" i="5"/>
  <c r="BZ82" i="5"/>
  <c r="BX82" i="5"/>
  <c r="BW82" i="5"/>
  <c r="BV82" i="5"/>
  <c r="BU82" i="5"/>
  <c r="BT82" i="5"/>
  <c r="BR82" i="5"/>
  <c r="BP82" i="5"/>
  <c r="BN82" i="5"/>
  <c r="BM82" i="5"/>
  <c r="BL82" i="5"/>
  <c r="BK82" i="5"/>
  <c r="BJ82" i="5"/>
  <c r="BI82" i="5"/>
  <c r="BH82" i="5"/>
  <c r="BD82" i="5"/>
  <c r="BC82" i="5"/>
  <c r="AU82" i="5"/>
  <c r="AT82" i="5"/>
  <c r="AO82" i="5"/>
  <c r="AF82" i="5"/>
  <c r="AB82" i="5"/>
  <c r="AA82" i="5"/>
  <c r="Q82" i="5"/>
  <c r="P82" i="5"/>
  <c r="O82" i="5"/>
  <c r="M82" i="5"/>
  <c r="L82" i="5"/>
  <c r="K82" i="5"/>
  <c r="J82" i="5"/>
  <c r="I82" i="5"/>
  <c r="FF81" i="5"/>
  <c r="FD81" i="5"/>
  <c r="FC81" i="5"/>
  <c r="FB81" i="5"/>
  <c r="EZ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J81" i="5"/>
  <c r="EI81" i="5"/>
  <c r="EH81" i="5"/>
  <c r="ED81" i="5"/>
  <c r="EC81" i="5"/>
  <c r="EB81" i="5"/>
  <c r="EA81" i="5"/>
  <c r="DZ81" i="5"/>
  <c r="DX81" i="5"/>
  <c r="DW81" i="5"/>
  <c r="DV81" i="5"/>
  <c r="DU81" i="5"/>
  <c r="DT81" i="5"/>
  <c r="DQ81" i="5"/>
  <c r="DP81" i="5"/>
  <c r="DO81" i="5"/>
  <c r="DN81" i="5"/>
  <c r="DM81" i="5"/>
  <c r="DK81" i="5"/>
  <c r="DJ81" i="5"/>
  <c r="DI81" i="5"/>
  <c r="DH81" i="5"/>
  <c r="DG81" i="5"/>
  <c r="DF81" i="5"/>
  <c r="DE81" i="5"/>
  <c r="DD81" i="5"/>
  <c r="DC81" i="5"/>
  <c r="DB81" i="5"/>
  <c r="DA81" i="5"/>
  <c r="CY81" i="5"/>
  <c r="CX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D81" i="5"/>
  <c r="CC81" i="5"/>
  <c r="BZ81" i="5"/>
  <c r="BX81" i="5"/>
  <c r="BW81" i="5"/>
  <c r="BV81" i="5"/>
  <c r="BU81" i="5"/>
  <c r="BT81" i="5"/>
  <c r="BR81" i="5"/>
  <c r="BP81" i="5"/>
  <c r="BN81" i="5"/>
  <c r="BM81" i="5"/>
  <c r="BL81" i="5"/>
  <c r="BK81" i="5"/>
  <c r="BJ81" i="5"/>
  <c r="BI81" i="5"/>
  <c r="BH81" i="5"/>
  <c r="BD81" i="5"/>
  <c r="BC81" i="5"/>
  <c r="AU81" i="5"/>
  <c r="AT81" i="5"/>
  <c r="AO81" i="5"/>
  <c r="AF81" i="5"/>
  <c r="AB81" i="5"/>
  <c r="AA81" i="5"/>
  <c r="Q81" i="5"/>
  <c r="P81" i="5"/>
  <c r="O81" i="5"/>
  <c r="M81" i="5"/>
  <c r="L81" i="5"/>
  <c r="K81" i="5"/>
  <c r="J81" i="5"/>
  <c r="I81" i="5"/>
  <c r="FF80" i="5"/>
  <c r="FD80" i="5"/>
  <c r="FC80" i="5"/>
  <c r="FB80" i="5"/>
  <c r="EZ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J80" i="5"/>
  <c r="EI80" i="5"/>
  <c r="EH80" i="5"/>
  <c r="ED80" i="5"/>
  <c r="EC80" i="5"/>
  <c r="EB80" i="5"/>
  <c r="EA80" i="5"/>
  <c r="DZ80" i="5"/>
  <c r="DX80" i="5"/>
  <c r="DW80" i="5"/>
  <c r="DV80" i="5"/>
  <c r="DU80" i="5"/>
  <c r="DT80" i="5"/>
  <c r="DQ80" i="5"/>
  <c r="DP80" i="5"/>
  <c r="DO80" i="5"/>
  <c r="DN80" i="5"/>
  <c r="DM80" i="5"/>
  <c r="DK80" i="5"/>
  <c r="DJ80" i="5"/>
  <c r="DI80" i="5"/>
  <c r="DH80" i="5"/>
  <c r="DG80" i="5"/>
  <c r="DF80" i="5"/>
  <c r="DE80" i="5"/>
  <c r="DD80" i="5"/>
  <c r="DC80" i="5"/>
  <c r="DB80" i="5"/>
  <c r="DA80" i="5"/>
  <c r="CY80" i="5"/>
  <c r="CX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D80" i="5"/>
  <c r="CC80" i="5"/>
  <c r="BZ80" i="5"/>
  <c r="BX80" i="5"/>
  <c r="BW80" i="5"/>
  <c r="BV80" i="5"/>
  <c r="BU80" i="5"/>
  <c r="BT80" i="5"/>
  <c r="BR80" i="5"/>
  <c r="BP80" i="5"/>
  <c r="BN80" i="5"/>
  <c r="BM80" i="5"/>
  <c r="BL80" i="5"/>
  <c r="BK80" i="5"/>
  <c r="BJ80" i="5"/>
  <c r="BI80" i="5"/>
  <c r="BH80" i="5"/>
  <c r="BD80" i="5"/>
  <c r="BC80" i="5"/>
  <c r="AU80" i="5"/>
  <c r="AT80" i="5"/>
  <c r="AO80" i="5"/>
  <c r="AF80" i="5"/>
  <c r="AB80" i="5"/>
  <c r="AA80" i="5"/>
  <c r="Q80" i="5"/>
  <c r="P80" i="5"/>
  <c r="O80" i="5"/>
  <c r="M80" i="5"/>
  <c r="L80" i="5"/>
  <c r="K80" i="5"/>
  <c r="J80" i="5"/>
  <c r="I80" i="5"/>
  <c r="FF79" i="5"/>
  <c r="FD79" i="5"/>
  <c r="FC79" i="5"/>
  <c r="FB79" i="5"/>
  <c r="EZ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J79" i="5"/>
  <c r="EI79" i="5"/>
  <c r="EH79" i="5"/>
  <c r="ED79" i="5"/>
  <c r="EC79" i="5"/>
  <c r="EB79" i="5"/>
  <c r="EA79" i="5"/>
  <c r="DZ79" i="5"/>
  <c r="DX79" i="5"/>
  <c r="DW79" i="5"/>
  <c r="DV79" i="5"/>
  <c r="DU79" i="5"/>
  <c r="DT79" i="5"/>
  <c r="DQ79" i="5"/>
  <c r="DP79" i="5"/>
  <c r="DO79" i="5"/>
  <c r="DN79" i="5"/>
  <c r="DM79" i="5"/>
  <c r="DK79" i="5"/>
  <c r="DJ79" i="5"/>
  <c r="DI79" i="5"/>
  <c r="DH79" i="5"/>
  <c r="DG79" i="5"/>
  <c r="DF79" i="5"/>
  <c r="DE79" i="5"/>
  <c r="DD79" i="5"/>
  <c r="DC79" i="5"/>
  <c r="DB79" i="5"/>
  <c r="DA79" i="5"/>
  <c r="CY79" i="5"/>
  <c r="CX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D79" i="5"/>
  <c r="CC79" i="5"/>
  <c r="BZ79" i="5"/>
  <c r="BX79" i="5"/>
  <c r="BW79" i="5"/>
  <c r="BV79" i="5"/>
  <c r="BU79" i="5"/>
  <c r="BT79" i="5"/>
  <c r="BR79" i="5"/>
  <c r="BP79" i="5"/>
  <c r="BN79" i="5"/>
  <c r="BM79" i="5"/>
  <c r="BL79" i="5"/>
  <c r="BK79" i="5"/>
  <c r="BJ79" i="5"/>
  <c r="BI79" i="5"/>
  <c r="BH79" i="5"/>
  <c r="BD79" i="5"/>
  <c r="BC79" i="5"/>
  <c r="AU79" i="5"/>
  <c r="AT79" i="5"/>
  <c r="AO79" i="5"/>
  <c r="AF79" i="5"/>
  <c r="AB79" i="5"/>
  <c r="AA79" i="5"/>
  <c r="Q79" i="5"/>
  <c r="P79" i="5"/>
  <c r="O79" i="5"/>
  <c r="M79" i="5"/>
  <c r="L79" i="5"/>
  <c r="K79" i="5"/>
  <c r="J79" i="5"/>
  <c r="I79" i="5"/>
  <c r="FF78" i="5"/>
  <c r="FD78" i="5"/>
  <c r="FC78" i="5"/>
  <c r="FB78" i="5"/>
  <c r="EZ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J78" i="5"/>
  <c r="EI78" i="5"/>
  <c r="EH78" i="5"/>
  <c r="ED78" i="5"/>
  <c r="EC78" i="5"/>
  <c r="EB78" i="5"/>
  <c r="EA78" i="5"/>
  <c r="DZ78" i="5"/>
  <c r="DX78" i="5"/>
  <c r="DW78" i="5"/>
  <c r="DV78" i="5"/>
  <c r="DU78" i="5"/>
  <c r="DT78" i="5"/>
  <c r="DQ78" i="5"/>
  <c r="DP78" i="5"/>
  <c r="DO78" i="5"/>
  <c r="DN78" i="5"/>
  <c r="DM78" i="5"/>
  <c r="DK78" i="5"/>
  <c r="DJ78" i="5"/>
  <c r="DI78" i="5"/>
  <c r="DH78" i="5"/>
  <c r="DG78" i="5"/>
  <c r="DF78" i="5"/>
  <c r="DE78" i="5"/>
  <c r="DD78" i="5"/>
  <c r="DC78" i="5"/>
  <c r="DB78" i="5"/>
  <c r="DA78" i="5"/>
  <c r="CY78" i="5"/>
  <c r="CX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D78" i="5"/>
  <c r="CC78" i="5"/>
  <c r="BZ78" i="5"/>
  <c r="BX78" i="5"/>
  <c r="BW78" i="5"/>
  <c r="BV78" i="5"/>
  <c r="BU78" i="5"/>
  <c r="BT78" i="5"/>
  <c r="BR78" i="5"/>
  <c r="BP78" i="5"/>
  <c r="BN78" i="5"/>
  <c r="BM78" i="5"/>
  <c r="BL78" i="5"/>
  <c r="BK78" i="5"/>
  <c r="BJ78" i="5"/>
  <c r="BI78" i="5"/>
  <c r="BH78" i="5"/>
  <c r="BD78" i="5"/>
  <c r="BC78" i="5"/>
  <c r="AU78" i="5"/>
  <c r="AT78" i="5"/>
  <c r="AO78" i="5"/>
  <c r="AF78" i="5"/>
  <c r="AB78" i="5"/>
  <c r="AA78" i="5"/>
  <c r="Q78" i="5"/>
  <c r="P78" i="5"/>
  <c r="O78" i="5"/>
  <c r="M78" i="5"/>
  <c r="L78" i="5"/>
  <c r="K78" i="5"/>
  <c r="J78" i="5"/>
  <c r="I78" i="5"/>
  <c r="FF77" i="5"/>
  <c r="FD77" i="5"/>
  <c r="FC77" i="5"/>
  <c r="FB77" i="5"/>
  <c r="EZ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J77" i="5"/>
  <c r="EI77" i="5"/>
  <c r="EH77" i="5"/>
  <c r="ED77" i="5"/>
  <c r="EC77" i="5"/>
  <c r="EB77" i="5"/>
  <c r="EA77" i="5"/>
  <c r="DZ77" i="5"/>
  <c r="DX77" i="5"/>
  <c r="DW77" i="5"/>
  <c r="DV77" i="5"/>
  <c r="DU77" i="5"/>
  <c r="DT77" i="5"/>
  <c r="DQ77" i="5"/>
  <c r="DP77" i="5"/>
  <c r="DO77" i="5"/>
  <c r="DN77" i="5"/>
  <c r="DM77" i="5"/>
  <c r="DK77" i="5"/>
  <c r="DJ77" i="5"/>
  <c r="DI77" i="5"/>
  <c r="DH77" i="5"/>
  <c r="DG77" i="5"/>
  <c r="DF77" i="5"/>
  <c r="DE77" i="5"/>
  <c r="DD77" i="5"/>
  <c r="DC77" i="5"/>
  <c r="DB77" i="5"/>
  <c r="DA77" i="5"/>
  <c r="CY77" i="5"/>
  <c r="CX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D77" i="5"/>
  <c r="CC77" i="5"/>
  <c r="BZ77" i="5"/>
  <c r="BX77" i="5"/>
  <c r="BW77" i="5"/>
  <c r="BV77" i="5"/>
  <c r="BU77" i="5"/>
  <c r="BT77" i="5"/>
  <c r="BR77" i="5"/>
  <c r="BP77" i="5"/>
  <c r="BN77" i="5"/>
  <c r="BM77" i="5"/>
  <c r="BL77" i="5"/>
  <c r="BK77" i="5"/>
  <c r="BJ77" i="5"/>
  <c r="BI77" i="5"/>
  <c r="BH77" i="5"/>
  <c r="BD77" i="5"/>
  <c r="BC77" i="5"/>
  <c r="AU77" i="5"/>
  <c r="AT77" i="5"/>
  <c r="AO77" i="5"/>
  <c r="AF77" i="5"/>
  <c r="AB77" i="5"/>
  <c r="AA77" i="5"/>
  <c r="Q77" i="5"/>
  <c r="P77" i="5"/>
  <c r="O77" i="5"/>
  <c r="M77" i="5"/>
  <c r="L77" i="5"/>
  <c r="K77" i="5"/>
  <c r="J77" i="5"/>
  <c r="I77" i="5"/>
  <c r="FF76" i="5"/>
  <c r="FD76" i="5"/>
  <c r="FC76" i="5"/>
  <c r="FB76" i="5"/>
  <c r="EZ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J76" i="5"/>
  <c r="EI76" i="5"/>
  <c r="EH76" i="5"/>
  <c r="ED76" i="5"/>
  <c r="EC76" i="5"/>
  <c r="EB76" i="5"/>
  <c r="EA76" i="5"/>
  <c r="DZ76" i="5"/>
  <c r="DX76" i="5"/>
  <c r="DW76" i="5"/>
  <c r="DV76" i="5"/>
  <c r="DU76" i="5"/>
  <c r="DT76" i="5"/>
  <c r="DQ76" i="5"/>
  <c r="DP76" i="5"/>
  <c r="DO76" i="5"/>
  <c r="DN76" i="5"/>
  <c r="DM76" i="5"/>
  <c r="DK76" i="5"/>
  <c r="DJ76" i="5"/>
  <c r="DI76" i="5"/>
  <c r="DH76" i="5"/>
  <c r="DG76" i="5"/>
  <c r="DF76" i="5"/>
  <c r="DE76" i="5"/>
  <c r="DD76" i="5"/>
  <c r="DC76" i="5"/>
  <c r="DB76" i="5"/>
  <c r="DA76" i="5"/>
  <c r="CY76" i="5"/>
  <c r="CX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D76" i="5"/>
  <c r="CC76" i="5"/>
  <c r="BZ76" i="5"/>
  <c r="BX76" i="5"/>
  <c r="BW76" i="5"/>
  <c r="BV76" i="5"/>
  <c r="BU76" i="5"/>
  <c r="BT76" i="5"/>
  <c r="BR76" i="5"/>
  <c r="BP76" i="5"/>
  <c r="BN76" i="5"/>
  <c r="BM76" i="5"/>
  <c r="BL76" i="5"/>
  <c r="BK76" i="5"/>
  <c r="BJ76" i="5"/>
  <c r="BI76" i="5"/>
  <c r="BH76" i="5"/>
  <c r="BD76" i="5"/>
  <c r="BC76" i="5"/>
  <c r="AU76" i="5"/>
  <c r="AT76" i="5"/>
  <c r="AO76" i="5"/>
  <c r="AF76" i="5"/>
  <c r="AB76" i="5"/>
  <c r="AA76" i="5"/>
  <c r="Q76" i="5"/>
  <c r="P76" i="5"/>
  <c r="O76" i="5"/>
  <c r="M76" i="5"/>
  <c r="L76" i="5"/>
  <c r="K76" i="5"/>
  <c r="J76" i="5"/>
  <c r="I76" i="5"/>
  <c r="FF75" i="5"/>
  <c r="FD75" i="5"/>
  <c r="FC75" i="5"/>
  <c r="FB75" i="5"/>
  <c r="EZ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J75" i="5"/>
  <c r="EI75" i="5"/>
  <c r="EH75" i="5"/>
  <c r="ED75" i="5"/>
  <c r="EC75" i="5"/>
  <c r="EB75" i="5"/>
  <c r="EA75" i="5"/>
  <c r="DZ75" i="5"/>
  <c r="DX75" i="5"/>
  <c r="DW75" i="5"/>
  <c r="DV75" i="5"/>
  <c r="DU75" i="5"/>
  <c r="DT75" i="5"/>
  <c r="DQ75" i="5"/>
  <c r="DP75" i="5"/>
  <c r="DO75" i="5"/>
  <c r="DN75" i="5"/>
  <c r="DM75" i="5"/>
  <c r="DK75" i="5"/>
  <c r="DJ75" i="5"/>
  <c r="DI75" i="5"/>
  <c r="DH75" i="5"/>
  <c r="DG75" i="5"/>
  <c r="DF75" i="5"/>
  <c r="DE75" i="5"/>
  <c r="DD75" i="5"/>
  <c r="DC75" i="5"/>
  <c r="DB75" i="5"/>
  <c r="DA75" i="5"/>
  <c r="CY75" i="5"/>
  <c r="CX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D75" i="5"/>
  <c r="CC75" i="5"/>
  <c r="BZ75" i="5"/>
  <c r="BX75" i="5"/>
  <c r="BW75" i="5"/>
  <c r="BV75" i="5"/>
  <c r="BU75" i="5"/>
  <c r="BT75" i="5"/>
  <c r="BR75" i="5"/>
  <c r="BP75" i="5"/>
  <c r="BN75" i="5"/>
  <c r="BM75" i="5"/>
  <c r="BL75" i="5"/>
  <c r="BK75" i="5"/>
  <c r="BJ75" i="5"/>
  <c r="BI75" i="5"/>
  <c r="BH75" i="5"/>
  <c r="BD75" i="5"/>
  <c r="BC75" i="5"/>
  <c r="AU75" i="5"/>
  <c r="AT75" i="5"/>
  <c r="AO75" i="5"/>
  <c r="AF75" i="5"/>
  <c r="AB75" i="5"/>
  <c r="AA75" i="5"/>
  <c r="Q75" i="5"/>
  <c r="P75" i="5"/>
  <c r="O75" i="5"/>
  <c r="M75" i="5"/>
  <c r="L75" i="5"/>
  <c r="K75" i="5"/>
  <c r="J75" i="5"/>
  <c r="I75" i="5"/>
  <c r="FF74" i="5"/>
  <c r="FD74" i="5"/>
  <c r="FC74" i="5"/>
  <c r="FB74" i="5"/>
  <c r="EZ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J74" i="5"/>
  <c r="EI74" i="5"/>
  <c r="EH74" i="5"/>
  <c r="ED74" i="5"/>
  <c r="EC74" i="5"/>
  <c r="EB74" i="5"/>
  <c r="EA74" i="5"/>
  <c r="DZ74" i="5"/>
  <c r="DX74" i="5"/>
  <c r="DW74" i="5"/>
  <c r="DV74" i="5"/>
  <c r="DU74" i="5"/>
  <c r="DT74" i="5"/>
  <c r="DQ74" i="5"/>
  <c r="DP74" i="5"/>
  <c r="DO74" i="5"/>
  <c r="DN74" i="5"/>
  <c r="DM74" i="5"/>
  <c r="DK74" i="5"/>
  <c r="DJ74" i="5"/>
  <c r="DI74" i="5"/>
  <c r="DH74" i="5"/>
  <c r="DG74" i="5"/>
  <c r="DF74" i="5"/>
  <c r="DE74" i="5"/>
  <c r="DD74" i="5"/>
  <c r="DC74" i="5"/>
  <c r="DB74" i="5"/>
  <c r="DA74" i="5"/>
  <c r="CY74" i="5"/>
  <c r="CX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D74" i="5"/>
  <c r="CC74" i="5"/>
  <c r="BZ74" i="5"/>
  <c r="BX74" i="5"/>
  <c r="BW74" i="5"/>
  <c r="BV74" i="5"/>
  <c r="BU74" i="5"/>
  <c r="BT74" i="5"/>
  <c r="BR74" i="5"/>
  <c r="BP74" i="5"/>
  <c r="BN74" i="5"/>
  <c r="BM74" i="5"/>
  <c r="BL74" i="5"/>
  <c r="BK74" i="5"/>
  <c r="BJ74" i="5"/>
  <c r="BI74" i="5"/>
  <c r="BH74" i="5"/>
  <c r="BD74" i="5"/>
  <c r="BC74" i="5"/>
  <c r="AU74" i="5"/>
  <c r="AT74" i="5"/>
  <c r="AO74" i="5"/>
  <c r="AF74" i="5"/>
  <c r="AB74" i="5"/>
  <c r="AA74" i="5"/>
  <c r="Q74" i="5"/>
  <c r="P74" i="5"/>
  <c r="O74" i="5"/>
  <c r="M74" i="5"/>
  <c r="L74" i="5"/>
  <c r="K74" i="5"/>
  <c r="J74" i="5"/>
  <c r="I74" i="5"/>
  <c r="FF73" i="5"/>
  <c r="FD73" i="5"/>
  <c r="FC73" i="5"/>
  <c r="FB73" i="5"/>
  <c r="EZ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J73" i="5"/>
  <c r="EI73" i="5"/>
  <c r="EH73" i="5"/>
  <c r="ED73" i="5"/>
  <c r="EC73" i="5"/>
  <c r="EB73" i="5"/>
  <c r="EA73" i="5"/>
  <c r="DZ73" i="5"/>
  <c r="DX73" i="5"/>
  <c r="DW73" i="5"/>
  <c r="DV73" i="5"/>
  <c r="DU73" i="5"/>
  <c r="DT73" i="5"/>
  <c r="DQ73" i="5"/>
  <c r="DP73" i="5"/>
  <c r="DO73" i="5"/>
  <c r="DN73" i="5"/>
  <c r="DM73" i="5"/>
  <c r="DK73" i="5"/>
  <c r="DJ73" i="5"/>
  <c r="DI73" i="5"/>
  <c r="DH73" i="5"/>
  <c r="DG73" i="5"/>
  <c r="DF73" i="5"/>
  <c r="DE73" i="5"/>
  <c r="DD73" i="5"/>
  <c r="DC73" i="5"/>
  <c r="DB73" i="5"/>
  <c r="DA73" i="5"/>
  <c r="CY73" i="5"/>
  <c r="CX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D73" i="5"/>
  <c r="CC73" i="5"/>
  <c r="BZ73" i="5"/>
  <c r="BX73" i="5"/>
  <c r="BW73" i="5"/>
  <c r="BV73" i="5"/>
  <c r="BU73" i="5"/>
  <c r="BT73" i="5"/>
  <c r="BR73" i="5"/>
  <c r="BP73" i="5"/>
  <c r="BN73" i="5"/>
  <c r="BM73" i="5"/>
  <c r="BL73" i="5"/>
  <c r="BK73" i="5"/>
  <c r="BJ73" i="5"/>
  <c r="BI73" i="5"/>
  <c r="BH73" i="5"/>
  <c r="BD73" i="5"/>
  <c r="BC73" i="5"/>
  <c r="AU73" i="5"/>
  <c r="AT73" i="5"/>
  <c r="AO73" i="5"/>
  <c r="AF73" i="5"/>
  <c r="AB73" i="5"/>
  <c r="AA73" i="5"/>
  <c r="Q73" i="5"/>
  <c r="P73" i="5"/>
  <c r="O73" i="5"/>
  <c r="M73" i="5"/>
  <c r="L73" i="5"/>
  <c r="K73" i="5"/>
  <c r="J73" i="5"/>
  <c r="I73" i="5"/>
  <c r="FF72" i="5"/>
  <c r="FD72" i="5"/>
  <c r="FC72" i="5"/>
  <c r="FB72" i="5"/>
  <c r="EZ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J72" i="5"/>
  <c r="EI72" i="5"/>
  <c r="EH72" i="5"/>
  <c r="ED72" i="5"/>
  <c r="EC72" i="5"/>
  <c r="EB72" i="5"/>
  <c r="EA72" i="5"/>
  <c r="DZ72" i="5"/>
  <c r="DX72" i="5"/>
  <c r="DW72" i="5"/>
  <c r="DV72" i="5"/>
  <c r="DU72" i="5"/>
  <c r="DT72" i="5"/>
  <c r="DQ72" i="5"/>
  <c r="DP72" i="5"/>
  <c r="DO72" i="5"/>
  <c r="DN72" i="5"/>
  <c r="DM72" i="5"/>
  <c r="DK72" i="5"/>
  <c r="DJ72" i="5"/>
  <c r="DI72" i="5"/>
  <c r="DH72" i="5"/>
  <c r="DG72" i="5"/>
  <c r="DF72" i="5"/>
  <c r="DE72" i="5"/>
  <c r="DD72" i="5"/>
  <c r="DC72" i="5"/>
  <c r="DB72" i="5"/>
  <c r="DA72" i="5"/>
  <c r="CY72" i="5"/>
  <c r="CX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D72" i="5"/>
  <c r="CC72" i="5"/>
  <c r="BZ72" i="5"/>
  <c r="BX72" i="5"/>
  <c r="BW72" i="5"/>
  <c r="BV72" i="5"/>
  <c r="BU72" i="5"/>
  <c r="BT72" i="5"/>
  <c r="BR72" i="5"/>
  <c r="BP72" i="5"/>
  <c r="BN72" i="5"/>
  <c r="BM72" i="5"/>
  <c r="BL72" i="5"/>
  <c r="BK72" i="5"/>
  <c r="BJ72" i="5"/>
  <c r="BI72" i="5"/>
  <c r="BH72" i="5"/>
  <c r="BD72" i="5"/>
  <c r="BC72" i="5"/>
  <c r="AU72" i="5"/>
  <c r="AT72" i="5"/>
  <c r="AO72" i="5"/>
  <c r="AF72" i="5"/>
  <c r="AB72" i="5"/>
  <c r="AA72" i="5"/>
  <c r="Q72" i="5"/>
  <c r="P72" i="5"/>
  <c r="O72" i="5"/>
  <c r="M72" i="5"/>
  <c r="L72" i="5"/>
  <c r="K72" i="5"/>
  <c r="J72" i="5"/>
  <c r="I72" i="5"/>
  <c r="FF71" i="5"/>
  <c r="FD71" i="5"/>
  <c r="FC71" i="5"/>
  <c r="FB71" i="5"/>
  <c r="EZ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J71" i="5"/>
  <c r="EI71" i="5"/>
  <c r="EH71" i="5"/>
  <c r="ED71" i="5"/>
  <c r="EC71" i="5"/>
  <c r="EB71" i="5"/>
  <c r="EA71" i="5"/>
  <c r="DZ71" i="5"/>
  <c r="DX71" i="5"/>
  <c r="DW71" i="5"/>
  <c r="DV71" i="5"/>
  <c r="DU71" i="5"/>
  <c r="DT71" i="5"/>
  <c r="DQ71" i="5"/>
  <c r="DP71" i="5"/>
  <c r="DO71" i="5"/>
  <c r="DN71" i="5"/>
  <c r="DM71" i="5"/>
  <c r="DK71" i="5"/>
  <c r="DJ71" i="5"/>
  <c r="DI71" i="5"/>
  <c r="DH71" i="5"/>
  <c r="DG71" i="5"/>
  <c r="DF71" i="5"/>
  <c r="DE71" i="5"/>
  <c r="DD71" i="5"/>
  <c r="DC71" i="5"/>
  <c r="DB71" i="5"/>
  <c r="DA71" i="5"/>
  <c r="CY71" i="5"/>
  <c r="CX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D71" i="5"/>
  <c r="CC71" i="5"/>
  <c r="BZ71" i="5"/>
  <c r="BX71" i="5"/>
  <c r="BW71" i="5"/>
  <c r="BV71" i="5"/>
  <c r="BU71" i="5"/>
  <c r="BT71" i="5"/>
  <c r="BR71" i="5"/>
  <c r="BP71" i="5"/>
  <c r="BN71" i="5"/>
  <c r="BM71" i="5"/>
  <c r="BL71" i="5"/>
  <c r="BK71" i="5"/>
  <c r="BJ71" i="5"/>
  <c r="BI71" i="5"/>
  <c r="BH71" i="5"/>
  <c r="BD71" i="5"/>
  <c r="BC71" i="5"/>
  <c r="AU71" i="5"/>
  <c r="AT71" i="5"/>
  <c r="AO71" i="5"/>
  <c r="AF71" i="5"/>
  <c r="AB71" i="5"/>
  <c r="AA71" i="5"/>
  <c r="Q71" i="5"/>
  <c r="P71" i="5"/>
  <c r="O71" i="5"/>
  <c r="M71" i="5"/>
  <c r="L71" i="5"/>
  <c r="K71" i="5"/>
  <c r="J71" i="5"/>
  <c r="I71" i="5"/>
  <c r="FF70" i="5"/>
  <c r="FD70" i="5"/>
  <c r="FC70" i="5"/>
  <c r="FB70" i="5"/>
  <c r="EZ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J70" i="5"/>
  <c r="EI70" i="5"/>
  <c r="EH70" i="5"/>
  <c r="ED70" i="5"/>
  <c r="EC70" i="5"/>
  <c r="EB70" i="5"/>
  <c r="EA70" i="5"/>
  <c r="DZ70" i="5"/>
  <c r="DX70" i="5"/>
  <c r="DW70" i="5"/>
  <c r="DV70" i="5"/>
  <c r="DU70" i="5"/>
  <c r="DT70" i="5"/>
  <c r="DQ70" i="5"/>
  <c r="DP70" i="5"/>
  <c r="DO70" i="5"/>
  <c r="DN70" i="5"/>
  <c r="DM70" i="5"/>
  <c r="DK70" i="5"/>
  <c r="DJ70" i="5"/>
  <c r="DI70" i="5"/>
  <c r="DH70" i="5"/>
  <c r="DG70" i="5"/>
  <c r="DF70" i="5"/>
  <c r="DE70" i="5"/>
  <c r="DD70" i="5"/>
  <c r="DC70" i="5"/>
  <c r="DB70" i="5"/>
  <c r="DA70" i="5"/>
  <c r="CY70" i="5"/>
  <c r="CX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D70" i="5"/>
  <c r="CC70" i="5"/>
  <c r="BZ70" i="5"/>
  <c r="BX70" i="5"/>
  <c r="BW70" i="5"/>
  <c r="BV70" i="5"/>
  <c r="BU70" i="5"/>
  <c r="BT70" i="5"/>
  <c r="BR70" i="5"/>
  <c r="BP70" i="5"/>
  <c r="BN70" i="5"/>
  <c r="BM70" i="5"/>
  <c r="BL70" i="5"/>
  <c r="BK70" i="5"/>
  <c r="BJ70" i="5"/>
  <c r="BI70" i="5"/>
  <c r="BH70" i="5"/>
  <c r="BD70" i="5"/>
  <c r="BC70" i="5"/>
  <c r="AU70" i="5"/>
  <c r="AT70" i="5"/>
  <c r="AO70" i="5"/>
  <c r="AF70" i="5"/>
  <c r="AB70" i="5"/>
  <c r="AA70" i="5"/>
  <c r="Q70" i="5"/>
  <c r="P70" i="5"/>
  <c r="O70" i="5"/>
  <c r="M70" i="5"/>
  <c r="L70" i="5"/>
  <c r="K70" i="5"/>
  <c r="J70" i="5"/>
  <c r="I70" i="5"/>
  <c r="FF69" i="5"/>
  <c r="FD69" i="5"/>
  <c r="FC69" i="5"/>
  <c r="FB69" i="5"/>
  <c r="EZ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J69" i="5"/>
  <c r="EI69" i="5"/>
  <c r="EH69" i="5"/>
  <c r="ED69" i="5"/>
  <c r="EC69" i="5"/>
  <c r="EB69" i="5"/>
  <c r="EA69" i="5"/>
  <c r="DZ69" i="5"/>
  <c r="DX69" i="5"/>
  <c r="DW69" i="5"/>
  <c r="DV69" i="5"/>
  <c r="DU69" i="5"/>
  <c r="DT69" i="5"/>
  <c r="DQ69" i="5"/>
  <c r="DP69" i="5"/>
  <c r="DO69" i="5"/>
  <c r="DN69" i="5"/>
  <c r="DM69" i="5"/>
  <c r="DK69" i="5"/>
  <c r="DJ69" i="5"/>
  <c r="DI69" i="5"/>
  <c r="DH69" i="5"/>
  <c r="DG69" i="5"/>
  <c r="DF69" i="5"/>
  <c r="DE69" i="5"/>
  <c r="DD69" i="5"/>
  <c r="DC69" i="5"/>
  <c r="DB69" i="5"/>
  <c r="DA69" i="5"/>
  <c r="CY69" i="5"/>
  <c r="CX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D69" i="5"/>
  <c r="CC69" i="5"/>
  <c r="BZ69" i="5"/>
  <c r="BX69" i="5"/>
  <c r="BW69" i="5"/>
  <c r="BV69" i="5"/>
  <c r="BU69" i="5"/>
  <c r="BT69" i="5"/>
  <c r="BR69" i="5"/>
  <c r="BP69" i="5"/>
  <c r="BN69" i="5"/>
  <c r="BM69" i="5"/>
  <c r="BL69" i="5"/>
  <c r="BK69" i="5"/>
  <c r="BJ69" i="5"/>
  <c r="BI69" i="5"/>
  <c r="BH69" i="5"/>
  <c r="BD69" i="5"/>
  <c r="BC69" i="5"/>
  <c r="AU69" i="5"/>
  <c r="AT69" i="5"/>
  <c r="AO69" i="5"/>
  <c r="AF69" i="5"/>
  <c r="AB69" i="5"/>
  <c r="AA69" i="5"/>
  <c r="Q69" i="5"/>
  <c r="P69" i="5"/>
  <c r="O69" i="5"/>
  <c r="M69" i="5"/>
  <c r="L69" i="5"/>
  <c r="K69" i="5"/>
  <c r="J69" i="5"/>
  <c r="I69" i="5"/>
  <c r="FF68" i="5"/>
  <c r="FD68" i="5"/>
  <c r="FC68" i="5"/>
  <c r="FB68" i="5"/>
  <c r="EZ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J68" i="5"/>
  <c r="EI68" i="5"/>
  <c r="EH68" i="5"/>
  <c r="ED68" i="5"/>
  <c r="EC68" i="5"/>
  <c r="EB68" i="5"/>
  <c r="EA68" i="5"/>
  <c r="DZ68" i="5"/>
  <c r="DX68" i="5"/>
  <c r="DW68" i="5"/>
  <c r="DV68" i="5"/>
  <c r="DU68" i="5"/>
  <c r="DT68" i="5"/>
  <c r="DQ68" i="5"/>
  <c r="DP68" i="5"/>
  <c r="DO68" i="5"/>
  <c r="DN68" i="5"/>
  <c r="DM68" i="5"/>
  <c r="DK68" i="5"/>
  <c r="DJ68" i="5"/>
  <c r="DI68" i="5"/>
  <c r="DH68" i="5"/>
  <c r="DG68" i="5"/>
  <c r="DF68" i="5"/>
  <c r="DE68" i="5"/>
  <c r="DD68" i="5"/>
  <c r="DC68" i="5"/>
  <c r="DB68" i="5"/>
  <c r="DA68" i="5"/>
  <c r="CY68" i="5"/>
  <c r="CX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D68" i="5"/>
  <c r="CC68" i="5"/>
  <c r="BZ68" i="5"/>
  <c r="BX68" i="5"/>
  <c r="BW68" i="5"/>
  <c r="BV68" i="5"/>
  <c r="BU68" i="5"/>
  <c r="BT68" i="5"/>
  <c r="BR68" i="5"/>
  <c r="BP68" i="5"/>
  <c r="BN68" i="5"/>
  <c r="BM68" i="5"/>
  <c r="BL68" i="5"/>
  <c r="BK68" i="5"/>
  <c r="BJ68" i="5"/>
  <c r="BI68" i="5"/>
  <c r="BH68" i="5"/>
  <c r="BD68" i="5"/>
  <c r="BC68" i="5"/>
  <c r="AU68" i="5"/>
  <c r="AT68" i="5"/>
  <c r="AO68" i="5"/>
  <c r="AF68" i="5"/>
  <c r="AB68" i="5"/>
  <c r="AA68" i="5"/>
  <c r="Q68" i="5"/>
  <c r="P68" i="5"/>
  <c r="O68" i="5"/>
  <c r="M68" i="5"/>
  <c r="L68" i="5"/>
  <c r="K68" i="5"/>
  <c r="J68" i="5"/>
  <c r="I68" i="5"/>
  <c r="FF67" i="5"/>
  <c r="FD67" i="5"/>
  <c r="FC67" i="5"/>
  <c r="FB67" i="5"/>
  <c r="EZ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J67" i="5"/>
  <c r="EI67" i="5"/>
  <c r="EH67" i="5"/>
  <c r="ED67" i="5"/>
  <c r="EC67" i="5"/>
  <c r="EB67" i="5"/>
  <c r="EA67" i="5"/>
  <c r="DZ67" i="5"/>
  <c r="DX67" i="5"/>
  <c r="DW67" i="5"/>
  <c r="DV67" i="5"/>
  <c r="DU67" i="5"/>
  <c r="DT67" i="5"/>
  <c r="DQ67" i="5"/>
  <c r="DP67" i="5"/>
  <c r="DO67" i="5"/>
  <c r="DN67" i="5"/>
  <c r="DM67" i="5"/>
  <c r="DK67" i="5"/>
  <c r="DJ67" i="5"/>
  <c r="DI67" i="5"/>
  <c r="DH67" i="5"/>
  <c r="DG67" i="5"/>
  <c r="DF67" i="5"/>
  <c r="DE67" i="5"/>
  <c r="DD67" i="5"/>
  <c r="DC67" i="5"/>
  <c r="DB67" i="5"/>
  <c r="DA67" i="5"/>
  <c r="CY67" i="5"/>
  <c r="CX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D67" i="5"/>
  <c r="CC67" i="5"/>
  <c r="BZ67" i="5"/>
  <c r="BX67" i="5"/>
  <c r="BW67" i="5"/>
  <c r="BV67" i="5"/>
  <c r="BU67" i="5"/>
  <c r="BT67" i="5"/>
  <c r="BR67" i="5"/>
  <c r="BP67" i="5"/>
  <c r="BN67" i="5"/>
  <c r="BM67" i="5"/>
  <c r="BL67" i="5"/>
  <c r="BK67" i="5"/>
  <c r="BJ67" i="5"/>
  <c r="BI67" i="5"/>
  <c r="BH67" i="5"/>
  <c r="BD67" i="5"/>
  <c r="BC67" i="5"/>
  <c r="AU67" i="5"/>
  <c r="AT67" i="5"/>
  <c r="AO67" i="5"/>
  <c r="AF67" i="5"/>
  <c r="AB67" i="5"/>
  <c r="AA67" i="5"/>
  <c r="Q67" i="5"/>
  <c r="P67" i="5"/>
  <c r="O67" i="5"/>
  <c r="M67" i="5"/>
  <c r="L67" i="5"/>
  <c r="K67" i="5"/>
  <c r="J67" i="5"/>
  <c r="I67" i="5"/>
  <c r="FF66" i="5"/>
  <c r="FD66" i="5"/>
  <c r="FC66" i="5"/>
  <c r="FB66" i="5"/>
  <c r="EZ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J66" i="5"/>
  <c r="EI66" i="5"/>
  <c r="EH66" i="5"/>
  <c r="ED66" i="5"/>
  <c r="EC66" i="5"/>
  <c r="EB66" i="5"/>
  <c r="EA66" i="5"/>
  <c r="DZ66" i="5"/>
  <c r="DX66" i="5"/>
  <c r="DW66" i="5"/>
  <c r="DV66" i="5"/>
  <c r="DU66" i="5"/>
  <c r="DT66" i="5"/>
  <c r="DQ66" i="5"/>
  <c r="DP66" i="5"/>
  <c r="DO66" i="5"/>
  <c r="DN66" i="5"/>
  <c r="DM66" i="5"/>
  <c r="DK66" i="5"/>
  <c r="DJ66" i="5"/>
  <c r="DI66" i="5"/>
  <c r="DH66" i="5"/>
  <c r="DG66" i="5"/>
  <c r="DF66" i="5"/>
  <c r="DE66" i="5"/>
  <c r="DD66" i="5"/>
  <c r="DC66" i="5"/>
  <c r="DB66" i="5"/>
  <c r="DA66" i="5"/>
  <c r="CY66" i="5"/>
  <c r="CX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D66" i="5"/>
  <c r="CC66" i="5"/>
  <c r="BZ66" i="5"/>
  <c r="BX66" i="5"/>
  <c r="BW66" i="5"/>
  <c r="BV66" i="5"/>
  <c r="BU66" i="5"/>
  <c r="BT66" i="5"/>
  <c r="BR66" i="5"/>
  <c r="BP66" i="5"/>
  <c r="BN66" i="5"/>
  <c r="BM66" i="5"/>
  <c r="BL66" i="5"/>
  <c r="BK66" i="5"/>
  <c r="BJ66" i="5"/>
  <c r="BI66" i="5"/>
  <c r="BH66" i="5"/>
  <c r="BD66" i="5"/>
  <c r="BC66" i="5"/>
  <c r="AU66" i="5"/>
  <c r="AT66" i="5"/>
  <c r="AO66" i="5"/>
  <c r="AF66" i="5"/>
  <c r="AB66" i="5"/>
  <c r="AA66" i="5"/>
  <c r="Q66" i="5"/>
  <c r="P66" i="5"/>
  <c r="O66" i="5"/>
  <c r="M66" i="5"/>
  <c r="L66" i="5"/>
  <c r="K66" i="5"/>
  <c r="J66" i="5"/>
  <c r="I66" i="5"/>
  <c r="FF65" i="5"/>
  <c r="FD65" i="5"/>
  <c r="FC65" i="5"/>
  <c r="FB65" i="5"/>
  <c r="EZ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J65" i="5"/>
  <c r="EI65" i="5"/>
  <c r="EH65" i="5"/>
  <c r="ED65" i="5"/>
  <c r="EC65" i="5"/>
  <c r="EB65" i="5"/>
  <c r="EA65" i="5"/>
  <c r="DZ65" i="5"/>
  <c r="DX65" i="5"/>
  <c r="DW65" i="5"/>
  <c r="DV65" i="5"/>
  <c r="DU65" i="5"/>
  <c r="DT65" i="5"/>
  <c r="DQ65" i="5"/>
  <c r="DP65" i="5"/>
  <c r="DO65" i="5"/>
  <c r="DN65" i="5"/>
  <c r="DM65" i="5"/>
  <c r="DK65" i="5"/>
  <c r="DJ65" i="5"/>
  <c r="DI65" i="5"/>
  <c r="DH65" i="5"/>
  <c r="DG65" i="5"/>
  <c r="DF65" i="5"/>
  <c r="DE65" i="5"/>
  <c r="DD65" i="5"/>
  <c r="DC65" i="5"/>
  <c r="DB65" i="5"/>
  <c r="DA65" i="5"/>
  <c r="CY65" i="5"/>
  <c r="CX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D65" i="5"/>
  <c r="CC65" i="5"/>
  <c r="BZ65" i="5"/>
  <c r="BX65" i="5"/>
  <c r="BW65" i="5"/>
  <c r="BV65" i="5"/>
  <c r="BU65" i="5"/>
  <c r="BT65" i="5"/>
  <c r="BR65" i="5"/>
  <c r="BP65" i="5"/>
  <c r="BN65" i="5"/>
  <c r="BM65" i="5"/>
  <c r="BL65" i="5"/>
  <c r="BK65" i="5"/>
  <c r="BJ65" i="5"/>
  <c r="BI65" i="5"/>
  <c r="BH65" i="5"/>
  <c r="BD65" i="5"/>
  <c r="BC65" i="5"/>
  <c r="AU65" i="5"/>
  <c r="AT65" i="5"/>
  <c r="AO65" i="5"/>
  <c r="AF65" i="5"/>
  <c r="AB65" i="5"/>
  <c r="AA65" i="5"/>
  <c r="Q65" i="5"/>
  <c r="P65" i="5"/>
  <c r="O65" i="5"/>
  <c r="M65" i="5"/>
  <c r="L65" i="5"/>
  <c r="K65" i="5"/>
  <c r="J65" i="5"/>
  <c r="I65" i="5"/>
  <c r="FF64" i="5"/>
  <c r="FD64" i="5"/>
  <c r="FC64" i="5"/>
  <c r="FB64" i="5"/>
  <c r="EZ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J64" i="5"/>
  <c r="EI64" i="5"/>
  <c r="EH64" i="5"/>
  <c r="ED64" i="5"/>
  <c r="EC64" i="5"/>
  <c r="EB64" i="5"/>
  <c r="EA64" i="5"/>
  <c r="DZ64" i="5"/>
  <c r="DX64" i="5"/>
  <c r="DW64" i="5"/>
  <c r="DV64" i="5"/>
  <c r="DU64" i="5"/>
  <c r="DT64" i="5"/>
  <c r="DQ64" i="5"/>
  <c r="DP64" i="5"/>
  <c r="DO64" i="5"/>
  <c r="DN64" i="5"/>
  <c r="DM64" i="5"/>
  <c r="DK64" i="5"/>
  <c r="DJ64" i="5"/>
  <c r="DI64" i="5"/>
  <c r="DH64" i="5"/>
  <c r="DG64" i="5"/>
  <c r="DF64" i="5"/>
  <c r="DE64" i="5"/>
  <c r="DD64" i="5"/>
  <c r="DC64" i="5"/>
  <c r="DB64" i="5"/>
  <c r="DA64" i="5"/>
  <c r="CY64" i="5"/>
  <c r="CX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D64" i="5"/>
  <c r="CC64" i="5"/>
  <c r="BZ64" i="5"/>
  <c r="BX64" i="5"/>
  <c r="BW64" i="5"/>
  <c r="BV64" i="5"/>
  <c r="BU64" i="5"/>
  <c r="BT64" i="5"/>
  <c r="BR64" i="5"/>
  <c r="BP64" i="5"/>
  <c r="BN64" i="5"/>
  <c r="BM64" i="5"/>
  <c r="BL64" i="5"/>
  <c r="BK64" i="5"/>
  <c r="BJ64" i="5"/>
  <c r="BI64" i="5"/>
  <c r="BH64" i="5"/>
  <c r="BD64" i="5"/>
  <c r="BC64" i="5"/>
  <c r="AU64" i="5"/>
  <c r="AT64" i="5"/>
  <c r="AO64" i="5"/>
  <c r="AF64" i="5"/>
  <c r="AB64" i="5"/>
  <c r="AA64" i="5"/>
  <c r="Q64" i="5"/>
  <c r="P64" i="5"/>
  <c r="O64" i="5"/>
  <c r="M64" i="5"/>
  <c r="L64" i="5"/>
  <c r="K64" i="5"/>
  <c r="J64" i="5"/>
  <c r="I64" i="5"/>
  <c r="FF63" i="5"/>
  <c r="FD63" i="5"/>
  <c r="FC63" i="5"/>
  <c r="FB63" i="5"/>
  <c r="EZ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J63" i="5"/>
  <c r="EI63" i="5"/>
  <c r="EH63" i="5"/>
  <c r="ED63" i="5"/>
  <c r="EC63" i="5"/>
  <c r="EB63" i="5"/>
  <c r="EA63" i="5"/>
  <c r="DZ63" i="5"/>
  <c r="DX63" i="5"/>
  <c r="DW63" i="5"/>
  <c r="DV63" i="5"/>
  <c r="DU63" i="5"/>
  <c r="DT63" i="5"/>
  <c r="DQ63" i="5"/>
  <c r="DP63" i="5"/>
  <c r="DO63" i="5"/>
  <c r="DN63" i="5"/>
  <c r="DM63" i="5"/>
  <c r="DK63" i="5"/>
  <c r="DJ63" i="5"/>
  <c r="DI63" i="5"/>
  <c r="DH63" i="5"/>
  <c r="DG63" i="5"/>
  <c r="DF63" i="5"/>
  <c r="DE63" i="5"/>
  <c r="DD63" i="5"/>
  <c r="DC63" i="5"/>
  <c r="DB63" i="5"/>
  <c r="DA63" i="5"/>
  <c r="CY63" i="5"/>
  <c r="CX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D63" i="5"/>
  <c r="CC63" i="5"/>
  <c r="BZ63" i="5"/>
  <c r="BX63" i="5"/>
  <c r="BW63" i="5"/>
  <c r="BV63" i="5"/>
  <c r="BU63" i="5"/>
  <c r="BT63" i="5"/>
  <c r="BR63" i="5"/>
  <c r="BP63" i="5"/>
  <c r="BN63" i="5"/>
  <c r="BM63" i="5"/>
  <c r="BL63" i="5"/>
  <c r="BK63" i="5"/>
  <c r="BJ63" i="5"/>
  <c r="BI63" i="5"/>
  <c r="BH63" i="5"/>
  <c r="BD63" i="5"/>
  <c r="BC63" i="5"/>
  <c r="AU63" i="5"/>
  <c r="AT63" i="5"/>
  <c r="AO63" i="5"/>
  <c r="AF63" i="5"/>
  <c r="AB63" i="5"/>
  <c r="AA63" i="5"/>
  <c r="Q63" i="5"/>
  <c r="P63" i="5"/>
  <c r="O63" i="5"/>
  <c r="M63" i="5"/>
  <c r="L63" i="5"/>
  <c r="K63" i="5"/>
  <c r="J63" i="5"/>
  <c r="I63" i="5"/>
  <c r="FF62" i="5"/>
  <c r="FD62" i="5"/>
  <c r="FC62" i="5"/>
  <c r="FB62" i="5"/>
  <c r="EZ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J62" i="5"/>
  <c r="EI62" i="5"/>
  <c r="EH62" i="5"/>
  <c r="ED62" i="5"/>
  <c r="EC62" i="5"/>
  <c r="EB62" i="5"/>
  <c r="EA62" i="5"/>
  <c r="DZ62" i="5"/>
  <c r="DX62" i="5"/>
  <c r="DW62" i="5"/>
  <c r="DV62" i="5"/>
  <c r="DU62" i="5"/>
  <c r="DT62" i="5"/>
  <c r="DQ62" i="5"/>
  <c r="DP62" i="5"/>
  <c r="DO62" i="5"/>
  <c r="DN62" i="5"/>
  <c r="DM62" i="5"/>
  <c r="DK62" i="5"/>
  <c r="DJ62" i="5"/>
  <c r="DI62" i="5"/>
  <c r="DH62" i="5"/>
  <c r="DG62" i="5"/>
  <c r="DF62" i="5"/>
  <c r="DE62" i="5"/>
  <c r="DD62" i="5"/>
  <c r="DC62" i="5"/>
  <c r="DB62" i="5"/>
  <c r="DA62" i="5"/>
  <c r="CY62" i="5"/>
  <c r="CX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D62" i="5"/>
  <c r="CC62" i="5"/>
  <c r="BZ62" i="5"/>
  <c r="BX62" i="5"/>
  <c r="BW62" i="5"/>
  <c r="BV62" i="5"/>
  <c r="BU62" i="5"/>
  <c r="BT62" i="5"/>
  <c r="BR62" i="5"/>
  <c r="BP62" i="5"/>
  <c r="BN62" i="5"/>
  <c r="BM62" i="5"/>
  <c r="BL62" i="5"/>
  <c r="BK62" i="5"/>
  <c r="BJ62" i="5"/>
  <c r="BI62" i="5"/>
  <c r="BH62" i="5"/>
  <c r="BD62" i="5"/>
  <c r="BC62" i="5"/>
  <c r="AU62" i="5"/>
  <c r="AT62" i="5"/>
  <c r="AO62" i="5"/>
  <c r="AF62" i="5"/>
  <c r="AB62" i="5"/>
  <c r="AA62" i="5"/>
  <c r="Q62" i="5"/>
  <c r="P62" i="5"/>
  <c r="O62" i="5"/>
  <c r="M62" i="5"/>
  <c r="L62" i="5"/>
  <c r="K62" i="5"/>
  <c r="J62" i="5"/>
  <c r="I62" i="5"/>
  <c r="FF61" i="5"/>
  <c r="FD61" i="5"/>
  <c r="FC61" i="5"/>
  <c r="FB61" i="5"/>
  <c r="EZ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J61" i="5"/>
  <c r="EI61" i="5"/>
  <c r="EH61" i="5"/>
  <c r="ED61" i="5"/>
  <c r="EC61" i="5"/>
  <c r="EB61" i="5"/>
  <c r="EA61" i="5"/>
  <c r="DZ61" i="5"/>
  <c r="DX61" i="5"/>
  <c r="DW61" i="5"/>
  <c r="DV61" i="5"/>
  <c r="DU61" i="5"/>
  <c r="DT61" i="5"/>
  <c r="DQ61" i="5"/>
  <c r="DP61" i="5"/>
  <c r="DO61" i="5"/>
  <c r="DN61" i="5"/>
  <c r="DM61" i="5"/>
  <c r="DK61" i="5"/>
  <c r="DJ61" i="5"/>
  <c r="DI61" i="5"/>
  <c r="DH61" i="5"/>
  <c r="DG61" i="5"/>
  <c r="DF61" i="5"/>
  <c r="DE61" i="5"/>
  <c r="DD61" i="5"/>
  <c r="DC61" i="5"/>
  <c r="DB61" i="5"/>
  <c r="DA61" i="5"/>
  <c r="CY61" i="5"/>
  <c r="CX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D61" i="5"/>
  <c r="CC61" i="5"/>
  <c r="BZ61" i="5"/>
  <c r="BX61" i="5"/>
  <c r="BW61" i="5"/>
  <c r="BV61" i="5"/>
  <c r="BU61" i="5"/>
  <c r="BT61" i="5"/>
  <c r="BR61" i="5"/>
  <c r="BP61" i="5"/>
  <c r="BN61" i="5"/>
  <c r="BM61" i="5"/>
  <c r="BL61" i="5"/>
  <c r="BK61" i="5"/>
  <c r="BJ61" i="5"/>
  <c r="BI61" i="5"/>
  <c r="BH61" i="5"/>
  <c r="BD61" i="5"/>
  <c r="BC61" i="5"/>
  <c r="AU61" i="5"/>
  <c r="AT61" i="5"/>
  <c r="AO61" i="5"/>
  <c r="AF61" i="5"/>
  <c r="AB61" i="5"/>
  <c r="AA61" i="5"/>
  <c r="Q61" i="5"/>
  <c r="P61" i="5"/>
  <c r="O61" i="5"/>
  <c r="M61" i="5"/>
  <c r="L61" i="5"/>
  <c r="K61" i="5"/>
  <c r="J61" i="5"/>
  <c r="I61" i="5"/>
  <c r="FF60" i="5"/>
  <c r="FD60" i="5"/>
  <c r="FC60" i="5"/>
  <c r="FB60" i="5"/>
  <c r="EZ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J60" i="5"/>
  <c r="EI60" i="5"/>
  <c r="EH60" i="5"/>
  <c r="ED60" i="5"/>
  <c r="EC60" i="5"/>
  <c r="EB60" i="5"/>
  <c r="EA60" i="5"/>
  <c r="DZ60" i="5"/>
  <c r="DX60" i="5"/>
  <c r="DW60" i="5"/>
  <c r="DV60" i="5"/>
  <c r="DU60" i="5"/>
  <c r="DT60" i="5"/>
  <c r="DQ60" i="5"/>
  <c r="DP60" i="5"/>
  <c r="DO60" i="5"/>
  <c r="DN60" i="5"/>
  <c r="DM60" i="5"/>
  <c r="DK60" i="5"/>
  <c r="DJ60" i="5"/>
  <c r="DI60" i="5"/>
  <c r="DH60" i="5"/>
  <c r="DG60" i="5"/>
  <c r="DF60" i="5"/>
  <c r="DE60" i="5"/>
  <c r="DD60" i="5"/>
  <c r="DC60" i="5"/>
  <c r="DB60" i="5"/>
  <c r="DA60" i="5"/>
  <c r="CY60" i="5"/>
  <c r="CX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D60" i="5"/>
  <c r="CC60" i="5"/>
  <c r="BZ60" i="5"/>
  <c r="BX60" i="5"/>
  <c r="BW60" i="5"/>
  <c r="BV60" i="5"/>
  <c r="BU60" i="5"/>
  <c r="BT60" i="5"/>
  <c r="BR60" i="5"/>
  <c r="BP60" i="5"/>
  <c r="BN60" i="5"/>
  <c r="BM60" i="5"/>
  <c r="BL60" i="5"/>
  <c r="BK60" i="5"/>
  <c r="BJ60" i="5"/>
  <c r="BI60" i="5"/>
  <c r="BH60" i="5"/>
  <c r="BD60" i="5"/>
  <c r="BC60" i="5"/>
  <c r="AU60" i="5"/>
  <c r="AT60" i="5"/>
  <c r="AO60" i="5"/>
  <c r="AF60" i="5"/>
  <c r="AB60" i="5"/>
  <c r="AA60" i="5"/>
  <c r="Q60" i="5"/>
  <c r="P60" i="5"/>
  <c r="O60" i="5"/>
  <c r="M60" i="5"/>
  <c r="L60" i="5"/>
  <c r="K60" i="5"/>
  <c r="J60" i="5"/>
  <c r="I60" i="5"/>
  <c r="FF59" i="5"/>
  <c r="FD59" i="5"/>
  <c r="FC59" i="5"/>
  <c r="FB59" i="5"/>
  <c r="EZ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J59" i="5"/>
  <c r="EI59" i="5"/>
  <c r="EH59" i="5"/>
  <c r="ED59" i="5"/>
  <c r="EC59" i="5"/>
  <c r="EB59" i="5"/>
  <c r="EA59" i="5"/>
  <c r="DZ59" i="5"/>
  <c r="DX59" i="5"/>
  <c r="DW59" i="5"/>
  <c r="DV59" i="5"/>
  <c r="DU59" i="5"/>
  <c r="DT59" i="5"/>
  <c r="DQ59" i="5"/>
  <c r="DP59" i="5"/>
  <c r="DO59" i="5"/>
  <c r="DN59" i="5"/>
  <c r="DM59" i="5"/>
  <c r="DK59" i="5"/>
  <c r="DJ59" i="5"/>
  <c r="DI59" i="5"/>
  <c r="DH59" i="5"/>
  <c r="DG59" i="5"/>
  <c r="DF59" i="5"/>
  <c r="DE59" i="5"/>
  <c r="DD59" i="5"/>
  <c r="DC59" i="5"/>
  <c r="DB59" i="5"/>
  <c r="DA59" i="5"/>
  <c r="CY59" i="5"/>
  <c r="CX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D59" i="5"/>
  <c r="CC59" i="5"/>
  <c r="BZ59" i="5"/>
  <c r="BX59" i="5"/>
  <c r="BW59" i="5"/>
  <c r="BV59" i="5"/>
  <c r="BU59" i="5"/>
  <c r="BT59" i="5"/>
  <c r="BR59" i="5"/>
  <c r="BP59" i="5"/>
  <c r="BN59" i="5"/>
  <c r="BM59" i="5"/>
  <c r="BL59" i="5"/>
  <c r="BK59" i="5"/>
  <c r="BJ59" i="5"/>
  <c r="BI59" i="5"/>
  <c r="BH59" i="5"/>
  <c r="BD59" i="5"/>
  <c r="BC59" i="5"/>
  <c r="AU59" i="5"/>
  <c r="AT59" i="5"/>
  <c r="AO59" i="5"/>
  <c r="AF59" i="5"/>
  <c r="AB59" i="5"/>
  <c r="AA59" i="5"/>
  <c r="Q59" i="5"/>
  <c r="P59" i="5"/>
  <c r="O59" i="5"/>
  <c r="M59" i="5"/>
  <c r="L59" i="5"/>
  <c r="K59" i="5"/>
  <c r="J59" i="5"/>
  <c r="I59" i="5"/>
  <c r="FF58" i="5"/>
  <c r="FD58" i="5"/>
  <c r="FC58" i="5"/>
  <c r="FB58" i="5"/>
  <c r="EZ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J58" i="5"/>
  <c r="EI58" i="5"/>
  <c r="EH58" i="5"/>
  <c r="ED58" i="5"/>
  <c r="EC58" i="5"/>
  <c r="EB58" i="5"/>
  <c r="EA58" i="5"/>
  <c r="DZ58" i="5"/>
  <c r="DX58" i="5"/>
  <c r="DW58" i="5"/>
  <c r="DV58" i="5"/>
  <c r="DU58" i="5"/>
  <c r="DT58" i="5"/>
  <c r="DQ58" i="5"/>
  <c r="DP58" i="5"/>
  <c r="DO58" i="5"/>
  <c r="DN58" i="5"/>
  <c r="DM58" i="5"/>
  <c r="DK58" i="5"/>
  <c r="DJ58" i="5"/>
  <c r="DI58" i="5"/>
  <c r="DH58" i="5"/>
  <c r="DG58" i="5"/>
  <c r="DF58" i="5"/>
  <c r="DE58" i="5"/>
  <c r="DD58" i="5"/>
  <c r="DC58" i="5"/>
  <c r="DB58" i="5"/>
  <c r="DA58" i="5"/>
  <c r="CY58" i="5"/>
  <c r="CX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D58" i="5"/>
  <c r="CC58" i="5"/>
  <c r="BZ58" i="5"/>
  <c r="BX58" i="5"/>
  <c r="BW58" i="5"/>
  <c r="BV58" i="5"/>
  <c r="BU58" i="5"/>
  <c r="BT58" i="5"/>
  <c r="BR58" i="5"/>
  <c r="BP58" i="5"/>
  <c r="BN58" i="5"/>
  <c r="BM58" i="5"/>
  <c r="BL58" i="5"/>
  <c r="BK58" i="5"/>
  <c r="BJ58" i="5"/>
  <c r="BI58" i="5"/>
  <c r="BH58" i="5"/>
  <c r="BD58" i="5"/>
  <c r="BC58" i="5"/>
  <c r="AU58" i="5"/>
  <c r="AT58" i="5"/>
  <c r="AO58" i="5"/>
  <c r="AF58" i="5"/>
  <c r="AB58" i="5"/>
  <c r="AA58" i="5"/>
  <c r="Q58" i="5"/>
  <c r="P58" i="5"/>
  <c r="O58" i="5"/>
  <c r="M58" i="5"/>
  <c r="L58" i="5"/>
  <c r="K58" i="5"/>
  <c r="J58" i="5"/>
  <c r="I58" i="5"/>
  <c r="FF57" i="5"/>
  <c r="FD57" i="5"/>
  <c r="FC57" i="5"/>
  <c r="FB57" i="5"/>
  <c r="EZ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J57" i="5"/>
  <c r="EI57" i="5"/>
  <c r="EH57" i="5"/>
  <c r="ED57" i="5"/>
  <c r="EC57" i="5"/>
  <c r="EB57" i="5"/>
  <c r="EA57" i="5"/>
  <c r="DZ57" i="5"/>
  <c r="DX57" i="5"/>
  <c r="DW57" i="5"/>
  <c r="DV57" i="5"/>
  <c r="DU57" i="5"/>
  <c r="DT57" i="5"/>
  <c r="DQ57" i="5"/>
  <c r="DP57" i="5"/>
  <c r="DO57" i="5"/>
  <c r="DN57" i="5"/>
  <c r="DM57" i="5"/>
  <c r="DK57" i="5"/>
  <c r="DJ57" i="5"/>
  <c r="DI57" i="5"/>
  <c r="DH57" i="5"/>
  <c r="DG57" i="5"/>
  <c r="DF57" i="5"/>
  <c r="DE57" i="5"/>
  <c r="DD57" i="5"/>
  <c r="DC57" i="5"/>
  <c r="DB57" i="5"/>
  <c r="DA57" i="5"/>
  <c r="CY57" i="5"/>
  <c r="CX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D57" i="5"/>
  <c r="CC57" i="5"/>
  <c r="BZ57" i="5"/>
  <c r="BX57" i="5"/>
  <c r="BW57" i="5"/>
  <c r="BV57" i="5"/>
  <c r="BU57" i="5"/>
  <c r="BT57" i="5"/>
  <c r="BR57" i="5"/>
  <c r="BP57" i="5"/>
  <c r="BN57" i="5"/>
  <c r="BM57" i="5"/>
  <c r="BL57" i="5"/>
  <c r="BK57" i="5"/>
  <c r="BJ57" i="5"/>
  <c r="BI57" i="5"/>
  <c r="BH57" i="5"/>
  <c r="BD57" i="5"/>
  <c r="BC57" i="5"/>
  <c r="AU57" i="5"/>
  <c r="AT57" i="5"/>
  <c r="AO57" i="5"/>
  <c r="AF57" i="5"/>
  <c r="AB57" i="5"/>
  <c r="AA57" i="5"/>
  <c r="Q57" i="5"/>
  <c r="P57" i="5"/>
  <c r="O57" i="5"/>
  <c r="M57" i="5"/>
  <c r="L57" i="5"/>
  <c r="K57" i="5"/>
  <c r="J57" i="5"/>
  <c r="I57" i="5"/>
  <c r="FF56" i="5"/>
  <c r="FD56" i="5"/>
  <c r="FC56" i="5"/>
  <c r="FB56" i="5"/>
  <c r="EZ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J56" i="5"/>
  <c r="EI56" i="5"/>
  <c r="EH56" i="5"/>
  <c r="ED56" i="5"/>
  <c r="EC56" i="5"/>
  <c r="EB56" i="5"/>
  <c r="EA56" i="5"/>
  <c r="DZ56" i="5"/>
  <c r="DX56" i="5"/>
  <c r="DW56" i="5"/>
  <c r="DV56" i="5"/>
  <c r="DU56" i="5"/>
  <c r="DT56" i="5"/>
  <c r="DQ56" i="5"/>
  <c r="DP56" i="5"/>
  <c r="DO56" i="5"/>
  <c r="DN56" i="5"/>
  <c r="DM56" i="5"/>
  <c r="DK56" i="5"/>
  <c r="DJ56" i="5"/>
  <c r="DI56" i="5"/>
  <c r="DH56" i="5"/>
  <c r="DG56" i="5"/>
  <c r="DF56" i="5"/>
  <c r="DE56" i="5"/>
  <c r="DD56" i="5"/>
  <c r="DC56" i="5"/>
  <c r="DB56" i="5"/>
  <c r="DA56" i="5"/>
  <c r="CY56" i="5"/>
  <c r="CX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D56" i="5"/>
  <c r="CC56" i="5"/>
  <c r="BZ56" i="5"/>
  <c r="BX56" i="5"/>
  <c r="BW56" i="5"/>
  <c r="BV56" i="5"/>
  <c r="BU56" i="5"/>
  <c r="BT56" i="5"/>
  <c r="BR56" i="5"/>
  <c r="BP56" i="5"/>
  <c r="BN56" i="5"/>
  <c r="BM56" i="5"/>
  <c r="BL56" i="5"/>
  <c r="BK56" i="5"/>
  <c r="BJ56" i="5"/>
  <c r="BI56" i="5"/>
  <c r="BH56" i="5"/>
  <c r="BD56" i="5"/>
  <c r="BC56" i="5"/>
  <c r="AU56" i="5"/>
  <c r="AT56" i="5"/>
  <c r="AO56" i="5"/>
  <c r="AF56" i="5"/>
  <c r="AB56" i="5"/>
  <c r="AA56" i="5"/>
  <c r="Q56" i="5"/>
  <c r="P56" i="5"/>
  <c r="O56" i="5"/>
  <c r="M56" i="5"/>
  <c r="L56" i="5"/>
  <c r="K56" i="5"/>
  <c r="J56" i="5"/>
  <c r="I56" i="5"/>
  <c r="FF55" i="5"/>
  <c r="FD55" i="5"/>
  <c r="FC55" i="5"/>
  <c r="FB55" i="5"/>
  <c r="EZ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J55" i="5"/>
  <c r="EI55" i="5"/>
  <c r="EH55" i="5"/>
  <c r="ED55" i="5"/>
  <c r="EC55" i="5"/>
  <c r="EB55" i="5"/>
  <c r="EA55" i="5"/>
  <c r="DZ55" i="5"/>
  <c r="DX55" i="5"/>
  <c r="DW55" i="5"/>
  <c r="DV55" i="5"/>
  <c r="DU55" i="5"/>
  <c r="DT55" i="5"/>
  <c r="DQ55" i="5"/>
  <c r="DP55" i="5"/>
  <c r="DO55" i="5"/>
  <c r="DN55" i="5"/>
  <c r="DM55" i="5"/>
  <c r="DK55" i="5"/>
  <c r="DJ55" i="5"/>
  <c r="DI55" i="5"/>
  <c r="DH55" i="5"/>
  <c r="DG55" i="5"/>
  <c r="DF55" i="5"/>
  <c r="DE55" i="5"/>
  <c r="DD55" i="5"/>
  <c r="DC55" i="5"/>
  <c r="DB55" i="5"/>
  <c r="DA55" i="5"/>
  <c r="CY55" i="5"/>
  <c r="CX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D55" i="5"/>
  <c r="CC55" i="5"/>
  <c r="BZ55" i="5"/>
  <c r="BX55" i="5"/>
  <c r="BW55" i="5"/>
  <c r="BV55" i="5"/>
  <c r="BU55" i="5"/>
  <c r="BT55" i="5"/>
  <c r="BR55" i="5"/>
  <c r="BP55" i="5"/>
  <c r="BN55" i="5"/>
  <c r="BM55" i="5"/>
  <c r="BL55" i="5"/>
  <c r="BK55" i="5"/>
  <c r="BJ55" i="5"/>
  <c r="BI55" i="5"/>
  <c r="BH55" i="5"/>
  <c r="BD55" i="5"/>
  <c r="BC55" i="5"/>
  <c r="AU55" i="5"/>
  <c r="AT55" i="5"/>
  <c r="AO55" i="5"/>
  <c r="AF55" i="5"/>
  <c r="AB55" i="5"/>
  <c r="AA55" i="5"/>
  <c r="Q55" i="5"/>
  <c r="P55" i="5"/>
  <c r="O55" i="5"/>
  <c r="M55" i="5"/>
  <c r="L55" i="5"/>
  <c r="K55" i="5"/>
  <c r="J55" i="5"/>
  <c r="I55" i="5"/>
  <c r="FF54" i="5"/>
  <c r="FD54" i="5"/>
  <c r="FC54" i="5"/>
  <c r="FB54" i="5"/>
  <c r="EZ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J54" i="5"/>
  <c r="EI54" i="5"/>
  <c r="EH54" i="5"/>
  <c r="ED54" i="5"/>
  <c r="EC54" i="5"/>
  <c r="EB54" i="5"/>
  <c r="EA54" i="5"/>
  <c r="DZ54" i="5"/>
  <c r="DX54" i="5"/>
  <c r="DW54" i="5"/>
  <c r="DV54" i="5"/>
  <c r="DU54" i="5"/>
  <c r="DT54" i="5"/>
  <c r="DQ54" i="5"/>
  <c r="DP54" i="5"/>
  <c r="DO54" i="5"/>
  <c r="DN54" i="5"/>
  <c r="DM54" i="5"/>
  <c r="DK54" i="5"/>
  <c r="DJ54" i="5"/>
  <c r="DI54" i="5"/>
  <c r="DH54" i="5"/>
  <c r="DG54" i="5"/>
  <c r="DF54" i="5"/>
  <c r="DE54" i="5"/>
  <c r="DD54" i="5"/>
  <c r="DC54" i="5"/>
  <c r="DB54" i="5"/>
  <c r="DA54" i="5"/>
  <c r="CY54" i="5"/>
  <c r="CX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D54" i="5"/>
  <c r="CC54" i="5"/>
  <c r="BZ54" i="5"/>
  <c r="BX54" i="5"/>
  <c r="BW54" i="5"/>
  <c r="BV54" i="5"/>
  <c r="BU54" i="5"/>
  <c r="BT54" i="5"/>
  <c r="BR54" i="5"/>
  <c r="BP54" i="5"/>
  <c r="BN54" i="5"/>
  <c r="BM54" i="5"/>
  <c r="BL54" i="5"/>
  <c r="BK54" i="5"/>
  <c r="BJ54" i="5"/>
  <c r="BI54" i="5"/>
  <c r="BH54" i="5"/>
  <c r="BD54" i="5"/>
  <c r="BC54" i="5"/>
  <c r="AU54" i="5"/>
  <c r="AT54" i="5"/>
  <c r="AO54" i="5"/>
  <c r="AF54" i="5"/>
  <c r="AB54" i="5"/>
  <c r="AA54" i="5"/>
  <c r="Q54" i="5"/>
  <c r="P54" i="5"/>
  <c r="O54" i="5"/>
  <c r="M54" i="5"/>
  <c r="L54" i="5"/>
  <c r="K54" i="5"/>
  <c r="J54" i="5"/>
  <c r="I54" i="5"/>
  <c r="FF53" i="5"/>
  <c r="FD53" i="5"/>
  <c r="FC53" i="5"/>
  <c r="FB53" i="5"/>
  <c r="EZ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J53" i="5"/>
  <c r="EI53" i="5"/>
  <c r="EH53" i="5"/>
  <c r="ED53" i="5"/>
  <c r="EC53" i="5"/>
  <c r="EB53" i="5"/>
  <c r="EA53" i="5"/>
  <c r="DZ53" i="5"/>
  <c r="DX53" i="5"/>
  <c r="DW53" i="5"/>
  <c r="DV53" i="5"/>
  <c r="DU53" i="5"/>
  <c r="DT53" i="5"/>
  <c r="DQ53" i="5"/>
  <c r="DP53" i="5"/>
  <c r="DO53" i="5"/>
  <c r="DN53" i="5"/>
  <c r="DM53" i="5"/>
  <c r="DK53" i="5"/>
  <c r="DJ53" i="5"/>
  <c r="DI53" i="5"/>
  <c r="DH53" i="5"/>
  <c r="DG53" i="5"/>
  <c r="DF53" i="5"/>
  <c r="DE53" i="5"/>
  <c r="DD53" i="5"/>
  <c r="DC53" i="5"/>
  <c r="DB53" i="5"/>
  <c r="DA53" i="5"/>
  <c r="CY53" i="5"/>
  <c r="CX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D53" i="5"/>
  <c r="CC53" i="5"/>
  <c r="BZ53" i="5"/>
  <c r="BX53" i="5"/>
  <c r="BW53" i="5"/>
  <c r="BV53" i="5"/>
  <c r="BU53" i="5"/>
  <c r="BT53" i="5"/>
  <c r="BR53" i="5"/>
  <c r="BP53" i="5"/>
  <c r="BN53" i="5"/>
  <c r="BM53" i="5"/>
  <c r="BL53" i="5"/>
  <c r="BK53" i="5"/>
  <c r="BJ53" i="5"/>
  <c r="BI53" i="5"/>
  <c r="BH53" i="5"/>
  <c r="BD53" i="5"/>
  <c r="BC53" i="5"/>
  <c r="AU53" i="5"/>
  <c r="AT53" i="5"/>
  <c r="AO53" i="5"/>
  <c r="AF53" i="5"/>
  <c r="AB53" i="5"/>
  <c r="AA53" i="5"/>
  <c r="Q53" i="5"/>
  <c r="P53" i="5"/>
  <c r="O53" i="5"/>
  <c r="M53" i="5"/>
  <c r="L53" i="5"/>
  <c r="K53" i="5"/>
  <c r="J53" i="5"/>
  <c r="I53" i="5"/>
  <c r="FF52" i="5"/>
  <c r="FD52" i="5"/>
  <c r="FC52" i="5"/>
  <c r="FB52" i="5"/>
  <c r="EZ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J52" i="5"/>
  <c r="EI52" i="5"/>
  <c r="EH52" i="5"/>
  <c r="ED52" i="5"/>
  <c r="EC52" i="5"/>
  <c r="EB52" i="5"/>
  <c r="EA52" i="5"/>
  <c r="DZ52" i="5"/>
  <c r="DX52" i="5"/>
  <c r="DW52" i="5"/>
  <c r="DV52" i="5"/>
  <c r="DU52" i="5"/>
  <c r="DT52" i="5"/>
  <c r="DQ52" i="5"/>
  <c r="DP52" i="5"/>
  <c r="DO52" i="5"/>
  <c r="DN52" i="5"/>
  <c r="DM52" i="5"/>
  <c r="DK52" i="5"/>
  <c r="DJ52" i="5"/>
  <c r="DI52" i="5"/>
  <c r="DH52" i="5"/>
  <c r="DG52" i="5"/>
  <c r="DF52" i="5"/>
  <c r="DE52" i="5"/>
  <c r="DD52" i="5"/>
  <c r="DC52" i="5"/>
  <c r="DB52" i="5"/>
  <c r="DA52" i="5"/>
  <c r="CY52" i="5"/>
  <c r="CX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D52" i="5"/>
  <c r="CC52" i="5"/>
  <c r="BZ52" i="5"/>
  <c r="BX52" i="5"/>
  <c r="BW52" i="5"/>
  <c r="BV52" i="5"/>
  <c r="BU52" i="5"/>
  <c r="BT52" i="5"/>
  <c r="BR52" i="5"/>
  <c r="BP52" i="5"/>
  <c r="BN52" i="5"/>
  <c r="BM52" i="5"/>
  <c r="BL52" i="5"/>
  <c r="BK52" i="5"/>
  <c r="BJ52" i="5"/>
  <c r="BI52" i="5"/>
  <c r="BH52" i="5"/>
  <c r="BD52" i="5"/>
  <c r="BC52" i="5"/>
  <c r="AU52" i="5"/>
  <c r="AT52" i="5"/>
  <c r="AO52" i="5"/>
  <c r="AF52" i="5"/>
  <c r="AB52" i="5"/>
  <c r="AA52" i="5"/>
  <c r="Q52" i="5"/>
  <c r="P52" i="5"/>
  <c r="O52" i="5"/>
  <c r="M52" i="5"/>
  <c r="L52" i="5"/>
  <c r="K52" i="5"/>
  <c r="J52" i="5"/>
  <c r="I52" i="5"/>
  <c r="FF51" i="5"/>
  <c r="FD51" i="5"/>
  <c r="FC51" i="5"/>
  <c r="FB51" i="5"/>
  <c r="EZ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J51" i="5"/>
  <c r="EI51" i="5"/>
  <c r="EH51" i="5"/>
  <c r="ED51" i="5"/>
  <c r="EC51" i="5"/>
  <c r="EB51" i="5"/>
  <c r="EA51" i="5"/>
  <c r="DZ51" i="5"/>
  <c r="DX51" i="5"/>
  <c r="DW51" i="5"/>
  <c r="DV51" i="5"/>
  <c r="DU51" i="5"/>
  <c r="DT51" i="5"/>
  <c r="DQ51" i="5"/>
  <c r="DP51" i="5"/>
  <c r="DO51" i="5"/>
  <c r="DN51" i="5"/>
  <c r="DM51" i="5"/>
  <c r="DK51" i="5"/>
  <c r="DJ51" i="5"/>
  <c r="DI51" i="5"/>
  <c r="DH51" i="5"/>
  <c r="DG51" i="5"/>
  <c r="DF51" i="5"/>
  <c r="DE51" i="5"/>
  <c r="DD51" i="5"/>
  <c r="DC51" i="5"/>
  <c r="DB51" i="5"/>
  <c r="DA51" i="5"/>
  <c r="CY51" i="5"/>
  <c r="CX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D51" i="5"/>
  <c r="CC51" i="5"/>
  <c r="BZ51" i="5"/>
  <c r="BX51" i="5"/>
  <c r="BW51" i="5"/>
  <c r="BV51" i="5"/>
  <c r="BU51" i="5"/>
  <c r="BT51" i="5"/>
  <c r="BR51" i="5"/>
  <c r="BP51" i="5"/>
  <c r="BN51" i="5"/>
  <c r="BM51" i="5"/>
  <c r="BL51" i="5"/>
  <c r="BK51" i="5"/>
  <c r="BJ51" i="5"/>
  <c r="BI51" i="5"/>
  <c r="BH51" i="5"/>
  <c r="BD51" i="5"/>
  <c r="BC51" i="5"/>
  <c r="AU51" i="5"/>
  <c r="AT51" i="5"/>
  <c r="AO51" i="5"/>
  <c r="AF51" i="5"/>
  <c r="AB51" i="5"/>
  <c r="AA51" i="5"/>
  <c r="Q51" i="5"/>
  <c r="P51" i="5"/>
  <c r="O51" i="5"/>
  <c r="M51" i="5"/>
  <c r="L51" i="5"/>
  <c r="K51" i="5"/>
  <c r="J51" i="5"/>
  <c r="I51" i="5"/>
  <c r="FF50" i="5"/>
  <c r="FD50" i="5"/>
  <c r="FC50" i="5"/>
  <c r="FB50" i="5"/>
  <c r="EZ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J50" i="5"/>
  <c r="EI50" i="5"/>
  <c r="EH50" i="5"/>
  <c r="ED50" i="5"/>
  <c r="EC50" i="5"/>
  <c r="EB50" i="5"/>
  <c r="EA50" i="5"/>
  <c r="DZ50" i="5"/>
  <c r="DX50" i="5"/>
  <c r="DW50" i="5"/>
  <c r="DV50" i="5"/>
  <c r="DU50" i="5"/>
  <c r="DT50" i="5"/>
  <c r="DQ50" i="5"/>
  <c r="DP50" i="5"/>
  <c r="DO50" i="5"/>
  <c r="DN50" i="5"/>
  <c r="DM50" i="5"/>
  <c r="DK50" i="5"/>
  <c r="DJ50" i="5"/>
  <c r="DI50" i="5"/>
  <c r="DH50" i="5"/>
  <c r="DG50" i="5"/>
  <c r="DF50" i="5"/>
  <c r="DE50" i="5"/>
  <c r="DD50" i="5"/>
  <c r="DC50" i="5"/>
  <c r="DB50" i="5"/>
  <c r="DA50" i="5"/>
  <c r="CY50" i="5"/>
  <c r="CX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D50" i="5"/>
  <c r="CC50" i="5"/>
  <c r="BZ50" i="5"/>
  <c r="BX50" i="5"/>
  <c r="BW50" i="5"/>
  <c r="BV50" i="5"/>
  <c r="BU50" i="5"/>
  <c r="BT50" i="5"/>
  <c r="BR50" i="5"/>
  <c r="BP50" i="5"/>
  <c r="BN50" i="5"/>
  <c r="BM50" i="5"/>
  <c r="BL50" i="5"/>
  <c r="BK50" i="5"/>
  <c r="BJ50" i="5"/>
  <c r="BI50" i="5"/>
  <c r="BH50" i="5"/>
  <c r="BD50" i="5"/>
  <c r="BC50" i="5"/>
  <c r="AU50" i="5"/>
  <c r="AT50" i="5"/>
  <c r="AO50" i="5"/>
  <c r="AF50" i="5"/>
  <c r="AB50" i="5"/>
  <c r="AA50" i="5"/>
  <c r="Q50" i="5"/>
  <c r="P50" i="5"/>
  <c r="O50" i="5"/>
  <c r="M50" i="5"/>
  <c r="L50" i="5"/>
  <c r="K50" i="5"/>
  <c r="J50" i="5"/>
  <c r="I50" i="5"/>
  <c r="FF49" i="5"/>
  <c r="FD49" i="5"/>
  <c r="FC49" i="5"/>
  <c r="FB49" i="5"/>
  <c r="EZ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J49" i="5"/>
  <c r="EI49" i="5"/>
  <c r="EH49" i="5"/>
  <c r="ED49" i="5"/>
  <c r="EC49" i="5"/>
  <c r="EB49" i="5"/>
  <c r="EA49" i="5"/>
  <c r="DZ49" i="5"/>
  <c r="DX49" i="5"/>
  <c r="DW49" i="5"/>
  <c r="DV49" i="5"/>
  <c r="DU49" i="5"/>
  <c r="DT49" i="5"/>
  <c r="DQ49" i="5"/>
  <c r="DP49" i="5"/>
  <c r="DO49" i="5"/>
  <c r="DN49" i="5"/>
  <c r="DM49" i="5"/>
  <c r="DK49" i="5"/>
  <c r="DJ49" i="5"/>
  <c r="DI49" i="5"/>
  <c r="DH49" i="5"/>
  <c r="DG49" i="5"/>
  <c r="DF49" i="5"/>
  <c r="DE49" i="5"/>
  <c r="DD49" i="5"/>
  <c r="DC49" i="5"/>
  <c r="DB49" i="5"/>
  <c r="DA49" i="5"/>
  <c r="CY49" i="5"/>
  <c r="CX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D49" i="5"/>
  <c r="CC49" i="5"/>
  <c r="BZ49" i="5"/>
  <c r="BX49" i="5"/>
  <c r="BW49" i="5"/>
  <c r="BV49" i="5"/>
  <c r="BU49" i="5"/>
  <c r="BT49" i="5"/>
  <c r="BR49" i="5"/>
  <c r="BP49" i="5"/>
  <c r="BN49" i="5"/>
  <c r="BM49" i="5"/>
  <c r="BL49" i="5"/>
  <c r="BK49" i="5"/>
  <c r="BJ49" i="5"/>
  <c r="BI49" i="5"/>
  <c r="BH49" i="5"/>
  <c r="BD49" i="5"/>
  <c r="BC49" i="5"/>
  <c r="AU49" i="5"/>
  <c r="AT49" i="5"/>
  <c r="AO49" i="5"/>
  <c r="AF49" i="5"/>
  <c r="AB49" i="5"/>
  <c r="AA49" i="5"/>
  <c r="Q49" i="5"/>
  <c r="P49" i="5"/>
  <c r="O49" i="5"/>
  <c r="M49" i="5"/>
  <c r="L49" i="5"/>
  <c r="K49" i="5"/>
  <c r="J49" i="5"/>
  <c r="I49" i="5"/>
  <c r="FF48" i="5"/>
  <c r="FD48" i="5"/>
  <c r="FC48" i="5"/>
  <c r="FB48" i="5"/>
  <c r="EZ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J48" i="5"/>
  <c r="EI48" i="5"/>
  <c r="EH48" i="5"/>
  <c r="ED48" i="5"/>
  <c r="EC48" i="5"/>
  <c r="EB48" i="5"/>
  <c r="EA48" i="5"/>
  <c r="DZ48" i="5"/>
  <c r="DX48" i="5"/>
  <c r="DW48" i="5"/>
  <c r="DV48" i="5"/>
  <c r="DU48" i="5"/>
  <c r="DT48" i="5"/>
  <c r="DQ48" i="5"/>
  <c r="DP48" i="5"/>
  <c r="DO48" i="5"/>
  <c r="DN48" i="5"/>
  <c r="DM48" i="5"/>
  <c r="DK48" i="5"/>
  <c r="DJ48" i="5"/>
  <c r="DI48" i="5"/>
  <c r="DH48" i="5"/>
  <c r="DG48" i="5"/>
  <c r="DF48" i="5"/>
  <c r="DE48" i="5"/>
  <c r="DD48" i="5"/>
  <c r="DC48" i="5"/>
  <c r="DB48" i="5"/>
  <c r="DA48" i="5"/>
  <c r="CY48" i="5"/>
  <c r="CX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D48" i="5"/>
  <c r="CC48" i="5"/>
  <c r="BZ48" i="5"/>
  <c r="BX48" i="5"/>
  <c r="BW48" i="5"/>
  <c r="BV48" i="5"/>
  <c r="BU48" i="5"/>
  <c r="BT48" i="5"/>
  <c r="BR48" i="5"/>
  <c r="BP48" i="5"/>
  <c r="BN48" i="5"/>
  <c r="BM48" i="5"/>
  <c r="BL48" i="5"/>
  <c r="BK48" i="5"/>
  <c r="BJ48" i="5"/>
  <c r="BI48" i="5"/>
  <c r="BH48" i="5"/>
  <c r="BD48" i="5"/>
  <c r="BC48" i="5"/>
  <c r="AU48" i="5"/>
  <c r="AT48" i="5"/>
  <c r="AO48" i="5"/>
  <c r="AF48" i="5"/>
  <c r="AB48" i="5"/>
  <c r="AA48" i="5"/>
  <c r="Q48" i="5"/>
  <c r="P48" i="5"/>
  <c r="O48" i="5"/>
  <c r="M48" i="5"/>
  <c r="L48" i="5"/>
  <c r="K48" i="5"/>
  <c r="J48" i="5"/>
  <c r="I48" i="5"/>
  <c r="FF47" i="5"/>
  <c r="FD47" i="5"/>
  <c r="FC47" i="5"/>
  <c r="FB47" i="5"/>
  <c r="EZ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J47" i="5"/>
  <c r="EI47" i="5"/>
  <c r="EH47" i="5"/>
  <c r="ED47" i="5"/>
  <c r="EC47" i="5"/>
  <c r="EB47" i="5"/>
  <c r="EA47" i="5"/>
  <c r="DZ47" i="5"/>
  <c r="DX47" i="5"/>
  <c r="DW47" i="5"/>
  <c r="DV47" i="5"/>
  <c r="DU47" i="5"/>
  <c r="DT47" i="5"/>
  <c r="DQ47" i="5"/>
  <c r="DP47" i="5"/>
  <c r="DO47" i="5"/>
  <c r="DN47" i="5"/>
  <c r="DM47" i="5"/>
  <c r="DK47" i="5"/>
  <c r="DJ47" i="5"/>
  <c r="DI47" i="5"/>
  <c r="DH47" i="5"/>
  <c r="DG47" i="5"/>
  <c r="DF47" i="5"/>
  <c r="DE47" i="5"/>
  <c r="DD47" i="5"/>
  <c r="DC47" i="5"/>
  <c r="DB47" i="5"/>
  <c r="DA47" i="5"/>
  <c r="CY47" i="5"/>
  <c r="CX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D47" i="5"/>
  <c r="CC47" i="5"/>
  <c r="BZ47" i="5"/>
  <c r="BX47" i="5"/>
  <c r="BW47" i="5"/>
  <c r="BV47" i="5"/>
  <c r="BU47" i="5"/>
  <c r="BT47" i="5"/>
  <c r="BR47" i="5"/>
  <c r="BP47" i="5"/>
  <c r="BN47" i="5"/>
  <c r="BM47" i="5"/>
  <c r="BL47" i="5"/>
  <c r="BK47" i="5"/>
  <c r="BJ47" i="5"/>
  <c r="BI47" i="5"/>
  <c r="BH47" i="5"/>
  <c r="BD47" i="5"/>
  <c r="BC47" i="5"/>
  <c r="AU47" i="5"/>
  <c r="AT47" i="5"/>
  <c r="AO47" i="5"/>
  <c r="AF47" i="5"/>
  <c r="AB47" i="5"/>
  <c r="AA47" i="5"/>
  <c r="Q47" i="5"/>
  <c r="P47" i="5"/>
  <c r="O47" i="5"/>
  <c r="M47" i="5"/>
  <c r="L47" i="5"/>
  <c r="K47" i="5"/>
  <c r="J47" i="5"/>
  <c r="I47" i="5"/>
  <c r="FF46" i="5"/>
  <c r="FD46" i="5"/>
  <c r="FC46" i="5"/>
  <c r="FB46" i="5"/>
  <c r="EZ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J46" i="5"/>
  <c r="EI46" i="5"/>
  <c r="EH46" i="5"/>
  <c r="ED46" i="5"/>
  <c r="EC46" i="5"/>
  <c r="EB46" i="5"/>
  <c r="EA46" i="5"/>
  <c r="DZ46" i="5"/>
  <c r="DX46" i="5"/>
  <c r="DW46" i="5"/>
  <c r="DV46" i="5"/>
  <c r="DU46" i="5"/>
  <c r="DT46" i="5"/>
  <c r="DQ46" i="5"/>
  <c r="DP46" i="5"/>
  <c r="DO46" i="5"/>
  <c r="DN46" i="5"/>
  <c r="DM46" i="5"/>
  <c r="DK46" i="5"/>
  <c r="DJ46" i="5"/>
  <c r="DI46" i="5"/>
  <c r="DH46" i="5"/>
  <c r="DG46" i="5"/>
  <c r="DF46" i="5"/>
  <c r="DE46" i="5"/>
  <c r="DD46" i="5"/>
  <c r="DC46" i="5"/>
  <c r="DB46" i="5"/>
  <c r="DA46" i="5"/>
  <c r="CY46" i="5"/>
  <c r="CX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D46" i="5"/>
  <c r="CC46" i="5"/>
  <c r="BZ46" i="5"/>
  <c r="BX46" i="5"/>
  <c r="BW46" i="5"/>
  <c r="BV46" i="5"/>
  <c r="BU46" i="5"/>
  <c r="BT46" i="5"/>
  <c r="BR46" i="5"/>
  <c r="BP46" i="5"/>
  <c r="BN46" i="5"/>
  <c r="BM46" i="5"/>
  <c r="BL46" i="5"/>
  <c r="BK46" i="5"/>
  <c r="BJ46" i="5"/>
  <c r="BI46" i="5"/>
  <c r="BH46" i="5"/>
  <c r="BD46" i="5"/>
  <c r="BC46" i="5"/>
  <c r="AU46" i="5"/>
  <c r="AT46" i="5"/>
  <c r="AO46" i="5"/>
  <c r="AF46" i="5"/>
  <c r="AB46" i="5"/>
  <c r="AA46" i="5"/>
  <c r="Q46" i="5"/>
  <c r="P46" i="5"/>
  <c r="O46" i="5"/>
  <c r="M46" i="5"/>
  <c r="L46" i="5"/>
  <c r="K46" i="5"/>
  <c r="J46" i="5"/>
  <c r="I46" i="5"/>
  <c r="FF45" i="5"/>
  <c r="FD45" i="5"/>
  <c r="FC45" i="5"/>
  <c r="FB45" i="5"/>
  <c r="EZ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J45" i="5"/>
  <c r="EI45" i="5"/>
  <c r="EH45" i="5"/>
  <c r="ED45" i="5"/>
  <c r="EC45" i="5"/>
  <c r="EB45" i="5"/>
  <c r="EA45" i="5"/>
  <c r="DZ45" i="5"/>
  <c r="DX45" i="5"/>
  <c r="DW45" i="5"/>
  <c r="DV45" i="5"/>
  <c r="DU45" i="5"/>
  <c r="DT45" i="5"/>
  <c r="DQ45" i="5"/>
  <c r="DP45" i="5"/>
  <c r="DO45" i="5"/>
  <c r="DN45" i="5"/>
  <c r="DM45" i="5"/>
  <c r="DK45" i="5"/>
  <c r="DJ45" i="5"/>
  <c r="DI45" i="5"/>
  <c r="DH45" i="5"/>
  <c r="DG45" i="5"/>
  <c r="DF45" i="5"/>
  <c r="DE45" i="5"/>
  <c r="DD45" i="5"/>
  <c r="DC45" i="5"/>
  <c r="DB45" i="5"/>
  <c r="DA45" i="5"/>
  <c r="CY45" i="5"/>
  <c r="CX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D45" i="5"/>
  <c r="CC45" i="5"/>
  <c r="BZ45" i="5"/>
  <c r="BX45" i="5"/>
  <c r="BW45" i="5"/>
  <c r="BV45" i="5"/>
  <c r="BU45" i="5"/>
  <c r="BT45" i="5"/>
  <c r="BR45" i="5"/>
  <c r="BP45" i="5"/>
  <c r="BN45" i="5"/>
  <c r="BM45" i="5"/>
  <c r="BL45" i="5"/>
  <c r="BK45" i="5"/>
  <c r="BJ45" i="5"/>
  <c r="BI45" i="5"/>
  <c r="BH45" i="5"/>
  <c r="BD45" i="5"/>
  <c r="BC45" i="5"/>
  <c r="AU45" i="5"/>
  <c r="AT45" i="5"/>
  <c r="AO45" i="5"/>
  <c r="AF45" i="5"/>
  <c r="AB45" i="5"/>
  <c r="AA45" i="5"/>
  <c r="Q45" i="5"/>
  <c r="P45" i="5"/>
  <c r="O45" i="5"/>
  <c r="M45" i="5"/>
  <c r="L45" i="5"/>
  <c r="K45" i="5"/>
  <c r="J45" i="5"/>
  <c r="I45" i="5"/>
  <c r="FF44" i="5"/>
  <c r="FD44" i="5"/>
  <c r="FC44" i="5"/>
  <c r="FB44" i="5"/>
  <c r="EZ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J44" i="5"/>
  <c r="EI44" i="5"/>
  <c r="EH44" i="5"/>
  <c r="ED44" i="5"/>
  <c r="EC44" i="5"/>
  <c r="EB44" i="5"/>
  <c r="EA44" i="5"/>
  <c r="DZ44" i="5"/>
  <c r="DX44" i="5"/>
  <c r="DW44" i="5"/>
  <c r="DV44" i="5"/>
  <c r="DU44" i="5"/>
  <c r="DT44" i="5"/>
  <c r="DQ44" i="5"/>
  <c r="DP44" i="5"/>
  <c r="DO44" i="5"/>
  <c r="DN44" i="5"/>
  <c r="DM44" i="5"/>
  <c r="DK44" i="5"/>
  <c r="DJ44" i="5"/>
  <c r="DI44" i="5"/>
  <c r="DH44" i="5"/>
  <c r="DG44" i="5"/>
  <c r="DF44" i="5"/>
  <c r="DE44" i="5"/>
  <c r="DD44" i="5"/>
  <c r="DC44" i="5"/>
  <c r="DB44" i="5"/>
  <c r="DA44" i="5"/>
  <c r="CY44" i="5"/>
  <c r="CX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D44" i="5"/>
  <c r="CC44" i="5"/>
  <c r="BZ44" i="5"/>
  <c r="BX44" i="5"/>
  <c r="BW44" i="5"/>
  <c r="BV44" i="5"/>
  <c r="BU44" i="5"/>
  <c r="BT44" i="5"/>
  <c r="BR44" i="5"/>
  <c r="BP44" i="5"/>
  <c r="BN44" i="5"/>
  <c r="BM44" i="5"/>
  <c r="BL44" i="5"/>
  <c r="BK44" i="5"/>
  <c r="BJ44" i="5"/>
  <c r="BI44" i="5"/>
  <c r="BH44" i="5"/>
  <c r="BD44" i="5"/>
  <c r="BC44" i="5"/>
  <c r="AU44" i="5"/>
  <c r="AT44" i="5"/>
  <c r="AO44" i="5"/>
  <c r="AF44" i="5"/>
  <c r="AB44" i="5"/>
  <c r="AA44" i="5"/>
  <c r="Q44" i="5"/>
  <c r="P44" i="5"/>
  <c r="O44" i="5"/>
  <c r="M44" i="5"/>
  <c r="L44" i="5"/>
  <c r="K44" i="5"/>
  <c r="J44" i="5"/>
  <c r="I44" i="5"/>
  <c r="FF43" i="5"/>
  <c r="FD43" i="5"/>
  <c r="FC43" i="5"/>
  <c r="FB43" i="5"/>
  <c r="EZ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J43" i="5"/>
  <c r="EI43" i="5"/>
  <c r="EH43" i="5"/>
  <c r="ED43" i="5"/>
  <c r="EC43" i="5"/>
  <c r="EB43" i="5"/>
  <c r="EA43" i="5"/>
  <c r="DZ43" i="5"/>
  <c r="DX43" i="5"/>
  <c r="DW43" i="5"/>
  <c r="DV43" i="5"/>
  <c r="DU43" i="5"/>
  <c r="DT43" i="5"/>
  <c r="DQ43" i="5"/>
  <c r="DP43" i="5"/>
  <c r="DO43" i="5"/>
  <c r="DN43" i="5"/>
  <c r="DM43" i="5"/>
  <c r="DK43" i="5"/>
  <c r="DJ43" i="5"/>
  <c r="DI43" i="5"/>
  <c r="DH43" i="5"/>
  <c r="DG43" i="5"/>
  <c r="DF43" i="5"/>
  <c r="DE43" i="5"/>
  <c r="DD43" i="5"/>
  <c r="DC43" i="5"/>
  <c r="DB43" i="5"/>
  <c r="DA43" i="5"/>
  <c r="CY43" i="5"/>
  <c r="CX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D43" i="5"/>
  <c r="CC43" i="5"/>
  <c r="BZ43" i="5"/>
  <c r="BX43" i="5"/>
  <c r="BW43" i="5"/>
  <c r="BV43" i="5"/>
  <c r="BU43" i="5"/>
  <c r="BT43" i="5"/>
  <c r="BR43" i="5"/>
  <c r="BP43" i="5"/>
  <c r="BN43" i="5"/>
  <c r="BM43" i="5"/>
  <c r="BL43" i="5"/>
  <c r="BK43" i="5"/>
  <c r="BJ43" i="5"/>
  <c r="BI43" i="5"/>
  <c r="BH43" i="5"/>
  <c r="BD43" i="5"/>
  <c r="BC43" i="5"/>
  <c r="AU43" i="5"/>
  <c r="AT43" i="5"/>
  <c r="AO43" i="5"/>
  <c r="AF43" i="5"/>
  <c r="AB43" i="5"/>
  <c r="AA43" i="5"/>
  <c r="Q43" i="5"/>
  <c r="P43" i="5"/>
  <c r="O43" i="5"/>
  <c r="M43" i="5"/>
  <c r="L43" i="5"/>
  <c r="K43" i="5"/>
  <c r="J43" i="5"/>
  <c r="I43" i="5"/>
  <c r="FF42" i="5"/>
  <c r="FD42" i="5"/>
  <c r="FC42" i="5"/>
  <c r="FB42" i="5"/>
  <c r="EZ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J42" i="5"/>
  <c r="EI42" i="5"/>
  <c r="EH42" i="5"/>
  <c r="ED42" i="5"/>
  <c r="EC42" i="5"/>
  <c r="EB42" i="5"/>
  <c r="EA42" i="5"/>
  <c r="DZ42" i="5"/>
  <c r="DX42" i="5"/>
  <c r="DW42" i="5"/>
  <c r="DV42" i="5"/>
  <c r="DU42" i="5"/>
  <c r="DT42" i="5"/>
  <c r="DQ42" i="5"/>
  <c r="DP42" i="5"/>
  <c r="DO42" i="5"/>
  <c r="DN42" i="5"/>
  <c r="DM42" i="5"/>
  <c r="DK42" i="5"/>
  <c r="DJ42" i="5"/>
  <c r="DI42" i="5"/>
  <c r="DH42" i="5"/>
  <c r="DG42" i="5"/>
  <c r="DF42" i="5"/>
  <c r="DE42" i="5"/>
  <c r="DD42" i="5"/>
  <c r="DC42" i="5"/>
  <c r="DB42" i="5"/>
  <c r="DA42" i="5"/>
  <c r="CY42" i="5"/>
  <c r="CX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D42" i="5"/>
  <c r="CC42" i="5"/>
  <c r="BZ42" i="5"/>
  <c r="BX42" i="5"/>
  <c r="BW42" i="5"/>
  <c r="BV42" i="5"/>
  <c r="BU42" i="5"/>
  <c r="BT42" i="5"/>
  <c r="BR42" i="5"/>
  <c r="BP42" i="5"/>
  <c r="BN42" i="5"/>
  <c r="BM42" i="5"/>
  <c r="BL42" i="5"/>
  <c r="BK42" i="5"/>
  <c r="BJ42" i="5"/>
  <c r="BI42" i="5"/>
  <c r="BH42" i="5"/>
  <c r="BD42" i="5"/>
  <c r="BC42" i="5"/>
  <c r="AU42" i="5"/>
  <c r="AT42" i="5"/>
  <c r="AO42" i="5"/>
  <c r="AF42" i="5"/>
  <c r="AB42" i="5"/>
  <c r="AA42" i="5"/>
  <c r="Q42" i="5"/>
  <c r="P42" i="5"/>
  <c r="O42" i="5"/>
  <c r="M42" i="5"/>
  <c r="L42" i="5"/>
  <c r="K42" i="5"/>
  <c r="J42" i="5"/>
  <c r="I42" i="5"/>
  <c r="FF41" i="5"/>
  <c r="FD41" i="5"/>
  <c r="FC41" i="5"/>
  <c r="FB41" i="5"/>
  <c r="EZ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J41" i="5"/>
  <c r="EI41" i="5"/>
  <c r="EH41" i="5"/>
  <c r="ED41" i="5"/>
  <c r="EC41" i="5"/>
  <c r="EB41" i="5"/>
  <c r="EA41" i="5"/>
  <c r="DZ41" i="5"/>
  <c r="DX41" i="5"/>
  <c r="DW41" i="5"/>
  <c r="DV41" i="5"/>
  <c r="DU41" i="5"/>
  <c r="DT41" i="5"/>
  <c r="DQ41" i="5"/>
  <c r="DP41" i="5"/>
  <c r="DO41" i="5"/>
  <c r="DN41" i="5"/>
  <c r="DM41" i="5"/>
  <c r="DK41" i="5"/>
  <c r="DJ41" i="5"/>
  <c r="DI41" i="5"/>
  <c r="DH41" i="5"/>
  <c r="DG41" i="5"/>
  <c r="DF41" i="5"/>
  <c r="DE41" i="5"/>
  <c r="DD41" i="5"/>
  <c r="DC41" i="5"/>
  <c r="DB41" i="5"/>
  <c r="DA41" i="5"/>
  <c r="CY41" i="5"/>
  <c r="CX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D41" i="5"/>
  <c r="CC41" i="5"/>
  <c r="BZ41" i="5"/>
  <c r="BX41" i="5"/>
  <c r="BW41" i="5"/>
  <c r="BV41" i="5"/>
  <c r="BU41" i="5"/>
  <c r="BT41" i="5"/>
  <c r="BR41" i="5"/>
  <c r="BP41" i="5"/>
  <c r="BN41" i="5"/>
  <c r="BM41" i="5"/>
  <c r="BL41" i="5"/>
  <c r="BK41" i="5"/>
  <c r="BJ41" i="5"/>
  <c r="BI41" i="5"/>
  <c r="BH41" i="5"/>
  <c r="BD41" i="5"/>
  <c r="BC41" i="5"/>
  <c r="AU41" i="5"/>
  <c r="AT41" i="5"/>
  <c r="AO41" i="5"/>
  <c r="AF41" i="5"/>
  <c r="AB41" i="5"/>
  <c r="AA41" i="5"/>
  <c r="Q41" i="5"/>
  <c r="P41" i="5"/>
  <c r="O41" i="5"/>
  <c r="M41" i="5"/>
  <c r="L41" i="5"/>
  <c r="K41" i="5"/>
  <c r="J41" i="5"/>
  <c r="I41" i="5"/>
  <c r="FF40" i="5"/>
  <c r="FD40" i="5"/>
  <c r="FC40" i="5"/>
  <c r="FB40" i="5"/>
  <c r="EZ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J40" i="5"/>
  <c r="EI40" i="5"/>
  <c r="EH40" i="5"/>
  <c r="ED40" i="5"/>
  <c r="EC40" i="5"/>
  <c r="EB40" i="5"/>
  <c r="EA40" i="5"/>
  <c r="DZ40" i="5"/>
  <c r="DX40" i="5"/>
  <c r="DW40" i="5"/>
  <c r="DV40" i="5"/>
  <c r="DU40" i="5"/>
  <c r="DT40" i="5"/>
  <c r="DQ40" i="5"/>
  <c r="DP40" i="5"/>
  <c r="DO40" i="5"/>
  <c r="DN40" i="5"/>
  <c r="DM40" i="5"/>
  <c r="DK40" i="5"/>
  <c r="DJ40" i="5"/>
  <c r="DI40" i="5"/>
  <c r="DH40" i="5"/>
  <c r="DG40" i="5"/>
  <c r="DF40" i="5"/>
  <c r="DE40" i="5"/>
  <c r="DD40" i="5"/>
  <c r="DC40" i="5"/>
  <c r="DB40" i="5"/>
  <c r="DA40" i="5"/>
  <c r="CY40" i="5"/>
  <c r="CX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D40" i="5"/>
  <c r="CC40" i="5"/>
  <c r="BZ40" i="5"/>
  <c r="BX40" i="5"/>
  <c r="BW40" i="5"/>
  <c r="BV40" i="5"/>
  <c r="BU40" i="5"/>
  <c r="BT40" i="5"/>
  <c r="BR40" i="5"/>
  <c r="BP40" i="5"/>
  <c r="BN40" i="5"/>
  <c r="BM40" i="5"/>
  <c r="BL40" i="5"/>
  <c r="BK40" i="5"/>
  <c r="BJ40" i="5"/>
  <c r="BI40" i="5"/>
  <c r="BH40" i="5"/>
  <c r="BD40" i="5"/>
  <c r="BC40" i="5"/>
  <c r="AU40" i="5"/>
  <c r="AT40" i="5"/>
  <c r="AO40" i="5"/>
  <c r="AF40" i="5"/>
  <c r="AB40" i="5"/>
  <c r="AA40" i="5"/>
  <c r="Q40" i="5"/>
  <c r="P40" i="5"/>
  <c r="O40" i="5"/>
  <c r="M40" i="5"/>
  <c r="L40" i="5"/>
  <c r="K40" i="5"/>
  <c r="J40" i="5"/>
  <c r="I40" i="5"/>
  <c r="FF39" i="5"/>
  <c r="FD39" i="5"/>
  <c r="FC39" i="5"/>
  <c r="FB39" i="5"/>
  <c r="EZ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J39" i="5"/>
  <c r="EI39" i="5"/>
  <c r="EH39" i="5"/>
  <c r="ED39" i="5"/>
  <c r="EC39" i="5"/>
  <c r="EB39" i="5"/>
  <c r="EA39" i="5"/>
  <c r="DZ39" i="5"/>
  <c r="DX39" i="5"/>
  <c r="DW39" i="5"/>
  <c r="DV39" i="5"/>
  <c r="DU39" i="5"/>
  <c r="DT39" i="5"/>
  <c r="DQ39" i="5"/>
  <c r="DP39" i="5"/>
  <c r="DO39" i="5"/>
  <c r="DN39" i="5"/>
  <c r="DM39" i="5"/>
  <c r="DK39" i="5"/>
  <c r="DJ39" i="5"/>
  <c r="DI39" i="5"/>
  <c r="DH39" i="5"/>
  <c r="DG39" i="5"/>
  <c r="DF39" i="5"/>
  <c r="DE39" i="5"/>
  <c r="DD39" i="5"/>
  <c r="DC39" i="5"/>
  <c r="DB39" i="5"/>
  <c r="DA39" i="5"/>
  <c r="CY39" i="5"/>
  <c r="CX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D39" i="5"/>
  <c r="CC39" i="5"/>
  <c r="BZ39" i="5"/>
  <c r="BX39" i="5"/>
  <c r="BW39" i="5"/>
  <c r="BV39" i="5"/>
  <c r="BU39" i="5"/>
  <c r="BT39" i="5"/>
  <c r="BR39" i="5"/>
  <c r="BP39" i="5"/>
  <c r="BN39" i="5"/>
  <c r="BM39" i="5"/>
  <c r="BL39" i="5"/>
  <c r="BK39" i="5"/>
  <c r="BJ39" i="5"/>
  <c r="BI39" i="5"/>
  <c r="BH39" i="5"/>
  <c r="BD39" i="5"/>
  <c r="BC39" i="5"/>
  <c r="AU39" i="5"/>
  <c r="AT39" i="5"/>
  <c r="AO39" i="5"/>
  <c r="AF39" i="5"/>
  <c r="AB39" i="5"/>
  <c r="AA39" i="5"/>
  <c r="Q39" i="5"/>
  <c r="P39" i="5"/>
  <c r="O39" i="5"/>
  <c r="M39" i="5"/>
  <c r="L39" i="5"/>
  <c r="K39" i="5"/>
  <c r="J39" i="5"/>
  <c r="I39" i="5"/>
  <c r="FF38" i="5"/>
  <c r="FD38" i="5"/>
  <c r="FC38" i="5"/>
  <c r="FB38" i="5"/>
  <c r="EZ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J38" i="5"/>
  <c r="EI38" i="5"/>
  <c r="EH38" i="5"/>
  <c r="ED38" i="5"/>
  <c r="EC38" i="5"/>
  <c r="EB38" i="5"/>
  <c r="EA38" i="5"/>
  <c r="DZ38" i="5"/>
  <c r="DX38" i="5"/>
  <c r="DW38" i="5"/>
  <c r="DV38" i="5"/>
  <c r="DU38" i="5"/>
  <c r="DT38" i="5"/>
  <c r="DQ38" i="5"/>
  <c r="DP38" i="5"/>
  <c r="DO38" i="5"/>
  <c r="DN38" i="5"/>
  <c r="DM38" i="5"/>
  <c r="DK38" i="5"/>
  <c r="DJ38" i="5"/>
  <c r="DI38" i="5"/>
  <c r="DH38" i="5"/>
  <c r="DG38" i="5"/>
  <c r="DF38" i="5"/>
  <c r="DE38" i="5"/>
  <c r="DD38" i="5"/>
  <c r="DC38" i="5"/>
  <c r="DB38" i="5"/>
  <c r="DA38" i="5"/>
  <c r="CY38" i="5"/>
  <c r="CX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D38" i="5"/>
  <c r="CC38" i="5"/>
  <c r="BZ38" i="5"/>
  <c r="BX38" i="5"/>
  <c r="BW38" i="5"/>
  <c r="BV38" i="5"/>
  <c r="BU38" i="5"/>
  <c r="BT38" i="5"/>
  <c r="BR38" i="5"/>
  <c r="BP38" i="5"/>
  <c r="BN38" i="5"/>
  <c r="BM38" i="5"/>
  <c r="BL38" i="5"/>
  <c r="BK38" i="5"/>
  <c r="BJ38" i="5"/>
  <c r="BI38" i="5"/>
  <c r="BH38" i="5"/>
  <c r="BD38" i="5"/>
  <c r="BC38" i="5"/>
  <c r="AU38" i="5"/>
  <c r="AT38" i="5"/>
  <c r="AO38" i="5"/>
  <c r="AF38" i="5"/>
  <c r="AB38" i="5"/>
  <c r="AA38" i="5"/>
  <c r="Q38" i="5"/>
  <c r="P38" i="5"/>
  <c r="O38" i="5"/>
  <c r="M38" i="5"/>
  <c r="L38" i="5"/>
  <c r="K38" i="5"/>
  <c r="J38" i="5"/>
  <c r="I38" i="5"/>
  <c r="FF37" i="5"/>
  <c r="FD37" i="5"/>
  <c r="FC37" i="5"/>
  <c r="FB37" i="5"/>
  <c r="EZ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J37" i="5"/>
  <c r="EI37" i="5"/>
  <c r="EH37" i="5"/>
  <c r="ED37" i="5"/>
  <c r="EC37" i="5"/>
  <c r="EB37" i="5"/>
  <c r="EA37" i="5"/>
  <c r="DZ37" i="5"/>
  <c r="DX37" i="5"/>
  <c r="DW37" i="5"/>
  <c r="DV37" i="5"/>
  <c r="DU37" i="5"/>
  <c r="DT37" i="5"/>
  <c r="DQ37" i="5"/>
  <c r="DP37" i="5"/>
  <c r="DO37" i="5"/>
  <c r="DN37" i="5"/>
  <c r="DM37" i="5"/>
  <c r="DK37" i="5"/>
  <c r="DJ37" i="5"/>
  <c r="DI37" i="5"/>
  <c r="DH37" i="5"/>
  <c r="DG37" i="5"/>
  <c r="DF37" i="5"/>
  <c r="DE37" i="5"/>
  <c r="DD37" i="5"/>
  <c r="DC37" i="5"/>
  <c r="DB37" i="5"/>
  <c r="DA37" i="5"/>
  <c r="CY37" i="5"/>
  <c r="CX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D37" i="5"/>
  <c r="CC37" i="5"/>
  <c r="BZ37" i="5"/>
  <c r="BX37" i="5"/>
  <c r="BW37" i="5"/>
  <c r="BV37" i="5"/>
  <c r="BU37" i="5"/>
  <c r="BT37" i="5"/>
  <c r="BR37" i="5"/>
  <c r="BP37" i="5"/>
  <c r="BN37" i="5"/>
  <c r="BM37" i="5"/>
  <c r="BL37" i="5"/>
  <c r="BK37" i="5"/>
  <c r="BJ37" i="5"/>
  <c r="BI37" i="5"/>
  <c r="BH37" i="5"/>
  <c r="BD37" i="5"/>
  <c r="BC37" i="5"/>
  <c r="AU37" i="5"/>
  <c r="AT37" i="5"/>
  <c r="AO37" i="5"/>
  <c r="AF37" i="5"/>
  <c r="AB37" i="5"/>
  <c r="AA37" i="5"/>
  <c r="Q37" i="5"/>
  <c r="P37" i="5"/>
  <c r="O37" i="5"/>
  <c r="M37" i="5"/>
  <c r="L37" i="5"/>
  <c r="K37" i="5"/>
  <c r="J37" i="5"/>
  <c r="I37" i="5"/>
  <c r="FF36" i="5"/>
  <c r="FD36" i="5"/>
  <c r="FC36" i="5"/>
  <c r="FB36" i="5"/>
  <c r="EZ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J36" i="5"/>
  <c r="EI36" i="5"/>
  <c r="EH36" i="5"/>
  <c r="ED36" i="5"/>
  <c r="EC36" i="5"/>
  <c r="EB36" i="5"/>
  <c r="EA36" i="5"/>
  <c r="DZ36" i="5"/>
  <c r="DX36" i="5"/>
  <c r="DW36" i="5"/>
  <c r="DV36" i="5"/>
  <c r="DU36" i="5"/>
  <c r="DT36" i="5"/>
  <c r="DQ36" i="5"/>
  <c r="DP36" i="5"/>
  <c r="DO36" i="5"/>
  <c r="DN36" i="5"/>
  <c r="DM36" i="5"/>
  <c r="DK36" i="5"/>
  <c r="DJ36" i="5"/>
  <c r="DI36" i="5"/>
  <c r="DH36" i="5"/>
  <c r="DG36" i="5"/>
  <c r="DF36" i="5"/>
  <c r="DE36" i="5"/>
  <c r="DD36" i="5"/>
  <c r="DC36" i="5"/>
  <c r="DB36" i="5"/>
  <c r="DA36" i="5"/>
  <c r="CY36" i="5"/>
  <c r="CX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D36" i="5"/>
  <c r="CC36" i="5"/>
  <c r="BZ36" i="5"/>
  <c r="BX36" i="5"/>
  <c r="BW36" i="5"/>
  <c r="BV36" i="5"/>
  <c r="BU36" i="5"/>
  <c r="BT36" i="5"/>
  <c r="BR36" i="5"/>
  <c r="BP36" i="5"/>
  <c r="BN36" i="5"/>
  <c r="BM36" i="5"/>
  <c r="BL36" i="5"/>
  <c r="BK36" i="5"/>
  <c r="BJ36" i="5"/>
  <c r="BI36" i="5"/>
  <c r="BH36" i="5"/>
  <c r="BD36" i="5"/>
  <c r="BC36" i="5"/>
  <c r="AU36" i="5"/>
  <c r="AT36" i="5"/>
  <c r="AO36" i="5"/>
  <c r="AF36" i="5"/>
  <c r="AB36" i="5"/>
  <c r="AA36" i="5"/>
  <c r="Q36" i="5"/>
  <c r="P36" i="5"/>
  <c r="O36" i="5"/>
  <c r="M36" i="5"/>
  <c r="L36" i="5"/>
  <c r="K36" i="5"/>
  <c r="J36" i="5"/>
  <c r="I36" i="5"/>
  <c r="FF35" i="5"/>
  <c r="FD35" i="5"/>
  <c r="FC35" i="5"/>
  <c r="FB35" i="5"/>
  <c r="EZ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J35" i="5"/>
  <c r="EI35" i="5"/>
  <c r="EH35" i="5"/>
  <c r="ED35" i="5"/>
  <c r="EC35" i="5"/>
  <c r="EB35" i="5"/>
  <c r="EA35" i="5"/>
  <c r="DZ35" i="5"/>
  <c r="DX35" i="5"/>
  <c r="DW35" i="5"/>
  <c r="DV35" i="5"/>
  <c r="DU35" i="5"/>
  <c r="DT35" i="5"/>
  <c r="DQ35" i="5"/>
  <c r="DP35" i="5"/>
  <c r="DO35" i="5"/>
  <c r="DN35" i="5"/>
  <c r="DM35" i="5"/>
  <c r="DK35" i="5"/>
  <c r="DJ35" i="5"/>
  <c r="DI35" i="5"/>
  <c r="DH35" i="5"/>
  <c r="DG35" i="5"/>
  <c r="DF35" i="5"/>
  <c r="DE35" i="5"/>
  <c r="DD35" i="5"/>
  <c r="DC35" i="5"/>
  <c r="DB35" i="5"/>
  <c r="DA35" i="5"/>
  <c r="CY35" i="5"/>
  <c r="CX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D35" i="5"/>
  <c r="CC35" i="5"/>
  <c r="BZ35" i="5"/>
  <c r="BX35" i="5"/>
  <c r="BW35" i="5"/>
  <c r="BV35" i="5"/>
  <c r="BU35" i="5"/>
  <c r="BT35" i="5"/>
  <c r="BR35" i="5"/>
  <c r="BP35" i="5"/>
  <c r="BN35" i="5"/>
  <c r="BM35" i="5"/>
  <c r="BL35" i="5"/>
  <c r="BK35" i="5"/>
  <c r="BJ35" i="5"/>
  <c r="BI35" i="5"/>
  <c r="BH35" i="5"/>
  <c r="BD35" i="5"/>
  <c r="BC35" i="5"/>
  <c r="AU35" i="5"/>
  <c r="AT35" i="5"/>
  <c r="AO35" i="5"/>
  <c r="AF35" i="5"/>
  <c r="AB35" i="5"/>
  <c r="AA35" i="5"/>
  <c r="Q35" i="5"/>
  <c r="P35" i="5"/>
  <c r="O35" i="5"/>
  <c r="M35" i="5"/>
  <c r="L35" i="5"/>
  <c r="K35" i="5"/>
  <c r="J35" i="5"/>
  <c r="I35" i="5"/>
  <c r="FF34" i="5"/>
  <c r="FD34" i="5"/>
  <c r="FC34" i="5"/>
  <c r="FB34" i="5"/>
  <c r="EZ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J34" i="5"/>
  <c r="EI34" i="5"/>
  <c r="EH34" i="5"/>
  <c r="ED34" i="5"/>
  <c r="EC34" i="5"/>
  <c r="EB34" i="5"/>
  <c r="EA34" i="5"/>
  <c r="DZ34" i="5"/>
  <c r="DX34" i="5"/>
  <c r="DW34" i="5"/>
  <c r="DV34" i="5"/>
  <c r="DU34" i="5"/>
  <c r="DT34" i="5"/>
  <c r="DQ34" i="5"/>
  <c r="DP34" i="5"/>
  <c r="DO34" i="5"/>
  <c r="DN34" i="5"/>
  <c r="DM34" i="5"/>
  <c r="DK34" i="5"/>
  <c r="DJ34" i="5"/>
  <c r="DI34" i="5"/>
  <c r="DH34" i="5"/>
  <c r="DG34" i="5"/>
  <c r="DF34" i="5"/>
  <c r="DE34" i="5"/>
  <c r="DD34" i="5"/>
  <c r="DC34" i="5"/>
  <c r="DB34" i="5"/>
  <c r="DA34" i="5"/>
  <c r="CY34" i="5"/>
  <c r="CX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D34" i="5"/>
  <c r="CC34" i="5"/>
  <c r="BZ34" i="5"/>
  <c r="BX34" i="5"/>
  <c r="BW34" i="5"/>
  <c r="BV34" i="5"/>
  <c r="BU34" i="5"/>
  <c r="BT34" i="5"/>
  <c r="BR34" i="5"/>
  <c r="BP34" i="5"/>
  <c r="BN34" i="5"/>
  <c r="BM34" i="5"/>
  <c r="BL34" i="5"/>
  <c r="BK34" i="5"/>
  <c r="BJ34" i="5"/>
  <c r="BI34" i="5"/>
  <c r="BH34" i="5"/>
  <c r="BD34" i="5"/>
  <c r="BC34" i="5"/>
  <c r="AU34" i="5"/>
  <c r="AT34" i="5"/>
  <c r="AO34" i="5"/>
  <c r="AF34" i="5"/>
  <c r="AB34" i="5"/>
  <c r="AA34" i="5"/>
  <c r="Q34" i="5"/>
  <c r="P34" i="5"/>
  <c r="O34" i="5"/>
  <c r="M34" i="5"/>
  <c r="L34" i="5"/>
  <c r="K34" i="5"/>
  <c r="J34" i="5"/>
  <c r="I34" i="5"/>
  <c r="F34" i="5"/>
  <c r="FF33" i="5"/>
  <c r="FD33" i="5"/>
  <c r="FC33" i="5"/>
  <c r="FB33" i="5"/>
  <c r="EZ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J33" i="5"/>
  <c r="EI33" i="5"/>
  <c r="EH33" i="5"/>
  <c r="ED33" i="5"/>
  <c r="EC33" i="5"/>
  <c r="EB33" i="5"/>
  <c r="EA33" i="5"/>
  <c r="DZ33" i="5"/>
  <c r="DX33" i="5"/>
  <c r="DW33" i="5"/>
  <c r="DV33" i="5"/>
  <c r="DU33" i="5"/>
  <c r="DT33" i="5"/>
  <c r="DQ33" i="5"/>
  <c r="DP33" i="5"/>
  <c r="DO33" i="5"/>
  <c r="DN33" i="5"/>
  <c r="DM33" i="5"/>
  <c r="DK33" i="5"/>
  <c r="DJ33" i="5"/>
  <c r="DI33" i="5"/>
  <c r="DH33" i="5"/>
  <c r="DG33" i="5"/>
  <c r="DF33" i="5"/>
  <c r="DE33" i="5"/>
  <c r="DD33" i="5"/>
  <c r="DC33" i="5"/>
  <c r="DB33" i="5"/>
  <c r="DA33" i="5"/>
  <c r="CY33" i="5"/>
  <c r="CX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D33" i="5"/>
  <c r="CC33" i="5"/>
  <c r="BZ33" i="5"/>
  <c r="BX33" i="5"/>
  <c r="BW33" i="5"/>
  <c r="BV33" i="5"/>
  <c r="BU33" i="5"/>
  <c r="BT33" i="5"/>
  <c r="BR33" i="5"/>
  <c r="BP33" i="5"/>
  <c r="BN33" i="5"/>
  <c r="BM33" i="5"/>
  <c r="BL33" i="5"/>
  <c r="BK33" i="5"/>
  <c r="BJ33" i="5"/>
  <c r="BI33" i="5"/>
  <c r="BH33" i="5"/>
  <c r="BD33" i="5"/>
  <c r="BC33" i="5"/>
  <c r="AU33" i="5"/>
  <c r="AT33" i="5"/>
  <c r="AO33" i="5"/>
  <c r="AF33" i="5"/>
  <c r="AB33" i="5"/>
  <c r="AA33" i="5"/>
  <c r="Q33" i="5"/>
  <c r="P33" i="5"/>
  <c r="O33" i="5"/>
  <c r="M33" i="5"/>
  <c r="L33" i="5"/>
  <c r="K33" i="5"/>
  <c r="J33" i="5"/>
  <c r="I33" i="5"/>
  <c r="FF32" i="5"/>
  <c r="FD32" i="5"/>
  <c r="FC32" i="5"/>
  <c r="FB32" i="5"/>
  <c r="EZ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J32" i="5"/>
  <c r="EI32" i="5"/>
  <c r="EH32" i="5"/>
  <c r="ED32" i="5"/>
  <c r="EC32" i="5"/>
  <c r="EB32" i="5"/>
  <c r="EA32" i="5"/>
  <c r="DZ32" i="5"/>
  <c r="DX32" i="5"/>
  <c r="DW32" i="5"/>
  <c r="DV32" i="5"/>
  <c r="DU32" i="5"/>
  <c r="DT32" i="5"/>
  <c r="DQ32" i="5"/>
  <c r="DP32" i="5"/>
  <c r="DO32" i="5"/>
  <c r="DN32" i="5"/>
  <c r="DM32" i="5"/>
  <c r="DK32" i="5"/>
  <c r="DJ32" i="5"/>
  <c r="DI32" i="5"/>
  <c r="DH32" i="5"/>
  <c r="DG32" i="5"/>
  <c r="DF32" i="5"/>
  <c r="DE32" i="5"/>
  <c r="DD32" i="5"/>
  <c r="DC32" i="5"/>
  <c r="DB32" i="5"/>
  <c r="DA32" i="5"/>
  <c r="CY32" i="5"/>
  <c r="CX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D32" i="5"/>
  <c r="CC32" i="5"/>
  <c r="BZ32" i="5"/>
  <c r="BX32" i="5"/>
  <c r="BW32" i="5"/>
  <c r="BV32" i="5"/>
  <c r="BU32" i="5"/>
  <c r="BT32" i="5"/>
  <c r="BR32" i="5"/>
  <c r="BP32" i="5"/>
  <c r="BN32" i="5"/>
  <c r="BM32" i="5"/>
  <c r="BL32" i="5"/>
  <c r="BK32" i="5"/>
  <c r="BJ32" i="5"/>
  <c r="BI32" i="5"/>
  <c r="BH32" i="5"/>
  <c r="BD32" i="5"/>
  <c r="BC32" i="5"/>
  <c r="AU32" i="5"/>
  <c r="AT32" i="5"/>
  <c r="AO32" i="5"/>
  <c r="AF32" i="5"/>
  <c r="AB32" i="5"/>
  <c r="AA32" i="5"/>
  <c r="Q32" i="5"/>
  <c r="P32" i="5"/>
  <c r="O32" i="5"/>
  <c r="M32" i="5"/>
  <c r="L32" i="5"/>
  <c r="K32" i="5"/>
  <c r="J32" i="5"/>
  <c r="I32" i="5"/>
  <c r="FF31" i="5"/>
  <c r="FD31" i="5"/>
  <c r="FC31" i="5"/>
  <c r="FB31" i="5"/>
  <c r="EZ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J31" i="5"/>
  <c r="EI31" i="5"/>
  <c r="EH31" i="5"/>
  <c r="ED31" i="5"/>
  <c r="EC31" i="5"/>
  <c r="EB31" i="5"/>
  <c r="EA31" i="5"/>
  <c r="DZ31" i="5"/>
  <c r="DX31" i="5"/>
  <c r="DW31" i="5"/>
  <c r="DV31" i="5"/>
  <c r="DU31" i="5"/>
  <c r="DT31" i="5"/>
  <c r="DQ31" i="5"/>
  <c r="DP31" i="5"/>
  <c r="DO31" i="5"/>
  <c r="DN31" i="5"/>
  <c r="DM31" i="5"/>
  <c r="DK31" i="5"/>
  <c r="DJ31" i="5"/>
  <c r="DI31" i="5"/>
  <c r="DH31" i="5"/>
  <c r="DG31" i="5"/>
  <c r="DF31" i="5"/>
  <c r="DE31" i="5"/>
  <c r="DD31" i="5"/>
  <c r="DC31" i="5"/>
  <c r="DB31" i="5"/>
  <c r="DA31" i="5"/>
  <c r="CY31" i="5"/>
  <c r="CX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D31" i="5"/>
  <c r="CC31" i="5"/>
  <c r="BZ31" i="5"/>
  <c r="BX31" i="5"/>
  <c r="BW31" i="5"/>
  <c r="BV31" i="5"/>
  <c r="BU31" i="5"/>
  <c r="BT31" i="5"/>
  <c r="BR31" i="5"/>
  <c r="BP31" i="5"/>
  <c r="BN31" i="5"/>
  <c r="BM31" i="5"/>
  <c r="BL31" i="5"/>
  <c r="BK31" i="5"/>
  <c r="BJ31" i="5"/>
  <c r="BI31" i="5"/>
  <c r="BH31" i="5"/>
  <c r="BD31" i="5"/>
  <c r="BC31" i="5"/>
  <c r="AU31" i="5"/>
  <c r="AT31" i="5"/>
  <c r="AO31" i="5"/>
  <c r="AF31" i="5"/>
  <c r="AB31" i="5"/>
  <c r="AA31" i="5"/>
  <c r="Q31" i="5"/>
  <c r="P31" i="5"/>
  <c r="O31" i="5"/>
  <c r="M31" i="5"/>
  <c r="L31" i="5"/>
  <c r="K31" i="5"/>
  <c r="J31" i="5"/>
  <c r="I31" i="5"/>
  <c r="FF30" i="5"/>
  <c r="FD30" i="5"/>
  <c r="FC30" i="5"/>
  <c r="FB30" i="5"/>
  <c r="EZ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J30" i="5"/>
  <c r="EI30" i="5"/>
  <c r="EH30" i="5"/>
  <c r="ED30" i="5"/>
  <c r="EC30" i="5"/>
  <c r="EB30" i="5"/>
  <c r="EA30" i="5"/>
  <c r="DZ30" i="5"/>
  <c r="DX30" i="5"/>
  <c r="DW30" i="5"/>
  <c r="DV30" i="5"/>
  <c r="DU30" i="5"/>
  <c r="DT30" i="5"/>
  <c r="DQ30" i="5"/>
  <c r="DP30" i="5"/>
  <c r="DO30" i="5"/>
  <c r="DN30" i="5"/>
  <c r="DM30" i="5"/>
  <c r="DK30" i="5"/>
  <c r="DJ30" i="5"/>
  <c r="DI30" i="5"/>
  <c r="DH30" i="5"/>
  <c r="DG30" i="5"/>
  <c r="DF30" i="5"/>
  <c r="DE30" i="5"/>
  <c r="DD30" i="5"/>
  <c r="DC30" i="5"/>
  <c r="DB30" i="5"/>
  <c r="DA30" i="5"/>
  <c r="CY30" i="5"/>
  <c r="CX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D30" i="5"/>
  <c r="CC30" i="5"/>
  <c r="BZ30" i="5"/>
  <c r="BX30" i="5"/>
  <c r="BW30" i="5"/>
  <c r="BV30" i="5"/>
  <c r="BU30" i="5"/>
  <c r="BT30" i="5"/>
  <c r="BR30" i="5"/>
  <c r="BP30" i="5"/>
  <c r="BN30" i="5"/>
  <c r="BM30" i="5"/>
  <c r="BL30" i="5"/>
  <c r="BK30" i="5"/>
  <c r="BJ30" i="5"/>
  <c r="BI30" i="5"/>
  <c r="BH30" i="5"/>
  <c r="BD30" i="5"/>
  <c r="BC30" i="5"/>
  <c r="AU30" i="5"/>
  <c r="AT30" i="5"/>
  <c r="AO30" i="5"/>
  <c r="AF30" i="5"/>
  <c r="AB30" i="5"/>
  <c r="AA30" i="5"/>
  <c r="Q30" i="5"/>
  <c r="P30" i="5"/>
  <c r="O30" i="5"/>
  <c r="M30" i="5"/>
  <c r="L30" i="5"/>
  <c r="K30" i="5"/>
  <c r="J30" i="5"/>
  <c r="I30" i="5"/>
  <c r="FF29" i="5"/>
  <c r="FD29" i="5"/>
  <c r="FC29" i="5"/>
  <c r="FB29" i="5"/>
  <c r="EZ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J29" i="5"/>
  <c r="EI29" i="5"/>
  <c r="EH29" i="5"/>
  <c r="ED29" i="5"/>
  <c r="EC29" i="5"/>
  <c r="EB29" i="5"/>
  <c r="EA29" i="5"/>
  <c r="DZ29" i="5"/>
  <c r="DX29" i="5"/>
  <c r="DW29" i="5"/>
  <c r="DV29" i="5"/>
  <c r="DU29" i="5"/>
  <c r="DT29" i="5"/>
  <c r="DQ29" i="5"/>
  <c r="DP29" i="5"/>
  <c r="DO29" i="5"/>
  <c r="DN29" i="5"/>
  <c r="DM29" i="5"/>
  <c r="DK29" i="5"/>
  <c r="DJ29" i="5"/>
  <c r="DI29" i="5"/>
  <c r="DH29" i="5"/>
  <c r="DG29" i="5"/>
  <c r="DF29" i="5"/>
  <c r="DE29" i="5"/>
  <c r="DD29" i="5"/>
  <c r="DC29" i="5"/>
  <c r="DB29" i="5"/>
  <c r="DA29" i="5"/>
  <c r="CY29" i="5"/>
  <c r="CX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D29" i="5"/>
  <c r="CC29" i="5"/>
  <c r="BZ29" i="5"/>
  <c r="BX29" i="5"/>
  <c r="BW29" i="5"/>
  <c r="BV29" i="5"/>
  <c r="BU29" i="5"/>
  <c r="BT29" i="5"/>
  <c r="BR29" i="5"/>
  <c r="BP29" i="5"/>
  <c r="BN29" i="5"/>
  <c r="BM29" i="5"/>
  <c r="BL29" i="5"/>
  <c r="BK29" i="5"/>
  <c r="BJ29" i="5"/>
  <c r="BI29" i="5"/>
  <c r="BH29" i="5"/>
  <c r="BD29" i="5"/>
  <c r="BC29" i="5"/>
  <c r="AU29" i="5"/>
  <c r="AT29" i="5"/>
  <c r="AO29" i="5"/>
  <c r="AF29" i="5"/>
  <c r="AB29" i="5"/>
  <c r="AA29" i="5"/>
  <c r="Q29" i="5"/>
  <c r="P29" i="5"/>
  <c r="O29" i="5"/>
  <c r="M29" i="5"/>
  <c r="L29" i="5"/>
  <c r="K29" i="5"/>
  <c r="J29" i="5"/>
  <c r="I29" i="5"/>
  <c r="FF28" i="5"/>
  <c r="FD28" i="5"/>
  <c r="FC28" i="5"/>
  <c r="FB28" i="5"/>
  <c r="EZ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J28" i="5"/>
  <c r="EI28" i="5"/>
  <c r="EH28" i="5"/>
  <c r="ED28" i="5"/>
  <c r="EC28" i="5"/>
  <c r="EB28" i="5"/>
  <c r="EA28" i="5"/>
  <c r="DZ28" i="5"/>
  <c r="DX28" i="5"/>
  <c r="DW28" i="5"/>
  <c r="DV28" i="5"/>
  <c r="DU28" i="5"/>
  <c r="DT28" i="5"/>
  <c r="DQ28" i="5"/>
  <c r="DP28" i="5"/>
  <c r="DO28" i="5"/>
  <c r="DN28" i="5"/>
  <c r="DM28" i="5"/>
  <c r="DK28" i="5"/>
  <c r="DJ28" i="5"/>
  <c r="DI28" i="5"/>
  <c r="DH28" i="5"/>
  <c r="DG28" i="5"/>
  <c r="DF28" i="5"/>
  <c r="DE28" i="5"/>
  <c r="DD28" i="5"/>
  <c r="DC28" i="5"/>
  <c r="DB28" i="5"/>
  <c r="DA28" i="5"/>
  <c r="CY28" i="5"/>
  <c r="CX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D28" i="5"/>
  <c r="CC28" i="5"/>
  <c r="BZ28" i="5"/>
  <c r="BX28" i="5"/>
  <c r="BW28" i="5"/>
  <c r="BV28" i="5"/>
  <c r="BU28" i="5"/>
  <c r="BT28" i="5"/>
  <c r="BR28" i="5"/>
  <c r="BP28" i="5"/>
  <c r="BN28" i="5"/>
  <c r="BM28" i="5"/>
  <c r="BL28" i="5"/>
  <c r="BK28" i="5"/>
  <c r="BJ28" i="5"/>
  <c r="BI28" i="5"/>
  <c r="BH28" i="5"/>
  <c r="BD28" i="5"/>
  <c r="BC28" i="5"/>
  <c r="AU28" i="5"/>
  <c r="AT28" i="5"/>
  <c r="AO28" i="5"/>
  <c r="AF28" i="5"/>
  <c r="AB28" i="5"/>
  <c r="AA28" i="5"/>
  <c r="Q28" i="5"/>
  <c r="P28" i="5"/>
  <c r="O28" i="5"/>
  <c r="M28" i="5"/>
  <c r="L28" i="5"/>
  <c r="K28" i="5"/>
  <c r="J28" i="5"/>
  <c r="I28" i="5"/>
  <c r="FF27" i="5"/>
  <c r="FD27" i="5"/>
  <c r="FC27" i="5"/>
  <c r="FB27" i="5"/>
  <c r="EZ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J27" i="5"/>
  <c r="EI27" i="5"/>
  <c r="EH27" i="5"/>
  <c r="ED27" i="5"/>
  <c r="EC27" i="5"/>
  <c r="EB27" i="5"/>
  <c r="EA27" i="5"/>
  <c r="DZ27" i="5"/>
  <c r="DX27" i="5"/>
  <c r="DW27" i="5"/>
  <c r="DV27" i="5"/>
  <c r="DU27" i="5"/>
  <c r="DT27" i="5"/>
  <c r="DQ27" i="5"/>
  <c r="DP27" i="5"/>
  <c r="DO27" i="5"/>
  <c r="DN27" i="5"/>
  <c r="DM27" i="5"/>
  <c r="DK27" i="5"/>
  <c r="DJ27" i="5"/>
  <c r="DI27" i="5"/>
  <c r="DH27" i="5"/>
  <c r="DG27" i="5"/>
  <c r="DF27" i="5"/>
  <c r="DE27" i="5"/>
  <c r="DD27" i="5"/>
  <c r="DC27" i="5"/>
  <c r="DB27" i="5"/>
  <c r="DA27" i="5"/>
  <c r="CY27" i="5"/>
  <c r="CX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D27" i="5"/>
  <c r="CC27" i="5"/>
  <c r="BZ27" i="5"/>
  <c r="BX27" i="5"/>
  <c r="BW27" i="5"/>
  <c r="BV27" i="5"/>
  <c r="BU27" i="5"/>
  <c r="BT27" i="5"/>
  <c r="BR27" i="5"/>
  <c r="BP27" i="5"/>
  <c r="BN27" i="5"/>
  <c r="BM27" i="5"/>
  <c r="BL27" i="5"/>
  <c r="BK27" i="5"/>
  <c r="BJ27" i="5"/>
  <c r="BI27" i="5"/>
  <c r="BH27" i="5"/>
  <c r="BD27" i="5"/>
  <c r="BC27" i="5"/>
  <c r="AU27" i="5"/>
  <c r="AT27" i="5"/>
  <c r="AO27" i="5"/>
  <c r="AF27" i="5"/>
  <c r="AB27" i="5"/>
  <c r="AA27" i="5"/>
  <c r="V27" i="5"/>
  <c r="Q27" i="5"/>
  <c r="P27" i="5"/>
  <c r="O27" i="5"/>
  <c r="M27" i="5"/>
  <c r="L27" i="5"/>
  <c r="K27" i="5"/>
  <c r="J27" i="5"/>
  <c r="I27" i="5"/>
  <c r="FF26" i="5"/>
  <c r="FD26" i="5"/>
  <c r="FC26" i="5"/>
  <c r="FB26" i="5"/>
  <c r="EZ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J26" i="5"/>
  <c r="EI26" i="5"/>
  <c r="EH26" i="5"/>
  <c r="ED26" i="5"/>
  <c r="EC26" i="5"/>
  <c r="EB26" i="5"/>
  <c r="EA26" i="5"/>
  <c r="DZ26" i="5"/>
  <c r="DX26" i="5"/>
  <c r="DW26" i="5"/>
  <c r="DV26" i="5"/>
  <c r="DU26" i="5"/>
  <c r="DT26" i="5"/>
  <c r="DQ26" i="5"/>
  <c r="DP26" i="5"/>
  <c r="DO26" i="5"/>
  <c r="DN26" i="5"/>
  <c r="DM26" i="5"/>
  <c r="DK26" i="5"/>
  <c r="DJ26" i="5"/>
  <c r="DI26" i="5"/>
  <c r="DH26" i="5"/>
  <c r="DG26" i="5"/>
  <c r="DF26" i="5"/>
  <c r="DE26" i="5"/>
  <c r="DD26" i="5"/>
  <c r="DC26" i="5"/>
  <c r="DB26" i="5"/>
  <c r="DA26" i="5"/>
  <c r="CY26" i="5"/>
  <c r="CX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D26" i="5"/>
  <c r="CC26" i="5"/>
  <c r="BZ26" i="5"/>
  <c r="BX26" i="5"/>
  <c r="BW26" i="5"/>
  <c r="BV26" i="5"/>
  <c r="BU26" i="5"/>
  <c r="BT26" i="5"/>
  <c r="BR26" i="5"/>
  <c r="BP26" i="5"/>
  <c r="BN26" i="5"/>
  <c r="BM26" i="5"/>
  <c r="BL26" i="5"/>
  <c r="BK26" i="5"/>
  <c r="BJ26" i="5"/>
  <c r="BI26" i="5"/>
  <c r="BH26" i="5"/>
  <c r="BD26" i="5"/>
  <c r="BC26" i="5"/>
  <c r="AU26" i="5"/>
  <c r="AT26" i="5"/>
  <c r="AO26" i="5"/>
  <c r="AF26" i="5"/>
  <c r="AB26" i="5"/>
  <c r="AA26" i="5"/>
  <c r="Q26" i="5"/>
  <c r="P26" i="5"/>
  <c r="O26" i="5"/>
  <c r="M26" i="5"/>
  <c r="L26" i="5"/>
  <c r="K26" i="5"/>
  <c r="J26" i="5"/>
  <c r="I26" i="5"/>
  <c r="FF25" i="5"/>
  <c r="FD25" i="5"/>
  <c r="FC25" i="5"/>
  <c r="FB25" i="5"/>
  <c r="EZ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J25" i="5"/>
  <c r="EI25" i="5"/>
  <c r="EH25" i="5"/>
  <c r="ED25" i="5"/>
  <c r="EC25" i="5"/>
  <c r="EB25" i="5"/>
  <c r="EA25" i="5"/>
  <c r="DZ25" i="5"/>
  <c r="DX25" i="5"/>
  <c r="DW25" i="5"/>
  <c r="DV25" i="5"/>
  <c r="DU25" i="5"/>
  <c r="DT25" i="5"/>
  <c r="DQ25" i="5"/>
  <c r="DP25" i="5"/>
  <c r="DO25" i="5"/>
  <c r="DN25" i="5"/>
  <c r="DM25" i="5"/>
  <c r="DK25" i="5"/>
  <c r="DJ25" i="5"/>
  <c r="DI25" i="5"/>
  <c r="DH25" i="5"/>
  <c r="DG25" i="5"/>
  <c r="DF25" i="5"/>
  <c r="DE25" i="5"/>
  <c r="DD25" i="5"/>
  <c r="DC25" i="5"/>
  <c r="DB25" i="5"/>
  <c r="DA25" i="5"/>
  <c r="CY25" i="5"/>
  <c r="CX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D25" i="5"/>
  <c r="CC25" i="5"/>
  <c r="BZ25" i="5"/>
  <c r="BX25" i="5"/>
  <c r="BW25" i="5"/>
  <c r="BV25" i="5"/>
  <c r="BU25" i="5"/>
  <c r="BT25" i="5"/>
  <c r="BR25" i="5"/>
  <c r="BP25" i="5"/>
  <c r="BN25" i="5"/>
  <c r="BM25" i="5"/>
  <c r="BL25" i="5"/>
  <c r="BK25" i="5"/>
  <c r="BJ25" i="5"/>
  <c r="BI25" i="5"/>
  <c r="BH25" i="5"/>
  <c r="BD25" i="5"/>
  <c r="BC25" i="5"/>
  <c r="AU25" i="5"/>
  <c r="AT25" i="5"/>
  <c r="AO25" i="5"/>
  <c r="AF25" i="5"/>
  <c r="AB25" i="5"/>
  <c r="AA25" i="5"/>
  <c r="Q25" i="5"/>
  <c r="P25" i="5"/>
  <c r="O25" i="5"/>
  <c r="M25" i="5"/>
  <c r="L25" i="5"/>
  <c r="K25" i="5"/>
  <c r="J25" i="5"/>
  <c r="I25" i="5"/>
  <c r="FF24" i="5"/>
  <c r="FD24" i="5"/>
  <c r="FC24" i="5"/>
  <c r="FB24" i="5"/>
  <c r="EZ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J24" i="5"/>
  <c r="EI24" i="5"/>
  <c r="EH24" i="5"/>
  <c r="ED24" i="5"/>
  <c r="EC24" i="5"/>
  <c r="EB24" i="5"/>
  <c r="EA24" i="5"/>
  <c r="DZ24" i="5"/>
  <c r="DX24" i="5"/>
  <c r="DW24" i="5"/>
  <c r="DV24" i="5"/>
  <c r="DU24" i="5"/>
  <c r="DT24" i="5"/>
  <c r="DQ24" i="5"/>
  <c r="DP24" i="5"/>
  <c r="DO24" i="5"/>
  <c r="DN24" i="5"/>
  <c r="DM24" i="5"/>
  <c r="DK24" i="5"/>
  <c r="DJ24" i="5"/>
  <c r="DI24" i="5"/>
  <c r="DH24" i="5"/>
  <c r="DG24" i="5"/>
  <c r="DF24" i="5"/>
  <c r="DE24" i="5"/>
  <c r="DD24" i="5"/>
  <c r="DC24" i="5"/>
  <c r="DB24" i="5"/>
  <c r="DA24" i="5"/>
  <c r="CY24" i="5"/>
  <c r="CX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D24" i="5"/>
  <c r="CC24" i="5"/>
  <c r="BZ24" i="5"/>
  <c r="BX24" i="5"/>
  <c r="BW24" i="5"/>
  <c r="BV24" i="5"/>
  <c r="BU24" i="5"/>
  <c r="BT24" i="5"/>
  <c r="BR24" i="5"/>
  <c r="BP24" i="5"/>
  <c r="BN24" i="5"/>
  <c r="BM24" i="5"/>
  <c r="BL24" i="5"/>
  <c r="BK24" i="5"/>
  <c r="BJ24" i="5"/>
  <c r="BI24" i="5"/>
  <c r="BH24" i="5"/>
  <c r="BD24" i="5"/>
  <c r="BC24" i="5"/>
  <c r="AU24" i="5"/>
  <c r="AT24" i="5"/>
  <c r="AO24" i="5"/>
  <c r="AF24" i="5"/>
  <c r="AB24" i="5"/>
  <c r="AA24" i="5"/>
  <c r="Q24" i="5"/>
  <c r="P24" i="5"/>
  <c r="O24" i="5"/>
  <c r="M24" i="5"/>
  <c r="L24" i="5"/>
  <c r="K24" i="5"/>
  <c r="J24" i="5"/>
  <c r="I24" i="5"/>
  <c r="FF23" i="5"/>
  <c r="FD23" i="5"/>
  <c r="FC23" i="5"/>
  <c r="FB23" i="5"/>
  <c r="EZ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J23" i="5"/>
  <c r="EI23" i="5"/>
  <c r="EH23" i="5"/>
  <c r="ED23" i="5"/>
  <c r="EC23" i="5"/>
  <c r="EB23" i="5"/>
  <c r="EA23" i="5"/>
  <c r="DZ23" i="5"/>
  <c r="DX23" i="5"/>
  <c r="DW23" i="5"/>
  <c r="DV23" i="5"/>
  <c r="DU23" i="5"/>
  <c r="DT23" i="5"/>
  <c r="DQ23" i="5"/>
  <c r="DP23" i="5"/>
  <c r="DO23" i="5"/>
  <c r="DN23" i="5"/>
  <c r="DM23" i="5"/>
  <c r="DK23" i="5"/>
  <c r="DJ23" i="5"/>
  <c r="DI23" i="5"/>
  <c r="DH23" i="5"/>
  <c r="DG23" i="5"/>
  <c r="DF23" i="5"/>
  <c r="DE23" i="5"/>
  <c r="DD23" i="5"/>
  <c r="DC23" i="5"/>
  <c r="DB23" i="5"/>
  <c r="DA23" i="5"/>
  <c r="CY23" i="5"/>
  <c r="CX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D23" i="5"/>
  <c r="CC23" i="5"/>
  <c r="BZ23" i="5"/>
  <c r="BX23" i="5"/>
  <c r="BW23" i="5"/>
  <c r="BV23" i="5"/>
  <c r="BU23" i="5"/>
  <c r="BT23" i="5"/>
  <c r="BR23" i="5"/>
  <c r="BP23" i="5"/>
  <c r="BN23" i="5"/>
  <c r="BM23" i="5"/>
  <c r="BL23" i="5"/>
  <c r="BK23" i="5"/>
  <c r="BJ23" i="5"/>
  <c r="BI23" i="5"/>
  <c r="BH23" i="5"/>
  <c r="BD23" i="5"/>
  <c r="BC23" i="5"/>
  <c r="AU23" i="5"/>
  <c r="AT23" i="5"/>
  <c r="AO23" i="5"/>
  <c r="AF23" i="5"/>
  <c r="AB23" i="5"/>
  <c r="AA23" i="5"/>
  <c r="Q23" i="5"/>
  <c r="P23" i="5"/>
  <c r="O23" i="5"/>
  <c r="M23" i="5"/>
  <c r="L23" i="5"/>
  <c r="K23" i="5"/>
  <c r="J23" i="5"/>
  <c r="I23" i="5"/>
  <c r="FF22" i="5"/>
  <c r="FD22" i="5"/>
  <c r="FC22" i="5"/>
  <c r="FB22" i="5"/>
  <c r="EZ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J22" i="5"/>
  <c r="EI22" i="5"/>
  <c r="EH22" i="5"/>
  <c r="ED22" i="5"/>
  <c r="EC22" i="5"/>
  <c r="EB22" i="5"/>
  <c r="EA22" i="5"/>
  <c r="DZ22" i="5"/>
  <c r="DX22" i="5"/>
  <c r="DW22" i="5"/>
  <c r="DV22" i="5"/>
  <c r="DU22" i="5"/>
  <c r="DT22" i="5"/>
  <c r="DQ22" i="5"/>
  <c r="DP22" i="5"/>
  <c r="DO22" i="5"/>
  <c r="DN22" i="5"/>
  <c r="DM22" i="5"/>
  <c r="DK22" i="5"/>
  <c r="DJ22" i="5"/>
  <c r="DI22" i="5"/>
  <c r="DH22" i="5"/>
  <c r="DG22" i="5"/>
  <c r="DF22" i="5"/>
  <c r="DE22" i="5"/>
  <c r="DD22" i="5"/>
  <c r="DC22" i="5"/>
  <c r="DB22" i="5"/>
  <c r="DA22" i="5"/>
  <c r="CY22" i="5"/>
  <c r="CX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D22" i="5"/>
  <c r="CC22" i="5"/>
  <c r="BZ22" i="5"/>
  <c r="BX22" i="5"/>
  <c r="BW22" i="5"/>
  <c r="BV22" i="5"/>
  <c r="BU22" i="5"/>
  <c r="BT22" i="5"/>
  <c r="BR22" i="5"/>
  <c r="BP22" i="5"/>
  <c r="BN22" i="5"/>
  <c r="BM22" i="5"/>
  <c r="BL22" i="5"/>
  <c r="BK22" i="5"/>
  <c r="BJ22" i="5"/>
  <c r="BI22" i="5"/>
  <c r="BH22" i="5"/>
  <c r="BD22" i="5"/>
  <c r="BC22" i="5"/>
  <c r="AU22" i="5"/>
  <c r="AT22" i="5"/>
  <c r="AO22" i="5"/>
  <c r="AF22" i="5"/>
  <c r="AB22" i="5"/>
  <c r="AA22" i="5"/>
  <c r="Q22" i="5"/>
  <c r="P22" i="5"/>
  <c r="O22" i="5"/>
  <c r="M22" i="5"/>
  <c r="L22" i="5"/>
  <c r="K22" i="5"/>
  <c r="J22" i="5"/>
  <c r="I22" i="5"/>
  <c r="FF21" i="5"/>
  <c r="FD21" i="5"/>
  <c r="FC21" i="5"/>
  <c r="FB21" i="5"/>
  <c r="EZ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J21" i="5"/>
  <c r="EI21" i="5"/>
  <c r="EH21" i="5"/>
  <c r="ED21" i="5"/>
  <c r="EC21" i="5"/>
  <c r="EB21" i="5"/>
  <c r="EA21" i="5"/>
  <c r="DZ21" i="5"/>
  <c r="DX21" i="5"/>
  <c r="DW21" i="5"/>
  <c r="DV21" i="5"/>
  <c r="DU21" i="5"/>
  <c r="DT21" i="5"/>
  <c r="DQ21" i="5"/>
  <c r="DP21" i="5"/>
  <c r="DO21" i="5"/>
  <c r="DN21" i="5"/>
  <c r="DM21" i="5"/>
  <c r="DK21" i="5"/>
  <c r="DJ21" i="5"/>
  <c r="DI21" i="5"/>
  <c r="DH21" i="5"/>
  <c r="DG21" i="5"/>
  <c r="DF21" i="5"/>
  <c r="DE21" i="5"/>
  <c r="DD21" i="5"/>
  <c r="DC21" i="5"/>
  <c r="DB21" i="5"/>
  <c r="DA21" i="5"/>
  <c r="CY21" i="5"/>
  <c r="CX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D21" i="5"/>
  <c r="CC21" i="5"/>
  <c r="BZ21" i="5"/>
  <c r="BX21" i="5"/>
  <c r="BW21" i="5"/>
  <c r="BV21" i="5"/>
  <c r="BU21" i="5"/>
  <c r="BT21" i="5"/>
  <c r="BR21" i="5"/>
  <c r="BP21" i="5"/>
  <c r="BN21" i="5"/>
  <c r="BM21" i="5"/>
  <c r="BL21" i="5"/>
  <c r="BK21" i="5"/>
  <c r="BJ21" i="5"/>
  <c r="BI21" i="5"/>
  <c r="BH21" i="5"/>
  <c r="BD21" i="5"/>
  <c r="BC21" i="5"/>
  <c r="AU21" i="5"/>
  <c r="AT21" i="5"/>
  <c r="AO21" i="5"/>
  <c r="AF21" i="5"/>
  <c r="AB21" i="5"/>
  <c r="AA21" i="5"/>
  <c r="Q21" i="5"/>
  <c r="P21" i="5"/>
  <c r="O21" i="5"/>
  <c r="M21" i="5"/>
  <c r="L21" i="5"/>
  <c r="K21" i="5"/>
  <c r="J21" i="5"/>
  <c r="I21" i="5"/>
  <c r="E21" i="5"/>
  <c r="FF20" i="5"/>
  <c r="FD20" i="5"/>
  <c r="FC20" i="5"/>
  <c r="FB20" i="5"/>
  <c r="EZ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J20" i="5"/>
  <c r="EI20" i="5"/>
  <c r="EH20" i="5"/>
  <c r="ED20" i="5"/>
  <c r="EC20" i="5"/>
  <c r="EB20" i="5"/>
  <c r="EA20" i="5"/>
  <c r="DZ20" i="5"/>
  <c r="DX20" i="5"/>
  <c r="DW20" i="5"/>
  <c r="DV20" i="5"/>
  <c r="DU20" i="5"/>
  <c r="DT20" i="5"/>
  <c r="DQ20" i="5"/>
  <c r="DP20" i="5"/>
  <c r="DO20" i="5"/>
  <c r="DN20" i="5"/>
  <c r="DM20" i="5"/>
  <c r="DK20" i="5"/>
  <c r="DJ20" i="5"/>
  <c r="DI20" i="5"/>
  <c r="DH20" i="5"/>
  <c r="DG20" i="5"/>
  <c r="DF20" i="5"/>
  <c r="DE20" i="5"/>
  <c r="DD20" i="5"/>
  <c r="DC20" i="5"/>
  <c r="DB20" i="5"/>
  <c r="DA20" i="5"/>
  <c r="CY20" i="5"/>
  <c r="CX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D20" i="5"/>
  <c r="CC20" i="5"/>
  <c r="BZ20" i="5"/>
  <c r="BX20" i="5"/>
  <c r="BW20" i="5"/>
  <c r="BV20" i="5"/>
  <c r="BU20" i="5"/>
  <c r="BT20" i="5"/>
  <c r="BR20" i="5"/>
  <c r="BP20" i="5"/>
  <c r="BN20" i="5"/>
  <c r="BM20" i="5"/>
  <c r="BL20" i="5"/>
  <c r="BK20" i="5"/>
  <c r="BJ20" i="5"/>
  <c r="BI20" i="5"/>
  <c r="BH20" i="5"/>
  <c r="BD20" i="5"/>
  <c r="BC20" i="5"/>
  <c r="AU20" i="5"/>
  <c r="AT20" i="5"/>
  <c r="AO20" i="5"/>
  <c r="AF20" i="5"/>
  <c r="AB20" i="5"/>
  <c r="AA20" i="5"/>
  <c r="Q20" i="5"/>
  <c r="P20" i="5"/>
  <c r="O20" i="5"/>
  <c r="M20" i="5"/>
  <c r="L20" i="5"/>
  <c r="K20" i="5"/>
  <c r="J20" i="5"/>
  <c r="I20" i="5"/>
  <c r="FF19" i="5"/>
  <c r="FD19" i="5"/>
  <c r="FC19" i="5"/>
  <c r="FB19" i="5"/>
  <c r="EZ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J19" i="5"/>
  <c r="EI19" i="5"/>
  <c r="EH19" i="5"/>
  <c r="ED19" i="5"/>
  <c r="EC19" i="5"/>
  <c r="EB19" i="5"/>
  <c r="EA19" i="5"/>
  <c r="DZ19" i="5"/>
  <c r="DX19" i="5"/>
  <c r="DW19" i="5"/>
  <c r="DV19" i="5"/>
  <c r="DU19" i="5"/>
  <c r="DT19" i="5"/>
  <c r="DQ19" i="5"/>
  <c r="DP19" i="5"/>
  <c r="DO19" i="5"/>
  <c r="DN19" i="5"/>
  <c r="DM19" i="5"/>
  <c r="DK19" i="5"/>
  <c r="DJ19" i="5"/>
  <c r="DI19" i="5"/>
  <c r="DH19" i="5"/>
  <c r="DG19" i="5"/>
  <c r="DF19" i="5"/>
  <c r="DE19" i="5"/>
  <c r="DD19" i="5"/>
  <c r="DC19" i="5"/>
  <c r="DB19" i="5"/>
  <c r="DA19" i="5"/>
  <c r="CY19" i="5"/>
  <c r="CX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D19" i="5"/>
  <c r="CC19" i="5"/>
  <c r="BZ19" i="5"/>
  <c r="BX19" i="5"/>
  <c r="BW19" i="5"/>
  <c r="BV19" i="5"/>
  <c r="BU19" i="5"/>
  <c r="BT19" i="5"/>
  <c r="BR19" i="5"/>
  <c r="BP19" i="5"/>
  <c r="BN19" i="5"/>
  <c r="BM19" i="5"/>
  <c r="BL19" i="5"/>
  <c r="BK19" i="5"/>
  <c r="BJ19" i="5"/>
  <c r="BI19" i="5"/>
  <c r="BH19" i="5"/>
  <c r="BD19" i="5"/>
  <c r="BC19" i="5"/>
  <c r="AU19" i="5"/>
  <c r="AT19" i="5"/>
  <c r="AO19" i="5"/>
  <c r="AM19" i="5"/>
  <c r="AF19" i="5"/>
  <c r="AB19" i="5"/>
  <c r="AA19" i="5"/>
  <c r="Q19" i="5"/>
  <c r="P19" i="5"/>
  <c r="O19" i="5"/>
  <c r="M19" i="5"/>
  <c r="L19" i="5"/>
  <c r="K19" i="5"/>
  <c r="J19" i="5"/>
  <c r="I19" i="5"/>
  <c r="C19" i="5"/>
  <c r="FF18" i="5"/>
  <c r="FD18" i="5"/>
  <c r="FC18" i="5"/>
  <c r="FB18" i="5"/>
  <c r="EZ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J18" i="5"/>
  <c r="EI18" i="5"/>
  <c r="EH18" i="5"/>
  <c r="ED18" i="5"/>
  <c r="EC18" i="5"/>
  <c r="EB18" i="5"/>
  <c r="EA18" i="5"/>
  <c r="DZ18" i="5"/>
  <c r="DX18" i="5"/>
  <c r="DW18" i="5"/>
  <c r="DV18" i="5"/>
  <c r="DU18" i="5"/>
  <c r="DT18" i="5"/>
  <c r="DQ18" i="5"/>
  <c r="DP18" i="5"/>
  <c r="DO18" i="5"/>
  <c r="DN18" i="5"/>
  <c r="DM18" i="5"/>
  <c r="DK18" i="5"/>
  <c r="DJ18" i="5"/>
  <c r="DI18" i="5"/>
  <c r="DH18" i="5"/>
  <c r="DG18" i="5"/>
  <c r="DF18" i="5"/>
  <c r="DE18" i="5"/>
  <c r="DD18" i="5"/>
  <c r="DC18" i="5"/>
  <c r="DB18" i="5"/>
  <c r="DA18" i="5"/>
  <c r="CY18" i="5"/>
  <c r="CX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D18" i="5"/>
  <c r="CC18" i="5"/>
  <c r="BZ18" i="5"/>
  <c r="BX18" i="5"/>
  <c r="BW18" i="5"/>
  <c r="BV18" i="5"/>
  <c r="BU18" i="5"/>
  <c r="BT18" i="5"/>
  <c r="BR18" i="5"/>
  <c r="BP18" i="5"/>
  <c r="BN18" i="5"/>
  <c r="BM18" i="5"/>
  <c r="BL18" i="5"/>
  <c r="BK18" i="5"/>
  <c r="BJ18" i="5"/>
  <c r="BI18" i="5"/>
  <c r="BH18" i="5"/>
  <c r="BD18" i="5"/>
  <c r="BC18" i="5"/>
  <c r="AU18" i="5"/>
  <c r="AT18" i="5"/>
  <c r="AO18" i="5"/>
  <c r="AF18" i="5"/>
  <c r="AB18" i="5"/>
  <c r="AA18" i="5"/>
  <c r="Q18" i="5"/>
  <c r="P18" i="5"/>
  <c r="O18" i="5"/>
  <c r="M18" i="5"/>
  <c r="L18" i="5"/>
  <c r="K18" i="5"/>
  <c r="J18" i="5"/>
  <c r="I18" i="5"/>
  <c r="FF17" i="5"/>
  <c r="FD17" i="5"/>
  <c r="FC17" i="5"/>
  <c r="FB17" i="5"/>
  <c r="EZ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J17" i="5"/>
  <c r="EI17" i="5"/>
  <c r="EH17" i="5"/>
  <c r="ED17" i="5"/>
  <c r="EC17" i="5"/>
  <c r="EB17" i="5"/>
  <c r="EA17" i="5"/>
  <c r="DZ17" i="5"/>
  <c r="DX17" i="5"/>
  <c r="DW17" i="5"/>
  <c r="DV17" i="5"/>
  <c r="DU17" i="5"/>
  <c r="DT17" i="5"/>
  <c r="DQ17" i="5"/>
  <c r="DP17" i="5"/>
  <c r="DO17" i="5"/>
  <c r="DN17" i="5"/>
  <c r="DM17" i="5"/>
  <c r="DK17" i="5"/>
  <c r="DJ17" i="5"/>
  <c r="DI17" i="5"/>
  <c r="DH17" i="5"/>
  <c r="DG17" i="5"/>
  <c r="DF17" i="5"/>
  <c r="DE17" i="5"/>
  <c r="DD17" i="5"/>
  <c r="DC17" i="5"/>
  <c r="DB17" i="5"/>
  <c r="DA17" i="5"/>
  <c r="CY17" i="5"/>
  <c r="CX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D17" i="5"/>
  <c r="CC17" i="5"/>
  <c r="BZ17" i="5"/>
  <c r="BX17" i="5"/>
  <c r="BW17" i="5"/>
  <c r="BV17" i="5"/>
  <c r="BU17" i="5"/>
  <c r="BT17" i="5"/>
  <c r="BR17" i="5"/>
  <c r="BP17" i="5"/>
  <c r="BN17" i="5"/>
  <c r="BM17" i="5"/>
  <c r="BL17" i="5"/>
  <c r="BK17" i="5"/>
  <c r="BJ17" i="5"/>
  <c r="BI17" i="5"/>
  <c r="BH17" i="5"/>
  <c r="BD17" i="5"/>
  <c r="BC17" i="5"/>
  <c r="AU17" i="5"/>
  <c r="AT17" i="5"/>
  <c r="AO17" i="5"/>
  <c r="AF17" i="5"/>
  <c r="AB17" i="5"/>
  <c r="AA17" i="5"/>
  <c r="Q17" i="5"/>
  <c r="P17" i="5"/>
  <c r="O17" i="5"/>
  <c r="M17" i="5"/>
  <c r="L17" i="5"/>
  <c r="K17" i="5"/>
  <c r="J17" i="5"/>
  <c r="I17" i="5"/>
  <c r="FF16" i="5"/>
  <c r="FD16" i="5"/>
  <c r="FC16" i="5"/>
  <c r="FB16" i="5"/>
  <c r="EZ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J16" i="5"/>
  <c r="EI16" i="5"/>
  <c r="EH16" i="5"/>
  <c r="ED16" i="5"/>
  <c r="EC16" i="5"/>
  <c r="EB16" i="5"/>
  <c r="EA16" i="5"/>
  <c r="DZ16" i="5"/>
  <c r="DX16" i="5"/>
  <c r="DW16" i="5"/>
  <c r="DV16" i="5"/>
  <c r="DU16" i="5"/>
  <c r="DT16" i="5"/>
  <c r="DQ16" i="5"/>
  <c r="DP16" i="5"/>
  <c r="DO16" i="5"/>
  <c r="DN16" i="5"/>
  <c r="DM16" i="5"/>
  <c r="DK16" i="5"/>
  <c r="DJ16" i="5"/>
  <c r="DI16" i="5"/>
  <c r="DH16" i="5"/>
  <c r="DG16" i="5"/>
  <c r="DF16" i="5"/>
  <c r="DE16" i="5"/>
  <c r="DD16" i="5"/>
  <c r="DC16" i="5"/>
  <c r="DB16" i="5"/>
  <c r="DA16" i="5"/>
  <c r="CY16" i="5"/>
  <c r="CX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D16" i="5"/>
  <c r="CC16" i="5"/>
  <c r="BZ16" i="5"/>
  <c r="BX16" i="5"/>
  <c r="BW16" i="5"/>
  <c r="BV16" i="5"/>
  <c r="BU16" i="5"/>
  <c r="BT16" i="5"/>
  <c r="BR16" i="5"/>
  <c r="BP16" i="5"/>
  <c r="BN16" i="5"/>
  <c r="BM16" i="5"/>
  <c r="BL16" i="5"/>
  <c r="BK16" i="5"/>
  <c r="BJ16" i="5"/>
  <c r="BI16" i="5"/>
  <c r="BH16" i="5"/>
  <c r="BD16" i="5"/>
  <c r="BC16" i="5"/>
  <c r="AU16" i="5"/>
  <c r="AT16" i="5"/>
  <c r="AO16" i="5"/>
  <c r="AF16" i="5"/>
  <c r="AB16" i="5"/>
  <c r="AA16" i="5"/>
  <c r="Q16" i="5"/>
  <c r="P16" i="5"/>
  <c r="O16" i="5"/>
  <c r="M16" i="5"/>
  <c r="L16" i="5"/>
  <c r="K16" i="5"/>
  <c r="J16" i="5"/>
  <c r="I16" i="5"/>
  <c r="FF15" i="5"/>
  <c r="FD15" i="5"/>
  <c r="FC15" i="5"/>
  <c r="FB15" i="5"/>
  <c r="EZ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J15" i="5"/>
  <c r="EI15" i="5"/>
  <c r="EH15" i="5"/>
  <c r="ED15" i="5"/>
  <c r="EC15" i="5"/>
  <c r="EB15" i="5"/>
  <c r="EA15" i="5"/>
  <c r="DZ15" i="5"/>
  <c r="DX15" i="5"/>
  <c r="DW15" i="5"/>
  <c r="DV15" i="5"/>
  <c r="DU15" i="5"/>
  <c r="DT15" i="5"/>
  <c r="DQ15" i="5"/>
  <c r="DP15" i="5"/>
  <c r="DO15" i="5"/>
  <c r="DN15" i="5"/>
  <c r="DM15" i="5"/>
  <c r="DK15" i="5"/>
  <c r="DJ15" i="5"/>
  <c r="DI15" i="5"/>
  <c r="DH15" i="5"/>
  <c r="DG15" i="5"/>
  <c r="DF15" i="5"/>
  <c r="DE15" i="5"/>
  <c r="DD15" i="5"/>
  <c r="DC15" i="5"/>
  <c r="DB15" i="5"/>
  <c r="DA15" i="5"/>
  <c r="CY15" i="5"/>
  <c r="CX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D15" i="5"/>
  <c r="CC15" i="5"/>
  <c r="BZ15" i="5"/>
  <c r="BX15" i="5"/>
  <c r="BW15" i="5"/>
  <c r="BV15" i="5"/>
  <c r="BU15" i="5"/>
  <c r="BT15" i="5"/>
  <c r="BR15" i="5"/>
  <c r="BP15" i="5"/>
  <c r="BN15" i="5"/>
  <c r="BM15" i="5"/>
  <c r="BL15" i="5"/>
  <c r="BK15" i="5"/>
  <c r="BJ15" i="5"/>
  <c r="BI15" i="5"/>
  <c r="BH15" i="5"/>
  <c r="BD15" i="5"/>
  <c r="BC15" i="5"/>
  <c r="AU15" i="5"/>
  <c r="AT15" i="5"/>
  <c r="AO15" i="5"/>
  <c r="AF15" i="5"/>
  <c r="AB15" i="5"/>
  <c r="AA15" i="5"/>
  <c r="Q15" i="5"/>
  <c r="P15" i="5"/>
  <c r="O15" i="5"/>
  <c r="M15" i="5"/>
  <c r="L15" i="5"/>
  <c r="K15" i="5"/>
  <c r="J15" i="5"/>
  <c r="I15" i="5"/>
  <c r="FF14" i="5"/>
  <c r="FD14" i="5"/>
  <c r="FC14" i="5"/>
  <c r="FB14" i="5"/>
  <c r="EZ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J14" i="5"/>
  <c r="EI14" i="5"/>
  <c r="EH14" i="5"/>
  <c r="ED14" i="5"/>
  <c r="EC14" i="5"/>
  <c r="EB14" i="5"/>
  <c r="EA14" i="5"/>
  <c r="DZ14" i="5"/>
  <c r="DX14" i="5"/>
  <c r="DW14" i="5"/>
  <c r="DV14" i="5"/>
  <c r="DU14" i="5"/>
  <c r="DT14" i="5"/>
  <c r="DQ14" i="5"/>
  <c r="DP14" i="5"/>
  <c r="DO14" i="5"/>
  <c r="DN14" i="5"/>
  <c r="DM14" i="5"/>
  <c r="DK14" i="5"/>
  <c r="DJ14" i="5"/>
  <c r="DI14" i="5"/>
  <c r="DH14" i="5"/>
  <c r="DG14" i="5"/>
  <c r="DF14" i="5"/>
  <c r="DE14" i="5"/>
  <c r="DD14" i="5"/>
  <c r="DC14" i="5"/>
  <c r="DB14" i="5"/>
  <c r="DA14" i="5"/>
  <c r="CY14" i="5"/>
  <c r="CX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D14" i="5"/>
  <c r="CC14" i="5"/>
  <c r="BZ14" i="5"/>
  <c r="BX14" i="5"/>
  <c r="BW14" i="5"/>
  <c r="BV14" i="5"/>
  <c r="BU14" i="5"/>
  <c r="BT14" i="5"/>
  <c r="BR14" i="5"/>
  <c r="BP14" i="5"/>
  <c r="BN14" i="5"/>
  <c r="BM14" i="5"/>
  <c r="BL14" i="5"/>
  <c r="BK14" i="5"/>
  <c r="BJ14" i="5"/>
  <c r="BI14" i="5"/>
  <c r="BH14" i="5"/>
  <c r="BD14" i="5"/>
  <c r="BC14" i="5"/>
  <c r="AU14" i="5"/>
  <c r="AT14" i="5"/>
  <c r="AO14" i="5"/>
  <c r="AF14" i="5"/>
  <c r="AB14" i="5"/>
  <c r="AA14" i="5"/>
  <c r="Q14" i="5"/>
  <c r="P14" i="5"/>
  <c r="O14" i="5"/>
  <c r="M14" i="5"/>
  <c r="L14" i="5"/>
  <c r="K14" i="5"/>
  <c r="J14" i="5"/>
  <c r="I14" i="5"/>
  <c r="FF13" i="5"/>
  <c r="FD13" i="5"/>
  <c r="FC13" i="5"/>
  <c r="FB13" i="5"/>
  <c r="EZ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D13" i="5"/>
  <c r="EC13" i="5"/>
  <c r="EB13" i="5"/>
  <c r="EA13" i="5"/>
  <c r="DZ13" i="5"/>
  <c r="DX13" i="5"/>
  <c r="DW13" i="5"/>
  <c r="DV13" i="5"/>
  <c r="DU13" i="5"/>
  <c r="DT13" i="5"/>
  <c r="DQ13" i="5"/>
  <c r="DP13" i="5"/>
  <c r="DO13" i="5"/>
  <c r="DN13" i="5"/>
  <c r="DM13" i="5"/>
  <c r="DK13" i="5"/>
  <c r="DJ13" i="5"/>
  <c r="DI13" i="5"/>
  <c r="DH13" i="5"/>
  <c r="DG13" i="5"/>
  <c r="DF13" i="5"/>
  <c r="DE13" i="5"/>
  <c r="DD13" i="5"/>
  <c r="DC13" i="5"/>
  <c r="DB13" i="5"/>
  <c r="DA13" i="5"/>
  <c r="CY13" i="5"/>
  <c r="CX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D13" i="5"/>
  <c r="CC13" i="5"/>
  <c r="BZ13" i="5"/>
  <c r="BX13" i="5"/>
  <c r="BW13" i="5"/>
  <c r="BV13" i="5"/>
  <c r="BU13" i="5"/>
  <c r="BT13" i="5"/>
  <c r="BR13" i="5"/>
  <c r="BP13" i="5"/>
  <c r="BN13" i="5"/>
  <c r="BM13" i="5"/>
  <c r="BL13" i="5"/>
  <c r="BK13" i="5"/>
  <c r="BJ13" i="5"/>
  <c r="BI13" i="5"/>
  <c r="BH13" i="5"/>
  <c r="BD13" i="5"/>
  <c r="BC13" i="5"/>
  <c r="AU13" i="5"/>
  <c r="AT13" i="5"/>
  <c r="AO13" i="5"/>
  <c r="AL13" i="5"/>
  <c r="AF13" i="5"/>
  <c r="AB13" i="5"/>
  <c r="AA13" i="5"/>
  <c r="Q13" i="5"/>
  <c r="P13" i="5"/>
  <c r="O13" i="5"/>
  <c r="M13" i="5"/>
  <c r="L13" i="5"/>
  <c r="K13" i="5"/>
  <c r="J13" i="5"/>
  <c r="I13" i="5"/>
  <c r="FF12" i="5"/>
  <c r="FD12" i="5"/>
  <c r="FC12" i="5"/>
  <c r="FB12" i="5"/>
  <c r="EZ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J12" i="5"/>
  <c r="EI12" i="5"/>
  <c r="EH12" i="5"/>
  <c r="ED12" i="5"/>
  <c r="EC12" i="5"/>
  <c r="EB12" i="5"/>
  <c r="EA12" i="5"/>
  <c r="DZ12" i="5"/>
  <c r="DX12" i="5"/>
  <c r="DW12" i="5"/>
  <c r="DV12" i="5"/>
  <c r="DU12" i="5"/>
  <c r="DT12" i="5"/>
  <c r="DQ12" i="5"/>
  <c r="DP12" i="5"/>
  <c r="DO12" i="5"/>
  <c r="DN12" i="5"/>
  <c r="DM12" i="5"/>
  <c r="DK12" i="5"/>
  <c r="DJ12" i="5"/>
  <c r="DI12" i="5"/>
  <c r="DH12" i="5"/>
  <c r="DG12" i="5"/>
  <c r="DF12" i="5"/>
  <c r="DE12" i="5"/>
  <c r="DD12" i="5"/>
  <c r="DC12" i="5"/>
  <c r="DB12" i="5"/>
  <c r="DA12" i="5"/>
  <c r="CY12" i="5"/>
  <c r="CX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D12" i="5"/>
  <c r="CC12" i="5"/>
  <c r="BZ12" i="5"/>
  <c r="BX12" i="5"/>
  <c r="BW12" i="5"/>
  <c r="BV12" i="5"/>
  <c r="BU12" i="5"/>
  <c r="BT12" i="5"/>
  <c r="BR12" i="5"/>
  <c r="BP12" i="5"/>
  <c r="BN12" i="5"/>
  <c r="BM12" i="5"/>
  <c r="BL12" i="5"/>
  <c r="BK12" i="5"/>
  <c r="BJ12" i="5"/>
  <c r="BI12" i="5"/>
  <c r="BH12" i="5"/>
  <c r="BF12" i="5"/>
  <c r="BD12" i="5"/>
  <c r="BC12" i="5"/>
  <c r="AU12" i="5"/>
  <c r="AT12" i="5"/>
  <c r="AO12" i="5"/>
  <c r="AF12" i="5"/>
  <c r="AE12" i="5"/>
  <c r="AB12" i="5"/>
  <c r="AA12" i="5"/>
  <c r="Q12" i="5"/>
  <c r="P12" i="5"/>
  <c r="O12" i="5"/>
  <c r="M12" i="5"/>
  <c r="L12" i="5"/>
  <c r="K12" i="5"/>
  <c r="J12" i="5"/>
  <c r="I12" i="5"/>
  <c r="FF11" i="5"/>
  <c r="FD11" i="5"/>
  <c r="FC11" i="5"/>
  <c r="FB11" i="5"/>
  <c r="EZ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J11" i="5"/>
  <c r="EI11" i="5"/>
  <c r="EH11" i="5"/>
  <c r="ED11" i="5"/>
  <c r="EC11" i="5"/>
  <c r="EB11" i="5"/>
  <c r="EA11" i="5"/>
  <c r="DZ11" i="5"/>
  <c r="DX11" i="5"/>
  <c r="DW11" i="5"/>
  <c r="DV11" i="5"/>
  <c r="DU11" i="5"/>
  <c r="DT11" i="5"/>
  <c r="DQ11" i="5"/>
  <c r="DP11" i="5"/>
  <c r="DO11" i="5"/>
  <c r="DN11" i="5"/>
  <c r="DM11" i="5"/>
  <c r="DK11" i="5"/>
  <c r="DJ11" i="5"/>
  <c r="DI11" i="5"/>
  <c r="DH11" i="5"/>
  <c r="DG11" i="5"/>
  <c r="DF11" i="5"/>
  <c r="DE11" i="5"/>
  <c r="DD11" i="5"/>
  <c r="DC11" i="5"/>
  <c r="DB11" i="5"/>
  <c r="DA11" i="5"/>
  <c r="CY11" i="5"/>
  <c r="CX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D11" i="5"/>
  <c r="CC11" i="5"/>
  <c r="BZ11" i="5"/>
  <c r="BX11" i="5"/>
  <c r="BW11" i="5"/>
  <c r="BV11" i="5"/>
  <c r="BU11" i="5"/>
  <c r="BT11" i="5"/>
  <c r="BR11" i="5"/>
  <c r="BP11" i="5"/>
  <c r="BN11" i="5"/>
  <c r="BM11" i="5"/>
  <c r="BL11" i="5"/>
  <c r="BK11" i="5"/>
  <c r="BJ11" i="5"/>
  <c r="BI11" i="5"/>
  <c r="BH11" i="5"/>
  <c r="BD11" i="5"/>
  <c r="BC11" i="5"/>
  <c r="AU11" i="5"/>
  <c r="AT11" i="5"/>
  <c r="AO11" i="5"/>
  <c r="AF11" i="5"/>
  <c r="AE11" i="5"/>
  <c r="AB11" i="5"/>
  <c r="AA11" i="5"/>
  <c r="Q11" i="5"/>
  <c r="P11" i="5"/>
  <c r="O11" i="5"/>
  <c r="M11" i="5"/>
  <c r="L11" i="5"/>
  <c r="K11" i="5"/>
  <c r="J11" i="5"/>
  <c r="I11" i="5"/>
  <c r="FF10" i="5"/>
  <c r="FD10" i="5"/>
  <c r="FC10" i="5"/>
  <c r="FB10" i="5"/>
  <c r="EZ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J10" i="5"/>
  <c r="EI10" i="5"/>
  <c r="EH10" i="5"/>
  <c r="ED10" i="5"/>
  <c r="EC10" i="5"/>
  <c r="EB10" i="5"/>
  <c r="EA10" i="5"/>
  <c r="DZ10" i="5"/>
  <c r="DX10" i="5"/>
  <c r="DW10" i="5"/>
  <c r="DV10" i="5"/>
  <c r="DU10" i="5"/>
  <c r="DT10" i="5"/>
  <c r="DQ10" i="5"/>
  <c r="DP10" i="5"/>
  <c r="DO10" i="5"/>
  <c r="DN10" i="5"/>
  <c r="DM10" i="5"/>
  <c r="DK10" i="5"/>
  <c r="DJ10" i="5"/>
  <c r="DI10" i="5"/>
  <c r="DH10" i="5"/>
  <c r="DG10" i="5"/>
  <c r="DF10" i="5"/>
  <c r="DE10" i="5"/>
  <c r="DD10" i="5"/>
  <c r="DC10" i="5"/>
  <c r="DB10" i="5"/>
  <c r="DA10" i="5"/>
  <c r="CY10" i="5"/>
  <c r="CX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D10" i="5"/>
  <c r="CC10" i="5"/>
  <c r="BZ10" i="5"/>
  <c r="BX10" i="5"/>
  <c r="BW10" i="5"/>
  <c r="BV10" i="5"/>
  <c r="BU10" i="5"/>
  <c r="BT10" i="5"/>
  <c r="BR10" i="5"/>
  <c r="BP10" i="5"/>
  <c r="BN10" i="5"/>
  <c r="BM10" i="5"/>
  <c r="BL10" i="5"/>
  <c r="BK10" i="5"/>
  <c r="BJ10" i="5"/>
  <c r="BI10" i="5"/>
  <c r="BH10" i="5"/>
  <c r="BD10" i="5"/>
  <c r="BC10" i="5"/>
  <c r="AU10" i="5"/>
  <c r="AT10" i="5"/>
  <c r="AO10" i="5"/>
  <c r="AF10" i="5"/>
  <c r="AB10" i="5"/>
  <c r="AA10" i="5"/>
  <c r="Q10" i="5"/>
  <c r="P10" i="5"/>
  <c r="O10" i="5"/>
  <c r="M10" i="5"/>
  <c r="L10" i="5"/>
  <c r="K10" i="5"/>
  <c r="J10" i="5"/>
  <c r="I10" i="5"/>
  <c r="FF9" i="5"/>
  <c r="FD9" i="5"/>
  <c r="FC9" i="5"/>
  <c r="FB9" i="5"/>
  <c r="EZ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J9" i="5"/>
  <c r="EI9" i="5"/>
  <c r="EH9" i="5"/>
  <c r="ED9" i="5"/>
  <c r="EC9" i="5"/>
  <c r="EB9" i="5"/>
  <c r="EA9" i="5"/>
  <c r="DZ9" i="5"/>
  <c r="DX9" i="5"/>
  <c r="DW9" i="5"/>
  <c r="DV9" i="5"/>
  <c r="DU9" i="5"/>
  <c r="DT9" i="5"/>
  <c r="DQ9" i="5"/>
  <c r="DP9" i="5"/>
  <c r="DO9" i="5"/>
  <c r="DN9" i="5"/>
  <c r="DM9" i="5"/>
  <c r="DK9" i="5"/>
  <c r="DJ9" i="5"/>
  <c r="DI9" i="5"/>
  <c r="DH9" i="5"/>
  <c r="DG9" i="5"/>
  <c r="DF9" i="5"/>
  <c r="DE9" i="5"/>
  <c r="DD9" i="5"/>
  <c r="DC9" i="5"/>
  <c r="DB9" i="5"/>
  <c r="DA9" i="5"/>
  <c r="CY9" i="5"/>
  <c r="CX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D9" i="5"/>
  <c r="CC9" i="5"/>
  <c r="BZ9" i="5"/>
  <c r="BX9" i="5"/>
  <c r="BW9" i="5"/>
  <c r="BV9" i="5"/>
  <c r="BU9" i="5"/>
  <c r="BT9" i="5"/>
  <c r="BS9" i="5"/>
  <c r="BR9" i="5"/>
  <c r="BP9" i="5"/>
  <c r="BN9" i="5"/>
  <c r="BM9" i="5"/>
  <c r="BL9" i="5"/>
  <c r="BK9" i="5"/>
  <c r="BJ9" i="5"/>
  <c r="BI9" i="5"/>
  <c r="BH9" i="5"/>
  <c r="BD9" i="5"/>
  <c r="BC9" i="5"/>
  <c r="AU9" i="5"/>
  <c r="AT9" i="5"/>
  <c r="AO9" i="5"/>
  <c r="AF9" i="5"/>
  <c r="AB9" i="5"/>
  <c r="AA9" i="5"/>
  <c r="Q9" i="5"/>
  <c r="P9" i="5"/>
  <c r="O9" i="5"/>
  <c r="M9" i="5"/>
  <c r="L9" i="5"/>
  <c r="K9" i="5"/>
  <c r="J9" i="5"/>
  <c r="I9" i="5"/>
  <c r="FF8" i="5"/>
  <c r="FD8" i="5"/>
  <c r="FC8" i="5"/>
  <c r="FB8" i="5"/>
  <c r="EZ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J8" i="5"/>
  <c r="EI8" i="5"/>
  <c r="EH8" i="5"/>
  <c r="ED8" i="5"/>
  <c r="EC8" i="5"/>
  <c r="EB8" i="5"/>
  <c r="EA8" i="5"/>
  <c r="DZ8" i="5"/>
  <c r="DY8" i="5"/>
  <c r="DX8" i="5"/>
  <c r="DW8" i="5"/>
  <c r="DV8" i="5"/>
  <c r="DU8" i="5"/>
  <c r="DT8" i="5"/>
  <c r="DQ8" i="5"/>
  <c r="DP8" i="5"/>
  <c r="DO8" i="5"/>
  <c r="DN8" i="5"/>
  <c r="DM8" i="5"/>
  <c r="DK8" i="5"/>
  <c r="DJ8" i="5"/>
  <c r="DI8" i="5"/>
  <c r="DH8" i="5"/>
  <c r="DG8" i="5"/>
  <c r="DF8" i="5"/>
  <c r="DE8" i="5"/>
  <c r="DD8" i="5"/>
  <c r="DC8" i="5"/>
  <c r="DB8" i="5"/>
  <c r="DA8" i="5"/>
  <c r="CY8" i="5"/>
  <c r="CX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D8" i="5"/>
  <c r="CC8" i="5"/>
  <c r="BZ8" i="5"/>
  <c r="BX8" i="5"/>
  <c r="BW8" i="5"/>
  <c r="BV8" i="5"/>
  <c r="BU8" i="5"/>
  <c r="BT8" i="5"/>
  <c r="BR8" i="5"/>
  <c r="BQ8" i="5"/>
  <c r="BP8" i="5"/>
  <c r="BN8" i="5"/>
  <c r="BM8" i="5"/>
  <c r="BL8" i="5"/>
  <c r="BK8" i="5"/>
  <c r="BJ8" i="5"/>
  <c r="BI8" i="5"/>
  <c r="BH8" i="5"/>
  <c r="BE8" i="5"/>
  <c r="BD8" i="5"/>
  <c r="BC8" i="5"/>
  <c r="AU8" i="5"/>
  <c r="AT8" i="5"/>
  <c r="AS8" i="5"/>
  <c r="AO8" i="5"/>
  <c r="AF8" i="5"/>
  <c r="AB8" i="5"/>
  <c r="AA8" i="5"/>
  <c r="U8" i="5"/>
  <c r="Q8" i="5"/>
  <c r="P8" i="5"/>
  <c r="O8" i="5"/>
  <c r="M8" i="5"/>
  <c r="L8" i="5"/>
  <c r="K8" i="5"/>
  <c r="J8" i="5"/>
  <c r="I8" i="5"/>
  <c r="FF7" i="5"/>
  <c r="FD7" i="5"/>
  <c r="FC7" i="5"/>
  <c r="FB7" i="5"/>
  <c r="EZ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J7" i="5"/>
  <c r="EI7" i="5"/>
  <c r="EH7" i="5"/>
  <c r="ED7" i="5"/>
  <c r="EC7" i="5"/>
  <c r="EB7" i="5"/>
  <c r="EA7" i="5"/>
  <c r="DZ7" i="5"/>
  <c r="DX7" i="5"/>
  <c r="DW7" i="5"/>
  <c r="DV7" i="5"/>
  <c r="DU7" i="5"/>
  <c r="DT7" i="5"/>
  <c r="DR7" i="5"/>
  <c r="DQ7" i="5"/>
  <c r="DP7" i="5"/>
  <c r="DO7" i="5"/>
  <c r="DN7" i="5"/>
  <c r="DM7" i="5"/>
  <c r="DK7" i="5"/>
  <c r="DJ7" i="5"/>
  <c r="DI7" i="5"/>
  <c r="DH7" i="5"/>
  <c r="DG7" i="5"/>
  <c r="DF7" i="5"/>
  <c r="DE7" i="5"/>
  <c r="DD7" i="5"/>
  <c r="DC7" i="5"/>
  <c r="DB7" i="5"/>
  <c r="DA7" i="5"/>
  <c r="CY7" i="5"/>
  <c r="CX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D7" i="5"/>
  <c r="CC7" i="5"/>
  <c r="BZ7" i="5"/>
  <c r="BX7" i="5"/>
  <c r="BW7" i="5"/>
  <c r="BV7" i="5"/>
  <c r="BU7" i="5"/>
  <c r="BT7" i="5"/>
  <c r="BR7" i="5"/>
  <c r="BP7" i="5"/>
  <c r="BN7" i="5"/>
  <c r="BM7" i="5"/>
  <c r="BL7" i="5"/>
  <c r="BK7" i="5"/>
  <c r="BJ7" i="5"/>
  <c r="BI7" i="5"/>
  <c r="BH7" i="5"/>
  <c r="BD7" i="5"/>
  <c r="BC7" i="5"/>
  <c r="AX7" i="5"/>
  <c r="AU7" i="5"/>
  <c r="AT7" i="5"/>
  <c r="AO7" i="5"/>
  <c r="AL7" i="5"/>
  <c r="AF7" i="5"/>
  <c r="AB7" i="5"/>
  <c r="AA7" i="5"/>
  <c r="Z7" i="5"/>
  <c r="Q7" i="5"/>
  <c r="P7" i="5"/>
  <c r="O7" i="5"/>
  <c r="N7" i="5"/>
  <c r="M7" i="5"/>
  <c r="L7" i="5"/>
  <c r="K7" i="5"/>
  <c r="J7" i="5"/>
  <c r="I7" i="5"/>
  <c r="B7" i="5"/>
  <c r="FF6" i="5"/>
  <c r="FD6" i="5"/>
  <c r="FC6" i="5"/>
  <c r="FB6" i="5"/>
  <c r="EZ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J6" i="5"/>
  <c r="EI6" i="5"/>
  <c r="EH6" i="5"/>
  <c r="ED6" i="5"/>
  <c r="EC6" i="5"/>
  <c r="EB6" i="5"/>
  <c r="EA6" i="5"/>
  <c r="DZ6" i="5"/>
  <c r="DX6" i="5"/>
  <c r="DW6" i="5"/>
  <c r="DV6" i="5"/>
  <c r="DU6" i="5"/>
  <c r="DT6" i="5"/>
  <c r="DQ6" i="5"/>
  <c r="DP6" i="5"/>
  <c r="DO6" i="5"/>
  <c r="DN6" i="5"/>
  <c r="DM6" i="5"/>
  <c r="DK6" i="5"/>
  <c r="DJ6" i="5"/>
  <c r="DI6" i="5"/>
  <c r="DH6" i="5"/>
  <c r="DG6" i="5"/>
  <c r="DF6" i="5"/>
  <c r="DE6" i="5"/>
  <c r="DD6" i="5"/>
  <c r="DC6" i="5"/>
  <c r="DB6" i="5"/>
  <c r="DA6" i="5"/>
  <c r="CY6" i="5"/>
  <c r="CX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D6" i="5"/>
  <c r="CC6" i="5"/>
  <c r="CA6" i="5"/>
  <c r="BZ6" i="5"/>
  <c r="BX6" i="5"/>
  <c r="BW6" i="5"/>
  <c r="BV6" i="5"/>
  <c r="BU6" i="5"/>
  <c r="BT6" i="5"/>
  <c r="BR6" i="5"/>
  <c r="BP6" i="5"/>
  <c r="BO6" i="5"/>
  <c r="BN6" i="5"/>
  <c r="BM6" i="5"/>
  <c r="BL6" i="5"/>
  <c r="BK6" i="5"/>
  <c r="BJ6" i="5"/>
  <c r="BI6" i="5"/>
  <c r="BH6" i="5"/>
  <c r="BD6" i="5"/>
  <c r="BC6" i="5"/>
  <c r="AU6" i="5"/>
  <c r="AT6" i="5"/>
  <c r="AQ6" i="5"/>
  <c r="AO6" i="5"/>
  <c r="AF6" i="5"/>
  <c r="AE6" i="5"/>
  <c r="AB6" i="5"/>
  <c r="AA6" i="5"/>
  <c r="S6" i="5"/>
  <c r="Q6" i="5"/>
  <c r="P6" i="5"/>
  <c r="O6" i="5"/>
  <c r="M6" i="5"/>
  <c r="L6" i="5"/>
  <c r="K6" i="5"/>
  <c r="J6" i="5"/>
  <c r="I6" i="5"/>
  <c r="G6" i="5"/>
  <c r="FF5" i="5"/>
  <c r="FD5" i="5"/>
  <c r="FC5" i="5"/>
  <c r="FB5" i="5"/>
  <c r="EZ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J5" i="5"/>
  <c r="EI5" i="5"/>
  <c r="EH5" i="5"/>
  <c r="ED5" i="5"/>
  <c r="EC5" i="5"/>
  <c r="EB5" i="5"/>
  <c r="EA5" i="5"/>
  <c r="DZ5" i="5"/>
  <c r="DX5" i="5"/>
  <c r="DW5" i="5"/>
  <c r="DV5" i="5"/>
  <c r="DU5" i="5"/>
  <c r="DT5" i="5"/>
  <c r="DQ5" i="5"/>
  <c r="DP5" i="5"/>
  <c r="DO5" i="5"/>
  <c r="DN5" i="5"/>
  <c r="DM5" i="5"/>
  <c r="DK5" i="5"/>
  <c r="DJ5" i="5"/>
  <c r="DI5" i="5"/>
  <c r="DH5" i="5"/>
  <c r="DG5" i="5"/>
  <c r="DF5" i="5"/>
  <c r="DE5" i="5"/>
  <c r="DD5" i="5"/>
  <c r="DC5" i="5"/>
  <c r="DB5" i="5"/>
  <c r="DA5" i="5"/>
  <c r="CY5" i="5"/>
  <c r="CX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D5" i="5"/>
  <c r="CC5" i="5"/>
  <c r="BZ5" i="5"/>
  <c r="BX5" i="5"/>
  <c r="BW5" i="5"/>
  <c r="BV5" i="5"/>
  <c r="BU5" i="5"/>
  <c r="BT5" i="5"/>
  <c r="BR5" i="5"/>
  <c r="BP5" i="5"/>
  <c r="BN5" i="5"/>
  <c r="BM5" i="5"/>
  <c r="BL5" i="5"/>
  <c r="BK5" i="5"/>
  <c r="BJ5" i="5"/>
  <c r="BI5" i="5"/>
  <c r="BH5" i="5"/>
  <c r="BD5" i="5"/>
  <c r="BC5" i="5"/>
  <c r="AV5" i="5"/>
  <c r="AU5" i="5"/>
  <c r="AT5" i="5"/>
  <c r="AO5" i="5"/>
  <c r="AJ5" i="5"/>
  <c r="AF5" i="5"/>
  <c r="AB5" i="5"/>
  <c r="AA5" i="5"/>
  <c r="X5" i="5"/>
  <c r="Q5" i="5"/>
  <c r="P5" i="5"/>
  <c r="O5" i="5"/>
  <c r="M5" i="5"/>
  <c r="L5" i="5"/>
  <c r="K5" i="5"/>
  <c r="J5" i="5"/>
  <c r="I5" i="5"/>
  <c r="FF4" i="5"/>
  <c r="FE4" i="5"/>
  <c r="FD4" i="5"/>
  <c r="FC4" i="5"/>
  <c r="FB4" i="5"/>
  <c r="EZ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J4" i="5"/>
  <c r="EI4" i="5"/>
  <c r="EH4" i="5"/>
  <c r="EG4" i="5"/>
  <c r="ED4" i="5"/>
  <c r="EC4" i="5"/>
  <c r="EB4" i="5"/>
  <c r="EA4" i="5"/>
  <c r="DZ4" i="5"/>
  <c r="DX4" i="5"/>
  <c r="DW4" i="5"/>
  <c r="DV4" i="5"/>
  <c r="DU4" i="5"/>
  <c r="DT4" i="5"/>
  <c r="DQ4" i="5"/>
  <c r="DP4" i="5"/>
  <c r="DO4" i="5"/>
  <c r="DN4" i="5"/>
  <c r="DM4" i="5"/>
  <c r="DK4" i="5"/>
  <c r="DJ4" i="5"/>
  <c r="DI4" i="5"/>
  <c r="DH4" i="5"/>
  <c r="DG4" i="5"/>
  <c r="DF4" i="5"/>
  <c r="DE4" i="5"/>
  <c r="DD4" i="5"/>
  <c r="DC4" i="5"/>
  <c r="DB4" i="5"/>
  <c r="DA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D4" i="5"/>
  <c r="CC4" i="5"/>
  <c r="BZ4" i="5"/>
  <c r="BY4" i="5"/>
  <c r="BX4" i="5"/>
  <c r="BW4" i="5"/>
  <c r="BV4" i="5"/>
  <c r="BU4" i="5"/>
  <c r="BT4" i="5"/>
  <c r="BR4" i="5"/>
  <c r="BP4" i="5"/>
  <c r="BN4" i="5"/>
  <c r="BM4" i="5"/>
  <c r="BL4" i="5"/>
  <c r="BK4" i="5"/>
  <c r="BJ4" i="5"/>
  <c r="BI4" i="5"/>
  <c r="BH4" i="5"/>
  <c r="BD4" i="5"/>
  <c r="BC4" i="5"/>
  <c r="BA4" i="5"/>
  <c r="AU4" i="5"/>
  <c r="AT4" i="5"/>
  <c r="AO4" i="5"/>
  <c r="AF4" i="5"/>
  <c r="AC4" i="5"/>
  <c r="AB4" i="5"/>
  <c r="AA4" i="5"/>
  <c r="Q4" i="5"/>
  <c r="P4" i="5"/>
  <c r="O4" i="5"/>
  <c r="M4" i="5"/>
  <c r="L4" i="5"/>
  <c r="K4" i="5"/>
  <c r="J4" i="5"/>
  <c r="I4" i="5"/>
  <c r="E4" i="5"/>
  <c r="FF3" i="5"/>
  <c r="FD3" i="5"/>
  <c r="FC3" i="5"/>
  <c r="FB3" i="5"/>
  <c r="EZ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J3" i="5"/>
  <c r="EI3" i="5"/>
  <c r="EH3" i="5"/>
  <c r="ED3" i="5"/>
  <c r="EC3" i="5"/>
  <c r="EB3" i="5"/>
  <c r="EA3" i="5"/>
  <c r="DZ3" i="5"/>
  <c r="DX3" i="5"/>
  <c r="DW3" i="5"/>
  <c r="DV3" i="5"/>
  <c r="DU3" i="5"/>
  <c r="DT3" i="5"/>
  <c r="DQ3" i="5"/>
  <c r="DP3" i="5"/>
  <c r="DO3" i="5"/>
  <c r="DN3" i="5"/>
  <c r="DM3" i="5"/>
  <c r="DK3" i="5"/>
  <c r="DJ3" i="5"/>
  <c r="DI3" i="5"/>
  <c r="DH3" i="5"/>
  <c r="DG3" i="5"/>
  <c r="DF3" i="5"/>
  <c r="DE3" i="5"/>
  <c r="DD3" i="5"/>
  <c r="DC3" i="5"/>
  <c r="DB3" i="5"/>
  <c r="DA3" i="5"/>
  <c r="CY3" i="5"/>
  <c r="CX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D3" i="5"/>
  <c r="CC3" i="5"/>
  <c r="BZ3" i="5"/>
  <c r="BX3" i="5"/>
  <c r="BW3" i="5"/>
  <c r="BV3" i="5"/>
  <c r="BU3" i="5"/>
  <c r="BT3" i="5"/>
  <c r="BR3" i="5"/>
  <c r="BP3" i="5"/>
  <c r="BN3" i="5"/>
  <c r="BM3" i="5"/>
  <c r="BL3" i="5"/>
  <c r="BK3" i="5"/>
  <c r="BJ3" i="5"/>
  <c r="BI3" i="5"/>
  <c r="BH3" i="5"/>
  <c r="BF3" i="5"/>
  <c r="BD3" i="5"/>
  <c r="BC3" i="5"/>
  <c r="AU3" i="5"/>
  <c r="AT3" i="5"/>
  <c r="AO3" i="5"/>
  <c r="AH3" i="5"/>
  <c r="AF3" i="5"/>
  <c r="AB3" i="5"/>
  <c r="AA3" i="5"/>
  <c r="V3" i="5"/>
  <c r="Q3" i="5"/>
  <c r="P3" i="5"/>
  <c r="O3" i="5"/>
  <c r="M3" i="5"/>
  <c r="L3" i="5"/>
  <c r="K3" i="5"/>
  <c r="J3" i="5"/>
  <c r="I3" i="5"/>
  <c r="FE163" i="4"/>
  <c r="FE163" i="5" s="1"/>
  <c r="FA163" i="4"/>
  <c r="FA163" i="5" s="1"/>
  <c r="EY163" i="4"/>
  <c r="EY163" i="5" s="1"/>
  <c r="EK163" i="4"/>
  <c r="EK163" i="5" s="1"/>
  <c r="EG163" i="4"/>
  <c r="EG163" i="5" s="1"/>
  <c r="EF163" i="4"/>
  <c r="EF163" i="5" s="1"/>
  <c r="EE163" i="4"/>
  <c r="EE163" i="5" s="1"/>
  <c r="DY163" i="4"/>
  <c r="DY163" i="5" s="1"/>
  <c r="DS163" i="4"/>
  <c r="DS163" i="5" s="1"/>
  <c r="DR163" i="4"/>
  <c r="DR163" i="5" s="1"/>
  <c r="DL163" i="4"/>
  <c r="DL163" i="5" s="1"/>
  <c r="CZ163" i="4"/>
  <c r="CZ163" i="5" s="1"/>
  <c r="CW163" i="4"/>
  <c r="CW163" i="5" s="1"/>
  <c r="CF163" i="4"/>
  <c r="CF163" i="5" s="1"/>
  <c r="CE163" i="4"/>
  <c r="CE163" i="5" s="1"/>
  <c r="CB163" i="4"/>
  <c r="CB163" i="5" s="1"/>
  <c r="CA163" i="4"/>
  <c r="CA163" i="5" s="1"/>
  <c r="BY163" i="4"/>
  <c r="BY163" i="5" s="1"/>
  <c r="BS163" i="4"/>
  <c r="BS163" i="5" s="1"/>
  <c r="BQ163" i="4"/>
  <c r="BQ163" i="5" s="1"/>
  <c r="BO163" i="4"/>
  <c r="BO163" i="5" s="1"/>
  <c r="BG163" i="4"/>
  <c r="BG163" i="5" s="1"/>
  <c r="BF163" i="4"/>
  <c r="BF163" i="5" s="1"/>
  <c r="BE163" i="4"/>
  <c r="BE163" i="5" s="1"/>
  <c r="BB163" i="4"/>
  <c r="BB163" i="5" s="1"/>
  <c r="BA163" i="4"/>
  <c r="BA163" i="5" s="1"/>
  <c r="AZ163" i="4"/>
  <c r="AZ163" i="5" s="1"/>
  <c r="AY163" i="4"/>
  <c r="AY163" i="5" s="1"/>
  <c r="AX163" i="4"/>
  <c r="AX163" i="5" s="1"/>
  <c r="AW163" i="4"/>
  <c r="AW163" i="5" s="1"/>
  <c r="AV163" i="4"/>
  <c r="AV163" i="5" s="1"/>
  <c r="AS163" i="4"/>
  <c r="AS163" i="5" s="1"/>
  <c r="AR163" i="4"/>
  <c r="AR163" i="5" s="1"/>
  <c r="AQ163" i="4"/>
  <c r="AQ163" i="5" s="1"/>
  <c r="AP163" i="4"/>
  <c r="AP163" i="5" s="1"/>
  <c r="AN163" i="4"/>
  <c r="AN163" i="5" s="1"/>
  <c r="AM163" i="4"/>
  <c r="AM163" i="5" s="1"/>
  <c r="AL163" i="4"/>
  <c r="AL163" i="5" s="1"/>
  <c r="AK163" i="4"/>
  <c r="AK163" i="5" s="1"/>
  <c r="AJ163" i="4"/>
  <c r="AJ163" i="5" s="1"/>
  <c r="AI163" i="4"/>
  <c r="AI163" i="5" s="1"/>
  <c r="AH163" i="4"/>
  <c r="AH163" i="5" s="1"/>
  <c r="AG163" i="4"/>
  <c r="AG163" i="5" s="1"/>
  <c r="AE163" i="4"/>
  <c r="AE163" i="5" s="1"/>
  <c r="AD163" i="4"/>
  <c r="AD163" i="5" s="1"/>
  <c r="AC163" i="4"/>
  <c r="AC163" i="5" s="1"/>
  <c r="Z163" i="4"/>
  <c r="Z163" i="5" s="1"/>
  <c r="Y163" i="4"/>
  <c r="Y163" i="5" s="1"/>
  <c r="X163" i="4"/>
  <c r="X163" i="5" s="1"/>
  <c r="W163" i="4"/>
  <c r="W163" i="5" s="1"/>
  <c r="V163" i="4"/>
  <c r="V163" i="5" s="1"/>
  <c r="U163" i="4"/>
  <c r="U163" i="5" s="1"/>
  <c r="T163" i="4"/>
  <c r="T163" i="5" s="1"/>
  <c r="S163" i="4"/>
  <c r="S163" i="5" s="1"/>
  <c r="R163" i="4"/>
  <c r="R163" i="5" s="1"/>
  <c r="N163" i="4"/>
  <c r="N163" i="5" s="1"/>
  <c r="H163" i="4"/>
  <c r="H163" i="5" s="1"/>
  <c r="G163" i="4"/>
  <c r="G163" i="5" s="1"/>
  <c r="F163" i="4"/>
  <c r="F163" i="5" s="1"/>
  <c r="E163" i="4"/>
  <c r="E163" i="5" s="1"/>
  <c r="D163" i="4"/>
  <c r="D163" i="5" s="1"/>
  <c r="C163" i="4"/>
  <c r="C163" i="5" s="1"/>
  <c r="B163" i="4"/>
  <c r="B163" i="5" s="1"/>
  <c r="FE162" i="4"/>
  <c r="FE162" i="5" s="1"/>
  <c r="FA162" i="4"/>
  <c r="FA162" i="5" s="1"/>
  <c r="EY162" i="4"/>
  <c r="EY162" i="5" s="1"/>
  <c r="EK162" i="4"/>
  <c r="EK162" i="5" s="1"/>
  <c r="EG162" i="4"/>
  <c r="EG162" i="5" s="1"/>
  <c r="EF162" i="4"/>
  <c r="EF162" i="5" s="1"/>
  <c r="EE162" i="4"/>
  <c r="EE162" i="5" s="1"/>
  <c r="DY162" i="4"/>
  <c r="DY162" i="5" s="1"/>
  <c r="DS162" i="4"/>
  <c r="DS162" i="5" s="1"/>
  <c r="DR162" i="4"/>
  <c r="DR162" i="5" s="1"/>
  <c r="DL162" i="4"/>
  <c r="DL162" i="5" s="1"/>
  <c r="CZ162" i="4"/>
  <c r="CZ162" i="5" s="1"/>
  <c r="CW162" i="4"/>
  <c r="CW162" i="5" s="1"/>
  <c r="CF162" i="4"/>
  <c r="CF162" i="5" s="1"/>
  <c r="CE162" i="4"/>
  <c r="CE162" i="5" s="1"/>
  <c r="CB162" i="4"/>
  <c r="CB162" i="5" s="1"/>
  <c r="CA162" i="4"/>
  <c r="CA162" i="5" s="1"/>
  <c r="BY162" i="4"/>
  <c r="BY162" i="5" s="1"/>
  <c r="BS162" i="4"/>
  <c r="BS162" i="5" s="1"/>
  <c r="BQ162" i="4"/>
  <c r="BQ162" i="5" s="1"/>
  <c r="BO162" i="4"/>
  <c r="BO162" i="5" s="1"/>
  <c r="BG162" i="4"/>
  <c r="BG162" i="5" s="1"/>
  <c r="BF162" i="4"/>
  <c r="BF162" i="5" s="1"/>
  <c r="BE162" i="4"/>
  <c r="BE162" i="5" s="1"/>
  <c r="BB162" i="4"/>
  <c r="BB162" i="5" s="1"/>
  <c r="BA162" i="4"/>
  <c r="BA162" i="5" s="1"/>
  <c r="AZ162" i="4"/>
  <c r="AZ162" i="5" s="1"/>
  <c r="AY162" i="4"/>
  <c r="AY162" i="5" s="1"/>
  <c r="AX162" i="4"/>
  <c r="AX162" i="5" s="1"/>
  <c r="AW162" i="4"/>
  <c r="AW162" i="5" s="1"/>
  <c r="AV162" i="4"/>
  <c r="AV162" i="5" s="1"/>
  <c r="AS162" i="4"/>
  <c r="AS162" i="5" s="1"/>
  <c r="AR162" i="4"/>
  <c r="AR162" i="5" s="1"/>
  <c r="AQ162" i="4"/>
  <c r="AQ162" i="5" s="1"/>
  <c r="AP162" i="4"/>
  <c r="AP162" i="5" s="1"/>
  <c r="AN162" i="4"/>
  <c r="AN162" i="5" s="1"/>
  <c r="AM162" i="4"/>
  <c r="AM162" i="5" s="1"/>
  <c r="AL162" i="4"/>
  <c r="AL162" i="5" s="1"/>
  <c r="AK162" i="4"/>
  <c r="AK162" i="5" s="1"/>
  <c r="AJ162" i="4"/>
  <c r="AJ162" i="5" s="1"/>
  <c r="AI162" i="4"/>
  <c r="AI162" i="5" s="1"/>
  <c r="AH162" i="4"/>
  <c r="AH162" i="5" s="1"/>
  <c r="AG162" i="4"/>
  <c r="AG162" i="5" s="1"/>
  <c r="AE162" i="4"/>
  <c r="AE162" i="5" s="1"/>
  <c r="AD162" i="4"/>
  <c r="AD162" i="5" s="1"/>
  <c r="AC162" i="4"/>
  <c r="AC162" i="5" s="1"/>
  <c r="Z162" i="4"/>
  <c r="Z162" i="5" s="1"/>
  <c r="Y162" i="4"/>
  <c r="Y162" i="5" s="1"/>
  <c r="X162" i="4"/>
  <c r="X162" i="5" s="1"/>
  <c r="W162" i="4"/>
  <c r="W162" i="5" s="1"/>
  <c r="V162" i="4"/>
  <c r="V162" i="5" s="1"/>
  <c r="U162" i="4"/>
  <c r="U162" i="5" s="1"/>
  <c r="T162" i="4"/>
  <c r="T162" i="5" s="1"/>
  <c r="S162" i="4"/>
  <c r="S162" i="5" s="1"/>
  <c r="R162" i="4"/>
  <c r="R162" i="5" s="1"/>
  <c r="N162" i="4"/>
  <c r="N162" i="5" s="1"/>
  <c r="H162" i="4"/>
  <c r="H162" i="5" s="1"/>
  <c r="G162" i="4"/>
  <c r="G162" i="5" s="1"/>
  <c r="F162" i="4"/>
  <c r="F162" i="5" s="1"/>
  <c r="E162" i="4"/>
  <c r="E162" i="5" s="1"/>
  <c r="D162" i="4"/>
  <c r="D162" i="5" s="1"/>
  <c r="C162" i="4"/>
  <c r="C162" i="5" s="1"/>
  <c r="B162" i="4"/>
  <c r="B162" i="5" s="1"/>
  <c r="FE161" i="4"/>
  <c r="FE161" i="5" s="1"/>
  <c r="FA161" i="4"/>
  <c r="FA161" i="5" s="1"/>
  <c r="EY161" i="4"/>
  <c r="EY161" i="5" s="1"/>
  <c r="EK161" i="4"/>
  <c r="EK161" i="5" s="1"/>
  <c r="EG161" i="4"/>
  <c r="EG161" i="5" s="1"/>
  <c r="EF161" i="4"/>
  <c r="EF161" i="5" s="1"/>
  <c r="EE161" i="4"/>
  <c r="EE161" i="5" s="1"/>
  <c r="DY161" i="4"/>
  <c r="DY161" i="5" s="1"/>
  <c r="DS161" i="4"/>
  <c r="DS161" i="5" s="1"/>
  <c r="DR161" i="4"/>
  <c r="DR161" i="5" s="1"/>
  <c r="DL161" i="4"/>
  <c r="DL161" i="5" s="1"/>
  <c r="CZ161" i="4"/>
  <c r="CZ161" i="5" s="1"/>
  <c r="CW161" i="4"/>
  <c r="CW161" i="5" s="1"/>
  <c r="CF161" i="4"/>
  <c r="CF161" i="5" s="1"/>
  <c r="CE161" i="4"/>
  <c r="CE161" i="5" s="1"/>
  <c r="CB161" i="4"/>
  <c r="CB161" i="5" s="1"/>
  <c r="CA161" i="4"/>
  <c r="CA161" i="5" s="1"/>
  <c r="BY161" i="4"/>
  <c r="BY161" i="5" s="1"/>
  <c r="BS161" i="4"/>
  <c r="BS161" i="5" s="1"/>
  <c r="BQ161" i="4"/>
  <c r="BQ161" i="5" s="1"/>
  <c r="BO161" i="4"/>
  <c r="BO161" i="5" s="1"/>
  <c r="BG161" i="4"/>
  <c r="BG161" i="5" s="1"/>
  <c r="BF161" i="4"/>
  <c r="BF161" i="5" s="1"/>
  <c r="BE161" i="4"/>
  <c r="BE161" i="5" s="1"/>
  <c r="BB161" i="4"/>
  <c r="BB161" i="5" s="1"/>
  <c r="BA161" i="4"/>
  <c r="BA161" i="5" s="1"/>
  <c r="AZ161" i="4"/>
  <c r="AZ161" i="5" s="1"/>
  <c r="AY161" i="4"/>
  <c r="AY161" i="5" s="1"/>
  <c r="AX161" i="4"/>
  <c r="AX161" i="5" s="1"/>
  <c r="AW161" i="4"/>
  <c r="AW161" i="5" s="1"/>
  <c r="AV161" i="4"/>
  <c r="AV161" i="5" s="1"/>
  <c r="AS161" i="4"/>
  <c r="AS161" i="5" s="1"/>
  <c r="AR161" i="4"/>
  <c r="AR161" i="5" s="1"/>
  <c r="AQ161" i="4"/>
  <c r="AQ161" i="5" s="1"/>
  <c r="AP161" i="4"/>
  <c r="AP161" i="5" s="1"/>
  <c r="AN161" i="4"/>
  <c r="AN161" i="5" s="1"/>
  <c r="AM161" i="4"/>
  <c r="AM161" i="5" s="1"/>
  <c r="AL161" i="4"/>
  <c r="AL161" i="5" s="1"/>
  <c r="AK161" i="4"/>
  <c r="AK161" i="5" s="1"/>
  <c r="AJ161" i="4"/>
  <c r="AJ161" i="5" s="1"/>
  <c r="AI161" i="4"/>
  <c r="AI161" i="5" s="1"/>
  <c r="AH161" i="4"/>
  <c r="AH161" i="5" s="1"/>
  <c r="AG161" i="4"/>
  <c r="AG161" i="5" s="1"/>
  <c r="AE161" i="4"/>
  <c r="AE161" i="5" s="1"/>
  <c r="AD161" i="4"/>
  <c r="AD161" i="5" s="1"/>
  <c r="AC161" i="4"/>
  <c r="AC161" i="5" s="1"/>
  <c r="Z161" i="4"/>
  <c r="Z161" i="5" s="1"/>
  <c r="Y161" i="4"/>
  <c r="Y161" i="5" s="1"/>
  <c r="X161" i="4"/>
  <c r="X161" i="5" s="1"/>
  <c r="W161" i="4"/>
  <c r="W161" i="5" s="1"/>
  <c r="V161" i="4"/>
  <c r="V161" i="5" s="1"/>
  <c r="U161" i="4"/>
  <c r="U161" i="5" s="1"/>
  <c r="T161" i="4"/>
  <c r="T161" i="5" s="1"/>
  <c r="S161" i="4"/>
  <c r="S161" i="5" s="1"/>
  <c r="R161" i="4"/>
  <c r="R161" i="5" s="1"/>
  <c r="N161" i="4"/>
  <c r="N161" i="5" s="1"/>
  <c r="H161" i="4"/>
  <c r="H161" i="5" s="1"/>
  <c r="G161" i="4"/>
  <c r="G161" i="5" s="1"/>
  <c r="F161" i="4"/>
  <c r="F161" i="5" s="1"/>
  <c r="E161" i="4"/>
  <c r="E161" i="5" s="1"/>
  <c r="D161" i="4"/>
  <c r="D161" i="5" s="1"/>
  <c r="C161" i="4"/>
  <c r="C161" i="5" s="1"/>
  <c r="B161" i="4"/>
  <c r="B161" i="5" s="1"/>
  <c r="FE160" i="4"/>
  <c r="FE160" i="5" s="1"/>
  <c r="FA160" i="4"/>
  <c r="FA160" i="5" s="1"/>
  <c r="EY160" i="4"/>
  <c r="EY160" i="5" s="1"/>
  <c r="EK160" i="4"/>
  <c r="EK160" i="5" s="1"/>
  <c r="EG160" i="4"/>
  <c r="EG160" i="5" s="1"/>
  <c r="EF160" i="4"/>
  <c r="EF160" i="5" s="1"/>
  <c r="EE160" i="4"/>
  <c r="EE160" i="5" s="1"/>
  <c r="DY160" i="4"/>
  <c r="DY160" i="5" s="1"/>
  <c r="DS160" i="4"/>
  <c r="DS160" i="5" s="1"/>
  <c r="DR160" i="4"/>
  <c r="DR160" i="5" s="1"/>
  <c r="DL160" i="4"/>
  <c r="DL160" i="5" s="1"/>
  <c r="CZ160" i="4"/>
  <c r="CZ160" i="5" s="1"/>
  <c r="CW160" i="4"/>
  <c r="CW160" i="5" s="1"/>
  <c r="CF160" i="4"/>
  <c r="CF160" i="5" s="1"/>
  <c r="CE160" i="4"/>
  <c r="CE160" i="5" s="1"/>
  <c r="CB160" i="4"/>
  <c r="CB160" i="5" s="1"/>
  <c r="CA160" i="4"/>
  <c r="CA160" i="5" s="1"/>
  <c r="BY160" i="4"/>
  <c r="BY160" i="5" s="1"/>
  <c r="BS160" i="4"/>
  <c r="BS160" i="5" s="1"/>
  <c r="BQ160" i="4"/>
  <c r="BQ160" i="5" s="1"/>
  <c r="BO160" i="4"/>
  <c r="BO160" i="5" s="1"/>
  <c r="BG160" i="4"/>
  <c r="BG160" i="5" s="1"/>
  <c r="BF160" i="4"/>
  <c r="BF160" i="5" s="1"/>
  <c r="BE160" i="4"/>
  <c r="BE160" i="5" s="1"/>
  <c r="BB160" i="4"/>
  <c r="BB160" i="5" s="1"/>
  <c r="BA160" i="4"/>
  <c r="BA160" i="5" s="1"/>
  <c r="AZ160" i="4"/>
  <c r="AZ160" i="5" s="1"/>
  <c r="AY160" i="4"/>
  <c r="AY160" i="5" s="1"/>
  <c r="AX160" i="4"/>
  <c r="AX160" i="5" s="1"/>
  <c r="AW160" i="4"/>
  <c r="AW160" i="5" s="1"/>
  <c r="AV160" i="4"/>
  <c r="AV160" i="5" s="1"/>
  <c r="AS160" i="4"/>
  <c r="AS160" i="5" s="1"/>
  <c r="AR160" i="4"/>
  <c r="AR160" i="5" s="1"/>
  <c r="AQ160" i="4"/>
  <c r="AQ160" i="5" s="1"/>
  <c r="AP160" i="4"/>
  <c r="AP160" i="5" s="1"/>
  <c r="AN160" i="4"/>
  <c r="AN160" i="5" s="1"/>
  <c r="AM160" i="4"/>
  <c r="AM160" i="5" s="1"/>
  <c r="AL160" i="4"/>
  <c r="AL160" i="5" s="1"/>
  <c r="AK160" i="4"/>
  <c r="AK160" i="5" s="1"/>
  <c r="AJ160" i="4"/>
  <c r="AJ160" i="5" s="1"/>
  <c r="AI160" i="4"/>
  <c r="AI160" i="5" s="1"/>
  <c r="AH160" i="4"/>
  <c r="AH160" i="5" s="1"/>
  <c r="AG160" i="4"/>
  <c r="AG160" i="5" s="1"/>
  <c r="AE160" i="4"/>
  <c r="AE160" i="5" s="1"/>
  <c r="AD160" i="4"/>
  <c r="AD160" i="5" s="1"/>
  <c r="AC160" i="4"/>
  <c r="AC160" i="5" s="1"/>
  <c r="Z160" i="4"/>
  <c r="Z160" i="5" s="1"/>
  <c r="Y160" i="4"/>
  <c r="Y160" i="5" s="1"/>
  <c r="X160" i="4"/>
  <c r="X160" i="5" s="1"/>
  <c r="W160" i="4"/>
  <c r="W160" i="5" s="1"/>
  <c r="V160" i="4"/>
  <c r="V160" i="5" s="1"/>
  <c r="U160" i="4"/>
  <c r="U160" i="5" s="1"/>
  <c r="T160" i="4"/>
  <c r="T160" i="5" s="1"/>
  <c r="S160" i="4"/>
  <c r="S160" i="5" s="1"/>
  <c r="R160" i="4"/>
  <c r="R160" i="5" s="1"/>
  <c r="N160" i="4"/>
  <c r="N160" i="5" s="1"/>
  <c r="H160" i="4"/>
  <c r="H160" i="5" s="1"/>
  <c r="G160" i="4"/>
  <c r="G160" i="5" s="1"/>
  <c r="F160" i="4"/>
  <c r="F160" i="5" s="1"/>
  <c r="E160" i="4"/>
  <c r="E160" i="5" s="1"/>
  <c r="D160" i="4"/>
  <c r="D160" i="5" s="1"/>
  <c r="C160" i="4"/>
  <c r="C160" i="5" s="1"/>
  <c r="B160" i="4"/>
  <c r="B160" i="5" s="1"/>
  <c r="FE159" i="4"/>
  <c r="FE159" i="5" s="1"/>
  <c r="FA159" i="4"/>
  <c r="FA159" i="5" s="1"/>
  <c r="EY159" i="4"/>
  <c r="EY159" i="5" s="1"/>
  <c r="EK159" i="4"/>
  <c r="EK159" i="5" s="1"/>
  <c r="EG159" i="4"/>
  <c r="EG159" i="5" s="1"/>
  <c r="EF159" i="4"/>
  <c r="EF159" i="5" s="1"/>
  <c r="EE159" i="4"/>
  <c r="EE159" i="5" s="1"/>
  <c r="DY159" i="4"/>
  <c r="DY159" i="5" s="1"/>
  <c r="DS159" i="4"/>
  <c r="DS159" i="5" s="1"/>
  <c r="DR159" i="4"/>
  <c r="DR159" i="5" s="1"/>
  <c r="DL159" i="4"/>
  <c r="DL159" i="5" s="1"/>
  <c r="CZ159" i="4"/>
  <c r="CZ159" i="5" s="1"/>
  <c r="CW159" i="4"/>
  <c r="CW159" i="5" s="1"/>
  <c r="CF159" i="4"/>
  <c r="CF159" i="5" s="1"/>
  <c r="CE159" i="4"/>
  <c r="CE159" i="5" s="1"/>
  <c r="CB159" i="4"/>
  <c r="CB159" i="5" s="1"/>
  <c r="CA159" i="4"/>
  <c r="CA159" i="5" s="1"/>
  <c r="BY159" i="4"/>
  <c r="BY159" i="5" s="1"/>
  <c r="BS159" i="4"/>
  <c r="BS159" i="5" s="1"/>
  <c r="BQ159" i="4"/>
  <c r="BQ159" i="5" s="1"/>
  <c r="BO159" i="4"/>
  <c r="BO159" i="5" s="1"/>
  <c r="BG159" i="4"/>
  <c r="BG159" i="5" s="1"/>
  <c r="BF159" i="4"/>
  <c r="BF159" i="5" s="1"/>
  <c r="BE159" i="4"/>
  <c r="BE159" i="5" s="1"/>
  <c r="BB159" i="4"/>
  <c r="BB159" i="5" s="1"/>
  <c r="BA159" i="4"/>
  <c r="BA159" i="5" s="1"/>
  <c r="AZ159" i="4"/>
  <c r="AZ159" i="5" s="1"/>
  <c r="AY159" i="4"/>
  <c r="AY159" i="5" s="1"/>
  <c r="AX159" i="4"/>
  <c r="AX159" i="5" s="1"/>
  <c r="AW159" i="4"/>
  <c r="AW159" i="5" s="1"/>
  <c r="AV159" i="4"/>
  <c r="AV159" i="5" s="1"/>
  <c r="AS159" i="4"/>
  <c r="AS159" i="5" s="1"/>
  <c r="AR159" i="4"/>
  <c r="AR159" i="5" s="1"/>
  <c r="AQ159" i="4"/>
  <c r="AQ159" i="5" s="1"/>
  <c r="AP159" i="4"/>
  <c r="AP159" i="5" s="1"/>
  <c r="AN159" i="4"/>
  <c r="AN159" i="5" s="1"/>
  <c r="AM159" i="4"/>
  <c r="AM159" i="5" s="1"/>
  <c r="AL159" i="4"/>
  <c r="AL159" i="5" s="1"/>
  <c r="AK159" i="4"/>
  <c r="AK159" i="5" s="1"/>
  <c r="AJ159" i="4"/>
  <c r="AJ159" i="5" s="1"/>
  <c r="AI159" i="4"/>
  <c r="AI159" i="5" s="1"/>
  <c r="AH159" i="4"/>
  <c r="AH159" i="5" s="1"/>
  <c r="AG159" i="4"/>
  <c r="AG159" i="5" s="1"/>
  <c r="AE159" i="4"/>
  <c r="AE159" i="5" s="1"/>
  <c r="AD159" i="4"/>
  <c r="AD159" i="5" s="1"/>
  <c r="AC159" i="4"/>
  <c r="AC159" i="5" s="1"/>
  <c r="Z159" i="4"/>
  <c r="Z159" i="5" s="1"/>
  <c r="Y159" i="4"/>
  <c r="Y159" i="5" s="1"/>
  <c r="X159" i="4"/>
  <c r="X159" i="5" s="1"/>
  <c r="W159" i="4"/>
  <c r="W159" i="5" s="1"/>
  <c r="V159" i="4"/>
  <c r="V159" i="5" s="1"/>
  <c r="U159" i="4"/>
  <c r="U159" i="5" s="1"/>
  <c r="T159" i="4"/>
  <c r="T159" i="5" s="1"/>
  <c r="S159" i="4"/>
  <c r="S159" i="5" s="1"/>
  <c r="R159" i="4"/>
  <c r="R159" i="5" s="1"/>
  <c r="N159" i="4"/>
  <c r="N159" i="5" s="1"/>
  <c r="H159" i="4"/>
  <c r="H159" i="5" s="1"/>
  <c r="G159" i="4"/>
  <c r="G159" i="5" s="1"/>
  <c r="F159" i="4"/>
  <c r="F159" i="5" s="1"/>
  <c r="E159" i="4"/>
  <c r="E159" i="5" s="1"/>
  <c r="D159" i="4"/>
  <c r="D159" i="5" s="1"/>
  <c r="C159" i="4"/>
  <c r="C159" i="5" s="1"/>
  <c r="B159" i="4"/>
  <c r="B159" i="5" s="1"/>
  <c r="FE158" i="4"/>
  <c r="FE158" i="5" s="1"/>
  <c r="FA158" i="4"/>
  <c r="FA158" i="5" s="1"/>
  <c r="EY158" i="4"/>
  <c r="EY158" i="5" s="1"/>
  <c r="EK158" i="4"/>
  <c r="EK158" i="5" s="1"/>
  <c r="EG158" i="4"/>
  <c r="EG158" i="5" s="1"/>
  <c r="EF158" i="4"/>
  <c r="EF158" i="5" s="1"/>
  <c r="EE158" i="4"/>
  <c r="EE158" i="5" s="1"/>
  <c r="DY158" i="4"/>
  <c r="DY158" i="5" s="1"/>
  <c r="DS158" i="4"/>
  <c r="DS158" i="5" s="1"/>
  <c r="DR158" i="4"/>
  <c r="DR158" i="5" s="1"/>
  <c r="DL158" i="4"/>
  <c r="DL158" i="5" s="1"/>
  <c r="CZ158" i="4"/>
  <c r="CZ158" i="5" s="1"/>
  <c r="CW158" i="4"/>
  <c r="CW158" i="5" s="1"/>
  <c r="CF158" i="4"/>
  <c r="CF158" i="5" s="1"/>
  <c r="CE158" i="4"/>
  <c r="CE158" i="5" s="1"/>
  <c r="CB158" i="4"/>
  <c r="CB158" i="5" s="1"/>
  <c r="CA158" i="4"/>
  <c r="CA158" i="5" s="1"/>
  <c r="BY158" i="4"/>
  <c r="BY158" i="5" s="1"/>
  <c r="BS158" i="4"/>
  <c r="BS158" i="5" s="1"/>
  <c r="BQ158" i="4"/>
  <c r="BQ158" i="5" s="1"/>
  <c r="BO158" i="4"/>
  <c r="BO158" i="5" s="1"/>
  <c r="BG158" i="4"/>
  <c r="BG158" i="5" s="1"/>
  <c r="BF158" i="4"/>
  <c r="BF158" i="5" s="1"/>
  <c r="BE158" i="4"/>
  <c r="BE158" i="5" s="1"/>
  <c r="BB158" i="4"/>
  <c r="BB158" i="5" s="1"/>
  <c r="BA158" i="4"/>
  <c r="BA158" i="5" s="1"/>
  <c r="AZ158" i="4"/>
  <c r="AZ158" i="5" s="1"/>
  <c r="AY158" i="4"/>
  <c r="AY158" i="5" s="1"/>
  <c r="AX158" i="4"/>
  <c r="AX158" i="5" s="1"/>
  <c r="AW158" i="4"/>
  <c r="AW158" i="5" s="1"/>
  <c r="AV158" i="4"/>
  <c r="AV158" i="5" s="1"/>
  <c r="AS158" i="4"/>
  <c r="AS158" i="5" s="1"/>
  <c r="AR158" i="4"/>
  <c r="AR158" i="5" s="1"/>
  <c r="AQ158" i="4"/>
  <c r="AQ158" i="5" s="1"/>
  <c r="AP158" i="4"/>
  <c r="AP158" i="5" s="1"/>
  <c r="AN158" i="4"/>
  <c r="AN158" i="5" s="1"/>
  <c r="AM158" i="4"/>
  <c r="AM158" i="5" s="1"/>
  <c r="AL158" i="4"/>
  <c r="AL158" i="5" s="1"/>
  <c r="AK158" i="4"/>
  <c r="AK158" i="5" s="1"/>
  <c r="AJ158" i="4"/>
  <c r="AJ158" i="5" s="1"/>
  <c r="AI158" i="4"/>
  <c r="AI158" i="5" s="1"/>
  <c r="AH158" i="4"/>
  <c r="AH158" i="5" s="1"/>
  <c r="AG158" i="4"/>
  <c r="AG158" i="5" s="1"/>
  <c r="AE158" i="4"/>
  <c r="AE158" i="5" s="1"/>
  <c r="AD158" i="4"/>
  <c r="AD158" i="5" s="1"/>
  <c r="AC158" i="4"/>
  <c r="AC158" i="5" s="1"/>
  <c r="Z158" i="4"/>
  <c r="Z158" i="5" s="1"/>
  <c r="Y158" i="4"/>
  <c r="Y158" i="5" s="1"/>
  <c r="X158" i="4"/>
  <c r="X158" i="5" s="1"/>
  <c r="W158" i="4"/>
  <c r="W158" i="5" s="1"/>
  <c r="V158" i="4"/>
  <c r="V158" i="5" s="1"/>
  <c r="U158" i="4"/>
  <c r="U158" i="5" s="1"/>
  <c r="T158" i="4"/>
  <c r="T158" i="5" s="1"/>
  <c r="S158" i="4"/>
  <c r="S158" i="5" s="1"/>
  <c r="R158" i="4"/>
  <c r="R158" i="5" s="1"/>
  <c r="N158" i="4"/>
  <c r="N158" i="5" s="1"/>
  <c r="H158" i="4"/>
  <c r="H158" i="5" s="1"/>
  <c r="G158" i="4"/>
  <c r="G158" i="5" s="1"/>
  <c r="F158" i="4"/>
  <c r="F158" i="5" s="1"/>
  <c r="E158" i="4"/>
  <c r="E158" i="5" s="1"/>
  <c r="D158" i="4"/>
  <c r="D158" i="5" s="1"/>
  <c r="C158" i="4"/>
  <c r="C158" i="5" s="1"/>
  <c r="B158" i="4"/>
  <c r="B158" i="5" s="1"/>
  <c r="FE157" i="4"/>
  <c r="FE157" i="5" s="1"/>
  <c r="FA157" i="4"/>
  <c r="FA157" i="5" s="1"/>
  <c r="EY157" i="4"/>
  <c r="EY157" i="5" s="1"/>
  <c r="EK157" i="4"/>
  <c r="EK157" i="5" s="1"/>
  <c r="EG157" i="4"/>
  <c r="EG157" i="5" s="1"/>
  <c r="EF157" i="4"/>
  <c r="EF157" i="5" s="1"/>
  <c r="EE157" i="4"/>
  <c r="EE157" i="5" s="1"/>
  <c r="DY157" i="4"/>
  <c r="DY157" i="5" s="1"/>
  <c r="DS157" i="4"/>
  <c r="DS157" i="5" s="1"/>
  <c r="DR157" i="4"/>
  <c r="DR157" i="5" s="1"/>
  <c r="DL157" i="4"/>
  <c r="DL157" i="5" s="1"/>
  <c r="CZ157" i="4"/>
  <c r="CZ157" i="5" s="1"/>
  <c r="CW157" i="4"/>
  <c r="CW157" i="5" s="1"/>
  <c r="CF157" i="4"/>
  <c r="CF157" i="5" s="1"/>
  <c r="CE157" i="4"/>
  <c r="CE157" i="5" s="1"/>
  <c r="CB157" i="4"/>
  <c r="CB157" i="5" s="1"/>
  <c r="CA157" i="4"/>
  <c r="CA157" i="5" s="1"/>
  <c r="BY157" i="4"/>
  <c r="BY157" i="5" s="1"/>
  <c r="BS157" i="4"/>
  <c r="BS157" i="5" s="1"/>
  <c r="BQ157" i="4"/>
  <c r="BQ157" i="5" s="1"/>
  <c r="BO157" i="4"/>
  <c r="BO157" i="5" s="1"/>
  <c r="BG157" i="4"/>
  <c r="BG157" i="5" s="1"/>
  <c r="BF157" i="4"/>
  <c r="BF157" i="5" s="1"/>
  <c r="BE157" i="4"/>
  <c r="BE157" i="5" s="1"/>
  <c r="BB157" i="4"/>
  <c r="BB157" i="5" s="1"/>
  <c r="BA157" i="4"/>
  <c r="BA157" i="5" s="1"/>
  <c r="AZ157" i="4"/>
  <c r="AZ157" i="5" s="1"/>
  <c r="AY157" i="4"/>
  <c r="AY157" i="5" s="1"/>
  <c r="AX157" i="4"/>
  <c r="AX157" i="5" s="1"/>
  <c r="AW157" i="4"/>
  <c r="AW157" i="5" s="1"/>
  <c r="AV157" i="4"/>
  <c r="AV157" i="5" s="1"/>
  <c r="AS157" i="4"/>
  <c r="AS157" i="5" s="1"/>
  <c r="AR157" i="4"/>
  <c r="AR157" i="5" s="1"/>
  <c r="AQ157" i="4"/>
  <c r="AQ157" i="5" s="1"/>
  <c r="AP157" i="4"/>
  <c r="AP157" i="5" s="1"/>
  <c r="AN157" i="4"/>
  <c r="AN157" i="5" s="1"/>
  <c r="AM157" i="4"/>
  <c r="AM157" i="5" s="1"/>
  <c r="AL157" i="4"/>
  <c r="AL157" i="5" s="1"/>
  <c r="AK157" i="4"/>
  <c r="AK157" i="5" s="1"/>
  <c r="AJ157" i="4"/>
  <c r="AJ157" i="5" s="1"/>
  <c r="AI157" i="4"/>
  <c r="AI157" i="5" s="1"/>
  <c r="AH157" i="4"/>
  <c r="AH157" i="5" s="1"/>
  <c r="AG157" i="4"/>
  <c r="AG157" i="5" s="1"/>
  <c r="AE157" i="4"/>
  <c r="AE157" i="5" s="1"/>
  <c r="AD157" i="4"/>
  <c r="AD157" i="5" s="1"/>
  <c r="AC157" i="4"/>
  <c r="AC157" i="5" s="1"/>
  <c r="Z157" i="4"/>
  <c r="Z157" i="5" s="1"/>
  <c r="Y157" i="4"/>
  <c r="Y157" i="5" s="1"/>
  <c r="X157" i="4"/>
  <c r="X157" i="5" s="1"/>
  <c r="W157" i="4"/>
  <c r="W157" i="5" s="1"/>
  <c r="V157" i="4"/>
  <c r="V157" i="5" s="1"/>
  <c r="U157" i="4"/>
  <c r="U157" i="5" s="1"/>
  <c r="T157" i="4"/>
  <c r="T157" i="5" s="1"/>
  <c r="S157" i="4"/>
  <c r="S157" i="5" s="1"/>
  <c r="R157" i="4"/>
  <c r="R157" i="5" s="1"/>
  <c r="N157" i="4"/>
  <c r="N157" i="5" s="1"/>
  <c r="H157" i="4"/>
  <c r="H157" i="5" s="1"/>
  <c r="G157" i="4"/>
  <c r="G157" i="5" s="1"/>
  <c r="F157" i="4"/>
  <c r="F157" i="5" s="1"/>
  <c r="E157" i="4"/>
  <c r="E157" i="5" s="1"/>
  <c r="D157" i="4"/>
  <c r="D157" i="5" s="1"/>
  <c r="C157" i="4"/>
  <c r="C157" i="5" s="1"/>
  <c r="B157" i="4"/>
  <c r="B157" i="5" s="1"/>
  <c r="FE156" i="4"/>
  <c r="FE156" i="5" s="1"/>
  <c r="FA156" i="4"/>
  <c r="FA156" i="5" s="1"/>
  <c r="EY156" i="4"/>
  <c r="EY156" i="5" s="1"/>
  <c r="EK156" i="4"/>
  <c r="EK156" i="5" s="1"/>
  <c r="EG156" i="4"/>
  <c r="EG156" i="5" s="1"/>
  <c r="EF156" i="4"/>
  <c r="EF156" i="5" s="1"/>
  <c r="EE156" i="4"/>
  <c r="EE156" i="5" s="1"/>
  <c r="DY156" i="4"/>
  <c r="DY156" i="5" s="1"/>
  <c r="DS156" i="4"/>
  <c r="DS156" i="5" s="1"/>
  <c r="DR156" i="4"/>
  <c r="DR156" i="5" s="1"/>
  <c r="DL156" i="4"/>
  <c r="DL156" i="5" s="1"/>
  <c r="CZ156" i="4"/>
  <c r="CZ156" i="5" s="1"/>
  <c r="CW156" i="4"/>
  <c r="CW156" i="5" s="1"/>
  <c r="CF156" i="4"/>
  <c r="CF156" i="5" s="1"/>
  <c r="CE156" i="4"/>
  <c r="CE156" i="5" s="1"/>
  <c r="CB156" i="4"/>
  <c r="CB156" i="5" s="1"/>
  <c r="CA156" i="4"/>
  <c r="CA156" i="5" s="1"/>
  <c r="BY156" i="4"/>
  <c r="BY156" i="5" s="1"/>
  <c r="BS156" i="4"/>
  <c r="BS156" i="5" s="1"/>
  <c r="BQ156" i="4"/>
  <c r="BQ156" i="5" s="1"/>
  <c r="BO156" i="4"/>
  <c r="BO156" i="5" s="1"/>
  <c r="BG156" i="4"/>
  <c r="BG156" i="5" s="1"/>
  <c r="BF156" i="4"/>
  <c r="BF156" i="5" s="1"/>
  <c r="BE156" i="4"/>
  <c r="BE156" i="5" s="1"/>
  <c r="BB156" i="4"/>
  <c r="BB156" i="5" s="1"/>
  <c r="BA156" i="4"/>
  <c r="BA156" i="5" s="1"/>
  <c r="AZ156" i="4"/>
  <c r="AZ156" i="5" s="1"/>
  <c r="AY156" i="4"/>
  <c r="AY156" i="5" s="1"/>
  <c r="AX156" i="4"/>
  <c r="AX156" i="5" s="1"/>
  <c r="AW156" i="4"/>
  <c r="AW156" i="5" s="1"/>
  <c r="AV156" i="4"/>
  <c r="AV156" i="5" s="1"/>
  <c r="AS156" i="4"/>
  <c r="AS156" i="5" s="1"/>
  <c r="AR156" i="4"/>
  <c r="AR156" i="5" s="1"/>
  <c r="AQ156" i="4"/>
  <c r="AQ156" i="5" s="1"/>
  <c r="AP156" i="4"/>
  <c r="AP156" i="5" s="1"/>
  <c r="AN156" i="4"/>
  <c r="AN156" i="5" s="1"/>
  <c r="AM156" i="4"/>
  <c r="AM156" i="5" s="1"/>
  <c r="AL156" i="4"/>
  <c r="AL156" i="5" s="1"/>
  <c r="AK156" i="4"/>
  <c r="AK156" i="5" s="1"/>
  <c r="AJ156" i="4"/>
  <c r="AJ156" i="5" s="1"/>
  <c r="AI156" i="4"/>
  <c r="AI156" i="5" s="1"/>
  <c r="AH156" i="4"/>
  <c r="AH156" i="5" s="1"/>
  <c r="AG156" i="4"/>
  <c r="AG156" i="5" s="1"/>
  <c r="AE156" i="4"/>
  <c r="AE156" i="5" s="1"/>
  <c r="AD156" i="4"/>
  <c r="AD156" i="5" s="1"/>
  <c r="AC156" i="4"/>
  <c r="AC156" i="5" s="1"/>
  <c r="Z156" i="4"/>
  <c r="Z156" i="5" s="1"/>
  <c r="Y156" i="4"/>
  <c r="Y156" i="5" s="1"/>
  <c r="X156" i="4"/>
  <c r="X156" i="5" s="1"/>
  <c r="W156" i="4"/>
  <c r="W156" i="5" s="1"/>
  <c r="V156" i="4"/>
  <c r="V156" i="5" s="1"/>
  <c r="U156" i="4"/>
  <c r="U156" i="5" s="1"/>
  <c r="T156" i="4"/>
  <c r="T156" i="5" s="1"/>
  <c r="S156" i="4"/>
  <c r="S156" i="5" s="1"/>
  <c r="R156" i="4"/>
  <c r="R156" i="5" s="1"/>
  <c r="N156" i="4"/>
  <c r="N156" i="5" s="1"/>
  <c r="H156" i="4"/>
  <c r="H156" i="5" s="1"/>
  <c r="G156" i="4"/>
  <c r="G156" i="5" s="1"/>
  <c r="F156" i="4"/>
  <c r="F156" i="5" s="1"/>
  <c r="E156" i="4"/>
  <c r="E156" i="5" s="1"/>
  <c r="D156" i="4"/>
  <c r="D156" i="5" s="1"/>
  <c r="C156" i="4"/>
  <c r="C156" i="5" s="1"/>
  <c r="B156" i="4"/>
  <c r="B156" i="5" s="1"/>
  <c r="FE155" i="4"/>
  <c r="FE155" i="5" s="1"/>
  <c r="FA155" i="4"/>
  <c r="FA155" i="5" s="1"/>
  <c r="EY155" i="4"/>
  <c r="EY155" i="5" s="1"/>
  <c r="EK155" i="4"/>
  <c r="EK155" i="5" s="1"/>
  <c r="EG155" i="4"/>
  <c r="EG155" i="5" s="1"/>
  <c r="EF155" i="4"/>
  <c r="EF155" i="5" s="1"/>
  <c r="EE155" i="4"/>
  <c r="EE155" i="5" s="1"/>
  <c r="DY155" i="4"/>
  <c r="DY155" i="5" s="1"/>
  <c r="DS155" i="4"/>
  <c r="DS155" i="5" s="1"/>
  <c r="DR155" i="4"/>
  <c r="DR155" i="5" s="1"/>
  <c r="DL155" i="4"/>
  <c r="DL155" i="5" s="1"/>
  <c r="CZ155" i="4"/>
  <c r="CZ155" i="5" s="1"/>
  <c r="CW155" i="4"/>
  <c r="CW155" i="5" s="1"/>
  <c r="CF155" i="4"/>
  <c r="CF155" i="5" s="1"/>
  <c r="CE155" i="4"/>
  <c r="CE155" i="5" s="1"/>
  <c r="CB155" i="4"/>
  <c r="CB155" i="5" s="1"/>
  <c r="CA155" i="4"/>
  <c r="CA155" i="5" s="1"/>
  <c r="BY155" i="4"/>
  <c r="BY155" i="5" s="1"/>
  <c r="BS155" i="4"/>
  <c r="BS155" i="5" s="1"/>
  <c r="BQ155" i="4"/>
  <c r="BQ155" i="5" s="1"/>
  <c r="BO155" i="4"/>
  <c r="BO155" i="5" s="1"/>
  <c r="BG155" i="4"/>
  <c r="BG155" i="5" s="1"/>
  <c r="BF155" i="4"/>
  <c r="BF155" i="5" s="1"/>
  <c r="BE155" i="4"/>
  <c r="BE155" i="5" s="1"/>
  <c r="BB155" i="4"/>
  <c r="BB155" i="5" s="1"/>
  <c r="BA155" i="4"/>
  <c r="BA155" i="5" s="1"/>
  <c r="AZ155" i="4"/>
  <c r="AZ155" i="5" s="1"/>
  <c r="AY155" i="4"/>
  <c r="AY155" i="5" s="1"/>
  <c r="AX155" i="4"/>
  <c r="AX155" i="5" s="1"/>
  <c r="AW155" i="4"/>
  <c r="AW155" i="5" s="1"/>
  <c r="AV155" i="4"/>
  <c r="AV155" i="5" s="1"/>
  <c r="AS155" i="4"/>
  <c r="AS155" i="5" s="1"/>
  <c r="AR155" i="4"/>
  <c r="AR155" i="5" s="1"/>
  <c r="AQ155" i="4"/>
  <c r="AQ155" i="5" s="1"/>
  <c r="AP155" i="4"/>
  <c r="AP155" i="5" s="1"/>
  <c r="AN155" i="4"/>
  <c r="AN155" i="5" s="1"/>
  <c r="AM155" i="4"/>
  <c r="AM155" i="5" s="1"/>
  <c r="AL155" i="4"/>
  <c r="AL155" i="5" s="1"/>
  <c r="AK155" i="4"/>
  <c r="AK155" i="5" s="1"/>
  <c r="AJ155" i="4"/>
  <c r="AJ155" i="5" s="1"/>
  <c r="AI155" i="4"/>
  <c r="AI155" i="5" s="1"/>
  <c r="AH155" i="4"/>
  <c r="AH155" i="5" s="1"/>
  <c r="AG155" i="4"/>
  <c r="AG155" i="5" s="1"/>
  <c r="AE155" i="4"/>
  <c r="AE155" i="5" s="1"/>
  <c r="AD155" i="4"/>
  <c r="AD155" i="5" s="1"/>
  <c r="AC155" i="4"/>
  <c r="AC155" i="5" s="1"/>
  <c r="Z155" i="4"/>
  <c r="Z155" i="5" s="1"/>
  <c r="Y155" i="4"/>
  <c r="Y155" i="5" s="1"/>
  <c r="X155" i="4"/>
  <c r="X155" i="5" s="1"/>
  <c r="W155" i="4"/>
  <c r="W155" i="5" s="1"/>
  <c r="V155" i="4"/>
  <c r="V155" i="5" s="1"/>
  <c r="U155" i="4"/>
  <c r="U155" i="5" s="1"/>
  <c r="T155" i="4"/>
  <c r="T155" i="5" s="1"/>
  <c r="S155" i="4"/>
  <c r="S155" i="5" s="1"/>
  <c r="R155" i="4"/>
  <c r="R155" i="5" s="1"/>
  <c r="N155" i="4"/>
  <c r="N155" i="5" s="1"/>
  <c r="H155" i="4"/>
  <c r="H155" i="5" s="1"/>
  <c r="G155" i="4"/>
  <c r="G155" i="5" s="1"/>
  <c r="F155" i="4"/>
  <c r="F155" i="5" s="1"/>
  <c r="E155" i="4"/>
  <c r="E155" i="5" s="1"/>
  <c r="D155" i="4"/>
  <c r="D155" i="5" s="1"/>
  <c r="C155" i="4"/>
  <c r="C155" i="5" s="1"/>
  <c r="B155" i="4"/>
  <c r="B155" i="5" s="1"/>
  <c r="FE154" i="4"/>
  <c r="FE154" i="5" s="1"/>
  <c r="FA154" i="4"/>
  <c r="FA154" i="5" s="1"/>
  <c r="EY154" i="4"/>
  <c r="EY154" i="5" s="1"/>
  <c r="EK154" i="4"/>
  <c r="EK154" i="5" s="1"/>
  <c r="EG154" i="4"/>
  <c r="EG154" i="5" s="1"/>
  <c r="EF154" i="4"/>
  <c r="EF154" i="5" s="1"/>
  <c r="EE154" i="4"/>
  <c r="EE154" i="5" s="1"/>
  <c r="DY154" i="4"/>
  <c r="DY154" i="5" s="1"/>
  <c r="DS154" i="4"/>
  <c r="DS154" i="5" s="1"/>
  <c r="DR154" i="4"/>
  <c r="DR154" i="5" s="1"/>
  <c r="DL154" i="4"/>
  <c r="DL154" i="5" s="1"/>
  <c r="CZ154" i="4"/>
  <c r="CZ154" i="5" s="1"/>
  <c r="CW154" i="4"/>
  <c r="CW154" i="5" s="1"/>
  <c r="CF154" i="4"/>
  <c r="CF154" i="5" s="1"/>
  <c r="CE154" i="4"/>
  <c r="CE154" i="5" s="1"/>
  <c r="CB154" i="4"/>
  <c r="CB154" i="5" s="1"/>
  <c r="CA154" i="4"/>
  <c r="CA154" i="5" s="1"/>
  <c r="BY154" i="4"/>
  <c r="BY154" i="5" s="1"/>
  <c r="BS154" i="4"/>
  <c r="BS154" i="5" s="1"/>
  <c r="BQ154" i="4"/>
  <c r="BQ154" i="5" s="1"/>
  <c r="BO154" i="4"/>
  <c r="BO154" i="5" s="1"/>
  <c r="BG154" i="4"/>
  <c r="BG154" i="5" s="1"/>
  <c r="BF154" i="4"/>
  <c r="BF154" i="5" s="1"/>
  <c r="BE154" i="4"/>
  <c r="BE154" i="5" s="1"/>
  <c r="BB154" i="4"/>
  <c r="BB154" i="5" s="1"/>
  <c r="BA154" i="4"/>
  <c r="BA154" i="5" s="1"/>
  <c r="AZ154" i="4"/>
  <c r="AZ154" i="5" s="1"/>
  <c r="AY154" i="4"/>
  <c r="AY154" i="5" s="1"/>
  <c r="AX154" i="4"/>
  <c r="AX154" i="5" s="1"/>
  <c r="AW154" i="4"/>
  <c r="AW154" i="5" s="1"/>
  <c r="AV154" i="4"/>
  <c r="AV154" i="5" s="1"/>
  <c r="AS154" i="4"/>
  <c r="AS154" i="5" s="1"/>
  <c r="AR154" i="4"/>
  <c r="AR154" i="5" s="1"/>
  <c r="AQ154" i="4"/>
  <c r="AQ154" i="5" s="1"/>
  <c r="AP154" i="4"/>
  <c r="AP154" i="5" s="1"/>
  <c r="AN154" i="4"/>
  <c r="AN154" i="5" s="1"/>
  <c r="AM154" i="4"/>
  <c r="AM154" i="5" s="1"/>
  <c r="AL154" i="4"/>
  <c r="AL154" i="5" s="1"/>
  <c r="AK154" i="4"/>
  <c r="AK154" i="5" s="1"/>
  <c r="AJ154" i="4"/>
  <c r="AJ154" i="5" s="1"/>
  <c r="AI154" i="4"/>
  <c r="AI154" i="5" s="1"/>
  <c r="AH154" i="4"/>
  <c r="AH154" i="5" s="1"/>
  <c r="AG154" i="4"/>
  <c r="AG154" i="5" s="1"/>
  <c r="AE154" i="4"/>
  <c r="AE154" i="5" s="1"/>
  <c r="AD154" i="4"/>
  <c r="AD154" i="5" s="1"/>
  <c r="AC154" i="4"/>
  <c r="AC154" i="5" s="1"/>
  <c r="Z154" i="4"/>
  <c r="Z154" i="5" s="1"/>
  <c r="Y154" i="4"/>
  <c r="Y154" i="5" s="1"/>
  <c r="X154" i="4"/>
  <c r="X154" i="5" s="1"/>
  <c r="W154" i="4"/>
  <c r="W154" i="5" s="1"/>
  <c r="V154" i="4"/>
  <c r="V154" i="5" s="1"/>
  <c r="U154" i="4"/>
  <c r="U154" i="5" s="1"/>
  <c r="T154" i="4"/>
  <c r="T154" i="5" s="1"/>
  <c r="S154" i="4"/>
  <c r="S154" i="5" s="1"/>
  <c r="R154" i="4"/>
  <c r="R154" i="5" s="1"/>
  <c r="N154" i="4"/>
  <c r="N154" i="5" s="1"/>
  <c r="H154" i="4"/>
  <c r="H154" i="5" s="1"/>
  <c r="G154" i="4"/>
  <c r="G154" i="5" s="1"/>
  <c r="F154" i="4"/>
  <c r="F154" i="5" s="1"/>
  <c r="E154" i="4"/>
  <c r="E154" i="5" s="1"/>
  <c r="D154" i="4"/>
  <c r="D154" i="5" s="1"/>
  <c r="C154" i="4"/>
  <c r="C154" i="5" s="1"/>
  <c r="B154" i="4"/>
  <c r="B154" i="5" s="1"/>
  <c r="FE153" i="4"/>
  <c r="FE153" i="5" s="1"/>
  <c r="FA153" i="4"/>
  <c r="FA153" i="5" s="1"/>
  <c r="EY153" i="4"/>
  <c r="EY153" i="5" s="1"/>
  <c r="EK153" i="4"/>
  <c r="EK153" i="5" s="1"/>
  <c r="EG153" i="4"/>
  <c r="EG153" i="5" s="1"/>
  <c r="EF153" i="4"/>
  <c r="EF153" i="5" s="1"/>
  <c r="EE153" i="4"/>
  <c r="EE153" i="5" s="1"/>
  <c r="DY153" i="4"/>
  <c r="DY153" i="5" s="1"/>
  <c r="DS153" i="4"/>
  <c r="DS153" i="5" s="1"/>
  <c r="DR153" i="4"/>
  <c r="DR153" i="5" s="1"/>
  <c r="DL153" i="4"/>
  <c r="DL153" i="5" s="1"/>
  <c r="CZ153" i="4"/>
  <c r="CZ153" i="5" s="1"/>
  <c r="CW153" i="4"/>
  <c r="CW153" i="5" s="1"/>
  <c r="CF153" i="4"/>
  <c r="CF153" i="5" s="1"/>
  <c r="CE153" i="4"/>
  <c r="CE153" i="5" s="1"/>
  <c r="CB153" i="4"/>
  <c r="CB153" i="5" s="1"/>
  <c r="CA153" i="4"/>
  <c r="CA153" i="5" s="1"/>
  <c r="BY153" i="4"/>
  <c r="BY153" i="5" s="1"/>
  <c r="BS153" i="4"/>
  <c r="BS153" i="5" s="1"/>
  <c r="BQ153" i="4"/>
  <c r="BQ153" i="5" s="1"/>
  <c r="BO153" i="4"/>
  <c r="BO153" i="5" s="1"/>
  <c r="BG153" i="4"/>
  <c r="BG153" i="5" s="1"/>
  <c r="BF153" i="4"/>
  <c r="BF153" i="5" s="1"/>
  <c r="BE153" i="4"/>
  <c r="BE153" i="5" s="1"/>
  <c r="BB153" i="4"/>
  <c r="BB153" i="5" s="1"/>
  <c r="BA153" i="4"/>
  <c r="BA153" i="5" s="1"/>
  <c r="AZ153" i="4"/>
  <c r="AZ153" i="5" s="1"/>
  <c r="AY153" i="4"/>
  <c r="AY153" i="5" s="1"/>
  <c r="AX153" i="4"/>
  <c r="AX153" i="5" s="1"/>
  <c r="AW153" i="4"/>
  <c r="AW153" i="5" s="1"/>
  <c r="AV153" i="4"/>
  <c r="AV153" i="5" s="1"/>
  <c r="AS153" i="4"/>
  <c r="AS153" i="5" s="1"/>
  <c r="AR153" i="4"/>
  <c r="AR153" i="5" s="1"/>
  <c r="AQ153" i="4"/>
  <c r="AQ153" i="5" s="1"/>
  <c r="AP153" i="4"/>
  <c r="AP153" i="5" s="1"/>
  <c r="AN153" i="4"/>
  <c r="AN153" i="5" s="1"/>
  <c r="AM153" i="4"/>
  <c r="AM153" i="5" s="1"/>
  <c r="AL153" i="4"/>
  <c r="AL153" i="5" s="1"/>
  <c r="AK153" i="4"/>
  <c r="AK153" i="5" s="1"/>
  <c r="AJ153" i="4"/>
  <c r="AJ153" i="5" s="1"/>
  <c r="AI153" i="4"/>
  <c r="AI153" i="5" s="1"/>
  <c r="AH153" i="4"/>
  <c r="AH153" i="5" s="1"/>
  <c r="AG153" i="4"/>
  <c r="AG153" i="5" s="1"/>
  <c r="AE153" i="4"/>
  <c r="AE153" i="5" s="1"/>
  <c r="AD153" i="4"/>
  <c r="AD153" i="5" s="1"/>
  <c r="AC153" i="4"/>
  <c r="AC153" i="5" s="1"/>
  <c r="Z153" i="4"/>
  <c r="Z153" i="5" s="1"/>
  <c r="Y153" i="4"/>
  <c r="Y153" i="5" s="1"/>
  <c r="X153" i="4"/>
  <c r="X153" i="5" s="1"/>
  <c r="W153" i="4"/>
  <c r="W153" i="5" s="1"/>
  <c r="V153" i="4"/>
  <c r="V153" i="5" s="1"/>
  <c r="U153" i="4"/>
  <c r="U153" i="5" s="1"/>
  <c r="T153" i="4"/>
  <c r="T153" i="5" s="1"/>
  <c r="S153" i="4"/>
  <c r="S153" i="5" s="1"/>
  <c r="R153" i="4"/>
  <c r="R153" i="5" s="1"/>
  <c r="N153" i="4"/>
  <c r="N153" i="5" s="1"/>
  <c r="H153" i="4"/>
  <c r="H153" i="5" s="1"/>
  <c r="G153" i="4"/>
  <c r="G153" i="5" s="1"/>
  <c r="F153" i="4"/>
  <c r="F153" i="5" s="1"/>
  <c r="E153" i="4"/>
  <c r="E153" i="5" s="1"/>
  <c r="D153" i="4"/>
  <c r="D153" i="5" s="1"/>
  <c r="C153" i="4"/>
  <c r="C153" i="5" s="1"/>
  <c r="B153" i="4"/>
  <c r="B153" i="5" s="1"/>
  <c r="FE152" i="4"/>
  <c r="FE152" i="5" s="1"/>
  <c r="FA152" i="4"/>
  <c r="FA152" i="5" s="1"/>
  <c r="EY152" i="4"/>
  <c r="EY152" i="5" s="1"/>
  <c r="EK152" i="4"/>
  <c r="EK152" i="5" s="1"/>
  <c r="EG152" i="4"/>
  <c r="EG152" i="5" s="1"/>
  <c r="EF152" i="4"/>
  <c r="EF152" i="5" s="1"/>
  <c r="EE152" i="4"/>
  <c r="EE152" i="5" s="1"/>
  <c r="DY152" i="4"/>
  <c r="DY152" i="5" s="1"/>
  <c r="DS152" i="4"/>
  <c r="DS152" i="5" s="1"/>
  <c r="DR152" i="4"/>
  <c r="DR152" i="5" s="1"/>
  <c r="DL152" i="4"/>
  <c r="DL152" i="5" s="1"/>
  <c r="CZ152" i="4"/>
  <c r="CZ152" i="5" s="1"/>
  <c r="CW152" i="4"/>
  <c r="CW152" i="5" s="1"/>
  <c r="CF152" i="4"/>
  <c r="CF152" i="5" s="1"/>
  <c r="CE152" i="4"/>
  <c r="CE152" i="5" s="1"/>
  <c r="CB152" i="4"/>
  <c r="CB152" i="5" s="1"/>
  <c r="CA152" i="4"/>
  <c r="CA152" i="5" s="1"/>
  <c r="BY152" i="4"/>
  <c r="BY152" i="5" s="1"/>
  <c r="BS152" i="4"/>
  <c r="BS152" i="5" s="1"/>
  <c r="BQ152" i="4"/>
  <c r="BQ152" i="5" s="1"/>
  <c r="BO152" i="4"/>
  <c r="BO152" i="5" s="1"/>
  <c r="BG152" i="4"/>
  <c r="BG152" i="5" s="1"/>
  <c r="BF152" i="4"/>
  <c r="BF152" i="5" s="1"/>
  <c r="BE152" i="4"/>
  <c r="BE152" i="5" s="1"/>
  <c r="BB152" i="4"/>
  <c r="BB152" i="5" s="1"/>
  <c r="BA152" i="4"/>
  <c r="BA152" i="5" s="1"/>
  <c r="AZ152" i="4"/>
  <c r="AZ152" i="5" s="1"/>
  <c r="AY152" i="4"/>
  <c r="AY152" i="5" s="1"/>
  <c r="AX152" i="4"/>
  <c r="AX152" i="5" s="1"/>
  <c r="AW152" i="4"/>
  <c r="AW152" i="5" s="1"/>
  <c r="AV152" i="4"/>
  <c r="AV152" i="5" s="1"/>
  <c r="AS152" i="4"/>
  <c r="AS152" i="5" s="1"/>
  <c r="AR152" i="4"/>
  <c r="AR152" i="5" s="1"/>
  <c r="AQ152" i="4"/>
  <c r="AQ152" i="5" s="1"/>
  <c r="AP152" i="4"/>
  <c r="AP152" i="5" s="1"/>
  <c r="AN152" i="4"/>
  <c r="AN152" i="5" s="1"/>
  <c r="AM152" i="4"/>
  <c r="AM152" i="5" s="1"/>
  <c r="AL152" i="4"/>
  <c r="AL152" i="5" s="1"/>
  <c r="AK152" i="4"/>
  <c r="AK152" i="5" s="1"/>
  <c r="AJ152" i="4"/>
  <c r="AJ152" i="5" s="1"/>
  <c r="AI152" i="4"/>
  <c r="AI152" i="5" s="1"/>
  <c r="AH152" i="4"/>
  <c r="AH152" i="5" s="1"/>
  <c r="AG152" i="4"/>
  <c r="AG152" i="5" s="1"/>
  <c r="AE152" i="4"/>
  <c r="AE152" i="5" s="1"/>
  <c r="AD152" i="4"/>
  <c r="AD152" i="5" s="1"/>
  <c r="AC152" i="4"/>
  <c r="AC152" i="5" s="1"/>
  <c r="Z152" i="4"/>
  <c r="Z152" i="5" s="1"/>
  <c r="Y152" i="4"/>
  <c r="Y152" i="5" s="1"/>
  <c r="X152" i="4"/>
  <c r="X152" i="5" s="1"/>
  <c r="W152" i="4"/>
  <c r="W152" i="5" s="1"/>
  <c r="V152" i="4"/>
  <c r="V152" i="5" s="1"/>
  <c r="U152" i="4"/>
  <c r="U152" i="5" s="1"/>
  <c r="T152" i="4"/>
  <c r="T152" i="5" s="1"/>
  <c r="S152" i="4"/>
  <c r="S152" i="5" s="1"/>
  <c r="R152" i="4"/>
  <c r="R152" i="5" s="1"/>
  <c r="N152" i="4"/>
  <c r="N152" i="5" s="1"/>
  <c r="H152" i="4"/>
  <c r="H152" i="5" s="1"/>
  <c r="G152" i="4"/>
  <c r="G152" i="5" s="1"/>
  <c r="F152" i="4"/>
  <c r="F152" i="5" s="1"/>
  <c r="E152" i="4"/>
  <c r="E152" i="5" s="1"/>
  <c r="D152" i="4"/>
  <c r="D152" i="5" s="1"/>
  <c r="C152" i="4"/>
  <c r="C152" i="5" s="1"/>
  <c r="B152" i="4"/>
  <c r="B152" i="5" s="1"/>
  <c r="FE151" i="4"/>
  <c r="FE151" i="5" s="1"/>
  <c r="FA151" i="4"/>
  <c r="FA151" i="5" s="1"/>
  <c r="EY151" i="4"/>
  <c r="EY151" i="5" s="1"/>
  <c r="EK151" i="4"/>
  <c r="EK151" i="5" s="1"/>
  <c r="EG151" i="4"/>
  <c r="EG151" i="5" s="1"/>
  <c r="EF151" i="4"/>
  <c r="EF151" i="5" s="1"/>
  <c r="EE151" i="4"/>
  <c r="EE151" i="5" s="1"/>
  <c r="DY151" i="4"/>
  <c r="DY151" i="5" s="1"/>
  <c r="DS151" i="4"/>
  <c r="DS151" i="5" s="1"/>
  <c r="DR151" i="4"/>
  <c r="DR151" i="5" s="1"/>
  <c r="DL151" i="4"/>
  <c r="DL151" i="5" s="1"/>
  <c r="CZ151" i="4"/>
  <c r="CZ151" i="5" s="1"/>
  <c r="CW151" i="4"/>
  <c r="CW151" i="5" s="1"/>
  <c r="CF151" i="4"/>
  <c r="CF151" i="5" s="1"/>
  <c r="CE151" i="4"/>
  <c r="CE151" i="5" s="1"/>
  <c r="CB151" i="4"/>
  <c r="CB151" i="5" s="1"/>
  <c r="CA151" i="4"/>
  <c r="CA151" i="5" s="1"/>
  <c r="BY151" i="4"/>
  <c r="BY151" i="5" s="1"/>
  <c r="BS151" i="4"/>
  <c r="BS151" i="5" s="1"/>
  <c r="BQ151" i="4"/>
  <c r="BQ151" i="5" s="1"/>
  <c r="BO151" i="4"/>
  <c r="BO151" i="5" s="1"/>
  <c r="BG151" i="4"/>
  <c r="BG151" i="5" s="1"/>
  <c r="BF151" i="4"/>
  <c r="BF151" i="5" s="1"/>
  <c r="BE151" i="4"/>
  <c r="BE151" i="5" s="1"/>
  <c r="BB151" i="4"/>
  <c r="BB151" i="5" s="1"/>
  <c r="BA151" i="4"/>
  <c r="BA151" i="5" s="1"/>
  <c r="AZ151" i="4"/>
  <c r="AZ151" i="5" s="1"/>
  <c r="AY151" i="4"/>
  <c r="AY151" i="5" s="1"/>
  <c r="AX151" i="4"/>
  <c r="AX151" i="5" s="1"/>
  <c r="AW151" i="4"/>
  <c r="AW151" i="5" s="1"/>
  <c r="AV151" i="4"/>
  <c r="AV151" i="5" s="1"/>
  <c r="AS151" i="4"/>
  <c r="AS151" i="5" s="1"/>
  <c r="AR151" i="4"/>
  <c r="AR151" i="5" s="1"/>
  <c r="AQ151" i="4"/>
  <c r="AQ151" i="5" s="1"/>
  <c r="AP151" i="4"/>
  <c r="AP151" i="5" s="1"/>
  <c r="AN151" i="4"/>
  <c r="AN151" i="5" s="1"/>
  <c r="AM151" i="4"/>
  <c r="AM151" i="5" s="1"/>
  <c r="AL151" i="4"/>
  <c r="AL151" i="5" s="1"/>
  <c r="AK151" i="4"/>
  <c r="AK151" i="5" s="1"/>
  <c r="AJ151" i="4"/>
  <c r="AJ151" i="5" s="1"/>
  <c r="AI151" i="4"/>
  <c r="AI151" i="5" s="1"/>
  <c r="AH151" i="4"/>
  <c r="AH151" i="5" s="1"/>
  <c r="AG151" i="4"/>
  <c r="AG151" i="5" s="1"/>
  <c r="AE151" i="4"/>
  <c r="AE151" i="5" s="1"/>
  <c r="AD151" i="4"/>
  <c r="AD151" i="5" s="1"/>
  <c r="AC151" i="4"/>
  <c r="AC151" i="5" s="1"/>
  <c r="Z151" i="4"/>
  <c r="Z151" i="5" s="1"/>
  <c r="Y151" i="4"/>
  <c r="Y151" i="5" s="1"/>
  <c r="X151" i="4"/>
  <c r="X151" i="5" s="1"/>
  <c r="W151" i="4"/>
  <c r="W151" i="5" s="1"/>
  <c r="V151" i="4"/>
  <c r="V151" i="5" s="1"/>
  <c r="U151" i="4"/>
  <c r="U151" i="5" s="1"/>
  <c r="T151" i="4"/>
  <c r="T151" i="5" s="1"/>
  <c r="S151" i="4"/>
  <c r="S151" i="5" s="1"/>
  <c r="R151" i="4"/>
  <c r="R151" i="5" s="1"/>
  <c r="N151" i="4"/>
  <c r="N151" i="5" s="1"/>
  <c r="H151" i="4"/>
  <c r="H151" i="5" s="1"/>
  <c r="G151" i="4"/>
  <c r="G151" i="5" s="1"/>
  <c r="F151" i="4"/>
  <c r="F151" i="5" s="1"/>
  <c r="E151" i="4"/>
  <c r="E151" i="5" s="1"/>
  <c r="D151" i="4"/>
  <c r="D151" i="5" s="1"/>
  <c r="C151" i="4"/>
  <c r="C151" i="5" s="1"/>
  <c r="B151" i="4"/>
  <c r="B151" i="5" s="1"/>
  <c r="FE150" i="4"/>
  <c r="FE150" i="5" s="1"/>
  <c r="FA150" i="4"/>
  <c r="FA150" i="5" s="1"/>
  <c r="EY150" i="4"/>
  <c r="EY150" i="5" s="1"/>
  <c r="EK150" i="4"/>
  <c r="EK150" i="5" s="1"/>
  <c r="EG150" i="4"/>
  <c r="EG150" i="5" s="1"/>
  <c r="EF150" i="4"/>
  <c r="EF150" i="5" s="1"/>
  <c r="EE150" i="4"/>
  <c r="EE150" i="5" s="1"/>
  <c r="DY150" i="4"/>
  <c r="DY150" i="5" s="1"/>
  <c r="DS150" i="4"/>
  <c r="DS150" i="5" s="1"/>
  <c r="DR150" i="4"/>
  <c r="DR150" i="5" s="1"/>
  <c r="DL150" i="4"/>
  <c r="DL150" i="5" s="1"/>
  <c r="CZ150" i="4"/>
  <c r="CZ150" i="5" s="1"/>
  <c r="CW150" i="4"/>
  <c r="CW150" i="5" s="1"/>
  <c r="CF150" i="4"/>
  <c r="CF150" i="5" s="1"/>
  <c r="CE150" i="4"/>
  <c r="CE150" i="5" s="1"/>
  <c r="CB150" i="4"/>
  <c r="CB150" i="5" s="1"/>
  <c r="CA150" i="4"/>
  <c r="CA150" i="5" s="1"/>
  <c r="BY150" i="4"/>
  <c r="BY150" i="5" s="1"/>
  <c r="BS150" i="4"/>
  <c r="BS150" i="5" s="1"/>
  <c r="BQ150" i="4"/>
  <c r="BQ150" i="5" s="1"/>
  <c r="BO150" i="4"/>
  <c r="BO150" i="5" s="1"/>
  <c r="BG150" i="4"/>
  <c r="BG150" i="5" s="1"/>
  <c r="BF150" i="4"/>
  <c r="BF150" i="5" s="1"/>
  <c r="BE150" i="4"/>
  <c r="BE150" i="5" s="1"/>
  <c r="BB150" i="4"/>
  <c r="BB150" i="5" s="1"/>
  <c r="BA150" i="4"/>
  <c r="BA150" i="5" s="1"/>
  <c r="AZ150" i="4"/>
  <c r="AZ150" i="5" s="1"/>
  <c r="AY150" i="4"/>
  <c r="AY150" i="5" s="1"/>
  <c r="AX150" i="4"/>
  <c r="AX150" i="5" s="1"/>
  <c r="AW150" i="4"/>
  <c r="AW150" i="5" s="1"/>
  <c r="AV150" i="4"/>
  <c r="AV150" i="5" s="1"/>
  <c r="AS150" i="4"/>
  <c r="AS150" i="5" s="1"/>
  <c r="AR150" i="4"/>
  <c r="AR150" i="5" s="1"/>
  <c r="AQ150" i="4"/>
  <c r="AQ150" i="5" s="1"/>
  <c r="AP150" i="4"/>
  <c r="AP150" i="5" s="1"/>
  <c r="AN150" i="4"/>
  <c r="AN150" i="5" s="1"/>
  <c r="AM150" i="4"/>
  <c r="AM150" i="5" s="1"/>
  <c r="AL150" i="4"/>
  <c r="AL150" i="5" s="1"/>
  <c r="AK150" i="4"/>
  <c r="AK150" i="5" s="1"/>
  <c r="AJ150" i="4"/>
  <c r="AJ150" i="5" s="1"/>
  <c r="AI150" i="4"/>
  <c r="AI150" i="5" s="1"/>
  <c r="AH150" i="4"/>
  <c r="AH150" i="5" s="1"/>
  <c r="AG150" i="4"/>
  <c r="AG150" i="5" s="1"/>
  <c r="AE150" i="4"/>
  <c r="AE150" i="5" s="1"/>
  <c r="AD150" i="4"/>
  <c r="AD150" i="5" s="1"/>
  <c r="AC150" i="4"/>
  <c r="AC150" i="5" s="1"/>
  <c r="Z150" i="4"/>
  <c r="Z150" i="5" s="1"/>
  <c r="Y150" i="4"/>
  <c r="Y150" i="5" s="1"/>
  <c r="X150" i="4"/>
  <c r="X150" i="5" s="1"/>
  <c r="W150" i="4"/>
  <c r="W150" i="5" s="1"/>
  <c r="V150" i="4"/>
  <c r="V150" i="5" s="1"/>
  <c r="U150" i="4"/>
  <c r="U150" i="5" s="1"/>
  <c r="T150" i="4"/>
  <c r="T150" i="5" s="1"/>
  <c r="S150" i="4"/>
  <c r="S150" i="5" s="1"/>
  <c r="R150" i="4"/>
  <c r="R150" i="5" s="1"/>
  <c r="N150" i="4"/>
  <c r="N150" i="5" s="1"/>
  <c r="H150" i="4"/>
  <c r="H150" i="5" s="1"/>
  <c r="G150" i="4"/>
  <c r="G150" i="5" s="1"/>
  <c r="F150" i="4"/>
  <c r="F150" i="5" s="1"/>
  <c r="E150" i="4"/>
  <c r="E150" i="5" s="1"/>
  <c r="D150" i="4"/>
  <c r="D150" i="5" s="1"/>
  <c r="C150" i="4"/>
  <c r="C150" i="5" s="1"/>
  <c r="B150" i="4"/>
  <c r="B150" i="5" s="1"/>
  <c r="FE149" i="4"/>
  <c r="FE149" i="5" s="1"/>
  <c r="FA149" i="4"/>
  <c r="FA149" i="5" s="1"/>
  <c r="EY149" i="4"/>
  <c r="EY149" i="5" s="1"/>
  <c r="EK149" i="4"/>
  <c r="EK149" i="5" s="1"/>
  <c r="EG149" i="4"/>
  <c r="EG149" i="5" s="1"/>
  <c r="EF149" i="4"/>
  <c r="EF149" i="5" s="1"/>
  <c r="EE149" i="4"/>
  <c r="EE149" i="5" s="1"/>
  <c r="DY149" i="4"/>
  <c r="DY149" i="5" s="1"/>
  <c r="DS149" i="4"/>
  <c r="DS149" i="5" s="1"/>
  <c r="DR149" i="4"/>
  <c r="DR149" i="5" s="1"/>
  <c r="DL149" i="4"/>
  <c r="DL149" i="5" s="1"/>
  <c r="CZ149" i="4"/>
  <c r="CZ149" i="5" s="1"/>
  <c r="CW149" i="4"/>
  <c r="CW149" i="5" s="1"/>
  <c r="CF149" i="4"/>
  <c r="CF149" i="5" s="1"/>
  <c r="CE149" i="4"/>
  <c r="CE149" i="5" s="1"/>
  <c r="CB149" i="4"/>
  <c r="CB149" i="5" s="1"/>
  <c r="CA149" i="4"/>
  <c r="CA149" i="5" s="1"/>
  <c r="BY149" i="4"/>
  <c r="BY149" i="5" s="1"/>
  <c r="BS149" i="4"/>
  <c r="BS149" i="5" s="1"/>
  <c r="BQ149" i="4"/>
  <c r="BQ149" i="5" s="1"/>
  <c r="BO149" i="4"/>
  <c r="BO149" i="5" s="1"/>
  <c r="BG149" i="4"/>
  <c r="BG149" i="5" s="1"/>
  <c r="BF149" i="4"/>
  <c r="BF149" i="5" s="1"/>
  <c r="BE149" i="4"/>
  <c r="BE149" i="5" s="1"/>
  <c r="BB149" i="4"/>
  <c r="BB149" i="5" s="1"/>
  <c r="BA149" i="4"/>
  <c r="BA149" i="5" s="1"/>
  <c r="AZ149" i="4"/>
  <c r="AZ149" i="5" s="1"/>
  <c r="AY149" i="4"/>
  <c r="AY149" i="5" s="1"/>
  <c r="AX149" i="4"/>
  <c r="AX149" i="5" s="1"/>
  <c r="AW149" i="4"/>
  <c r="AW149" i="5" s="1"/>
  <c r="AV149" i="4"/>
  <c r="AV149" i="5" s="1"/>
  <c r="AS149" i="4"/>
  <c r="AS149" i="5" s="1"/>
  <c r="AR149" i="4"/>
  <c r="AR149" i="5" s="1"/>
  <c r="AQ149" i="4"/>
  <c r="AQ149" i="5" s="1"/>
  <c r="AP149" i="4"/>
  <c r="AP149" i="5" s="1"/>
  <c r="AN149" i="4"/>
  <c r="AN149" i="5" s="1"/>
  <c r="AM149" i="4"/>
  <c r="AM149" i="5" s="1"/>
  <c r="AL149" i="4"/>
  <c r="AL149" i="5" s="1"/>
  <c r="AK149" i="4"/>
  <c r="AK149" i="5" s="1"/>
  <c r="AJ149" i="4"/>
  <c r="AJ149" i="5" s="1"/>
  <c r="AI149" i="4"/>
  <c r="AI149" i="5" s="1"/>
  <c r="AH149" i="4"/>
  <c r="AH149" i="5" s="1"/>
  <c r="AG149" i="4"/>
  <c r="AG149" i="5" s="1"/>
  <c r="AE149" i="4"/>
  <c r="AE149" i="5" s="1"/>
  <c r="AD149" i="4"/>
  <c r="AD149" i="5" s="1"/>
  <c r="AC149" i="4"/>
  <c r="AC149" i="5" s="1"/>
  <c r="Z149" i="4"/>
  <c r="Z149" i="5" s="1"/>
  <c r="Y149" i="4"/>
  <c r="Y149" i="5" s="1"/>
  <c r="X149" i="4"/>
  <c r="X149" i="5" s="1"/>
  <c r="W149" i="4"/>
  <c r="W149" i="5" s="1"/>
  <c r="V149" i="4"/>
  <c r="V149" i="5" s="1"/>
  <c r="U149" i="4"/>
  <c r="U149" i="5" s="1"/>
  <c r="T149" i="4"/>
  <c r="T149" i="5" s="1"/>
  <c r="S149" i="4"/>
  <c r="S149" i="5" s="1"/>
  <c r="R149" i="4"/>
  <c r="R149" i="5" s="1"/>
  <c r="N149" i="4"/>
  <c r="N149" i="5" s="1"/>
  <c r="H149" i="4"/>
  <c r="H149" i="5" s="1"/>
  <c r="G149" i="4"/>
  <c r="G149" i="5" s="1"/>
  <c r="F149" i="4"/>
  <c r="F149" i="5" s="1"/>
  <c r="E149" i="4"/>
  <c r="E149" i="5" s="1"/>
  <c r="D149" i="4"/>
  <c r="D149" i="5" s="1"/>
  <c r="C149" i="4"/>
  <c r="C149" i="5" s="1"/>
  <c r="B149" i="4"/>
  <c r="B149" i="5" s="1"/>
  <c r="FE148" i="4"/>
  <c r="FE148" i="5" s="1"/>
  <c r="FA148" i="4"/>
  <c r="FA148" i="5" s="1"/>
  <c r="EY148" i="4"/>
  <c r="EY148" i="5" s="1"/>
  <c r="EK148" i="4"/>
  <c r="EK148" i="5" s="1"/>
  <c r="EG148" i="4"/>
  <c r="EG148" i="5" s="1"/>
  <c r="EF148" i="4"/>
  <c r="EF148" i="5" s="1"/>
  <c r="EE148" i="4"/>
  <c r="EE148" i="5" s="1"/>
  <c r="DY148" i="4"/>
  <c r="DY148" i="5" s="1"/>
  <c r="DS148" i="4"/>
  <c r="DS148" i="5" s="1"/>
  <c r="DR148" i="4"/>
  <c r="DR148" i="5" s="1"/>
  <c r="DL148" i="4"/>
  <c r="DL148" i="5" s="1"/>
  <c r="CZ148" i="4"/>
  <c r="CZ148" i="5" s="1"/>
  <c r="CW148" i="4"/>
  <c r="CW148" i="5" s="1"/>
  <c r="CF148" i="4"/>
  <c r="CF148" i="5" s="1"/>
  <c r="CE148" i="4"/>
  <c r="CE148" i="5" s="1"/>
  <c r="CB148" i="4"/>
  <c r="CB148" i="5" s="1"/>
  <c r="CA148" i="4"/>
  <c r="CA148" i="5" s="1"/>
  <c r="BY148" i="4"/>
  <c r="BY148" i="5" s="1"/>
  <c r="BS148" i="4"/>
  <c r="BS148" i="5" s="1"/>
  <c r="BQ148" i="4"/>
  <c r="BQ148" i="5" s="1"/>
  <c r="BO148" i="4"/>
  <c r="BO148" i="5" s="1"/>
  <c r="BG148" i="4"/>
  <c r="BG148" i="5" s="1"/>
  <c r="BF148" i="4"/>
  <c r="BF148" i="5" s="1"/>
  <c r="BE148" i="4"/>
  <c r="BE148" i="5" s="1"/>
  <c r="BB148" i="4"/>
  <c r="BB148" i="5" s="1"/>
  <c r="BA148" i="4"/>
  <c r="BA148" i="5" s="1"/>
  <c r="AZ148" i="4"/>
  <c r="AZ148" i="5" s="1"/>
  <c r="AY148" i="4"/>
  <c r="AY148" i="5" s="1"/>
  <c r="AX148" i="4"/>
  <c r="AX148" i="5" s="1"/>
  <c r="AW148" i="4"/>
  <c r="AW148" i="5" s="1"/>
  <c r="AV148" i="4"/>
  <c r="AV148" i="5" s="1"/>
  <c r="AS148" i="4"/>
  <c r="AS148" i="5" s="1"/>
  <c r="AR148" i="4"/>
  <c r="AR148" i="5" s="1"/>
  <c r="AQ148" i="4"/>
  <c r="AQ148" i="5" s="1"/>
  <c r="AP148" i="4"/>
  <c r="AP148" i="5" s="1"/>
  <c r="AN148" i="4"/>
  <c r="AN148" i="5" s="1"/>
  <c r="AM148" i="4"/>
  <c r="AM148" i="5" s="1"/>
  <c r="AL148" i="4"/>
  <c r="AL148" i="5" s="1"/>
  <c r="AK148" i="4"/>
  <c r="AK148" i="5" s="1"/>
  <c r="AJ148" i="4"/>
  <c r="AJ148" i="5" s="1"/>
  <c r="AI148" i="4"/>
  <c r="AI148" i="5" s="1"/>
  <c r="AH148" i="4"/>
  <c r="AH148" i="5" s="1"/>
  <c r="AG148" i="4"/>
  <c r="AG148" i="5" s="1"/>
  <c r="AE148" i="4"/>
  <c r="AE148" i="5" s="1"/>
  <c r="AD148" i="4"/>
  <c r="AD148" i="5" s="1"/>
  <c r="AC148" i="4"/>
  <c r="AC148" i="5" s="1"/>
  <c r="Z148" i="4"/>
  <c r="Z148" i="5" s="1"/>
  <c r="Y148" i="4"/>
  <c r="Y148" i="5" s="1"/>
  <c r="X148" i="4"/>
  <c r="X148" i="5" s="1"/>
  <c r="W148" i="4"/>
  <c r="W148" i="5" s="1"/>
  <c r="V148" i="4"/>
  <c r="V148" i="5" s="1"/>
  <c r="U148" i="4"/>
  <c r="U148" i="5" s="1"/>
  <c r="T148" i="4"/>
  <c r="T148" i="5" s="1"/>
  <c r="S148" i="4"/>
  <c r="S148" i="5" s="1"/>
  <c r="R148" i="4"/>
  <c r="R148" i="5" s="1"/>
  <c r="N148" i="4"/>
  <c r="N148" i="5" s="1"/>
  <c r="H148" i="4"/>
  <c r="H148" i="5" s="1"/>
  <c r="G148" i="4"/>
  <c r="G148" i="5" s="1"/>
  <c r="F148" i="4"/>
  <c r="F148" i="5" s="1"/>
  <c r="E148" i="4"/>
  <c r="E148" i="5" s="1"/>
  <c r="D148" i="4"/>
  <c r="D148" i="5" s="1"/>
  <c r="C148" i="4"/>
  <c r="C148" i="5" s="1"/>
  <c r="B148" i="4"/>
  <c r="B148" i="5" s="1"/>
  <c r="FE147" i="4"/>
  <c r="FE147" i="5" s="1"/>
  <c r="FA147" i="4"/>
  <c r="FA147" i="5" s="1"/>
  <c r="EY147" i="4"/>
  <c r="EY147" i="5" s="1"/>
  <c r="EK147" i="4"/>
  <c r="EK147" i="5" s="1"/>
  <c r="EG147" i="4"/>
  <c r="EG147" i="5" s="1"/>
  <c r="EF147" i="4"/>
  <c r="EF147" i="5" s="1"/>
  <c r="EE147" i="4"/>
  <c r="EE147" i="5" s="1"/>
  <c r="DY147" i="4"/>
  <c r="DY147" i="5" s="1"/>
  <c r="DS147" i="4"/>
  <c r="DS147" i="5" s="1"/>
  <c r="DR147" i="4"/>
  <c r="DR147" i="5" s="1"/>
  <c r="DL147" i="4"/>
  <c r="DL147" i="5" s="1"/>
  <c r="CZ147" i="4"/>
  <c r="CZ147" i="5" s="1"/>
  <c r="CW147" i="4"/>
  <c r="CW147" i="5" s="1"/>
  <c r="CF147" i="4"/>
  <c r="CF147" i="5" s="1"/>
  <c r="CE147" i="4"/>
  <c r="CE147" i="5" s="1"/>
  <c r="CB147" i="4"/>
  <c r="CB147" i="5" s="1"/>
  <c r="CA147" i="4"/>
  <c r="CA147" i="5" s="1"/>
  <c r="BY147" i="4"/>
  <c r="BY147" i="5" s="1"/>
  <c r="BS147" i="4"/>
  <c r="BS147" i="5" s="1"/>
  <c r="BQ147" i="4"/>
  <c r="BQ147" i="5" s="1"/>
  <c r="BO147" i="4"/>
  <c r="BO147" i="5" s="1"/>
  <c r="BG147" i="4"/>
  <c r="BG147" i="5" s="1"/>
  <c r="BF147" i="4"/>
  <c r="BF147" i="5" s="1"/>
  <c r="BE147" i="4"/>
  <c r="BE147" i="5" s="1"/>
  <c r="BB147" i="4"/>
  <c r="BB147" i="5" s="1"/>
  <c r="BA147" i="4"/>
  <c r="BA147" i="5" s="1"/>
  <c r="AZ147" i="4"/>
  <c r="AZ147" i="5" s="1"/>
  <c r="AY147" i="4"/>
  <c r="AY147" i="5" s="1"/>
  <c r="AX147" i="4"/>
  <c r="AX147" i="5" s="1"/>
  <c r="AW147" i="4"/>
  <c r="AW147" i="5" s="1"/>
  <c r="AV147" i="4"/>
  <c r="AV147" i="5" s="1"/>
  <c r="AS147" i="4"/>
  <c r="AS147" i="5" s="1"/>
  <c r="AR147" i="4"/>
  <c r="AR147" i="5" s="1"/>
  <c r="AQ147" i="4"/>
  <c r="AQ147" i="5" s="1"/>
  <c r="AP147" i="4"/>
  <c r="AP147" i="5" s="1"/>
  <c r="AN147" i="4"/>
  <c r="AN147" i="5" s="1"/>
  <c r="AM147" i="4"/>
  <c r="AM147" i="5" s="1"/>
  <c r="AL147" i="4"/>
  <c r="AL147" i="5" s="1"/>
  <c r="AK147" i="4"/>
  <c r="AK147" i="5" s="1"/>
  <c r="AJ147" i="4"/>
  <c r="AJ147" i="5" s="1"/>
  <c r="AI147" i="4"/>
  <c r="AI147" i="5" s="1"/>
  <c r="AH147" i="4"/>
  <c r="AH147" i="5" s="1"/>
  <c r="AG147" i="4"/>
  <c r="AG147" i="5" s="1"/>
  <c r="AE147" i="4"/>
  <c r="AE147" i="5" s="1"/>
  <c r="AD147" i="4"/>
  <c r="AD147" i="5" s="1"/>
  <c r="AC147" i="4"/>
  <c r="AC147" i="5" s="1"/>
  <c r="Z147" i="4"/>
  <c r="Z147" i="5" s="1"/>
  <c r="Y147" i="4"/>
  <c r="Y147" i="5" s="1"/>
  <c r="X147" i="4"/>
  <c r="X147" i="5" s="1"/>
  <c r="W147" i="4"/>
  <c r="W147" i="5" s="1"/>
  <c r="V147" i="4"/>
  <c r="V147" i="5" s="1"/>
  <c r="U147" i="4"/>
  <c r="U147" i="5" s="1"/>
  <c r="T147" i="4"/>
  <c r="T147" i="5" s="1"/>
  <c r="S147" i="4"/>
  <c r="S147" i="5" s="1"/>
  <c r="R147" i="4"/>
  <c r="R147" i="5" s="1"/>
  <c r="N147" i="4"/>
  <c r="N147" i="5" s="1"/>
  <c r="H147" i="4"/>
  <c r="H147" i="5" s="1"/>
  <c r="G147" i="4"/>
  <c r="G147" i="5" s="1"/>
  <c r="F147" i="4"/>
  <c r="F147" i="5" s="1"/>
  <c r="E147" i="4"/>
  <c r="E147" i="5" s="1"/>
  <c r="D147" i="4"/>
  <c r="D147" i="5" s="1"/>
  <c r="C147" i="4"/>
  <c r="C147" i="5" s="1"/>
  <c r="B147" i="4"/>
  <c r="B147" i="5" s="1"/>
  <c r="FE146" i="4"/>
  <c r="FE146" i="5" s="1"/>
  <c r="FA146" i="4"/>
  <c r="FA146" i="5" s="1"/>
  <c r="EY146" i="4"/>
  <c r="EY146" i="5" s="1"/>
  <c r="EK146" i="4"/>
  <c r="EK146" i="5" s="1"/>
  <c r="EG146" i="4"/>
  <c r="EG146" i="5" s="1"/>
  <c r="EF146" i="4"/>
  <c r="EF146" i="5" s="1"/>
  <c r="EE146" i="4"/>
  <c r="EE146" i="5" s="1"/>
  <c r="DY146" i="4"/>
  <c r="DY146" i="5" s="1"/>
  <c r="DS146" i="4"/>
  <c r="DS146" i="5" s="1"/>
  <c r="DR146" i="4"/>
  <c r="DR146" i="5" s="1"/>
  <c r="DL146" i="4"/>
  <c r="DL146" i="5" s="1"/>
  <c r="CZ146" i="4"/>
  <c r="CZ146" i="5" s="1"/>
  <c r="CW146" i="4"/>
  <c r="CW146" i="5" s="1"/>
  <c r="CF146" i="4"/>
  <c r="CF146" i="5" s="1"/>
  <c r="CE146" i="4"/>
  <c r="CE146" i="5" s="1"/>
  <c r="CB146" i="4"/>
  <c r="CB146" i="5" s="1"/>
  <c r="CA146" i="4"/>
  <c r="CA146" i="5" s="1"/>
  <c r="BY146" i="4"/>
  <c r="BY146" i="5" s="1"/>
  <c r="BS146" i="4"/>
  <c r="BS146" i="5" s="1"/>
  <c r="BQ146" i="4"/>
  <c r="BQ146" i="5" s="1"/>
  <c r="BO146" i="4"/>
  <c r="BO146" i="5" s="1"/>
  <c r="BG146" i="4"/>
  <c r="BG146" i="5" s="1"/>
  <c r="BF146" i="4"/>
  <c r="BF146" i="5" s="1"/>
  <c r="BE146" i="4"/>
  <c r="BE146" i="5" s="1"/>
  <c r="BB146" i="4"/>
  <c r="BB146" i="5" s="1"/>
  <c r="BA146" i="4"/>
  <c r="BA146" i="5" s="1"/>
  <c r="AZ146" i="4"/>
  <c r="AZ146" i="5" s="1"/>
  <c r="AY146" i="4"/>
  <c r="AY146" i="5" s="1"/>
  <c r="AX146" i="4"/>
  <c r="AX146" i="5" s="1"/>
  <c r="AW146" i="4"/>
  <c r="AW146" i="5" s="1"/>
  <c r="AV146" i="4"/>
  <c r="AV146" i="5" s="1"/>
  <c r="AS146" i="4"/>
  <c r="AS146" i="5" s="1"/>
  <c r="AR146" i="4"/>
  <c r="AR146" i="5" s="1"/>
  <c r="AQ146" i="4"/>
  <c r="AQ146" i="5" s="1"/>
  <c r="AP146" i="4"/>
  <c r="AP146" i="5" s="1"/>
  <c r="AN146" i="4"/>
  <c r="AN146" i="5" s="1"/>
  <c r="AM146" i="4"/>
  <c r="AM146" i="5" s="1"/>
  <c r="AL146" i="4"/>
  <c r="AL146" i="5" s="1"/>
  <c r="AK146" i="4"/>
  <c r="AK146" i="5" s="1"/>
  <c r="AJ146" i="4"/>
  <c r="AJ146" i="5" s="1"/>
  <c r="AI146" i="4"/>
  <c r="AI146" i="5" s="1"/>
  <c r="AH146" i="4"/>
  <c r="AH146" i="5" s="1"/>
  <c r="AG146" i="4"/>
  <c r="AG146" i="5" s="1"/>
  <c r="AE146" i="4"/>
  <c r="AE146" i="5" s="1"/>
  <c r="AD146" i="4"/>
  <c r="AD146" i="5" s="1"/>
  <c r="AC146" i="4"/>
  <c r="AC146" i="5" s="1"/>
  <c r="Z146" i="4"/>
  <c r="Z146" i="5" s="1"/>
  <c r="Y146" i="4"/>
  <c r="Y146" i="5" s="1"/>
  <c r="X146" i="4"/>
  <c r="X146" i="5" s="1"/>
  <c r="W146" i="4"/>
  <c r="W146" i="5" s="1"/>
  <c r="V146" i="4"/>
  <c r="V146" i="5" s="1"/>
  <c r="U146" i="4"/>
  <c r="U146" i="5" s="1"/>
  <c r="T146" i="4"/>
  <c r="T146" i="5" s="1"/>
  <c r="S146" i="4"/>
  <c r="S146" i="5" s="1"/>
  <c r="R146" i="4"/>
  <c r="R146" i="5" s="1"/>
  <c r="N146" i="4"/>
  <c r="N146" i="5" s="1"/>
  <c r="H146" i="4"/>
  <c r="H146" i="5" s="1"/>
  <c r="G146" i="4"/>
  <c r="G146" i="5" s="1"/>
  <c r="F146" i="4"/>
  <c r="F146" i="5" s="1"/>
  <c r="E146" i="4"/>
  <c r="E146" i="5" s="1"/>
  <c r="D146" i="4"/>
  <c r="D146" i="5" s="1"/>
  <c r="C146" i="4"/>
  <c r="C146" i="5" s="1"/>
  <c r="B146" i="4"/>
  <c r="B146" i="5" s="1"/>
  <c r="FE145" i="4"/>
  <c r="FE145" i="5" s="1"/>
  <c r="FA145" i="4"/>
  <c r="FA145" i="5" s="1"/>
  <c r="EY145" i="4"/>
  <c r="EY145" i="5" s="1"/>
  <c r="EK145" i="4"/>
  <c r="EK145" i="5" s="1"/>
  <c r="EG145" i="4"/>
  <c r="EG145" i="5" s="1"/>
  <c r="EF145" i="4"/>
  <c r="EF145" i="5" s="1"/>
  <c r="EE145" i="4"/>
  <c r="EE145" i="5" s="1"/>
  <c r="DY145" i="4"/>
  <c r="DY145" i="5" s="1"/>
  <c r="DS145" i="4"/>
  <c r="DS145" i="5" s="1"/>
  <c r="DR145" i="4"/>
  <c r="DR145" i="5" s="1"/>
  <c r="DL145" i="4"/>
  <c r="DL145" i="5" s="1"/>
  <c r="CZ145" i="4"/>
  <c r="CZ145" i="5" s="1"/>
  <c r="CW145" i="4"/>
  <c r="CW145" i="5" s="1"/>
  <c r="CF145" i="4"/>
  <c r="CF145" i="5" s="1"/>
  <c r="CE145" i="4"/>
  <c r="CE145" i="5" s="1"/>
  <c r="CB145" i="4"/>
  <c r="CB145" i="5" s="1"/>
  <c r="CA145" i="4"/>
  <c r="CA145" i="5" s="1"/>
  <c r="BY145" i="4"/>
  <c r="BY145" i="5" s="1"/>
  <c r="BS145" i="4"/>
  <c r="BS145" i="5" s="1"/>
  <c r="BQ145" i="4"/>
  <c r="BQ145" i="5" s="1"/>
  <c r="BO145" i="4"/>
  <c r="BO145" i="5" s="1"/>
  <c r="BG145" i="4"/>
  <c r="BG145" i="5" s="1"/>
  <c r="BF145" i="4"/>
  <c r="BF145" i="5" s="1"/>
  <c r="BE145" i="4"/>
  <c r="BE145" i="5" s="1"/>
  <c r="BB145" i="4"/>
  <c r="BB145" i="5" s="1"/>
  <c r="BA145" i="4"/>
  <c r="BA145" i="5" s="1"/>
  <c r="AZ145" i="4"/>
  <c r="AZ145" i="5" s="1"/>
  <c r="AY145" i="4"/>
  <c r="AY145" i="5" s="1"/>
  <c r="AX145" i="4"/>
  <c r="AX145" i="5" s="1"/>
  <c r="AW145" i="4"/>
  <c r="AW145" i="5" s="1"/>
  <c r="AV145" i="4"/>
  <c r="AV145" i="5" s="1"/>
  <c r="AS145" i="4"/>
  <c r="AS145" i="5" s="1"/>
  <c r="AR145" i="4"/>
  <c r="AR145" i="5" s="1"/>
  <c r="AQ145" i="4"/>
  <c r="AQ145" i="5" s="1"/>
  <c r="AP145" i="4"/>
  <c r="AP145" i="5" s="1"/>
  <c r="AN145" i="4"/>
  <c r="AN145" i="5" s="1"/>
  <c r="AM145" i="4"/>
  <c r="AM145" i="5" s="1"/>
  <c r="AL145" i="4"/>
  <c r="AL145" i="5" s="1"/>
  <c r="AK145" i="4"/>
  <c r="AK145" i="5" s="1"/>
  <c r="AJ145" i="4"/>
  <c r="AJ145" i="5" s="1"/>
  <c r="AI145" i="4"/>
  <c r="AI145" i="5" s="1"/>
  <c r="AH145" i="4"/>
  <c r="AH145" i="5" s="1"/>
  <c r="AG145" i="4"/>
  <c r="AG145" i="5" s="1"/>
  <c r="AE145" i="4"/>
  <c r="AE145" i="5" s="1"/>
  <c r="AD145" i="4"/>
  <c r="AD145" i="5" s="1"/>
  <c r="AC145" i="4"/>
  <c r="AC145" i="5" s="1"/>
  <c r="Z145" i="4"/>
  <c r="Z145" i="5" s="1"/>
  <c r="Y145" i="4"/>
  <c r="Y145" i="5" s="1"/>
  <c r="X145" i="4"/>
  <c r="X145" i="5" s="1"/>
  <c r="W145" i="4"/>
  <c r="W145" i="5" s="1"/>
  <c r="V145" i="4"/>
  <c r="V145" i="5" s="1"/>
  <c r="U145" i="4"/>
  <c r="U145" i="5" s="1"/>
  <c r="T145" i="4"/>
  <c r="T145" i="5" s="1"/>
  <c r="S145" i="4"/>
  <c r="S145" i="5" s="1"/>
  <c r="R145" i="4"/>
  <c r="R145" i="5" s="1"/>
  <c r="N145" i="4"/>
  <c r="N145" i="5" s="1"/>
  <c r="H145" i="4"/>
  <c r="H145" i="5" s="1"/>
  <c r="G145" i="4"/>
  <c r="G145" i="5" s="1"/>
  <c r="F145" i="4"/>
  <c r="F145" i="5" s="1"/>
  <c r="E145" i="4"/>
  <c r="E145" i="5" s="1"/>
  <c r="D145" i="4"/>
  <c r="D145" i="5" s="1"/>
  <c r="C145" i="4"/>
  <c r="C145" i="5" s="1"/>
  <c r="B145" i="4"/>
  <c r="B145" i="5" s="1"/>
  <c r="FE144" i="4"/>
  <c r="FE144" i="5" s="1"/>
  <c r="FA144" i="4"/>
  <c r="FA144" i="5" s="1"/>
  <c r="EY144" i="4"/>
  <c r="EY144" i="5" s="1"/>
  <c r="EK144" i="4"/>
  <c r="EK144" i="5" s="1"/>
  <c r="EG144" i="4"/>
  <c r="EG144" i="5" s="1"/>
  <c r="EF144" i="4"/>
  <c r="EF144" i="5" s="1"/>
  <c r="EE144" i="4"/>
  <c r="EE144" i="5" s="1"/>
  <c r="DY144" i="4"/>
  <c r="DY144" i="5" s="1"/>
  <c r="DS144" i="4"/>
  <c r="DS144" i="5" s="1"/>
  <c r="DR144" i="4"/>
  <c r="DR144" i="5" s="1"/>
  <c r="DL144" i="4"/>
  <c r="DL144" i="5" s="1"/>
  <c r="CZ144" i="4"/>
  <c r="CZ144" i="5" s="1"/>
  <c r="CW144" i="4"/>
  <c r="CW144" i="5" s="1"/>
  <c r="CF144" i="4"/>
  <c r="CF144" i="5" s="1"/>
  <c r="CE144" i="4"/>
  <c r="CE144" i="5" s="1"/>
  <c r="CB144" i="4"/>
  <c r="CB144" i="5" s="1"/>
  <c r="CA144" i="4"/>
  <c r="CA144" i="5" s="1"/>
  <c r="BY144" i="4"/>
  <c r="BY144" i="5" s="1"/>
  <c r="BS144" i="4"/>
  <c r="BS144" i="5" s="1"/>
  <c r="BQ144" i="4"/>
  <c r="BQ144" i="5" s="1"/>
  <c r="BO144" i="4"/>
  <c r="BO144" i="5" s="1"/>
  <c r="BG144" i="4"/>
  <c r="BG144" i="5" s="1"/>
  <c r="BF144" i="4"/>
  <c r="BF144" i="5" s="1"/>
  <c r="BE144" i="4"/>
  <c r="BE144" i="5" s="1"/>
  <c r="BB144" i="4"/>
  <c r="BB144" i="5" s="1"/>
  <c r="BA144" i="4"/>
  <c r="BA144" i="5" s="1"/>
  <c r="AZ144" i="4"/>
  <c r="AZ144" i="5" s="1"/>
  <c r="AY144" i="4"/>
  <c r="AY144" i="5" s="1"/>
  <c r="AX144" i="4"/>
  <c r="AX144" i="5" s="1"/>
  <c r="AW144" i="4"/>
  <c r="AW144" i="5" s="1"/>
  <c r="AV144" i="4"/>
  <c r="AV144" i="5" s="1"/>
  <c r="AS144" i="4"/>
  <c r="AS144" i="5" s="1"/>
  <c r="AR144" i="4"/>
  <c r="AR144" i="5" s="1"/>
  <c r="AQ144" i="4"/>
  <c r="AQ144" i="5" s="1"/>
  <c r="AP144" i="4"/>
  <c r="AP144" i="5" s="1"/>
  <c r="AN144" i="4"/>
  <c r="AN144" i="5" s="1"/>
  <c r="AM144" i="4"/>
  <c r="AM144" i="5" s="1"/>
  <c r="AL144" i="4"/>
  <c r="AL144" i="5" s="1"/>
  <c r="AK144" i="4"/>
  <c r="AK144" i="5" s="1"/>
  <c r="AJ144" i="4"/>
  <c r="AJ144" i="5" s="1"/>
  <c r="AI144" i="4"/>
  <c r="AI144" i="5" s="1"/>
  <c r="AH144" i="4"/>
  <c r="AH144" i="5" s="1"/>
  <c r="AG144" i="4"/>
  <c r="AG144" i="5" s="1"/>
  <c r="AE144" i="4"/>
  <c r="AE144" i="5" s="1"/>
  <c r="AD144" i="4"/>
  <c r="AD144" i="5" s="1"/>
  <c r="AC144" i="4"/>
  <c r="AC144" i="5" s="1"/>
  <c r="Z144" i="4"/>
  <c r="Z144" i="5" s="1"/>
  <c r="Y144" i="4"/>
  <c r="Y144" i="5" s="1"/>
  <c r="X144" i="4"/>
  <c r="X144" i="5" s="1"/>
  <c r="W144" i="4"/>
  <c r="W144" i="5" s="1"/>
  <c r="V144" i="4"/>
  <c r="V144" i="5" s="1"/>
  <c r="U144" i="4"/>
  <c r="U144" i="5" s="1"/>
  <c r="T144" i="4"/>
  <c r="T144" i="5" s="1"/>
  <c r="S144" i="4"/>
  <c r="S144" i="5" s="1"/>
  <c r="R144" i="4"/>
  <c r="R144" i="5" s="1"/>
  <c r="N144" i="4"/>
  <c r="N144" i="5" s="1"/>
  <c r="H144" i="4"/>
  <c r="H144" i="5" s="1"/>
  <c r="G144" i="4"/>
  <c r="G144" i="5" s="1"/>
  <c r="F144" i="4"/>
  <c r="F144" i="5" s="1"/>
  <c r="E144" i="4"/>
  <c r="E144" i="5" s="1"/>
  <c r="D144" i="4"/>
  <c r="D144" i="5" s="1"/>
  <c r="C144" i="4"/>
  <c r="C144" i="5" s="1"/>
  <c r="B144" i="4"/>
  <c r="B144" i="5" s="1"/>
  <c r="FE143" i="4"/>
  <c r="FE143" i="5" s="1"/>
  <c r="FA143" i="4"/>
  <c r="FA143" i="5" s="1"/>
  <c r="EY143" i="4"/>
  <c r="EY143" i="5" s="1"/>
  <c r="EK143" i="4"/>
  <c r="EK143" i="5" s="1"/>
  <c r="EG143" i="4"/>
  <c r="EG143" i="5" s="1"/>
  <c r="EF143" i="4"/>
  <c r="EF143" i="5" s="1"/>
  <c r="EE143" i="4"/>
  <c r="EE143" i="5" s="1"/>
  <c r="DY143" i="4"/>
  <c r="DY143" i="5" s="1"/>
  <c r="DS143" i="4"/>
  <c r="DS143" i="5" s="1"/>
  <c r="DR143" i="4"/>
  <c r="DR143" i="5" s="1"/>
  <c r="DL143" i="4"/>
  <c r="DL143" i="5" s="1"/>
  <c r="CZ143" i="4"/>
  <c r="CZ143" i="5" s="1"/>
  <c r="CW143" i="4"/>
  <c r="CW143" i="5" s="1"/>
  <c r="CF143" i="4"/>
  <c r="CF143" i="5" s="1"/>
  <c r="CE143" i="4"/>
  <c r="CE143" i="5" s="1"/>
  <c r="CB143" i="4"/>
  <c r="CB143" i="5" s="1"/>
  <c r="CA143" i="4"/>
  <c r="CA143" i="5" s="1"/>
  <c r="BY143" i="4"/>
  <c r="BY143" i="5" s="1"/>
  <c r="BS143" i="4"/>
  <c r="BS143" i="5" s="1"/>
  <c r="BQ143" i="4"/>
  <c r="BQ143" i="5" s="1"/>
  <c r="BO143" i="4"/>
  <c r="BO143" i="5" s="1"/>
  <c r="BG143" i="4"/>
  <c r="BG143" i="5" s="1"/>
  <c r="BF143" i="4"/>
  <c r="BF143" i="5" s="1"/>
  <c r="BE143" i="4"/>
  <c r="BE143" i="5" s="1"/>
  <c r="BB143" i="4"/>
  <c r="BB143" i="5" s="1"/>
  <c r="BA143" i="4"/>
  <c r="BA143" i="5" s="1"/>
  <c r="AZ143" i="4"/>
  <c r="AZ143" i="5" s="1"/>
  <c r="AY143" i="4"/>
  <c r="AY143" i="5" s="1"/>
  <c r="AX143" i="4"/>
  <c r="AX143" i="5" s="1"/>
  <c r="AW143" i="4"/>
  <c r="AW143" i="5" s="1"/>
  <c r="AV143" i="4"/>
  <c r="AV143" i="5" s="1"/>
  <c r="AS143" i="4"/>
  <c r="AS143" i="5" s="1"/>
  <c r="AR143" i="4"/>
  <c r="AR143" i="5" s="1"/>
  <c r="AQ143" i="4"/>
  <c r="AQ143" i="5" s="1"/>
  <c r="AP143" i="4"/>
  <c r="AP143" i="5" s="1"/>
  <c r="AN143" i="4"/>
  <c r="AN143" i="5" s="1"/>
  <c r="AM143" i="4"/>
  <c r="AM143" i="5" s="1"/>
  <c r="AL143" i="4"/>
  <c r="AL143" i="5" s="1"/>
  <c r="AK143" i="4"/>
  <c r="AK143" i="5" s="1"/>
  <c r="AJ143" i="4"/>
  <c r="AJ143" i="5" s="1"/>
  <c r="AI143" i="4"/>
  <c r="AI143" i="5" s="1"/>
  <c r="AH143" i="4"/>
  <c r="AH143" i="5" s="1"/>
  <c r="AG143" i="4"/>
  <c r="AG143" i="5" s="1"/>
  <c r="AE143" i="4"/>
  <c r="AE143" i="5" s="1"/>
  <c r="AD143" i="4"/>
  <c r="AD143" i="5" s="1"/>
  <c r="AC143" i="4"/>
  <c r="AC143" i="5" s="1"/>
  <c r="Z143" i="4"/>
  <c r="Z143" i="5" s="1"/>
  <c r="Y143" i="4"/>
  <c r="Y143" i="5" s="1"/>
  <c r="X143" i="4"/>
  <c r="X143" i="5" s="1"/>
  <c r="W143" i="4"/>
  <c r="W143" i="5" s="1"/>
  <c r="V143" i="4"/>
  <c r="V143" i="5" s="1"/>
  <c r="U143" i="4"/>
  <c r="U143" i="5" s="1"/>
  <c r="T143" i="4"/>
  <c r="T143" i="5" s="1"/>
  <c r="S143" i="4"/>
  <c r="S143" i="5" s="1"/>
  <c r="R143" i="4"/>
  <c r="R143" i="5" s="1"/>
  <c r="N143" i="4"/>
  <c r="N143" i="5" s="1"/>
  <c r="H143" i="4"/>
  <c r="H143" i="5" s="1"/>
  <c r="G143" i="4"/>
  <c r="G143" i="5" s="1"/>
  <c r="F143" i="4"/>
  <c r="F143" i="5" s="1"/>
  <c r="E143" i="4"/>
  <c r="E143" i="5" s="1"/>
  <c r="D143" i="4"/>
  <c r="D143" i="5" s="1"/>
  <c r="C143" i="4"/>
  <c r="C143" i="5" s="1"/>
  <c r="B143" i="4"/>
  <c r="B143" i="5" s="1"/>
  <c r="FE142" i="4"/>
  <c r="FE142" i="5" s="1"/>
  <c r="FA142" i="4"/>
  <c r="FA142" i="5" s="1"/>
  <c r="EY142" i="4"/>
  <c r="EY142" i="5" s="1"/>
  <c r="EK142" i="4"/>
  <c r="EK142" i="5" s="1"/>
  <c r="EG142" i="4"/>
  <c r="EG142" i="5" s="1"/>
  <c r="EF142" i="4"/>
  <c r="EF142" i="5" s="1"/>
  <c r="EE142" i="4"/>
  <c r="EE142" i="5" s="1"/>
  <c r="DY142" i="4"/>
  <c r="DY142" i="5" s="1"/>
  <c r="DS142" i="4"/>
  <c r="DS142" i="5" s="1"/>
  <c r="DR142" i="4"/>
  <c r="DR142" i="5" s="1"/>
  <c r="DL142" i="4"/>
  <c r="DL142" i="5" s="1"/>
  <c r="CZ142" i="4"/>
  <c r="CZ142" i="5" s="1"/>
  <c r="CW142" i="4"/>
  <c r="CW142" i="5" s="1"/>
  <c r="CF142" i="4"/>
  <c r="CF142" i="5" s="1"/>
  <c r="CE142" i="4"/>
  <c r="CE142" i="5" s="1"/>
  <c r="CB142" i="4"/>
  <c r="CB142" i="5" s="1"/>
  <c r="CA142" i="4"/>
  <c r="CA142" i="5" s="1"/>
  <c r="BY142" i="4"/>
  <c r="BY142" i="5" s="1"/>
  <c r="BS142" i="4"/>
  <c r="BS142" i="5" s="1"/>
  <c r="BQ142" i="4"/>
  <c r="BQ142" i="5" s="1"/>
  <c r="BO142" i="4"/>
  <c r="BO142" i="5" s="1"/>
  <c r="BG142" i="4"/>
  <c r="BG142" i="5" s="1"/>
  <c r="BF142" i="4"/>
  <c r="BF142" i="5" s="1"/>
  <c r="BE142" i="4"/>
  <c r="BE142" i="5" s="1"/>
  <c r="BB142" i="4"/>
  <c r="BB142" i="5" s="1"/>
  <c r="BA142" i="4"/>
  <c r="BA142" i="5" s="1"/>
  <c r="AZ142" i="4"/>
  <c r="AZ142" i="5" s="1"/>
  <c r="AY142" i="4"/>
  <c r="AY142" i="5" s="1"/>
  <c r="AX142" i="4"/>
  <c r="AX142" i="5" s="1"/>
  <c r="AW142" i="4"/>
  <c r="AW142" i="5" s="1"/>
  <c r="AV142" i="4"/>
  <c r="AV142" i="5" s="1"/>
  <c r="AS142" i="4"/>
  <c r="AS142" i="5" s="1"/>
  <c r="AR142" i="4"/>
  <c r="AR142" i="5" s="1"/>
  <c r="AQ142" i="4"/>
  <c r="AQ142" i="5" s="1"/>
  <c r="AP142" i="4"/>
  <c r="AP142" i="5" s="1"/>
  <c r="AN142" i="4"/>
  <c r="AN142" i="5" s="1"/>
  <c r="AM142" i="4"/>
  <c r="AM142" i="5" s="1"/>
  <c r="AL142" i="4"/>
  <c r="AL142" i="5" s="1"/>
  <c r="AK142" i="4"/>
  <c r="AK142" i="5" s="1"/>
  <c r="AJ142" i="4"/>
  <c r="AJ142" i="5" s="1"/>
  <c r="AI142" i="4"/>
  <c r="AI142" i="5" s="1"/>
  <c r="AH142" i="4"/>
  <c r="AH142" i="5" s="1"/>
  <c r="AG142" i="4"/>
  <c r="AG142" i="5" s="1"/>
  <c r="AE142" i="4"/>
  <c r="AE142" i="5" s="1"/>
  <c r="AD142" i="4"/>
  <c r="AD142" i="5" s="1"/>
  <c r="AC142" i="4"/>
  <c r="AC142" i="5" s="1"/>
  <c r="Z142" i="4"/>
  <c r="Z142" i="5" s="1"/>
  <c r="Y142" i="4"/>
  <c r="Y142" i="5" s="1"/>
  <c r="X142" i="4"/>
  <c r="X142" i="5" s="1"/>
  <c r="W142" i="4"/>
  <c r="W142" i="5" s="1"/>
  <c r="V142" i="4"/>
  <c r="V142" i="5" s="1"/>
  <c r="U142" i="4"/>
  <c r="U142" i="5" s="1"/>
  <c r="T142" i="4"/>
  <c r="T142" i="5" s="1"/>
  <c r="S142" i="4"/>
  <c r="S142" i="5" s="1"/>
  <c r="R142" i="4"/>
  <c r="R142" i="5" s="1"/>
  <c r="N142" i="4"/>
  <c r="N142" i="5" s="1"/>
  <c r="H142" i="4"/>
  <c r="H142" i="5" s="1"/>
  <c r="G142" i="4"/>
  <c r="G142" i="5" s="1"/>
  <c r="F142" i="4"/>
  <c r="F142" i="5" s="1"/>
  <c r="E142" i="4"/>
  <c r="E142" i="5" s="1"/>
  <c r="D142" i="4"/>
  <c r="D142" i="5" s="1"/>
  <c r="C142" i="4"/>
  <c r="C142" i="5" s="1"/>
  <c r="B142" i="4"/>
  <c r="B142" i="5" s="1"/>
  <c r="FE141" i="4"/>
  <c r="FE141" i="5" s="1"/>
  <c r="FA141" i="4"/>
  <c r="FA141" i="5" s="1"/>
  <c r="EY141" i="4"/>
  <c r="EY141" i="5" s="1"/>
  <c r="EK141" i="4"/>
  <c r="EK141" i="5" s="1"/>
  <c r="EG141" i="4"/>
  <c r="EG141" i="5" s="1"/>
  <c r="EF141" i="4"/>
  <c r="EF141" i="5" s="1"/>
  <c r="EE141" i="4"/>
  <c r="EE141" i="5" s="1"/>
  <c r="DY141" i="4"/>
  <c r="DY141" i="5" s="1"/>
  <c r="DS141" i="4"/>
  <c r="DS141" i="5" s="1"/>
  <c r="DR141" i="4"/>
  <c r="DR141" i="5" s="1"/>
  <c r="DL141" i="4"/>
  <c r="DL141" i="5" s="1"/>
  <c r="CZ141" i="4"/>
  <c r="CZ141" i="5" s="1"/>
  <c r="CW141" i="4"/>
  <c r="CW141" i="5" s="1"/>
  <c r="CF141" i="4"/>
  <c r="CF141" i="5" s="1"/>
  <c r="CE141" i="4"/>
  <c r="CE141" i="5" s="1"/>
  <c r="CB141" i="4"/>
  <c r="CB141" i="5" s="1"/>
  <c r="CA141" i="4"/>
  <c r="CA141" i="5" s="1"/>
  <c r="BY141" i="4"/>
  <c r="BY141" i="5" s="1"/>
  <c r="BS141" i="4"/>
  <c r="BS141" i="5" s="1"/>
  <c r="BQ141" i="4"/>
  <c r="BQ141" i="5" s="1"/>
  <c r="BO141" i="4"/>
  <c r="BO141" i="5" s="1"/>
  <c r="BG141" i="4"/>
  <c r="BG141" i="5" s="1"/>
  <c r="BF141" i="4"/>
  <c r="BF141" i="5" s="1"/>
  <c r="BE141" i="4"/>
  <c r="BE141" i="5" s="1"/>
  <c r="BB141" i="4"/>
  <c r="BB141" i="5" s="1"/>
  <c r="BA141" i="4"/>
  <c r="BA141" i="5" s="1"/>
  <c r="AZ141" i="4"/>
  <c r="AZ141" i="5" s="1"/>
  <c r="AY141" i="4"/>
  <c r="AY141" i="5" s="1"/>
  <c r="AX141" i="4"/>
  <c r="AX141" i="5" s="1"/>
  <c r="AW141" i="4"/>
  <c r="AW141" i="5" s="1"/>
  <c r="AV141" i="4"/>
  <c r="AV141" i="5" s="1"/>
  <c r="AS141" i="4"/>
  <c r="AS141" i="5" s="1"/>
  <c r="AR141" i="4"/>
  <c r="AR141" i="5" s="1"/>
  <c r="AQ141" i="4"/>
  <c r="AQ141" i="5" s="1"/>
  <c r="AP141" i="4"/>
  <c r="AP141" i="5" s="1"/>
  <c r="AN141" i="4"/>
  <c r="AN141" i="5" s="1"/>
  <c r="AM141" i="4"/>
  <c r="AM141" i="5" s="1"/>
  <c r="AL141" i="4"/>
  <c r="AL141" i="5" s="1"/>
  <c r="AK141" i="4"/>
  <c r="AK141" i="5" s="1"/>
  <c r="AJ141" i="4"/>
  <c r="AJ141" i="5" s="1"/>
  <c r="AI141" i="4"/>
  <c r="AI141" i="5" s="1"/>
  <c r="AH141" i="4"/>
  <c r="AH141" i="5" s="1"/>
  <c r="AG141" i="4"/>
  <c r="AG141" i="5" s="1"/>
  <c r="AE141" i="4"/>
  <c r="AE141" i="5" s="1"/>
  <c r="AD141" i="4"/>
  <c r="AD141" i="5" s="1"/>
  <c r="AC141" i="4"/>
  <c r="AC141" i="5" s="1"/>
  <c r="Z141" i="4"/>
  <c r="Z141" i="5" s="1"/>
  <c r="Y141" i="4"/>
  <c r="Y141" i="5" s="1"/>
  <c r="X141" i="4"/>
  <c r="X141" i="5" s="1"/>
  <c r="W141" i="4"/>
  <c r="W141" i="5" s="1"/>
  <c r="V141" i="4"/>
  <c r="V141" i="5" s="1"/>
  <c r="U141" i="4"/>
  <c r="U141" i="5" s="1"/>
  <c r="T141" i="4"/>
  <c r="T141" i="5" s="1"/>
  <c r="S141" i="4"/>
  <c r="S141" i="5" s="1"/>
  <c r="R141" i="4"/>
  <c r="R141" i="5" s="1"/>
  <c r="N141" i="4"/>
  <c r="N141" i="5" s="1"/>
  <c r="H141" i="4"/>
  <c r="H141" i="5" s="1"/>
  <c r="G141" i="4"/>
  <c r="G141" i="5" s="1"/>
  <c r="F141" i="4"/>
  <c r="F141" i="5" s="1"/>
  <c r="E141" i="4"/>
  <c r="E141" i="5" s="1"/>
  <c r="D141" i="4"/>
  <c r="D141" i="5" s="1"/>
  <c r="C141" i="4"/>
  <c r="C141" i="5" s="1"/>
  <c r="B141" i="4"/>
  <c r="B141" i="5" s="1"/>
  <c r="FE140" i="4"/>
  <c r="FE140" i="5" s="1"/>
  <c r="FA140" i="4"/>
  <c r="FA140" i="5" s="1"/>
  <c r="EY140" i="4"/>
  <c r="EY140" i="5" s="1"/>
  <c r="EK140" i="4"/>
  <c r="EK140" i="5" s="1"/>
  <c r="EG140" i="4"/>
  <c r="EG140" i="5" s="1"/>
  <c r="EF140" i="4"/>
  <c r="EF140" i="5" s="1"/>
  <c r="EE140" i="4"/>
  <c r="EE140" i="5" s="1"/>
  <c r="DY140" i="4"/>
  <c r="DY140" i="5" s="1"/>
  <c r="DS140" i="4"/>
  <c r="DS140" i="5" s="1"/>
  <c r="DR140" i="4"/>
  <c r="DR140" i="5" s="1"/>
  <c r="DL140" i="4"/>
  <c r="DL140" i="5" s="1"/>
  <c r="CZ140" i="4"/>
  <c r="CZ140" i="5" s="1"/>
  <c r="CW140" i="4"/>
  <c r="CW140" i="5" s="1"/>
  <c r="CF140" i="4"/>
  <c r="CF140" i="5" s="1"/>
  <c r="CE140" i="4"/>
  <c r="CE140" i="5" s="1"/>
  <c r="CB140" i="4"/>
  <c r="CB140" i="5" s="1"/>
  <c r="CA140" i="4"/>
  <c r="CA140" i="5" s="1"/>
  <c r="BY140" i="4"/>
  <c r="BY140" i="5" s="1"/>
  <c r="BS140" i="4"/>
  <c r="BS140" i="5" s="1"/>
  <c r="BQ140" i="4"/>
  <c r="BQ140" i="5" s="1"/>
  <c r="BO140" i="4"/>
  <c r="BO140" i="5" s="1"/>
  <c r="BG140" i="4"/>
  <c r="BG140" i="5" s="1"/>
  <c r="BF140" i="4"/>
  <c r="BF140" i="5" s="1"/>
  <c r="BE140" i="4"/>
  <c r="BE140" i="5" s="1"/>
  <c r="BB140" i="4"/>
  <c r="BB140" i="5" s="1"/>
  <c r="BA140" i="4"/>
  <c r="BA140" i="5" s="1"/>
  <c r="AZ140" i="4"/>
  <c r="AZ140" i="5" s="1"/>
  <c r="AY140" i="4"/>
  <c r="AY140" i="5" s="1"/>
  <c r="AX140" i="4"/>
  <c r="AX140" i="5" s="1"/>
  <c r="AW140" i="4"/>
  <c r="AW140" i="5" s="1"/>
  <c r="AV140" i="4"/>
  <c r="AV140" i="5" s="1"/>
  <c r="AS140" i="4"/>
  <c r="AS140" i="5" s="1"/>
  <c r="AR140" i="4"/>
  <c r="AR140" i="5" s="1"/>
  <c r="AQ140" i="4"/>
  <c r="AQ140" i="5" s="1"/>
  <c r="AP140" i="4"/>
  <c r="AP140" i="5" s="1"/>
  <c r="AN140" i="4"/>
  <c r="AN140" i="5" s="1"/>
  <c r="AM140" i="4"/>
  <c r="AM140" i="5" s="1"/>
  <c r="AL140" i="4"/>
  <c r="AL140" i="5" s="1"/>
  <c r="AK140" i="4"/>
  <c r="AK140" i="5" s="1"/>
  <c r="AJ140" i="4"/>
  <c r="AJ140" i="5" s="1"/>
  <c r="AI140" i="4"/>
  <c r="AI140" i="5" s="1"/>
  <c r="AH140" i="4"/>
  <c r="AH140" i="5" s="1"/>
  <c r="AG140" i="4"/>
  <c r="AG140" i="5" s="1"/>
  <c r="AE140" i="4"/>
  <c r="AE140" i="5" s="1"/>
  <c r="AD140" i="4"/>
  <c r="AD140" i="5" s="1"/>
  <c r="AC140" i="4"/>
  <c r="AC140" i="5" s="1"/>
  <c r="Z140" i="4"/>
  <c r="Z140" i="5" s="1"/>
  <c r="Y140" i="4"/>
  <c r="Y140" i="5" s="1"/>
  <c r="X140" i="4"/>
  <c r="X140" i="5" s="1"/>
  <c r="W140" i="4"/>
  <c r="W140" i="5" s="1"/>
  <c r="V140" i="4"/>
  <c r="V140" i="5" s="1"/>
  <c r="U140" i="4"/>
  <c r="U140" i="5" s="1"/>
  <c r="T140" i="4"/>
  <c r="T140" i="5" s="1"/>
  <c r="S140" i="4"/>
  <c r="S140" i="5" s="1"/>
  <c r="R140" i="4"/>
  <c r="R140" i="5" s="1"/>
  <c r="N140" i="4"/>
  <c r="N140" i="5" s="1"/>
  <c r="H140" i="4"/>
  <c r="H140" i="5" s="1"/>
  <c r="G140" i="4"/>
  <c r="G140" i="5" s="1"/>
  <c r="F140" i="4"/>
  <c r="F140" i="5" s="1"/>
  <c r="E140" i="4"/>
  <c r="E140" i="5" s="1"/>
  <c r="D140" i="4"/>
  <c r="D140" i="5" s="1"/>
  <c r="C140" i="4"/>
  <c r="C140" i="5" s="1"/>
  <c r="B140" i="4"/>
  <c r="B140" i="5" s="1"/>
  <c r="FE139" i="4"/>
  <c r="FE139" i="5" s="1"/>
  <c r="FA139" i="4"/>
  <c r="FA139" i="5" s="1"/>
  <c r="EY139" i="4"/>
  <c r="EY139" i="5" s="1"/>
  <c r="EK139" i="4"/>
  <c r="EK139" i="5" s="1"/>
  <c r="EG139" i="4"/>
  <c r="EG139" i="5" s="1"/>
  <c r="EF139" i="4"/>
  <c r="EF139" i="5" s="1"/>
  <c r="EE139" i="4"/>
  <c r="EE139" i="5" s="1"/>
  <c r="DY139" i="4"/>
  <c r="DY139" i="5" s="1"/>
  <c r="DS139" i="4"/>
  <c r="DS139" i="5" s="1"/>
  <c r="DR139" i="4"/>
  <c r="DR139" i="5" s="1"/>
  <c r="DL139" i="4"/>
  <c r="DL139" i="5" s="1"/>
  <c r="CZ139" i="4"/>
  <c r="CZ139" i="5" s="1"/>
  <c r="CW139" i="4"/>
  <c r="CW139" i="5" s="1"/>
  <c r="CF139" i="4"/>
  <c r="CF139" i="5" s="1"/>
  <c r="CE139" i="4"/>
  <c r="CE139" i="5" s="1"/>
  <c r="CB139" i="4"/>
  <c r="CB139" i="5" s="1"/>
  <c r="CA139" i="4"/>
  <c r="CA139" i="5" s="1"/>
  <c r="BY139" i="4"/>
  <c r="BY139" i="5" s="1"/>
  <c r="BS139" i="4"/>
  <c r="BS139" i="5" s="1"/>
  <c r="BQ139" i="4"/>
  <c r="BQ139" i="5" s="1"/>
  <c r="BO139" i="4"/>
  <c r="BO139" i="5" s="1"/>
  <c r="BG139" i="4"/>
  <c r="BG139" i="5" s="1"/>
  <c r="BF139" i="4"/>
  <c r="BF139" i="5" s="1"/>
  <c r="BE139" i="4"/>
  <c r="BE139" i="5" s="1"/>
  <c r="BB139" i="4"/>
  <c r="BB139" i="5" s="1"/>
  <c r="BA139" i="4"/>
  <c r="BA139" i="5" s="1"/>
  <c r="AZ139" i="4"/>
  <c r="AZ139" i="5" s="1"/>
  <c r="AY139" i="4"/>
  <c r="AY139" i="5" s="1"/>
  <c r="AX139" i="4"/>
  <c r="AX139" i="5" s="1"/>
  <c r="AW139" i="4"/>
  <c r="AW139" i="5" s="1"/>
  <c r="AV139" i="4"/>
  <c r="AV139" i="5" s="1"/>
  <c r="AS139" i="4"/>
  <c r="AS139" i="5" s="1"/>
  <c r="AR139" i="4"/>
  <c r="AR139" i="5" s="1"/>
  <c r="AQ139" i="4"/>
  <c r="AQ139" i="5" s="1"/>
  <c r="AP139" i="4"/>
  <c r="AP139" i="5" s="1"/>
  <c r="AN139" i="4"/>
  <c r="AN139" i="5" s="1"/>
  <c r="AM139" i="4"/>
  <c r="AM139" i="5" s="1"/>
  <c r="AL139" i="4"/>
  <c r="AL139" i="5" s="1"/>
  <c r="AK139" i="4"/>
  <c r="AK139" i="5" s="1"/>
  <c r="AJ139" i="4"/>
  <c r="AJ139" i="5" s="1"/>
  <c r="AI139" i="4"/>
  <c r="AI139" i="5" s="1"/>
  <c r="AH139" i="4"/>
  <c r="AH139" i="5" s="1"/>
  <c r="AG139" i="4"/>
  <c r="AG139" i="5" s="1"/>
  <c r="AE139" i="4"/>
  <c r="AE139" i="5" s="1"/>
  <c r="AD139" i="4"/>
  <c r="AD139" i="5" s="1"/>
  <c r="AC139" i="4"/>
  <c r="AC139" i="5" s="1"/>
  <c r="Z139" i="4"/>
  <c r="Z139" i="5" s="1"/>
  <c r="Y139" i="4"/>
  <c r="Y139" i="5" s="1"/>
  <c r="X139" i="4"/>
  <c r="X139" i="5" s="1"/>
  <c r="W139" i="4"/>
  <c r="W139" i="5" s="1"/>
  <c r="V139" i="4"/>
  <c r="V139" i="5" s="1"/>
  <c r="U139" i="4"/>
  <c r="U139" i="5" s="1"/>
  <c r="T139" i="4"/>
  <c r="T139" i="5" s="1"/>
  <c r="S139" i="4"/>
  <c r="S139" i="5" s="1"/>
  <c r="R139" i="4"/>
  <c r="R139" i="5" s="1"/>
  <c r="N139" i="4"/>
  <c r="N139" i="5" s="1"/>
  <c r="H139" i="4"/>
  <c r="H139" i="5" s="1"/>
  <c r="G139" i="4"/>
  <c r="G139" i="5" s="1"/>
  <c r="F139" i="4"/>
  <c r="F139" i="5" s="1"/>
  <c r="E139" i="4"/>
  <c r="E139" i="5" s="1"/>
  <c r="D139" i="4"/>
  <c r="D139" i="5" s="1"/>
  <c r="C139" i="4"/>
  <c r="C139" i="5" s="1"/>
  <c r="B139" i="4"/>
  <c r="B139" i="5" s="1"/>
  <c r="FE138" i="4"/>
  <c r="FE138" i="5" s="1"/>
  <c r="FA138" i="4"/>
  <c r="FA138" i="5" s="1"/>
  <c r="EY138" i="4"/>
  <c r="EY138" i="5" s="1"/>
  <c r="EK138" i="4"/>
  <c r="EK138" i="5" s="1"/>
  <c r="EG138" i="4"/>
  <c r="EG138" i="5" s="1"/>
  <c r="EF138" i="4"/>
  <c r="EF138" i="5" s="1"/>
  <c r="EE138" i="4"/>
  <c r="EE138" i="5" s="1"/>
  <c r="DY138" i="4"/>
  <c r="DY138" i="5" s="1"/>
  <c r="DS138" i="4"/>
  <c r="DS138" i="5" s="1"/>
  <c r="DR138" i="4"/>
  <c r="DR138" i="5" s="1"/>
  <c r="DL138" i="4"/>
  <c r="DL138" i="5" s="1"/>
  <c r="CZ138" i="4"/>
  <c r="CZ138" i="5" s="1"/>
  <c r="CW138" i="4"/>
  <c r="CW138" i="5" s="1"/>
  <c r="CF138" i="4"/>
  <c r="CF138" i="5" s="1"/>
  <c r="CE138" i="4"/>
  <c r="CE138" i="5" s="1"/>
  <c r="CB138" i="4"/>
  <c r="CB138" i="5" s="1"/>
  <c r="CA138" i="4"/>
  <c r="CA138" i="5" s="1"/>
  <c r="BY138" i="4"/>
  <c r="BY138" i="5" s="1"/>
  <c r="BS138" i="4"/>
  <c r="BS138" i="5" s="1"/>
  <c r="BQ138" i="4"/>
  <c r="BQ138" i="5" s="1"/>
  <c r="BO138" i="4"/>
  <c r="BO138" i="5" s="1"/>
  <c r="BG138" i="4"/>
  <c r="BG138" i="5" s="1"/>
  <c r="BF138" i="4"/>
  <c r="BF138" i="5" s="1"/>
  <c r="BE138" i="4"/>
  <c r="BE138" i="5" s="1"/>
  <c r="BB138" i="4"/>
  <c r="BB138" i="5" s="1"/>
  <c r="BA138" i="4"/>
  <c r="BA138" i="5" s="1"/>
  <c r="AZ138" i="4"/>
  <c r="AZ138" i="5" s="1"/>
  <c r="AY138" i="4"/>
  <c r="AY138" i="5" s="1"/>
  <c r="AX138" i="4"/>
  <c r="AX138" i="5" s="1"/>
  <c r="AW138" i="4"/>
  <c r="AW138" i="5" s="1"/>
  <c r="AV138" i="4"/>
  <c r="AV138" i="5" s="1"/>
  <c r="AS138" i="4"/>
  <c r="AS138" i="5" s="1"/>
  <c r="AR138" i="4"/>
  <c r="AR138" i="5" s="1"/>
  <c r="AQ138" i="4"/>
  <c r="AQ138" i="5" s="1"/>
  <c r="AP138" i="4"/>
  <c r="AP138" i="5" s="1"/>
  <c r="AN138" i="4"/>
  <c r="AN138" i="5" s="1"/>
  <c r="AM138" i="4"/>
  <c r="AM138" i="5" s="1"/>
  <c r="AL138" i="4"/>
  <c r="AL138" i="5" s="1"/>
  <c r="AK138" i="4"/>
  <c r="AK138" i="5" s="1"/>
  <c r="AJ138" i="4"/>
  <c r="AJ138" i="5" s="1"/>
  <c r="AI138" i="4"/>
  <c r="AI138" i="5" s="1"/>
  <c r="AH138" i="4"/>
  <c r="AH138" i="5" s="1"/>
  <c r="AG138" i="4"/>
  <c r="AG138" i="5" s="1"/>
  <c r="AE138" i="4"/>
  <c r="AE138" i="5" s="1"/>
  <c r="AD138" i="4"/>
  <c r="AD138" i="5" s="1"/>
  <c r="AC138" i="4"/>
  <c r="AC138" i="5" s="1"/>
  <c r="Z138" i="4"/>
  <c r="Z138" i="5" s="1"/>
  <c r="Y138" i="4"/>
  <c r="Y138" i="5" s="1"/>
  <c r="X138" i="4"/>
  <c r="X138" i="5" s="1"/>
  <c r="W138" i="4"/>
  <c r="W138" i="5" s="1"/>
  <c r="V138" i="4"/>
  <c r="V138" i="5" s="1"/>
  <c r="U138" i="4"/>
  <c r="U138" i="5" s="1"/>
  <c r="T138" i="4"/>
  <c r="T138" i="5" s="1"/>
  <c r="S138" i="4"/>
  <c r="S138" i="5" s="1"/>
  <c r="R138" i="4"/>
  <c r="R138" i="5" s="1"/>
  <c r="N138" i="4"/>
  <c r="N138" i="5" s="1"/>
  <c r="H138" i="4"/>
  <c r="H138" i="5" s="1"/>
  <c r="G138" i="4"/>
  <c r="G138" i="5" s="1"/>
  <c r="F138" i="4"/>
  <c r="F138" i="5" s="1"/>
  <c r="E138" i="4"/>
  <c r="E138" i="5" s="1"/>
  <c r="D138" i="4"/>
  <c r="D138" i="5" s="1"/>
  <c r="C138" i="4"/>
  <c r="C138" i="5" s="1"/>
  <c r="B138" i="4"/>
  <c r="B138" i="5" s="1"/>
  <c r="FE137" i="4"/>
  <c r="FE137" i="5" s="1"/>
  <c r="FA137" i="4"/>
  <c r="FA137" i="5" s="1"/>
  <c r="EY137" i="4"/>
  <c r="EY137" i="5" s="1"/>
  <c r="EK137" i="4"/>
  <c r="EK137" i="5" s="1"/>
  <c r="EG137" i="4"/>
  <c r="EG137" i="5" s="1"/>
  <c r="EF137" i="4"/>
  <c r="EF137" i="5" s="1"/>
  <c r="EE137" i="4"/>
  <c r="EE137" i="5" s="1"/>
  <c r="DY137" i="4"/>
  <c r="DY137" i="5" s="1"/>
  <c r="DS137" i="4"/>
  <c r="DS137" i="5" s="1"/>
  <c r="DR137" i="4"/>
  <c r="DR137" i="5" s="1"/>
  <c r="DL137" i="4"/>
  <c r="DL137" i="5" s="1"/>
  <c r="CZ137" i="4"/>
  <c r="CZ137" i="5" s="1"/>
  <c r="CW137" i="4"/>
  <c r="CW137" i="5" s="1"/>
  <c r="CF137" i="4"/>
  <c r="CF137" i="5" s="1"/>
  <c r="CE137" i="4"/>
  <c r="CE137" i="5" s="1"/>
  <c r="CB137" i="4"/>
  <c r="CB137" i="5" s="1"/>
  <c r="CA137" i="4"/>
  <c r="CA137" i="5" s="1"/>
  <c r="BY137" i="4"/>
  <c r="BY137" i="5" s="1"/>
  <c r="BS137" i="4"/>
  <c r="BS137" i="5" s="1"/>
  <c r="BQ137" i="4"/>
  <c r="BQ137" i="5" s="1"/>
  <c r="BO137" i="4"/>
  <c r="BO137" i="5" s="1"/>
  <c r="BG137" i="4"/>
  <c r="BG137" i="5" s="1"/>
  <c r="BF137" i="4"/>
  <c r="BF137" i="5" s="1"/>
  <c r="BE137" i="4"/>
  <c r="BE137" i="5" s="1"/>
  <c r="BB137" i="4"/>
  <c r="BB137" i="5" s="1"/>
  <c r="BA137" i="4"/>
  <c r="BA137" i="5" s="1"/>
  <c r="AZ137" i="4"/>
  <c r="AZ137" i="5" s="1"/>
  <c r="AY137" i="4"/>
  <c r="AY137" i="5" s="1"/>
  <c r="AX137" i="4"/>
  <c r="AX137" i="5" s="1"/>
  <c r="AW137" i="4"/>
  <c r="AW137" i="5" s="1"/>
  <c r="AV137" i="4"/>
  <c r="AV137" i="5" s="1"/>
  <c r="AS137" i="4"/>
  <c r="AS137" i="5" s="1"/>
  <c r="AR137" i="4"/>
  <c r="AR137" i="5" s="1"/>
  <c r="AQ137" i="4"/>
  <c r="AQ137" i="5" s="1"/>
  <c r="AP137" i="4"/>
  <c r="AP137" i="5" s="1"/>
  <c r="AN137" i="4"/>
  <c r="AN137" i="5" s="1"/>
  <c r="AM137" i="4"/>
  <c r="AM137" i="5" s="1"/>
  <c r="AL137" i="4"/>
  <c r="AL137" i="5" s="1"/>
  <c r="AK137" i="4"/>
  <c r="AK137" i="5" s="1"/>
  <c r="AJ137" i="4"/>
  <c r="AJ137" i="5" s="1"/>
  <c r="AI137" i="4"/>
  <c r="AI137" i="5" s="1"/>
  <c r="AH137" i="4"/>
  <c r="AH137" i="5" s="1"/>
  <c r="AG137" i="4"/>
  <c r="AG137" i="5" s="1"/>
  <c r="AE137" i="4"/>
  <c r="AE137" i="5" s="1"/>
  <c r="AD137" i="4"/>
  <c r="AD137" i="5" s="1"/>
  <c r="AC137" i="4"/>
  <c r="AC137" i="5" s="1"/>
  <c r="Z137" i="4"/>
  <c r="Z137" i="5" s="1"/>
  <c r="Y137" i="4"/>
  <c r="Y137" i="5" s="1"/>
  <c r="X137" i="4"/>
  <c r="X137" i="5" s="1"/>
  <c r="W137" i="4"/>
  <c r="W137" i="5" s="1"/>
  <c r="V137" i="4"/>
  <c r="V137" i="5" s="1"/>
  <c r="U137" i="4"/>
  <c r="U137" i="5" s="1"/>
  <c r="T137" i="4"/>
  <c r="T137" i="5" s="1"/>
  <c r="S137" i="4"/>
  <c r="S137" i="5" s="1"/>
  <c r="R137" i="4"/>
  <c r="R137" i="5" s="1"/>
  <c r="N137" i="4"/>
  <c r="N137" i="5" s="1"/>
  <c r="H137" i="4"/>
  <c r="H137" i="5" s="1"/>
  <c r="G137" i="4"/>
  <c r="G137" i="5" s="1"/>
  <c r="F137" i="4"/>
  <c r="F137" i="5" s="1"/>
  <c r="E137" i="4"/>
  <c r="E137" i="5" s="1"/>
  <c r="D137" i="4"/>
  <c r="D137" i="5" s="1"/>
  <c r="C137" i="4"/>
  <c r="C137" i="5" s="1"/>
  <c r="B137" i="4"/>
  <c r="B137" i="5" s="1"/>
  <c r="FE136" i="4"/>
  <c r="FE136" i="5" s="1"/>
  <c r="FA136" i="4"/>
  <c r="FA136" i="5" s="1"/>
  <c r="EY136" i="4"/>
  <c r="EY136" i="5" s="1"/>
  <c r="EK136" i="4"/>
  <c r="EK136" i="5" s="1"/>
  <c r="EG136" i="4"/>
  <c r="EG136" i="5" s="1"/>
  <c r="EF136" i="4"/>
  <c r="EF136" i="5" s="1"/>
  <c r="EE136" i="4"/>
  <c r="EE136" i="5" s="1"/>
  <c r="DY136" i="4"/>
  <c r="DY136" i="5" s="1"/>
  <c r="DS136" i="4"/>
  <c r="DS136" i="5" s="1"/>
  <c r="DR136" i="4"/>
  <c r="DR136" i="5" s="1"/>
  <c r="DL136" i="4"/>
  <c r="DL136" i="5" s="1"/>
  <c r="CZ136" i="4"/>
  <c r="CZ136" i="5" s="1"/>
  <c r="CW136" i="4"/>
  <c r="CW136" i="5" s="1"/>
  <c r="CF136" i="4"/>
  <c r="CF136" i="5" s="1"/>
  <c r="CE136" i="4"/>
  <c r="CE136" i="5" s="1"/>
  <c r="CB136" i="4"/>
  <c r="CB136" i="5" s="1"/>
  <c r="CA136" i="4"/>
  <c r="CA136" i="5" s="1"/>
  <c r="BY136" i="4"/>
  <c r="BY136" i="5" s="1"/>
  <c r="BS136" i="4"/>
  <c r="BS136" i="5" s="1"/>
  <c r="BQ136" i="4"/>
  <c r="BQ136" i="5" s="1"/>
  <c r="BO136" i="4"/>
  <c r="BO136" i="5" s="1"/>
  <c r="BG136" i="4"/>
  <c r="BG136" i="5" s="1"/>
  <c r="BF136" i="4"/>
  <c r="BF136" i="5" s="1"/>
  <c r="BE136" i="4"/>
  <c r="BE136" i="5" s="1"/>
  <c r="BB136" i="4"/>
  <c r="BB136" i="5" s="1"/>
  <c r="BA136" i="4"/>
  <c r="BA136" i="5" s="1"/>
  <c r="AZ136" i="4"/>
  <c r="AZ136" i="5" s="1"/>
  <c r="AY136" i="4"/>
  <c r="AY136" i="5" s="1"/>
  <c r="AX136" i="4"/>
  <c r="AX136" i="5" s="1"/>
  <c r="AW136" i="4"/>
  <c r="AW136" i="5" s="1"/>
  <c r="AV136" i="4"/>
  <c r="AV136" i="5" s="1"/>
  <c r="AS136" i="4"/>
  <c r="AS136" i="5" s="1"/>
  <c r="AR136" i="4"/>
  <c r="AR136" i="5" s="1"/>
  <c r="AQ136" i="4"/>
  <c r="AQ136" i="5" s="1"/>
  <c r="AP136" i="4"/>
  <c r="AP136" i="5" s="1"/>
  <c r="AN136" i="4"/>
  <c r="AN136" i="5" s="1"/>
  <c r="AM136" i="4"/>
  <c r="AM136" i="5" s="1"/>
  <c r="AL136" i="4"/>
  <c r="AL136" i="5" s="1"/>
  <c r="AK136" i="4"/>
  <c r="AK136" i="5" s="1"/>
  <c r="AJ136" i="4"/>
  <c r="AJ136" i="5" s="1"/>
  <c r="AI136" i="4"/>
  <c r="AI136" i="5" s="1"/>
  <c r="AH136" i="4"/>
  <c r="AH136" i="5" s="1"/>
  <c r="AG136" i="4"/>
  <c r="AG136" i="5" s="1"/>
  <c r="AE136" i="4"/>
  <c r="AE136" i="5" s="1"/>
  <c r="AD136" i="4"/>
  <c r="AD136" i="5" s="1"/>
  <c r="AC136" i="4"/>
  <c r="AC136" i="5" s="1"/>
  <c r="Z136" i="4"/>
  <c r="Z136" i="5" s="1"/>
  <c r="Y136" i="4"/>
  <c r="Y136" i="5" s="1"/>
  <c r="X136" i="4"/>
  <c r="X136" i="5" s="1"/>
  <c r="W136" i="4"/>
  <c r="W136" i="5" s="1"/>
  <c r="V136" i="4"/>
  <c r="V136" i="5" s="1"/>
  <c r="U136" i="4"/>
  <c r="U136" i="5" s="1"/>
  <c r="T136" i="4"/>
  <c r="T136" i="5" s="1"/>
  <c r="S136" i="4"/>
  <c r="S136" i="5" s="1"/>
  <c r="R136" i="4"/>
  <c r="R136" i="5" s="1"/>
  <c r="N136" i="4"/>
  <c r="N136" i="5" s="1"/>
  <c r="H136" i="4"/>
  <c r="H136" i="5" s="1"/>
  <c r="G136" i="4"/>
  <c r="G136" i="5" s="1"/>
  <c r="F136" i="4"/>
  <c r="F136" i="5" s="1"/>
  <c r="E136" i="4"/>
  <c r="E136" i="5" s="1"/>
  <c r="D136" i="4"/>
  <c r="D136" i="5" s="1"/>
  <c r="C136" i="4"/>
  <c r="C136" i="5" s="1"/>
  <c r="B136" i="4"/>
  <c r="B136" i="5" s="1"/>
  <c r="FE135" i="4"/>
  <c r="FE135" i="5" s="1"/>
  <c r="FA135" i="4"/>
  <c r="FA135" i="5" s="1"/>
  <c r="EY135" i="4"/>
  <c r="EY135" i="5" s="1"/>
  <c r="EK135" i="4"/>
  <c r="EK135" i="5" s="1"/>
  <c r="EG135" i="4"/>
  <c r="EG135" i="5" s="1"/>
  <c r="EF135" i="4"/>
  <c r="EF135" i="5" s="1"/>
  <c r="EE135" i="4"/>
  <c r="EE135" i="5" s="1"/>
  <c r="DY135" i="4"/>
  <c r="DY135" i="5" s="1"/>
  <c r="DS135" i="4"/>
  <c r="DS135" i="5" s="1"/>
  <c r="DR135" i="4"/>
  <c r="DR135" i="5" s="1"/>
  <c r="DL135" i="4"/>
  <c r="DL135" i="5" s="1"/>
  <c r="CZ135" i="4"/>
  <c r="CZ135" i="5" s="1"/>
  <c r="CW135" i="4"/>
  <c r="CW135" i="5" s="1"/>
  <c r="CF135" i="4"/>
  <c r="CF135" i="5" s="1"/>
  <c r="CE135" i="4"/>
  <c r="CE135" i="5" s="1"/>
  <c r="CB135" i="4"/>
  <c r="CB135" i="5" s="1"/>
  <c r="CA135" i="4"/>
  <c r="CA135" i="5" s="1"/>
  <c r="BY135" i="4"/>
  <c r="BY135" i="5" s="1"/>
  <c r="BS135" i="4"/>
  <c r="BS135" i="5" s="1"/>
  <c r="BQ135" i="4"/>
  <c r="BQ135" i="5" s="1"/>
  <c r="BO135" i="4"/>
  <c r="BO135" i="5" s="1"/>
  <c r="BG135" i="4"/>
  <c r="BG135" i="5" s="1"/>
  <c r="BF135" i="4"/>
  <c r="BF135" i="5" s="1"/>
  <c r="BE135" i="4"/>
  <c r="BE135" i="5" s="1"/>
  <c r="BB135" i="4"/>
  <c r="BB135" i="5" s="1"/>
  <c r="BA135" i="4"/>
  <c r="BA135" i="5" s="1"/>
  <c r="AZ135" i="4"/>
  <c r="AZ135" i="5" s="1"/>
  <c r="AY135" i="4"/>
  <c r="AY135" i="5" s="1"/>
  <c r="AX135" i="4"/>
  <c r="AX135" i="5" s="1"/>
  <c r="AW135" i="4"/>
  <c r="AW135" i="5" s="1"/>
  <c r="AV135" i="4"/>
  <c r="AV135" i="5" s="1"/>
  <c r="AS135" i="4"/>
  <c r="AS135" i="5" s="1"/>
  <c r="AR135" i="4"/>
  <c r="AR135" i="5" s="1"/>
  <c r="AQ135" i="4"/>
  <c r="AQ135" i="5" s="1"/>
  <c r="AP135" i="4"/>
  <c r="AP135" i="5" s="1"/>
  <c r="AN135" i="4"/>
  <c r="AN135" i="5" s="1"/>
  <c r="AM135" i="4"/>
  <c r="AM135" i="5" s="1"/>
  <c r="AL135" i="4"/>
  <c r="AL135" i="5" s="1"/>
  <c r="AK135" i="4"/>
  <c r="AK135" i="5" s="1"/>
  <c r="AJ135" i="4"/>
  <c r="AJ135" i="5" s="1"/>
  <c r="AI135" i="4"/>
  <c r="AI135" i="5" s="1"/>
  <c r="AH135" i="4"/>
  <c r="AH135" i="5" s="1"/>
  <c r="AG135" i="4"/>
  <c r="AG135" i="5" s="1"/>
  <c r="AE135" i="4"/>
  <c r="AE135" i="5" s="1"/>
  <c r="AD135" i="4"/>
  <c r="AD135" i="5" s="1"/>
  <c r="AC135" i="4"/>
  <c r="AC135" i="5" s="1"/>
  <c r="Z135" i="4"/>
  <c r="Z135" i="5" s="1"/>
  <c r="Y135" i="4"/>
  <c r="Y135" i="5" s="1"/>
  <c r="X135" i="4"/>
  <c r="X135" i="5" s="1"/>
  <c r="W135" i="4"/>
  <c r="W135" i="5" s="1"/>
  <c r="V135" i="4"/>
  <c r="V135" i="5" s="1"/>
  <c r="U135" i="4"/>
  <c r="U135" i="5" s="1"/>
  <c r="T135" i="4"/>
  <c r="T135" i="5" s="1"/>
  <c r="S135" i="4"/>
  <c r="S135" i="5" s="1"/>
  <c r="R135" i="4"/>
  <c r="R135" i="5" s="1"/>
  <c r="N135" i="4"/>
  <c r="N135" i="5" s="1"/>
  <c r="H135" i="4"/>
  <c r="H135" i="5" s="1"/>
  <c r="G135" i="4"/>
  <c r="G135" i="5" s="1"/>
  <c r="F135" i="4"/>
  <c r="F135" i="5" s="1"/>
  <c r="E135" i="4"/>
  <c r="E135" i="5" s="1"/>
  <c r="D135" i="4"/>
  <c r="D135" i="5" s="1"/>
  <c r="C135" i="4"/>
  <c r="C135" i="5" s="1"/>
  <c r="B135" i="4"/>
  <c r="B135" i="5" s="1"/>
  <c r="FE134" i="4"/>
  <c r="FE134" i="5" s="1"/>
  <c r="FA134" i="4"/>
  <c r="FA134" i="5" s="1"/>
  <c r="EY134" i="4"/>
  <c r="EY134" i="5" s="1"/>
  <c r="EK134" i="4"/>
  <c r="EK134" i="5" s="1"/>
  <c r="EG134" i="4"/>
  <c r="EG134" i="5" s="1"/>
  <c r="EF134" i="4"/>
  <c r="EF134" i="5" s="1"/>
  <c r="EE134" i="4"/>
  <c r="EE134" i="5" s="1"/>
  <c r="DY134" i="4"/>
  <c r="DY134" i="5" s="1"/>
  <c r="DS134" i="4"/>
  <c r="DS134" i="5" s="1"/>
  <c r="DR134" i="4"/>
  <c r="DR134" i="5" s="1"/>
  <c r="DL134" i="4"/>
  <c r="DL134" i="5" s="1"/>
  <c r="CZ134" i="4"/>
  <c r="CZ134" i="5" s="1"/>
  <c r="CW134" i="4"/>
  <c r="CW134" i="5" s="1"/>
  <c r="CF134" i="4"/>
  <c r="CF134" i="5" s="1"/>
  <c r="CE134" i="4"/>
  <c r="CE134" i="5" s="1"/>
  <c r="CB134" i="4"/>
  <c r="CB134" i="5" s="1"/>
  <c r="CA134" i="4"/>
  <c r="CA134" i="5" s="1"/>
  <c r="BY134" i="4"/>
  <c r="BY134" i="5" s="1"/>
  <c r="BS134" i="4"/>
  <c r="BS134" i="5" s="1"/>
  <c r="BQ134" i="4"/>
  <c r="BQ134" i="5" s="1"/>
  <c r="BO134" i="4"/>
  <c r="BO134" i="5" s="1"/>
  <c r="BG134" i="4"/>
  <c r="BG134" i="5" s="1"/>
  <c r="BF134" i="4"/>
  <c r="BF134" i="5" s="1"/>
  <c r="BE134" i="4"/>
  <c r="BE134" i="5" s="1"/>
  <c r="BB134" i="4"/>
  <c r="BB134" i="5" s="1"/>
  <c r="BA134" i="4"/>
  <c r="BA134" i="5" s="1"/>
  <c r="AZ134" i="4"/>
  <c r="AZ134" i="5" s="1"/>
  <c r="AY134" i="4"/>
  <c r="AY134" i="5" s="1"/>
  <c r="AX134" i="4"/>
  <c r="AX134" i="5" s="1"/>
  <c r="AW134" i="4"/>
  <c r="AW134" i="5" s="1"/>
  <c r="AV134" i="4"/>
  <c r="AV134" i="5" s="1"/>
  <c r="AS134" i="4"/>
  <c r="AS134" i="5" s="1"/>
  <c r="AR134" i="4"/>
  <c r="AR134" i="5" s="1"/>
  <c r="AQ134" i="4"/>
  <c r="AQ134" i="5" s="1"/>
  <c r="AP134" i="4"/>
  <c r="AP134" i="5" s="1"/>
  <c r="AN134" i="4"/>
  <c r="AN134" i="5" s="1"/>
  <c r="AM134" i="4"/>
  <c r="AM134" i="5" s="1"/>
  <c r="AL134" i="4"/>
  <c r="AL134" i="5" s="1"/>
  <c r="AK134" i="4"/>
  <c r="AK134" i="5" s="1"/>
  <c r="AJ134" i="4"/>
  <c r="AJ134" i="5" s="1"/>
  <c r="AI134" i="4"/>
  <c r="AI134" i="5" s="1"/>
  <c r="AH134" i="4"/>
  <c r="AH134" i="5" s="1"/>
  <c r="AG134" i="4"/>
  <c r="AG134" i="5" s="1"/>
  <c r="AE134" i="4"/>
  <c r="AE134" i="5" s="1"/>
  <c r="AD134" i="4"/>
  <c r="AD134" i="5" s="1"/>
  <c r="AC134" i="4"/>
  <c r="AC134" i="5" s="1"/>
  <c r="Z134" i="4"/>
  <c r="Z134" i="5" s="1"/>
  <c r="Y134" i="4"/>
  <c r="Y134" i="5" s="1"/>
  <c r="X134" i="4"/>
  <c r="X134" i="5" s="1"/>
  <c r="W134" i="4"/>
  <c r="W134" i="5" s="1"/>
  <c r="V134" i="4"/>
  <c r="V134" i="5" s="1"/>
  <c r="U134" i="4"/>
  <c r="U134" i="5" s="1"/>
  <c r="T134" i="4"/>
  <c r="T134" i="5" s="1"/>
  <c r="S134" i="4"/>
  <c r="S134" i="5" s="1"/>
  <c r="R134" i="4"/>
  <c r="R134" i="5" s="1"/>
  <c r="N134" i="4"/>
  <c r="N134" i="5" s="1"/>
  <c r="H134" i="4"/>
  <c r="H134" i="5" s="1"/>
  <c r="G134" i="4"/>
  <c r="G134" i="5" s="1"/>
  <c r="F134" i="4"/>
  <c r="F134" i="5" s="1"/>
  <c r="E134" i="4"/>
  <c r="E134" i="5" s="1"/>
  <c r="D134" i="4"/>
  <c r="D134" i="5" s="1"/>
  <c r="C134" i="4"/>
  <c r="C134" i="5" s="1"/>
  <c r="B134" i="4"/>
  <c r="B134" i="5" s="1"/>
  <c r="FE133" i="4"/>
  <c r="FE133" i="5" s="1"/>
  <c r="FA133" i="4"/>
  <c r="FA133" i="5" s="1"/>
  <c r="EY133" i="4"/>
  <c r="EY133" i="5" s="1"/>
  <c r="EK133" i="4"/>
  <c r="EK133" i="5" s="1"/>
  <c r="EG133" i="4"/>
  <c r="EG133" i="5" s="1"/>
  <c r="EF133" i="4"/>
  <c r="EF133" i="5" s="1"/>
  <c r="EE133" i="4"/>
  <c r="EE133" i="5" s="1"/>
  <c r="DY133" i="4"/>
  <c r="DY133" i="5" s="1"/>
  <c r="DS133" i="4"/>
  <c r="DS133" i="5" s="1"/>
  <c r="DR133" i="4"/>
  <c r="DR133" i="5" s="1"/>
  <c r="DL133" i="4"/>
  <c r="DL133" i="5" s="1"/>
  <c r="CZ133" i="4"/>
  <c r="CZ133" i="5" s="1"/>
  <c r="CW133" i="4"/>
  <c r="CW133" i="5" s="1"/>
  <c r="CF133" i="4"/>
  <c r="CF133" i="5" s="1"/>
  <c r="CE133" i="4"/>
  <c r="CE133" i="5" s="1"/>
  <c r="CB133" i="4"/>
  <c r="CB133" i="5" s="1"/>
  <c r="CA133" i="4"/>
  <c r="CA133" i="5" s="1"/>
  <c r="BY133" i="4"/>
  <c r="BY133" i="5" s="1"/>
  <c r="BS133" i="4"/>
  <c r="BS133" i="5" s="1"/>
  <c r="BQ133" i="4"/>
  <c r="BQ133" i="5" s="1"/>
  <c r="BO133" i="4"/>
  <c r="BO133" i="5" s="1"/>
  <c r="BG133" i="4"/>
  <c r="BG133" i="5" s="1"/>
  <c r="BF133" i="4"/>
  <c r="BF133" i="5" s="1"/>
  <c r="BE133" i="4"/>
  <c r="BE133" i="5" s="1"/>
  <c r="BB133" i="4"/>
  <c r="BB133" i="5" s="1"/>
  <c r="BA133" i="4"/>
  <c r="BA133" i="5" s="1"/>
  <c r="AZ133" i="4"/>
  <c r="AZ133" i="5" s="1"/>
  <c r="AY133" i="4"/>
  <c r="AY133" i="5" s="1"/>
  <c r="AX133" i="4"/>
  <c r="AX133" i="5" s="1"/>
  <c r="AW133" i="4"/>
  <c r="AW133" i="5" s="1"/>
  <c r="AV133" i="4"/>
  <c r="AV133" i="5" s="1"/>
  <c r="AS133" i="4"/>
  <c r="AS133" i="5" s="1"/>
  <c r="AR133" i="4"/>
  <c r="AR133" i="5" s="1"/>
  <c r="AQ133" i="4"/>
  <c r="AQ133" i="5" s="1"/>
  <c r="AP133" i="4"/>
  <c r="AP133" i="5" s="1"/>
  <c r="AN133" i="4"/>
  <c r="AN133" i="5" s="1"/>
  <c r="AM133" i="4"/>
  <c r="AM133" i="5" s="1"/>
  <c r="AL133" i="4"/>
  <c r="AL133" i="5" s="1"/>
  <c r="AK133" i="4"/>
  <c r="AK133" i="5" s="1"/>
  <c r="AJ133" i="4"/>
  <c r="AJ133" i="5" s="1"/>
  <c r="AI133" i="4"/>
  <c r="AI133" i="5" s="1"/>
  <c r="AH133" i="4"/>
  <c r="AH133" i="5" s="1"/>
  <c r="AG133" i="4"/>
  <c r="AG133" i="5" s="1"/>
  <c r="AE133" i="4"/>
  <c r="AE133" i="5" s="1"/>
  <c r="AD133" i="4"/>
  <c r="AD133" i="5" s="1"/>
  <c r="AC133" i="4"/>
  <c r="AC133" i="5" s="1"/>
  <c r="Z133" i="4"/>
  <c r="Z133" i="5" s="1"/>
  <c r="Y133" i="4"/>
  <c r="Y133" i="5" s="1"/>
  <c r="X133" i="4"/>
  <c r="X133" i="5" s="1"/>
  <c r="W133" i="4"/>
  <c r="W133" i="5" s="1"/>
  <c r="V133" i="4"/>
  <c r="V133" i="5" s="1"/>
  <c r="U133" i="4"/>
  <c r="U133" i="5" s="1"/>
  <c r="T133" i="4"/>
  <c r="T133" i="5" s="1"/>
  <c r="S133" i="4"/>
  <c r="S133" i="5" s="1"/>
  <c r="R133" i="4"/>
  <c r="R133" i="5" s="1"/>
  <c r="N133" i="4"/>
  <c r="N133" i="5" s="1"/>
  <c r="H133" i="4"/>
  <c r="H133" i="5" s="1"/>
  <c r="G133" i="4"/>
  <c r="G133" i="5" s="1"/>
  <c r="F133" i="4"/>
  <c r="F133" i="5" s="1"/>
  <c r="E133" i="4"/>
  <c r="E133" i="5" s="1"/>
  <c r="D133" i="4"/>
  <c r="D133" i="5" s="1"/>
  <c r="C133" i="4"/>
  <c r="C133" i="5" s="1"/>
  <c r="B133" i="4"/>
  <c r="B133" i="5" s="1"/>
  <c r="FE132" i="4"/>
  <c r="FE132" i="5" s="1"/>
  <c r="FA132" i="4"/>
  <c r="FA132" i="5" s="1"/>
  <c r="EY132" i="4"/>
  <c r="EY132" i="5" s="1"/>
  <c r="EK132" i="4"/>
  <c r="EK132" i="5" s="1"/>
  <c r="EG132" i="4"/>
  <c r="EG132" i="5" s="1"/>
  <c r="EF132" i="4"/>
  <c r="EF132" i="5" s="1"/>
  <c r="EE132" i="4"/>
  <c r="EE132" i="5" s="1"/>
  <c r="DY132" i="4"/>
  <c r="DY132" i="5" s="1"/>
  <c r="DS132" i="4"/>
  <c r="DS132" i="5" s="1"/>
  <c r="DR132" i="4"/>
  <c r="DR132" i="5" s="1"/>
  <c r="DL132" i="4"/>
  <c r="DL132" i="5" s="1"/>
  <c r="CZ132" i="4"/>
  <c r="CZ132" i="5" s="1"/>
  <c r="CW132" i="4"/>
  <c r="CW132" i="5" s="1"/>
  <c r="CF132" i="4"/>
  <c r="CF132" i="5" s="1"/>
  <c r="CE132" i="4"/>
  <c r="CE132" i="5" s="1"/>
  <c r="CB132" i="4"/>
  <c r="CB132" i="5" s="1"/>
  <c r="CA132" i="4"/>
  <c r="CA132" i="5" s="1"/>
  <c r="BY132" i="4"/>
  <c r="BY132" i="5" s="1"/>
  <c r="BS132" i="4"/>
  <c r="BS132" i="5" s="1"/>
  <c r="BQ132" i="4"/>
  <c r="BQ132" i="5" s="1"/>
  <c r="BO132" i="4"/>
  <c r="BO132" i="5" s="1"/>
  <c r="BG132" i="4"/>
  <c r="BG132" i="5" s="1"/>
  <c r="BF132" i="4"/>
  <c r="BF132" i="5" s="1"/>
  <c r="BE132" i="4"/>
  <c r="BE132" i="5" s="1"/>
  <c r="BB132" i="4"/>
  <c r="BB132" i="5" s="1"/>
  <c r="BA132" i="4"/>
  <c r="BA132" i="5" s="1"/>
  <c r="AZ132" i="4"/>
  <c r="AZ132" i="5" s="1"/>
  <c r="AY132" i="4"/>
  <c r="AY132" i="5" s="1"/>
  <c r="AX132" i="4"/>
  <c r="AX132" i="5" s="1"/>
  <c r="AW132" i="4"/>
  <c r="AW132" i="5" s="1"/>
  <c r="AV132" i="4"/>
  <c r="AV132" i="5" s="1"/>
  <c r="AS132" i="4"/>
  <c r="AS132" i="5" s="1"/>
  <c r="AR132" i="4"/>
  <c r="AR132" i="5" s="1"/>
  <c r="AQ132" i="4"/>
  <c r="AQ132" i="5" s="1"/>
  <c r="AP132" i="4"/>
  <c r="AP132" i="5" s="1"/>
  <c r="AN132" i="4"/>
  <c r="AN132" i="5" s="1"/>
  <c r="AM132" i="4"/>
  <c r="AM132" i="5" s="1"/>
  <c r="AL132" i="4"/>
  <c r="AL132" i="5" s="1"/>
  <c r="AK132" i="4"/>
  <c r="AK132" i="5" s="1"/>
  <c r="AJ132" i="4"/>
  <c r="AJ132" i="5" s="1"/>
  <c r="AI132" i="4"/>
  <c r="AI132" i="5" s="1"/>
  <c r="AH132" i="4"/>
  <c r="AH132" i="5" s="1"/>
  <c r="AG132" i="4"/>
  <c r="AG132" i="5" s="1"/>
  <c r="AE132" i="4"/>
  <c r="AE132" i="5" s="1"/>
  <c r="AD132" i="4"/>
  <c r="AD132" i="5" s="1"/>
  <c r="AC132" i="4"/>
  <c r="AC132" i="5" s="1"/>
  <c r="Z132" i="4"/>
  <c r="Z132" i="5" s="1"/>
  <c r="Y132" i="4"/>
  <c r="Y132" i="5" s="1"/>
  <c r="X132" i="4"/>
  <c r="X132" i="5" s="1"/>
  <c r="W132" i="4"/>
  <c r="W132" i="5" s="1"/>
  <c r="V132" i="4"/>
  <c r="V132" i="5" s="1"/>
  <c r="U132" i="4"/>
  <c r="U132" i="5" s="1"/>
  <c r="T132" i="4"/>
  <c r="T132" i="5" s="1"/>
  <c r="S132" i="4"/>
  <c r="S132" i="5" s="1"/>
  <c r="R132" i="4"/>
  <c r="R132" i="5" s="1"/>
  <c r="N132" i="4"/>
  <c r="N132" i="5" s="1"/>
  <c r="H132" i="4"/>
  <c r="H132" i="5" s="1"/>
  <c r="G132" i="4"/>
  <c r="G132" i="5" s="1"/>
  <c r="F132" i="4"/>
  <c r="F132" i="5" s="1"/>
  <c r="E132" i="4"/>
  <c r="E132" i="5" s="1"/>
  <c r="D132" i="4"/>
  <c r="D132" i="5" s="1"/>
  <c r="C132" i="4"/>
  <c r="C132" i="5" s="1"/>
  <c r="B132" i="4"/>
  <c r="B132" i="5" s="1"/>
  <c r="FE131" i="4"/>
  <c r="FE131" i="5" s="1"/>
  <c r="FA131" i="4"/>
  <c r="FA131" i="5" s="1"/>
  <c r="EY131" i="4"/>
  <c r="EY131" i="5" s="1"/>
  <c r="EK131" i="4"/>
  <c r="EK131" i="5" s="1"/>
  <c r="EG131" i="4"/>
  <c r="EG131" i="5" s="1"/>
  <c r="EF131" i="4"/>
  <c r="EF131" i="5" s="1"/>
  <c r="EE131" i="4"/>
  <c r="EE131" i="5" s="1"/>
  <c r="DY131" i="4"/>
  <c r="DY131" i="5" s="1"/>
  <c r="DS131" i="4"/>
  <c r="DS131" i="5" s="1"/>
  <c r="DR131" i="4"/>
  <c r="DR131" i="5" s="1"/>
  <c r="DL131" i="4"/>
  <c r="DL131" i="5" s="1"/>
  <c r="CZ131" i="4"/>
  <c r="CZ131" i="5" s="1"/>
  <c r="CW131" i="4"/>
  <c r="CW131" i="5" s="1"/>
  <c r="CF131" i="4"/>
  <c r="CF131" i="5" s="1"/>
  <c r="CE131" i="4"/>
  <c r="CE131" i="5" s="1"/>
  <c r="CB131" i="4"/>
  <c r="CB131" i="5" s="1"/>
  <c r="CA131" i="4"/>
  <c r="CA131" i="5" s="1"/>
  <c r="BY131" i="4"/>
  <c r="BY131" i="5" s="1"/>
  <c r="BS131" i="4"/>
  <c r="BS131" i="5" s="1"/>
  <c r="BQ131" i="4"/>
  <c r="BQ131" i="5" s="1"/>
  <c r="BO131" i="4"/>
  <c r="BO131" i="5" s="1"/>
  <c r="BG131" i="4"/>
  <c r="BG131" i="5" s="1"/>
  <c r="BF131" i="4"/>
  <c r="BF131" i="5" s="1"/>
  <c r="BE131" i="4"/>
  <c r="BE131" i="5" s="1"/>
  <c r="BB131" i="4"/>
  <c r="BB131" i="5" s="1"/>
  <c r="BA131" i="4"/>
  <c r="BA131" i="5" s="1"/>
  <c r="AZ131" i="4"/>
  <c r="AZ131" i="5" s="1"/>
  <c r="AY131" i="4"/>
  <c r="AY131" i="5" s="1"/>
  <c r="AX131" i="4"/>
  <c r="AX131" i="5" s="1"/>
  <c r="AW131" i="4"/>
  <c r="AW131" i="5" s="1"/>
  <c r="AV131" i="4"/>
  <c r="AV131" i="5" s="1"/>
  <c r="AS131" i="4"/>
  <c r="AS131" i="5" s="1"/>
  <c r="AR131" i="4"/>
  <c r="AR131" i="5" s="1"/>
  <c r="AQ131" i="4"/>
  <c r="AQ131" i="5" s="1"/>
  <c r="AP131" i="4"/>
  <c r="AP131" i="5" s="1"/>
  <c r="AN131" i="4"/>
  <c r="AN131" i="5" s="1"/>
  <c r="AM131" i="4"/>
  <c r="AM131" i="5" s="1"/>
  <c r="AL131" i="4"/>
  <c r="AL131" i="5" s="1"/>
  <c r="AK131" i="4"/>
  <c r="AK131" i="5" s="1"/>
  <c r="AJ131" i="4"/>
  <c r="AJ131" i="5" s="1"/>
  <c r="AI131" i="4"/>
  <c r="AI131" i="5" s="1"/>
  <c r="AH131" i="4"/>
  <c r="AH131" i="5" s="1"/>
  <c r="AG131" i="4"/>
  <c r="AG131" i="5" s="1"/>
  <c r="AE131" i="4"/>
  <c r="AE131" i="5" s="1"/>
  <c r="AD131" i="4"/>
  <c r="AD131" i="5" s="1"/>
  <c r="AC131" i="4"/>
  <c r="AC131" i="5" s="1"/>
  <c r="Z131" i="4"/>
  <c r="Z131" i="5" s="1"/>
  <c r="Y131" i="4"/>
  <c r="Y131" i="5" s="1"/>
  <c r="X131" i="4"/>
  <c r="X131" i="5" s="1"/>
  <c r="W131" i="4"/>
  <c r="W131" i="5" s="1"/>
  <c r="V131" i="4"/>
  <c r="V131" i="5" s="1"/>
  <c r="U131" i="4"/>
  <c r="U131" i="5" s="1"/>
  <c r="T131" i="4"/>
  <c r="T131" i="5" s="1"/>
  <c r="S131" i="4"/>
  <c r="S131" i="5" s="1"/>
  <c r="R131" i="4"/>
  <c r="R131" i="5" s="1"/>
  <c r="N131" i="4"/>
  <c r="N131" i="5" s="1"/>
  <c r="H131" i="4"/>
  <c r="H131" i="5" s="1"/>
  <c r="G131" i="4"/>
  <c r="G131" i="5" s="1"/>
  <c r="F131" i="4"/>
  <c r="F131" i="5" s="1"/>
  <c r="E131" i="4"/>
  <c r="E131" i="5" s="1"/>
  <c r="D131" i="4"/>
  <c r="D131" i="5" s="1"/>
  <c r="C131" i="4"/>
  <c r="C131" i="5" s="1"/>
  <c r="B131" i="4"/>
  <c r="B131" i="5" s="1"/>
  <c r="FE130" i="4"/>
  <c r="FE130" i="5" s="1"/>
  <c r="FA130" i="4"/>
  <c r="FA130" i="5" s="1"/>
  <c r="EY130" i="4"/>
  <c r="EY130" i="5" s="1"/>
  <c r="EK130" i="4"/>
  <c r="EK130" i="5" s="1"/>
  <c r="EG130" i="4"/>
  <c r="EG130" i="5" s="1"/>
  <c r="EF130" i="4"/>
  <c r="EF130" i="5" s="1"/>
  <c r="EE130" i="4"/>
  <c r="EE130" i="5" s="1"/>
  <c r="DY130" i="4"/>
  <c r="DY130" i="5" s="1"/>
  <c r="DS130" i="4"/>
  <c r="DS130" i="5" s="1"/>
  <c r="DR130" i="4"/>
  <c r="DR130" i="5" s="1"/>
  <c r="DL130" i="4"/>
  <c r="DL130" i="5" s="1"/>
  <c r="CZ130" i="4"/>
  <c r="CZ130" i="5" s="1"/>
  <c r="CW130" i="4"/>
  <c r="CW130" i="5" s="1"/>
  <c r="CF130" i="4"/>
  <c r="CF130" i="5" s="1"/>
  <c r="CE130" i="4"/>
  <c r="CE130" i="5" s="1"/>
  <c r="CB130" i="4"/>
  <c r="CB130" i="5" s="1"/>
  <c r="CA130" i="4"/>
  <c r="CA130" i="5" s="1"/>
  <c r="BY130" i="4"/>
  <c r="BY130" i="5" s="1"/>
  <c r="BS130" i="4"/>
  <c r="BS130" i="5" s="1"/>
  <c r="BQ130" i="4"/>
  <c r="BQ130" i="5" s="1"/>
  <c r="BO130" i="4"/>
  <c r="BO130" i="5" s="1"/>
  <c r="BG130" i="4"/>
  <c r="BG130" i="5" s="1"/>
  <c r="BF130" i="4"/>
  <c r="BF130" i="5" s="1"/>
  <c r="BE130" i="4"/>
  <c r="BE130" i="5" s="1"/>
  <c r="BB130" i="4"/>
  <c r="BB130" i="5" s="1"/>
  <c r="BA130" i="4"/>
  <c r="BA130" i="5" s="1"/>
  <c r="AZ130" i="4"/>
  <c r="AZ130" i="5" s="1"/>
  <c r="AY130" i="4"/>
  <c r="AY130" i="5" s="1"/>
  <c r="AX130" i="4"/>
  <c r="AX130" i="5" s="1"/>
  <c r="AW130" i="4"/>
  <c r="AW130" i="5" s="1"/>
  <c r="AV130" i="4"/>
  <c r="AV130" i="5" s="1"/>
  <c r="AS130" i="4"/>
  <c r="AS130" i="5" s="1"/>
  <c r="AR130" i="4"/>
  <c r="AR130" i="5" s="1"/>
  <c r="AQ130" i="4"/>
  <c r="AQ130" i="5" s="1"/>
  <c r="AP130" i="4"/>
  <c r="AP130" i="5" s="1"/>
  <c r="AN130" i="4"/>
  <c r="AN130" i="5" s="1"/>
  <c r="AM130" i="4"/>
  <c r="AM130" i="5" s="1"/>
  <c r="AL130" i="4"/>
  <c r="AL130" i="5" s="1"/>
  <c r="AK130" i="4"/>
  <c r="AK130" i="5" s="1"/>
  <c r="AJ130" i="4"/>
  <c r="AJ130" i="5" s="1"/>
  <c r="AI130" i="4"/>
  <c r="AI130" i="5" s="1"/>
  <c r="AH130" i="4"/>
  <c r="AH130" i="5" s="1"/>
  <c r="AG130" i="4"/>
  <c r="AG130" i="5" s="1"/>
  <c r="AE130" i="4"/>
  <c r="AE130" i="5" s="1"/>
  <c r="AD130" i="4"/>
  <c r="AD130" i="5" s="1"/>
  <c r="AC130" i="4"/>
  <c r="AC130" i="5" s="1"/>
  <c r="Z130" i="4"/>
  <c r="Z130" i="5" s="1"/>
  <c r="Y130" i="4"/>
  <c r="Y130" i="5" s="1"/>
  <c r="X130" i="4"/>
  <c r="X130" i="5" s="1"/>
  <c r="W130" i="4"/>
  <c r="W130" i="5" s="1"/>
  <c r="V130" i="4"/>
  <c r="V130" i="5" s="1"/>
  <c r="U130" i="4"/>
  <c r="U130" i="5" s="1"/>
  <c r="T130" i="4"/>
  <c r="T130" i="5" s="1"/>
  <c r="S130" i="4"/>
  <c r="S130" i="5" s="1"/>
  <c r="R130" i="4"/>
  <c r="R130" i="5" s="1"/>
  <c r="N130" i="4"/>
  <c r="N130" i="5" s="1"/>
  <c r="H130" i="4"/>
  <c r="H130" i="5" s="1"/>
  <c r="G130" i="4"/>
  <c r="G130" i="5" s="1"/>
  <c r="F130" i="4"/>
  <c r="F130" i="5" s="1"/>
  <c r="E130" i="4"/>
  <c r="E130" i="5" s="1"/>
  <c r="D130" i="4"/>
  <c r="D130" i="5" s="1"/>
  <c r="C130" i="4"/>
  <c r="C130" i="5" s="1"/>
  <c r="B130" i="4"/>
  <c r="B130" i="5" s="1"/>
  <c r="FE129" i="4"/>
  <c r="FE129" i="5" s="1"/>
  <c r="FA129" i="4"/>
  <c r="FA129" i="5" s="1"/>
  <c r="EY129" i="4"/>
  <c r="EY129" i="5" s="1"/>
  <c r="EK129" i="4"/>
  <c r="EK129" i="5" s="1"/>
  <c r="EG129" i="4"/>
  <c r="EG129" i="5" s="1"/>
  <c r="EF129" i="4"/>
  <c r="EF129" i="5" s="1"/>
  <c r="EE129" i="4"/>
  <c r="EE129" i="5" s="1"/>
  <c r="DY129" i="4"/>
  <c r="DY129" i="5" s="1"/>
  <c r="DS129" i="4"/>
  <c r="DS129" i="5" s="1"/>
  <c r="DR129" i="4"/>
  <c r="DR129" i="5" s="1"/>
  <c r="DL129" i="4"/>
  <c r="DL129" i="5" s="1"/>
  <c r="CZ129" i="4"/>
  <c r="CZ129" i="5" s="1"/>
  <c r="CW129" i="4"/>
  <c r="CW129" i="5" s="1"/>
  <c r="CF129" i="4"/>
  <c r="CF129" i="5" s="1"/>
  <c r="CE129" i="4"/>
  <c r="CE129" i="5" s="1"/>
  <c r="CB129" i="4"/>
  <c r="CB129" i="5" s="1"/>
  <c r="CA129" i="4"/>
  <c r="CA129" i="5" s="1"/>
  <c r="BY129" i="4"/>
  <c r="BY129" i="5" s="1"/>
  <c r="BS129" i="4"/>
  <c r="BS129" i="5" s="1"/>
  <c r="BQ129" i="4"/>
  <c r="BQ129" i="5" s="1"/>
  <c r="BO129" i="4"/>
  <c r="BO129" i="5" s="1"/>
  <c r="BG129" i="4"/>
  <c r="BG129" i="5" s="1"/>
  <c r="BF129" i="4"/>
  <c r="BF129" i="5" s="1"/>
  <c r="BE129" i="4"/>
  <c r="BE129" i="5" s="1"/>
  <c r="BB129" i="4"/>
  <c r="BB129" i="5" s="1"/>
  <c r="BA129" i="4"/>
  <c r="BA129" i="5" s="1"/>
  <c r="AZ129" i="4"/>
  <c r="AZ129" i="5" s="1"/>
  <c r="AY129" i="4"/>
  <c r="AY129" i="5" s="1"/>
  <c r="AX129" i="4"/>
  <c r="AX129" i="5" s="1"/>
  <c r="AW129" i="4"/>
  <c r="AW129" i="5" s="1"/>
  <c r="AV129" i="4"/>
  <c r="AV129" i="5" s="1"/>
  <c r="AS129" i="4"/>
  <c r="AS129" i="5" s="1"/>
  <c r="AR129" i="4"/>
  <c r="AR129" i="5" s="1"/>
  <c r="AQ129" i="4"/>
  <c r="AQ129" i="5" s="1"/>
  <c r="AP129" i="4"/>
  <c r="AP129" i="5" s="1"/>
  <c r="AN129" i="4"/>
  <c r="AN129" i="5" s="1"/>
  <c r="AM129" i="4"/>
  <c r="AM129" i="5" s="1"/>
  <c r="AL129" i="4"/>
  <c r="AL129" i="5" s="1"/>
  <c r="AK129" i="4"/>
  <c r="AK129" i="5" s="1"/>
  <c r="AJ129" i="4"/>
  <c r="AJ129" i="5" s="1"/>
  <c r="AI129" i="4"/>
  <c r="AI129" i="5" s="1"/>
  <c r="AH129" i="4"/>
  <c r="AH129" i="5" s="1"/>
  <c r="AG129" i="4"/>
  <c r="AG129" i="5" s="1"/>
  <c r="AE129" i="4"/>
  <c r="AE129" i="5" s="1"/>
  <c r="AD129" i="4"/>
  <c r="AD129" i="5" s="1"/>
  <c r="AC129" i="4"/>
  <c r="AC129" i="5" s="1"/>
  <c r="Z129" i="4"/>
  <c r="Z129" i="5" s="1"/>
  <c r="Y129" i="4"/>
  <c r="Y129" i="5" s="1"/>
  <c r="X129" i="4"/>
  <c r="X129" i="5" s="1"/>
  <c r="W129" i="4"/>
  <c r="W129" i="5" s="1"/>
  <c r="V129" i="4"/>
  <c r="V129" i="5" s="1"/>
  <c r="U129" i="4"/>
  <c r="U129" i="5" s="1"/>
  <c r="T129" i="4"/>
  <c r="T129" i="5" s="1"/>
  <c r="S129" i="4"/>
  <c r="S129" i="5" s="1"/>
  <c r="R129" i="4"/>
  <c r="R129" i="5" s="1"/>
  <c r="N129" i="4"/>
  <c r="N129" i="5" s="1"/>
  <c r="H129" i="4"/>
  <c r="H129" i="5" s="1"/>
  <c r="G129" i="4"/>
  <c r="G129" i="5" s="1"/>
  <c r="F129" i="4"/>
  <c r="F129" i="5" s="1"/>
  <c r="E129" i="4"/>
  <c r="E129" i="5" s="1"/>
  <c r="D129" i="4"/>
  <c r="D129" i="5" s="1"/>
  <c r="C129" i="4"/>
  <c r="C129" i="5" s="1"/>
  <c r="B129" i="4"/>
  <c r="B129" i="5" s="1"/>
  <c r="FE128" i="4"/>
  <c r="FE128" i="5" s="1"/>
  <c r="FA128" i="4"/>
  <c r="FA128" i="5" s="1"/>
  <c r="EY128" i="4"/>
  <c r="EY128" i="5" s="1"/>
  <c r="EK128" i="4"/>
  <c r="EK128" i="5" s="1"/>
  <c r="EG128" i="4"/>
  <c r="EG128" i="5" s="1"/>
  <c r="EF128" i="4"/>
  <c r="EF128" i="5" s="1"/>
  <c r="EE128" i="4"/>
  <c r="EE128" i="5" s="1"/>
  <c r="DY128" i="4"/>
  <c r="DY128" i="5" s="1"/>
  <c r="DS128" i="4"/>
  <c r="DS128" i="5" s="1"/>
  <c r="DR128" i="4"/>
  <c r="DR128" i="5" s="1"/>
  <c r="DL128" i="4"/>
  <c r="DL128" i="5" s="1"/>
  <c r="CZ128" i="4"/>
  <c r="CZ128" i="5" s="1"/>
  <c r="CW128" i="4"/>
  <c r="CW128" i="5" s="1"/>
  <c r="CF128" i="4"/>
  <c r="CF128" i="5" s="1"/>
  <c r="CE128" i="4"/>
  <c r="CE128" i="5" s="1"/>
  <c r="CB128" i="4"/>
  <c r="CB128" i="5" s="1"/>
  <c r="CA128" i="4"/>
  <c r="CA128" i="5" s="1"/>
  <c r="BY128" i="4"/>
  <c r="BY128" i="5" s="1"/>
  <c r="BS128" i="4"/>
  <c r="BS128" i="5" s="1"/>
  <c r="BQ128" i="4"/>
  <c r="BQ128" i="5" s="1"/>
  <c r="BO128" i="4"/>
  <c r="BO128" i="5" s="1"/>
  <c r="BG128" i="4"/>
  <c r="BG128" i="5" s="1"/>
  <c r="BF128" i="4"/>
  <c r="BF128" i="5" s="1"/>
  <c r="BE128" i="4"/>
  <c r="BE128" i="5" s="1"/>
  <c r="BB128" i="4"/>
  <c r="BB128" i="5" s="1"/>
  <c r="BA128" i="4"/>
  <c r="BA128" i="5" s="1"/>
  <c r="AZ128" i="4"/>
  <c r="AZ128" i="5" s="1"/>
  <c r="AY128" i="4"/>
  <c r="AY128" i="5" s="1"/>
  <c r="AX128" i="4"/>
  <c r="AX128" i="5" s="1"/>
  <c r="AW128" i="4"/>
  <c r="AW128" i="5" s="1"/>
  <c r="AV128" i="4"/>
  <c r="AV128" i="5" s="1"/>
  <c r="AS128" i="4"/>
  <c r="AS128" i="5" s="1"/>
  <c r="AR128" i="4"/>
  <c r="AR128" i="5" s="1"/>
  <c r="AQ128" i="4"/>
  <c r="AQ128" i="5" s="1"/>
  <c r="AP128" i="4"/>
  <c r="AP128" i="5" s="1"/>
  <c r="AN128" i="4"/>
  <c r="AN128" i="5" s="1"/>
  <c r="AM128" i="4"/>
  <c r="AM128" i="5" s="1"/>
  <c r="AL128" i="4"/>
  <c r="AL128" i="5" s="1"/>
  <c r="AK128" i="4"/>
  <c r="AK128" i="5" s="1"/>
  <c r="AJ128" i="4"/>
  <c r="AJ128" i="5" s="1"/>
  <c r="AI128" i="4"/>
  <c r="AI128" i="5" s="1"/>
  <c r="AH128" i="4"/>
  <c r="AH128" i="5" s="1"/>
  <c r="AG128" i="4"/>
  <c r="AG128" i="5" s="1"/>
  <c r="AE128" i="4"/>
  <c r="AE128" i="5" s="1"/>
  <c r="AD128" i="4"/>
  <c r="AD128" i="5" s="1"/>
  <c r="AC128" i="4"/>
  <c r="AC128" i="5" s="1"/>
  <c r="Z128" i="4"/>
  <c r="Z128" i="5" s="1"/>
  <c r="Y128" i="4"/>
  <c r="Y128" i="5" s="1"/>
  <c r="X128" i="4"/>
  <c r="X128" i="5" s="1"/>
  <c r="W128" i="4"/>
  <c r="W128" i="5" s="1"/>
  <c r="V128" i="4"/>
  <c r="V128" i="5" s="1"/>
  <c r="U128" i="4"/>
  <c r="U128" i="5" s="1"/>
  <c r="T128" i="4"/>
  <c r="T128" i="5" s="1"/>
  <c r="S128" i="4"/>
  <c r="S128" i="5" s="1"/>
  <c r="R128" i="4"/>
  <c r="R128" i="5" s="1"/>
  <c r="N128" i="4"/>
  <c r="N128" i="5" s="1"/>
  <c r="H128" i="4"/>
  <c r="H128" i="5" s="1"/>
  <c r="G128" i="4"/>
  <c r="G128" i="5" s="1"/>
  <c r="F128" i="4"/>
  <c r="F128" i="5" s="1"/>
  <c r="E128" i="4"/>
  <c r="E128" i="5" s="1"/>
  <c r="D128" i="4"/>
  <c r="D128" i="5" s="1"/>
  <c r="C128" i="4"/>
  <c r="C128" i="5" s="1"/>
  <c r="B128" i="4"/>
  <c r="B128" i="5" s="1"/>
  <c r="FE127" i="4"/>
  <c r="FE127" i="5" s="1"/>
  <c r="FA127" i="4"/>
  <c r="FA127" i="5" s="1"/>
  <c r="EY127" i="4"/>
  <c r="EY127" i="5" s="1"/>
  <c r="EK127" i="4"/>
  <c r="EK127" i="5" s="1"/>
  <c r="EG127" i="4"/>
  <c r="EG127" i="5" s="1"/>
  <c r="EF127" i="4"/>
  <c r="EF127" i="5" s="1"/>
  <c r="EE127" i="4"/>
  <c r="EE127" i="5" s="1"/>
  <c r="DY127" i="4"/>
  <c r="DY127" i="5" s="1"/>
  <c r="DS127" i="4"/>
  <c r="DS127" i="5" s="1"/>
  <c r="DR127" i="4"/>
  <c r="DR127" i="5" s="1"/>
  <c r="DL127" i="4"/>
  <c r="DL127" i="5" s="1"/>
  <c r="CZ127" i="4"/>
  <c r="CZ127" i="5" s="1"/>
  <c r="CW127" i="4"/>
  <c r="CW127" i="5" s="1"/>
  <c r="CF127" i="4"/>
  <c r="CF127" i="5" s="1"/>
  <c r="CE127" i="4"/>
  <c r="CE127" i="5" s="1"/>
  <c r="CB127" i="4"/>
  <c r="CB127" i="5" s="1"/>
  <c r="CA127" i="4"/>
  <c r="CA127" i="5" s="1"/>
  <c r="BY127" i="4"/>
  <c r="BY127" i="5" s="1"/>
  <c r="BS127" i="4"/>
  <c r="BS127" i="5" s="1"/>
  <c r="BQ127" i="4"/>
  <c r="BQ127" i="5" s="1"/>
  <c r="BO127" i="4"/>
  <c r="BO127" i="5" s="1"/>
  <c r="BG127" i="4"/>
  <c r="BG127" i="5" s="1"/>
  <c r="BF127" i="4"/>
  <c r="BF127" i="5" s="1"/>
  <c r="BE127" i="4"/>
  <c r="BE127" i="5" s="1"/>
  <c r="BB127" i="4"/>
  <c r="BB127" i="5" s="1"/>
  <c r="BA127" i="4"/>
  <c r="BA127" i="5" s="1"/>
  <c r="AZ127" i="4"/>
  <c r="AZ127" i="5" s="1"/>
  <c r="AY127" i="4"/>
  <c r="AY127" i="5" s="1"/>
  <c r="AX127" i="4"/>
  <c r="AX127" i="5" s="1"/>
  <c r="AW127" i="4"/>
  <c r="AW127" i="5" s="1"/>
  <c r="AV127" i="4"/>
  <c r="AV127" i="5" s="1"/>
  <c r="AS127" i="4"/>
  <c r="AS127" i="5" s="1"/>
  <c r="AR127" i="4"/>
  <c r="AR127" i="5" s="1"/>
  <c r="AQ127" i="4"/>
  <c r="AQ127" i="5" s="1"/>
  <c r="AP127" i="4"/>
  <c r="AP127" i="5" s="1"/>
  <c r="AN127" i="4"/>
  <c r="AN127" i="5" s="1"/>
  <c r="AM127" i="4"/>
  <c r="AM127" i="5" s="1"/>
  <c r="AL127" i="4"/>
  <c r="AL127" i="5" s="1"/>
  <c r="AK127" i="4"/>
  <c r="AK127" i="5" s="1"/>
  <c r="AJ127" i="4"/>
  <c r="AJ127" i="5" s="1"/>
  <c r="AI127" i="4"/>
  <c r="AI127" i="5" s="1"/>
  <c r="AH127" i="4"/>
  <c r="AH127" i="5" s="1"/>
  <c r="AG127" i="4"/>
  <c r="AG127" i="5" s="1"/>
  <c r="AE127" i="4"/>
  <c r="AE127" i="5" s="1"/>
  <c r="AD127" i="4"/>
  <c r="AD127" i="5" s="1"/>
  <c r="AC127" i="4"/>
  <c r="AC127" i="5" s="1"/>
  <c r="Z127" i="4"/>
  <c r="Z127" i="5" s="1"/>
  <c r="Y127" i="4"/>
  <c r="Y127" i="5" s="1"/>
  <c r="X127" i="4"/>
  <c r="X127" i="5" s="1"/>
  <c r="W127" i="4"/>
  <c r="W127" i="5" s="1"/>
  <c r="V127" i="4"/>
  <c r="V127" i="5" s="1"/>
  <c r="U127" i="4"/>
  <c r="U127" i="5" s="1"/>
  <c r="T127" i="4"/>
  <c r="T127" i="5" s="1"/>
  <c r="S127" i="4"/>
  <c r="S127" i="5" s="1"/>
  <c r="R127" i="4"/>
  <c r="R127" i="5" s="1"/>
  <c r="N127" i="4"/>
  <c r="N127" i="5" s="1"/>
  <c r="H127" i="4"/>
  <c r="H127" i="5" s="1"/>
  <c r="G127" i="4"/>
  <c r="G127" i="5" s="1"/>
  <c r="F127" i="4"/>
  <c r="F127" i="5" s="1"/>
  <c r="E127" i="4"/>
  <c r="E127" i="5" s="1"/>
  <c r="D127" i="4"/>
  <c r="D127" i="5" s="1"/>
  <c r="C127" i="4"/>
  <c r="C127" i="5" s="1"/>
  <c r="B127" i="4"/>
  <c r="B127" i="5" s="1"/>
  <c r="FE126" i="4"/>
  <c r="FE126" i="5" s="1"/>
  <c r="FA126" i="4"/>
  <c r="FA126" i="5" s="1"/>
  <c r="EY126" i="4"/>
  <c r="EY126" i="5" s="1"/>
  <c r="EK126" i="4"/>
  <c r="EK126" i="5" s="1"/>
  <c r="EG126" i="4"/>
  <c r="EG126" i="5" s="1"/>
  <c r="EF126" i="4"/>
  <c r="EF126" i="5" s="1"/>
  <c r="EE126" i="4"/>
  <c r="EE126" i="5" s="1"/>
  <c r="DY126" i="4"/>
  <c r="DY126" i="5" s="1"/>
  <c r="DS126" i="4"/>
  <c r="DS126" i="5" s="1"/>
  <c r="DR126" i="4"/>
  <c r="DR126" i="5" s="1"/>
  <c r="DL126" i="4"/>
  <c r="DL126" i="5" s="1"/>
  <c r="CZ126" i="4"/>
  <c r="CZ126" i="5" s="1"/>
  <c r="CW126" i="4"/>
  <c r="CW126" i="5" s="1"/>
  <c r="CF126" i="4"/>
  <c r="CF126" i="5" s="1"/>
  <c r="CE126" i="4"/>
  <c r="CE126" i="5" s="1"/>
  <c r="CB126" i="4"/>
  <c r="CB126" i="5" s="1"/>
  <c r="CA126" i="4"/>
  <c r="CA126" i="5" s="1"/>
  <c r="BY126" i="4"/>
  <c r="BY126" i="5" s="1"/>
  <c r="BS126" i="4"/>
  <c r="BS126" i="5" s="1"/>
  <c r="BQ126" i="4"/>
  <c r="BQ126" i="5" s="1"/>
  <c r="BO126" i="4"/>
  <c r="BO126" i="5" s="1"/>
  <c r="BG126" i="4"/>
  <c r="BG126" i="5" s="1"/>
  <c r="BF126" i="4"/>
  <c r="BF126" i="5" s="1"/>
  <c r="BE126" i="4"/>
  <c r="BE126" i="5" s="1"/>
  <c r="BB126" i="4"/>
  <c r="BB126" i="5" s="1"/>
  <c r="BA126" i="4"/>
  <c r="BA126" i="5" s="1"/>
  <c r="AZ126" i="4"/>
  <c r="AZ126" i="5" s="1"/>
  <c r="AY126" i="4"/>
  <c r="AY126" i="5" s="1"/>
  <c r="AX126" i="4"/>
  <c r="AX126" i="5" s="1"/>
  <c r="AW126" i="4"/>
  <c r="AW126" i="5" s="1"/>
  <c r="AV126" i="4"/>
  <c r="AV126" i="5" s="1"/>
  <c r="AS126" i="4"/>
  <c r="AS126" i="5" s="1"/>
  <c r="AR126" i="4"/>
  <c r="AR126" i="5" s="1"/>
  <c r="AQ126" i="4"/>
  <c r="AQ126" i="5" s="1"/>
  <c r="AP126" i="4"/>
  <c r="AP126" i="5" s="1"/>
  <c r="AN126" i="4"/>
  <c r="AN126" i="5" s="1"/>
  <c r="AM126" i="4"/>
  <c r="AM126" i="5" s="1"/>
  <c r="AL126" i="4"/>
  <c r="AL126" i="5" s="1"/>
  <c r="AK126" i="4"/>
  <c r="AK126" i="5" s="1"/>
  <c r="AJ126" i="4"/>
  <c r="AJ126" i="5" s="1"/>
  <c r="AI126" i="4"/>
  <c r="AI126" i="5" s="1"/>
  <c r="AH126" i="4"/>
  <c r="AH126" i="5" s="1"/>
  <c r="AG126" i="4"/>
  <c r="AG126" i="5" s="1"/>
  <c r="AE126" i="4"/>
  <c r="AE126" i="5" s="1"/>
  <c r="AD126" i="4"/>
  <c r="AD126" i="5" s="1"/>
  <c r="AC126" i="4"/>
  <c r="AC126" i="5" s="1"/>
  <c r="Z126" i="4"/>
  <c r="Z126" i="5" s="1"/>
  <c r="Y126" i="4"/>
  <c r="Y126" i="5" s="1"/>
  <c r="X126" i="4"/>
  <c r="X126" i="5" s="1"/>
  <c r="W126" i="4"/>
  <c r="W126" i="5" s="1"/>
  <c r="V126" i="4"/>
  <c r="V126" i="5" s="1"/>
  <c r="U126" i="4"/>
  <c r="U126" i="5" s="1"/>
  <c r="T126" i="4"/>
  <c r="T126" i="5" s="1"/>
  <c r="S126" i="4"/>
  <c r="S126" i="5" s="1"/>
  <c r="R126" i="4"/>
  <c r="R126" i="5" s="1"/>
  <c r="N126" i="4"/>
  <c r="N126" i="5" s="1"/>
  <c r="H126" i="4"/>
  <c r="H126" i="5" s="1"/>
  <c r="G126" i="4"/>
  <c r="G126" i="5" s="1"/>
  <c r="F126" i="4"/>
  <c r="F126" i="5" s="1"/>
  <c r="E126" i="4"/>
  <c r="E126" i="5" s="1"/>
  <c r="D126" i="4"/>
  <c r="D126" i="5" s="1"/>
  <c r="C126" i="4"/>
  <c r="C126" i="5" s="1"/>
  <c r="B126" i="4"/>
  <c r="B126" i="5" s="1"/>
  <c r="FE125" i="4"/>
  <c r="FE125" i="5" s="1"/>
  <c r="FA125" i="4"/>
  <c r="FA125" i="5" s="1"/>
  <c r="EY125" i="4"/>
  <c r="EY125" i="5" s="1"/>
  <c r="EK125" i="4"/>
  <c r="EK125" i="5" s="1"/>
  <c r="EG125" i="4"/>
  <c r="EG125" i="5" s="1"/>
  <c r="EF125" i="4"/>
  <c r="EF125" i="5" s="1"/>
  <c r="EE125" i="4"/>
  <c r="EE125" i="5" s="1"/>
  <c r="DY125" i="4"/>
  <c r="DY125" i="5" s="1"/>
  <c r="DS125" i="4"/>
  <c r="DS125" i="5" s="1"/>
  <c r="DR125" i="4"/>
  <c r="DR125" i="5" s="1"/>
  <c r="DL125" i="4"/>
  <c r="DL125" i="5" s="1"/>
  <c r="CZ125" i="4"/>
  <c r="CZ125" i="5" s="1"/>
  <c r="CW125" i="4"/>
  <c r="CW125" i="5" s="1"/>
  <c r="CF125" i="4"/>
  <c r="CF125" i="5" s="1"/>
  <c r="CE125" i="4"/>
  <c r="CE125" i="5" s="1"/>
  <c r="CB125" i="4"/>
  <c r="CB125" i="5" s="1"/>
  <c r="CA125" i="4"/>
  <c r="CA125" i="5" s="1"/>
  <c r="BY125" i="4"/>
  <c r="BY125" i="5" s="1"/>
  <c r="BS125" i="4"/>
  <c r="BS125" i="5" s="1"/>
  <c r="BQ125" i="4"/>
  <c r="BQ125" i="5" s="1"/>
  <c r="BO125" i="4"/>
  <c r="BO125" i="5" s="1"/>
  <c r="BG125" i="4"/>
  <c r="BG125" i="5" s="1"/>
  <c r="BF125" i="4"/>
  <c r="BF125" i="5" s="1"/>
  <c r="BE125" i="4"/>
  <c r="BE125" i="5" s="1"/>
  <c r="BB125" i="4"/>
  <c r="BB125" i="5" s="1"/>
  <c r="BA125" i="4"/>
  <c r="BA125" i="5" s="1"/>
  <c r="AZ125" i="4"/>
  <c r="AZ125" i="5" s="1"/>
  <c r="AY125" i="4"/>
  <c r="AY125" i="5" s="1"/>
  <c r="AX125" i="4"/>
  <c r="AX125" i="5" s="1"/>
  <c r="AW125" i="4"/>
  <c r="AW125" i="5" s="1"/>
  <c r="AV125" i="4"/>
  <c r="AV125" i="5" s="1"/>
  <c r="AS125" i="4"/>
  <c r="AS125" i="5" s="1"/>
  <c r="AR125" i="4"/>
  <c r="AR125" i="5" s="1"/>
  <c r="AQ125" i="4"/>
  <c r="AQ125" i="5" s="1"/>
  <c r="AP125" i="4"/>
  <c r="AP125" i="5" s="1"/>
  <c r="AN125" i="4"/>
  <c r="AN125" i="5" s="1"/>
  <c r="AM125" i="4"/>
  <c r="AM125" i="5" s="1"/>
  <c r="AL125" i="4"/>
  <c r="AL125" i="5" s="1"/>
  <c r="AK125" i="4"/>
  <c r="AK125" i="5" s="1"/>
  <c r="AJ125" i="4"/>
  <c r="AJ125" i="5" s="1"/>
  <c r="AI125" i="4"/>
  <c r="AI125" i="5" s="1"/>
  <c r="AH125" i="4"/>
  <c r="AH125" i="5" s="1"/>
  <c r="AG125" i="4"/>
  <c r="AG125" i="5" s="1"/>
  <c r="AE125" i="4"/>
  <c r="AE125" i="5" s="1"/>
  <c r="AD125" i="4"/>
  <c r="AD125" i="5" s="1"/>
  <c r="AC125" i="4"/>
  <c r="AC125" i="5" s="1"/>
  <c r="Z125" i="4"/>
  <c r="Z125" i="5" s="1"/>
  <c r="Y125" i="4"/>
  <c r="Y125" i="5" s="1"/>
  <c r="X125" i="4"/>
  <c r="X125" i="5" s="1"/>
  <c r="W125" i="4"/>
  <c r="W125" i="5" s="1"/>
  <c r="V125" i="4"/>
  <c r="V125" i="5" s="1"/>
  <c r="U125" i="4"/>
  <c r="U125" i="5" s="1"/>
  <c r="T125" i="4"/>
  <c r="T125" i="5" s="1"/>
  <c r="S125" i="4"/>
  <c r="S125" i="5" s="1"/>
  <c r="R125" i="4"/>
  <c r="R125" i="5" s="1"/>
  <c r="N125" i="4"/>
  <c r="N125" i="5" s="1"/>
  <c r="H125" i="4"/>
  <c r="H125" i="5" s="1"/>
  <c r="G125" i="4"/>
  <c r="G125" i="5" s="1"/>
  <c r="F125" i="4"/>
  <c r="F125" i="5" s="1"/>
  <c r="E125" i="4"/>
  <c r="E125" i="5" s="1"/>
  <c r="D125" i="4"/>
  <c r="D125" i="5" s="1"/>
  <c r="C125" i="4"/>
  <c r="C125" i="5" s="1"/>
  <c r="B125" i="4"/>
  <c r="B125" i="5" s="1"/>
  <c r="FE124" i="4"/>
  <c r="FE124" i="5" s="1"/>
  <c r="FA124" i="4"/>
  <c r="FA124" i="5" s="1"/>
  <c r="EY124" i="4"/>
  <c r="EY124" i="5" s="1"/>
  <c r="EK124" i="4"/>
  <c r="EK124" i="5" s="1"/>
  <c r="EG124" i="4"/>
  <c r="EG124" i="5" s="1"/>
  <c r="EF124" i="4"/>
  <c r="EF124" i="5" s="1"/>
  <c r="EE124" i="4"/>
  <c r="EE124" i="5" s="1"/>
  <c r="DY124" i="4"/>
  <c r="DY124" i="5" s="1"/>
  <c r="DS124" i="4"/>
  <c r="DS124" i="5" s="1"/>
  <c r="DR124" i="4"/>
  <c r="DR124" i="5" s="1"/>
  <c r="DL124" i="4"/>
  <c r="DL124" i="5" s="1"/>
  <c r="CZ124" i="4"/>
  <c r="CZ124" i="5" s="1"/>
  <c r="CW124" i="4"/>
  <c r="CW124" i="5" s="1"/>
  <c r="CF124" i="4"/>
  <c r="CF124" i="5" s="1"/>
  <c r="CE124" i="4"/>
  <c r="CE124" i="5" s="1"/>
  <c r="CB124" i="4"/>
  <c r="CB124" i="5" s="1"/>
  <c r="CA124" i="4"/>
  <c r="CA124" i="5" s="1"/>
  <c r="BY124" i="4"/>
  <c r="BY124" i="5" s="1"/>
  <c r="BS124" i="4"/>
  <c r="BS124" i="5" s="1"/>
  <c r="BQ124" i="4"/>
  <c r="BQ124" i="5" s="1"/>
  <c r="BO124" i="4"/>
  <c r="BO124" i="5" s="1"/>
  <c r="BG124" i="4"/>
  <c r="BG124" i="5" s="1"/>
  <c r="BF124" i="4"/>
  <c r="BF124" i="5" s="1"/>
  <c r="BE124" i="4"/>
  <c r="BE124" i="5" s="1"/>
  <c r="BB124" i="4"/>
  <c r="BB124" i="5" s="1"/>
  <c r="BA124" i="4"/>
  <c r="BA124" i="5" s="1"/>
  <c r="AZ124" i="4"/>
  <c r="AZ124" i="5" s="1"/>
  <c r="AY124" i="4"/>
  <c r="AY124" i="5" s="1"/>
  <c r="AX124" i="4"/>
  <c r="AX124" i="5" s="1"/>
  <c r="AW124" i="4"/>
  <c r="AW124" i="5" s="1"/>
  <c r="AV124" i="4"/>
  <c r="AV124" i="5" s="1"/>
  <c r="AS124" i="4"/>
  <c r="AS124" i="5" s="1"/>
  <c r="AR124" i="4"/>
  <c r="AR124" i="5" s="1"/>
  <c r="AQ124" i="4"/>
  <c r="AQ124" i="5" s="1"/>
  <c r="AP124" i="4"/>
  <c r="AP124" i="5" s="1"/>
  <c r="AN124" i="4"/>
  <c r="AN124" i="5" s="1"/>
  <c r="AM124" i="4"/>
  <c r="AM124" i="5" s="1"/>
  <c r="AL124" i="4"/>
  <c r="AL124" i="5" s="1"/>
  <c r="AK124" i="4"/>
  <c r="AK124" i="5" s="1"/>
  <c r="AJ124" i="4"/>
  <c r="AJ124" i="5" s="1"/>
  <c r="AI124" i="4"/>
  <c r="AI124" i="5" s="1"/>
  <c r="AH124" i="4"/>
  <c r="AH124" i="5" s="1"/>
  <c r="AG124" i="4"/>
  <c r="AG124" i="5" s="1"/>
  <c r="AE124" i="4"/>
  <c r="AE124" i="5" s="1"/>
  <c r="AD124" i="4"/>
  <c r="AD124" i="5" s="1"/>
  <c r="AC124" i="4"/>
  <c r="AC124" i="5" s="1"/>
  <c r="Z124" i="4"/>
  <c r="Z124" i="5" s="1"/>
  <c r="Y124" i="4"/>
  <c r="Y124" i="5" s="1"/>
  <c r="X124" i="4"/>
  <c r="X124" i="5" s="1"/>
  <c r="W124" i="4"/>
  <c r="W124" i="5" s="1"/>
  <c r="V124" i="4"/>
  <c r="V124" i="5" s="1"/>
  <c r="U124" i="4"/>
  <c r="U124" i="5" s="1"/>
  <c r="T124" i="4"/>
  <c r="T124" i="5" s="1"/>
  <c r="S124" i="4"/>
  <c r="S124" i="5" s="1"/>
  <c r="R124" i="4"/>
  <c r="R124" i="5" s="1"/>
  <c r="N124" i="4"/>
  <c r="N124" i="5" s="1"/>
  <c r="H124" i="4"/>
  <c r="H124" i="5" s="1"/>
  <c r="G124" i="4"/>
  <c r="G124" i="5" s="1"/>
  <c r="F124" i="4"/>
  <c r="F124" i="5" s="1"/>
  <c r="E124" i="4"/>
  <c r="E124" i="5" s="1"/>
  <c r="D124" i="4"/>
  <c r="D124" i="5" s="1"/>
  <c r="C124" i="4"/>
  <c r="C124" i="5" s="1"/>
  <c r="B124" i="4"/>
  <c r="B124" i="5" s="1"/>
  <c r="FE123" i="4"/>
  <c r="FE123" i="5" s="1"/>
  <c r="FA123" i="4"/>
  <c r="FA123" i="5" s="1"/>
  <c r="EY123" i="4"/>
  <c r="EY123" i="5" s="1"/>
  <c r="EK123" i="4"/>
  <c r="EK123" i="5" s="1"/>
  <c r="EG123" i="4"/>
  <c r="EG123" i="5" s="1"/>
  <c r="EF123" i="4"/>
  <c r="EF123" i="5" s="1"/>
  <c r="EE123" i="4"/>
  <c r="EE123" i="5" s="1"/>
  <c r="DY123" i="4"/>
  <c r="DY123" i="5" s="1"/>
  <c r="DS123" i="4"/>
  <c r="DS123" i="5" s="1"/>
  <c r="DR123" i="4"/>
  <c r="DR123" i="5" s="1"/>
  <c r="DL123" i="4"/>
  <c r="DL123" i="5" s="1"/>
  <c r="CZ123" i="4"/>
  <c r="CZ123" i="5" s="1"/>
  <c r="CW123" i="4"/>
  <c r="CW123" i="5" s="1"/>
  <c r="CF123" i="4"/>
  <c r="CF123" i="5" s="1"/>
  <c r="CE123" i="4"/>
  <c r="CE123" i="5" s="1"/>
  <c r="CB123" i="4"/>
  <c r="CB123" i="5" s="1"/>
  <c r="CA123" i="4"/>
  <c r="CA123" i="5" s="1"/>
  <c r="BY123" i="4"/>
  <c r="BY123" i="5" s="1"/>
  <c r="BS123" i="4"/>
  <c r="BS123" i="5" s="1"/>
  <c r="BQ123" i="4"/>
  <c r="BQ123" i="5" s="1"/>
  <c r="BO123" i="4"/>
  <c r="BO123" i="5" s="1"/>
  <c r="BG123" i="4"/>
  <c r="BG123" i="5" s="1"/>
  <c r="BF123" i="4"/>
  <c r="BF123" i="5" s="1"/>
  <c r="BE123" i="4"/>
  <c r="BE123" i="5" s="1"/>
  <c r="BB123" i="4"/>
  <c r="BB123" i="5" s="1"/>
  <c r="BA123" i="4"/>
  <c r="BA123" i="5" s="1"/>
  <c r="AZ123" i="4"/>
  <c r="AZ123" i="5" s="1"/>
  <c r="AY123" i="4"/>
  <c r="AY123" i="5" s="1"/>
  <c r="AX123" i="4"/>
  <c r="AX123" i="5" s="1"/>
  <c r="AW123" i="4"/>
  <c r="AW123" i="5" s="1"/>
  <c r="AV123" i="4"/>
  <c r="AV123" i="5" s="1"/>
  <c r="AS123" i="4"/>
  <c r="AS123" i="5" s="1"/>
  <c r="AR123" i="4"/>
  <c r="AR123" i="5" s="1"/>
  <c r="AQ123" i="4"/>
  <c r="AQ123" i="5" s="1"/>
  <c r="AP123" i="4"/>
  <c r="AP123" i="5" s="1"/>
  <c r="AN123" i="4"/>
  <c r="AN123" i="5" s="1"/>
  <c r="AM123" i="4"/>
  <c r="AM123" i="5" s="1"/>
  <c r="AL123" i="4"/>
  <c r="AL123" i="5" s="1"/>
  <c r="AK123" i="4"/>
  <c r="AK123" i="5" s="1"/>
  <c r="AJ123" i="4"/>
  <c r="AJ123" i="5" s="1"/>
  <c r="AI123" i="4"/>
  <c r="AI123" i="5" s="1"/>
  <c r="AH123" i="4"/>
  <c r="AH123" i="5" s="1"/>
  <c r="AG123" i="4"/>
  <c r="AG123" i="5" s="1"/>
  <c r="AE123" i="4"/>
  <c r="AE123" i="5" s="1"/>
  <c r="AD123" i="4"/>
  <c r="AD123" i="5" s="1"/>
  <c r="AC123" i="4"/>
  <c r="AC123" i="5" s="1"/>
  <c r="Z123" i="4"/>
  <c r="Z123" i="5" s="1"/>
  <c r="Y123" i="4"/>
  <c r="Y123" i="5" s="1"/>
  <c r="X123" i="4"/>
  <c r="X123" i="5" s="1"/>
  <c r="W123" i="4"/>
  <c r="W123" i="5" s="1"/>
  <c r="V123" i="4"/>
  <c r="V123" i="5" s="1"/>
  <c r="U123" i="4"/>
  <c r="U123" i="5" s="1"/>
  <c r="T123" i="4"/>
  <c r="T123" i="5" s="1"/>
  <c r="S123" i="4"/>
  <c r="S123" i="5" s="1"/>
  <c r="R123" i="4"/>
  <c r="R123" i="5" s="1"/>
  <c r="N123" i="4"/>
  <c r="N123" i="5" s="1"/>
  <c r="H123" i="4"/>
  <c r="H123" i="5" s="1"/>
  <c r="G123" i="4"/>
  <c r="G123" i="5" s="1"/>
  <c r="F123" i="4"/>
  <c r="F123" i="5" s="1"/>
  <c r="E123" i="4"/>
  <c r="E123" i="5" s="1"/>
  <c r="D123" i="4"/>
  <c r="D123" i="5" s="1"/>
  <c r="C123" i="4"/>
  <c r="C123" i="5" s="1"/>
  <c r="B123" i="4"/>
  <c r="B123" i="5" s="1"/>
  <c r="FE122" i="4"/>
  <c r="FE122" i="5" s="1"/>
  <c r="FA122" i="4"/>
  <c r="FA122" i="5" s="1"/>
  <c r="EY122" i="4"/>
  <c r="EY122" i="5" s="1"/>
  <c r="EK122" i="4"/>
  <c r="EK122" i="5" s="1"/>
  <c r="EG122" i="4"/>
  <c r="EG122" i="5" s="1"/>
  <c r="EF122" i="4"/>
  <c r="EF122" i="5" s="1"/>
  <c r="EE122" i="4"/>
  <c r="EE122" i="5" s="1"/>
  <c r="DY122" i="4"/>
  <c r="DY122" i="5" s="1"/>
  <c r="DS122" i="4"/>
  <c r="DS122" i="5" s="1"/>
  <c r="DR122" i="4"/>
  <c r="DR122" i="5" s="1"/>
  <c r="DL122" i="4"/>
  <c r="DL122" i="5" s="1"/>
  <c r="CZ122" i="4"/>
  <c r="CZ122" i="5" s="1"/>
  <c r="CW122" i="4"/>
  <c r="CW122" i="5" s="1"/>
  <c r="CF122" i="4"/>
  <c r="CF122" i="5" s="1"/>
  <c r="CE122" i="4"/>
  <c r="CE122" i="5" s="1"/>
  <c r="CB122" i="4"/>
  <c r="CB122" i="5" s="1"/>
  <c r="CA122" i="4"/>
  <c r="CA122" i="5" s="1"/>
  <c r="BY122" i="4"/>
  <c r="BY122" i="5" s="1"/>
  <c r="BS122" i="4"/>
  <c r="BS122" i="5" s="1"/>
  <c r="BQ122" i="4"/>
  <c r="BQ122" i="5" s="1"/>
  <c r="BO122" i="4"/>
  <c r="BO122" i="5" s="1"/>
  <c r="BG122" i="4"/>
  <c r="BG122" i="5" s="1"/>
  <c r="BF122" i="4"/>
  <c r="BF122" i="5" s="1"/>
  <c r="BE122" i="4"/>
  <c r="BE122" i="5" s="1"/>
  <c r="BB122" i="4"/>
  <c r="BB122" i="5" s="1"/>
  <c r="BA122" i="4"/>
  <c r="BA122" i="5" s="1"/>
  <c r="AZ122" i="4"/>
  <c r="AZ122" i="5" s="1"/>
  <c r="AY122" i="4"/>
  <c r="AY122" i="5" s="1"/>
  <c r="AX122" i="4"/>
  <c r="AX122" i="5" s="1"/>
  <c r="AW122" i="4"/>
  <c r="AW122" i="5" s="1"/>
  <c r="AV122" i="4"/>
  <c r="AV122" i="5" s="1"/>
  <c r="AS122" i="4"/>
  <c r="AS122" i="5" s="1"/>
  <c r="AR122" i="4"/>
  <c r="AR122" i="5" s="1"/>
  <c r="AQ122" i="4"/>
  <c r="AQ122" i="5" s="1"/>
  <c r="AP122" i="4"/>
  <c r="AP122" i="5" s="1"/>
  <c r="AN122" i="4"/>
  <c r="AN122" i="5" s="1"/>
  <c r="AM122" i="4"/>
  <c r="AM122" i="5" s="1"/>
  <c r="AL122" i="4"/>
  <c r="AL122" i="5" s="1"/>
  <c r="AK122" i="4"/>
  <c r="AK122" i="5" s="1"/>
  <c r="AJ122" i="4"/>
  <c r="AJ122" i="5" s="1"/>
  <c r="AI122" i="4"/>
  <c r="AI122" i="5" s="1"/>
  <c r="AH122" i="4"/>
  <c r="AH122" i="5" s="1"/>
  <c r="AG122" i="4"/>
  <c r="AG122" i="5" s="1"/>
  <c r="AE122" i="4"/>
  <c r="AE122" i="5" s="1"/>
  <c r="AD122" i="4"/>
  <c r="AD122" i="5" s="1"/>
  <c r="AC122" i="4"/>
  <c r="AC122" i="5" s="1"/>
  <c r="Z122" i="4"/>
  <c r="Z122" i="5" s="1"/>
  <c r="Y122" i="4"/>
  <c r="Y122" i="5" s="1"/>
  <c r="X122" i="4"/>
  <c r="X122" i="5" s="1"/>
  <c r="W122" i="4"/>
  <c r="W122" i="5" s="1"/>
  <c r="V122" i="4"/>
  <c r="V122" i="5" s="1"/>
  <c r="U122" i="4"/>
  <c r="U122" i="5" s="1"/>
  <c r="T122" i="4"/>
  <c r="T122" i="5" s="1"/>
  <c r="S122" i="4"/>
  <c r="S122" i="5" s="1"/>
  <c r="R122" i="4"/>
  <c r="R122" i="5" s="1"/>
  <c r="N122" i="4"/>
  <c r="N122" i="5" s="1"/>
  <c r="H122" i="4"/>
  <c r="H122" i="5" s="1"/>
  <c r="G122" i="4"/>
  <c r="G122" i="5" s="1"/>
  <c r="F122" i="4"/>
  <c r="F122" i="5" s="1"/>
  <c r="E122" i="4"/>
  <c r="E122" i="5" s="1"/>
  <c r="D122" i="4"/>
  <c r="D122" i="5" s="1"/>
  <c r="C122" i="4"/>
  <c r="C122" i="5" s="1"/>
  <c r="B122" i="4"/>
  <c r="B122" i="5" s="1"/>
  <c r="FE121" i="4"/>
  <c r="FE121" i="5" s="1"/>
  <c r="FA121" i="4"/>
  <c r="FA121" i="5" s="1"/>
  <c r="EY121" i="4"/>
  <c r="EY121" i="5" s="1"/>
  <c r="EK121" i="4"/>
  <c r="EK121" i="5" s="1"/>
  <c r="EG121" i="4"/>
  <c r="EG121" i="5" s="1"/>
  <c r="EF121" i="4"/>
  <c r="EF121" i="5" s="1"/>
  <c r="EE121" i="4"/>
  <c r="EE121" i="5" s="1"/>
  <c r="DY121" i="4"/>
  <c r="DY121" i="5" s="1"/>
  <c r="DS121" i="4"/>
  <c r="DS121" i="5" s="1"/>
  <c r="DR121" i="4"/>
  <c r="DR121" i="5" s="1"/>
  <c r="DL121" i="4"/>
  <c r="DL121" i="5" s="1"/>
  <c r="CZ121" i="4"/>
  <c r="CZ121" i="5" s="1"/>
  <c r="CW121" i="4"/>
  <c r="CW121" i="5" s="1"/>
  <c r="CF121" i="4"/>
  <c r="CF121" i="5" s="1"/>
  <c r="CE121" i="4"/>
  <c r="CE121" i="5" s="1"/>
  <c r="CB121" i="4"/>
  <c r="CB121" i="5" s="1"/>
  <c r="CA121" i="4"/>
  <c r="CA121" i="5" s="1"/>
  <c r="BY121" i="4"/>
  <c r="BY121" i="5" s="1"/>
  <c r="BS121" i="4"/>
  <c r="BS121" i="5" s="1"/>
  <c r="BQ121" i="4"/>
  <c r="BQ121" i="5" s="1"/>
  <c r="BO121" i="4"/>
  <c r="BO121" i="5" s="1"/>
  <c r="BG121" i="4"/>
  <c r="BG121" i="5" s="1"/>
  <c r="BF121" i="4"/>
  <c r="BF121" i="5" s="1"/>
  <c r="BE121" i="4"/>
  <c r="BE121" i="5" s="1"/>
  <c r="BB121" i="4"/>
  <c r="BB121" i="5" s="1"/>
  <c r="BA121" i="4"/>
  <c r="BA121" i="5" s="1"/>
  <c r="AZ121" i="4"/>
  <c r="AZ121" i="5" s="1"/>
  <c r="AY121" i="4"/>
  <c r="AY121" i="5" s="1"/>
  <c r="AX121" i="4"/>
  <c r="AX121" i="5" s="1"/>
  <c r="AW121" i="4"/>
  <c r="AW121" i="5" s="1"/>
  <c r="AV121" i="4"/>
  <c r="AV121" i="5" s="1"/>
  <c r="AS121" i="4"/>
  <c r="AS121" i="5" s="1"/>
  <c r="AR121" i="4"/>
  <c r="AR121" i="5" s="1"/>
  <c r="AQ121" i="4"/>
  <c r="AQ121" i="5" s="1"/>
  <c r="AP121" i="4"/>
  <c r="AP121" i="5" s="1"/>
  <c r="AN121" i="4"/>
  <c r="AN121" i="5" s="1"/>
  <c r="AM121" i="4"/>
  <c r="AM121" i="5" s="1"/>
  <c r="AL121" i="4"/>
  <c r="AL121" i="5" s="1"/>
  <c r="AK121" i="4"/>
  <c r="AK121" i="5" s="1"/>
  <c r="AJ121" i="4"/>
  <c r="AJ121" i="5" s="1"/>
  <c r="AI121" i="4"/>
  <c r="AI121" i="5" s="1"/>
  <c r="AH121" i="4"/>
  <c r="AH121" i="5" s="1"/>
  <c r="AG121" i="4"/>
  <c r="AG121" i="5" s="1"/>
  <c r="AE121" i="4"/>
  <c r="AE121" i="5" s="1"/>
  <c r="AD121" i="4"/>
  <c r="AD121" i="5" s="1"/>
  <c r="AC121" i="4"/>
  <c r="AC121" i="5" s="1"/>
  <c r="Z121" i="4"/>
  <c r="Z121" i="5" s="1"/>
  <c r="Y121" i="4"/>
  <c r="Y121" i="5" s="1"/>
  <c r="X121" i="4"/>
  <c r="X121" i="5" s="1"/>
  <c r="W121" i="4"/>
  <c r="W121" i="5" s="1"/>
  <c r="V121" i="4"/>
  <c r="V121" i="5" s="1"/>
  <c r="U121" i="4"/>
  <c r="U121" i="5" s="1"/>
  <c r="T121" i="4"/>
  <c r="T121" i="5" s="1"/>
  <c r="S121" i="4"/>
  <c r="S121" i="5" s="1"/>
  <c r="R121" i="4"/>
  <c r="R121" i="5" s="1"/>
  <c r="N121" i="4"/>
  <c r="N121" i="5" s="1"/>
  <c r="H121" i="4"/>
  <c r="H121" i="5" s="1"/>
  <c r="G121" i="4"/>
  <c r="G121" i="5" s="1"/>
  <c r="F121" i="4"/>
  <c r="F121" i="5" s="1"/>
  <c r="E121" i="4"/>
  <c r="E121" i="5" s="1"/>
  <c r="D121" i="4"/>
  <c r="D121" i="5" s="1"/>
  <c r="C121" i="4"/>
  <c r="C121" i="5" s="1"/>
  <c r="B121" i="4"/>
  <c r="B121" i="5" s="1"/>
  <c r="FE120" i="4"/>
  <c r="FE120" i="5" s="1"/>
  <c r="FA120" i="4"/>
  <c r="FA120" i="5" s="1"/>
  <c r="EY120" i="4"/>
  <c r="EY120" i="5" s="1"/>
  <c r="EK120" i="4"/>
  <c r="EK120" i="5" s="1"/>
  <c r="EG120" i="4"/>
  <c r="EG120" i="5" s="1"/>
  <c r="EF120" i="4"/>
  <c r="EF120" i="5" s="1"/>
  <c r="EE120" i="4"/>
  <c r="EE120" i="5" s="1"/>
  <c r="DY120" i="4"/>
  <c r="DY120" i="5" s="1"/>
  <c r="DS120" i="4"/>
  <c r="DS120" i="5" s="1"/>
  <c r="DR120" i="4"/>
  <c r="DR120" i="5" s="1"/>
  <c r="DL120" i="4"/>
  <c r="DL120" i="5" s="1"/>
  <c r="CZ120" i="4"/>
  <c r="CZ120" i="5" s="1"/>
  <c r="CW120" i="4"/>
  <c r="CW120" i="5" s="1"/>
  <c r="CF120" i="4"/>
  <c r="CF120" i="5" s="1"/>
  <c r="CE120" i="4"/>
  <c r="CE120" i="5" s="1"/>
  <c r="CB120" i="4"/>
  <c r="CB120" i="5" s="1"/>
  <c r="CA120" i="4"/>
  <c r="CA120" i="5" s="1"/>
  <c r="BY120" i="4"/>
  <c r="BY120" i="5" s="1"/>
  <c r="BS120" i="4"/>
  <c r="BS120" i="5" s="1"/>
  <c r="BQ120" i="4"/>
  <c r="BQ120" i="5" s="1"/>
  <c r="BO120" i="4"/>
  <c r="BO120" i="5" s="1"/>
  <c r="BG120" i="4"/>
  <c r="BG120" i="5" s="1"/>
  <c r="BF120" i="4"/>
  <c r="BF120" i="5" s="1"/>
  <c r="BE120" i="4"/>
  <c r="BE120" i="5" s="1"/>
  <c r="BB120" i="4"/>
  <c r="BB120" i="5" s="1"/>
  <c r="BA120" i="4"/>
  <c r="BA120" i="5" s="1"/>
  <c r="AZ120" i="4"/>
  <c r="AZ120" i="5" s="1"/>
  <c r="AY120" i="4"/>
  <c r="AY120" i="5" s="1"/>
  <c r="AX120" i="4"/>
  <c r="AX120" i="5" s="1"/>
  <c r="AW120" i="4"/>
  <c r="AW120" i="5" s="1"/>
  <c r="AV120" i="4"/>
  <c r="AV120" i="5" s="1"/>
  <c r="AS120" i="4"/>
  <c r="AS120" i="5" s="1"/>
  <c r="AR120" i="4"/>
  <c r="AR120" i="5" s="1"/>
  <c r="AQ120" i="4"/>
  <c r="AQ120" i="5" s="1"/>
  <c r="AP120" i="4"/>
  <c r="AP120" i="5" s="1"/>
  <c r="AN120" i="4"/>
  <c r="AN120" i="5" s="1"/>
  <c r="AM120" i="4"/>
  <c r="AM120" i="5" s="1"/>
  <c r="AL120" i="4"/>
  <c r="AL120" i="5" s="1"/>
  <c r="AK120" i="4"/>
  <c r="AK120" i="5" s="1"/>
  <c r="AJ120" i="4"/>
  <c r="AJ120" i="5" s="1"/>
  <c r="AI120" i="4"/>
  <c r="AI120" i="5" s="1"/>
  <c r="AH120" i="4"/>
  <c r="AH120" i="5" s="1"/>
  <c r="AG120" i="4"/>
  <c r="AG120" i="5" s="1"/>
  <c r="AE120" i="4"/>
  <c r="AE120" i="5" s="1"/>
  <c r="AD120" i="4"/>
  <c r="AD120" i="5" s="1"/>
  <c r="AC120" i="4"/>
  <c r="AC120" i="5" s="1"/>
  <c r="Z120" i="4"/>
  <c r="Z120" i="5" s="1"/>
  <c r="Y120" i="4"/>
  <c r="Y120" i="5" s="1"/>
  <c r="X120" i="4"/>
  <c r="X120" i="5" s="1"/>
  <c r="W120" i="4"/>
  <c r="W120" i="5" s="1"/>
  <c r="V120" i="4"/>
  <c r="V120" i="5" s="1"/>
  <c r="U120" i="4"/>
  <c r="U120" i="5" s="1"/>
  <c r="T120" i="4"/>
  <c r="T120" i="5" s="1"/>
  <c r="S120" i="4"/>
  <c r="S120" i="5" s="1"/>
  <c r="R120" i="4"/>
  <c r="R120" i="5" s="1"/>
  <c r="N120" i="4"/>
  <c r="N120" i="5" s="1"/>
  <c r="H120" i="4"/>
  <c r="H120" i="5" s="1"/>
  <c r="G120" i="4"/>
  <c r="G120" i="5" s="1"/>
  <c r="F120" i="4"/>
  <c r="F120" i="5" s="1"/>
  <c r="E120" i="4"/>
  <c r="E120" i="5" s="1"/>
  <c r="D120" i="4"/>
  <c r="D120" i="5" s="1"/>
  <c r="C120" i="4"/>
  <c r="C120" i="5" s="1"/>
  <c r="B120" i="4"/>
  <c r="B120" i="5" s="1"/>
  <c r="FE119" i="4"/>
  <c r="FE119" i="5" s="1"/>
  <c r="FA119" i="4"/>
  <c r="FA119" i="5" s="1"/>
  <c r="EY119" i="4"/>
  <c r="EY119" i="5" s="1"/>
  <c r="EK119" i="4"/>
  <c r="EK119" i="5" s="1"/>
  <c r="EG119" i="4"/>
  <c r="EG119" i="5" s="1"/>
  <c r="EF119" i="4"/>
  <c r="EF119" i="5" s="1"/>
  <c r="EE119" i="4"/>
  <c r="EE119" i="5" s="1"/>
  <c r="DY119" i="4"/>
  <c r="DY119" i="5" s="1"/>
  <c r="DS119" i="4"/>
  <c r="DS119" i="5" s="1"/>
  <c r="DR119" i="4"/>
  <c r="DR119" i="5" s="1"/>
  <c r="DL119" i="4"/>
  <c r="DL119" i="5" s="1"/>
  <c r="CZ119" i="4"/>
  <c r="CZ119" i="5" s="1"/>
  <c r="CW119" i="4"/>
  <c r="CW119" i="5" s="1"/>
  <c r="CF119" i="4"/>
  <c r="CF119" i="5" s="1"/>
  <c r="CE119" i="4"/>
  <c r="CE119" i="5" s="1"/>
  <c r="CB119" i="4"/>
  <c r="CB119" i="5" s="1"/>
  <c r="CA119" i="4"/>
  <c r="CA119" i="5" s="1"/>
  <c r="BY119" i="4"/>
  <c r="BY119" i="5" s="1"/>
  <c r="BS119" i="4"/>
  <c r="BS119" i="5" s="1"/>
  <c r="BQ119" i="4"/>
  <c r="BQ119" i="5" s="1"/>
  <c r="BO119" i="4"/>
  <c r="BO119" i="5" s="1"/>
  <c r="BG119" i="4"/>
  <c r="BG119" i="5" s="1"/>
  <c r="BF119" i="4"/>
  <c r="BF119" i="5" s="1"/>
  <c r="BE119" i="4"/>
  <c r="BE119" i="5" s="1"/>
  <c r="BB119" i="4"/>
  <c r="BB119" i="5" s="1"/>
  <c r="BA119" i="4"/>
  <c r="BA119" i="5" s="1"/>
  <c r="AZ119" i="4"/>
  <c r="AZ119" i="5" s="1"/>
  <c r="AY119" i="4"/>
  <c r="AY119" i="5" s="1"/>
  <c r="AX119" i="4"/>
  <c r="AX119" i="5" s="1"/>
  <c r="AW119" i="4"/>
  <c r="AW119" i="5" s="1"/>
  <c r="AV119" i="4"/>
  <c r="AV119" i="5" s="1"/>
  <c r="AS119" i="4"/>
  <c r="AS119" i="5" s="1"/>
  <c r="AR119" i="4"/>
  <c r="AR119" i="5" s="1"/>
  <c r="AQ119" i="4"/>
  <c r="AQ119" i="5" s="1"/>
  <c r="AP119" i="4"/>
  <c r="AP119" i="5" s="1"/>
  <c r="AN119" i="4"/>
  <c r="AN119" i="5" s="1"/>
  <c r="AM119" i="4"/>
  <c r="AM119" i="5" s="1"/>
  <c r="AL119" i="4"/>
  <c r="AL119" i="5" s="1"/>
  <c r="AK119" i="4"/>
  <c r="AK119" i="5" s="1"/>
  <c r="AJ119" i="4"/>
  <c r="AJ119" i="5" s="1"/>
  <c r="AI119" i="4"/>
  <c r="AI119" i="5" s="1"/>
  <c r="AH119" i="4"/>
  <c r="AH119" i="5" s="1"/>
  <c r="AG119" i="4"/>
  <c r="AG119" i="5" s="1"/>
  <c r="AE119" i="4"/>
  <c r="AE119" i="5" s="1"/>
  <c r="AD119" i="4"/>
  <c r="AD119" i="5" s="1"/>
  <c r="AC119" i="4"/>
  <c r="AC119" i="5" s="1"/>
  <c r="Z119" i="4"/>
  <c r="Z119" i="5" s="1"/>
  <c r="Y119" i="4"/>
  <c r="Y119" i="5" s="1"/>
  <c r="X119" i="4"/>
  <c r="X119" i="5" s="1"/>
  <c r="W119" i="4"/>
  <c r="W119" i="5" s="1"/>
  <c r="V119" i="4"/>
  <c r="V119" i="5" s="1"/>
  <c r="U119" i="4"/>
  <c r="U119" i="5" s="1"/>
  <c r="T119" i="4"/>
  <c r="T119" i="5" s="1"/>
  <c r="S119" i="4"/>
  <c r="S119" i="5" s="1"/>
  <c r="R119" i="4"/>
  <c r="R119" i="5" s="1"/>
  <c r="N119" i="4"/>
  <c r="N119" i="5" s="1"/>
  <c r="H119" i="4"/>
  <c r="H119" i="5" s="1"/>
  <c r="G119" i="4"/>
  <c r="G119" i="5" s="1"/>
  <c r="F119" i="4"/>
  <c r="F119" i="5" s="1"/>
  <c r="E119" i="4"/>
  <c r="E119" i="5" s="1"/>
  <c r="D119" i="4"/>
  <c r="D119" i="5" s="1"/>
  <c r="C119" i="4"/>
  <c r="C119" i="5" s="1"/>
  <c r="B119" i="4"/>
  <c r="B119" i="5" s="1"/>
  <c r="FE118" i="4"/>
  <c r="FE118" i="5" s="1"/>
  <c r="FA118" i="4"/>
  <c r="FA118" i="5" s="1"/>
  <c r="EY118" i="4"/>
  <c r="EY118" i="5" s="1"/>
  <c r="EK118" i="4"/>
  <c r="EK118" i="5" s="1"/>
  <c r="EG118" i="4"/>
  <c r="EG118" i="5" s="1"/>
  <c r="EF118" i="4"/>
  <c r="EF118" i="5" s="1"/>
  <c r="EE118" i="4"/>
  <c r="EE118" i="5" s="1"/>
  <c r="DY118" i="4"/>
  <c r="DY118" i="5" s="1"/>
  <c r="DS118" i="4"/>
  <c r="DS118" i="5" s="1"/>
  <c r="DR118" i="4"/>
  <c r="DR118" i="5" s="1"/>
  <c r="DL118" i="4"/>
  <c r="DL118" i="5" s="1"/>
  <c r="CZ118" i="4"/>
  <c r="CZ118" i="5" s="1"/>
  <c r="CW118" i="4"/>
  <c r="CW118" i="5" s="1"/>
  <c r="CF118" i="4"/>
  <c r="CF118" i="5" s="1"/>
  <c r="CE118" i="4"/>
  <c r="CE118" i="5" s="1"/>
  <c r="CB118" i="4"/>
  <c r="CB118" i="5" s="1"/>
  <c r="CA118" i="4"/>
  <c r="CA118" i="5" s="1"/>
  <c r="BY118" i="4"/>
  <c r="BY118" i="5" s="1"/>
  <c r="BS118" i="4"/>
  <c r="BS118" i="5" s="1"/>
  <c r="BQ118" i="4"/>
  <c r="BQ118" i="5" s="1"/>
  <c r="BO118" i="4"/>
  <c r="BO118" i="5" s="1"/>
  <c r="BG118" i="4"/>
  <c r="BG118" i="5" s="1"/>
  <c r="BF118" i="4"/>
  <c r="BF118" i="5" s="1"/>
  <c r="BE118" i="4"/>
  <c r="BE118" i="5" s="1"/>
  <c r="BB118" i="4"/>
  <c r="BB118" i="5" s="1"/>
  <c r="BA118" i="4"/>
  <c r="BA118" i="5" s="1"/>
  <c r="AZ118" i="4"/>
  <c r="AZ118" i="5" s="1"/>
  <c r="AY118" i="4"/>
  <c r="AY118" i="5" s="1"/>
  <c r="AX118" i="4"/>
  <c r="AX118" i="5" s="1"/>
  <c r="AW118" i="4"/>
  <c r="AW118" i="5" s="1"/>
  <c r="AV118" i="4"/>
  <c r="AV118" i="5" s="1"/>
  <c r="AS118" i="4"/>
  <c r="AS118" i="5" s="1"/>
  <c r="AR118" i="4"/>
  <c r="AR118" i="5" s="1"/>
  <c r="AQ118" i="4"/>
  <c r="AQ118" i="5" s="1"/>
  <c r="AP118" i="4"/>
  <c r="AP118" i="5" s="1"/>
  <c r="AN118" i="4"/>
  <c r="AN118" i="5" s="1"/>
  <c r="AM118" i="4"/>
  <c r="AM118" i="5" s="1"/>
  <c r="AL118" i="4"/>
  <c r="AL118" i="5" s="1"/>
  <c r="AK118" i="4"/>
  <c r="AK118" i="5" s="1"/>
  <c r="AJ118" i="4"/>
  <c r="AJ118" i="5" s="1"/>
  <c r="AI118" i="4"/>
  <c r="AI118" i="5" s="1"/>
  <c r="AH118" i="4"/>
  <c r="AH118" i="5" s="1"/>
  <c r="AG118" i="4"/>
  <c r="AG118" i="5" s="1"/>
  <c r="AE118" i="4"/>
  <c r="AE118" i="5" s="1"/>
  <c r="AD118" i="4"/>
  <c r="AD118" i="5" s="1"/>
  <c r="AC118" i="4"/>
  <c r="AC118" i="5" s="1"/>
  <c r="Z118" i="4"/>
  <c r="Z118" i="5" s="1"/>
  <c r="Y118" i="4"/>
  <c r="Y118" i="5" s="1"/>
  <c r="X118" i="4"/>
  <c r="X118" i="5" s="1"/>
  <c r="W118" i="4"/>
  <c r="W118" i="5" s="1"/>
  <c r="V118" i="4"/>
  <c r="V118" i="5" s="1"/>
  <c r="U118" i="4"/>
  <c r="U118" i="5" s="1"/>
  <c r="T118" i="4"/>
  <c r="T118" i="5" s="1"/>
  <c r="S118" i="4"/>
  <c r="S118" i="5" s="1"/>
  <c r="R118" i="4"/>
  <c r="R118" i="5" s="1"/>
  <c r="N118" i="4"/>
  <c r="N118" i="5" s="1"/>
  <c r="H118" i="4"/>
  <c r="H118" i="5" s="1"/>
  <c r="G118" i="4"/>
  <c r="G118" i="5" s="1"/>
  <c r="F118" i="4"/>
  <c r="F118" i="5" s="1"/>
  <c r="E118" i="4"/>
  <c r="E118" i="5" s="1"/>
  <c r="D118" i="4"/>
  <c r="D118" i="5" s="1"/>
  <c r="C118" i="4"/>
  <c r="C118" i="5" s="1"/>
  <c r="B118" i="4"/>
  <c r="B118" i="5" s="1"/>
  <c r="FE117" i="4"/>
  <c r="FE117" i="5" s="1"/>
  <c r="FA117" i="4"/>
  <c r="FA117" i="5" s="1"/>
  <c r="EY117" i="4"/>
  <c r="EY117" i="5" s="1"/>
  <c r="EK117" i="4"/>
  <c r="EK117" i="5" s="1"/>
  <c r="EG117" i="4"/>
  <c r="EG117" i="5" s="1"/>
  <c r="EF117" i="4"/>
  <c r="EF117" i="5" s="1"/>
  <c r="EE117" i="4"/>
  <c r="EE117" i="5" s="1"/>
  <c r="DY117" i="4"/>
  <c r="DY117" i="5" s="1"/>
  <c r="DS117" i="4"/>
  <c r="DS117" i="5" s="1"/>
  <c r="DR117" i="4"/>
  <c r="DR117" i="5" s="1"/>
  <c r="DL117" i="4"/>
  <c r="DL117" i="5" s="1"/>
  <c r="CZ117" i="4"/>
  <c r="CZ117" i="5" s="1"/>
  <c r="CW117" i="4"/>
  <c r="CW117" i="5" s="1"/>
  <c r="CF117" i="4"/>
  <c r="CF117" i="5" s="1"/>
  <c r="CE117" i="4"/>
  <c r="CE117" i="5" s="1"/>
  <c r="CB117" i="4"/>
  <c r="CB117" i="5" s="1"/>
  <c r="CA117" i="4"/>
  <c r="CA117" i="5" s="1"/>
  <c r="BY117" i="4"/>
  <c r="BY117" i="5" s="1"/>
  <c r="BS117" i="4"/>
  <c r="BS117" i="5" s="1"/>
  <c r="BQ117" i="4"/>
  <c r="BQ117" i="5" s="1"/>
  <c r="BO117" i="4"/>
  <c r="BO117" i="5" s="1"/>
  <c r="BG117" i="4"/>
  <c r="BG117" i="5" s="1"/>
  <c r="BF117" i="4"/>
  <c r="BF117" i="5" s="1"/>
  <c r="BE117" i="4"/>
  <c r="BE117" i="5" s="1"/>
  <c r="BB117" i="4"/>
  <c r="BB117" i="5" s="1"/>
  <c r="BA117" i="4"/>
  <c r="BA117" i="5" s="1"/>
  <c r="AZ117" i="4"/>
  <c r="AZ117" i="5" s="1"/>
  <c r="AY117" i="4"/>
  <c r="AY117" i="5" s="1"/>
  <c r="AX117" i="4"/>
  <c r="AX117" i="5" s="1"/>
  <c r="AW117" i="4"/>
  <c r="AW117" i="5" s="1"/>
  <c r="AV117" i="4"/>
  <c r="AV117" i="5" s="1"/>
  <c r="AS117" i="4"/>
  <c r="AS117" i="5" s="1"/>
  <c r="AR117" i="4"/>
  <c r="AR117" i="5" s="1"/>
  <c r="AQ117" i="4"/>
  <c r="AQ117" i="5" s="1"/>
  <c r="AP117" i="4"/>
  <c r="AP117" i="5" s="1"/>
  <c r="AN117" i="4"/>
  <c r="AN117" i="5" s="1"/>
  <c r="AM117" i="4"/>
  <c r="AM117" i="5" s="1"/>
  <c r="AL117" i="4"/>
  <c r="AL117" i="5" s="1"/>
  <c r="AK117" i="4"/>
  <c r="AK117" i="5" s="1"/>
  <c r="AJ117" i="4"/>
  <c r="AJ117" i="5" s="1"/>
  <c r="AI117" i="4"/>
  <c r="AI117" i="5" s="1"/>
  <c r="AH117" i="4"/>
  <c r="AH117" i="5" s="1"/>
  <c r="AG117" i="4"/>
  <c r="AG117" i="5" s="1"/>
  <c r="AE117" i="4"/>
  <c r="AE117" i="5" s="1"/>
  <c r="AD117" i="4"/>
  <c r="AD117" i="5" s="1"/>
  <c r="AC117" i="4"/>
  <c r="AC117" i="5" s="1"/>
  <c r="Z117" i="4"/>
  <c r="Z117" i="5" s="1"/>
  <c r="Y117" i="4"/>
  <c r="Y117" i="5" s="1"/>
  <c r="X117" i="4"/>
  <c r="X117" i="5" s="1"/>
  <c r="W117" i="4"/>
  <c r="W117" i="5" s="1"/>
  <c r="V117" i="4"/>
  <c r="V117" i="5" s="1"/>
  <c r="U117" i="4"/>
  <c r="U117" i="5" s="1"/>
  <c r="T117" i="4"/>
  <c r="T117" i="5" s="1"/>
  <c r="S117" i="4"/>
  <c r="S117" i="5" s="1"/>
  <c r="R117" i="4"/>
  <c r="R117" i="5" s="1"/>
  <c r="N117" i="4"/>
  <c r="N117" i="5" s="1"/>
  <c r="H117" i="4"/>
  <c r="H117" i="5" s="1"/>
  <c r="G117" i="4"/>
  <c r="G117" i="5" s="1"/>
  <c r="F117" i="4"/>
  <c r="F117" i="5" s="1"/>
  <c r="E117" i="4"/>
  <c r="E117" i="5" s="1"/>
  <c r="D117" i="4"/>
  <c r="D117" i="5" s="1"/>
  <c r="C117" i="4"/>
  <c r="C117" i="5" s="1"/>
  <c r="B117" i="4"/>
  <c r="B117" i="5" s="1"/>
  <c r="FE116" i="4"/>
  <c r="FE116" i="5" s="1"/>
  <c r="FA116" i="4"/>
  <c r="FA116" i="5" s="1"/>
  <c r="EY116" i="4"/>
  <c r="EY116" i="5" s="1"/>
  <c r="EK116" i="4"/>
  <c r="EK116" i="5" s="1"/>
  <c r="EG116" i="4"/>
  <c r="EG116" i="5" s="1"/>
  <c r="EF116" i="4"/>
  <c r="EF116" i="5" s="1"/>
  <c r="EE116" i="4"/>
  <c r="EE116" i="5" s="1"/>
  <c r="DY116" i="4"/>
  <c r="DY116" i="5" s="1"/>
  <c r="DS116" i="4"/>
  <c r="DS116" i="5" s="1"/>
  <c r="DR116" i="4"/>
  <c r="DR116" i="5" s="1"/>
  <c r="DL116" i="4"/>
  <c r="DL116" i="5" s="1"/>
  <c r="CZ116" i="4"/>
  <c r="CZ116" i="5" s="1"/>
  <c r="CW116" i="4"/>
  <c r="CW116" i="5" s="1"/>
  <c r="CF116" i="4"/>
  <c r="CF116" i="5" s="1"/>
  <c r="CE116" i="4"/>
  <c r="CE116" i="5" s="1"/>
  <c r="CB116" i="4"/>
  <c r="CB116" i="5" s="1"/>
  <c r="CA116" i="4"/>
  <c r="CA116" i="5" s="1"/>
  <c r="BY116" i="4"/>
  <c r="BY116" i="5" s="1"/>
  <c r="BS116" i="4"/>
  <c r="BS116" i="5" s="1"/>
  <c r="BQ116" i="4"/>
  <c r="BQ116" i="5" s="1"/>
  <c r="BO116" i="4"/>
  <c r="BO116" i="5" s="1"/>
  <c r="BG116" i="4"/>
  <c r="BG116" i="5" s="1"/>
  <c r="BF116" i="4"/>
  <c r="BF116" i="5" s="1"/>
  <c r="BE116" i="4"/>
  <c r="BE116" i="5" s="1"/>
  <c r="BB116" i="4"/>
  <c r="BB116" i="5" s="1"/>
  <c r="BA116" i="4"/>
  <c r="BA116" i="5" s="1"/>
  <c r="AZ116" i="4"/>
  <c r="AZ116" i="5" s="1"/>
  <c r="AY116" i="4"/>
  <c r="AY116" i="5" s="1"/>
  <c r="AX116" i="4"/>
  <c r="AX116" i="5" s="1"/>
  <c r="AW116" i="4"/>
  <c r="AW116" i="5" s="1"/>
  <c r="AV116" i="4"/>
  <c r="AV116" i="5" s="1"/>
  <c r="AS116" i="4"/>
  <c r="AS116" i="5" s="1"/>
  <c r="AR116" i="4"/>
  <c r="AR116" i="5" s="1"/>
  <c r="AQ116" i="4"/>
  <c r="AQ116" i="5" s="1"/>
  <c r="AP116" i="4"/>
  <c r="AP116" i="5" s="1"/>
  <c r="AN116" i="4"/>
  <c r="AN116" i="5" s="1"/>
  <c r="AM116" i="4"/>
  <c r="AM116" i="5" s="1"/>
  <c r="AL116" i="4"/>
  <c r="AL116" i="5" s="1"/>
  <c r="AK116" i="4"/>
  <c r="AK116" i="5" s="1"/>
  <c r="AJ116" i="4"/>
  <c r="AJ116" i="5" s="1"/>
  <c r="AI116" i="4"/>
  <c r="AI116" i="5" s="1"/>
  <c r="AH116" i="4"/>
  <c r="AH116" i="5" s="1"/>
  <c r="AG116" i="4"/>
  <c r="AG116" i="5" s="1"/>
  <c r="AE116" i="4"/>
  <c r="AE116" i="5" s="1"/>
  <c r="AD116" i="4"/>
  <c r="AD116" i="5" s="1"/>
  <c r="AC116" i="4"/>
  <c r="AC116" i="5" s="1"/>
  <c r="Z116" i="4"/>
  <c r="Z116" i="5" s="1"/>
  <c r="Y116" i="4"/>
  <c r="Y116" i="5" s="1"/>
  <c r="X116" i="4"/>
  <c r="X116" i="5" s="1"/>
  <c r="W116" i="4"/>
  <c r="W116" i="5" s="1"/>
  <c r="V116" i="4"/>
  <c r="V116" i="5" s="1"/>
  <c r="U116" i="4"/>
  <c r="U116" i="5" s="1"/>
  <c r="T116" i="4"/>
  <c r="T116" i="5" s="1"/>
  <c r="S116" i="4"/>
  <c r="S116" i="5" s="1"/>
  <c r="R116" i="4"/>
  <c r="R116" i="5" s="1"/>
  <c r="N116" i="4"/>
  <c r="N116" i="5" s="1"/>
  <c r="H116" i="4"/>
  <c r="H116" i="5" s="1"/>
  <c r="G116" i="4"/>
  <c r="G116" i="5" s="1"/>
  <c r="F116" i="4"/>
  <c r="F116" i="5" s="1"/>
  <c r="E116" i="4"/>
  <c r="E116" i="5" s="1"/>
  <c r="D116" i="4"/>
  <c r="D116" i="5" s="1"/>
  <c r="C116" i="4"/>
  <c r="C116" i="5" s="1"/>
  <c r="B116" i="4"/>
  <c r="B116" i="5" s="1"/>
  <c r="FE115" i="4"/>
  <c r="FE115" i="5" s="1"/>
  <c r="FA115" i="4"/>
  <c r="FA115" i="5" s="1"/>
  <c r="EY115" i="4"/>
  <c r="EY115" i="5" s="1"/>
  <c r="EK115" i="4"/>
  <c r="EK115" i="5" s="1"/>
  <c r="EG115" i="4"/>
  <c r="EG115" i="5" s="1"/>
  <c r="EF115" i="4"/>
  <c r="EF115" i="5" s="1"/>
  <c r="EE115" i="4"/>
  <c r="EE115" i="5" s="1"/>
  <c r="DY115" i="4"/>
  <c r="DY115" i="5" s="1"/>
  <c r="DS115" i="4"/>
  <c r="DS115" i="5" s="1"/>
  <c r="DR115" i="4"/>
  <c r="DR115" i="5" s="1"/>
  <c r="DL115" i="4"/>
  <c r="DL115" i="5" s="1"/>
  <c r="CZ115" i="4"/>
  <c r="CZ115" i="5" s="1"/>
  <c r="CW115" i="4"/>
  <c r="CW115" i="5" s="1"/>
  <c r="CF115" i="4"/>
  <c r="CF115" i="5" s="1"/>
  <c r="CE115" i="4"/>
  <c r="CE115" i="5" s="1"/>
  <c r="CB115" i="4"/>
  <c r="CB115" i="5" s="1"/>
  <c r="CA115" i="4"/>
  <c r="CA115" i="5" s="1"/>
  <c r="BY115" i="4"/>
  <c r="BY115" i="5" s="1"/>
  <c r="BS115" i="4"/>
  <c r="BS115" i="5" s="1"/>
  <c r="BQ115" i="4"/>
  <c r="BQ115" i="5" s="1"/>
  <c r="BO115" i="4"/>
  <c r="BO115" i="5" s="1"/>
  <c r="BG115" i="4"/>
  <c r="BG115" i="5" s="1"/>
  <c r="BF115" i="4"/>
  <c r="BF115" i="5" s="1"/>
  <c r="BE115" i="4"/>
  <c r="BE115" i="5" s="1"/>
  <c r="BB115" i="4"/>
  <c r="BB115" i="5" s="1"/>
  <c r="BA115" i="4"/>
  <c r="BA115" i="5" s="1"/>
  <c r="AZ115" i="4"/>
  <c r="AZ115" i="5" s="1"/>
  <c r="AY115" i="4"/>
  <c r="AY115" i="5" s="1"/>
  <c r="AX115" i="4"/>
  <c r="AX115" i="5" s="1"/>
  <c r="AW115" i="4"/>
  <c r="AW115" i="5" s="1"/>
  <c r="AV115" i="4"/>
  <c r="AV115" i="5" s="1"/>
  <c r="AS115" i="4"/>
  <c r="AS115" i="5" s="1"/>
  <c r="AR115" i="4"/>
  <c r="AR115" i="5" s="1"/>
  <c r="AQ115" i="4"/>
  <c r="AQ115" i="5" s="1"/>
  <c r="AP115" i="4"/>
  <c r="AP115" i="5" s="1"/>
  <c r="AN115" i="4"/>
  <c r="AN115" i="5" s="1"/>
  <c r="AM115" i="4"/>
  <c r="AM115" i="5" s="1"/>
  <c r="AL115" i="4"/>
  <c r="AL115" i="5" s="1"/>
  <c r="AK115" i="4"/>
  <c r="AK115" i="5" s="1"/>
  <c r="AJ115" i="4"/>
  <c r="AJ115" i="5" s="1"/>
  <c r="AI115" i="4"/>
  <c r="AI115" i="5" s="1"/>
  <c r="AH115" i="4"/>
  <c r="AH115" i="5" s="1"/>
  <c r="AG115" i="4"/>
  <c r="AG115" i="5" s="1"/>
  <c r="AE115" i="4"/>
  <c r="AE115" i="5" s="1"/>
  <c r="AD115" i="4"/>
  <c r="AD115" i="5" s="1"/>
  <c r="AC115" i="4"/>
  <c r="AC115" i="5" s="1"/>
  <c r="Z115" i="4"/>
  <c r="Z115" i="5" s="1"/>
  <c r="Y115" i="4"/>
  <c r="Y115" i="5" s="1"/>
  <c r="X115" i="4"/>
  <c r="X115" i="5" s="1"/>
  <c r="W115" i="4"/>
  <c r="W115" i="5" s="1"/>
  <c r="V115" i="4"/>
  <c r="V115" i="5" s="1"/>
  <c r="U115" i="4"/>
  <c r="U115" i="5" s="1"/>
  <c r="T115" i="4"/>
  <c r="T115" i="5" s="1"/>
  <c r="S115" i="4"/>
  <c r="S115" i="5" s="1"/>
  <c r="R115" i="4"/>
  <c r="R115" i="5" s="1"/>
  <c r="N115" i="4"/>
  <c r="N115" i="5" s="1"/>
  <c r="H115" i="4"/>
  <c r="H115" i="5" s="1"/>
  <c r="G115" i="4"/>
  <c r="G115" i="5" s="1"/>
  <c r="F115" i="4"/>
  <c r="F115" i="5" s="1"/>
  <c r="E115" i="4"/>
  <c r="E115" i="5" s="1"/>
  <c r="D115" i="4"/>
  <c r="D115" i="5" s="1"/>
  <c r="C115" i="4"/>
  <c r="C115" i="5" s="1"/>
  <c r="B115" i="4"/>
  <c r="B115" i="5" s="1"/>
  <c r="FE114" i="4"/>
  <c r="FE114" i="5" s="1"/>
  <c r="FA114" i="4"/>
  <c r="FA114" i="5" s="1"/>
  <c r="EY114" i="4"/>
  <c r="EY114" i="5" s="1"/>
  <c r="EK114" i="4"/>
  <c r="EK114" i="5" s="1"/>
  <c r="EG114" i="4"/>
  <c r="EG114" i="5" s="1"/>
  <c r="EF114" i="4"/>
  <c r="EF114" i="5" s="1"/>
  <c r="EE114" i="4"/>
  <c r="EE114" i="5" s="1"/>
  <c r="DY114" i="4"/>
  <c r="DY114" i="5" s="1"/>
  <c r="DS114" i="4"/>
  <c r="DS114" i="5" s="1"/>
  <c r="DR114" i="4"/>
  <c r="DR114" i="5" s="1"/>
  <c r="DL114" i="4"/>
  <c r="DL114" i="5" s="1"/>
  <c r="CZ114" i="4"/>
  <c r="CZ114" i="5" s="1"/>
  <c r="CW114" i="4"/>
  <c r="CW114" i="5" s="1"/>
  <c r="CF114" i="4"/>
  <c r="CF114" i="5" s="1"/>
  <c r="CE114" i="4"/>
  <c r="CE114" i="5" s="1"/>
  <c r="CB114" i="4"/>
  <c r="CB114" i="5" s="1"/>
  <c r="CA114" i="4"/>
  <c r="CA114" i="5" s="1"/>
  <c r="BY114" i="4"/>
  <c r="BY114" i="5" s="1"/>
  <c r="BS114" i="4"/>
  <c r="BS114" i="5" s="1"/>
  <c r="BQ114" i="4"/>
  <c r="BQ114" i="5" s="1"/>
  <c r="BO114" i="4"/>
  <c r="BO114" i="5" s="1"/>
  <c r="BG114" i="4"/>
  <c r="BG114" i="5" s="1"/>
  <c r="BF114" i="4"/>
  <c r="BF114" i="5" s="1"/>
  <c r="BE114" i="4"/>
  <c r="BE114" i="5" s="1"/>
  <c r="BB114" i="4"/>
  <c r="BB114" i="5" s="1"/>
  <c r="BA114" i="4"/>
  <c r="BA114" i="5" s="1"/>
  <c r="AZ114" i="4"/>
  <c r="AZ114" i="5" s="1"/>
  <c r="AY114" i="4"/>
  <c r="AY114" i="5" s="1"/>
  <c r="AX114" i="4"/>
  <c r="AX114" i="5" s="1"/>
  <c r="AW114" i="4"/>
  <c r="AW114" i="5" s="1"/>
  <c r="AV114" i="4"/>
  <c r="AV114" i="5" s="1"/>
  <c r="AS114" i="4"/>
  <c r="AS114" i="5" s="1"/>
  <c r="AR114" i="4"/>
  <c r="AR114" i="5" s="1"/>
  <c r="AQ114" i="4"/>
  <c r="AQ114" i="5" s="1"/>
  <c r="AP114" i="4"/>
  <c r="AP114" i="5" s="1"/>
  <c r="AN114" i="4"/>
  <c r="AN114" i="5" s="1"/>
  <c r="AM114" i="4"/>
  <c r="AM114" i="5" s="1"/>
  <c r="AL114" i="4"/>
  <c r="AL114" i="5" s="1"/>
  <c r="AK114" i="4"/>
  <c r="AK114" i="5" s="1"/>
  <c r="AJ114" i="4"/>
  <c r="AJ114" i="5" s="1"/>
  <c r="AI114" i="4"/>
  <c r="AI114" i="5" s="1"/>
  <c r="AH114" i="4"/>
  <c r="AH114" i="5" s="1"/>
  <c r="AG114" i="4"/>
  <c r="AG114" i="5" s="1"/>
  <c r="AE114" i="4"/>
  <c r="AE114" i="5" s="1"/>
  <c r="AD114" i="4"/>
  <c r="AD114" i="5" s="1"/>
  <c r="AC114" i="4"/>
  <c r="AC114" i="5" s="1"/>
  <c r="Z114" i="4"/>
  <c r="Z114" i="5" s="1"/>
  <c r="Y114" i="4"/>
  <c r="Y114" i="5" s="1"/>
  <c r="X114" i="4"/>
  <c r="X114" i="5" s="1"/>
  <c r="W114" i="4"/>
  <c r="W114" i="5" s="1"/>
  <c r="V114" i="4"/>
  <c r="V114" i="5" s="1"/>
  <c r="U114" i="4"/>
  <c r="U114" i="5" s="1"/>
  <c r="T114" i="4"/>
  <c r="T114" i="5" s="1"/>
  <c r="S114" i="4"/>
  <c r="S114" i="5" s="1"/>
  <c r="R114" i="4"/>
  <c r="R114" i="5" s="1"/>
  <c r="N114" i="4"/>
  <c r="N114" i="5" s="1"/>
  <c r="H114" i="4"/>
  <c r="H114" i="5" s="1"/>
  <c r="G114" i="4"/>
  <c r="G114" i="5" s="1"/>
  <c r="F114" i="4"/>
  <c r="F114" i="5" s="1"/>
  <c r="E114" i="4"/>
  <c r="E114" i="5" s="1"/>
  <c r="D114" i="4"/>
  <c r="D114" i="5" s="1"/>
  <c r="C114" i="4"/>
  <c r="C114" i="5" s="1"/>
  <c r="B114" i="4"/>
  <c r="B114" i="5" s="1"/>
  <c r="FE113" i="4"/>
  <c r="FE113" i="5" s="1"/>
  <c r="FA113" i="4"/>
  <c r="FA113" i="5" s="1"/>
  <c r="EY113" i="4"/>
  <c r="EY113" i="5" s="1"/>
  <c r="EK113" i="4"/>
  <c r="EK113" i="5" s="1"/>
  <c r="EG113" i="4"/>
  <c r="EG113" i="5" s="1"/>
  <c r="EF113" i="4"/>
  <c r="EF113" i="5" s="1"/>
  <c r="EE113" i="4"/>
  <c r="EE113" i="5" s="1"/>
  <c r="DY113" i="4"/>
  <c r="DY113" i="5" s="1"/>
  <c r="DS113" i="4"/>
  <c r="DS113" i="5" s="1"/>
  <c r="DR113" i="4"/>
  <c r="DR113" i="5" s="1"/>
  <c r="DL113" i="4"/>
  <c r="DL113" i="5" s="1"/>
  <c r="CZ113" i="4"/>
  <c r="CZ113" i="5" s="1"/>
  <c r="CW113" i="4"/>
  <c r="CW113" i="5" s="1"/>
  <c r="CF113" i="4"/>
  <c r="CF113" i="5" s="1"/>
  <c r="CE113" i="4"/>
  <c r="CE113" i="5" s="1"/>
  <c r="CB113" i="4"/>
  <c r="CB113" i="5" s="1"/>
  <c r="CA113" i="4"/>
  <c r="CA113" i="5" s="1"/>
  <c r="BY113" i="4"/>
  <c r="BY113" i="5" s="1"/>
  <c r="BS113" i="4"/>
  <c r="BS113" i="5" s="1"/>
  <c r="BQ113" i="4"/>
  <c r="BQ113" i="5" s="1"/>
  <c r="BO113" i="4"/>
  <c r="BO113" i="5" s="1"/>
  <c r="BG113" i="4"/>
  <c r="BG113" i="5" s="1"/>
  <c r="BF113" i="4"/>
  <c r="BF113" i="5" s="1"/>
  <c r="BE113" i="4"/>
  <c r="BE113" i="5" s="1"/>
  <c r="BB113" i="4"/>
  <c r="BB113" i="5" s="1"/>
  <c r="BA113" i="4"/>
  <c r="BA113" i="5" s="1"/>
  <c r="AZ113" i="4"/>
  <c r="AZ113" i="5" s="1"/>
  <c r="AY113" i="4"/>
  <c r="AY113" i="5" s="1"/>
  <c r="AX113" i="4"/>
  <c r="AX113" i="5" s="1"/>
  <c r="AW113" i="4"/>
  <c r="AW113" i="5" s="1"/>
  <c r="AV113" i="4"/>
  <c r="AV113" i="5" s="1"/>
  <c r="AS113" i="4"/>
  <c r="AS113" i="5" s="1"/>
  <c r="AR113" i="4"/>
  <c r="AR113" i="5" s="1"/>
  <c r="AQ113" i="4"/>
  <c r="AQ113" i="5" s="1"/>
  <c r="AP113" i="4"/>
  <c r="AP113" i="5" s="1"/>
  <c r="AN113" i="4"/>
  <c r="AN113" i="5" s="1"/>
  <c r="AM113" i="4"/>
  <c r="AM113" i="5" s="1"/>
  <c r="AL113" i="4"/>
  <c r="AL113" i="5" s="1"/>
  <c r="AK113" i="4"/>
  <c r="AK113" i="5" s="1"/>
  <c r="AJ113" i="4"/>
  <c r="AJ113" i="5" s="1"/>
  <c r="AI113" i="4"/>
  <c r="AI113" i="5" s="1"/>
  <c r="AH113" i="4"/>
  <c r="AH113" i="5" s="1"/>
  <c r="AG113" i="4"/>
  <c r="AG113" i="5" s="1"/>
  <c r="AE113" i="4"/>
  <c r="AE113" i="5" s="1"/>
  <c r="AD113" i="4"/>
  <c r="AD113" i="5" s="1"/>
  <c r="AC113" i="4"/>
  <c r="AC113" i="5" s="1"/>
  <c r="Z113" i="4"/>
  <c r="Z113" i="5" s="1"/>
  <c r="Y113" i="4"/>
  <c r="Y113" i="5" s="1"/>
  <c r="X113" i="4"/>
  <c r="X113" i="5" s="1"/>
  <c r="W113" i="4"/>
  <c r="W113" i="5" s="1"/>
  <c r="V113" i="4"/>
  <c r="V113" i="5" s="1"/>
  <c r="U113" i="4"/>
  <c r="U113" i="5" s="1"/>
  <c r="T113" i="4"/>
  <c r="T113" i="5" s="1"/>
  <c r="S113" i="4"/>
  <c r="S113" i="5" s="1"/>
  <c r="R113" i="4"/>
  <c r="R113" i="5" s="1"/>
  <c r="N113" i="4"/>
  <c r="N113" i="5" s="1"/>
  <c r="H113" i="4"/>
  <c r="H113" i="5" s="1"/>
  <c r="G113" i="4"/>
  <c r="G113" i="5" s="1"/>
  <c r="F113" i="4"/>
  <c r="F113" i="5" s="1"/>
  <c r="E113" i="4"/>
  <c r="E113" i="5" s="1"/>
  <c r="D113" i="4"/>
  <c r="D113" i="5" s="1"/>
  <c r="C113" i="4"/>
  <c r="C113" i="5" s="1"/>
  <c r="B113" i="4"/>
  <c r="B113" i="5" s="1"/>
  <c r="FE112" i="4"/>
  <c r="FE112" i="5" s="1"/>
  <c r="FA112" i="4"/>
  <c r="FA112" i="5" s="1"/>
  <c r="EY112" i="4"/>
  <c r="EY112" i="5" s="1"/>
  <c r="EK112" i="4"/>
  <c r="EK112" i="5" s="1"/>
  <c r="EG112" i="4"/>
  <c r="EG112" i="5" s="1"/>
  <c r="EF112" i="4"/>
  <c r="EF112" i="5" s="1"/>
  <c r="EE112" i="4"/>
  <c r="EE112" i="5" s="1"/>
  <c r="DY112" i="4"/>
  <c r="DY112" i="5" s="1"/>
  <c r="DS112" i="4"/>
  <c r="DS112" i="5" s="1"/>
  <c r="DR112" i="4"/>
  <c r="DR112" i="5" s="1"/>
  <c r="DL112" i="4"/>
  <c r="DL112" i="5" s="1"/>
  <c r="CZ112" i="4"/>
  <c r="CZ112" i="5" s="1"/>
  <c r="CW112" i="4"/>
  <c r="CW112" i="5" s="1"/>
  <c r="CF112" i="4"/>
  <c r="CF112" i="5" s="1"/>
  <c r="CE112" i="4"/>
  <c r="CE112" i="5" s="1"/>
  <c r="CB112" i="4"/>
  <c r="CB112" i="5" s="1"/>
  <c r="CA112" i="4"/>
  <c r="CA112" i="5" s="1"/>
  <c r="BY112" i="4"/>
  <c r="BY112" i="5" s="1"/>
  <c r="BS112" i="4"/>
  <c r="BS112" i="5" s="1"/>
  <c r="BQ112" i="4"/>
  <c r="BQ112" i="5" s="1"/>
  <c r="BO112" i="4"/>
  <c r="BO112" i="5" s="1"/>
  <c r="BG112" i="4"/>
  <c r="BG112" i="5" s="1"/>
  <c r="BF112" i="4"/>
  <c r="BF112" i="5" s="1"/>
  <c r="BE112" i="4"/>
  <c r="BE112" i="5" s="1"/>
  <c r="BB112" i="4"/>
  <c r="BB112" i="5" s="1"/>
  <c r="BA112" i="4"/>
  <c r="BA112" i="5" s="1"/>
  <c r="AZ112" i="4"/>
  <c r="AZ112" i="5" s="1"/>
  <c r="AY112" i="4"/>
  <c r="AY112" i="5" s="1"/>
  <c r="AX112" i="4"/>
  <c r="AX112" i="5" s="1"/>
  <c r="AW112" i="4"/>
  <c r="AW112" i="5" s="1"/>
  <c r="AV112" i="4"/>
  <c r="AV112" i="5" s="1"/>
  <c r="AS112" i="4"/>
  <c r="AS112" i="5" s="1"/>
  <c r="AR112" i="4"/>
  <c r="AR112" i="5" s="1"/>
  <c r="AQ112" i="4"/>
  <c r="AQ112" i="5" s="1"/>
  <c r="AP112" i="4"/>
  <c r="AP112" i="5" s="1"/>
  <c r="AN112" i="4"/>
  <c r="AN112" i="5" s="1"/>
  <c r="AM112" i="4"/>
  <c r="AM112" i="5" s="1"/>
  <c r="AL112" i="4"/>
  <c r="AL112" i="5" s="1"/>
  <c r="AK112" i="4"/>
  <c r="AK112" i="5" s="1"/>
  <c r="AJ112" i="4"/>
  <c r="AJ112" i="5" s="1"/>
  <c r="AI112" i="4"/>
  <c r="AI112" i="5" s="1"/>
  <c r="AH112" i="4"/>
  <c r="AH112" i="5" s="1"/>
  <c r="AG112" i="4"/>
  <c r="AG112" i="5" s="1"/>
  <c r="AE112" i="4"/>
  <c r="AE112" i="5" s="1"/>
  <c r="AD112" i="4"/>
  <c r="AD112" i="5" s="1"/>
  <c r="AC112" i="4"/>
  <c r="AC112" i="5" s="1"/>
  <c r="Z112" i="4"/>
  <c r="Z112" i="5" s="1"/>
  <c r="Y112" i="4"/>
  <c r="Y112" i="5" s="1"/>
  <c r="X112" i="4"/>
  <c r="X112" i="5" s="1"/>
  <c r="W112" i="4"/>
  <c r="W112" i="5" s="1"/>
  <c r="V112" i="4"/>
  <c r="V112" i="5" s="1"/>
  <c r="U112" i="4"/>
  <c r="U112" i="5" s="1"/>
  <c r="T112" i="4"/>
  <c r="T112" i="5" s="1"/>
  <c r="S112" i="4"/>
  <c r="S112" i="5" s="1"/>
  <c r="R112" i="4"/>
  <c r="R112" i="5" s="1"/>
  <c r="N112" i="4"/>
  <c r="N112" i="5" s="1"/>
  <c r="H112" i="4"/>
  <c r="H112" i="5" s="1"/>
  <c r="G112" i="4"/>
  <c r="G112" i="5" s="1"/>
  <c r="F112" i="4"/>
  <c r="F112" i="5" s="1"/>
  <c r="E112" i="4"/>
  <c r="E112" i="5" s="1"/>
  <c r="D112" i="4"/>
  <c r="D112" i="5" s="1"/>
  <c r="C112" i="4"/>
  <c r="C112" i="5" s="1"/>
  <c r="B112" i="4"/>
  <c r="B112" i="5" s="1"/>
  <c r="FE111" i="4"/>
  <c r="FE111" i="5" s="1"/>
  <c r="FA111" i="4"/>
  <c r="FA111" i="5" s="1"/>
  <c r="EY111" i="4"/>
  <c r="EY111" i="5" s="1"/>
  <c r="EK111" i="4"/>
  <c r="EK111" i="5" s="1"/>
  <c r="EG111" i="4"/>
  <c r="EG111" i="5" s="1"/>
  <c r="EF111" i="4"/>
  <c r="EF111" i="5" s="1"/>
  <c r="EE111" i="4"/>
  <c r="EE111" i="5" s="1"/>
  <c r="DY111" i="4"/>
  <c r="DY111" i="5" s="1"/>
  <c r="DS111" i="4"/>
  <c r="DS111" i="5" s="1"/>
  <c r="DR111" i="4"/>
  <c r="DR111" i="5" s="1"/>
  <c r="DL111" i="4"/>
  <c r="DL111" i="5" s="1"/>
  <c r="CZ111" i="4"/>
  <c r="CZ111" i="5" s="1"/>
  <c r="CW111" i="4"/>
  <c r="CW111" i="5" s="1"/>
  <c r="CF111" i="4"/>
  <c r="CF111" i="5" s="1"/>
  <c r="CE111" i="4"/>
  <c r="CE111" i="5" s="1"/>
  <c r="CB111" i="4"/>
  <c r="CB111" i="5" s="1"/>
  <c r="CA111" i="4"/>
  <c r="CA111" i="5" s="1"/>
  <c r="BY111" i="4"/>
  <c r="BY111" i="5" s="1"/>
  <c r="BS111" i="4"/>
  <c r="BS111" i="5" s="1"/>
  <c r="BQ111" i="4"/>
  <c r="BQ111" i="5" s="1"/>
  <c r="BO111" i="4"/>
  <c r="BO111" i="5" s="1"/>
  <c r="BG111" i="4"/>
  <c r="BG111" i="5" s="1"/>
  <c r="BF111" i="4"/>
  <c r="BF111" i="5" s="1"/>
  <c r="BE111" i="4"/>
  <c r="BE111" i="5" s="1"/>
  <c r="BB111" i="4"/>
  <c r="BB111" i="5" s="1"/>
  <c r="BA111" i="4"/>
  <c r="BA111" i="5" s="1"/>
  <c r="AZ111" i="4"/>
  <c r="AZ111" i="5" s="1"/>
  <c r="AY111" i="4"/>
  <c r="AY111" i="5" s="1"/>
  <c r="AX111" i="4"/>
  <c r="AX111" i="5" s="1"/>
  <c r="AW111" i="4"/>
  <c r="AW111" i="5" s="1"/>
  <c r="AV111" i="4"/>
  <c r="AV111" i="5" s="1"/>
  <c r="AS111" i="4"/>
  <c r="AS111" i="5" s="1"/>
  <c r="AR111" i="4"/>
  <c r="AR111" i="5" s="1"/>
  <c r="AQ111" i="4"/>
  <c r="AQ111" i="5" s="1"/>
  <c r="AP111" i="4"/>
  <c r="AP111" i="5" s="1"/>
  <c r="AN111" i="4"/>
  <c r="AN111" i="5" s="1"/>
  <c r="AM111" i="4"/>
  <c r="AM111" i="5" s="1"/>
  <c r="AL111" i="4"/>
  <c r="AL111" i="5" s="1"/>
  <c r="AK111" i="4"/>
  <c r="AK111" i="5" s="1"/>
  <c r="AJ111" i="4"/>
  <c r="AJ111" i="5" s="1"/>
  <c r="AI111" i="4"/>
  <c r="AI111" i="5" s="1"/>
  <c r="AH111" i="4"/>
  <c r="AH111" i="5" s="1"/>
  <c r="AG111" i="4"/>
  <c r="AG111" i="5" s="1"/>
  <c r="AE111" i="4"/>
  <c r="AE111" i="5" s="1"/>
  <c r="AD111" i="4"/>
  <c r="AD111" i="5" s="1"/>
  <c r="AC111" i="4"/>
  <c r="AC111" i="5" s="1"/>
  <c r="Z111" i="4"/>
  <c r="Z111" i="5" s="1"/>
  <c r="Y111" i="4"/>
  <c r="Y111" i="5" s="1"/>
  <c r="X111" i="4"/>
  <c r="X111" i="5" s="1"/>
  <c r="W111" i="4"/>
  <c r="W111" i="5" s="1"/>
  <c r="V111" i="4"/>
  <c r="V111" i="5" s="1"/>
  <c r="U111" i="4"/>
  <c r="U111" i="5" s="1"/>
  <c r="T111" i="4"/>
  <c r="T111" i="5" s="1"/>
  <c r="S111" i="4"/>
  <c r="S111" i="5" s="1"/>
  <c r="R111" i="4"/>
  <c r="R111" i="5" s="1"/>
  <c r="N111" i="4"/>
  <c r="N111" i="5" s="1"/>
  <c r="H111" i="4"/>
  <c r="H111" i="5" s="1"/>
  <c r="G111" i="4"/>
  <c r="G111" i="5" s="1"/>
  <c r="F111" i="4"/>
  <c r="F111" i="5" s="1"/>
  <c r="E111" i="4"/>
  <c r="E111" i="5" s="1"/>
  <c r="D111" i="4"/>
  <c r="D111" i="5" s="1"/>
  <c r="C111" i="4"/>
  <c r="C111" i="5" s="1"/>
  <c r="B111" i="4"/>
  <c r="B111" i="5" s="1"/>
  <c r="FE110" i="4"/>
  <c r="FE110" i="5" s="1"/>
  <c r="FA110" i="4"/>
  <c r="FA110" i="5" s="1"/>
  <c r="EY110" i="4"/>
  <c r="EY110" i="5" s="1"/>
  <c r="EK110" i="4"/>
  <c r="EK110" i="5" s="1"/>
  <c r="EG110" i="4"/>
  <c r="EG110" i="5" s="1"/>
  <c r="EF110" i="4"/>
  <c r="EF110" i="5" s="1"/>
  <c r="EE110" i="4"/>
  <c r="EE110" i="5" s="1"/>
  <c r="DY110" i="4"/>
  <c r="DY110" i="5" s="1"/>
  <c r="DS110" i="4"/>
  <c r="DS110" i="5" s="1"/>
  <c r="DR110" i="4"/>
  <c r="DR110" i="5" s="1"/>
  <c r="DL110" i="4"/>
  <c r="DL110" i="5" s="1"/>
  <c r="CZ110" i="4"/>
  <c r="CZ110" i="5" s="1"/>
  <c r="CW110" i="4"/>
  <c r="CW110" i="5" s="1"/>
  <c r="CF110" i="4"/>
  <c r="CF110" i="5" s="1"/>
  <c r="CE110" i="4"/>
  <c r="CE110" i="5" s="1"/>
  <c r="CB110" i="4"/>
  <c r="CB110" i="5" s="1"/>
  <c r="CA110" i="4"/>
  <c r="CA110" i="5" s="1"/>
  <c r="BY110" i="4"/>
  <c r="BY110" i="5" s="1"/>
  <c r="BS110" i="4"/>
  <c r="BS110" i="5" s="1"/>
  <c r="BQ110" i="4"/>
  <c r="BQ110" i="5" s="1"/>
  <c r="BO110" i="4"/>
  <c r="BO110" i="5" s="1"/>
  <c r="BG110" i="4"/>
  <c r="BG110" i="5" s="1"/>
  <c r="BF110" i="4"/>
  <c r="BF110" i="5" s="1"/>
  <c r="BE110" i="4"/>
  <c r="BE110" i="5" s="1"/>
  <c r="BB110" i="4"/>
  <c r="BB110" i="5" s="1"/>
  <c r="BA110" i="4"/>
  <c r="BA110" i="5" s="1"/>
  <c r="AZ110" i="4"/>
  <c r="AZ110" i="5" s="1"/>
  <c r="AY110" i="4"/>
  <c r="AY110" i="5" s="1"/>
  <c r="AX110" i="4"/>
  <c r="AX110" i="5" s="1"/>
  <c r="AW110" i="4"/>
  <c r="AW110" i="5" s="1"/>
  <c r="AV110" i="4"/>
  <c r="AV110" i="5" s="1"/>
  <c r="AS110" i="4"/>
  <c r="AS110" i="5" s="1"/>
  <c r="AR110" i="4"/>
  <c r="AR110" i="5" s="1"/>
  <c r="AQ110" i="4"/>
  <c r="AQ110" i="5" s="1"/>
  <c r="AP110" i="4"/>
  <c r="AP110" i="5" s="1"/>
  <c r="AN110" i="4"/>
  <c r="AN110" i="5" s="1"/>
  <c r="AM110" i="4"/>
  <c r="AM110" i="5" s="1"/>
  <c r="AL110" i="4"/>
  <c r="AL110" i="5" s="1"/>
  <c r="AK110" i="4"/>
  <c r="AK110" i="5" s="1"/>
  <c r="AJ110" i="4"/>
  <c r="AJ110" i="5" s="1"/>
  <c r="AI110" i="4"/>
  <c r="AI110" i="5" s="1"/>
  <c r="AH110" i="4"/>
  <c r="AH110" i="5" s="1"/>
  <c r="AG110" i="4"/>
  <c r="AG110" i="5" s="1"/>
  <c r="AE110" i="4"/>
  <c r="AE110" i="5" s="1"/>
  <c r="AD110" i="4"/>
  <c r="AD110" i="5" s="1"/>
  <c r="AC110" i="4"/>
  <c r="AC110" i="5" s="1"/>
  <c r="Z110" i="4"/>
  <c r="Z110" i="5" s="1"/>
  <c r="Y110" i="4"/>
  <c r="Y110" i="5" s="1"/>
  <c r="X110" i="4"/>
  <c r="X110" i="5" s="1"/>
  <c r="W110" i="4"/>
  <c r="W110" i="5" s="1"/>
  <c r="V110" i="4"/>
  <c r="V110" i="5" s="1"/>
  <c r="U110" i="4"/>
  <c r="U110" i="5" s="1"/>
  <c r="T110" i="4"/>
  <c r="T110" i="5" s="1"/>
  <c r="S110" i="4"/>
  <c r="S110" i="5" s="1"/>
  <c r="R110" i="4"/>
  <c r="R110" i="5" s="1"/>
  <c r="N110" i="4"/>
  <c r="N110" i="5" s="1"/>
  <c r="H110" i="4"/>
  <c r="H110" i="5" s="1"/>
  <c r="G110" i="4"/>
  <c r="G110" i="5" s="1"/>
  <c r="F110" i="4"/>
  <c r="F110" i="5" s="1"/>
  <c r="E110" i="4"/>
  <c r="E110" i="5" s="1"/>
  <c r="D110" i="4"/>
  <c r="D110" i="5" s="1"/>
  <c r="C110" i="4"/>
  <c r="C110" i="5" s="1"/>
  <c r="B110" i="4"/>
  <c r="B110" i="5" s="1"/>
  <c r="FE109" i="4"/>
  <c r="FE109" i="5" s="1"/>
  <c r="FA109" i="4"/>
  <c r="FA109" i="5" s="1"/>
  <c r="EY109" i="4"/>
  <c r="EY109" i="5" s="1"/>
  <c r="EK109" i="4"/>
  <c r="EK109" i="5" s="1"/>
  <c r="EG109" i="4"/>
  <c r="EG109" i="5" s="1"/>
  <c r="EF109" i="4"/>
  <c r="EF109" i="5" s="1"/>
  <c r="EE109" i="4"/>
  <c r="EE109" i="5" s="1"/>
  <c r="DY109" i="4"/>
  <c r="DY109" i="5" s="1"/>
  <c r="DS109" i="4"/>
  <c r="DS109" i="5" s="1"/>
  <c r="DR109" i="4"/>
  <c r="DR109" i="5" s="1"/>
  <c r="DL109" i="4"/>
  <c r="DL109" i="5" s="1"/>
  <c r="CZ109" i="4"/>
  <c r="CZ109" i="5" s="1"/>
  <c r="CW109" i="4"/>
  <c r="CW109" i="5" s="1"/>
  <c r="CF109" i="4"/>
  <c r="CF109" i="5" s="1"/>
  <c r="CE109" i="4"/>
  <c r="CE109" i="5" s="1"/>
  <c r="CB109" i="4"/>
  <c r="CB109" i="5" s="1"/>
  <c r="CA109" i="4"/>
  <c r="CA109" i="5" s="1"/>
  <c r="BY109" i="4"/>
  <c r="BY109" i="5" s="1"/>
  <c r="BS109" i="4"/>
  <c r="BS109" i="5" s="1"/>
  <c r="BQ109" i="4"/>
  <c r="BQ109" i="5" s="1"/>
  <c r="BO109" i="4"/>
  <c r="BO109" i="5" s="1"/>
  <c r="BG109" i="4"/>
  <c r="BG109" i="5" s="1"/>
  <c r="BF109" i="4"/>
  <c r="BF109" i="5" s="1"/>
  <c r="BE109" i="4"/>
  <c r="BE109" i="5" s="1"/>
  <c r="BB109" i="4"/>
  <c r="BB109" i="5" s="1"/>
  <c r="BA109" i="4"/>
  <c r="BA109" i="5" s="1"/>
  <c r="AZ109" i="4"/>
  <c r="AZ109" i="5" s="1"/>
  <c r="AY109" i="4"/>
  <c r="AY109" i="5" s="1"/>
  <c r="AX109" i="4"/>
  <c r="AX109" i="5" s="1"/>
  <c r="AW109" i="4"/>
  <c r="AW109" i="5" s="1"/>
  <c r="AV109" i="4"/>
  <c r="AV109" i="5" s="1"/>
  <c r="AS109" i="4"/>
  <c r="AS109" i="5" s="1"/>
  <c r="AR109" i="4"/>
  <c r="AR109" i="5" s="1"/>
  <c r="AQ109" i="4"/>
  <c r="AQ109" i="5" s="1"/>
  <c r="AP109" i="4"/>
  <c r="AP109" i="5" s="1"/>
  <c r="AN109" i="4"/>
  <c r="AN109" i="5" s="1"/>
  <c r="AM109" i="4"/>
  <c r="AM109" i="5" s="1"/>
  <c r="AL109" i="4"/>
  <c r="AL109" i="5" s="1"/>
  <c r="AK109" i="4"/>
  <c r="AK109" i="5" s="1"/>
  <c r="AJ109" i="4"/>
  <c r="AJ109" i="5" s="1"/>
  <c r="AI109" i="4"/>
  <c r="AI109" i="5" s="1"/>
  <c r="AH109" i="4"/>
  <c r="AH109" i="5" s="1"/>
  <c r="AG109" i="4"/>
  <c r="AG109" i="5" s="1"/>
  <c r="AE109" i="4"/>
  <c r="AE109" i="5" s="1"/>
  <c r="AD109" i="4"/>
  <c r="AD109" i="5" s="1"/>
  <c r="AC109" i="4"/>
  <c r="AC109" i="5" s="1"/>
  <c r="Z109" i="4"/>
  <c r="Z109" i="5" s="1"/>
  <c r="Y109" i="4"/>
  <c r="Y109" i="5" s="1"/>
  <c r="X109" i="4"/>
  <c r="X109" i="5" s="1"/>
  <c r="W109" i="4"/>
  <c r="W109" i="5" s="1"/>
  <c r="V109" i="4"/>
  <c r="V109" i="5" s="1"/>
  <c r="U109" i="4"/>
  <c r="U109" i="5" s="1"/>
  <c r="T109" i="4"/>
  <c r="T109" i="5" s="1"/>
  <c r="S109" i="4"/>
  <c r="S109" i="5" s="1"/>
  <c r="R109" i="4"/>
  <c r="R109" i="5" s="1"/>
  <c r="N109" i="4"/>
  <c r="N109" i="5" s="1"/>
  <c r="H109" i="4"/>
  <c r="H109" i="5" s="1"/>
  <c r="G109" i="4"/>
  <c r="G109" i="5" s="1"/>
  <c r="F109" i="4"/>
  <c r="F109" i="5" s="1"/>
  <c r="E109" i="4"/>
  <c r="E109" i="5" s="1"/>
  <c r="D109" i="4"/>
  <c r="D109" i="5" s="1"/>
  <c r="C109" i="4"/>
  <c r="C109" i="5" s="1"/>
  <c r="B109" i="4"/>
  <c r="B109" i="5" s="1"/>
  <c r="FE108" i="4"/>
  <c r="FE108" i="5" s="1"/>
  <c r="FA108" i="4"/>
  <c r="FA108" i="5" s="1"/>
  <c r="EY108" i="4"/>
  <c r="EY108" i="5" s="1"/>
  <c r="EK108" i="4"/>
  <c r="EK108" i="5" s="1"/>
  <c r="EG108" i="4"/>
  <c r="EG108" i="5" s="1"/>
  <c r="EF108" i="4"/>
  <c r="EF108" i="5" s="1"/>
  <c r="EE108" i="4"/>
  <c r="EE108" i="5" s="1"/>
  <c r="DY108" i="4"/>
  <c r="DY108" i="5" s="1"/>
  <c r="DS108" i="4"/>
  <c r="DS108" i="5" s="1"/>
  <c r="DR108" i="4"/>
  <c r="DR108" i="5" s="1"/>
  <c r="DL108" i="4"/>
  <c r="DL108" i="5" s="1"/>
  <c r="CZ108" i="4"/>
  <c r="CZ108" i="5" s="1"/>
  <c r="CW108" i="4"/>
  <c r="CW108" i="5" s="1"/>
  <c r="CF108" i="4"/>
  <c r="CF108" i="5" s="1"/>
  <c r="CE108" i="4"/>
  <c r="CE108" i="5" s="1"/>
  <c r="CB108" i="4"/>
  <c r="CB108" i="5" s="1"/>
  <c r="CA108" i="4"/>
  <c r="CA108" i="5" s="1"/>
  <c r="BY108" i="4"/>
  <c r="BY108" i="5" s="1"/>
  <c r="BS108" i="4"/>
  <c r="BS108" i="5" s="1"/>
  <c r="BQ108" i="4"/>
  <c r="BQ108" i="5" s="1"/>
  <c r="BO108" i="4"/>
  <c r="BO108" i="5" s="1"/>
  <c r="BG108" i="4"/>
  <c r="BG108" i="5" s="1"/>
  <c r="BF108" i="4"/>
  <c r="BF108" i="5" s="1"/>
  <c r="BE108" i="4"/>
  <c r="BE108" i="5" s="1"/>
  <c r="BB108" i="4"/>
  <c r="BB108" i="5" s="1"/>
  <c r="BA108" i="4"/>
  <c r="BA108" i="5" s="1"/>
  <c r="AZ108" i="4"/>
  <c r="AZ108" i="5" s="1"/>
  <c r="AY108" i="4"/>
  <c r="AY108" i="5" s="1"/>
  <c r="AX108" i="4"/>
  <c r="AX108" i="5" s="1"/>
  <c r="AW108" i="4"/>
  <c r="AW108" i="5" s="1"/>
  <c r="AV108" i="4"/>
  <c r="AV108" i="5" s="1"/>
  <c r="AS108" i="4"/>
  <c r="AS108" i="5" s="1"/>
  <c r="AR108" i="4"/>
  <c r="AR108" i="5" s="1"/>
  <c r="AQ108" i="4"/>
  <c r="AQ108" i="5" s="1"/>
  <c r="AP108" i="4"/>
  <c r="AP108" i="5" s="1"/>
  <c r="AN108" i="4"/>
  <c r="AN108" i="5" s="1"/>
  <c r="AM108" i="4"/>
  <c r="AM108" i="5" s="1"/>
  <c r="AL108" i="4"/>
  <c r="AL108" i="5" s="1"/>
  <c r="AK108" i="4"/>
  <c r="AK108" i="5" s="1"/>
  <c r="AJ108" i="4"/>
  <c r="AJ108" i="5" s="1"/>
  <c r="AI108" i="4"/>
  <c r="AI108" i="5" s="1"/>
  <c r="AH108" i="4"/>
  <c r="AH108" i="5" s="1"/>
  <c r="AG108" i="4"/>
  <c r="AG108" i="5" s="1"/>
  <c r="AE108" i="4"/>
  <c r="AE108" i="5" s="1"/>
  <c r="AD108" i="4"/>
  <c r="AD108" i="5" s="1"/>
  <c r="AC108" i="4"/>
  <c r="AC108" i="5" s="1"/>
  <c r="Z108" i="4"/>
  <c r="Z108" i="5" s="1"/>
  <c r="Y108" i="4"/>
  <c r="Y108" i="5" s="1"/>
  <c r="X108" i="4"/>
  <c r="X108" i="5" s="1"/>
  <c r="W108" i="4"/>
  <c r="W108" i="5" s="1"/>
  <c r="V108" i="4"/>
  <c r="V108" i="5" s="1"/>
  <c r="U108" i="4"/>
  <c r="U108" i="5" s="1"/>
  <c r="T108" i="4"/>
  <c r="T108" i="5" s="1"/>
  <c r="S108" i="4"/>
  <c r="S108" i="5" s="1"/>
  <c r="R108" i="4"/>
  <c r="R108" i="5" s="1"/>
  <c r="N108" i="4"/>
  <c r="N108" i="5" s="1"/>
  <c r="H108" i="4"/>
  <c r="H108" i="5" s="1"/>
  <c r="G108" i="4"/>
  <c r="G108" i="5" s="1"/>
  <c r="F108" i="4"/>
  <c r="F108" i="5" s="1"/>
  <c r="E108" i="4"/>
  <c r="E108" i="5" s="1"/>
  <c r="D108" i="4"/>
  <c r="D108" i="5" s="1"/>
  <c r="C108" i="4"/>
  <c r="C108" i="5" s="1"/>
  <c r="B108" i="4"/>
  <c r="B108" i="5" s="1"/>
  <c r="FE107" i="4"/>
  <c r="FE107" i="5" s="1"/>
  <c r="FA107" i="4"/>
  <c r="FA107" i="5" s="1"/>
  <c r="EY107" i="4"/>
  <c r="EY107" i="5" s="1"/>
  <c r="EK107" i="4"/>
  <c r="EK107" i="5" s="1"/>
  <c r="EG107" i="4"/>
  <c r="EG107" i="5" s="1"/>
  <c r="EF107" i="4"/>
  <c r="EF107" i="5" s="1"/>
  <c r="EE107" i="4"/>
  <c r="EE107" i="5" s="1"/>
  <c r="DY107" i="4"/>
  <c r="DY107" i="5" s="1"/>
  <c r="DS107" i="4"/>
  <c r="DS107" i="5" s="1"/>
  <c r="DR107" i="4"/>
  <c r="DR107" i="5" s="1"/>
  <c r="DL107" i="4"/>
  <c r="DL107" i="5" s="1"/>
  <c r="CZ107" i="4"/>
  <c r="CZ107" i="5" s="1"/>
  <c r="CW107" i="4"/>
  <c r="CW107" i="5" s="1"/>
  <c r="CF107" i="4"/>
  <c r="CF107" i="5" s="1"/>
  <c r="CE107" i="4"/>
  <c r="CE107" i="5" s="1"/>
  <c r="CB107" i="4"/>
  <c r="CB107" i="5" s="1"/>
  <c r="CA107" i="4"/>
  <c r="CA107" i="5" s="1"/>
  <c r="BY107" i="4"/>
  <c r="BY107" i="5" s="1"/>
  <c r="BS107" i="4"/>
  <c r="BS107" i="5" s="1"/>
  <c r="BQ107" i="4"/>
  <c r="BQ107" i="5" s="1"/>
  <c r="BO107" i="4"/>
  <c r="BO107" i="5" s="1"/>
  <c r="BG107" i="4"/>
  <c r="BG107" i="5" s="1"/>
  <c r="BF107" i="4"/>
  <c r="BF107" i="5" s="1"/>
  <c r="BE107" i="4"/>
  <c r="BE107" i="5" s="1"/>
  <c r="BB107" i="4"/>
  <c r="BB107" i="5" s="1"/>
  <c r="BA107" i="4"/>
  <c r="BA107" i="5" s="1"/>
  <c r="AZ107" i="4"/>
  <c r="AZ107" i="5" s="1"/>
  <c r="AY107" i="4"/>
  <c r="AY107" i="5" s="1"/>
  <c r="AX107" i="4"/>
  <c r="AX107" i="5" s="1"/>
  <c r="AW107" i="4"/>
  <c r="AW107" i="5" s="1"/>
  <c r="AV107" i="4"/>
  <c r="AV107" i="5" s="1"/>
  <c r="AS107" i="4"/>
  <c r="AS107" i="5" s="1"/>
  <c r="AR107" i="4"/>
  <c r="AR107" i="5" s="1"/>
  <c r="AQ107" i="4"/>
  <c r="AQ107" i="5" s="1"/>
  <c r="AP107" i="4"/>
  <c r="AP107" i="5" s="1"/>
  <c r="AN107" i="4"/>
  <c r="AN107" i="5" s="1"/>
  <c r="AM107" i="4"/>
  <c r="AM107" i="5" s="1"/>
  <c r="AL107" i="4"/>
  <c r="AL107" i="5" s="1"/>
  <c r="AK107" i="4"/>
  <c r="AK107" i="5" s="1"/>
  <c r="AJ107" i="4"/>
  <c r="AJ107" i="5" s="1"/>
  <c r="AI107" i="4"/>
  <c r="AI107" i="5" s="1"/>
  <c r="AH107" i="4"/>
  <c r="AH107" i="5" s="1"/>
  <c r="AG107" i="4"/>
  <c r="AG107" i="5" s="1"/>
  <c r="AE107" i="4"/>
  <c r="AE107" i="5" s="1"/>
  <c r="AD107" i="4"/>
  <c r="AD107" i="5" s="1"/>
  <c r="AC107" i="4"/>
  <c r="AC107" i="5" s="1"/>
  <c r="Z107" i="4"/>
  <c r="Z107" i="5" s="1"/>
  <c r="Y107" i="4"/>
  <c r="Y107" i="5" s="1"/>
  <c r="X107" i="4"/>
  <c r="X107" i="5" s="1"/>
  <c r="W107" i="4"/>
  <c r="W107" i="5" s="1"/>
  <c r="V107" i="4"/>
  <c r="V107" i="5" s="1"/>
  <c r="U107" i="4"/>
  <c r="U107" i="5" s="1"/>
  <c r="T107" i="4"/>
  <c r="T107" i="5" s="1"/>
  <c r="S107" i="4"/>
  <c r="S107" i="5" s="1"/>
  <c r="R107" i="4"/>
  <c r="R107" i="5" s="1"/>
  <c r="N107" i="4"/>
  <c r="N107" i="5" s="1"/>
  <c r="H107" i="4"/>
  <c r="H107" i="5" s="1"/>
  <c r="G107" i="4"/>
  <c r="G107" i="5" s="1"/>
  <c r="F107" i="4"/>
  <c r="F107" i="5" s="1"/>
  <c r="E107" i="4"/>
  <c r="E107" i="5" s="1"/>
  <c r="D107" i="4"/>
  <c r="D107" i="5" s="1"/>
  <c r="C107" i="4"/>
  <c r="C107" i="5" s="1"/>
  <c r="B107" i="4"/>
  <c r="B107" i="5" s="1"/>
  <c r="FE106" i="4"/>
  <c r="FE106" i="5" s="1"/>
  <c r="FA106" i="4"/>
  <c r="FA106" i="5" s="1"/>
  <c r="EY106" i="4"/>
  <c r="EY106" i="5" s="1"/>
  <c r="EK106" i="4"/>
  <c r="EK106" i="5" s="1"/>
  <c r="EG106" i="4"/>
  <c r="EG106" i="5" s="1"/>
  <c r="EF106" i="4"/>
  <c r="EF106" i="5" s="1"/>
  <c r="EE106" i="4"/>
  <c r="EE106" i="5" s="1"/>
  <c r="DY106" i="4"/>
  <c r="DY106" i="5" s="1"/>
  <c r="DS106" i="4"/>
  <c r="DS106" i="5" s="1"/>
  <c r="DR106" i="4"/>
  <c r="DR106" i="5" s="1"/>
  <c r="DL106" i="4"/>
  <c r="DL106" i="5" s="1"/>
  <c r="CZ106" i="4"/>
  <c r="CZ106" i="5" s="1"/>
  <c r="CW106" i="4"/>
  <c r="CW106" i="5" s="1"/>
  <c r="CF106" i="4"/>
  <c r="CF106" i="5" s="1"/>
  <c r="CE106" i="4"/>
  <c r="CE106" i="5" s="1"/>
  <c r="CB106" i="4"/>
  <c r="CB106" i="5" s="1"/>
  <c r="CA106" i="4"/>
  <c r="CA106" i="5" s="1"/>
  <c r="BY106" i="4"/>
  <c r="BY106" i="5" s="1"/>
  <c r="BS106" i="4"/>
  <c r="BS106" i="5" s="1"/>
  <c r="BQ106" i="4"/>
  <c r="BQ106" i="5" s="1"/>
  <c r="BO106" i="4"/>
  <c r="BO106" i="5" s="1"/>
  <c r="BG106" i="4"/>
  <c r="BG106" i="5" s="1"/>
  <c r="BF106" i="4"/>
  <c r="BF106" i="5" s="1"/>
  <c r="BE106" i="4"/>
  <c r="BE106" i="5" s="1"/>
  <c r="BB106" i="4"/>
  <c r="BB106" i="5" s="1"/>
  <c r="BA106" i="4"/>
  <c r="BA106" i="5" s="1"/>
  <c r="AZ106" i="4"/>
  <c r="AZ106" i="5" s="1"/>
  <c r="AY106" i="4"/>
  <c r="AY106" i="5" s="1"/>
  <c r="AX106" i="4"/>
  <c r="AX106" i="5" s="1"/>
  <c r="AW106" i="4"/>
  <c r="AW106" i="5" s="1"/>
  <c r="AV106" i="4"/>
  <c r="AV106" i="5" s="1"/>
  <c r="AS106" i="4"/>
  <c r="AS106" i="5" s="1"/>
  <c r="AR106" i="4"/>
  <c r="AR106" i="5" s="1"/>
  <c r="AQ106" i="4"/>
  <c r="AQ106" i="5" s="1"/>
  <c r="AP106" i="4"/>
  <c r="AP106" i="5" s="1"/>
  <c r="AN106" i="4"/>
  <c r="AN106" i="5" s="1"/>
  <c r="AM106" i="4"/>
  <c r="AM106" i="5" s="1"/>
  <c r="AL106" i="4"/>
  <c r="AL106" i="5" s="1"/>
  <c r="AK106" i="4"/>
  <c r="AK106" i="5" s="1"/>
  <c r="AJ106" i="4"/>
  <c r="AJ106" i="5" s="1"/>
  <c r="AI106" i="4"/>
  <c r="AI106" i="5" s="1"/>
  <c r="AH106" i="4"/>
  <c r="AH106" i="5" s="1"/>
  <c r="AG106" i="4"/>
  <c r="AG106" i="5" s="1"/>
  <c r="AE106" i="4"/>
  <c r="AE106" i="5" s="1"/>
  <c r="AD106" i="4"/>
  <c r="AD106" i="5" s="1"/>
  <c r="AC106" i="4"/>
  <c r="AC106" i="5" s="1"/>
  <c r="Z106" i="4"/>
  <c r="Z106" i="5" s="1"/>
  <c r="Y106" i="4"/>
  <c r="Y106" i="5" s="1"/>
  <c r="X106" i="4"/>
  <c r="X106" i="5" s="1"/>
  <c r="W106" i="4"/>
  <c r="W106" i="5" s="1"/>
  <c r="V106" i="4"/>
  <c r="V106" i="5" s="1"/>
  <c r="U106" i="4"/>
  <c r="U106" i="5" s="1"/>
  <c r="T106" i="4"/>
  <c r="T106" i="5" s="1"/>
  <c r="S106" i="4"/>
  <c r="S106" i="5" s="1"/>
  <c r="R106" i="4"/>
  <c r="R106" i="5" s="1"/>
  <c r="N106" i="4"/>
  <c r="N106" i="5" s="1"/>
  <c r="H106" i="4"/>
  <c r="H106" i="5" s="1"/>
  <c r="G106" i="4"/>
  <c r="G106" i="5" s="1"/>
  <c r="F106" i="4"/>
  <c r="F106" i="5" s="1"/>
  <c r="E106" i="4"/>
  <c r="E106" i="5" s="1"/>
  <c r="D106" i="4"/>
  <c r="D106" i="5" s="1"/>
  <c r="C106" i="4"/>
  <c r="C106" i="5" s="1"/>
  <c r="B106" i="4"/>
  <c r="B106" i="5" s="1"/>
  <c r="FE105" i="4"/>
  <c r="FE105" i="5" s="1"/>
  <c r="FA105" i="4"/>
  <c r="FA105" i="5" s="1"/>
  <c r="EY105" i="4"/>
  <c r="EY105" i="5" s="1"/>
  <c r="EK105" i="4"/>
  <c r="EK105" i="5" s="1"/>
  <c r="EG105" i="4"/>
  <c r="EG105" i="5" s="1"/>
  <c r="EF105" i="4"/>
  <c r="EF105" i="5" s="1"/>
  <c r="EE105" i="4"/>
  <c r="EE105" i="5" s="1"/>
  <c r="DY105" i="4"/>
  <c r="DY105" i="5" s="1"/>
  <c r="DS105" i="4"/>
  <c r="DS105" i="5" s="1"/>
  <c r="DR105" i="4"/>
  <c r="DR105" i="5" s="1"/>
  <c r="DL105" i="4"/>
  <c r="DL105" i="5" s="1"/>
  <c r="CZ105" i="4"/>
  <c r="CZ105" i="5" s="1"/>
  <c r="CW105" i="4"/>
  <c r="CW105" i="5" s="1"/>
  <c r="CF105" i="4"/>
  <c r="CF105" i="5" s="1"/>
  <c r="CE105" i="4"/>
  <c r="CE105" i="5" s="1"/>
  <c r="CB105" i="4"/>
  <c r="CB105" i="5" s="1"/>
  <c r="CA105" i="4"/>
  <c r="CA105" i="5" s="1"/>
  <c r="BY105" i="4"/>
  <c r="BY105" i="5" s="1"/>
  <c r="BS105" i="4"/>
  <c r="BS105" i="5" s="1"/>
  <c r="BQ105" i="4"/>
  <c r="BQ105" i="5" s="1"/>
  <c r="BO105" i="4"/>
  <c r="BO105" i="5" s="1"/>
  <c r="BG105" i="4"/>
  <c r="BG105" i="5" s="1"/>
  <c r="BF105" i="4"/>
  <c r="BF105" i="5" s="1"/>
  <c r="BE105" i="4"/>
  <c r="BE105" i="5" s="1"/>
  <c r="BB105" i="4"/>
  <c r="BB105" i="5" s="1"/>
  <c r="BA105" i="4"/>
  <c r="BA105" i="5" s="1"/>
  <c r="AZ105" i="4"/>
  <c r="AZ105" i="5" s="1"/>
  <c r="AY105" i="4"/>
  <c r="AY105" i="5" s="1"/>
  <c r="AX105" i="4"/>
  <c r="AX105" i="5" s="1"/>
  <c r="AW105" i="4"/>
  <c r="AW105" i="5" s="1"/>
  <c r="AV105" i="4"/>
  <c r="AV105" i="5" s="1"/>
  <c r="AS105" i="4"/>
  <c r="AS105" i="5" s="1"/>
  <c r="AR105" i="4"/>
  <c r="AR105" i="5" s="1"/>
  <c r="AQ105" i="4"/>
  <c r="AQ105" i="5" s="1"/>
  <c r="AP105" i="4"/>
  <c r="AP105" i="5" s="1"/>
  <c r="AN105" i="4"/>
  <c r="AN105" i="5" s="1"/>
  <c r="AM105" i="4"/>
  <c r="AM105" i="5" s="1"/>
  <c r="AL105" i="4"/>
  <c r="AL105" i="5" s="1"/>
  <c r="AK105" i="4"/>
  <c r="AK105" i="5" s="1"/>
  <c r="AJ105" i="4"/>
  <c r="AJ105" i="5" s="1"/>
  <c r="AI105" i="4"/>
  <c r="AI105" i="5" s="1"/>
  <c r="AH105" i="4"/>
  <c r="AH105" i="5" s="1"/>
  <c r="AG105" i="4"/>
  <c r="AG105" i="5" s="1"/>
  <c r="AE105" i="4"/>
  <c r="AE105" i="5" s="1"/>
  <c r="AD105" i="4"/>
  <c r="AD105" i="5" s="1"/>
  <c r="AC105" i="4"/>
  <c r="AC105" i="5" s="1"/>
  <c r="Z105" i="4"/>
  <c r="Z105" i="5" s="1"/>
  <c r="Y105" i="4"/>
  <c r="Y105" i="5" s="1"/>
  <c r="X105" i="4"/>
  <c r="X105" i="5" s="1"/>
  <c r="W105" i="4"/>
  <c r="W105" i="5" s="1"/>
  <c r="V105" i="4"/>
  <c r="V105" i="5" s="1"/>
  <c r="U105" i="4"/>
  <c r="U105" i="5" s="1"/>
  <c r="T105" i="4"/>
  <c r="T105" i="5" s="1"/>
  <c r="S105" i="4"/>
  <c r="S105" i="5" s="1"/>
  <c r="R105" i="4"/>
  <c r="R105" i="5" s="1"/>
  <c r="N105" i="4"/>
  <c r="N105" i="5" s="1"/>
  <c r="H105" i="4"/>
  <c r="H105" i="5" s="1"/>
  <c r="G105" i="4"/>
  <c r="G105" i="5" s="1"/>
  <c r="F105" i="4"/>
  <c r="F105" i="5" s="1"/>
  <c r="E105" i="4"/>
  <c r="E105" i="5" s="1"/>
  <c r="D105" i="4"/>
  <c r="D105" i="5" s="1"/>
  <c r="C105" i="4"/>
  <c r="C105" i="5" s="1"/>
  <c r="B105" i="4"/>
  <c r="B105" i="5" s="1"/>
  <c r="FE104" i="4"/>
  <c r="FE104" i="5" s="1"/>
  <c r="FA104" i="4"/>
  <c r="FA104" i="5" s="1"/>
  <c r="EY104" i="4"/>
  <c r="EY104" i="5" s="1"/>
  <c r="EK104" i="4"/>
  <c r="EK104" i="5" s="1"/>
  <c r="EG104" i="4"/>
  <c r="EG104" i="5" s="1"/>
  <c r="EF104" i="4"/>
  <c r="EF104" i="5" s="1"/>
  <c r="EE104" i="4"/>
  <c r="EE104" i="5" s="1"/>
  <c r="DY104" i="4"/>
  <c r="DY104" i="5" s="1"/>
  <c r="DS104" i="4"/>
  <c r="DS104" i="5" s="1"/>
  <c r="DR104" i="4"/>
  <c r="DR104" i="5" s="1"/>
  <c r="DL104" i="4"/>
  <c r="DL104" i="5" s="1"/>
  <c r="CZ104" i="4"/>
  <c r="CZ104" i="5" s="1"/>
  <c r="CW104" i="4"/>
  <c r="CW104" i="5" s="1"/>
  <c r="CF104" i="4"/>
  <c r="CF104" i="5" s="1"/>
  <c r="CE104" i="4"/>
  <c r="CE104" i="5" s="1"/>
  <c r="CB104" i="4"/>
  <c r="CB104" i="5" s="1"/>
  <c r="CA104" i="4"/>
  <c r="CA104" i="5" s="1"/>
  <c r="BY104" i="4"/>
  <c r="BY104" i="5" s="1"/>
  <c r="BS104" i="4"/>
  <c r="BS104" i="5" s="1"/>
  <c r="BQ104" i="4"/>
  <c r="BQ104" i="5" s="1"/>
  <c r="BO104" i="4"/>
  <c r="BO104" i="5" s="1"/>
  <c r="BG104" i="4"/>
  <c r="BG104" i="5" s="1"/>
  <c r="BF104" i="4"/>
  <c r="BF104" i="5" s="1"/>
  <c r="BE104" i="4"/>
  <c r="BE104" i="5" s="1"/>
  <c r="BB104" i="4"/>
  <c r="BB104" i="5" s="1"/>
  <c r="BA104" i="4"/>
  <c r="BA104" i="5" s="1"/>
  <c r="AZ104" i="4"/>
  <c r="AZ104" i="5" s="1"/>
  <c r="AY104" i="4"/>
  <c r="AY104" i="5" s="1"/>
  <c r="AX104" i="4"/>
  <c r="AX104" i="5" s="1"/>
  <c r="AW104" i="4"/>
  <c r="AW104" i="5" s="1"/>
  <c r="AV104" i="4"/>
  <c r="AV104" i="5" s="1"/>
  <c r="AS104" i="4"/>
  <c r="AS104" i="5" s="1"/>
  <c r="AR104" i="4"/>
  <c r="AR104" i="5" s="1"/>
  <c r="AQ104" i="4"/>
  <c r="AQ104" i="5" s="1"/>
  <c r="AP104" i="4"/>
  <c r="AP104" i="5" s="1"/>
  <c r="AN104" i="4"/>
  <c r="AN104" i="5" s="1"/>
  <c r="AM104" i="4"/>
  <c r="AM104" i="5" s="1"/>
  <c r="AL104" i="4"/>
  <c r="AL104" i="5" s="1"/>
  <c r="AK104" i="4"/>
  <c r="AK104" i="5" s="1"/>
  <c r="AJ104" i="4"/>
  <c r="AJ104" i="5" s="1"/>
  <c r="AI104" i="4"/>
  <c r="AI104" i="5" s="1"/>
  <c r="AH104" i="4"/>
  <c r="AH104" i="5" s="1"/>
  <c r="AG104" i="4"/>
  <c r="AG104" i="5" s="1"/>
  <c r="AE104" i="4"/>
  <c r="AE104" i="5" s="1"/>
  <c r="AD104" i="4"/>
  <c r="AD104" i="5" s="1"/>
  <c r="AC104" i="4"/>
  <c r="AC104" i="5" s="1"/>
  <c r="Z104" i="4"/>
  <c r="Z104" i="5" s="1"/>
  <c r="Y104" i="4"/>
  <c r="Y104" i="5" s="1"/>
  <c r="X104" i="4"/>
  <c r="X104" i="5" s="1"/>
  <c r="W104" i="4"/>
  <c r="W104" i="5" s="1"/>
  <c r="V104" i="4"/>
  <c r="V104" i="5" s="1"/>
  <c r="U104" i="4"/>
  <c r="U104" i="5" s="1"/>
  <c r="T104" i="4"/>
  <c r="T104" i="5" s="1"/>
  <c r="S104" i="4"/>
  <c r="S104" i="5" s="1"/>
  <c r="R104" i="4"/>
  <c r="R104" i="5" s="1"/>
  <c r="N104" i="4"/>
  <c r="N104" i="5" s="1"/>
  <c r="H104" i="4"/>
  <c r="H104" i="5" s="1"/>
  <c r="G104" i="4"/>
  <c r="G104" i="5" s="1"/>
  <c r="F104" i="4"/>
  <c r="F104" i="5" s="1"/>
  <c r="E104" i="4"/>
  <c r="E104" i="5" s="1"/>
  <c r="D104" i="4"/>
  <c r="D104" i="5" s="1"/>
  <c r="C104" i="4"/>
  <c r="C104" i="5" s="1"/>
  <c r="B104" i="4"/>
  <c r="B104" i="5" s="1"/>
  <c r="FE103" i="4"/>
  <c r="FE103" i="5" s="1"/>
  <c r="FA103" i="4"/>
  <c r="FA103" i="5" s="1"/>
  <c r="EY103" i="4"/>
  <c r="EY103" i="5" s="1"/>
  <c r="EK103" i="4"/>
  <c r="EK103" i="5" s="1"/>
  <c r="EG103" i="4"/>
  <c r="EG103" i="5" s="1"/>
  <c r="EF103" i="4"/>
  <c r="EF103" i="5" s="1"/>
  <c r="EE103" i="4"/>
  <c r="EE103" i="5" s="1"/>
  <c r="DY103" i="4"/>
  <c r="DY103" i="5" s="1"/>
  <c r="DS103" i="4"/>
  <c r="DS103" i="5" s="1"/>
  <c r="DR103" i="4"/>
  <c r="DR103" i="5" s="1"/>
  <c r="DL103" i="4"/>
  <c r="DL103" i="5" s="1"/>
  <c r="CZ103" i="4"/>
  <c r="CZ103" i="5" s="1"/>
  <c r="CW103" i="4"/>
  <c r="CW103" i="5" s="1"/>
  <c r="CF103" i="4"/>
  <c r="CF103" i="5" s="1"/>
  <c r="CE103" i="4"/>
  <c r="CE103" i="5" s="1"/>
  <c r="CB103" i="4"/>
  <c r="CB103" i="5" s="1"/>
  <c r="CA103" i="4"/>
  <c r="CA103" i="5" s="1"/>
  <c r="BY103" i="4"/>
  <c r="BY103" i="5" s="1"/>
  <c r="BS103" i="4"/>
  <c r="BS103" i="5" s="1"/>
  <c r="BQ103" i="4"/>
  <c r="BQ103" i="5" s="1"/>
  <c r="BO103" i="4"/>
  <c r="BO103" i="5" s="1"/>
  <c r="BG103" i="4"/>
  <c r="BG103" i="5" s="1"/>
  <c r="BF103" i="4"/>
  <c r="BF103" i="5" s="1"/>
  <c r="BE103" i="4"/>
  <c r="BE103" i="5" s="1"/>
  <c r="BB103" i="4"/>
  <c r="BB103" i="5" s="1"/>
  <c r="BA103" i="4"/>
  <c r="BA103" i="5" s="1"/>
  <c r="AZ103" i="4"/>
  <c r="AZ103" i="5" s="1"/>
  <c r="AY103" i="4"/>
  <c r="AY103" i="5" s="1"/>
  <c r="AX103" i="4"/>
  <c r="AX103" i="5" s="1"/>
  <c r="AW103" i="4"/>
  <c r="AW103" i="5" s="1"/>
  <c r="AV103" i="4"/>
  <c r="AV103" i="5" s="1"/>
  <c r="AS103" i="4"/>
  <c r="AS103" i="5" s="1"/>
  <c r="AR103" i="4"/>
  <c r="AR103" i="5" s="1"/>
  <c r="AQ103" i="4"/>
  <c r="AQ103" i="5" s="1"/>
  <c r="AP103" i="4"/>
  <c r="AP103" i="5" s="1"/>
  <c r="AN103" i="4"/>
  <c r="AN103" i="5" s="1"/>
  <c r="AM103" i="4"/>
  <c r="AM103" i="5" s="1"/>
  <c r="AL103" i="4"/>
  <c r="AL103" i="5" s="1"/>
  <c r="AK103" i="4"/>
  <c r="AK103" i="5" s="1"/>
  <c r="AJ103" i="4"/>
  <c r="AJ103" i="5" s="1"/>
  <c r="AI103" i="4"/>
  <c r="AI103" i="5" s="1"/>
  <c r="AH103" i="4"/>
  <c r="AH103" i="5" s="1"/>
  <c r="AG103" i="4"/>
  <c r="AG103" i="5" s="1"/>
  <c r="AE103" i="4"/>
  <c r="AE103" i="5" s="1"/>
  <c r="AD103" i="4"/>
  <c r="AD103" i="5" s="1"/>
  <c r="AC103" i="4"/>
  <c r="AC103" i="5" s="1"/>
  <c r="Z103" i="4"/>
  <c r="Z103" i="5" s="1"/>
  <c r="Y103" i="4"/>
  <c r="Y103" i="5" s="1"/>
  <c r="X103" i="4"/>
  <c r="X103" i="5" s="1"/>
  <c r="W103" i="4"/>
  <c r="W103" i="5" s="1"/>
  <c r="V103" i="4"/>
  <c r="V103" i="5" s="1"/>
  <c r="U103" i="4"/>
  <c r="U103" i="5" s="1"/>
  <c r="T103" i="4"/>
  <c r="T103" i="5" s="1"/>
  <c r="S103" i="4"/>
  <c r="S103" i="5" s="1"/>
  <c r="R103" i="4"/>
  <c r="R103" i="5" s="1"/>
  <c r="N103" i="4"/>
  <c r="N103" i="5" s="1"/>
  <c r="H103" i="4"/>
  <c r="H103" i="5" s="1"/>
  <c r="G103" i="4"/>
  <c r="G103" i="5" s="1"/>
  <c r="F103" i="4"/>
  <c r="F103" i="5" s="1"/>
  <c r="E103" i="4"/>
  <c r="E103" i="5" s="1"/>
  <c r="D103" i="4"/>
  <c r="D103" i="5" s="1"/>
  <c r="C103" i="4"/>
  <c r="C103" i="5" s="1"/>
  <c r="B103" i="4"/>
  <c r="B103" i="5" s="1"/>
  <c r="FE102" i="4"/>
  <c r="FE102" i="5" s="1"/>
  <c r="FA102" i="4"/>
  <c r="FA102" i="5" s="1"/>
  <c r="EY102" i="4"/>
  <c r="EY102" i="5" s="1"/>
  <c r="EK102" i="4"/>
  <c r="EK102" i="5" s="1"/>
  <c r="EG102" i="4"/>
  <c r="EG102" i="5" s="1"/>
  <c r="EF102" i="4"/>
  <c r="EF102" i="5" s="1"/>
  <c r="EE102" i="4"/>
  <c r="EE102" i="5" s="1"/>
  <c r="DY102" i="4"/>
  <c r="DY102" i="5" s="1"/>
  <c r="DS102" i="4"/>
  <c r="DS102" i="5" s="1"/>
  <c r="DR102" i="4"/>
  <c r="DR102" i="5" s="1"/>
  <c r="DL102" i="4"/>
  <c r="DL102" i="5" s="1"/>
  <c r="CZ102" i="4"/>
  <c r="CZ102" i="5" s="1"/>
  <c r="CW102" i="4"/>
  <c r="CW102" i="5" s="1"/>
  <c r="CF102" i="4"/>
  <c r="CF102" i="5" s="1"/>
  <c r="CE102" i="4"/>
  <c r="CE102" i="5" s="1"/>
  <c r="CB102" i="4"/>
  <c r="CB102" i="5" s="1"/>
  <c r="CA102" i="4"/>
  <c r="CA102" i="5" s="1"/>
  <c r="BY102" i="4"/>
  <c r="BY102" i="5" s="1"/>
  <c r="BS102" i="4"/>
  <c r="BS102" i="5" s="1"/>
  <c r="BQ102" i="4"/>
  <c r="BQ102" i="5" s="1"/>
  <c r="BO102" i="4"/>
  <c r="BO102" i="5" s="1"/>
  <c r="BG102" i="4"/>
  <c r="BG102" i="5" s="1"/>
  <c r="BF102" i="4"/>
  <c r="BF102" i="5" s="1"/>
  <c r="BE102" i="4"/>
  <c r="BE102" i="5" s="1"/>
  <c r="BB102" i="4"/>
  <c r="BB102" i="5" s="1"/>
  <c r="BA102" i="4"/>
  <c r="BA102" i="5" s="1"/>
  <c r="AZ102" i="4"/>
  <c r="AZ102" i="5" s="1"/>
  <c r="AY102" i="4"/>
  <c r="AY102" i="5" s="1"/>
  <c r="AX102" i="4"/>
  <c r="AX102" i="5" s="1"/>
  <c r="AW102" i="4"/>
  <c r="AW102" i="5" s="1"/>
  <c r="AV102" i="4"/>
  <c r="AV102" i="5" s="1"/>
  <c r="AS102" i="4"/>
  <c r="AS102" i="5" s="1"/>
  <c r="AR102" i="4"/>
  <c r="AR102" i="5" s="1"/>
  <c r="AQ102" i="4"/>
  <c r="AQ102" i="5" s="1"/>
  <c r="AP102" i="4"/>
  <c r="AP102" i="5" s="1"/>
  <c r="AN102" i="4"/>
  <c r="AN102" i="5" s="1"/>
  <c r="AM102" i="4"/>
  <c r="AM102" i="5" s="1"/>
  <c r="AL102" i="4"/>
  <c r="AL102" i="5" s="1"/>
  <c r="AK102" i="4"/>
  <c r="AK102" i="5" s="1"/>
  <c r="AJ102" i="4"/>
  <c r="AJ102" i="5" s="1"/>
  <c r="AI102" i="4"/>
  <c r="AI102" i="5" s="1"/>
  <c r="AH102" i="4"/>
  <c r="AH102" i="5" s="1"/>
  <c r="AG102" i="4"/>
  <c r="AG102" i="5" s="1"/>
  <c r="AE102" i="4"/>
  <c r="AE102" i="5" s="1"/>
  <c r="AD102" i="4"/>
  <c r="AD102" i="5" s="1"/>
  <c r="AC102" i="4"/>
  <c r="AC102" i="5" s="1"/>
  <c r="Z102" i="4"/>
  <c r="Z102" i="5" s="1"/>
  <c r="Y102" i="4"/>
  <c r="Y102" i="5" s="1"/>
  <c r="X102" i="4"/>
  <c r="X102" i="5" s="1"/>
  <c r="W102" i="4"/>
  <c r="W102" i="5" s="1"/>
  <c r="V102" i="4"/>
  <c r="V102" i="5" s="1"/>
  <c r="U102" i="4"/>
  <c r="U102" i="5" s="1"/>
  <c r="T102" i="4"/>
  <c r="T102" i="5" s="1"/>
  <c r="S102" i="4"/>
  <c r="S102" i="5" s="1"/>
  <c r="R102" i="4"/>
  <c r="R102" i="5" s="1"/>
  <c r="N102" i="4"/>
  <c r="N102" i="5" s="1"/>
  <c r="H102" i="4"/>
  <c r="H102" i="5" s="1"/>
  <c r="G102" i="4"/>
  <c r="G102" i="5" s="1"/>
  <c r="F102" i="4"/>
  <c r="F102" i="5" s="1"/>
  <c r="E102" i="4"/>
  <c r="E102" i="5" s="1"/>
  <c r="D102" i="4"/>
  <c r="D102" i="5" s="1"/>
  <c r="C102" i="4"/>
  <c r="C102" i="5" s="1"/>
  <c r="B102" i="4"/>
  <c r="B102" i="5" s="1"/>
  <c r="FE101" i="4"/>
  <c r="FE101" i="5" s="1"/>
  <c r="FA101" i="4"/>
  <c r="FA101" i="5" s="1"/>
  <c r="EY101" i="4"/>
  <c r="EY101" i="5" s="1"/>
  <c r="EK101" i="4"/>
  <c r="EK101" i="5" s="1"/>
  <c r="EG101" i="4"/>
  <c r="EG101" i="5" s="1"/>
  <c r="EF101" i="4"/>
  <c r="EF101" i="5" s="1"/>
  <c r="EE101" i="4"/>
  <c r="EE101" i="5" s="1"/>
  <c r="DY101" i="4"/>
  <c r="DY101" i="5" s="1"/>
  <c r="DS101" i="4"/>
  <c r="DS101" i="5" s="1"/>
  <c r="DR101" i="4"/>
  <c r="DR101" i="5" s="1"/>
  <c r="DL101" i="4"/>
  <c r="DL101" i="5" s="1"/>
  <c r="CZ101" i="4"/>
  <c r="CZ101" i="5" s="1"/>
  <c r="CW101" i="4"/>
  <c r="CW101" i="5" s="1"/>
  <c r="CF101" i="4"/>
  <c r="CF101" i="5" s="1"/>
  <c r="CE101" i="4"/>
  <c r="CE101" i="5" s="1"/>
  <c r="CB101" i="4"/>
  <c r="CB101" i="5" s="1"/>
  <c r="CA101" i="4"/>
  <c r="CA101" i="5" s="1"/>
  <c r="BY101" i="4"/>
  <c r="BY101" i="5" s="1"/>
  <c r="BS101" i="4"/>
  <c r="BS101" i="5" s="1"/>
  <c r="BQ101" i="4"/>
  <c r="BQ101" i="5" s="1"/>
  <c r="BO101" i="4"/>
  <c r="BO101" i="5" s="1"/>
  <c r="BG101" i="4"/>
  <c r="BG101" i="5" s="1"/>
  <c r="BF101" i="4"/>
  <c r="BF101" i="5" s="1"/>
  <c r="BE101" i="4"/>
  <c r="BE101" i="5" s="1"/>
  <c r="BB101" i="4"/>
  <c r="BB101" i="5" s="1"/>
  <c r="BA101" i="4"/>
  <c r="BA101" i="5" s="1"/>
  <c r="AZ101" i="4"/>
  <c r="AZ101" i="5" s="1"/>
  <c r="AY101" i="4"/>
  <c r="AY101" i="5" s="1"/>
  <c r="AX101" i="4"/>
  <c r="AX101" i="5" s="1"/>
  <c r="AW101" i="4"/>
  <c r="AW101" i="5" s="1"/>
  <c r="AV101" i="4"/>
  <c r="AV101" i="5" s="1"/>
  <c r="AS101" i="4"/>
  <c r="AS101" i="5" s="1"/>
  <c r="AR101" i="4"/>
  <c r="AR101" i="5" s="1"/>
  <c r="AQ101" i="4"/>
  <c r="AQ101" i="5" s="1"/>
  <c r="AP101" i="4"/>
  <c r="AP101" i="5" s="1"/>
  <c r="AN101" i="4"/>
  <c r="AN101" i="5" s="1"/>
  <c r="AM101" i="4"/>
  <c r="AM101" i="5" s="1"/>
  <c r="AL101" i="4"/>
  <c r="AL101" i="5" s="1"/>
  <c r="AK101" i="4"/>
  <c r="AK101" i="5" s="1"/>
  <c r="AJ101" i="4"/>
  <c r="AJ101" i="5" s="1"/>
  <c r="AI101" i="4"/>
  <c r="AI101" i="5" s="1"/>
  <c r="AH101" i="4"/>
  <c r="AH101" i="5" s="1"/>
  <c r="AG101" i="4"/>
  <c r="AG101" i="5" s="1"/>
  <c r="AE101" i="4"/>
  <c r="AE101" i="5" s="1"/>
  <c r="AD101" i="4"/>
  <c r="AD101" i="5" s="1"/>
  <c r="AC101" i="4"/>
  <c r="AC101" i="5" s="1"/>
  <c r="Z101" i="4"/>
  <c r="Z101" i="5" s="1"/>
  <c r="Y101" i="4"/>
  <c r="Y101" i="5" s="1"/>
  <c r="X101" i="4"/>
  <c r="X101" i="5" s="1"/>
  <c r="W101" i="4"/>
  <c r="W101" i="5" s="1"/>
  <c r="V101" i="4"/>
  <c r="V101" i="5" s="1"/>
  <c r="U101" i="4"/>
  <c r="U101" i="5" s="1"/>
  <c r="T101" i="4"/>
  <c r="T101" i="5" s="1"/>
  <c r="S101" i="4"/>
  <c r="S101" i="5" s="1"/>
  <c r="R101" i="4"/>
  <c r="R101" i="5" s="1"/>
  <c r="N101" i="4"/>
  <c r="N101" i="5" s="1"/>
  <c r="H101" i="4"/>
  <c r="H101" i="5" s="1"/>
  <c r="G101" i="4"/>
  <c r="G101" i="5" s="1"/>
  <c r="F101" i="4"/>
  <c r="F101" i="5" s="1"/>
  <c r="E101" i="4"/>
  <c r="E101" i="5" s="1"/>
  <c r="D101" i="4"/>
  <c r="D101" i="5" s="1"/>
  <c r="C101" i="4"/>
  <c r="C101" i="5" s="1"/>
  <c r="B101" i="4"/>
  <c r="B101" i="5" s="1"/>
  <c r="FE100" i="4"/>
  <c r="FE100" i="5" s="1"/>
  <c r="FA100" i="4"/>
  <c r="FA100" i="5" s="1"/>
  <c r="EY100" i="4"/>
  <c r="EY100" i="5" s="1"/>
  <c r="EK100" i="4"/>
  <c r="EK100" i="5" s="1"/>
  <c r="EG100" i="4"/>
  <c r="EG100" i="5" s="1"/>
  <c r="EF100" i="4"/>
  <c r="EF100" i="5" s="1"/>
  <c r="EE100" i="4"/>
  <c r="EE100" i="5" s="1"/>
  <c r="DY100" i="4"/>
  <c r="DY100" i="5" s="1"/>
  <c r="DS100" i="4"/>
  <c r="DS100" i="5" s="1"/>
  <c r="DR100" i="4"/>
  <c r="DR100" i="5" s="1"/>
  <c r="DL100" i="4"/>
  <c r="DL100" i="5" s="1"/>
  <c r="CZ100" i="4"/>
  <c r="CZ100" i="5" s="1"/>
  <c r="CW100" i="4"/>
  <c r="CW100" i="5" s="1"/>
  <c r="CF100" i="4"/>
  <c r="CF100" i="5" s="1"/>
  <c r="CE100" i="4"/>
  <c r="CE100" i="5" s="1"/>
  <c r="CB100" i="4"/>
  <c r="CB100" i="5" s="1"/>
  <c r="CA100" i="4"/>
  <c r="CA100" i="5" s="1"/>
  <c r="BY100" i="4"/>
  <c r="BY100" i="5" s="1"/>
  <c r="BS100" i="4"/>
  <c r="BS100" i="5" s="1"/>
  <c r="BQ100" i="4"/>
  <c r="BQ100" i="5" s="1"/>
  <c r="BO100" i="4"/>
  <c r="BO100" i="5" s="1"/>
  <c r="BG100" i="4"/>
  <c r="BG100" i="5" s="1"/>
  <c r="BF100" i="4"/>
  <c r="BF100" i="5" s="1"/>
  <c r="BE100" i="4"/>
  <c r="BE100" i="5" s="1"/>
  <c r="BB100" i="4"/>
  <c r="BB100" i="5" s="1"/>
  <c r="BA100" i="4"/>
  <c r="BA100" i="5" s="1"/>
  <c r="AZ100" i="4"/>
  <c r="AZ100" i="5" s="1"/>
  <c r="AY100" i="4"/>
  <c r="AY100" i="5" s="1"/>
  <c r="AX100" i="4"/>
  <c r="AX100" i="5" s="1"/>
  <c r="AW100" i="4"/>
  <c r="AW100" i="5" s="1"/>
  <c r="AV100" i="4"/>
  <c r="AV100" i="5" s="1"/>
  <c r="AS100" i="4"/>
  <c r="AS100" i="5" s="1"/>
  <c r="AR100" i="4"/>
  <c r="AR100" i="5" s="1"/>
  <c r="AQ100" i="4"/>
  <c r="AQ100" i="5" s="1"/>
  <c r="AP100" i="4"/>
  <c r="AP100" i="5" s="1"/>
  <c r="AN100" i="4"/>
  <c r="AN100" i="5" s="1"/>
  <c r="AM100" i="4"/>
  <c r="AM100" i="5" s="1"/>
  <c r="AL100" i="4"/>
  <c r="AL100" i="5" s="1"/>
  <c r="AK100" i="4"/>
  <c r="AK100" i="5" s="1"/>
  <c r="AJ100" i="4"/>
  <c r="AJ100" i="5" s="1"/>
  <c r="AI100" i="4"/>
  <c r="AI100" i="5" s="1"/>
  <c r="AH100" i="4"/>
  <c r="AH100" i="5" s="1"/>
  <c r="AG100" i="4"/>
  <c r="AG100" i="5" s="1"/>
  <c r="AE100" i="4"/>
  <c r="AE100" i="5" s="1"/>
  <c r="AD100" i="4"/>
  <c r="AD100" i="5" s="1"/>
  <c r="AC100" i="4"/>
  <c r="AC100" i="5" s="1"/>
  <c r="Z100" i="4"/>
  <c r="Z100" i="5" s="1"/>
  <c r="Y100" i="4"/>
  <c r="Y100" i="5" s="1"/>
  <c r="X100" i="4"/>
  <c r="X100" i="5" s="1"/>
  <c r="W100" i="4"/>
  <c r="W100" i="5" s="1"/>
  <c r="V100" i="4"/>
  <c r="V100" i="5" s="1"/>
  <c r="U100" i="4"/>
  <c r="U100" i="5" s="1"/>
  <c r="T100" i="4"/>
  <c r="T100" i="5" s="1"/>
  <c r="S100" i="4"/>
  <c r="S100" i="5" s="1"/>
  <c r="R100" i="4"/>
  <c r="R100" i="5" s="1"/>
  <c r="N100" i="4"/>
  <c r="N100" i="5" s="1"/>
  <c r="H100" i="4"/>
  <c r="H100" i="5" s="1"/>
  <c r="G100" i="4"/>
  <c r="G100" i="5" s="1"/>
  <c r="F100" i="4"/>
  <c r="F100" i="5" s="1"/>
  <c r="E100" i="4"/>
  <c r="E100" i="5" s="1"/>
  <c r="D100" i="4"/>
  <c r="D100" i="5" s="1"/>
  <c r="C100" i="4"/>
  <c r="C100" i="5" s="1"/>
  <c r="B100" i="4"/>
  <c r="B100" i="5" s="1"/>
  <c r="FE99" i="4"/>
  <c r="FE99" i="5" s="1"/>
  <c r="FA99" i="4"/>
  <c r="FA99" i="5" s="1"/>
  <c r="EY99" i="4"/>
  <c r="EY99" i="5" s="1"/>
  <c r="EK99" i="4"/>
  <c r="EK99" i="5" s="1"/>
  <c r="EG99" i="4"/>
  <c r="EG99" i="5" s="1"/>
  <c r="EF99" i="4"/>
  <c r="EF99" i="5" s="1"/>
  <c r="EE99" i="4"/>
  <c r="EE99" i="5" s="1"/>
  <c r="DY99" i="4"/>
  <c r="DY99" i="5" s="1"/>
  <c r="DS99" i="4"/>
  <c r="DS99" i="5" s="1"/>
  <c r="DR99" i="4"/>
  <c r="DR99" i="5" s="1"/>
  <c r="DL99" i="4"/>
  <c r="DL99" i="5" s="1"/>
  <c r="CZ99" i="4"/>
  <c r="CZ99" i="5" s="1"/>
  <c r="CW99" i="4"/>
  <c r="CW99" i="5" s="1"/>
  <c r="CF99" i="4"/>
  <c r="CF99" i="5" s="1"/>
  <c r="CE99" i="4"/>
  <c r="CE99" i="5" s="1"/>
  <c r="CB99" i="4"/>
  <c r="CB99" i="5" s="1"/>
  <c r="CA99" i="4"/>
  <c r="CA99" i="5" s="1"/>
  <c r="BY99" i="4"/>
  <c r="BY99" i="5" s="1"/>
  <c r="BS99" i="4"/>
  <c r="BS99" i="5" s="1"/>
  <c r="BQ99" i="4"/>
  <c r="BQ99" i="5" s="1"/>
  <c r="BO99" i="4"/>
  <c r="BO99" i="5" s="1"/>
  <c r="BG99" i="4"/>
  <c r="BG99" i="5" s="1"/>
  <c r="BF99" i="4"/>
  <c r="BF99" i="5" s="1"/>
  <c r="BE99" i="4"/>
  <c r="BE99" i="5" s="1"/>
  <c r="BB99" i="4"/>
  <c r="BB99" i="5" s="1"/>
  <c r="BA99" i="4"/>
  <c r="BA99" i="5" s="1"/>
  <c r="AZ99" i="4"/>
  <c r="AZ99" i="5" s="1"/>
  <c r="AY99" i="4"/>
  <c r="AY99" i="5" s="1"/>
  <c r="AX99" i="4"/>
  <c r="AX99" i="5" s="1"/>
  <c r="AW99" i="4"/>
  <c r="AW99" i="5" s="1"/>
  <c r="AV99" i="4"/>
  <c r="AV99" i="5" s="1"/>
  <c r="AS99" i="4"/>
  <c r="AS99" i="5" s="1"/>
  <c r="AR99" i="4"/>
  <c r="AR99" i="5" s="1"/>
  <c r="AQ99" i="4"/>
  <c r="AQ99" i="5" s="1"/>
  <c r="AP99" i="4"/>
  <c r="AP99" i="5" s="1"/>
  <c r="AN99" i="4"/>
  <c r="AN99" i="5" s="1"/>
  <c r="AM99" i="4"/>
  <c r="AM99" i="5" s="1"/>
  <c r="AL99" i="4"/>
  <c r="AL99" i="5" s="1"/>
  <c r="AK99" i="4"/>
  <c r="AK99" i="5" s="1"/>
  <c r="AJ99" i="4"/>
  <c r="AJ99" i="5" s="1"/>
  <c r="AI99" i="4"/>
  <c r="AI99" i="5" s="1"/>
  <c r="AH99" i="4"/>
  <c r="AH99" i="5" s="1"/>
  <c r="AG99" i="4"/>
  <c r="AG99" i="5" s="1"/>
  <c r="AE99" i="4"/>
  <c r="AE99" i="5" s="1"/>
  <c r="AD99" i="4"/>
  <c r="AD99" i="5" s="1"/>
  <c r="AC99" i="4"/>
  <c r="AC99" i="5" s="1"/>
  <c r="Z99" i="4"/>
  <c r="Z99" i="5" s="1"/>
  <c r="Y99" i="4"/>
  <c r="Y99" i="5" s="1"/>
  <c r="X99" i="4"/>
  <c r="X99" i="5" s="1"/>
  <c r="W99" i="4"/>
  <c r="W99" i="5" s="1"/>
  <c r="V99" i="4"/>
  <c r="V99" i="5" s="1"/>
  <c r="U99" i="4"/>
  <c r="U99" i="5" s="1"/>
  <c r="T99" i="4"/>
  <c r="T99" i="5" s="1"/>
  <c r="S99" i="4"/>
  <c r="S99" i="5" s="1"/>
  <c r="R99" i="4"/>
  <c r="R99" i="5" s="1"/>
  <c r="N99" i="4"/>
  <c r="N99" i="5" s="1"/>
  <c r="H99" i="4"/>
  <c r="H99" i="5" s="1"/>
  <c r="G99" i="4"/>
  <c r="G99" i="5" s="1"/>
  <c r="F99" i="4"/>
  <c r="F99" i="5" s="1"/>
  <c r="E99" i="4"/>
  <c r="E99" i="5" s="1"/>
  <c r="D99" i="4"/>
  <c r="D99" i="5" s="1"/>
  <c r="C99" i="4"/>
  <c r="C99" i="5" s="1"/>
  <c r="B99" i="4"/>
  <c r="B99" i="5" s="1"/>
  <c r="FE98" i="4"/>
  <c r="FE98" i="5" s="1"/>
  <c r="FA98" i="4"/>
  <c r="FA98" i="5" s="1"/>
  <c r="EY98" i="4"/>
  <c r="EY98" i="5" s="1"/>
  <c r="EK98" i="4"/>
  <c r="EK98" i="5" s="1"/>
  <c r="EG98" i="4"/>
  <c r="EG98" i="5" s="1"/>
  <c r="EF98" i="4"/>
  <c r="EF98" i="5" s="1"/>
  <c r="EE98" i="4"/>
  <c r="EE98" i="5" s="1"/>
  <c r="DY98" i="4"/>
  <c r="DY98" i="5" s="1"/>
  <c r="DS98" i="4"/>
  <c r="DS98" i="5" s="1"/>
  <c r="DR98" i="4"/>
  <c r="DR98" i="5" s="1"/>
  <c r="DL98" i="4"/>
  <c r="DL98" i="5" s="1"/>
  <c r="CZ98" i="4"/>
  <c r="CZ98" i="5" s="1"/>
  <c r="CW98" i="4"/>
  <c r="CW98" i="5" s="1"/>
  <c r="CF98" i="4"/>
  <c r="CF98" i="5" s="1"/>
  <c r="CE98" i="4"/>
  <c r="CE98" i="5" s="1"/>
  <c r="CB98" i="4"/>
  <c r="CB98" i="5" s="1"/>
  <c r="CA98" i="4"/>
  <c r="CA98" i="5" s="1"/>
  <c r="BY98" i="4"/>
  <c r="BY98" i="5" s="1"/>
  <c r="BS98" i="4"/>
  <c r="BS98" i="5" s="1"/>
  <c r="BQ98" i="4"/>
  <c r="BQ98" i="5" s="1"/>
  <c r="BO98" i="4"/>
  <c r="BO98" i="5" s="1"/>
  <c r="BG98" i="4"/>
  <c r="BG98" i="5" s="1"/>
  <c r="BF98" i="4"/>
  <c r="BF98" i="5" s="1"/>
  <c r="BE98" i="4"/>
  <c r="BE98" i="5" s="1"/>
  <c r="BB98" i="4"/>
  <c r="BB98" i="5" s="1"/>
  <c r="BA98" i="4"/>
  <c r="BA98" i="5" s="1"/>
  <c r="AZ98" i="4"/>
  <c r="AZ98" i="5" s="1"/>
  <c r="AY98" i="4"/>
  <c r="AY98" i="5" s="1"/>
  <c r="AX98" i="4"/>
  <c r="AX98" i="5" s="1"/>
  <c r="AW98" i="4"/>
  <c r="AW98" i="5" s="1"/>
  <c r="AV98" i="4"/>
  <c r="AV98" i="5" s="1"/>
  <c r="AS98" i="4"/>
  <c r="AS98" i="5" s="1"/>
  <c r="AR98" i="4"/>
  <c r="AR98" i="5" s="1"/>
  <c r="AQ98" i="4"/>
  <c r="AQ98" i="5" s="1"/>
  <c r="AP98" i="4"/>
  <c r="AP98" i="5" s="1"/>
  <c r="AN98" i="4"/>
  <c r="AN98" i="5" s="1"/>
  <c r="AM98" i="4"/>
  <c r="AM98" i="5" s="1"/>
  <c r="AL98" i="4"/>
  <c r="AL98" i="5" s="1"/>
  <c r="AK98" i="4"/>
  <c r="AK98" i="5" s="1"/>
  <c r="AJ98" i="4"/>
  <c r="AJ98" i="5" s="1"/>
  <c r="AI98" i="4"/>
  <c r="AI98" i="5" s="1"/>
  <c r="AH98" i="4"/>
  <c r="AH98" i="5" s="1"/>
  <c r="AG98" i="4"/>
  <c r="AG98" i="5" s="1"/>
  <c r="AE98" i="4"/>
  <c r="AE98" i="5" s="1"/>
  <c r="AD98" i="4"/>
  <c r="AD98" i="5" s="1"/>
  <c r="AC98" i="4"/>
  <c r="AC98" i="5" s="1"/>
  <c r="Z98" i="4"/>
  <c r="Z98" i="5" s="1"/>
  <c r="Y98" i="4"/>
  <c r="Y98" i="5" s="1"/>
  <c r="X98" i="4"/>
  <c r="X98" i="5" s="1"/>
  <c r="W98" i="4"/>
  <c r="W98" i="5" s="1"/>
  <c r="V98" i="4"/>
  <c r="V98" i="5" s="1"/>
  <c r="U98" i="4"/>
  <c r="U98" i="5" s="1"/>
  <c r="T98" i="4"/>
  <c r="T98" i="5" s="1"/>
  <c r="S98" i="4"/>
  <c r="S98" i="5" s="1"/>
  <c r="R98" i="4"/>
  <c r="R98" i="5" s="1"/>
  <c r="N98" i="4"/>
  <c r="N98" i="5" s="1"/>
  <c r="H98" i="4"/>
  <c r="H98" i="5" s="1"/>
  <c r="G98" i="4"/>
  <c r="G98" i="5" s="1"/>
  <c r="F98" i="4"/>
  <c r="F98" i="5" s="1"/>
  <c r="E98" i="4"/>
  <c r="E98" i="5" s="1"/>
  <c r="D98" i="4"/>
  <c r="D98" i="5" s="1"/>
  <c r="C98" i="4"/>
  <c r="C98" i="5" s="1"/>
  <c r="B98" i="4"/>
  <c r="B98" i="5" s="1"/>
  <c r="FE97" i="4"/>
  <c r="FE97" i="5" s="1"/>
  <c r="FA97" i="4"/>
  <c r="FA97" i="5" s="1"/>
  <c r="EY97" i="4"/>
  <c r="EY97" i="5" s="1"/>
  <c r="EK97" i="4"/>
  <c r="EK97" i="5" s="1"/>
  <c r="EG97" i="4"/>
  <c r="EG97" i="5" s="1"/>
  <c r="EF97" i="4"/>
  <c r="EF97" i="5" s="1"/>
  <c r="EE97" i="4"/>
  <c r="EE97" i="5" s="1"/>
  <c r="DY97" i="4"/>
  <c r="DY97" i="5" s="1"/>
  <c r="DS97" i="4"/>
  <c r="DS97" i="5" s="1"/>
  <c r="DR97" i="4"/>
  <c r="DR97" i="5" s="1"/>
  <c r="DL97" i="4"/>
  <c r="DL97" i="5" s="1"/>
  <c r="CZ97" i="4"/>
  <c r="CZ97" i="5" s="1"/>
  <c r="CW97" i="4"/>
  <c r="CW97" i="5" s="1"/>
  <c r="CF97" i="4"/>
  <c r="CF97" i="5" s="1"/>
  <c r="CE97" i="4"/>
  <c r="CE97" i="5" s="1"/>
  <c r="CB97" i="4"/>
  <c r="CB97" i="5" s="1"/>
  <c r="CA97" i="4"/>
  <c r="CA97" i="5" s="1"/>
  <c r="BY97" i="4"/>
  <c r="BY97" i="5" s="1"/>
  <c r="BS97" i="4"/>
  <c r="BS97" i="5" s="1"/>
  <c r="BQ97" i="4"/>
  <c r="BQ97" i="5" s="1"/>
  <c r="BO97" i="4"/>
  <c r="BO97" i="5" s="1"/>
  <c r="BG97" i="4"/>
  <c r="BG97" i="5" s="1"/>
  <c r="BF97" i="4"/>
  <c r="BF97" i="5" s="1"/>
  <c r="BE97" i="4"/>
  <c r="BE97" i="5" s="1"/>
  <c r="BB97" i="4"/>
  <c r="BB97" i="5" s="1"/>
  <c r="BA97" i="4"/>
  <c r="BA97" i="5" s="1"/>
  <c r="AZ97" i="4"/>
  <c r="AZ97" i="5" s="1"/>
  <c r="AY97" i="4"/>
  <c r="AY97" i="5" s="1"/>
  <c r="AX97" i="4"/>
  <c r="AX97" i="5" s="1"/>
  <c r="AW97" i="4"/>
  <c r="AW97" i="5" s="1"/>
  <c r="AV97" i="4"/>
  <c r="AV97" i="5" s="1"/>
  <c r="AS97" i="4"/>
  <c r="AS97" i="5" s="1"/>
  <c r="AR97" i="4"/>
  <c r="AR97" i="5" s="1"/>
  <c r="AQ97" i="4"/>
  <c r="AQ97" i="5" s="1"/>
  <c r="AP97" i="4"/>
  <c r="AP97" i="5" s="1"/>
  <c r="AN97" i="4"/>
  <c r="AN97" i="5" s="1"/>
  <c r="AM97" i="4"/>
  <c r="AM97" i="5" s="1"/>
  <c r="AL97" i="4"/>
  <c r="AL97" i="5" s="1"/>
  <c r="AK97" i="4"/>
  <c r="AK97" i="5" s="1"/>
  <c r="AJ97" i="4"/>
  <c r="AJ97" i="5" s="1"/>
  <c r="AI97" i="4"/>
  <c r="AI97" i="5" s="1"/>
  <c r="AH97" i="4"/>
  <c r="AH97" i="5" s="1"/>
  <c r="AG97" i="4"/>
  <c r="AG97" i="5" s="1"/>
  <c r="AE97" i="4"/>
  <c r="AE97" i="5" s="1"/>
  <c r="AD97" i="4"/>
  <c r="AD97" i="5" s="1"/>
  <c r="AC97" i="4"/>
  <c r="AC97" i="5" s="1"/>
  <c r="Z97" i="4"/>
  <c r="Z97" i="5" s="1"/>
  <c r="Y97" i="4"/>
  <c r="Y97" i="5" s="1"/>
  <c r="X97" i="4"/>
  <c r="X97" i="5" s="1"/>
  <c r="W97" i="4"/>
  <c r="W97" i="5" s="1"/>
  <c r="V97" i="4"/>
  <c r="V97" i="5" s="1"/>
  <c r="U97" i="4"/>
  <c r="U97" i="5" s="1"/>
  <c r="T97" i="4"/>
  <c r="T97" i="5" s="1"/>
  <c r="S97" i="4"/>
  <c r="S97" i="5" s="1"/>
  <c r="R97" i="4"/>
  <c r="R97" i="5" s="1"/>
  <c r="N97" i="4"/>
  <c r="N97" i="5" s="1"/>
  <c r="H97" i="4"/>
  <c r="H97" i="5" s="1"/>
  <c r="G97" i="4"/>
  <c r="G97" i="5" s="1"/>
  <c r="F97" i="4"/>
  <c r="F97" i="5" s="1"/>
  <c r="E97" i="4"/>
  <c r="E97" i="5" s="1"/>
  <c r="D97" i="4"/>
  <c r="D97" i="5" s="1"/>
  <c r="C97" i="4"/>
  <c r="C97" i="5" s="1"/>
  <c r="B97" i="4"/>
  <c r="B97" i="5" s="1"/>
  <c r="FE96" i="4"/>
  <c r="FE96" i="5" s="1"/>
  <c r="FA96" i="4"/>
  <c r="FA96" i="5" s="1"/>
  <c r="EY96" i="4"/>
  <c r="EY96" i="5" s="1"/>
  <c r="EK96" i="4"/>
  <c r="EK96" i="5" s="1"/>
  <c r="EG96" i="4"/>
  <c r="EG96" i="5" s="1"/>
  <c r="EF96" i="4"/>
  <c r="EF96" i="5" s="1"/>
  <c r="EE96" i="4"/>
  <c r="EE96" i="5" s="1"/>
  <c r="DY96" i="4"/>
  <c r="DY96" i="5" s="1"/>
  <c r="DS96" i="4"/>
  <c r="DS96" i="5" s="1"/>
  <c r="DR96" i="4"/>
  <c r="DR96" i="5" s="1"/>
  <c r="DL96" i="4"/>
  <c r="DL96" i="5" s="1"/>
  <c r="CZ96" i="4"/>
  <c r="CZ96" i="5" s="1"/>
  <c r="CW96" i="4"/>
  <c r="CW96" i="5" s="1"/>
  <c r="CF96" i="4"/>
  <c r="CF96" i="5" s="1"/>
  <c r="CE96" i="4"/>
  <c r="CE96" i="5" s="1"/>
  <c r="CB96" i="4"/>
  <c r="CB96" i="5" s="1"/>
  <c r="CA96" i="4"/>
  <c r="CA96" i="5" s="1"/>
  <c r="BY96" i="4"/>
  <c r="BY96" i="5" s="1"/>
  <c r="BS96" i="4"/>
  <c r="BS96" i="5" s="1"/>
  <c r="BQ96" i="4"/>
  <c r="BQ96" i="5" s="1"/>
  <c r="BO96" i="4"/>
  <c r="BO96" i="5" s="1"/>
  <c r="BG96" i="4"/>
  <c r="BG96" i="5" s="1"/>
  <c r="BF96" i="4"/>
  <c r="BF96" i="5" s="1"/>
  <c r="BE96" i="4"/>
  <c r="BE96" i="5" s="1"/>
  <c r="BB96" i="4"/>
  <c r="BB96" i="5" s="1"/>
  <c r="BA96" i="4"/>
  <c r="BA96" i="5" s="1"/>
  <c r="AZ96" i="4"/>
  <c r="AZ96" i="5" s="1"/>
  <c r="AY96" i="4"/>
  <c r="AY96" i="5" s="1"/>
  <c r="AX96" i="4"/>
  <c r="AX96" i="5" s="1"/>
  <c r="AW96" i="4"/>
  <c r="AW96" i="5" s="1"/>
  <c r="AV96" i="4"/>
  <c r="AV96" i="5" s="1"/>
  <c r="AS96" i="4"/>
  <c r="AS96" i="5" s="1"/>
  <c r="AR96" i="4"/>
  <c r="AR96" i="5" s="1"/>
  <c r="AQ96" i="4"/>
  <c r="AQ96" i="5" s="1"/>
  <c r="AP96" i="4"/>
  <c r="AP96" i="5" s="1"/>
  <c r="AN96" i="4"/>
  <c r="AN96" i="5" s="1"/>
  <c r="AM96" i="4"/>
  <c r="AM96" i="5" s="1"/>
  <c r="AL96" i="4"/>
  <c r="AL96" i="5" s="1"/>
  <c r="AK96" i="4"/>
  <c r="AK96" i="5" s="1"/>
  <c r="AJ96" i="4"/>
  <c r="AJ96" i="5" s="1"/>
  <c r="AI96" i="4"/>
  <c r="AI96" i="5" s="1"/>
  <c r="AH96" i="4"/>
  <c r="AH96" i="5" s="1"/>
  <c r="AG96" i="4"/>
  <c r="AG96" i="5" s="1"/>
  <c r="AE96" i="4"/>
  <c r="AE96" i="5" s="1"/>
  <c r="AD96" i="4"/>
  <c r="AD96" i="5" s="1"/>
  <c r="AC96" i="4"/>
  <c r="AC96" i="5" s="1"/>
  <c r="Z96" i="4"/>
  <c r="Z96" i="5" s="1"/>
  <c r="Y96" i="4"/>
  <c r="Y96" i="5" s="1"/>
  <c r="X96" i="4"/>
  <c r="X96" i="5" s="1"/>
  <c r="W96" i="4"/>
  <c r="W96" i="5" s="1"/>
  <c r="V96" i="4"/>
  <c r="V96" i="5" s="1"/>
  <c r="U96" i="4"/>
  <c r="U96" i="5" s="1"/>
  <c r="T96" i="4"/>
  <c r="T96" i="5" s="1"/>
  <c r="S96" i="4"/>
  <c r="S96" i="5" s="1"/>
  <c r="R96" i="4"/>
  <c r="R96" i="5" s="1"/>
  <c r="N96" i="4"/>
  <c r="N96" i="5" s="1"/>
  <c r="H96" i="4"/>
  <c r="H96" i="5" s="1"/>
  <c r="G96" i="4"/>
  <c r="G96" i="5" s="1"/>
  <c r="F96" i="4"/>
  <c r="F96" i="5" s="1"/>
  <c r="E96" i="4"/>
  <c r="E96" i="5" s="1"/>
  <c r="D96" i="4"/>
  <c r="D96" i="5" s="1"/>
  <c r="C96" i="4"/>
  <c r="C96" i="5" s="1"/>
  <c r="B96" i="4"/>
  <c r="B96" i="5" s="1"/>
  <c r="FE95" i="4"/>
  <c r="FE95" i="5" s="1"/>
  <c r="FA95" i="4"/>
  <c r="FA95" i="5" s="1"/>
  <c r="EY95" i="4"/>
  <c r="EY95" i="5" s="1"/>
  <c r="EK95" i="4"/>
  <c r="EK95" i="5" s="1"/>
  <c r="EG95" i="4"/>
  <c r="EG95" i="5" s="1"/>
  <c r="EF95" i="4"/>
  <c r="EF95" i="5" s="1"/>
  <c r="EE95" i="4"/>
  <c r="EE95" i="5" s="1"/>
  <c r="DY95" i="4"/>
  <c r="DY95" i="5" s="1"/>
  <c r="DS95" i="4"/>
  <c r="DS95" i="5" s="1"/>
  <c r="DR95" i="4"/>
  <c r="DR95" i="5" s="1"/>
  <c r="DL95" i="4"/>
  <c r="DL95" i="5" s="1"/>
  <c r="CZ95" i="4"/>
  <c r="CZ95" i="5" s="1"/>
  <c r="CW95" i="4"/>
  <c r="CW95" i="5" s="1"/>
  <c r="CF95" i="4"/>
  <c r="CF95" i="5" s="1"/>
  <c r="CE95" i="4"/>
  <c r="CE95" i="5" s="1"/>
  <c r="CB95" i="4"/>
  <c r="CB95" i="5" s="1"/>
  <c r="CA95" i="4"/>
  <c r="CA95" i="5" s="1"/>
  <c r="BY95" i="4"/>
  <c r="BY95" i="5" s="1"/>
  <c r="BS95" i="4"/>
  <c r="BS95" i="5" s="1"/>
  <c r="BQ95" i="4"/>
  <c r="BQ95" i="5" s="1"/>
  <c r="BO95" i="4"/>
  <c r="BO95" i="5" s="1"/>
  <c r="BG95" i="4"/>
  <c r="BG95" i="5" s="1"/>
  <c r="BF95" i="4"/>
  <c r="BF95" i="5" s="1"/>
  <c r="BE95" i="4"/>
  <c r="BE95" i="5" s="1"/>
  <c r="BB95" i="4"/>
  <c r="BB95" i="5" s="1"/>
  <c r="BA95" i="4"/>
  <c r="BA95" i="5" s="1"/>
  <c r="AZ95" i="4"/>
  <c r="AZ95" i="5" s="1"/>
  <c r="AY95" i="4"/>
  <c r="AY95" i="5" s="1"/>
  <c r="AX95" i="4"/>
  <c r="AX95" i="5" s="1"/>
  <c r="AW95" i="4"/>
  <c r="AW95" i="5" s="1"/>
  <c r="AV95" i="4"/>
  <c r="AV95" i="5" s="1"/>
  <c r="AS95" i="4"/>
  <c r="AS95" i="5" s="1"/>
  <c r="AR95" i="4"/>
  <c r="AR95" i="5" s="1"/>
  <c r="AQ95" i="4"/>
  <c r="AQ95" i="5" s="1"/>
  <c r="AP95" i="4"/>
  <c r="AP95" i="5" s="1"/>
  <c r="AN95" i="4"/>
  <c r="AN95" i="5" s="1"/>
  <c r="AM95" i="4"/>
  <c r="AM95" i="5" s="1"/>
  <c r="AL95" i="4"/>
  <c r="AL95" i="5" s="1"/>
  <c r="AK95" i="4"/>
  <c r="AK95" i="5" s="1"/>
  <c r="AJ95" i="4"/>
  <c r="AJ95" i="5" s="1"/>
  <c r="AI95" i="4"/>
  <c r="AI95" i="5" s="1"/>
  <c r="AH95" i="4"/>
  <c r="AH95" i="5" s="1"/>
  <c r="AG95" i="4"/>
  <c r="AG95" i="5" s="1"/>
  <c r="AE95" i="4"/>
  <c r="AE95" i="5" s="1"/>
  <c r="AD95" i="4"/>
  <c r="AD95" i="5" s="1"/>
  <c r="AC95" i="4"/>
  <c r="AC95" i="5" s="1"/>
  <c r="Z95" i="4"/>
  <c r="Z95" i="5" s="1"/>
  <c r="Y95" i="4"/>
  <c r="Y95" i="5" s="1"/>
  <c r="X95" i="4"/>
  <c r="X95" i="5" s="1"/>
  <c r="W95" i="4"/>
  <c r="W95" i="5" s="1"/>
  <c r="V95" i="4"/>
  <c r="V95" i="5" s="1"/>
  <c r="U95" i="4"/>
  <c r="U95" i="5" s="1"/>
  <c r="T95" i="4"/>
  <c r="T95" i="5" s="1"/>
  <c r="S95" i="4"/>
  <c r="S95" i="5" s="1"/>
  <c r="R95" i="4"/>
  <c r="R95" i="5" s="1"/>
  <c r="N95" i="4"/>
  <c r="N95" i="5" s="1"/>
  <c r="H95" i="4"/>
  <c r="H95" i="5" s="1"/>
  <c r="G95" i="4"/>
  <c r="G95" i="5" s="1"/>
  <c r="F95" i="4"/>
  <c r="F95" i="5" s="1"/>
  <c r="E95" i="4"/>
  <c r="E95" i="5" s="1"/>
  <c r="D95" i="4"/>
  <c r="D95" i="5" s="1"/>
  <c r="C95" i="4"/>
  <c r="C95" i="5" s="1"/>
  <c r="B95" i="4"/>
  <c r="B95" i="5" s="1"/>
  <c r="FE94" i="4"/>
  <c r="FE94" i="5" s="1"/>
  <c r="FA94" i="4"/>
  <c r="FA94" i="5" s="1"/>
  <c r="EY94" i="4"/>
  <c r="EY94" i="5" s="1"/>
  <c r="EK94" i="4"/>
  <c r="EK94" i="5" s="1"/>
  <c r="EG94" i="4"/>
  <c r="EG94" i="5" s="1"/>
  <c r="EF94" i="4"/>
  <c r="EF94" i="5" s="1"/>
  <c r="EE94" i="4"/>
  <c r="EE94" i="5" s="1"/>
  <c r="DY94" i="4"/>
  <c r="DY94" i="5" s="1"/>
  <c r="DS94" i="4"/>
  <c r="DS94" i="5" s="1"/>
  <c r="DR94" i="4"/>
  <c r="DR94" i="5" s="1"/>
  <c r="DL94" i="4"/>
  <c r="DL94" i="5" s="1"/>
  <c r="CZ94" i="4"/>
  <c r="CZ94" i="5" s="1"/>
  <c r="CW94" i="4"/>
  <c r="CW94" i="5" s="1"/>
  <c r="CF94" i="4"/>
  <c r="CF94" i="5" s="1"/>
  <c r="CE94" i="4"/>
  <c r="CE94" i="5" s="1"/>
  <c r="CB94" i="4"/>
  <c r="CB94" i="5" s="1"/>
  <c r="CA94" i="4"/>
  <c r="CA94" i="5" s="1"/>
  <c r="BY94" i="4"/>
  <c r="BY94" i="5" s="1"/>
  <c r="BS94" i="4"/>
  <c r="BS94" i="5" s="1"/>
  <c r="BQ94" i="4"/>
  <c r="BQ94" i="5" s="1"/>
  <c r="BO94" i="4"/>
  <c r="BO94" i="5" s="1"/>
  <c r="BG94" i="4"/>
  <c r="BG94" i="5" s="1"/>
  <c r="BF94" i="4"/>
  <c r="BF94" i="5" s="1"/>
  <c r="BE94" i="4"/>
  <c r="BE94" i="5" s="1"/>
  <c r="BB94" i="4"/>
  <c r="BB94" i="5" s="1"/>
  <c r="BA94" i="4"/>
  <c r="BA94" i="5" s="1"/>
  <c r="AZ94" i="4"/>
  <c r="AZ94" i="5" s="1"/>
  <c r="AY94" i="4"/>
  <c r="AY94" i="5" s="1"/>
  <c r="AX94" i="4"/>
  <c r="AX94" i="5" s="1"/>
  <c r="AW94" i="4"/>
  <c r="AW94" i="5" s="1"/>
  <c r="AV94" i="4"/>
  <c r="AV94" i="5" s="1"/>
  <c r="AS94" i="4"/>
  <c r="AS94" i="5" s="1"/>
  <c r="AR94" i="4"/>
  <c r="AR94" i="5" s="1"/>
  <c r="AQ94" i="4"/>
  <c r="AQ94" i="5" s="1"/>
  <c r="AP94" i="4"/>
  <c r="AP94" i="5" s="1"/>
  <c r="AN94" i="4"/>
  <c r="AN94" i="5" s="1"/>
  <c r="AM94" i="4"/>
  <c r="AM94" i="5" s="1"/>
  <c r="AL94" i="4"/>
  <c r="AL94" i="5" s="1"/>
  <c r="AK94" i="4"/>
  <c r="AK94" i="5" s="1"/>
  <c r="AJ94" i="4"/>
  <c r="AJ94" i="5" s="1"/>
  <c r="AI94" i="4"/>
  <c r="AI94" i="5" s="1"/>
  <c r="AH94" i="4"/>
  <c r="AH94" i="5" s="1"/>
  <c r="AG94" i="4"/>
  <c r="AG94" i="5" s="1"/>
  <c r="AE94" i="4"/>
  <c r="AE94" i="5" s="1"/>
  <c r="AD94" i="4"/>
  <c r="AD94" i="5" s="1"/>
  <c r="AC94" i="4"/>
  <c r="AC94" i="5" s="1"/>
  <c r="Z94" i="4"/>
  <c r="Z94" i="5" s="1"/>
  <c r="Y94" i="4"/>
  <c r="Y94" i="5" s="1"/>
  <c r="X94" i="4"/>
  <c r="X94" i="5" s="1"/>
  <c r="W94" i="4"/>
  <c r="W94" i="5" s="1"/>
  <c r="V94" i="4"/>
  <c r="V94" i="5" s="1"/>
  <c r="U94" i="4"/>
  <c r="U94" i="5" s="1"/>
  <c r="T94" i="4"/>
  <c r="T94" i="5" s="1"/>
  <c r="S94" i="4"/>
  <c r="S94" i="5" s="1"/>
  <c r="R94" i="4"/>
  <c r="R94" i="5" s="1"/>
  <c r="N94" i="4"/>
  <c r="N94" i="5" s="1"/>
  <c r="H94" i="4"/>
  <c r="H94" i="5" s="1"/>
  <c r="G94" i="4"/>
  <c r="G94" i="5" s="1"/>
  <c r="F94" i="4"/>
  <c r="F94" i="5" s="1"/>
  <c r="E94" i="4"/>
  <c r="E94" i="5" s="1"/>
  <c r="D94" i="4"/>
  <c r="D94" i="5" s="1"/>
  <c r="C94" i="4"/>
  <c r="C94" i="5" s="1"/>
  <c r="B94" i="4"/>
  <c r="B94" i="5" s="1"/>
  <c r="FE93" i="4"/>
  <c r="FE93" i="5" s="1"/>
  <c r="FA93" i="4"/>
  <c r="FA93" i="5" s="1"/>
  <c r="EY93" i="4"/>
  <c r="EY93" i="5" s="1"/>
  <c r="EK93" i="4"/>
  <c r="EK93" i="5" s="1"/>
  <c r="EG93" i="4"/>
  <c r="EG93" i="5" s="1"/>
  <c r="EF93" i="4"/>
  <c r="EF93" i="5" s="1"/>
  <c r="EE93" i="4"/>
  <c r="EE93" i="5" s="1"/>
  <c r="DY93" i="4"/>
  <c r="DY93" i="5" s="1"/>
  <c r="DS93" i="4"/>
  <c r="DS93" i="5" s="1"/>
  <c r="DR93" i="4"/>
  <c r="DR93" i="5" s="1"/>
  <c r="DL93" i="4"/>
  <c r="DL93" i="5" s="1"/>
  <c r="CZ93" i="4"/>
  <c r="CZ93" i="5" s="1"/>
  <c r="CW93" i="4"/>
  <c r="CW93" i="5" s="1"/>
  <c r="CF93" i="4"/>
  <c r="CF93" i="5" s="1"/>
  <c r="CE93" i="4"/>
  <c r="CE93" i="5" s="1"/>
  <c r="CB93" i="4"/>
  <c r="CB93" i="5" s="1"/>
  <c r="CA93" i="4"/>
  <c r="CA93" i="5" s="1"/>
  <c r="BY93" i="4"/>
  <c r="BY93" i="5" s="1"/>
  <c r="BS93" i="4"/>
  <c r="BS93" i="5" s="1"/>
  <c r="BQ93" i="4"/>
  <c r="BQ93" i="5" s="1"/>
  <c r="BO93" i="4"/>
  <c r="BO93" i="5" s="1"/>
  <c r="BG93" i="4"/>
  <c r="BG93" i="5" s="1"/>
  <c r="BF93" i="4"/>
  <c r="BF93" i="5" s="1"/>
  <c r="BE93" i="4"/>
  <c r="BE93" i="5" s="1"/>
  <c r="BB93" i="4"/>
  <c r="BB93" i="5" s="1"/>
  <c r="BA93" i="4"/>
  <c r="BA93" i="5" s="1"/>
  <c r="AZ93" i="4"/>
  <c r="AZ93" i="5" s="1"/>
  <c r="AY93" i="4"/>
  <c r="AY93" i="5" s="1"/>
  <c r="AX93" i="4"/>
  <c r="AX93" i="5" s="1"/>
  <c r="AW93" i="4"/>
  <c r="AW93" i="5" s="1"/>
  <c r="AV93" i="4"/>
  <c r="AV93" i="5" s="1"/>
  <c r="AS93" i="4"/>
  <c r="AS93" i="5" s="1"/>
  <c r="AR93" i="4"/>
  <c r="AR93" i="5" s="1"/>
  <c r="AQ93" i="4"/>
  <c r="AQ93" i="5" s="1"/>
  <c r="AP93" i="4"/>
  <c r="AP93" i="5" s="1"/>
  <c r="AN93" i="4"/>
  <c r="AN93" i="5" s="1"/>
  <c r="AM93" i="4"/>
  <c r="AM93" i="5" s="1"/>
  <c r="AL93" i="4"/>
  <c r="AL93" i="5" s="1"/>
  <c r="AK93" i="4"/>
  <c r="AK93" i="5" s="1"/>
  <c r="AJ93" i="4"/>
  <c r="AJ93" i="5" s="1"/>
  <c r="AI93" i="4"/>
  <c r="AI93" i="5" s="1"/>
  <c r="AH93" i="4"/>
  <c r="AH93" i="5" s="1"/>
  <c r="AG93" i="4"/>
  <c r="AG93" i="5" s="1"/>
  <c r="AE93" i="4"/>
  <c r="AE93" i="5" s="1"/>
  <c r="AD93" i="4"/>
  <c r="AD93" i="5" s="1"/>
  <c r="AC93" i="4"/>
  <c r="AC93" i="5" s="1"/>
  <c r="Z93" i="4"/>
  <c r="Z93" i="5" s="1"/>
  <c r="Y93" i="4"/>
  <c r="Y93" i="5" s="1"/>
  <c r="X93" i="4"/>
  <c r="X93" i="5" s="1"/>
  <c r="W93" i="4"/>
  <c r="W93" i="5" s="1"/>
  <c r="V93" i="4"/>
  <c r="V93" i="5" s="1"/>
  <c r="U93" i="4"/>
  <c r="U93" i="5" s="1"/>
  <c r="T93" i="4"/>
  <c r="T93" i="5" s="1"/>
  <c r="S93" i="4"/>
  <c r="S93" i="5" s="1"/>
  <c r="R93" i="4"/>
  <c r="R93" i="5" s="1"/>
  <c r="N93" i="4"/>
  <c r="N93" i="5" s="1"/>
  <c r="H93" i="4"/>
  <c r="H93" i="5" s="1"/>
  <c r="G93" i="4"/>
  <c r="G93" i="5" s="1"/>
  <c r="F93" i="4"/>
  <c r="F93" i="5" s="1"/>
  <c r="E93" i="4"/>
  <c r="E93" i="5" s="1"/>
  <c r="D93" i="4"/>
  <c r="D93" i="5" s="1"/>
  <c r="C93" i="4"/>
  <c r="C93" i="5" s="1"/>
  <c r="B93" i="4"/>
  <c r="B93" i="5" s="1"/>
  <c r="FE92" i="4"/>
  <c r="FE92" i="5" s="1"/>
  <c r="FA92" i="4"/>
  <c r="FA92" i="5" s="1"/>
  <c r="EY92" i="4"/>
  <c r="EY92" i="5" s="1"/>
  <c r="EK92" i="4"/>
  <c r="EK92" i="5" s="1"/>
  <c r="EG92" i="4"/>
  <c r="EG92" i="5" s="1"/>
  <c r="EF92" i="4"/>
  <c r="EF92" i="5" s="1"/>
  <c r="EE92" i="4"/>
  <c r="EE92" i="5" s="1"/>
  <c r="DY92" i="4"/>
  <c r="DY92" i="5" s="1"/>
  <c r="DS92" i="4"/>
  <c r="DS92" i="5" s="1"/>
  <c r="DR92" i="4"/>
  <c r="DR92" i="5" s="1"/>
  <c r="DL92" i="4"/>
  <c r="DL92" i="5" s="1"/>
  <c r="CZ92" i="4"/>
  <c r="CZ92" i="5" s="1"/>
  <c r="CW92" i="4"/>
  <c r="CW92" i="5" s="1"/>
  <c r="CF92" i="4"/>
  <c r="CF92" i="5" s="1"/>
  <c r="CE92" i="4"/>
  <c r="CE92" i="5" s="1"/>
  <c r="CB92" i="4"/>
  <c r="CB92" i="5" s="1"/>
  <c r="CA92" i="4"/>
  <c r="CA92" i="5" s="1"/>
  <c r="BY92" i="4"/>
  <c r="BY92" i="5" s="1"/>
  <c r="BS92" i="4"/>
  <c r="BS92" i="5" s="1"/>
  <c r="BQ92" i="4"/>
  <c r="BQ92" i="5" s="1"/>
  <c r="BO92" i="4"/>
  <c r="BO92" i="5" s="1"/>
  <c r="BG92" i="4"/>
  <c r="BG92" i="5" s="1"/>
  <c r="BF92" i="4"/>
  <c r="BF92" i="5" s="1"/>
  <c r="BE92" i="4"/>
  <c r="BE92" i="5" s="1"/>
  <c r="BB92" i="4"/>
  <c r="BB92" i="5" s="1"/>
  <c r="BA92" i="4"/>
  <c r="BA92" i="5" s="1"/>
  <c r="AZ92" i="4"/>
  <c r="AZ92" i="5" s="1"/>
  <c r="AY92" i="4"/>
  <c r="AY92" i="5" s="1"/>
  <c r="AX92" i="4"/>
  <c r="AX92" i="5" s="1"/>
  <c r="AW92" i="4"/>
  <c r="AW92" i="5" s="1"/>
  <c r="AV92" i="4"/>
  <c r="AV92" i="5" s="1"/>
  <c r="AS92" i="4"/>
  <c r="AS92" i="5" s="1"/>
  <c r="AR92" i="4"/>
  <c r="AR92" i="5" s="1"/>
  <c r="AQ92" i="4"/>
  <c r="AQ92" i="5" s="1"/>
  <c r="AP92" i="4"/>
  <c r="AP92" i="5" s="1"/>
  <c r="AN92" i="4"/>
  <c r="AN92" i="5" s="1"/>
  <c r="AM92" i="4"/>
  <c r="AM92" i="5" s="1"/>
  <c r="AL92" i="4"/>
  <c r="AL92" i="5" s="1"/>
  <c r="AK92" i="4"/>
  <c r="AK92" i="5" s="1"/>
  <c r="AJ92" i="4"/>
  <c r="AJ92" i="5" s="1"/>
  <c r="AI92" i="4"/>
  <c r="AI92" i="5" s="1"/>
  <c r="AH92" i="4"/>
  <c r="AH92" i="5" s="1"/>
  <c r="AG92" i="4"/>
  <c r="AG92" i="5" s="1"/>
  <c r="AE92" i="4"/>
  <c r="AE92" i="5" s="1"/>
  <c r="AD92" i="4"/>
  <c r="AD92" i="5" s="1"/>
  <c r="AC92" i="4"/>
  <c r="AC92" i="5" s="1"/>
  <c r="Z92" i="4"/>
  <c r="Z92" i="5" s="1"/>
  <c r="Y92" i="4"/>
  <c r="Y92" i="5" s="1"/>
  <c r="X92" i="4"/>
  <c r="X92" i="5" s="1"/>
  <c r="W92" i="4"/>
  <c r="W92" i="5" s="1"/>
  <c r="V92" i="4"/>
  <c r="V92" i="5" s="1"/>
  <c r="U92" i="4"/>
  <c r="U92" i="5" s="1"/>
  <c r="T92" i="4"/>
  <c r="T92" i="5" s="1"/>
  <c r="S92" i="4"/>
  <c r="S92" i="5" s="1"/>
  <c r="R92" i="4"/>
  <c r="R92" i="5" s="1"/>
  <c r="N92" i="4"/>
  <c r="N92" i="5" s="1"/>
  <c r="H92" i="4"/>
  <c r="H92" i="5" s="1"/>
  <c r="G92" i="4"/>
  <c r="G92" i="5" s="1"/>
  <c r="F92" i="4"/>
  <c r="F92" i="5" s="1"/>
  <c r="E92" i="4"/>
  <c r="E92" i="5" s="1"/>
  <c r="D92" i="4"/>
  <c r="D92" i="5" s="1"/>
  <c r="C92" i="4"/>
  <c r="C92" i="5" s="1"/>
  <c r="B92" i="4"/>
  <c r="B92" i="5" s="1"/>
  <c r="FE91" i="4"/>
  <c r="FE91" i="5" s="1"/>
  <c r="FA91" i="4"/>
  <c r="FA91" i="5" s="1"/>
  <c r="EY91" i="4"/>
  <c r="EY91" i="5" s="1"/>
  <c r="EK91" i="4"/>
  <c r="EK91" i="5" s="1"/>
  <c r="EG91" i="4"/>
  <c r="EG91" i="5" s="1"/>
  <c r="EF91" i="4"/>
  <c r="EF91" i="5" s="1"/>
  <c r="EE91" i="4"/>
  <c r="EE91" i="5" s="1"/>
  <c r="DY91" i="4"/>
  <c r="DY91" i="5" s="1"/>
  <c r="DS91" i="4"/>
  <c r="DS91" i="5" s="1"/>
  <c r="DR91" i="4"/>
  <c r="DR91" i="5" s="1"/>
  <c r="DL91" i="4"/>
  <c r="DL91" i="5" s="1"/>
  <c r="CZ91" i="4"/>
  <c r="CZ91" i="5" s="1"/>
  <c r="CW91" i="4"/>
  <c r="CW91" i="5" s="1"/>
  <c r="CF91" i="4"/>
  <c r="CF91" i="5" s="1"/>
  <c r="CE91" i="4"/>
  <c r="CE91" i="5" s="1"/>
  <c r="CB91" i="4"/>
  <c r="CB91" i="5" s="1"/>
  <c r="CA91" i="4"/>
  <c r="CA91" i="5" s="1"/>
  <c r="BY91" i="4"/>
  <c r="BY91" i="5" s="1"/>
  <c r="BS91" i="4"/>
  <c r="BS91" i="5" s="1"/>
  <c r="BQ91" i="4"/>
  <c r="BQ91" i="5" s="1"/>
  <c r="BO91" i="4"/>
  <c r="BO91" i="5" s="1"/>
  <c r="BG91" i="4"/>
  <c r="BG91" i="5" s="1"/>
  <c r="BF91" i="4"/>
  <c r="BF91" i="5" s="1"/>
  <c r="BE91" i="4"/>
  <c r="BE91" i="5" s="1"/>
  <c r="BB91" i="4"/>
  <c r="BB91" i="5" s="1"/>
  <c r="BA91" i="4"/>
  <c r="BA91" i="5" s="1"/>
  <c r="AZ91" i="4"/>
  <c r="AZ91" i="5" s="1"/>
  <c r="AY91" i="4"/>
  <c r="AY91" i="5" s="1"/>
  <c r="AX91" i="4"/>
  <c r="AX91" i="5" s="1"/>
  <c r="AW91" i="4"/>
  <c r="AW91" i="5" s="1"/>
  <c r="AV91" i="4"/>
  <c r="AV91" i="5" s="1"/>
  <c r="AS91" i="4"/>
  <c r="AS91" i="5" s="1"/>
  <c r="AR91" i="4"/>
  <c r="AR91" i="5" s="1"/>
  <c r="AQ91" i="4"/>
  <c r="AQ91" i="5" s="1"/>
  <c r="AP91" i="4"/>
  <c r="AP91" i="5" s="1"/>
  <c r="AN91" i="4"/>
  <c r="AN91" i="5" s="1"/>
  <c r="AM91" i="4"/>
  <c r="AM91" i="5" s="1"/>
  <c r="AL91" i="4"/>
  <c r="AL91" i="5" s="1"/>
  <c r="AK91" i="4"/>
  <c r="AK91" i="5" s="1"/>
  <c r="AJ91" i="4"/>
  <c r="AJ91" i="5" s="1"/>
  <c r="AI91" i="4"/>
  <c r="AI91" i="5" s="1"/>
  <c r="AH91" i="4"/>
  <c r="AH91" i="5" s="1"/>
  <c r="AG91" i="4"/>
  <c r="AG91" i="5" s="1"/>
  <c r="AE91" i="4"/>
  <c r="AE91" i="5" s="1"/>
  <c r="AD91" i="4"/>
  <c r="AD91" i="5" s="1"/>
  <c r="AC91" i="4"/>
  <c r="AC91" i="5" s="1"/>
  <c r="Z91" i="4"/>
  <c r="Z91" i="5" s="1"/>
  <c r="Y91" i="4"/>
  <c r="Y91" i="5" s="1"/>
  <c r="X91" i="4"/>
  <c r="X91" i="5" s="1"/>
  <c r="W91" i="4"/>
  <c r="W91" i="5" s="1"/>
  <c r="V91" i="4"/>
  <c r="V91" i="5" s="1"/>
  <c r="U91" i="4"/>
  <c r="U91" i="5" s="1"/>
  <c r="T91" i="4"/>
  <c r="T91" i="5" s="1"/>
  <c r="S91" i="4"/>
  <c r="S91" i="5" s="1"/>
  <c r="R91" i="4"/>
  <c r="R91" i="5" s="1"/>
  <c r="N91" i="4"/>
  <c r="N91" i="5" s="1"/>
  <c r="H91" i="4"/>
  <c r="H91" i="5" s="1"/>
  <c r="G91" i="4"/>
  <c r="G91" i="5" s="1"/>
  <c r="F91" i="4"/>
  <c r="F91" i="5" s="1"/>
  <c r="E91" i="4"/>
  <c r="E91" i="5" s="1"/>
  <c r="D91" i="4"/>
  <c r="D91" i="5" s="1"/>
  <c r="C91" i="4"/>
  <c r="C91" i="5" s="1"/>
  <c r="B91" i="4"/>
  <c r="B91" i="5" s="1"/>
  <c r="FE90" i="4"/>
  <c r="FE90" i="5" s="1"/>
  <c r="FA90" i="4"/>
  <c r="FA90" i="5" s="1"/>
  <c r="EY90" i="4"/>
  <c r="EY90" i="5" s="1"/>
  <c r="EK90" i="4"/>
  <c r="EK90" i="5" s="1"/>
  <c r="EG90" i="4"/>
  <c r="EG90" i="5" s="1"/>
  <c r="EF90" i="4"/>
  <c r="EF90" i="5" s="1"/>
  <c r="EE90" i="4"/>
  <c r="EE90" i="5" s="1"/>
  <c r="DY90" i="4"/>
  <c r="DY90" i="5" s="1"/>
  <c r="DS90" i="4"/>
  <c r="DS90" i="5" s="1"/>
  <c r="DR90" i="4"/>
  <c r="DR90" i="5" s="1"/>
  <c r="DL90" i="4"/>
  <c r="DL90" i="5" s="1"/>
  <c r="CZ90" i="4"/>
  <c r="CZ90" i="5" s="1"/>
  <c r="CW90" i="4"/>
  <c r="CW90" i="5" s="1"/>
  <c r="CF90" i="4"/>
  <c r="CF90" i="5" s="1"/>
  <c r="CE90" i="4"/>
  <c r="CE90" i="5" s="1"/>
  <c r="CB90" i="4"/>
  <c r="CB90" i="5" s="1"/>
  <c r="CA90" i="4"/>
  <c r="CA90" i="5" s="1"/>
  <c r="BY90" i="4"/>
  <c r="BY90" i="5" s="1"/>
  <c r="BS90" i="4"/>
  <c r="BS90" i="5" s="1"/>
  <c r="BQ90" i="4"/>
  <c r="BQ90" i="5" s="1"/>
  <c r="BO90" i="4"/>
  <c r="BO90" i="5" s="1"/>
  <c r="BG90" i="4"/>
  <c r="BG90" i="5" s="1"/>
  <c r="BF90" i="4"/>
  <c r="BF90" i="5" s="1"/>
  <c r="BE90" i="4"/>
  <c r="BE90" i="5" s="1"/>
  <c r="BB90" i="4"/>
  <c r="BB90" i="5" s="1"/>
  <c r="BA90" i="4"/>
  <c r="BA90" i="5" s="1"/>
  <c r="AZ90" i="4"/>
  <c r="AZ90" i="5" s="1"/>
  <c r="AY90" i="4"/>
  <c r="AY90" i="5" s="1"/>
  <c r="AX90" i="4"/>
  <c r="AX90" i="5" s="1"/>
  <c r="AW90" i="4"/>
  <c r="AW90" i="5" s="1"/>
  <c r="AV90" i="4"/>
  <c r="AV90" i="5" s="1"/>
  <c r="AS90" i="4"/>
  <c r="AS90" i="5" s="1"/>
  <c r="AR90" i="4"/>
  <c r="AR90" i="5" s="1"/>
  <c r="AQ90" i="4"/>
  <c r="AQ90" i="5" s="1"/>
  <c r="AP90" i="4"/>
  <c r="AP90" i="5" s="1"/>
  <c r="AN90" i="4"/>
  <c r="AN90" i="5" s="1"/>
  <c r="AM90" i="4"/>
  <c r="AM90" i="5" s="1"/>
  <c r="AL90" i="4"/>
  <c r="AL90" i="5" s="1"/>
  <c r="AK90" i="4"/>
  <c r="AK90" i="5" s="1"/>
  <c r="AJ90" i="4"/>
  <c r="AJ90" i="5" s="1"/>
  <c r="AI90" i="4"/>
  <c r="AI90" i="5" s="1"/>
  <c r="AH90" i="4"/>
  <c r="AH90" i="5" s="1"/>
  <c r="AG90" i="4"/>
  <c r="AG90" i="5" s="1"/>
  <c r="AE90" i="4"/>
  <c r="AE90" i="5" s="1"/>
  <c r="AD90" i="4"/>
  <c r="AD90" i="5" s="1"/>
  <c r="AC90" i="4"/>
  <c r="AC90" i="5" s="1"/>
  <c r="Z90" i="4"/>
  <c r="Z90" i="5" s="1"/>
  <c r="Y90" i="4"/>
  <c r="Y90" i="5" s="1"/>
  <c r="X90" i="4"/>
  <c r="X90" i="5" s="1"/>
  <c r="W90" i="4"/>
  <c r="W90" i="5" s="1"/>
  <c r="V90" i="4"/>
  <c r="V90" i="5" s="1"/>
  <c r="U90" i="4"/>
  <c r="U90" i="5" s="1"/>
  <c r="T90" i="4"/>
  <c r="T90" i="5" s="1"/>
  <c r="S90" i="4"/>
  <c r="S90" i="5" s="1"/>
  <c r="R90" i="4"/>
  <c r="R90" i="5" s="1"/>
  <c r="N90" i="4"/>
  <c r="N90" i="5" s="1"/>
  <c r="H90" i="4"/>
  <c r="H90" i="5" s="1"/>
  <c r="G90" i="4"/>
  <c r="G90" i="5" s="1"/>
  <c r="F90" i="4"/>
  <c r="F90" i="5" s="1"/>
  <c r="E90" i="4"/>
  <c r="E90" i="5" s="1"/>
  <c r="D90" i="4"/>
  <c r="D90" i="5" s="1"/>
  <c r="C90" i="4"/>
  <c r="C90" i="5" s="1"/>
  <c r="B90" i="4"/>
  <c r="B90" i="5" s="1"/>
  <c r="FE89" i="4"/>
  <c r="FE89" i="5" s="1"/>
  <c r="FA89" i="4"/>
  <c r="FA89" i="5" s="1"/>
  <c r="EY89" i="4"/>
  <c r="EY89" i="5" s="1"/>
  <c r="EK89" i="4"/>
  <c r="EK89" i="5" s="1"/>
  <c r="EG89" i="4"/>
  <c r="EG89" i="5" s="1"/>
  <c r="EF89" i="4"/>
  <c r="EF89" i="5" s="1"/>
  <c r="EE89" i="4"/>
  <c r="EE89" i="5" s="1"/>
  <c r="DY89" i="4"/>
  <c r="DY89" i="5" s="1"/>
  <c r="DS89" i="4"/>
  <c r="DS89" i="5" s="1"/>
  <c r="DR89" i="4"/>
  <c r="DR89" i="5" s="1"/>
  <c r="DL89" i="4"/>
  <c r="DL89" i="5" s="1"/>
  <c r="CZ89" i="4"/>
  <c r="CZ89" i="5" s="1"/>
  <c r="CW89" i="4"/>
  <c r="CW89" i="5" s="1"/>
  <c r="CF89" i="4"/>
  <c r="CF89" i="5" s="1"/>
  <c r="CE89" i="4"/>
  <c r="CE89" i="5" s="1"/>
  <c r="CB89" i="4"/>
  <c r="CB89" i="5" s="1"/>
  <c r="CA89" i="4"/>
  <c r="CA89" i="5" s="1"/>
  <c r="BY89" i="4"/>
  <c r="BY89" i="5" s="1"/>
  <c r="BS89" i="4"/>
  <c r="BS89" i="5" s="1"/>
  <c r="BQ89" i="4"/>
  <c r="BQ89" i="5" s="1"/>
  <c r="BO89" i="4"/>
  <c r="BO89" i="5" s="1"/>
  <c r="BG89" i="4"/>
  <c r="BG89" i="5" s="1"/>
  <c r="BF89" i="4"/>
  <c r="BF89" i="5" s="1"/>
  <c r="BE89" i="4"/>
  <c r="BE89" i="5" s="1"/>
  <c r="BB89" i="4"/>
  <c r="BB89" i="5" s="1"/>
  <c r="BA89" i="4"/>
  <c r="BA89" i="5" s="1"/>
  <c r="AZ89" i="4"/>
  <c r="AZ89" i="5" s="1"/>
  <c r="AY89" i="4"/>
  <c r="AY89" i="5" s="1"/>
  <c r="AX89" i="4"/>
  <c r="AX89" i="5" s="1"/>
  <c r="AW89" i="4"/>
  <c r="AW89" i="5" s="1"/>
  <c r="AV89" i="4"/>
  <c r="AV89" i="5" s="1"/>
  <c r="AS89" i="4"/>
  <c r="AS89" i="5" s="1"/>
  <c r="AR89" i="4"/>
  <c r="AR89" i="5" s="1"/>
  <c r="AQ89" i="4"/>
  <c r="AQ89" i="5" s="1"/>
  <c r="AP89" i="4"/>
  <c r="AP89" i="5" s="1"/>
  <c r="AN89" i="4"/>
  <c r="AN89" i="5" s="1"/>
  <c r="AM89" i="4"/>
  <c r="AM89" i="5" s="1"/>
  <c r="AL89" i="4"/>
  <c r="AL89" i="5" s="1"/>
  <c r="AK89" i="4"/>
  <c r="AK89" i="5" s="1"/>
  <c r="AJ89" i="4"/>
  <c r="AJ89" i="5" s="1"/>
  <c r="AI89" i="4"/>
  <c r="AI89" i="5" s="1"/>
  <c r="AH89" i="4"/>
  <c r="AH89" i="5" s="1"/>
  <c r="AG89" i="4"/>
  <c r="AG89" i="5" s="1"/>
  <c r="AE89" i="4"/>
  <c r="AE89" i="5" s="1"/>
  <c r="AD89" i="4"/>
  <c r="AD89" i="5" s="1"/>
  <c r="AC89" i="4"/>
  <c r="AC89" i="5" s="1"/>
  <c r="Z89" i="4"/>
  <c r="Z89" i="5" s="1"/>
  <c r="Y89" i="4"/>
  <c r="Y89" i="5" s="1"/>
  <c r="X89" i="4"/>
  <c r="X89" i="5" s="1"/>
  <c r="W89" i="4"/>
  <c r="W89" i="5" s="1"/>
  <c r="V89" i="4"/>
  <c r="V89" i="5" s="1"/>
  <c r="U89" i="4"/>
  <c r="U89" i="5" s="1"/>
  <c r="T89" i="4"/>
  <c r="T89" i="5" s="1"/>
  <c r="S89" i="4"/>
  <c r="S89" i="5" s="1"/>
  <c r="R89" i="4"/>
  <c r="R89" i="5" s="1"/>
  <c r="N89" i="4"/>
  <c r="N89" i="5" s="1"/>
  <c r="H89" i="4"/>
  <c r="H89" i="5" s="1"/>
  <c r="G89" i="4"/>
  <c r="G89" i="5" s="1"/>
  <c r="F89" i="4"/>
  <c r="F89" i="5" s="1"/>
  <c r="E89" i="4"/>
  <c r="E89" i="5" s="1"/>
  <c r="D89" i="4"/>
  <c r="D89" i="5" s="1"/>
  <c r="C89" i="4"/>
  <c r="C89" i="5" s="1"/>
  <c r="B89" i="4"/>
  <c r="B89" i="5" s="1"/>
  <c r="FE88" i="4"/>
  <c r="FE88" i="5" s="1"/>
  <c r="FA88" i="4"/>
  <c r="FA88" i="5" s="1"/>
  <c r="EY88" i="4"/>
  <c r="EY88" i="5" s="1"/>
  <c r="EK88" i="4"/>
  <c r="EK88" i="5" s="1"/>
  <c r="EG88" i="4"/>
  <c r="EG88" i="5" s="1"/>
  <c r="EF88" i="4"/>
  <c r="EF88" i="5" s="1"/>
  <c r="EE88" i="4"/>
  <c r="EE88" i="5" s="1"/>
  <c r="DY88" i="4"/>
  <c r="DY88" i="5" s="1"/>
  <c r="DS88" i="4"/>
  <c r="DS88" i="5" s="1"/>
  <c r="DR88" i="4"/>
  <c r="DR88" i="5" s="1"/>
  <c r="DL88" i="4"/>
  <c r="DL88" i="5" s="1"/>
  <c r="CZ88" i="4"/>
  <c r="CZ88" i="5" s="1"/>
  <c r="CW88" i="4"/>
  <c r="CW88" i="5" s="1"/>
  <c r="CF88" i="4"/>
  <c r="CF88" i="5" s="1"/>
  <c r="CE88" i="4"/>
  <c r="CE88" i="5" s="1"/>
  <c r="CB88" i="4"/>
  <c r="CB88" i="5" s="1"/>
  <c r="CA88" i="4"/>
  <c r="CA88" i="5" s="1"/>
  <c r="BY88" i="4"/>
  <c r="BY88" i="5" s="1"/>
  <c r="BS88" i="4"/>
  <c r="BS88" i="5" s="1"/>
  <c r="BQ88" i="4"/>
  <c r="BQ88" i="5" s="1"/>
  <c r="BO88" i="4"/>
  <c r="BO88" i="5" s="1"/>
  <c r="BG88" i="4"/>
  <c r="BG88" i="5" s="1"/>
  <c r="BF88" i="4"/>
  <c r="BF88" i="5" s="1"/>
  <c r="BE88" i="4"/>
  <c r="BE88" i="5" s="1"/>
  <c r="BB88" i="4"/>
  <c r="BB88" i="5" s="1"/>
  <c r="BA88" i="4"/>
  <c r="BA88" i="5" s="1"/>
  <c r="AZ88" i="4"/>
  <c r="AZ88" i="5" s="1"/>
  <c r="AY88" i="4"/>
  <c r="AY88" i="5" s="1"/>
  <c r="AX88" i="4"/>
  <c r="AX88" i="5" s="1"/>
  <c r="AW88" i="4"/>
  <c r="AW88" i="5" s="1"/>
  <c r="AV88" i="4"/>
  <c r="AV88" i="5" s="1"/>
  <c r="AS88" i="4"/>
  <c r="AS88" i="5" s="1"/>
  <c r="AR88" i="4"/>
  <c r="AR88" i="5" s="1"/>
  <c r="AQ88" i="4"/>
  <c r="AQ88" i="5" s="1"/>
  <c r="AP88" i="4"/>
  <c r="AP88" i="5" s="1"/>
  <c r="AN88" i="4"/>
  <c r="AN88" i="5" s="1"/>
  <c r="AM88" i="4"/>
  <c r="AM88" i="5" s="1"/>
  <c r="AL88" i="4"/>
  <c r="AL88" i="5" s="1"/>
  <c r="AK88" i="4"/>
  <c r="AK88" i="5" s="1"/>
  <c r="AJ88" i="4"/>
  <c r="AJ88" i="5" s="1"/>
  <c r="AI88" i="4"/>
  <c r="AI88" i="5" s="1"/>
  <c r="AH88" i="4"/>
  <c r="AH88" i="5" s="1"/>
  <c r="AG88" i="4"/>
  <c r="AG88" i="5" s="1"/>
  <c r="AE88" i="4"/>
  <c r="AE88" i="5" s="1"/>
  <c r="AD88" i="4"/>
  <c r="AD88" i="5" s="1"/>
  <c r="AC88" i="4"/>
  <c r="AC88" i="5" s="1"/>
  <c r="Z88" i="4"/>
  <c r="Z88" i="5" s="1"/>
  <c r="Y88" i="4"/>
  <c r="Y88" i="5" s="1"/>
  <c r="X88" i="4"/>
  <c r="X88" i="5" s="1"/>
  <c r="W88" i="4"/>
  <c r="W88" i="5" s="1"/>
  <c r="V88" i="4"/>
  <c r="V88" i="5" s="1"/>
  <c r="U88" i="4"/>
  <c r="U88" i="5" s="1"/>
  <c r="T88" i="4"/>
  <c r="T88" i="5" s="1"/>
  <c r="S88" i="4"/>
  <c r="S88" i="5" s="1"/>
  <c r="R88" i="4"/>
  <c r="R88" i="5" s="1"/>
  <c r="N88" i="4"/>
  <c r="N88" i="5" s="1"/>
  <c r="H88" i="4"/>
  <c r="H88" i="5" s="1"/>
  <c r="G88" i="4"/>
  <c r="G88" i="5" s="1"/>
  <c r="F88" i="4"/>
  <c r="F88" i="5" s="1"/>
  <c r="E88" i="4"/>
  <c r="E88" i="5" s="1"/>
  <c r="D88" i="4"/>
  <c r="D88" i="5" s="1"/>
  <c r="C88" i="4"/>
  <c r="C88" i="5" s="1"/>
  <c r="B88" i="4"/>
  <c r="B88" i="5" s="1"/>
  <c r="FE87" i="4"/>
  <c r="FE87" i="5" s="1"/>
  <c r="FA87" i="4"/>
  <c r="FA87" i="5" s="1"/>
  <c r="EY87" i="4"/>
  <c r="EY87" i="5" s="1"/>
  <c r="EK87" i="4"/>
  <c r="EK87" i="5" s="1"/>
  <c r="EG87" i="4"/>
  <c r="EG87" i="5" s="1"/>
  <c r="EF87" i="4"/>
  <c r="EF87" i="5" s="1"/>
  <c r="EE87" i="4"/>
  <c r="EE87" i="5" s="1"/>
  <c r="DY87" i="4"/>
  <c r="DY87" i="5" s="1"/>
  <c r="DS87" i="4"/>
  <c r="DS87" i="5" s="1"/>
  <c r="DR87" i="4"/>
  <c r="DR87" i="5" s="1"/>
  <c r="DL87" i="4"/>
  <c r="DL87" i="5" s="1"/>
  <c r="CZ87" i="4"/>
  <c r="CZ87" i="5" s="1"/>
  <c r="CW87" i="4"/>
  <c r="CW87" i="5" s="1"/>
  <c r="CF87" i="4"/>
  <c r="CF87" i="5" s="1"/>
  <c r="CE87" i="4"/>
  <c r="CE87" i="5" s="1"/>
  <c r="CB87" i="4"/>
  <c r="CB87" i="5" s="1"/>
  <c r="CA87" i="4"/>
  <c r="CA87" i="5" s="1"/>
  <c r="BY87" i="4"/>
  <c r="BY87" i="5" s="1"/>
  <c r="BS87" i="4"/>
  <c r="BS87" i="5" s="1"/>
  <c r="BQ87" i="4"/>
  <c r="BQ87" i="5" s="1"/>
  <c r="BO87" i="4"/>
  <c r="BO87" i="5" s="1"/>
  <c r="BG87" i="4"/>
  <c r="BG87" i="5" s="1"/>
  <c r="BF87" i="4"/>
  <c r="BF87" i="5" s="1"/>
  <c r="BE87" i="4"/>
  <c r="BE87" i="5" s="1"/>
  <c r="BB87" i="4"/>
  <c r="BB87" i="5" s="1"/>
  <c r="BA87" i="4"/>
  <c r="BA87" i="5" s="1"/>
  <c r="AZ87" i="4"/>
  <c r="AZ87" i="5" s="1"/>
  <c r="AY87" i="4"/>
  <c r="AY87" i="5" s="1"/>
  <c r="AX87" i="4"/>
  <c r="AX87" i="5" s="1"/>
  <c r="AW87" i="4"/>
  <c r="AW87" i="5" s="1"/>
  <c r="AV87" i="4"/>
  <c r="AV87" i="5" s="1"/>
  <c r="AS87" i="4"/>
  <c r="AS87" i="5" s="1"/>
  <c r="AR87" i="4"/>
  <c r="AR87" i="5" s="1"/>
  <c r="AQ87" i="4"/>
  <c r="AQ87" i="5" s="1"/>
  <c r="AP87" i="4"/>
  <c r="AP87" i="5" s="1"/>
  <c r="AN87" i="4"/>
  <c r="AN87" i="5" s="1"/>
  <c r="AM87" i="4"/>
  <c r="AM87" i="5" s="1"/>
  <c r="AL87" i="4"/>
  <c r="AL87" i="5" s="1"/>
  <c r="AK87" i="4"/>
  <c r="AK87" i="5" s="1"/>
  <c r="AJ87" i="4"/>
  <c r="AJ87" i="5" s="1"/>
  <c r="AI87" i="4"/>
  <c r="AI87" i="5" s="1"/>
  <c r="AH87" i="4"/>
  <c r="AH87" i="5" s="1"/>
  <c r="AG87" i="4"/>
  <c r="AG87" i="5" s="1"/>
  <c r="AE87" i="4"/>
  <c r="AE87" i="5" s="1"/>
  <c r="AD87" i="4"/>
  <c r="AD87" i="5" s="1"/>
  <c r="AC87" i="4"/>
  <c r="AC87" i="5" s="1"/>
  <c r="Z87" i="4"/>
  <c r="Z87" i="5" s="1"/>
  <c r="Y87" i="4"/>
  <c r="Y87" i="5" s="1"/>
  <c r="X87" i="4"/>
  <c r="X87" i="5" s="1"/>
  <c r="W87" i="4"/>
  <c r="W87" i="5" s="1"/>
  <c r="V87" i="4"/>
  <c r="V87" i="5" s="1"/>
  <c r="U87" i="4"/>
  <c r="U87" i="5" s="1"/>
  <c r="T87" i="4"/>
  <c r="T87" i="5" s="1"/>
  <c r="S87" i="4"/>
  <c r="S87" i="5" s="1"/>
  <c r="R87" i="4"/>
  <c r="R87" i="5" s="1"/>
  <c r="N87" i="4"/>
  <c r="N87" i="5" s="1"/>
  <c r="H87" i="4"/>
  <c r="H87" i="5" s="1"/>
  <c r="G87" i="4"/>
  <c r="G87" i="5" s="1"/>
  <c r="F87" i="4"/>
  <c r="F87" i="5" s="1"/>
  <c r="E87" i="4"/>
  <c r="E87" i="5" s="1"/>
  <c r="D87" i="4"/>
  <c r="D87" i="5" s="1"/>
  <c r="C87" i="4"/>
  <c r="C87" i="5" s="1"/>
  <c r="B87" i="4"/>
  <c r="B87" i="5" s="1"/>
  <c r="FE86" i="4"/>
  <c r="FE86" i="5" s="1"/>
  <c r="FA86" i="4"/>
  <c r="FA86" i="5" s="1"/>
  <c r="EY86" i="4"/>
  <c r="EY86" i="5" s="1"/>
  <c r="EK86" i="4"/>
  <c r="EK86" i="5" s="1"/>
  <c r="EG86" i="4"/>
  <c r="EG86" i="5" s="1"/>
  <c r="EF86" i="4"/>
  <c r="EF86" i="5" s="1"/>
  <c r="EE86" i="4"/>
  <c r="EE86" i="5" s="1"/>
  <c r="DY86" i="4"/>
  <c r="DY86" i="5" s="1"/>
  <c r="DS86" i="4"/>
  <c r="DS86" i="5" s="1"/>
  <c r="DR86" i="4"/>
  <c r="DR86" i="5" s="1"/>
  <c r="DL86" i="4"/>
  <c r="DL86" i="5" s="1"/>
  <c r="CZ86" i="4"/>
  <c r="CZ86" i="5" s="1"/>
  <c r="CW86" i="4"/>
  <c r="CW86" i="5" s="1"/>
  <c r="CF86" i="4"/>
  <c r="CF86" i="5" s="1"/>
  <c r="CE86" i="4"/>
  <c r="CE86" i="5" s="1"/>
  <c r="CB86" i="4"/>
  <c r="CB86" i="5" s="1"/>
  <c r="CA86" i="4"/>
  <c r="CA86" i="5" s="1"/>
  <c r="BY86" i="4"/>
  <c r="BY86" i="5" s="1"/>
  <c r="BS86" i="4"/>
  <c r="BS86" i="5" s="1"/>
  <c r="BQ86" i="4"/>
  <c r="BQ86" i="5" s="1"/>
  <c r="BO86" i="4"/>
  <c r="BO86" i="5" s="1"/>
  <c r="BG86" i="4"/>
  <c r="BG86" i="5" s="1"/>
  <c r="BF86" i="4"/>
  <c r="BF86" i="5" s="1"/>
  <c r="BE86" i="4"/>
  <c r="BE86" i="5" s="1"/>
  <c r="BB86" i="4"/>
  <c r="BB86" i="5" s="1"/>
  <c r="BA86" i="4"/>
  <c r="BA86" i="5" s="1"/>
  <c r="AZ86" i="4"/>
  <c r="AZ86" i="5" s="1"/>
  <c r="AY86" i="4"/>
  <c r="AY86" i="5" s="1"/>
  <c r="AX86" i="4"/>
  <c r="AX86" i="5" s="1"/>
  <c r="AW86" i="4"/>
  <c r="AW86" i="5" s="1"/>
  <c r="AV86" i="4"/>
  <c r="AV86" i="5" s="1"/>
  <c r="AS86" i="4"/>
  <c r="AS86" i="5" s="1"/>
  <c r="AR86" i="4"/>
  <c r="AR86" i="5" s="1"/>
  <c r="AQ86" i="4"/>
  <c r="AQ86" i="5" s="1"/>
  <c r="AP86" i="4"/>
  <c r="AP86" i="5" s="1"/>
  <c r="AN86" i="4"/>
  <c r="AN86" i="5" s="1"/>
  <c r="AM86" i="4"/>
  <c r="AM86" i="5" s="1"/>
  <c r="AL86" i="4"/>
  <c r="AL86" i="5" s="1"/>
  <c r="AK86" i="4"/>
  <c r="AK86" i="5" s="1"/>
  <c r="AJ86" i="4"/>
  <c r="AJ86" i="5" s="1"/>
  <c r="AI86" i="4"/>
  <c r="AI86" i="5" s="1"/>
  <c r="AH86" i="4"/>
  <c r="AH86" i="5" s="1"/>
  <c r="AG86" i="4"/>
  <c r="AG86" i="5" s="1"/>
  <c r="AE86" i="4"/>
  <c r="AE86" i="5" s="1"/>
  <c r="AD86" i="4"/>
  <c r="AD86" i="5" s="1"/>
  <c r="AC86" i="4"/>
  <c r="AC86" i="5" s="1"/>
  <c r="Z86" i="4"/>
  <c r="Z86" i="5" s="1"/>
  <c r="Y86" i="4"/>
  <c r="Y86" i="5" s="1"/>
  <c r="X86" i="4"/>
  <c r="X86" i="5" s="1"/>
  <c r="W86" i="4"/>
  <c r="W86" i="5" s="1"/>
  <c r="V86" i="4"/>
  <c r="V86" i="5" s="1"/>
  <c r="U86" i="4"/>
  <c r="U86" i="5" s="1"/>
  <c r="T86" i="4"/>
  <c r="T86" i="5" s="1"/>
  <c r="S86" i="4"/>
  <c r="S86" i="5" s="1"/>
  <c r="R86" i="4"/>
  <c r="R86" i="5" s="1"/>
  <c r="N86" i="4"/>
  <c r="N86" i="5" s="1"/>
  <c r="H86" i="4"/>
  <c r="H86" i="5" s="1"/>
  <c r="G86" i="4"/>
  <c r="G86" i="5" s="1"/>
  <c r="F86" i="4"/>
  <c r="F86" i="5" s="1"/>
  <c r="E86" i="4"/>
  <c r="E86" i="5" s="1"/>
  <c r="D86" i="4"/>
  <c r="D86" i="5" s="1"/>
  <c r="C86" i="4"/>
  <c r="C86" i="5" s="1"/>
  <c r="B86" i="4"/>
  <c r="B86" i="5" s="1"/>
  <c r="FE85" i="4"/>
  <c r="FE85" i="5" s="1"/>
  <c r="FA85" i="4"/>
  <c r="FA85" i="5" s="1"/>
  <c r="EY85" i="4"/>
  <c r="EY85" i="5" s="1"/>
  <c r="EK85" i="4"/>
  <c r="EK85" i="5" s="1"/>
  <c r="EG85" i="4"/>
  <c r="EG85" i="5" s="1"/>
  <c r="EF85" i="4"/>
  <c r="EF85" i="5" s="1"/>
  <c r="EE85" i="4"/>
  <c r="EE85" i="5" s="1"/>
  <c r="DY85" i="4"/>
  <c r="DY85" i="5" s="1"/>
  <c r="DS85" i="4"/>
  <c r="DS85" i="5" s="1"/>
  <c r="DR85" i="4"/>
  <c r="DR85" i="5" s="1"/>
  <c r="DL85" i="4"/>
  <c r="DL85" i="5" s="1"/>
  <c r="CZ85" i="4"/>
  <c r="CZ85" i="5" s="1"/>
  <c r="CW85" i="4"/>
  <c r="CW85" i="5" s="1"/>
  <c r="CF85" i="4"/>
  <c r="CF85" i="5" s="1"/>
  <c r="CE85" i="4"/>
  <c r="CE85" i="5" s="1"/>
  <c r="CB85" i="4"/>
  <c r="CB85" i="5" s="1"/>
  <c r="CA85" i="4"/>
  <c r="CA85" i="5" s="1"/>
  <c r="BY85" i="4"/>
  <c r="BY85" i="5" s="1"/>
  <c r="BS85" i="4"/>
  <c r="BS85" i="5" s="1"/>
  <c r="BQ85" i="4"/>
  <c r="BQ85" i="5" s="1"/>
  <c r="BO85" i="4"/>
  <c r="BO85" i="5" s="1"/>
  <c r="BG85" i="4"/>
  <c r="BG85" i="5" s="1"/>
  <c r="BF85" i="4"/>
  <c r="BF85" i="5" s="1"/>
  <c r="BE85" i="4"/>
  <c r="BE85" i="5" s="1"/>
  <c r="BB85" i="4"/>
  <c r="BB85" i="5" s="1"/>
  <c r="BA85" i="4"/>
  <c r="BA85" i="5" s="1"/>
  <c r="AZ85" i="4"/>
  <c r="AZ85" i="5" s="1"/>
  <c r="AY85" i="4"/>
  <c r="AY85" i="5" s="1"/>
  <c r="AX85" i="4"/>
  <c r="AX85" i="5" s="1"/>
  <c r="AW85" i="4"/>
  <c r="AW85" i="5" s="1"/>
  <c r="AV85" i="4"/>
  <c r="AV85" i="5" s="1"/>
  <c r="AS85" i="4"/>
  <c r="AS85" i="5" s="1"/>
  <c r="AR85" i="4"/>
  <c r="AR85" i="5" s="1"/>
  <c r="AQ85" i="4"/>
  <c r="AQ85" i="5" s="1"/>
  <c r="AP85" i="4"/>
  <c r="AP85" i="5" s="1"/>
  <c r="AN85" i="4"/>
  <c r="AN85" i="5" s="1"/>
  <c r="AM85" i="4"/>
  <c r="AM85" i="5" s="1"/>
  <c r="AL85" i="4"/>
  <c r="AL85" i="5" s="1"/>
  <c r="AK85" i="4"/>
  <c r="AK85" i="5" s="1"/>
  <c r="AJ85" i="4"/>
  <c r="AJ85" i="5" s="1"/>
  <c r="AI85" i="4"/>
  <c r="AI85" i="5" s="1"/>
  <c r="AH85" i="4"/>
  <c r="AH85" i="5" s="1"/>
  <c r="AG85" i="4"/>
  <c r="AG85" i="5" s="1"/>
  <c r="AE85" i="4"/>
  <c r="AE85" i="5" s="1"/>
  <c r="AD85" i="4"/>
  <c r="AD85" i="5" s="1"/>
  <c r="AC85" i="4"/>
  <c r="AC85" i="5" s="1"/>
  <c r="Z85" i="4"/>
  <c r="Z85" i="5" s="1"/>
  <c r="Y85" i="4"/>
  <c r="Y85" i="5" s="1"/>
  <c r="X85" i="4"/>
  <c r="X85" i="5" s="1"/>
  <c r="W85" i="4"/>
  <c r="W85" i="5" s="1"/>
  <c r="V85" i="4"/>
  <c r="V85" i="5" s="1"/>
  <c r="U85" i="4"/>
  <c r="U85" i="5" s="1"/>
  <c r="T85" i="4"/>
  <c r="T85" i="5" s="1"/>
  <c r="S85" i="4"/>
  <c r="S85" i="5" s="1"/>
  <c r="R85" i="4"/>
  <c r="R85" i="5" s="1"/>
  <c r="N85" i="4"/>
  <c r="N85" i="5" s="1"/>
  <c r="H85" i="4"/>
  <c r="H85" i="5" s="1"/>
  <c r="G85" i="4"/>
  <c r="G85" i="5" s="1"/>
  <c r="F85" i="4"/>
  <c r="F85" i="5" s="1"/>
  <c r="E85" i="4"/>
  <c r="E85" i="5" s="1"/>
  <c r="D85" i="4"/>
  <c r="D85" i="5" s="1"/>
  <c r="C85" i="4"/>
  <c r="C85" i="5" s="1"/>
  <c r="B85" i="4"/>
  <c r="B85" i="5" s="1"/>
  <c r="FE84" i="4"/>
  <c r="FE84" i="5" s="1"/>
  <c r="FA84" i="4"/>
  <c r="FA84" i="5" s="1"/>
  <c r="EY84" i="4"/>
  <c r="EY84" i="5" s="1"/>
  <c r="EK84" i="4"/>
  <c r="EK84" i="5" s="1"/>
  <c r="EG84" i="4"/>
  <c r="EG84" i="5" s="1"/>
  <c r="EF84" i="4"/>
  <c r="EF84" i="5" s="1"/>
  <c r="EE84" i="4"/>
  <c r="EE84" i="5" s="1"/>
  <c r="DY84" i="4"/>
  <c r="DY84" i="5" s="1"/>
  <c r="DS84" i="4"/>
  <c r="DS84" i="5" s="1"/>
  <c r="DR84" i="4"/>
  <c r="DR84" i="5" s="1"/>
  <c r="DL84" i="4"/>
  <c r="DL84" i="5" s="1"/>
  <c r="CZ84" i="4"/>
  <c r="CZ84" i="5" s="1"/>
  <c r="CW84" i="4"/>
  <c r="CW84" i="5" s="1"/>
  <c r="CF84" i="4"/>
  <c r="CF84" i="5" s="1"/>
  <c r="CE84" i="4"/>
  <c r="CE84" i="5" s="1"/>
  <c r="CB84" i="4"/>
  <c r="CB84" i="5" s="1"/>
  <c r="CA84" i="4"/>
  <c r="CA84" i="5" s="1"/>
  <c r="BY84" i="4"/>
  <c r="BY84" i="5" s="1"/>
  <c r="BS84" i="4"/>
  <c r="BS84" i="5" s="1"/>
  <c r="BQ84" i="4"/>
  <c r="BQ84" i="5" s="1"/>
  <c r="BO84" i="4"/>
  <c r="BO84" i="5" s="1"/>
  <c r="BG84" i="4"/>
  <c r="BG84" i="5" s="1"/>
  <c r="BF84" i="4"/>
  <c r="BF84" i="5" s="1"/>
  <c r="BE84" i="4"/>
  <c r="BE84" i="5" s="1"/>
  <c r="BB84" i="4"/>
  <c r="BB84" i="5" s="1"/>
  <c r="BA84" i="4"/>
  <c r="BA84" i="5" s="1"/>
  <c r="AZ84" i="4"/>
  <c r="AZ84" i="5" s="1"/>
  <c r="AY84" i="4"/>
  <c r="AY84" i="5" s="1"/>
  <c r="AX84" i="4"/>
  <c r="AX84" i="5" s="1"/>
  <c r="AW84" i="4"/>
  <c r="AW84" i="5" s="1"/>
  <c r="AV84" i="4"/>
  <c r="AV84" i="5" s="1"/>
  <c r="AS84" i="4"/>
  <c r="AS84" i="5" s="1"/>
  <c r="AR84" i="4"/>
  <c r="AR84" i="5" s="1"/>
  <c r="AQ84" i="4"/>
  <c r="AQ84" i="5" s="1"/>
  <c r="AP84" i="4"/>
  <c r="AP84" i="5" s="1"/>
  <c r="AN84" i="4"/>
  <c r="AN84" i="5" s="1"/>
  <c r="AM84" i="4"/>
  <c r="AM84" i="5" s="1"/>
  <c r="AL84" i="4"/>
  <c r="AL84" i="5" s="1"/>
  <c r="AK84" i="4"/>
  <c r="AK84" i="5" s="1"/>
  <c r="AJ84" i="4"/>
  <c r="AJ84" i="5" s="1"/>
  <c r="AI84" i="4"/>
  <c r="AI84" i="5" s="1"/>
  <c r="AH84" i="4"/>
  <c r="AH84" i="5" s="1"/>
  <c r="AG84" i="4"/>
  <c r="AG84" i="5" s="1"/>
  <c r="AE84" i="4"/>
  <c r="AE84" i="5" s="1"/>
  <c r="AD84" i="4"/>
  <c r="AD84" i="5" s="1"/>
  <c r="AC84" i="4"/>
  <c r="AC84" i="5" s="1"/>
  <c r="Z84" i="4"/>
  <c r="Z84" i="5" s="1"/>
  <c r="Y84" i="4"/>
  <c r="Y84" i="5" s="1"/>
  <c r="X84" i="4"/>
  <c r="X84" i="5" s="1"/>
  <c r="W84" i="4"/>
  <c r="W84" i="5" s="1"/>
  <c r="V84" i="4"/>
  <c r="V84" i="5" s="1"/>
  <c r="U84" i="4"/>
  <c r="U84" i="5" s="1"/>
  <c r="T84" i="4"/>
  <c r="T84" i="5" s="1"/>
  <c r="S84" i="4"/>
  <c r="S84" i="5" s="1"/>
  <c r="R84" i="4"/>
  <c r="R84" i="5" s="1"/>
  <c r="N84" i="4"/>
  <c r="N84" i="5" s="1"/>
  <c r="H84" i="4"/>
  <c r="H84" i="5" s="1"/>
  <c r="G84" i="4"/>
  <c r="G84" i="5" s="1"/>
  <c r="F84" i="4"/>
  <c r="F84" i="5" s="1"/>
  <c r="E84" i="4"/>
  <c r="E84" i="5" s="1"/>
  <c r="D84" i="4"/>
  <c r="D84" i="5" s="1"/>
  <c r="C84" i="4"/>
  <c r="C84" i="5" s="1"/>
  <c r="B84" i="4"/>
  <c r="B84" i="5" s="1"/>
  <c r="FE83" i="4"/>
  <c r="FE83" i="5" s="1"/>
  <c r="FA83" i="4"/>
  <c r="FA83" i="5" s="1"/>
  <c r="EY83" i="4"/>
  <c r="EY83" i="5" s="1"/>
  <c r="EK83" i="4"/>
  <c r="EK83" i="5" s="1"/>
  <c r="EG83" i="4"/>
  <c r="EG83" i="5" s="1"/>
  <c r="EF83" i="4"/>
  <c r="EF83" i="5" s="1"/>
  <c r="EE83" i="4"/>
  <c r="EE83" i="5" s="1"/>
  <c r="DY83" i="4"/>
  <c r="DY83" i="5" s="1"/>
  <c r="DS83" i="4"/>
  <c r="DS83" i="5" s="1"/>
  <c r="DR83" i="4"/>
  <c r="DR83" i="5" s="1"/>
  <c r="DL83" i="4"/>
  <c r="DL83" i="5" s="1"/>
  <c r="CZ83" i="4"/>
  <c r="CZ83" i="5" s="1"/>
  <c r="CW83" i="4"/>
  <c r="CW83" i="5" s="1"/>
  <c r="CF83" i="4"/>
  <c r="CF83" i="5" s="1"/>
  <c r="CE83" i="4"/>
  <c r="CE83" i="5" s="1"/>
  <c r="CB83" i="4"/>
  <c r="CB83" i="5" s="1"/>
  <c r="CA83" i="4"/>
  <c r="CA83" i="5" s="1"/>
  <c r="BY83" i="4"/>
  <c r="BY83" i="5" s="1"/>
  <c r="BS83" i="4"/>
  <c r="BS83" i="5" s="1"/>
  <c r="BQ83" i="4"/>
  <c r="BQ83" i="5" s="1"/>
  <c r="BO83" i="4"/>
  <c r="BO83" i="5" s="1"/>
  <c r="BG83" i="4"/>
  <c r="BG83" i="5" s="1"/>
  <c r="BF83" i="4"/>
  <c r="BF83" i="5" s="1"/>
  <c r="BE83" i="4"/>
  <c r="BE83" i="5" s="1"/>
  <c r="BB83" i="4"/>
  <c r="BB83" i="5" s="1"/>
  <c r="BA83" i="4"/>
  <c r="BA83" i="5" s="1"/>
  <c r="AZ83" i="4"/>
  <c r="AZ83" i="5" s="1"/>
  <c r="AY83" i="4"/>
  <c r="AY83" i="5" s="1"/>
  <c r="AX83" i="4"/>
  <c r="AX83" i="5" s="1"/>
  <c r="AW83" i="4"/>
  <c r="AW83" i="5" s="1"/>
  <c r="AV83" i="4"/>
  <c r="AV83" i="5" s="1"/>
  <c r="AS83" i="4"/>
  <c r="AS83" i="5" s="1"/>
  <c r="AR83" i="4"/>
  <c r="AR83" i="5" s="1"/>
  <c r="AQ83" i="4"/>
  <c r="AQ83" i="5" s="1"/>
  <c r="AP83" i="4"/>
  <c r="AP83" i="5" s="1"/>
  <c r="AN83" i="4"/>
  <c r="AN83" i="5" s="1"/>
  <c r="AM83" i="4"/>
  <c r="AM83" i="5" s="1"/>
  <c r="AL83" i="4"/>
  <c r="AL83" i="5" s="1"/>
  <c r="AK83" i="4"/>
  <c r="AK83" i="5" s="1"/>
  <c r="AJ83" i="4"/>
  <c r="AJ83" i="5" s="1"/>
  <c r="AI83" i="4"/>
  <c r="AI83" i="5" s="1"/>
  <c r="AH83" i="4"/>
  <c r="AH83" i="5" s="1"/>
  <c r="AG83" i="4"/>
  <c r="AG83" i="5" s="1"/>
  <c r="AE83" i="4"/>
  <c r="AE83" i="5" s="1"/>
  <c r="AD83" i="4"/>
  <c r="AD83" i="5" s="1"/>
  <c r="AC83" i="4"/>
  <c r="AC83" i="5" s="1"/>
  <c r="Z83" i="4"/>
  <c r="Z83" i="5" s="1"/>
  <c r="Y83" i="4"/>
  <c r="Y83" i="5" s="1"/>
  <c r="X83" i="4"/>
  <c r="X83" i="5" s="1"/>
  <c r="W83" i="4"/>
  <c r="W83" i="5" s="1"/>
  <c r="V83" i="4"/>
  <c r="V83" i="5" s="1"/>
  <c r="U83" i="4"/>
  <c r="U83" i="5" s="1"/>
  <c r="T83" i="4"/>
  <c r="T83" i="5" s="1"/>
  <c r="S83" i="4"/>
  <c r="S83" i="5" s="1"/>
  <c r="R83" i="4"/>
  <c r="R83" i="5" s="1"/>
  <c r="N83" i="4"/>
  <c r="N83" i="5" s="1"/>
  <c r="H83" i="4"/>
  <c r="H83" i="5" s="1"/>
  <c r="G83" i="4"/>
  <c r="G83" i="5" s="1"/>
  <c r="F83" i="4"/>
  <c r="F83" i="5" s="1"/>
  <c r="E83" i="4"/>
  <c r="E83" i="5" s="1"/>
  <c r="D83" i="4"/>
  <c r="D83" i="5" s="1"/>
  <c r="C83" i="4"/>
  <c r="C83" i="5" s="1"/>
  <c r="B83" i="4"/>
  <c r="B83" i="5" s="1"/>
  <c r="FE82" i="4"/>
  <c r="FE82" i="5" s="1"/>
  <c r="FA82" i="4"/>
  <c r="FA82" i="5" s="1"/>
  <c r="EY82" i="4"/>
  <c r="EY82" i="5" s="1"/>
  <c r="EK82" i="4"/>
  <c r="EK82" i="5" s="1"/>
  <c r="EG82" i="4"/>
  <c r="EG82" i="5" s="1"/>
  <c r="EF82" i="4"/>
  <c r="EF82" i="5" s="1"/>
  <c r="EE82" i="4"/>
  <c r="EE82" i="5" s="1"/>
  <c r="DY82" i="4"/>
  <c r="DY82" i="5" s="1"/>
  <c r="DS82" i="4"/>
  <c r="DS82" i="5" s="1"/>
  <c r="DR82" i="4"/>
  <c r="DR82" i="5" s="1"/>
  <c r="DL82" i="4"/>
  <c r="DL82" i="5" s="1"/>
  <c r="CZ82" i="4"/>
  <c r="CZ82" i="5" s="1"/>
  <c r="CW82" i="4"/>
  <c r="CW82" i="5" s="1"/>
  <c r="CF82" i="4"/>
  <c r="CF82" i="5" s="1"/>
  <c r="CE82" i="4"/>
  <c r="CE82" i="5" s="1"/>
  <c r="CB82" i="4"/>
  <c r="CB82" i="5" s="1"/>
  <c r="CA82" i="4"/>
  <c r="CA82" i="5" s="1"/>
  <c r="BY82" i="4"/>
  <c r="BY82" i="5" s="1"/>
  <c r="BS82" i="4"/>
  <c r="BS82" i="5" s="1"/>
  <c r="BQ82" i="4"/>
  <c r="BQ82" i="5" s="1"/>
  <c r="BO82" i="4"/>
  <c r="BO82" i="5" s="1"/>
  <c r="BG82" i="4"/>
  <c r="BG82" i="5" s="1"/>
  <c r="BF82" i="4"/>
  <c r="BF82" i="5" s="1"/>
  <c r="BE82" i="4"/>
  <c r="BE82" i="5" s="1"/>
  <c r="BB82" i="4"/>
  <c r="BB82" i="5" s="1"/>
  <c r="BA82" i="4"/>
  <c r="BA82" i="5" s="1"/>
  <c r="AZ82" i="4"/>
  <c r="AZ82" i="5" s="1"/>
  <c r="AY82" i="4"/>
  <c r="AY82" i="5" s="1"/>
  <c r="AX82" i="4"/>
  <c r="AX82" i="5" s="1"/>
  <c r="AW82" i="4"/>
  <c r="AW82" i="5" s="1"/>
  <c r="AV82" i="4"/>
  <c r="AV82" i="5" s="1"/>
  <c r="AS82" i="4"/>
  <c r="AS82" i="5" s="1"/>
  <c r="AR82" i="4"/>
  <c r="AR82" i="5" s="1"/>
  <c r="AQ82" i="4"/>
  <c r="AQ82" i="5" s="1"/>
  <c r="AP82" i="4"/>
  <c r="AP82" i="5" s="1"/>
  <c r="AN82" i="4"/>
  <c r="AN82" i="5" s="1"/>
  <c r="AM82" i="4"/>
  <c r="AM82" i="5" s="1"/>
  <c r="AL82" i="4"/>
  <c r="AL82" i="5" s="1"/>
  <c r="AK82" i="4"/>
  <c r="AK82" i="5" s="1"/>
  <c r="AJ82" i="4"/>
  <c r="AJ82" i="5" s="1"/>
  <c r="AI82" i="4"/>
  <c r="AI82" i="5" s="1"/>
  <c r="AH82" i="4"/>
  <c r="AH82" i="5" s="1"/>
  <c r="AG82" i="4"/>
  <c r="AG82" i="5" s="1"/>
  <c r="AE82" i="4"/>
  <c r="AE82" i="5" s="1"/>
  <c r="AD82" i="4"/>
  <c r="AD82" i="5" s="1"/>
  <c r="AC82" i="4"/>
  <c r="AC82" i="5" s="1"/>
  <c r="Z82" i="4"/>
  <c r="Z82" i="5" s="1"/>
  <c r="Y82" i="4"/>
  <c r="Y82" i="5" s="1"/>
  <c r="X82" i="4"/>
  <c r="X82" i="5" s="1"/>
  <c r="W82" i="4"/>
  <c r="W82" i="5" s="1"/>
  <c r="V82" i="4"/>
  <c r="V82" i="5" s="1"/>
  <c r="U82" i="4"/>
  <c r="U82" i="5" s="1"/>
  <c r="T82" i="4"/>
  <c r="T82" i="5" s="1"/>
  <c r="S82" i="4"/>
  <c r="S82" i="5" s="1"/>
  <c r="R82" i="4"/>
  <c r="R82" i="5" s="1"/>
  <c r="N82" i="4"/>
  <c r="N82" i="5" s="1"/>
  <c r="H82" i="4"/>
  <c r="H82" i="5" s="1"/>
  <c r="G82" i="4"/>
  <c r="G82" i="5" s="1"/>
  <c r="F82" i="4"/>
  <c r="F82" i="5" s="1"/>
  <c r="E82" i="4"/>
  <c r="E82" i="5" s="1"/>
  <c r="D82" i="4"/>
  <c r="D82" i="5" s="1"/>
  <c r="C82" i="4"/>
  <c r="C82" i="5" s="1"/>
  <c r="B82" i="4"/>
  <c r="B82" i="5" s="1"/>
  <c r="FE81" i="4"/>
  <c r="FE81" i="5" s="1"/>
  <c r="FA81" i="4"/>
  <c r="FA81" i="5" s="1"/>
  <c r="EY81" i="4"/>
  <c r="EY81" i="5" s="1"/>
  <c r="EK81" i="4"/>
  <c r="EK81" i="5" s="1"/>
  <c r="EG81" i="4"/>
  <c r="EG81" i="5" s="1"/>
  <c r="EF81" i="4"/>
  <c r="EF81" i="5" s="1"/>
  <c r="EE81" i="4"/>
  <c r="EE81" i="5" s="1"/>
  <c r="DY81" i="4"/>
  <c r="DY81" i="5" s="1"/>
  <c r="DS81" i="4"/>
  <c r="DS81" i="5" s="1"/>
  <c r="DR81" i="4"/>
  <c r="DR81" i="5" s="1"/>
  <c r="DL81" i="4"/>
  <c r="DL81" i="5" s="1"/>
  <c r="CZ81" i="4"/>
  <c r="CZ81" i="5" s="1"/>
  <c r="CW81" i="4"/>
  <c r="CW81" i="5" s="1"/>
  <c r="CF81" i="4"/>
  <c r="CF81" i="5" s="1"/>
  <c r="CE81" i="4"/>
  <c r="CE81" i="5" s="1"/>
  <c r="CB81" i="4"/>
  <c r="CB81" i="5" s="1"/>
  <c r="CA81" i="4"/>
  <c r="CA81" i="5" s="1"/>
  <c r="BY81" i="4"/>
  <c r="BY81" i="5" s="1"/>
  <c r="BS81" i="4"/>
  <c r="BS81" i="5" s="1"/>
  <c r="BQ81" i="4"/>
  <c r="BQ81" i="5" s="1"/>
  <c r="BO81" i="4"/>
  <c r="BO81" i="5" s="1"/>
  <c r="BG81" i="4"/>
  <c r="BG81" i="5" s="1"/>
  <c r="BF81" i="4"/>
  <c r="BF81" i="5" s="1"/>
  <c r="BE81" i="4"/>
  <c r="BE81" i="5" s="1"/>
  <c r="BB81" i="4"/>
  <c r="BB81" i="5" s="1"/>
  <c r="BA81" i="4"/>
  <c r="BA81" i="5" s="1"/>
  <c r="AZ81" i="4"/>
  <c r="AZ81" i="5" s="1"/>
  <c r="AY81" i="4"/>
  <c r="AY81" i="5" s="1"/>
  <c r="AX81" i="4"/>
  <c r="AX81" i="5" s="1"/>
  <c r="AW81" i="4"/>
  <c r="AW81" i="5" s="1"/>
  <c r="AV81" i="4"/>
  <c r="AV81" i="5" s="1"/>
  <c r="AS81" i="4"/>
  <c r="AS81" i="5" s="1"/>
  <c r="AR81" i="4"/>
  <c r="AR81" i="5" s="1"/>
  <c r="AQ81" i="4"/>
  <c r="AQ81" i="5" s="1"/>
  <c r="AP81" i="4"/>
  <c r="AP81" i="5" s="1"/>
  <c r="AN81" i="4"/>
  <c r="AN81" i="5" s="1"/>
  <c r="AM81" i="4"/>
  <c r="AM81" i="5" s="1"/>
  <c r="AL81" i="4"/>
  <c r="AL81" i="5" s="1"/>
  <c r="AK81" i="4"/>
  <c r="AK81" i="5" s="1"/>
  <c r="AJ81" i="4"/>
  <c r="AJ81" i="5" s="1"/>
  <c r="AI81" i="4"/>
  <c r="AI81" i="5" s="1"/>
  <c r="AH81" i="4"/>
  <c r="AH81" i="5" s="1"/>
  <c r="AG81" i="4"/>
  <c r="AG81" i="5" s="1"/>
  <c r="AE81" i="4"/>
  <c r="AE81" i="5" s="1"/>
  <c r="AD81" i="4"/>
  <c r="AD81" i="5" s="1"/>
  <c r="AC81" i="4"/>
  <c r="AC81" i="5" s="1"/>
  <c r="Z81" i="4"/>
  <c r="Z81" i="5" s="1"/>
  <c r="Y81" i="4"/>
  <c r="Y81" i="5" s="1"/>
  <c r="X81" i="4"/>
  <c r="X81" i="5" s="1"/>
  <c r="W81" i="4"/>
  <c r="W81" i="5" s="1"/>
  <c r="V81" i="4"/>
  <c r="V81" i="5" s="1"/>
  <c r="U81" i="4"/>
  <c r="U81" i="5" s="1"/>
  <c r="T81" i="4"/>
  <c r="T81" i="5" s="1"/>
  <c r="S81" i="4"/>
  <c r="S81" i="5" s="1"/>
  <c r="R81" i="4"/>
  <c r="R81" i="5" s="1"/>
  <c r="N81" i="4"/>
  <c r="N81" i="5" s="1"/>
  <c r="H81" i="4"/>
  <c r="H81" i="5" s="1"/>
  <c r="G81" i="4"/>
  <c r="G81" i="5" s="1"/>
  <c r="F81" i="4"/>
  <c r="F81" i="5" s="1"/>
  <c r="E81" i="4"/>
  <c r="E81" i="5" s="1"/>
  <c r="D81" i="4"/>
  <c r="D81" i="5" s="1"/>
  <c r="C81" i="4"/>
  <c r="C81" i="5" s="1"/>
  <c r="B81" i="4"/>
  <c r="B81" i="5" s="1"/>
  <c r="FE80" i="4"/>
  <c r="FE80" i="5" s="1"/>
  <c r="FA80" i="4"/>
  <c r="FA80" i="5" s="1"/>
  <c r="EY80" i="4"/>
  <c r="EY80" i="5" s="1"/>
  <c r="EK80" i="4"/>
  <c r="EK80" i="5" s="1"/>
  <c r="EG80" i="4"/>
  <c r="EG80" i="5" s="1"/>
  <c r="EF80" i="4"/>
  <c r="EF80" i="5" s="1"/>
  <c r="EE80" i="4"/>
  <c r="EE80" i="5" s="1"/>
  <c r="DY80" i="4"/>
  <c r="DY80" i="5" s="1"/>
  <c r="DS80" i="4"/>
  <c r="DS80" i="5" s="1"/>
  <c r="DR80" i="4"/>
  <c r="DR80" i="5" s="1"/>
  <c r="DL80" i="4"/>
  <c r="DL80" i="5" s="1"/>
  <c r="CZ80" i="4"/>
  <c r="CZ80" i="5" s="1"/>
  <c r="CW80" i="4"/>
  <c r="CW80" i="5" s="1"/>
  <c r="CF80" i="4"/>
  <c r="CF80" i="5" s="1"/>
  <c r="CE80" i="4"/>
  <c r="CE80" i="5" s="1"/>
  <c r="CB80" i="4"/>
  <c r="CB80" i="5" s="1"/>
  <c r="CA80" i="4"/>
  <c r="CA80" i="5" s="1"/>
  <c r="BY80" i="4"/>
  <c r="BY80" i="5" s="1"/>
  <c r="BS80" i="4"/>
  <c r="BS80" i="5" s="1"/>
  <c r="BQ80" i="4"/>
  <c r="BQ80" i="5" s="1"/>
  <c r="BO80" i="4"/>
  <c r="BO80" i="5" s="1"/>
  <c r="BG80" i="4"/>
  <c r="BG80" i="5" s="1"/>
  <c r="BF80" i="4"/>
  <c r="BF80" i="5" s="1"/>
  <c r="BE80" i="4"/>
  <c r="BE80" i="5" s="1"/>
  <c r="BB80" i="4"/>
  <c r="BB80" i="5" s="1"/>
  <c r="BA80" i="4"/>
  <c r="BA80" i="5" s="1"/>
  <c r="AZ80" i="4"/>
  <c r="AZ80" i="5" s="1"/>
  <c r="AY80" i="4"/>
  <c r="AY80" i="5" s="1"/>
  <c r="AX80" i="4"/>
  <c r="AX80" i="5" s="1"/>
  <c r="AW80" i="4"/>
  <c r="AW80" i="5" s="1"/>
  <c r="AV80" i="4"/>
  <c r="AV80" i="5" s="1"/>
  <c r="AS80" i="4"/>
  <c r="AS80" i="5" s="1"/>
  <c r="AR80" i="4"/>
  <c r="AR80" i="5" s="1"/>
  <c r="AQ80" i="4"/>
  <c r="AQ80" i="5" s="1"/>
  <c r="AP80" i="4"/>
  <c r="AP80" i="5" s="1"/>
  <c r="AN80" i="4"/>
  <c r="AN80" i="5" s="1"/>
  <c r="AM80" i="4"/>
  <c r="AM80" i="5" s="1"/>
  <c r="AL80" i="4"/>
  <c r="AL80" i="5" s="1"/>
  <c r="AK80" i="4"/>
  <c r="AK80" i="5" s="1"/>
  <c r="AJ80" i="4"/>
  <c r="AJ80" i="5" s="1"/>
  <c r="AI80" i="4"/>
  <c r="AI80" i="5" s="1"/>
  <c r="AH80" i="4"/>
  <c r="AH80" i="5" s="1"/>
  <c r="AG80" i="4"/>
  <c r="AG80" i="5" s="1"/>
  <c r="AE80" i="4"/>
  <c r="AE80" i="5" s="1"/>
  <c r="AD80" i="4"/>
  <c r="AD80" i="5" s="1"/>
  <c r="AC80" i="4"/>
  <c r="AC80" i="5" s="1"/>
  <c r="Z80" i="4"/>
  <c r="Z80" i="5" s="1"/>
  <c r="Y80" i="4"/>
  <c r="Y80" i="5" s="1"/>
  <c r="X80" i="4"/>
  <c r="X80" i="5" s="1"/>
  <c r="W80" i="4"/>
  <c r="W80" i="5" s="1"/>
  <c r="V80" i="4"/>
  <c r="V80" i="5" s="1"/>
  <c r="U80" i="4"/>
  <c r="U80" i="5" s="1"/>
  <c r="T80" i="4"/>
  <c r="T80" i="5" s="1"/>
  <c r="S80" i="4"/>
  <c r="S80" i="5" s="1"/>
  <c r="R80" i="4"/>
  <c r="R80" i="5" s="1"/>
  <c r="N80" i="4"/>
  <c r="N80" i="5" s="1"/>
  <c r="H80" i="4"/>
  <c r="H80" i="5" s="1"/>
  <c r="G80" i="4"/>
  <c r="G80" i="5" s="1"/>
  <c r="F80" i="4"/>
  <c r="F80" i="5" s="1"/>
  <c r="E80" i="4"/>
  <c r="E80" i="5" s="1"/>
  <c r="D80" i="4"/>
  <c r="D80" i="5" s="1"/>
  <c r="C80" i="4"/>
  <c r="C80" i="5" s="1"/>
  <c r="B80" i="4"/>
  <c r="B80" i="5" s="1"/>
  <c r="FE79" i="4"/>
  <c r="FE79" i="5" s="1"/>
  <c r="FA79" i="4"/>
  <c r="FA79" i="5" s="1"/>
  <c r="EY79" i="4"/>
  <c r="EY79" i="5" s="1"/>
  <c r="EK79" i="4"/>
  <c r="EK79" i="5" s="1"/>
  <c r="EG79" i="4"/>
  <c r="EG79" i="5" s="1"/>
  <c r="EF79" i="4"/>
  <c r="EF79" i="5" s="1"/>
  <c r="EE79" i="4"/>
  <c r="EE79" i="5" s="1"/>
  <c r="DY79" i="4"/>
  <c r="DY79" i="5" s="1"/>
  <c r="DS79" i="4"/>
  <c r="DS79" i="5" s="1"/>
  <c r="DR79" i="4"/>
  <c r="DR79" i="5" s="1"/>
  <c r="DL79" i="4"/>
  <c r="DL79" i="5" s="1"/>
  <c r="CZ79" i="4"/>
  <c r="CZ79" i="5" s="1"/>
  <c r="CW79" i="4"/>
  <c r="CW79" i="5" s="1"/>
  <c r="CF79" i="4"/>
  <c r="CF79" i="5" s="1"/>
  <c r="CE79" i="4"/>
  <c r="CE79" i="5" s="1"/>
  <c r="CB79" i="4"/>
  <c r="CB79" i="5" s="1"/>
  <c r="CA79" i="4"/>
  <c r="CA79" i="5" s="1"/>
  <c r="BY79" i="4"/>
  <c r="BY79" i="5" s="1"/>
  <c r="BS79" i="4"/>
  <c r="BS79" i="5" s="1"/>
  <c r="BQ79" i="4"/>
  <c r="BQ79" i="5" s="1"/>
  <c r="BO79" i="4"/>
  <c r="BO79" i="5" s="1"/>
  <c r="BG79" i="4"/>
  <c r="BG79" i="5" s="1"/>
  <c r="BF79" i="4"/>
  <c r="BF79" i="5" s="1"/>
  <c r="BE79" i="4"/>
  <c r="BE79" i="5" s="1"/>
  <c r="BB79" i="4"/>
  <c r="BB79" i="5" s="1"/>
  <c r="BA79" i="4"/>
  <c r="BA79" i="5" s="1"/>
  <c r="AZ79" i="4"/>
  <c r="AZ79" i="5" s="1"/>
  <c r="AY79" i="4"/>
  <c r="AY79" i="5" s="1"/>
  <c r="AX79" i="4"/>
  <c r="AX79" i="5" s="1"/>
  <c r="AW79" i="4"/>
  <c r="AW79" i="5" s="1"/>
  <c r="AV79" i="4"/>
  <c r="AV79" i="5" s="1"/>
  <c r="AS79" i="4"/>
  <c r="AS79" i="5" s="1"/>
  <c r="AR79" i="4"/>
  <c r="AR79" i="5" s="1"/>
  <c r="AQ79" i="4"/>
  <c r="AQ79" i="5" s="1"/>
  <c r="AP79" i="4"/>
  <c r="AP79" i="5" s="1"/>
  <c r="AN79" i="4"/>
  <c r="AN79" i="5" s="1"/>
  <c r="AM79" i="4"/>
  <c r="AM79" i="5" s="1"/>
  <c r="AL79" i="4"/>
  <c r="AL79" i="5" s="1"/>
  <c r="AK79" i="4"/>
  <c r="AK79" i="5" s="1"/>
  <c r="AJ79" i="4"/>
  <c r="AJ79" i="5" s="1"/>
  <c r="AI79" i="4"/>
  <c r="AI79" i="5" s="1"/>
  <c r="AH79" i="4"/>
  <c r="AH79" i="5" s="1"/>
  <c r="AG79" i="4"/>
  <c r="AG79" i="5" s="1"/>
  <c r="AE79" i="4"/>
  <c r="AE79" i="5" s="1"/>
  <c r="AD79" i="4"/>
  <c r="AD79" i="5" s="1"/>
  <c r="AC79" i="4"/>
  <c r="AC79" i="5" s="1"/>
  <c r="Z79" i="4"/>
  <c r="Z79" i="5" s="1"/>
  <c r="Y79" i="4"/>
  <c r="Y79" i="5" s="1"/>
  <c r="X79" i="4"/>
  <c r="X79" i="5" s="1"/>
  <c r="W79" i="4"/>
  <c r="W79" i="5" s="1"/>
  <c r="V79" i="4"/>
  <c r="V79" i="5" s="1"/>
  <c r="U79" i="4"/>
  <c r="U79" i="5" s="1"/>
  <c r="T79" i="4"/>
  <c r="T79" i="5" s="1"/>
  <c r="S79" i="4"/>
  <c r="S79" i="5" s="1"/>
  <c r="R79" i="4"/>
  <c r="R79" i="5" s="1"/>
  <c r="N79" i="4"/>
  <c r="N79" i="5" s="1"/>
  <c r="H79" i="4"/>
  <c r="H79" i="5" s="1"/>
  <c r="G79" i="4"/>
  <c r="G79" i="5" s="1"/>
  <c r="F79" i="4"/>
  <c r="F79" i="5" s="1"/>
  <c r="E79" i="4"/>
  <c r="E79" i="5" s="1"/>
  <c r="D79" i="4"/>
  <c r="D79" i="5" s="1"/>
  <c r="C79" i="4"/>
  <c r="C79" i="5" s="1"/>
  <c r="B79" i="4"/>
  <c r="B79" i="5" s="1"/>
  <c r="FE78" i="4"/>
  <c r="FE78" i="5" s="1"/>
  <c r="FA78" i="4"/>
  <c r="FA78" i="5" s="1"/>
  <c r="EY78" i="4"/>
  <c r="EY78" i="5" s="1"/>
  <c r="EK78" i="4"/>
  <c r="EK78" i="5" s="1"/>
  <c r="EG78" i="4"/>
  <c r="EG78" i="5" s="1"/>
  <c r="EF78" i="4"/>
  <c r="EF78" i="5" s="1"/>
  <c r="EE78" i="4"/>
  <c r="EE78" i="5" s="1"/>
  <c r="DY78" i="4"/>
  <c r="DY78" i="5" s="1"/>
  <c r="DS78" i="4"/>
  <c r="DS78" i="5" s="1"/>
  <c r="DR78" i="4"/>
  <c r="DR78" i="5" s="1"/>
  <c r="DL78" i="4"/>
  <c r="DL78" i="5" s="1"/>
  <c r="CZ78" i="4"/>
  <c r="CZ78" i="5" s="1"/>
  <c r="CW78" i="4"/>
  <c r="CW78" i="5" s="1"/>
  <c r="CF78" i="4"/>
  <c r="CF78" i="5" s="1"/>
  <c r="CE78" i="4"/>
  <c r="CE78" i="5" s="1"/>
  <c r="CB78" i="4"/>
  <c r="CB78" i="5" s="1"/>
  <c r="CA78" i="4"/>
  <c r="CA78" i="5" s="1"/>
  <c r="BY78" i="4"/>
  <c r="BY78" i="5" s="1"/>
  <c r="BS78" i="4"/>
  <c r="BS78" i="5" s="1"/>
  <c r="BQ78" i="4"/>
  <c r="BQ78" i="5" s="1"/>
  <c r="BO78" i="4"/>
  <c r="BO78" i="5" s="1"/>
  <c r="BG78" i="4"/>
  <c r="BG78" i="5" s="1"/>
  <c r="BF78" i="4"/>
  <c r="BF78" i="5" s="1"/>
  <c r="BE78" i="4"/>
  <c r="BE78" i="5" s="1"/>
  <c r="BB78" i="4"/>
  <c r="BB78" i="5" s="1"/>
  <c r="BA78" i="4"/>
  <c r="BA78" i="5" s="1"/>
  <c r="AZ78" i="4"/>
  <c r="AZ78" i="5" s="1"/>
  <c r="AY78" i="4"/>
  <c r="AY78" i="5" s="1"/>
  <c r="AX78" i="4"/>
  <c r="AX78" i="5" s="1"/>
  <c r="AW78" i="4"/>
  <c r="AW78" i="5" s="1"/>
  <c r="AV78" i="4"/>
  <c r="AV78" i="5" s="1"/>
  <c r="AS78" i="4"/>
  <c r="AS78" i="5" s="1"/>
  <c r="AR78" i="4"/>
  <c r="AR78" i="5" s="1"/>
  <c r="AQ78" i="4"/>
  <c r="AQ78" i="5" s="1"/>
  <c r="AP78" i="4"/>
  <c r="AP78" i="5" s="1"/>
  <c r="AN78" i="4"/>
  <c r="AN78" i="5" s="1"/>
  <c r="AM78" i="4"/>
  <c r="AM78" i="5" s="1"/>
  <c r="AL78" i="4"/>
  <c r="AL78" i="5" s="1"/>
  <c r="AK78" i="4"/>
  <c r="AK78" i="5" s="1"/>
  <c r="AJ78" i="4"/>
  <c r="AJ78" i="5" s="1"/>
  <c r="AI78" i="4"/>
  <c r="AI78" i="5" s="1"/>
  <c r="AH78" i="4"/>
  <c r="AH78" i="5" s="1"/>
  <c r="AG78" i="4"/>
  <c r="AG78" i="5" s="1"/>
  <c r="AE78" i="4"/>
  <c r="AE78" i="5" s="1"/>
  <c r="AD78" i="4"/>
  <c r="AD78" i="5" s="1"/>
  <c r="AC78" i="4"/>
  <c r="AC78" i="5" s="1"/>
  <c r="Z78" i="4"/>
  <c r="Z78" i="5" s="1"/>
  <c r="Y78" i="4"/>
  <c r="Y78" i="5" s="1"/>
  <c r="X78" i="4"/>
  <c r="X78" i="5" s="1"/>
  <c r="W78" i="4"/>
  <c r="W78" i="5" s="1"/>
  <c r="V78" i="4"/>
  <c r="V78" i="5" s="1"/>
  <c r="U78" i="4"/>
  <c r="U78" i="5" s="1"/>
  <c r="T78" i="4"/>
  <c r="T78" i="5" s="1"/>
  <c r="S78" i="4"/>
  <c r="S78" i="5" s="1"/>
  <c r="R78" i="4"/>
  <c r="R78" i="5" s="1"/>
  <c r="N78" i="4"/>
  <c r="N78" i="5" s="1"/>
  <c r="H78" i="4"/>
  <c r="H78" i="5" s="1"/>
  <c r="G78" i="4"/>
  <c r="G78" i="5" s="1"/>
  <c r="F78" i="4"/>
  <c r="F78" i="5" s="1"/>
  <c r="E78" i="4"/>
  <c r="E78" i="5" s="1"/>
  <c r="D78" i="4"/>
  <c r="D78" i="5" s="1"/>
  <c r="C78" i="4"/>
  <c r="C78" i="5" s="1"/>
  <c r="B78" i="4"/>
  <c r="B78" i="5" s="1"/>
  <c r="FE77" i="4"/>
  <c r="FE77" i="5" s="1"/>
  <c r="FA77" i="4"/>
  <c r="FA77" i="5" s="1"/>
  <c r="EY77" i="4"/>
  <c r="EY77" i="5" s="1"/>
  <c r="EK77" i="4"/>
  <c r="EK77" i="5" s="1"/>
  <c r="EG77" i="4"/>
  <c r="EG77" i="5" s="1"/>
  <c r="EF77" i="4"/>
  <c r="EF77" i="5" s="1"/>
  <c r="EE77" i="4"/>
  <c r="EE77" i="5" s="1"/>
  <c r="DY77" i="4"/>
  <c r="DY77" i="5" s="1"/>
  <c r="DS77" i="4"/>
  <c r="DS77" i="5" s="1"/>
  <c r="DR77" i="4"/>
  <c r="DR77" i="5" s="1"/>
  <c r="DL77" i="4"/>
  <c r="DL77" i="5" s="1"/>
  <c r="CZ77" i="4"/>
  <c r="CZ77" i="5" s="1"/>
  <c r="CW77" i="4"/>
  <c r="CW77" i="5" s="1"/>
  <c r="CF77" i="4"/>
  <c r="CF77" i="5" s="1"/>
  <c r="CE77" i="4"/>
  <c r="CE77" i="5" s="1"/>
  <c r="CB77" i="4"/>
  <c r="CB77" i="5" s="1"/>
  <c r="CA77" i="4"/>
  <c r="CA77" i="5" s="1"/>
  <c r="BY77" i="4"/>
  <c r="BY77" i="5" s="1"/>
  <c r="BS77" i="4"/>
  <c r="BS77" i="5" s="1"/>
  <c r="BQ77" i="4"/>
  <c r="BQ77" i="5" s="1"/>
  <c r="BO77" i="4"/>
  <c r="BO77" i="5" s="1"/>
  <c r="BG77" i="4"/>
  <c r="BG77" i="5" s="1"/>
  <c r="BF77" i="4"/>
  <c r="BF77" i="5" s="1"/>
  <c r="BE77" i="4"/>
  <c r="BE77" i="5" s="1"/>
  <c r="BB77" i="4"/>
  <c r="BB77" i="5" s="1"/>
  <c r="BA77" i="4"/>
  <c r="BA77" i="5" s="1"/>
  <c r="AZ77" i="4"/>
  <c r="AZ77" i="5" s="1"/>
  <c r="AY77" i="4"/>
  <c r="AY77" i="5" s="1"/>
  <c r="AX77" i="4"/>
  <c r="AX77" i="5" s="1"/>
  <c r="AW77" i="4"/>
  <c r="AW77" i="5" s="1"/>
  <c r="AV77" i="4"/>
  <c r="AV77" i="5" s="1"/>
  <c r="AS77" i="4"/>
  <c r="AS77" i="5" s="1"/>
  <c r="AR77" i="4"/>
  <c r="AR77" i="5" s="1"/>
  <c r="AQ77" i="4"/>
  <c r="AQ77" i="5" s="1"/>
  <c r="AP77" i="4"/>
  <c r="AP77" i="5" s="1"/>
  <c r="AN77" i="4"/>
  <c r="AN77" i="5" s="1"/>
  <c r="AM77" i="4"/>
  <c r="AM77" i="5" s="1"/>
  <c r="AL77" i="4"/>
  <c r="AL77" i="5" s="1"/>
  <c r="AK77" i="4"/>
  <c r="AK77" i="5" s="1"/>
  <c r="AJ77" i="4"/>
  <c r="AJ77" i="5" s="1"/>
  <c r="AI77" i="4"/>
  <c r="AI77" i="5" s="1"/>
  <c r="AH77" i="4"/>
  <c r="AH77" i="5" s="1"/>
  <c r="AG77" i="4"/>
  <c r="AG77" i="5" s="1"/>
  <c r="AE77" i="4"/>
  <c r="AE77" i="5" s="1"/>
  <c r="AD77" i="4"/>
  <c r="AD77" i="5" s="1"/>
  <c r="AC77" i="4"/>
  <c r="AC77" i="5" s="1"/>
  <c r="Z77" i="4"/>
  <c r="Z77" i="5" s="1"/>
  <c r="Y77" i="4"/>
  <c r="Y77" i="5" s="1"/>
  <c r="X77" i="4"/>
  <c r="X77" i="5" s="1"/>
  <c r="W77" i="4"/>
  <c r="W77" i="5" s="1"/>
  <c r="V77" i="4"/>
  <c r="V77" i="5" s="1"/>
  <c r="U77" i="4"/>
  <c r="U77" i="5" s="1"/>
  <c r="T77" i="4"/>
  <c r="T77" i="5" s="1"/>
  <c r="S77" i="4"/>
  <c r="S77" i="5" s="1"/>
  <c r="R77" i="4"/>
  <c r="R77" i="5" s="1"/>
  <c r="N77" i="4"/>
  <c r="N77" i="5" s="1"/>
  <c r="H77" i="4"/>
  <c r="H77" i="5" s="1"/>
  <c r="G77" i="4"/>
  <c r="G77" i="5" s="1"/>
  <c r="F77" i="4"/>
  <c r="F77" i="5" s="1"/>
  <c r="E77" i="4"/>
  <c r="E77" i="5" s="1"/>
  <c r="D77" i="4"/>
  <c r="D77" i="5" s="1"/>
  <c r="C77" i="4"/>
  <c r="C77" i="5" s="1"/>
  <c r="B77" i="4"/>
  <c r="B77" i="5" s="1"/>
  <c r="FE76" i="4"/>
  <c r="FE76" i="5" s="1"/>
  <c r="FA76" i="4"/>
  <c r="FA76" i="5" s="1"/>
  <c r="EY76" i="4"/>
  <c r="EY76" i="5" s="1"/>
  <c r="EK76" i="4"/>
  <c r="EK76" i="5" s="1"/>
  <c r="EG76" i="4"/>
  <c r="EG76" i="5" s="1"/>
  <c r="EF76" i="4"/>
  <c r="EF76" i="5" s="1"/>
  <c r="EE76" i="4"/>
  <c r="EE76" i="5" s="1"/>
  <c r="DY76" i="4"/>
  <c r="DY76" i="5" s="1"/>
  <c r="DS76" i="4"/>
  <c r="DS76" i="5" s="1"/>
  <c r="DR76" i="4"/>
  <c r="DR76" i="5" s="1"/>
  <c r="DL76" i="4"/>
  <c r="DL76" i="5" s="1"/>
  <c r="CZ76" i="4"/>
  <c r="CZ76" i="5" s="1"/>
  <c r="CW76" i="4"/>
  <c r="CW76" i="5" s="1"/>
  <c r="CF76" i="4"/>
  <c r="CF76" i="5" s="1"/>
  <c r="CE76" i="4"/>
  <c r="CE76" i="5" s="1"/>
  <c r="CB76" i="4"/>
  <c r="CB76" i="5" s="1"/>
  <c r="CA76" i="4"/>
  <c r="CA76" i="5" s="1"/>
  <c r="BY76" i="4"/>
  <c r="BY76" i="5" s="1"/>
  <c r="BS76" i="4"/>
  <c r="BS76" i="5" s="1"/>
  <c r="BQ76" i="4"/>
  <c r="BQ76" i="5" s="1"/>
  <c r="BO76" i="4"/>
  <c r="BO76" i="5" s="1"/>
  <c r="BG76" i="4"/>
  <c r="BG76" i="5" s="1"/>
  <c r="BF76" i="4"/>
  <c r="BF76" i="5" s="1"/>
  <c r="BE76" i="4"/>
  <c r="BE76" i="5" s="1"/>
  <c r="BB76" i="4"/>
  <c r="BB76" i="5" s="1"/>
  <c r="BA76" i="4"/>
  <c r="BA76" i="5" s="1"/>
  <c r="AZ76" i="4"/>
  <c r="AZ76" i="5" s="1"/>
  <c r="AY76" i="4"/>
  <c r="AY76" i="5" s="1"/>
  <c r="AX76" i="4"/>
  <c r="AX76" i="5" s="1"/>
  <c r="AW76" i="4"/>
  <c r="AW76" i="5" s="1"/>
  <c r="AV76" i="4"/>
  <c r="AV76" i="5" s="1"/>
  <c r="AS76" i="4"/>
  <c r="AS76" i="5" s="1"/>
  <c r="AR76" i="4"/>
  <c r="AR76" i="5" s="1"/>
  <c r="AQ76" i="4"/>
  <c r="AQ76" i="5" s="1"/>
  <c r="AP76" i="4"/>
  <c r="AP76" i="5" s="1"/>
  <c r="AN76" i="4"/>
  <c r="AN76" i="5" s="1"/>
  <c r="AM76" i="4"/>
  <c r="AM76" i="5" s="1"/>
  <c r="AL76" i="4"/>
  <c r="AL76" i="5" s="1"/>
  <c r="AK76" i="4"/>
  <c r="AK76" i="5" s="1"/>
  <c r="AJ76" i="4"/>
  <c r="AJ76" i="5" s="1"/>
  <c r="AI76" i="4"/>
  <c r="AI76" i="5" s="1"/>
  <c r="AH76" i="4"/>
  <c r="AH76" i="5" s="1"/>
  <c r="AG76" i="4"/>
  <c r="AG76" i="5" s="1"/>
  <c r="AE76" i="4"/>
  <c r="AE76" i="5" s="1"/>
  <c r="AD76" i="4"/>
  <c r="AD76" i="5" s="1"/>
  <c r="AC76" i="4"/>
  <c r="AC76" i="5" s="1"/>
  <c r="Z76" i="4"/>
  <c r="Z76" i="5" s="1"/>
  <c r="Y76" i="4"/>
  <c r="Y76" i="5" s="1"/>
  <c r="X76" i="4"/>
  <c r="X76" i="5" s="1"/>
  <c r="W76" i="4"/>
  <c r="W76" i="5" s="1"/>
  <c r="V76" i="4"/>
  <c r="V76" i="5" s="1"/>
  <c r="U76" i="4"/>
  <c r="U76" i="5" s="1"/>
  <c r="T76" i="4"/>
  <c r="T76" i="5" s="1"/>
  <c r="S76" i="4"/>
  <c r="S76" i="5" s="1"/>
  <c r="R76" i="4"/>
  <c r="R76" i="5" s="1"/>
  <c r="N76" i="4"/>
  <c r="N76" i="5" s="1"/>
  <c r="H76" i="4"/>
  <c r="H76" i="5" s="1"/>
  <c r="G76" i="4"/>
  <c r="G76" i="5" s="1"/>
  <c r="F76" i="4"/>
  <c r="F76" i="5" s="1"/>
  <c r="E76" i="4"/>
  <c r="E76" i="5" s="1"/>
  <c r="D76" i="4"/>
  <c r="D76" i="5" s="1"/>
  <c r="C76" i="4"/>
  <c r="C76" i="5" s="1"/>
  <c r="B76" i="4"/>
  <c r="B76" i="5" s="1"/>
  <c r="FE75" i="4"/>
  <c r="FE75" i="5" s="1"/>
  <c r="FA75" i="4"/>
  <c r="FA75" i="5" s="1"/>
  <c r="EY75" i="4"/>
  <c r="EY75" i="5" s="1"/>
  <c r="EK75" i="4"/>
  <c r="EK75" i="5" s="1"/>
  <c r="EG75" i="4"/>
  <c r="EG75" i="5" s="1"/>
  <c r="EF75" i="4"/>
  <c r="EF75" i="5" s="1"/>
  <c r="EE75" i="4"/>
  <c r="EE75" i="5" s="1"/>
  <c r="DY75" i="4"/>
  <c r="DY75" i="5" s="1"/>
  <c r="DS75" i="4"/>
  <c r="DS75" i="5" s="1"/>
  <c r="DR75" i="4"/>
  <c r="DR75" i="5" s="1"/>
  <c r="DL75" i="4"/>
  <c r="DL75" i="5" s="1"/>
  <c r="CZ75" i="4"/>
  <c r="CZ75" i="5" s="1"/>
  <c r="CW75" i="4"/>
  <c r="CW75" i="5" s="1"/>
  <c r="CF75" i="4"/>
  <c r="CF75" i="5" s="1"/>
  <c r="CE75" i="4"/>
  <c r="CE75" i="5" s="1"/>
  <c r="CB75" i="4"/>
  <c r="CB75" i="5" s="1"/>
  <c r="CA75" i="4"/>
  <c r="CA75" i="5" s="1"/>
  <c r="BY75" i="4"/>
  <c r="BY75" i="5" s="1"/>
  <c r="BS75" i="4"/>
  <c r="BS75" i="5" s="1"/>
  <c r="BQ75" i="4"/>
  <c r="BQ75" i="5" s="1"/>
  <c r="BO75" i="4"/>
  <c r="BO75" i="5" s="1"/>
  <c r="BG75" i="4"/>
  <c r="BG75" i="5" s="1"/>
  <c r="BF75" i="4"/>
  <c r="BF75" i="5" s="1"/>
  <c r="BE75" i="4"/>
  <c r="BE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S75" i="4"/>
  <c r="AS75" i="5" s="1"/>
  <c r="AR75" i="4"/>
  <c r="AR75" i="5" s="1"/>
  <c r="AQ75" i="4"/>
  <c r="AQ75" i="5" s="1"/>
  <c r="AP75" i="4"/>
  <c r="AP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E75" i="4"/>
  <c r="AE75" i="5" s="1"/>
  <c r="AD75" i="4"/>
  <c r="AD75" i="5" s="1"/>
  <c r="AC75" i="4"/>
  <c r="AC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N75" i="4"/>
  <c r="N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FE74" i="4"/>
  <c r="FE74" i="5" s="1"/>
  <c r="FA74" i="4"/>
  <c r="FA74" i="5" s="1"/>
  <c r="EY74" i="4"/>
  <c r="EY74" i="5" s="1"/>
  <c r="EK74" i="4"/>
  <c r="EK74" i="5" s="1"/>
  <c r="EG74" i="4"/>
  <c r="EG74" i="5" s="1"/>
  <c r="EF74" i="4"/>
  <c r="EF74" i="5" s="1"/>
  <c r="EE74" i="4"/>
  <c r="EE74" i="5" s="1"/>
  <c r="DY74" i="4"/>
  <c r="DY74" i="5" s="1"/>
  <c r="DS74" i="4"/>
  <c r="DS74" i="5" s="1"/>
  <c r="DR74" i="4"/>
  <c r="DR74" i="5" s="1"/>
  <c r="DL74" i="4"/>
  <c r="DL74" i="5" s="1"/>
  <c r="CZ74" i="4"/>
  <c r="CZ74" i="5" s="1"/>
  <c r="CW74" i="4"/>
  <c r="CW74" i="5" s="1"/>
  <c r="CF74" i="4"/>
  <c r="CF74" i="5" s="1"/>
  <c r="CE74" i="4"/>
  <c r="CE74" i="5" s="1"/>
  <c r="CB74" i="4"/>
  <c r="CB74" i="5" s="1"/>
  <c r="CA74" i="4"/>
  <c r="CA74" i="5" s="1"/>
  <c r="BY74" i="4"/>
  <c r="BY74" i="5" s="1"/>
  <c r="BS74" i="4"/>
  <c r="BS74" i="5" s="1"/>
  <c r="BQ74" i="4"/>
  <c r="BQ74" i="5" s="1"/>
  <c r="BO74" i="4"/>
  <c r="BO74" i="5" s="1"/>
  <c r="BG74" i="4"/>
  <c r="BG74" i="5" s="1"/>
  <c r="BF74" i="4"/>
  <c r="BF74" i="5" s="1"/>
  <c r="BE74" i="4"/>
  <c r="BE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S74" i="4"/>
  <c r="AS74" i="5" s="1"/>
  <c r="AR74" i="4"/>
  <c r="AR74" i="5" s="1"/>
  <c r="AQ74" i="4"/>
  <c r="AQ74" i="5" s="1"/>
  <c r="AP74" i="4"/>
  <c r="AP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E74" i="4"/>
  <c r="AE74" i="5" s="1"/>
  <c r="AD74" i="4"/>
  <c r="AD74" i="5" s="1"/>
  <c r="AC74" i="4"/>
  <c r="AC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N74" i="4"/>
  <c r="N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FE73" i="4"/>
  <c r="FE73" i="5" s="1"/>
  <c r="FA73" i="4"/>
  <c r="FA73" i="5" s="1"/>
  <c r="EY73" i="4"/>
  <c r="EY73" i="5" s="1"/>
  <c r="EK73" i="4"/>
  <c r="EK73" i="5" s="1"/>
  <c r="EG73" i="4"/>
  <c r="EG73" i="5" s="1"/>
  <c r="EF73" i="4"/>
  <c r="EF73" i="5" s="1"/>
  <c r="EE73" i="4"/>
  <c r="EE73" i="5" s="1"/>
  <c r="DY73" i="4"/>
  <c r="DY73" i="5" s="1"/>
  <c r="DS73" i="4"/>
  <c r="DS73" i="5" s="1"/>
  <c r="DR73" i="4"/>
  <c r="DR73" i="5" s="1"/>
  <c r="DL73" i="4"/>
  <c r="DL73" i="5" s="1"/>
  <c r="CZ73" i="4"/>
  <c r="CZ73" i="5" s="1"/>
  <c r="CW73" i="4"/>
  <c r="CW73" i="5" s="1"/>
  <c r="CF73" i="4"/>
  <c r="CF73" i="5" s="1"/>
  <c r="CE73" i="4"/>
  <c r="CE73" i="5" s="1"/>
  <c r="CB73" i="4"/>
  <c r="CB73" i="5" s="1"/>
  <c r="CA73" i="4"/>
  <c r="CA73" i="5" s="1"/>
  <c r="BY73" i="4"/>
  <c r="BY73" i="5" s="1"/>
  <c r="BS73" i="4"/>
  <c r="BS73" i="5" s="1"/>
  <c r="BQ73" i="4"/>
  <c r="BQ73" i="5" s="1"/>
  <c r="BO73" i="4"/>
  <c r="BO73" i="5" s="1"/>
  <c r="BG73" i="4"/>
  <c r="BG73" i="5" s="1"/>
  <c r="BF73" i="4"/>
  <c r="BF73" i="5" s="1"/>
  <c r="BE73" i="4"/>
  <c r="BE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S73" i="4"/>
  <c r="AS73" i="5" s="1"/>
  <c r="AR73" i="4"/>
  <c r="AR73" i="5" s="1"/>
  <c r="AQ73" i="4"/>
  <c r="AQ73" i="5" s="1"/>
  <c r="AP73" i="4"/>
  <c r="AP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E73" i="4"/>
  <c r="AE73" i="5" s="1"/>
  <c r="AD73" i="4"/>
  <c r="AD73" i="5" s="1"/>
  <c r="AC73" i="4"/>
  <c r="AC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N73" i="4"/>
  <c r="N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FE72" i="4"/>
  <c r="FE72" i="5" s="1"/>
  <c r="FA72" i="4"/>
  <c r="FA72" i="5" s="1"/>
  <c r="EY72" i="4"/>
  <c r="EY72" i="5" s="1"/>
  <c r="EK72" i="4"/>
  <c r="EK72" i="5" s="1"/>
  <c r="EG72" i="4"/>
  <c r="EG72" i="5" s="1"/>
  <c r="EF72" i="4"/>
  <c r="EF72" i="5" s="1"/>
  <c r="EE72" i="4"/>
  <c r="EE72" i="5" s="1"/>
  <c r="DY72" i="4"/>
  <c r="DY72" i="5" s="1"/>
  <c r="DS72" i="4"/>
  <c r="DS72" i="5" s="1"/>
  <c r="DR72" i="4"/>
  <c r="DR72" i="5" s="1"/>
  <c r="DL72" i="4"/>
  <c r="DL72" i="5" s="1"/>
  <c r="CZ72" i="4"/>
  <c r="CZ72" i="5" s="1"/>
  <c r="CW72" i="4"/>
  <c r="CW72" i="5" s="1"/>
  <c r="CF72" i="4"/>
  <c r="CF72" i="5" s="1"/>
  <c r="CE72" i="4"/>
  <c r="CE72" i="5" s="1"/>
  <c r="CB72" i="4"/>
  <c r="CB72" i="5" s="1"/>
  <c r="CA72" i="4"/>
  <c r="CA72" i="5" s="1"/>
  <c r="BY72" i="4"/>
  <c r="BY72" i="5" s="1"/>
  <c r="BS72" i="4"/>
  <c r="BS72" i="5" s="1"/>
  <c r="BQ72" i="4"/>
  <c r="BQ72" i="5" s="1"/>
  <c r="BO72" i="4"/>
  <c r="BO72" i="5" s="1"/>
  <c r="BG72" i="4"/>
  <c r="BG72" i="5" s="1"/>
  <c r="BF72" i="4"/>
  <c r="BF72" i="5" s="1"/>
  <c r="BE72" i="4"/>
  <c r="BE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S72" i="4"/>
  <c r="AS72" i="5" s="1"/>
  <c r="AR72" i="4"/>
  <c r="AR72" i="5" s="1"/>
  <c r="AQ72" i="4"/>
  <c r="AQ72" i="5" s="1"/>
  <c r="AP72" i="4"/>
  <c r="AP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E72" i="4"/>
  <c r="AE72" i="5" s="1"/>
  <c r="AD72" i="4"/>
  <c r="AD72" i="5" s="1"/>
  <c r="AC72" i="4"/>
  <c r="AC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N72" i="4"/>
  <c r="N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FE71" i="4"/>
  <c r="FE71" i="5" s="1"/>
  <c r="FA71" i="4"/>
  <c r="FA71" i="5" s="1"/>
  <c r="EY71" i="4"/>
  <c r="EY71" i="5" s="1"/>
  <c r="EK71" i="4"/>
  <c r="EK71" i="5" s="1"/>
  <c r="EG71" i="4"/>
  <c r="EG71" i="5" s="1"/>
  <c r="EF71" i="4"/>
  <c r="EF71" i="5" s="1"/>
  <c r="EE71" i="4"/>
  <c r="EE71" i="5" s="1"/>
  <c r="DY71" i="4"/>
  <c r="DY71" i="5" s="1"/>
  <c r="DS71" i="4"/>
  <c r="DS71" i="5" s="1"/>
  <c r="DR71" i="4"/>
  <c r="DR71" i="5" s="1"/>
  <c r="DL71" i="4"/>
  <c r="DL71" i="5" s="1"/>
  <c r="CZ71" i="4"/>
  <c r="CZ71" i="5" s="1"/>
  <c r="CW71" i="4"/>
  <c r="CW71" i="5" s="1"/>
  <c r="CF71" i="4"/>
  <c r="CF71" i="5" s="1"/>
  <c r="CE71" i="4"/>
  <c r="CE71" i="5" s="1"/>
  <c r="CB71" i="4"/>
  <c r="CB71" i="5" s="1"/>
  <c r="CA71" i="4"/>
  <c r="CA71" i="5" s="1"/>
  <c r="BY71" i="4"/>
  <c r="BY71" i="5" s="1"/>
  <c r="BS71" i="4"/>
  <c r="BS71" i="5" s="1"/>
  <c r="BQ71" i="4"/>
  <c r="BQ71" i="5" s="1"/>
  <c r="BO71" i="4"/>
  <c r="BO71" i="5" s="1"/>
  <c r="BG71" i="4"/>
  <c r="BG71" i="5" s="1"/>
  <c r="BF71" i="4"/>
  <c r="BF71" i="5" s="1"/>
  <c r="BE71" i="4"/>
  <c r="BE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S71" i="4"/>
  <c r="AS71" i="5" s="1"/>
  <c r="AR71" i="4"/>
  <c r="AR71" i="5" s="1"/>
  <c r="AQ71" i="4"/>
  <c r="AQ71" i="5" s="1"/>
  <c r="AP71" i="4"/>
  <c r="AP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E71" i="4"/>
  <c r="AE71" i="5" s="1"/>
  <c r="AD71" i="4"/>
  <c r="AD71" i="5" s="1"/>
  <c r="AC71" i="4"/>
  <c r="AC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N71" i="4"/>
  <c r="N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FE70" i="4"/>
  <c r="FE70" i="5" s="1"/>
  <c r="FA70" i="4"/>
  <c r="FA70" i="5" s="1"/>
  <c r="EY70" i="4"/>
  <c r="EY70" i="5" s="1"/>
  <c r="EK70" i="4"/>
  <c r="EK70" i="5" s="1"/>
  <c r="EG70" i="4"/>
  <c r="EG70" i="5" s="1"/>
  <c r="EF70" i="4"/>
  <c r="EF70" i="5" s="1"/>
  <c r="EE70" i="4"/>
  <c r="EE70" i="5" s="1"/>
  <c r="DY70" i="4"/>
  <c r="DY70" i="5" s="1"/>
  <c r="DS70" i="4"/>
  <c r="DS70" i="5" s="1"/>
  <c r="DR70" i="4"/>
  <c r="DR70" i="5" s="1"/>
  <c r="DL70" i="4"/>
  <c r="DL70" i="5" s="1"/>
  <c r="CZ70" i="4"/>
  <c r="CZ70" i="5" s="1"/>
  <c r="CW70" i="4"/>
  <c r="CW70" i="5" s="1"/>
  <c r="CF70" i="4"/>
  <c r="CF70" i="5" s="1"/>
  <c r="CE70" i="4"/>
  <c r="CE70" i="5" s="1"/>
  <c r="CB70" i="4"/>
  <c r="CB70" i="5" s="1"/>
  <c r="CA70" i="4"/>
  <c r="CA70" i="5" s="1"/>
  <c r="BY70" i="4"/>
  <c r="BY70" i="5" s="1"/>
  <c r="BS70" i="4"/>
  <c r="BS70" i="5" s="1"/>
  <c r="BQ70" i="4"/>
  <c r="BQ70" i="5" s="1"/>
  <c r="BO70" i="4"/>
  <c r="BO70" i="5" s="1"/>
  <c r="BG70" i="4"/>
  <c r="BG70" i="5" s="1"/>
  <c r="BF70" i="4"/>
  <c r="BF70" i="5" s="1"/>
  <c r="BE70" i="4"/>
  <c r="BE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S70" i="4"/>
  <c r="AS70" i="5" s="1"/>
  <c r="AR70" i="4"/>
  <c r="AR70" i="5" s="1"/>
  <c r="AQ70" i="4"/>
  <c r="AQ70" i="5" s="1"/>
  <c r="AP70" i="4"/>
  <c r="AP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E70" i="4"/>
  <c r="AE70" i="5" s="1"/>
  <c r="AD70" i="4"/>
  <c r="AD70" i="5" s="1"/>
  <c r="AC70" i="4"/>
  <c r="AC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N70" i="4"/>
  <c r="N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FE69" i="4"/>
  <c r="FE69" i="5" s="1"/>
  <c r="FA69" i="4"/>
  <c r="FA69" i="5" s="1"/>
  <c r="EY69" i="4"/>
  <c r="EY69" i="5" s="1"/>
  <c r="EK69" i="4"/>
  <c r="EK69" i="5" s="1"/>
  <c r="EG69" i="4"/>
  <c r="EG69" i="5" s="1"/>
  <c r="EF69" i="4"/>
  <c r="EF69" i="5" s="1"/>
  <c r="EE69" i="4"/>
  <c r="EE69" i="5" s="1"/>
  <c r="DY69" i="4"/>
  <c r="DY69" i="5" s="1"/>
  <c r="DS69" i="4"/>
  <c r="DS69" i="5" s="1"/>
  <c r="DR69" i="4"/>
  <c r="DR69" i="5" s="1"/>
  <c r="DL69" i="4"/>
  <c r="DL69" i="5" s="1"/>
  <c r="CZ69" i="4"/>
  <c r="CZ69" i="5" s="1"/>
  <c r="CW69" i="4"/>
  <c r="CW69" i="5" s="1"/>
  <c r="CF69" i="4"/>
  <c r="CF69" i="5" s="1"/>
  <c r="CE69" i="4"/>
  <c r="CE69" i="5" s="1"/>
  <c r="CB69" i="4"/>
  <c r="CB69" i="5" s="1"/>
  <c r="CA69" i="4"/>
  <c r="CA69" i="5" s="1"/>
  <c r="BY69" i="4"/>
  <c r="BY69" i="5" s="1"/>
  <c r="BS69" i="4"/>
  <c r="BS69" i="5" s="1"/>
  <c r="BQ69" i="4"/>
  <c r="BQ69" i="5" s="1"/>
  <c r="BO69" i="4"/>
  <c r="BO69" i="5" s="1"/>
  <c r="BG69" i="4"/>
  <c r="BG69" i="5" s="1"/>
  <c r="BF69" i="4"/>
  <c r="BF69" i="5" s="1"/>
  <c r="BE69" i="4"/>
  <c r="BE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S69" i="4"/>
  <c r="AS69" i="5" s="1"/>
  <c r="AR69" i="4"/>
  <c r="AR69" i="5" s="1"/>
  <c r="AQ69" i="4"/>
  <c r="AQ69" i="5" s="1"/>
  <c r="AP69" i="4"/>
  <c r="AP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E69" i="4"/>
  <c r="AE69" i="5" s="1"/>
  <c r="AD69" i="4"/>
  <c r="AD69" i="5" s="1"/>
  <c r="AC69" i="4"/>
  <c r="AC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N69" i="4"/>
  <c r="N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FE68" i="4"/>
  <c r="FE68" i="5" s="1"/>
  <c r="FA68" i="4"/>
  <c r="FA68" i="5" s="1"/>
  <c r="EY68" i="4"/>
  <c r="EY68" i="5" s="1"/>
  <c r="EK68" i="4"/>
  <c r="EK68" i="5" s="1"/>
  <c r="EG68" i="4"/>
  <c r="EG68" i="5" s="1"/>
  <c r="EF68" i="4"/>
  <c r="EF68" i="5" s="1"/>
  <c r="EE68" i="4"/>
  <c r="EE68" i="5" s="1"/>
  <c r="DY68" i="4"/>
  <c r="DY68" i="5" s="1"/>
  <c r="DS68" i="4"/>
  <c r="DS68" i="5" s="1"/>
  <c r="DR68" i="4"/>
  <c r="DR68" i="5" s="1"/>
  <c r="DL68" i="4"/>
  <c r="DL68" i="5" s="1"/>
  <c r="CZ68" i="4"/>
  <c r="CZ68" i="5" s="1"/>
  <c r="CW68" i="4"/>
  <c r="CW68" i="5" s="1"/>
  <c r="CF68" i="4"/>
  <c r="CF68" i="5" s="1"/>
  <c r="CE68" i="4"/>
  <c r="CE68" i="5" s="1"/>
  <c r="CB68" i="4"/>
  <c r="CB68" i="5" s="1"/>
  <c r="CA68" i="4"/>
  <c r="CA68" i="5" s="1"/>
  <c r="BY68" i="4"/>
  <c r="BY68" i="5" s="1"/>
  <c r="BS68" i="4"/>
  <c r="BS68" i="5" s="1"/>
  <c r="BQ68" i="4"/>
  <c r="BQ68" i="5" s="1"/>
  <c r="BO68" i="4"/>
  <c r="BO68" i="5" s="1"/>
  <c r="BG68" i="4"/>
  <c r="BG68" i="5" s="1"/>
  <c r="BF68" i="4"/>
  <c r="BF68" i="5" s="1"/>
  <c r="BE68" i="4"/>
  <c r="BE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S68" i="4"/>
  <c r="AS68" i="5" s="1"/>
  <c r="AR68" i="4"/>
  <c r="AR68" i="5" s="1"/>
  <c r="AQ68" i="4"/>
  <c r="AQ68" i="5" s="1"/>
  <c r="AP68" i="4"/>
  <c r="AP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E68" i="4"/>
  <c r="AE68" i="5" s="1"/>
  <c r="AD68" i="4"/>
  <c r="AD68" i="5" s="1"/>
  <c r="AC68" i="4"/>
  <c r="AC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N68" i="4"/>
  <c r="N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FE67" i="4"/>
  <c r="FE67" i="5" s="1"/>
  <c r="FA67" i="4"/>
  <c r="FA67" i="5" s="1"/>
  <c r="EY67" i="4"/>
  <c r="EY67" i="5" s="1"/>
  <c r="EK67" i="4"/>
  <c r="EK67" i="5" s="1"/>
  <c r="EG67" i="4"/>
  <c r="EG67" i="5" s="1"/>
  <c r="EF67" i="4"/>
  <c r="EF67" i="5" s="1"/>
  <c r="EE67" i="4"/>
  <c r="EE67" i="5" s="1"/>
  <c r="DY67" i="4"/>
  <c r="DY67" i="5" s="1"/>
  <c r="DS67" i="4"/>
  <c r="DS67" i="5" s="1"/>
  <c r="DR67" i="4"/>
  <c r="DR67" i="5" s="1"/>
  <c r="DL67" i="4"/>
  <c r="DL67" i="5" s="1"/>
  <c r="CZ67" i="4"/>
  <c r="CZ67" i="5" s="1"/>
  <c r="CW67" i="4"/>
  <c r="CW67" i="5" s="1"/>
  <c r="CF67" i="4"/>
  <c r="CF67" i="5" s="1"/>
  <c r="CE67" i="4"/>
  <c r="CE67" i="5" s="1"/>
  <c r="CB67" i="4"/>
  <c r="CB67" i="5" s="1"/>
  <c r="CA67" i="4"/>
  <c r="CA67" i="5" s="1"/>
  <c r="BY67" i="4"/>
  <c r="BY67" i="5" s="1"/>
  <c r="BS67" i="4"/>
  <c r="BS67" i="5" s="1"/>
  <c r="BQ67" i="4"/>
  <c r="BQ67" i="5" s="1"/>
  <c r="BO67" i="4"/>
  <c r="BO67" i="5" s="1"/>
  <c r="BG67" i="4"/>
  <c r="BG67" i="5" s="1"/>
  <c r="BF67" i="4"/>
  <c r="BF67" i="5" s="1"/>
  <c r="BE67" i="4"/>
  <c r="BE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S67" i="4"/>
  <c r="AS67" i="5" s="1"/>
  <c r="AR67" i="4"/>
  <c r="AR67" i="5" s="1"/>
  <c r="AQ67" i="4"/>
  <c r="AQ67" i="5" s="1"/>
  <c r="AP67" i="4"/>
  <c r="AP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E67" i="4"/>
  <c r="AE67" i="5" s="1"/>
  <c r="AD67" i="4"/>
  <c r="AD67" i="5" s="1"/>
  <c r="AC67" i="4"/>
  <c r="AC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N67" i="4"/>
  <c r="N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FE66" i="4"/>
  <c r="FE66" i="5" s="1"/>
  <c r="FA66" i="4"/>
  <c r="FA66" i="5" s="1"/>
  <c r="EY66" i="4"/>
  <c r="EY66" i="5" s="1"/>
  <c r="EK66" i="4"/>
  <c r="EK66" i="5" s="1"/>
  <c r="EG66" i="4"/>
  <c r="EG66" i="5" s="1"/>
  <c r="EF66" i="4"/>
  <c r="EF66" i="5" s="1"/>
  <c r="EE66" i="4"/>
  <c r="EE66" i="5" s="1"/>
  <c r="DY66" i="4"/>
  <c r="DY66" i="5" s="1"/>
  <c r="DS66" i="4"/>
  <c r="DS66" i="5" s="1"/>
  <c r="DR66" i="4"/>
  <c r="DR66" i="5" s="1"/>
  <c r="DL66" i="4"/>
  <c r="DL66" i="5" s="1"/>
  <c r="CZ66" i="4"/>
  <c r="CZ66" i="5" s="1"/>
  <c r="CW66" i="4"/>
  <c r="CW66" i="5" s="1"/>
  <c r="CF66" i="4"/>
  <c r="CF66" i="5" s="1"/>
  <c r="CE66" i="4"/>
  <c r="CE66" i="5" s="1"/>
  <c r="CB66" i="4"/>
  <c r="CB66" i="5" s="1"/>
  <c r="CA66" i="4"/>
  <c r="CA66" i="5" s="1"/>
  <c r="BY66" i="4"/>
  <c r="BY66" i="5" s="1"/>
  <c r="BS66" i="4"/>
  <c r="BS66" i="5" s="1"/>
  <c r="BQ66" i="4"/>
  <c r="BQ66" i="5" s="1"/>
  <c r="BO66" i="4"/>
  <c r="BO66" i="5" s="1"/>
  <c r="BG66" i="4"/>
  <c r="BG66" i="5" s="1"/>
  <c r="BF66" i="4"/>
  <c r="BF66" i="5" s="1"/>
  <c r="BE66" i="4"/>
  <c r="BE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S66" i="4"/>
  <c r="AS66" i="5" s="1"/>
  <c r="AR66" i="4"/>
  <c r="AR66" i="5" s="1"/>
  <c r="AQ66" i="4"/>
  <c r="AQ66" i="5" s="1"/>
  <c r="AP66" i="4"/>
  <c r="AP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E66" i="4"/>
  <c r="AE66" i="5" s="1"/>
  <c r="AD66" i="4"/>
  <c r="AD66" i="5" s="1"/>
  <c r="AC66" i="4"/>
  <c r="AC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N66" i="4"/>
  <c r="N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FE65" i="4"/>
  <c r="FE65" i="5" s="1"/>
  <c r="FA65" i="4"/>
  <c r="FA65" i="5" s="1"/>
  <c r="EY65" i="4"/>
  <c r="EY65" i="5" s="1"/>
  <c r="EK65" i="4"/>
  <c r="EK65" i="5" s="1"/>
  <c r="EG65" i="4"/>
  <c r="EG65" i="5" s="1"/>
  <c r="EF65" i="4"/>
  <c r="EF65" i="5" s="1"/>
  <c r="EE65" i="4"/>
  <c r="EE65" i="5" s="1"/>
  <c r="DY65" i="4"/>
  <c r="DY65" i="5" s="1"/>
  <c r="DS65" i="4"/>
  <c r="DS65" i="5" s="1"/>
  <c r="DR65" i="4"/>
  <c r="DR65" i="5" s="1"/>
  <c r="DL65" i="4"/>
  <c r="DL65" i="5" s="1"/>
  <c r="CZ65" i="4"/>
  <c r="CZ65" i="5" s="1"/>
  <c r="CW65" i="4"/>
  <c r="CW65" i="5" s="1"/>
  <c r="CF65" i="4"/>
  <c r="CF65" i="5" s="1"/>
  <c r="CE65" i="4"/>
  <c r="CE65" i="5" s="1"/>
  <c r="CB65" i="4"/>
  <c r="CB65" i="5" s="1"/>
  <c r="CA65" i="4"/>
  <c r="CA65" i="5" s="1"/>
  <c r="BY65" i="4"/>
  <c r="BY65" i="5" s="1"/>
  <c r="BS65" i="4"/>
  <c r="BS65" i="5" s="1"/>
  <c r="BQ65" i="4"/>
  <c r="BQ65" i="5" s="1"/>
  <c r="BO65" i="4"/>
  <c r="BO65" i="5" s="1"/>
  <c r="BG65" i="4"/>
  <c r="BG65" i="5" s="1"/>
  <c r="BF65" i="4"/>
  <c r="BF65" i="5" s="1"/>
  <c r="BE65" i="4"/>
  <c r="BE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S65" i="4"/>
  <c r="AS65" i="5" s="1"/>
  <c r="AR65" i="4"/>
  <c r="AR65" i="5" s="1"/>
  <c r="AQ65" i="4"/>
  <c r="AQ65" i="5" s="1"/>
  <c r="AP65" i="4"/>
  <c r="AP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E65" i="4"/>
  <c r="AE65" i="5" s="1"/>
  <c r="AD65" i="4"/>
  <c r="AD65" i="5" s="1"/>
  <c r="AC65" i="4"/>
  <c r="AC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N65" i="4"/>
  <c r="N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FE64" i="4"/>
  <c r="FE64" i="5" s="1"/>
  <c r="FA64" i="4"/>
  <c r="FA64" i="5" s="1"/>
  <c r="EY64" i="4"/>
  <c r="EY64" i="5" s="1"/>
  <c r="EK64" i="4"/>
  <c r="EK64" i="5" s="1"/>
  <c r="EG64" i="4"/>
  <c r="EG64" i="5" s="1"/>
  <c r="EF64" i="4"/>
  <c r="EF64" i="5" s="1"/>
  <c r="EE64" i="4"/>
  <c r="EE64" i="5" s="1"/>
  <c r="DY64" i="4"/>
  <c r="DY64" i="5" s="1"/>
  <c r="DS64" i="4"/>
  <c r="DS64" i="5" s="1"/>
  <c r="DR64" i="4"/>
  <c r="DR64" i="5" s="1"/>
  <c r="DL64" i="4"/>
  <c r="DL64" i="5" s="1"/>
  <c r="CZ64" i="4"/>
  <c r="CZ64" i="5" s="1"/>
  <c r="CW64" i="4"/>
  <c r="CW64" i="5" s="1"/>
  <c r="CF64" i="4"/>
  <c r="CF64" i="5" s="1"/>
  <c r="CE64" i="4"/>
  <c r="CE64" i="5" s="1"/>
  <c r="CB64" i="4"/>
  <c r="CB64" i="5" s="1"/>
  <c r="CA64" i="4"/>
  <c r="CA64" i="5" s="1"/>
  <c r="BY64" i="4"/>
  <c r="BY64" i="5" s="1"/>
  <c r="BS64" i="4"/>
  <c r="BS64" i="5" s="1"/>
  <c r="BQ64" i="4"/>
  <c r="BQ64" i="5" s="1"/>
  <c r="BO64" i="4"/>
  <c r="BO64" i="5" s="1"/>
  <c r="BG64" i="4"/>
  <c r="BG64" i="5" s="1"/>
  <c r="BF64" i="4"/>
  <c r="BF64" i="5" s="1"/>
  <c r="BE64" i="4"/>
  <c r="BE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S64" i="4"/>
  <c r="AS64" i="5" s="1"/>
  <c r="AR64" i="4"/>
  <c r="AR64" i="5" s="1"/>
  <c r="AQ64" i="4"/>
  <c r="AQ64" i="5" s="1"/>
  <c r="AP64" i="4"/>
  <c r="AP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E64" i="4"/>
  <c r="AE64" i="5" s="1"/>
  <c r="AD64" i="4"/>
  <c r="AD64" i="5" s="1"/>
  <c r="AC64" i="4"/>
  <c r="AC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N64" i="4"/>
  <c r="N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FE63" i="4"/>
  <c r="FE63" i="5" s="1"/>
  <c r="FA63" i="4"/>
  <c r="FA63" i="5" s="1"/>
  <c r="EY63" i="4"/>
  <c r="EY63" i="5" s="1"/>
  <c r="EK63" i="4"/>
  <c r="EK63" i="5" s="1"/>
  <c r="EG63" i="4"/>
  <c r="EG63" i="5" s="1"/>
  <c r="EF63" i="4"/>
  <c r="EF63" i="5" s="1"/>
  <c r="EE63" i="4"/>
  <c r="EE63" i="5" s="1"/>
  <c r="DY63" i="4"/>
  <c r="DY63" i="5" s="1"/>
  <c r="DS63" i="4"/>
  <c r="DS63" i="5" s="1"/>
  <c r="DR63" i="4"/>
  <c r="DR63" i="5" s="1"/>
  <c r="DL63" i="4"/>
  <c r="DL63" i="5" s="1"/>
  <c r="CZ63" i="4"/>
  <c r="CZ63" i="5" s="1"/>
  <c r="CW63" i="4"/>
  <c r="CW63" i="5" s="1"/>
  <c r="CF63" i="4"/>
  <c r="CF63" i="5" s="1"/>
  <c r="CE63" i="4"/>
  <c r="CE63" i="5" s="1"/>
  <c r="CB63" i="4"/>
  <c r="CB63" i="5" s="1"/>
  <c r="CA63" i="4"/>
  <c r="CA63" i="5" s="1"/>
  <c r="BY63" i="4"/>
  <c r="BY63" i="5" s="1"/>
  <c r="BS63" i="4"/>
  <c r="BS63" i="5" s="1"/>
  <c r="BQ63" i="4"/>
  <c r="BQ63" i="5" s="1"/>
  <c r="BO63" i="4"/>
  <c r="BO63" i="5" s="1"/>
  <c r="BG63" i="4"/>
  <c r="BG63" i="5" s="1"/>
  <c r="BF63" i="4"/>
  <c r="BF63" i="5" s="1"/>
  <c r="BE63" i="4"/>
  <c r="BE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S63" i="4"/>
  <c r="AS63" i="5" s="1"/>
  <c r="AR63" i="4"/>
  <c r="AR63" i="5" s="1"/>
  <c r="AQ63" i="4"/>
  <c r="AQ63" i="5" s="1"/>
  <c r="AP63" i="4"/>
  <c r="AP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E63" i="4"/>
  <c r="AE63" i="5" s="1"/>
  <c r="AD63" i="4"/>
  <c r="AD63" i="5" s="1"/>
  <c r="AC63" i="4"/>
  <c r="AC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N63" i="4"/>
  <c r="N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FE62" i="4"/>
  <c r="FE62" i="5" s="1"/>
  <c r="FA62" i="4"/>
  <c r="FA62" i="5" s="1"/>
  <c r="EY62" i="4"/>
  <c r="EY62" i="5" s="1"/>
  <c r="EK62" i="4"/>
  <c r="EK62" i="5" s="1"/>
  <c r="EG62" i="4"/>
  <c r="EG62" i="5" s="1"/>
  <c r="EF62" i="4"/>
  <c r="EF62" i="5" s="1"/>
  <c r="EE62" i="4"/>
  <c r="EE62" i="5" s="1"/>
  <c r="DY62" i="4"/>
  <c r="DY62" i="5" s="1"/>
  <c r="DS62" i="4"/>
  <c r="DS62" i="5" s="1"/>
  <c r="DR62" i="4"/>
  <c r="DR62" i="5" s="1"/>
  <c r="DL62" i="4"/>
  <c r="DL62" i="5" s="1"/>
  <c r="CZ62" i="4"/>
  <c r="CZ62" i="5" s="1"/>
  <c r="CW62" i="4"/>
  <c r="CW62" i="5" s="1"/>
  <c r="CF62" i="4"/>
  <c r="CF62" i="5" s="1"/>
  <c r="CE62" i="4"/>
  <c r="CE62" i="5" s="1"/>
  <c r="CB62" i="4"/>
  <c r="CB62" i="5" s="1"/>
  <c r="CA62" i="4"/>
  <c r="CA62" i="5" s="1"/>
  <c r="BY62" i="4"/>
  <c r="BY62" i="5" s="1"/>
  <c r="BS62" i="4"/>
  <c r="BS62" i="5" s="1"/>
  <c r="BQ62" i="4"/>
  <c r="BQ62" i="5" s="1"/>
  <c r="BO62" i="4"/>
  <c r="BO62" i="5" s="1"/>
  <c r="BG62" i="4"/>
  <c r="BG62" i="5" s="1"/>
  <c r="BF62" i="4"/>
  <c r="BF62" i="5" s="1"/>
  <c r="BE62" i="4"/>
  <c r="BE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S62" i="4"/>
  <c r="AS62" i="5" s="1"/>
  <c r="AR62" i="4"/>
  <c r="AR62" i="5" s="1"/>
  <c r="AQ62" i="4"/>
  <c r="AQ62" i="5" s="1"/>
  <c r="AP62" i="4"/>
  <c r="AP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E62" i="4"/>
  <c r="AE62" i="5" s="1"/>
  <c r="AD62" i="4"/>
  <c r="AD62" i="5" s="1"/>
  <c r="AC62" i="4"/>
  <c r="AC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N62" i="4"/>
  <c r="N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FE61" i="4"/>
  <c r="FE61" i="5" s="1"/>
  <c r="FA61" i="4"/>
  <c r="FA61" i="5" s="1"/>
  <c r="EY61" i="4"/>
  <c r="EY61" i="5" s="1"/>
  <c r="EK61" i="4"/>
  <c r="EK61" i="5" s="1"/>
  <c r="EG61" i="4"/>
  <c r="EG61" i="5" s="1"/>
  <c r="EF61" i="4"/>
  <c r="EF61" i="5" s="1"/>
  <c r="EE61" i="4"/>
  <c r="EE61" i="5" s="1"/>
  <c r="DY61" i="4"/>
  <c r="DY61" i="5" s="1"/>
  <c r="DS61" i="4"/>
  <c r="DS61" i="5" s="1"/>
  <c r="DR61" i="4"/>
  <c r="DR61" i="5" s="1"/>
  <c r="DL61" i="4"/>
  <c r="DL61" i="5" s="1"/>
  <c r="CZ61" i="4"/>
  <c r="CZ61" i="5" s="1"/>
  <c r="CW61" i="4"/>
  <c r="CW61" i="5" s="1"/>
  <c r="CF61" i="4"/>
  <c r="CF61" i="5" s="1"/>
  <c r="CE61" i="4"/>
  <c r="CE61" i="5" s="1"/>
  <c r="CB61" i="4"/>
  <c r="CB61" i="5" s="1"/>
  <c r="CA61" i="4"/>
  <c r="CA61" i="5" s="1"/>
  <c r="BY61" i="4"/>
  <c r="BY61" i="5" s="1"/>
  <c r="BS61" i="4"/>
  <c r="BS61" i="5" s="1"/>
  <c r="BQ61" i="4"/>
  <c r="BQ61" i="5" s="1"/>
  <c r="BO61" i="4"/>
  <c r="BO61" i="5" s="1"/>
  <c r="BG61" i="4"/>
  <c r="BG61" i="5" s="1"/>
  <c r="BF61" i="4"/>
  <c r="BF61" i="5" s="1"/>
  <c r="BE61" i="4"/>
  <c r="BE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S61" i="4"/>
  <c r="AS61" i="5" s="1"/>
  <c r="AR61" i="4"/>
  <c r="AR61" i="5" s="1"/>
  <c r="AQ61" i="4"/>
  <c r="AQ61" i="5" s="1"/>
  <c r="AP61" i="4"/>
  <c r="AP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E61" i="4"/>
  <c r="AE61" i="5" s="1"/>
  <c r="AD61" i="4"/>
  <c r="AD61" i="5" s="1"/>
  <c r="AC61" i="4"/>
  <c r="AC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N61" i="4"/>
  <c r="N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FE60" i="4"/>
  <c r="FE60" i="5" s="1"/>
  <c r="FA60" i="4"/>
  <c r="FA60" i="5" s="1"/>
  <c r="EY60" i="4"/>
  <c r="EY60" i="5" s="1"/>
  <c r="EK60" i="4"/>
  <c r="EK60" i="5" s="1"/>
  <c r="EG60" i="4"/>
  <c r="EG60" i="5" s="1"/>
  <c r="EF60" i="4"/>
  <c r="EF60" i="5" s="1"/>
  <c r="EE60" i="4"/>
  <c r="EE60" i="5" s="1"/>
  <c r="DY60" i="4"/>
  <c r="DY60" i="5" s="1"/>
  <c r="DS60" i="4"/>
  <c r="DS60" i="5" s="1"/>
  <c r="DR60" i="4"/>
  <c r="DR60" i="5" s="1"/>
  <c r="DL60" i="4"/>
  <c r="DL60" i="5" s="1"/>
  <c r="CZ60" i="4"/>
  <c r="CZ60" i="5" s="1"/>
  <c r="CW60" i="4"/>
  <c r="CW60" i="5" s="1"/>
  <c r="CF60" i="4"/>
  <c r="CF60" i="5" s="1"/>
  <c r="CE60" i="4"/>
  <c r="CE60" i="5" s="1"/>
  <c r="CB60" i="4"/>
  <c r="CB60" i="5" s="1"/>
  <c r="CA60" i="4"/>
  <c r="CA60" i="5" s="1"/>
  <c r="BY60" i="4"/>
  <c r="BY60" i="5" s="1"/>
  <c r="BS60" i="4"/>
  <c r="BS60" i="5" s="1"/>
  <c r="BQ60" i="4"/>
  <c r="BQ60" i="5" s="1"/>
  <c r="BO60" i="4"/>
  <c r="BO60" i="5" s="1"/>
  <c r="BG60" i="4"/>
  <c r="BG60" i="5" s="1"/>
  <c r="BF60" i="4"/>
  <c r="BF60" i="5" s="1"/>
  <c r="BE60" i="4"/>
  <c r="BE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S60" i="4"/>
  <c r="AS60" i="5" s="1"/>
  <c r="AR60" i="4"/>
  <c r="AR60" i="5" s="1"/>
  <c r="AQ60" i="4"/>
  <c r="AQ60" i="5" s="1"/>
  <c r="AP60" i="4"/>
  <c r="AP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E60" i="4"/>
  <c r="AE60" i="5" s="1"/>
  <c r="AD60" i="4"/>
  <c r="AD60" i="5" s="1"/>
  <c r="AC60" i="4"/>
  <c r="AC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N60" i="4"/>
  <c r="N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FE59" i="4"/>
  <c r="FE59" i="5" s="1"/>
  <c r="FA59" i="4"/>
  <c r="FA59" i="5" s="1"/>
  <c r="EY59" i="4"/>
  <c r="EY59" i="5" s="1"/>
  <c r="EK59" i="4"/>
  <c r="EK59" i="5" s="1"/>
  <c r="EG59" i="4"/>
  <c r="EG59" i="5" s="1"/>
  <c r="EF59" i="4"/>
  <c r="EF59" i="5" s="1"/>
  <c r="EE59" i="4"/>
  <c r="EE59" i="5" s="1"/>
  <c r="DY59" i="4"/>
  <c r="DY59" i="5" s="1"/>
  <c r="DS59" i="4"/>
  <c r="DS59" i="5" s="1"/>
  <c r="DR59" i="4"/>
  <c r="DR59" i="5" s="1"/>
  <c r="DL59" i="4"/>
  <c r="DL59" i="5" s="1"/>
  <c r="CZ59" i="4"/>
  <c r="CZ59" i="5" s="1"/>
  <c r="CW59" i="4"/>
  <c r="CW59" i="5" s="1"/>
  <c r="CF59" i="4"/>
  <c r="CF59" i="5" s="1"/>
  <c r="CE59" i="4"/>
  <c r="CE59" i="5" s="1"/>
  <c r="CB59" i="4"/>
  <c r="CB59" i="5" s="1"/>
  <c r="CA59" i="4"/>
  <c r="CA59" i="5" s="1"/>
  <c r="BY59" i="4"/>
  <c r="BY59" i="5" s="1"/>
  <c r="BS59" i="4"/>
  <c r="BS59" i="5" s="1"/>
  <c r="BQ59" i="4"/>
  <c r="BQ59" i="5" s="1"/>
  <c r="BO59" i="4"/>
  <c r="BO59" i="5" s="1"/>
  <c r="BG59" i="4"/>
  <c r="BG59" i="5" s="1"/>
  <c r="BF59" i="4"/>
  <c r="BF59" i="5" s="1"/>
  <c r="BE59" i="4"/>
  <c r="BE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S59" i="4"/>
  <c r="AS59" i="5" s="1"/>
  <c r="AR59" i="4"/>
  <c r="AR59" i="5" s="1"/>
  <c r="AQ59" i="4"/>
  <c r="AQ59" i="5" s="1"/>
  <c r="AP59" i="4"/>
  <c r="AP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E59" i="4"/>
  <c r="AE59" i="5" s="1"/>
  <c r="AD59" i="4"/>
  <c r="AD59" i="5" s="1"/>
  <c r="AC59" i="4"/>
  <c r="AC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N59" i="4"/>
  <c r="N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FE58" i="4"/>
  <c r="FE58" i="5" s="1"/>
  <c r="FA58" i="4"/>
  <c r="FA58" i="5" s="1"/>
  <c r="EY58" i="4"/>
  <c r="EY58" i="5" s="1"/>
  <c r="EK58" i="4"/>
  <c r="EK58" i="5" s="1"/>
  <c r="EG58" i="4"/>
  <c r="EG58" i="5" s="1"/>
  <c r="EF58" i="4"/>
  <c r="EF58" i="5" s="1"/>
  <c r="EE58" i="4"/>
  <c r="EE58" i="5" s="1"/>
  <c r="DY58" i="4"/>
  <c r="DY58" i="5" s="1"/>
  <c r="DS58" i="4"/>
  <c r="DS58" i="5" s="1"/>
  <c r="DR58" i="4"/>
  <c r="DR58" i="5" s="1"/>
  <c r="DL58" i="4"/>
  <c r="DL58" i="5" s="1"/>
  <c r="CZ58" i="4"/>
  <c r="CZ58" i="5" s="1"/>
  <c r="CW58" i="4"/>
  <c r="CW58" i="5" s="1"/>
  <c r="CF58" i="4"/>
  <c r="CF58" i="5" s="1"/>
  <c r="CE58" i="4"/>
  <c r="CE58" i="5" s="1"/>
  <c r="CB58" i="4"/>
  <c r="CB58" i="5" s="1"/>
  <c r="CA58" i="4"/>
  <c r="CA58" i="5" s="1"/>
  <c r="BY58" i="4"/>
  <c r="BY58" i="5" s="1"/>
  <c r="BS58" i="4"/>
  <c r="BS58" i="5" s="1"/>
  <c r="BQ58" i="4"/>
  <c r="BQ58" i="5" s="1"/>
  <c r="BO58" i="4"/>
  <c r="BO58" i="5" s="1"/>
  <c r="BG58" i="4"/>
  <c r="BG58" i="5" s="1"/>
  <c r="BF58" i="4"/>
  <c r="BF58" i="5" s="1"/>
  <c r="BE58" i="4"/>
  <c r="BE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S58" i="4"/>
  <c r="AS58" i="5" s="1"/>
  <c r="AR58" i="4"/>
  <c r="AR58" i="5" s="1"/>
  <c r="AQ58" i="4"/>
  <c r="AQ58" i="5" s="1"/>
  <c r="AP58" i="4"/>
  <c r="AP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E58" i="4"/>
  <c r="AE58" i="5" s="1"/>
  <c r="AD58" i="4"/>
  <c r="AD58" i="5" s="1"/>
  <c r="AC58" i="4"/>
  <c r="AC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N58" i="4"/>
  <c r="N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FE57" i="4"/>
  <c r="FE57" i="5" s="1"/>
  <c r="FA57" i="4"/>
  <c r="FA57" i="5" s="1"/>
  <c r="EY57" i="4"/>
  <c r="EY57" i="5" s="1"/>
  <c r="EK57" i="4"/>
  <c r="EK57" i="5" s="1"/>
  <c r="EG57" i="4"/>
  <c r="EG57" i="5" s="1"/>
  <c r="EF57" i="4"/>
  <c r="EF57" i="5" s="1"/>
  <c r="EE57" i="4"/>
  <c r="EE57" i="5" s="1"/>
  <c r="DY57" i="4"/>
  <c r="DY57" i="5" s="1"/>
  <c r="DS57" i="4"/>
  <c r="DS57" i="5" s="1"/>
  <c r="DR57" i="4"/>
  <c r="DR57" i="5" s="1"/>
  <c r="DL57" i="4"/>
  <c r="DL57" i="5" s="1"/>
  <c r="CZ57" i="4"/>
  <c r="CZ57" i="5" s="1"/>
  <c r="CW57" i="4"/>
  <c r="CW57" i="5" s="1"/>
  <c r="CF57" i="4"/>
  <c r="CF57" i="5" s="1"/>
  <c r="CE57" i="4"/>
  <c r="CE57" i="5" s="1"/>
  <c r="CB57" i="4"/>
  <c r="CB57" i="5" s="1"/>
  <c r="CA57" i="4"/>
  <c r="CA57" i="5" s="1"/>
  <c r="BY57" i="4"/>
  <c r="BY57" i="5" s="1"/>
  <c r="BS57" i="4"/>
  <c r="BS57" i="5" s="1"/>
  <c r="BQ57" i="4"/>
  <c r="BQ57" i="5" s="1"/>
  <c r="BO57" i="4"/>
  <c r="BO57" i="5" s="1"/>
  <c r="BG57" i="4"/>
  <c r="BG57" i="5" s="1"/>
  <c r="BF57" i="4"/>
  <c r="BF57" i="5" s="1"/>
  <c r="BE57" i="4"/>
  <c r="BE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S57" i="4"/>
  <c r="AS57" i="5" s="1"/>
  <c r="AR57" i="4"/>
  <c r="AR57" i="5" s="1"/>
  <c r="AQ57" i="4"/>
  <c r="AQ57" i="5" s="1"/>
  <c r="AP57" i="4"/>
  <c r="AP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E57" i="4"/>
  <c r="AE57" i="5" s="1"/>
  <c r="AD57" i="4"/>
  <c r="AD57" i="5" s="1"/>
  <c r="AC57" i="4"/>
  <c r="AC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N57" i="4"/>
  <c r="N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FE56" i="4"/>
  <c r="FE56" i="5" s="1"/>
  <c r="FA56" i="4"/>
  <c r="FA56" i="5" s="1"/>
  <c r="EY56" i="4"/>
  <c r="EY56" i="5" s="1"/>
  <c r="EK56" i="4"/>
  <c r="EK56" i="5" s="1"/>
  <c r="EG56" i="4"/>
  <c r="EG56" i="5" s="1"/>
  <c r="EF56" i="4"/>
  <c r="EF56" i="5" s="1"/>
  <c r="EE56" i="4"/>
  <c r="EE56" i="5" s="1"/>
  <c r="DY56" i="4"/>
  <c r="DY56" i="5" s="1"/>
  <c r="DS56" i="4"/>
  <c r="DS56" i="5" s="1"/>
  <c r="DR56" i="4"/>
  <c r="DR56" i="5" s="1"/>
  <c r="DL56" i="4"/>
  <c r="DL56" i="5" s="1"/>
  <c r="CZ56" i="4"/>
  <c r="CZ56" i="5" s="1"/>
  <c r="CW56" i="4"/>
  <c r="CW56" i="5" s="1"/>
  <c r="CF56" i="4"/>
  <c r="CF56" i="5" s="1"/>
  <c r="CE56" i="4"/>
  <c r="CE56" i="5" s="1"/>
  <c r="CB56" i="4"/>
  <c r="CB56" i="5" s="1"/>
  <c r="CA56" i="4"/>
  <c r="CA56" i="5" s="1"/>
  <c r="BY56" i="4"/>
  <c r="BY56" i="5" s="1"/>
  <c r="BS56" i="4"/>
  <c r="BS56" i="5" s="1"/>
  <c r="BQ56" i="4"/>
  <c r="BQ56" i="5" s="1"/>
  <c r="BO56" i="4"/>
  <c r="BO56" i="5" s="1"/>
  <c r="BG56" i="4"/>
  <c r="BG56" i="5" s="1"/>
  <c r="BF56" i="4"/>
  <c r="BF56" i="5" s="1"/>
  <c r="BE56" i="4"/>
  <c r="BE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S56" i="4"/>
  <c r="AS56" i="5" s="1"/>
  <c r="AR56" i="4"/>
  <c r="AR56" i="5" s="1"/>
  <c r="AQ56" i="4"/>
  <c r="AQ56" i="5" s="1"/>
  <c r="AP56" i="4"/>
  <c r="AP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E56" i="4"/>
  <c r="AE56" i="5" s="1"/>
  <c r="AD56" i="4"/>
  <c r="AD56" i="5" s="1"/>
  <c r="AC56" i="4"/>
  <c r="AC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N56" i="4"/>
  <c r="N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FE55" i="4"/>
  <c r="FE55" i="5" s="1"/>
  <c r="FA55" i="4"/>
  <c r="FA55" i="5" s="1"/>
  <c r="EY55" i="4"/>
  <c r="EY55" i="5" s="1"/>
  <c r="EK55" i="4"/>
  <c r="EK55" i="5" s="1"/>
  <c r="EG55" i="4"/>
  <c r="EG55" i="5" s="1"/>
  <c r="EF55" i="4"/>
  <c r="EF55" i="5" s="1"/>
  <c r="EE55" i="4"/>
  <c r="EE55" i="5" s="1"/>
  <c r="DY55" i="4"/>
  <c r="DY55" i="5" s="1"/>
  <c r="DS55" i="4"/>
  <c r="DS55" i="5" s="1"/>
  <c r="DR55" i="4"/>
  <c r="DR55" i="5" s="1"/>
  <c r="DL55" i="4"/>
  <c r="DL55" i="5" s="1"/>
  <c r="CZ55" i="4"/>
  <c r="CZ55" i="5" s="1"/>
  <c r="CW55" i="4"/>
  <c r="CW55" i="5" s="1"/>
  <c r="CF55" i="4"/>
  <c r="CF55" i="5" s="1"/>
  <c r="CE55" i="4"/>
  <c r="CE55" i="5" s="1"/>
  <c r="CB55" i="4"/>
  <c r="CB55" i="5" s="1"/>
  <c r="CA55" i="4"/>
  <c r="CA55" i="5" s="1"/>
  <c r="BY55" i="4"/>
  <c r="BY55" i="5" s="1"/>
  <c r="BS55" i="4"/>
  <c r="BS55" i="5" s="1"/>
  <c r="BQ55" i="4"/>
  <c r="BQ55" i="5" s="1"/>
  <c r="BO55" i="4"/>
  <c r="BO55" i="5" s="1"/>
  <c r="BG55" i="4"/>
  <c r="BG55" i="5" s="1"/>
  <c r="BF55" i="4"/>
  <c r="BF55" i="5" s="1"/>
  <c r="BE55" i="4"/>
  <c r="BE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S55" i="4"/>
  <c r="AS55" i="5" s="1"/>
  <c r="AR55" i="4"/>
  <c r="AR55" i="5" s="1"/>
  <c r="AQ55" i="4"/>
  <c r="AQ55" i="5" s="1"/>
  <c r="AP55" i="4"/>
  <c r="AP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E55" i="4"/>
  <c r="AE55" i="5" s="1"/>
  <c r="AD55" i="4"/>
  <c r="AD55" i="5" s="1"/>
  <c r="AC55" i="4"/>
  <c r="AC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N55" i="4"/>
  <c r="N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FE54" i="4"/>
  <c r="FE54" i="5" s="1"/>
  <c r="FA54" i="4"/>
  <c r="FA54" i="5" s="1"/>
  <c r="EY54" i="4"/>
  <c r="EY54" i="5" s="1"/>
  <c r="EK54" i="4"/>
  <c r="EK54" i="5" s="1"/>
  <c r="EG54" i="4"/>
  <c r="EG54" i="5" s="1"/>
  <c r="EF54" i="4"/>
  <c r="EF54" i="5" s="1"/>
  <c r="EE54" i="4"/>
  <c r="EE54" i="5" s="1"/>
  <c r="DY54" i="4"/>
  <c r="DY54" i="5" s="1"/>
  <c r="DS54" i="4"/>
  <c r="DS54" i="5" s="1"/>
  <c r="DR54" i="4"/>
  <c r="DR54" i="5" s="1"/>
  <c r="DL54" i="4"/>
  <c r="DL54" i="5" s="1"/>
  <c r="CZ54" i="4"/>
  <c r="CZ54" i="5" s="1"/>
  <c r="CW54" i="4"/>
  <c r="CW54" i="5" s="1"/>
  <c r="CF54" i="4"/>
  <c r="CF54" i="5" s="1"/>
  <c r="CE54" i="4"/>
  <c r="CE54" i="5" s="1"/>
  <c r="CB54" i="4"/>
  <c r="CB54" i="5" s="1"/>
  <c r="CA54" i="4"/>
  <c r="CA54" i="5" s="1"/>
  <c r="BY54" i="4"/>
  <c r="BY54" i="5" s="1"/>
  <c r="BS54" i="4"/>
  <c r="BS54" i="5" s="1"/>
  <c r="BQ54" i="4"/>
  <c r="BQ54" i="5" s="1"/>
  <c r="BO54" i="4"/>
  <c r="BO54" i="5" s="1"/>
  <c r="BG54" i="4"/>
  <c r="BG54" i="5" s="1"/>
  <c r="BF54" i="4"/>
  <c r="BF54" i="5" s="1"/>
  <c r="BE54" i="4"/>
  <c r="BE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S54" i="4"/>
  <c r="AS54" i="5" s="1"/>
  <c r="AR54" i="4"/>
  <c r="AR54" i="5" s="1"/>
  <c r="AQ54" i="4"/>
  <c r="AQ54" i="5" s="1"/>
  <c r="AP54" i="4"/>
  <c r="AP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E54" i="4"/>
  <c r="AE54" i="5" s="1"/>
  <c r="AD54" i="4"/>
  <c r="AD54" i="5" s="1"/>
  <c r="AC54" i="4"/>
  <c r="AC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N54" i="4"/>
  <c r="N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FE53" i="4"/>
  <c r="FE53" i="5" s="1"/>
  <c r="FA53" i="4"/>
  <c r="FA53" i="5" s="1"/>
  <c r="EY53" i="4"/>
  <c r="EY53" i="5" s="1"/>
  <c r="EK53" i="4"/>
  <c r="EK53" i="5" s="1"/>
  <c r="EG53" i="4"/>
  <c r="EG53" i="5" s="1"/>
  <c r="EF53" i="4"/>
  <c r="EF53" i="5" s="1"/>
  <c r="EE53" i="4"/>
  <c r="EE53" i="5" s="1"/>
  <c r="DY53" i="4"/>
  <c r="DY53" i="5" s="1"/>
  <c r="DS53" i="4"/>
  <c r="DS53" i="5" s="1"/>
  <c r="DR53" i="4"/>
  <c r="DR53" i="5" s="1"/>
  <c r="DL53" i="4"/>
  <c r="DL53" i="5" s="1"/>
  <c r="CZ53" i="4"/>
  <c r="CZ53" i="5" s="1"/>
  <c r="CW53" i="4"/>
  <c r="CW53" i="5" s="1"/>
  <c r="CF53" i="4"/>
  <c r="CF53" i="5" s="1"/>
  <c r="CE53" i="4"/>
  <c r="CE53" i="5" s="1"/>
  <c r="CB53" i="4"/>
  <c r="CB53" i="5" s="1"/>
  <c r="CA53" i="4"/>
  <c r="CA53" i="5" s="1"/>
  <c r="BY53" i="4"/>
  <c r="BY53" i="5" s="1"/>
  <c r="BS53" i="4"/>
  <c r="BS53" i="5" s="1"/>
  <c r="BQ53" i="4"/>
  <c r="BQ53" i="5" s="1"/>
  <c r="BO53" i="4"/>
  <c r="BO53" i="5" s="1"/>
  <c r="BG53" i="4"/>
  <c r="BG53" i="5" s="1"/>
  <c r="BF53" i="4"/>
  <c r="BF53" i="5" s="1"/>
  <c r="BE53" i="4"/>
  <c r="BE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S53" i="4"/>
  <c r="AS53" i="5" s="1"/>
  <c r="AR53" i="4"/>
  <c r="AR53" i="5" s="1"/>
  <c r="AQ53" i="4"/>
  <c r="AQ53" i="5" s="1"/>
  <c r="AP53" i="4"/>
  <c r="AP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E53" i="4"/>
  <c r="AE53" i="5" s="1"/>
  <c r="AD53" i="4"/>
  <c r="AD53" i="5" s="1"/>
  <c r="AC53" i="4"/>
  <c r="AC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N53" i="4"/>
  <c r="N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FE52" i="4"/>
  <c r="FE52" i="5" s="1"/>
  <c r="FA52" i="4"/>
  <c r="FA52" i="5" s="1"/>
  <c r="EY52" i="4"/>
  <c r="EY52" i="5" s="1"/>
  <c r="EK52" i="4"/>
  <c r="EK52" i="5" s="1"/>
  <c r="EG52" i="4"/>
  <c r="EG52" i="5" s="1"/>
  <c r="EF52" i="4"/>
  <c r="EF52" i="5" s="1"/>
  <c r="EE52" i="4"/>
  <c r="EE52" i="5" s="1"/>
  <c r="DY52" i="4"/>
  <c r="DY52" i="5" s="1"/>
  <c r="DS52" i="4"/>
  <c r="DS52" i="5" s="1"/>
  <c r="DR52" i="4"/>
  <c r="DR52" i="5" s="1"/>
  <c r="DL52" i="4"/>
  <c r="DL52" i="5" s="1"/>
  <c r="CZ52" i="4"/>
  <c r="CZ52" i="5" s="1"/>
  <c r="CW52" i="4"/>
  <c r="CW52" i="5" s="1"/>
  <c r="CF52" i="4"/>
  <c r="CF52" i="5" s="1"/>
  <c r="CE52" i="4"/>
  <c r="CE52" i="5" s="1"/>
  <c r="CB52" i="4"/>
  <c r="CB52" i="5" s="1"/>
  <c r="CA52" i="4"/>
  <c r="CA52" i="5" s="1"/>
  <c r="BY52" i="4"/>
  <c r="BY52" i="5" s="1"/>
  <c r="BS52" i="4"/>
  <c r="BS52" i="5" s="1"/>
  <c r="BQ52" i="4"/>
  <c r="BQ52" i="5" s="1"/>
  <c r="BO52" i="4"/>
  <c r="BO52" i="5" s="1"/>
  <c r="BG52" i="4"/>
  <c r="BG52" i="5" s="1"/>
  <c r="BF52" i="4"/>
  <c r="BF52" i="5" s="1"/>
  <c r="BE52" i="4"/>
  <c r="BE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S52" i="4"/>
  <c r="AS52" i="5" s="1"/>
  <c r="AR52" i="4"/>
  <c r="AR52" i="5" s="1"/>
  <c r="AQ52" i="4"/>
  <c r="AQ52" i="5" s="1"/>
  <c r="AP52" i="4"/>
  <c r="AP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E52" i="4"/>
  <c r="AE52" i="5" s="1"/>
  <c r="AD52" i="4"/>
  <c r="AD52" i="5" s="1"/>
  <c r="AC52" i="4"/>
  <c r="AC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N52" i="4"/>
  <c r="N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FE51" i="4"/>
  <c r="FE51" i="5" s="1"/>
  <c r="FA51" i="4"/>
  <c r="FA51" i="5" s="1"/>
  <c r="EY51" i="4"/>
  <c r="EY51" i="5" s="1"/>
  <c r="EK51" i="4"/>
  <c r="EK51" i="5" s="1"/>
  <c r="EG51" i="4"/>
  <c r="EG51" i="5" s="1"/>
  <c r="EF51" i="4"/>
  <c r="EF51" i="5" s="1"/>
  <c r="EE51" i="4"/>
  <c r="EE51" i="5" s="1"/>
  <c r="DY51" i="4"/>
  <c r="DY51" i="5" s="1"/>
  <c r="DS51" i="4"/>
  <c r="DS51" i="5" s="1"/>
  <c r="DR51" i="4"/>
  <c r="DR51" i="5" s="1"/>
  <c r="DL51" i="4"/>
  <c r="DL51" i="5" s="1"/>
  <c r="CZ51" i="4"/>
  <c r="CZ51" i="5" s="1"/>
  <c r="CW51" i="4"/>
  <c r="CW51" i="5" s="1"/>
  <c r="CF51" i="4"/>
  <c r="CF51" i="5" s="1"/>
  <c r="CE51" i="4"/>
  <c r="CE51" i="5" s="1"/>
  <c r="CB51" i="4"/>
  <c r="CB51" i="5" s="1"/>
  <c r="CA51" i="4"/>
  <c r="CA51" i="5" s="1"/>
  <c r="BY51" i="4"/>
  <c r="BY51" i="5" s="1"/>
  <c r="BS51" i="4"/>
  <c r="BS51" i="5" s="1"/>
  <c r="BQ51" i="4"/>
  <c r="BQ51" i="5" s="1"/>
  <c r="BO51" i="4"/>
  <c r="BO51" i="5" s="1"/>
  <c r="BG51" i="4"/>
  <c r="BG51" i="5" s="1"/>
  <c r="BF51" i="4"/>
  <c r="BF51" i="5" s="1"/>
  <c r="BE51" i="4"/>
  <c r="BE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S51" i="4"/>
  <c r="AS51" i="5" s="1"/>
  <c r="AR51" i="4"/>
  <c r="AR51" i="5" s="1"/>
  <c r="AQ51" i="4"/>
  <c r="AQ51" i="5" s="1"/>
  <c r="AP51" i="4"/>
  <c r="AP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E51" i="4"/>
  <c r="AE51" i="5" s="1"/>
  <c r="AD51" i="4"/>
  <c r="AD51" i="5" s="1"/>
  <c r="AC51" i="4"/>
  <c r="AC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N51" i="4"/>
  <c r="N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FE50" i="4"/>
  <c r="FE50" i="5" s="1"/>
  <c r="FA50" i="4"/>
  <c r="FA50" i="5" s="1"/>
  <c r="EY50" i="4"/>
  <c r="EY50" i="5" s="1"/>
  <c r="EK50" i="4"/>
  <c r="EK50" i="5" s="1"/>
  <c r="EG50" i="4"/>
  <c r="EG50" i="5" s="1"/>
  <c r="EF50" i="4"/>
  <c r="EF50" i="5" s="1"/>
  <c r="EE50" i="4"/>
  <c r="EE50" i="5" s="1"/>
  <c r="DY50" i="4"/>
  <c r="DY50" i="5" s="1"/>
  <c r="DS50" i="4"/>
  <c r="DS50" i="5" s="1"/>
  <c r="DR50" i="4"/>
  <c r="DR50" i="5" s="1"/>
  <c r="DL50" i="4"/>
  <c r="DL50" i="5" s="1"/>
  <c r="CZ50" i="4"/>
  <c r="CZ50" i="5" s="1"/>
  <c r="CW50" i="4"/>
  <c r="CW50" i="5" s="1"/>
  <c r="CF50" i="4"/>
  <c r="CF50" i="5" s="1"/>
  <c r="CE50" i="4"/>
  <c r="CE50" i="5" s="1"/>
  <c r="CB50" i="4"/>
  <c r="CB50" i="5" s="1"/>
  <c r="CA50" i="4"/>
  <c r="CA50" i="5" s="1"/>
  <c r="BY50" i="4"/>
  <c r="BY50" i="5" s="1"/>
  <c r="BS50" i="4"/>
  <c r="BS50" i="5" s="1"/>
  <c r="BQ50" i="4"/>
  <c r="BQ50" i="5" s="1"/>
  <c r="BO50" i="4"/>
  <c r="BO50" i="5" s="1"/>
  <c r="BG50" i="4"/>
  <c r="BG50" i="5" s="1"/>
  <c r="BF50" i="4"/>
  <c r="BF50" i="5" s="1"/>
  <c r="BE50" i="4"/>
  <c r="BE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S50" i="4"/>
  <c r="AS50" i="5" s="1"/>
  <c r="AR50" i="4"/>
  <c r="AR50" i="5" s="1"/>
  <c r="AQ50" i="4"/>
  <c r="AQ50" i="5" s="1"/>
  <c r="AP50" i="4"/>
  <c r="AP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E50" i="4"/>
  <c r="AE50" i="5" s="1"/>
  <c r="AD50" i="4"/>
  <c r="AD50" i="5" s="1"/>
  <c r="AC50" i="4"/>
  <c r="AC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N50" i="4"/>
  <c r="N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FE49" i="4"/>
  <c r="FE49" i="5" s="1"/>
  <c r="FA49" i="4"/>
  <c r="FA49" i="5" s="1"/>
  <c r="EY49" i="4"/>
  <c r="EY49" i="5" s="1"/>
  <c r="EK49" i="4"/>
  <c r="EK49" i="5" s="1"/>
  <c r="EG49" i="4"/>
  <c r="EG49" i="5" s="1"/>
  <c r="EF49" i="4"/>
  <c r="EF49" i="5" s="1"/>
  <c r="EE49" i="4"/>
  <c r="EE49" i="5" s="1"/>
  <c r="DY49" i="4"/>
  <c r="DY49" i="5" s="1"/>
  <c r="DS49" i="4"/>
  <c r="DS49" i="5" s="1"/>
  <c r="DR49" i="4"/>
  <c r="DR49" i="5" s="1"/>
  <c r="DL49" i="4"/>
  <c r="DL49" i="5" s="1"/>
  <c r="CZ49" i="4"/>
  <c r="CZ49" i="5" s="1"/>
  <c r="CW49" i="4"/>
  <c r="CW49" i="5" s="1"/>
  <c r="CF49" i="4"/>
  <c r="CF49" i="5" s="1"/>
  <c r="CE49" i="4"/>
  <c r="CE49" i="5" s="1"/>
  <c r="CB49" i="4"/>
  <c r="CB49" i="5" s="1"/>
  <c r="CA49" i="4"/>
  <c r="CA49" i="5" s="1"/>
  <c r="BY49" i="4"/>
  <c r="BY49" i="5" s="1"/>
  <c r="BS49" i="4"/>
  <c r="BS49" i="5" s="1"/>
  <c r="BQ49" i="4"/>
  <c r="BQ49" i="5" s="1"/>
  <c r="BO49" i="4"/>
  <c r="BO49" i="5" s="1"/>
  <c r="BG49" i="4"/>
  <c r="BG49" i="5" s="1"/>
  <c r="BF49" i="4"/>
  <c r="BF49" i="5" s="1"/>
  <c r="BE49" i="4"/>
  <c r="BE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S49" i="4"/>
  <c r="AS49" i="5" s="1"/>
  <c r="AR49" i="4"/>
  <c r="AR49" i="5" s="1"/>
  <c r="AQ49" i="4"/>
  <c r="AQ49" i="5" s="1"/>
  <c r="AP49" i="4"/>
  <c r="AP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E49" i="4"/>
  <c r="AE49" i="5" s="1"/>
  <c r="AD49" i="4"/>
  <c r="AD49" i="5" s="1"/>
  <c r="AC49" i="4"/>
  <c r="AC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N49" i="4"/>
  <c r="N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FE48" i="4"/>
  <c r="FE48" i="5" s="1"/>
  <c r="FA48" i="4"/>
  <c r="FA48" i="5" s="1"/>
  <c r="EY48" i="4"/>
  <c r="EY48" i="5" s="1"/>
  <c r="EK48" i="4"/>
  <c r="EK48" i="5" s="1"/>
  <c r="EG48" i="4"/>
  <c r="EG48" i="5" s="1"/>
  <c r="EF48" i="4"/>
  <c r="EF48" i="5" s="1"/>
  <c r="EE48" i="4"/>
  <c r="EE48" i="5" s="1"/>
  <c r="DY48" i="4"/>
  <c r="DY48" i="5" s="1"/>
  <c r="DS48" i="4"/>
  <c r="DS48" i="5" s="1"/>
  <c r="DR48" i="4"/>
  <c r="DR48" i="5" s="1"/>
  <c r="DL48" i="4"/>
  <c r="DL48" i="5" s="1"/>
  <c r="CZ48" i="4"/>
  <c r="CZ48" i="5" s="1"/>
  <c r="CW48" i="4"/>
  <c r="CW48" i="5" s="1"/>
  <c r="CF48" i="4"/>
  <c r="CF48" i="5" s="1"/>
  <c r="CE48" i="4"/>
  <c r="CE48" i="5" s="1"/>
  <c r="CB48" i="4"/>
  <c r="CB48" i="5" s="1"/>
  <c r="CA48" i="4"/>
  <c r="CA48" i="5" s="1"/>
  <c r="BY48" i="4"/>
  <c r="BY48" i="5" s="1"/>
  <c r="BS48" i="4"/>
  <c r="BS48" i="5" s="1"/>
  <c r="BQ48" i="4"/>
  <c r="BQ48" i="5" s="1"/>
  <c r="BO48" i="4"/>
  <c r="BO48" i="5" s="1"/>
  <c r="BG48" i="4"/>
  <c r="BG48" i="5" s="1"/>
  <c r="BF48" i="4"/>
  <c r="BF48" i="5" s="1"/>
  <c r="BE48" i="4"/>
  <c r="BE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S48" i="4"/>
  <c r="AS48" i="5" s="1"/>
  <c r="AR48" i="4"/>
  <c r="AR48" i="5" s="1"/>
  <c r="AQ48" i="4"/>
  <c r="AQ48" i="5" s="1"/>
  <c r="AP48" i="4"/>
  <c r="AP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E48" i="4"/>
  <c r="AE48" i="5" s="1"/>
  <c r="AD48" i="4"/>
  <c r="AD48" i="5" s="1"/>
  <c r="AC48" i="4"/>
  <c r="AC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N48" i="4"/>
  <c r="N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FE47" i="4"/>
  <c r="FE47" i="5" s="1"/>
  <c r="FA47" i="4"/>
  <c r="FA47" i="5" s="1"/>
  <c r="EY47" i="4"/>
  <c r="EY47" i="5" s="1"/>
  <c r="EK47" i="4"/>
  <c r="EK47" i="5" s="1"/>
  <c r="EG47" i="4"/>
  <c r="EG47" i="5" s="1"/>
  <c r="EF47" i="4"/>
  <c r="EF47" i="5" s="1"/>
  <c r="EE47" i="4"/>
  <c r="EE47" i="5" s="1"/>
  <c r="DY47" i="4"/>
  <c r="DY47" i="5" s="1"/>
  <c r="DS47" i="4"/>
  <c r="DS47" i="5" s="1"/>
  <c r="DR47" i="4"/>
  <c r="DR47" i="5" s="1"/>
  <c r="DL47" i="4"/>
  <c r="DL47" i="5" s="1"/>
  <c r="CZ47" i="4"/>
  <c r="CZ47" i="5" s="1"/>
  <c r="CW47" i="4"/>
  <c r="CW47" i="5" s="1"/>
  <c r="CF47" i="4"/>
  <c r="CF47" i="5" s="1"/>
  <c r="CE47" i="4"/>
  <c r="CE47" i="5" s="1"/>
  <c r="CB47" i="4"/>
  <c r="CB47" i="5" s="1"/>
  <c r="CA47" i="4"/>
  <c r="CA47" i="5" s="1"/>
  <c r="BY47" i="4"/>
  <c r="BY47" i="5" s="1"/>
  <c r="BS47" i="4"/>
  <c r="BS47" i="5" s="1"/>
  <c r="BQ47" i="4"/>
  <c r="BQ47" i="5" s="1"/>
  <c r="BO47" i="4"/>
  <c r="BO47" i="5" s="1"/>
  <c r="BG47" i="4"/>
  <c r="BG47" i="5" s="1"/>
  <c r="BF47" i="4"/>
  <c r="BF47" i="5" s="1"/>
  <c r="BE47" i="4"/>
  <c r="BE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S47" i="4"/>
  <c r="AS47" i="5" s="1"/>
  <c r="AR47" i="4"/>
  <c r="AR47" i="5" s="1"/>
  <c r="AQ47" i="4"/>
  <c r="AQ47" i="5" s="1"/>
  <c r="AP47" i="4"/>
  <c r="AP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E47" i="4"/>
  <c r="AE47" i="5" s="1"/>
  <c r="AD47" i="4"/>
  <c r="AD47" i="5" s="1"/>
  <c r="AC47" i="4"/>
  <c r="AC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N47" i="4"/>
  <c r="N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FE46" i="4"/>
  <c r="FE46" i="5" s="1"/>
  <c r="FA46" i="4"/>
  <c r="FA46" i="5" s="1"/>
  <c r="EY46" i="4"/>
  <c r="EY46" i="5" s="1"/>
  <c r="EK46" i="4"/>
  <c r="EK46" i="5" s="1"/>
  <c r="EG46" i="4"/>
  <c r="EG46" i="5" s="1"/>
  <c r="EF46" i="4"/>
  <c r="EF46" i="5" s="1"/>
  <c r="EE46" i="4"/>
  <c r="EE46" i="5" s="1"/>
  <c r="DY46" i="4"/>
  <c r="DY46" i="5" s="1"/>
  <c r="DS46" i="4"/>
  <c r="DS46" i="5" s="1"/>
  <c r="DR46" i="4"/>
  <c r="DR46" i="5" s="1"/>
  <c r="DL46" i="4"/>
  <c r="DL46" i="5" s="1"/>
  <c r="CZ46" i="4"/>
  <c r="CZ46" i="5" s="1"/>
  <c r="CW46" i="4"/>
  <c r="CW46" i="5" s="1"/>
  <c r="CF46" i="4"/>
  <c r="CF46" i="5" s="1"/>
  <c r="CE46" i="4"/>
  <c r="CE46" i="5" s="1"/>
  <c r="CB46" i="4"/>
  <c r="CB46" i="5" s="1"/>
  <c r="CA46" i="4"/>
  <c r="CA46" i="5" s="1"/>
  <c r="BY46" i="4"/>
  <c r="BY46" i="5" s="1"/>
  <c r="BS46" i="4"/>
  <c r="BS46" i="5" s="1"/>
  <c r="BQ46" i="4"/>
  <c r="BQ46" i="5" s="1"/>
  <c r="BO46" i="4"/>
  <c r="BO46" i="5" s="1"/>
  <c r="BG46" i="4"/>
  <c r="BG46" i="5" s="1"/>
  <c r="BF46" i="4"/>
  <c r="BF46" i="5" s="1"/>
  <c r="BE46" i="4"/>
  <c r="BE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S46" i="4"/>
  <c r="AS46" i="5" s="1"/>
  <c r="AR46" i="4"/>
  <c r="AR46" i="5" s="1"/>
  <c r="AQ46" i="4"/>
  <c r="AQ46" i="5" s="1"/>
  <c r="AP46" i="4"/>
  <c r="AP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E46" i="4"/>
  <c r="AE46" i="5" s="1"/>
  <c r="AD46" i="4"/>
  <c r="AD46" i="5" s="1"/>
  <c r="AC46" i="4"/>
  <c r="AC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N46" i="4"/>
  <c r="N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FE45" i="4"/>
  <c r="FE45" i="5" s="1"/>
  <c r="FA45" i="4"/>
  <c r="FA45" i="5" s="1"/>
  <c r="EY45" i="4"/>
  <c r="EY45" i="5" s="1"/>
  <c r="EK45" i="4"/>
  <c r="EK45" i="5" s="1"/>
  <c r="EG45" i="4"/>
  <c r="EG45" i="5" s="1"/>
  <c r="EF45" i="4"/>
  <c r="EF45" i="5" s="1"/>
  <c r="EE45" i="4"/>
  <c r="EE45" i="5" s="1"/>
  <c r="DY45" i="4"/>
  <c r="DY45" i="5" s="1"/>
  <c r="DS45" i="4"/>
  <c r="DS45" i="5" s="1"/>
  <c r="DR45" i="4"/>
  <c r="DR45" i="5" s="1"/>
  <c r="DL45" i="4"/>
  <c r="DL45" i="5" s="1"/>
  <c r="CZ45" i="4"/>
  <c r="CZ45" i="5" s="1"/>
  <c r="CW45" i="4"/>
  <c r="CW45" i="5" s="1"/>
  <c r="CF45" i="4"/>
  <c r="CF45" i="5" s="1"/>
  <c r="CE45" i="4"/>
  <c r="CE45" i="5" s="1"/>
  <c r="CB45" i="4"/>
  <c r="CB45" i="5" s="1"/>
  <c r="CA45" i="4"/>
  <c r="CA45" i="5" s="1"/>
  <c r="BY45" i="4"/>
  <c r="BY45" i="5" s="1"/>
  <c r="BS45" i="4"/>
  <c r="BS45" i="5" s="1"/>
  <c r="BQ45" i="4"/>
  <c r="BQ45" i="5" s="1"/>
  <c r="BO45" i="4"/>
  <c r="BO45" i="5" s="1"/>
  <c r="BG45" i="4"/>
  <c r="BG45" i="5" s="1"/>
  <c r="BF45" i="4"/>
  <c r="BF45" i="5" s="1"/>
  <c r="BE45" i="4"/>
  <c r="BE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S45" i="4"/>
  <c r="AS45" i="5" s="1"/>
  <c r="AR45" i="4"/>
  <c r="AR45" i="5" s="1"/>
  <c r="AQ45" i="4"/>
  <c r="AQ45" i="5" s="1"/>
  <c r="AP45" i="4"/>
  <c r="AP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E45" i="4"/>
  <c r="AE45" i="5" s="1"/>
  <c r="AD45" i="4"/>
  <c r="AD45" i="5" s="1"/>
  <c r="AC45" i="4"/>
  <c r="AC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N45" i="4"/>
  <c r="N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FE44" i="4"/>
  <c r="FE44" i="5" s="1"/>
  <c r="FA44" i="4"/>
  <c r="FA44" i="5" s="1"/>
  <c r="EY44" i="4"/>
  <c r="EY44" i="5" s="1"/>
  <c r="EK44" i="4"/>
  <c r="EK44" i="5" s="1"/>
  <c r="EG44" i="4"/>
  <c r="EG44" i="5" s="1"/>
  <c r="EF44" i="4"/>
  <c r="EF44" i="5" s="1"/>
  <c r="EE44" i="4"/>
  <c r="EE44" i="5" s="1"/>
  <c r="DY44" i="4"/>
  <c r="DY44" i="5" s="1"/>
  <c r="DS44" i="4"/>
  <c r="DS44" i="5" s="1"/>
  <c r="DR44" i="4"/>
  <c r="DR44" i="5" s="1"/>
  <c r="DL44" i="4"/>
  <c r="DL44" i="5" s="1"/>
  <c r="CZ44" i="4"/>
  <c r="CZ44" i="5" s="1"/>
  <c r="CW44" i="4"/>
  <c r="CW44" i="5" s="1"/>
  <c r="CF44" i="4"/>
  <c r="CF44" i="5" s="1"/>
  <c r="CE44" i="4"/>
  <c r="CE44" i="5" s="1"/>
  <c r="CB44" i="4"/>
  <c r="CB44" i="5" s="1"/>
  <c r="CA44" i="4"/>
  <c r="CA44" i="5" s="1"/>
  <c r="BY44" i="4"/>
  <c r="BY44" i="5" s="1"/>
  <c r="BS44" i="4"/>
  <c r="BS44" i="5" s="1"/>
  <c r="BQ44" i="4"/>
  <c r="BQ44" i="5" s="1"/>
  <c r="BO44" i="4"/>
  <c r="BO44" i="5" s="1"/>
  <c r="BG44" i="4"/>
  <c r="BG44" i="5" s="1"/>
  <c r="BF44" i="4"/>
  <c r="BF44" i="5" s="1"/>
  <c r="BE44" i="4"/>
  <c r="BE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S44" i="4"/>
  <c r="AS44" i="5" s="1"/>
  <c r="AR44" i="4"/>
  <c r="AR44" i="5" s="1"/>
  <c r="AQ44" i="4"/>
  <c r="AQ44" i="5" s="1"/>
  <c r="AP44" i="4"/>
  <c r="AP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E44" i="4"/>
  <c r="AE44" i="5" s="1"/>
  <c r="AD44" i="4"/>
  <c r="AD44" i="5" s="1"/>
  <c r="AC44" i="4"/>
  <c r="AC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N44" i="4"/>
  <c r="N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FE43" i="4"/>
  <c r="FE43" i="5" s="1"/>
  <c r="FA43" i="4"/>
  <c r="FA43" i="5" s="1"/>
  <c r="EY43" i="4"/>
  <c r="EY43" i="5" s="1"/>
  <c r="EK43" i="4"/>
  <c r="EK43" i="5" s="1"/>
  <c r="EG43" i="4"/>
  <c r="EG43" i="5" s="1"/>
  <c r="EF43" i="4"/>
  <c r="EF43" i="5" s="1"/>
  <c r="EE43" i="4"/>
  <c r="EE43" i="5" s="1"/>
  <c r="DY43" i="4"/>
  <c r="DY43" i="5" s="1"/>
  <c r="DS43" i="4"/>
  <c r="DS43" i="5" s="1"/>
  <c r="DR43" i="4"/>
  <c r="DR43" i="5" s="1"/>
  <c r="DL43" i="4"/>
  <c r="DL43" i="5" s="1"/>
  <c r="CZ43" i="4"/>
  <c r="CZ43" i="5" s="1"/>
  <c r="CW43" i="4"/>
  <c r="CW43" i="5" s="1"/>
  <c r="CF43" i="4"/>
  <c r="CF43" i="5" s="1"/>
  <c r="CE43" i="4"/>
  <c r="CE43" i="5" s="1"/>
  <c r="CB43" i="4"/>
  <c r="CB43" i="5" s="1"/>
  <c r="CA43" i="4"/>
  <c r="CA43" i="5" s="1"/>
  <c r="BY43" i="4"/>
  <c r="BY43" i="5" s="1"/>
  <c r="BS43" i="4"/>
  <c r="BS43" i="5" s="1"/>
  <c r="BQ43" i="4"/>
  <c r="BQ43" i="5" s="1"/>
  <c r="BO43" i="4"/>
  <c r="BO43" i="5" s="1"/>
  <c r="BG43" i="4"/>
  <c r="BG43" i="5" s="1"/>
  <c r="BF43" i="4"/>
  <c r="BF43" i="5" s="1"/>
  <c r="BE43" i="4"/>
  <c r="BE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S43" i="4"/>
  <c r="AS43" i="5" s="1"/>
  <c r="AR43" i="4"/>
  <c r="AR43" i="5" s="1"/>
  <c r="AQ43" i="4"/>
  <c r="AQ43" i="5" s="1"/>
  <c r="AP43" i="4"/>
  <c r="AP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E43" i="4"/>
  <c r="AE43" i="5" s="1"/>
  <c r="AD43" i="4"/>
  <c r="AD43" i="5" s="1"/>
  <c r="AC43" i="4"/>
  <c r="AC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N43" i="4"/>
  <c r="N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FE42" i="4"/>
  <c r="FE42" i="5" s="1"/>
  <c r="FA42" i="4"/>
  <c r="FA42" i="5" s="1"/>
  <c r="EY42" i="4"/>
  <c r="EY42" i="5" s="1"/>
  <c r="EK42" i="4"/>
  <c r="EK42" i="5" s="1"/>
  <c r="EG42" i="4"/>
  <c r="EG42" i="5" s="1"/>
  <c r="EF42" i="4"/>
  <c r="EF42" i="5" s="1"/>
  <c r="EE42" i="4"/>
  <c r="EE42" i="5" s="1"/>
  <c r="DY42" i="4"/>
  <c r="DY42" i="5" s="1"/>
  <c r="DS42" i="4"/>
  <c r="DS42" i="5" s="1"/>
  <c r="DR42" i="4"/>
  <c r="DR42" i="5" s="1"/>
  <c r="DL42" i="4"/>
  <c r="DL42" i="5" s="1"/>
  <c r="CZ42" i="4"/>
  <c r="CZ42" i="5" s="1"/>
  <c r="CW42" i="4"/>
  <c r="CW42" i="5" s="1"/>
  <c r="CF42" i="4"/>
  <c r="CF42" i="5" s="1"/>
  <c r="CE42" i="4"/>
  <c r="CE42" i="5" s="1"/>
  <c r="CB42" i="4"/>
  <c r="CB42" i="5" s="1"/>
  <c r="CA42" i="4"/>
  <c r="CA42" i="5" s="1"/>
  <c r="BY42" i="4"/>
  <c r="BY42" i="5" s="1"/>
  <c r="BS42" i="4"/>
  <c r="BS42" i="5" s="1"/>
  <c r="BQ42" i="4"/>
  <c r="BQ42" i="5" s="1"/>
  <c r="BO42" i="4"/>
  <c r="BO42" i="5" s="1"/>
  <c r="BG42" i="4"/>
  <c r="BG42" i="5" s="1"/>
  <c r="BF42" i="4"/>
  <c r="BF42" i="5" s="1"/>
  <c r="BE42" i="4"/>
  <c r="BE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S42" i="4"/>
  <c r="AS42" i="5" s="1"/>
  <c r="AR42" i="4"/>
  <c r="AR42" i="5" s="1"/>
  <c r="AQ42" i="4"/>
  <c r="AQ42" i="5" s="1"/>
  <c r="AP42" i="4"/>
  <c r="AP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E42" i="4"/>
  <c r="AE42" i="5" s="1"/>
  <c r="AD42" i="4"/>
  <c r="AD42" i="5" s="1"/>
  <c r="AC42" i="4"/>
  <c r="AC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N42" i="4"/>
  <c r="N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FE41" i="4"/>
  <c r="FE41" i="5" s="1"/>
  <c r="FA41" i="4"/>
  <c r="FA41" i="5" s="1"/>
  <c r="EY41" i="4"/>
  <c r="EY41" i="5" s="1"/>
  <c r="EK41" i="4"/>
  <c r="EK41" i="5" s="1"/>
  <c r="EG41" i="4"/>
  <c r="EG41" i="5" s="1"/>
  <c r="EF41" i="4"/>
  <c r="EF41" i="5" s="1"/>
  <c r="EE41" i="4"/>
  <c r="EE41" i="5" s="1"/>
  <c r="DY41" i="4"/>
  <c r="DY41" i="5" s="1"/>
  <c r="DS41" i="4"/>
  <c r="DS41" i="5" s="1"/>
  <c r="DR41" i="4"/>
  <c r="DR41" i="5" s="1"/>
  <c r="DL41" i="4"/>
  <c r="DL41" i="5" s="1"/>
  <c r="CZ41" i="4"/>
  <c r="CZ41" i="5" s="1"/>
  <c r="CW41" i="4"/>
  <c r="CW41" i="5" s="1"/>
  <c r="CF41" i="4"/>
  <c r="CF41" i="5" s="1"/>
  <c r="CE41" i="4"/>
  <c r="CE41" i="5" s="1"/>
  <c r="CB41" i="4"/>
  <c r="CB41" i="5" s="1"/>
  <c r="CA41" i="4"/>
  <c r="CA41" i="5" s="1"/>
  <c r="BY41" i="4"/>
  <c r="BY41" i="5" s="1"/>
  <c r="BS41" i="4"/>
  <c r="BS41" i="5" s="1"/>
  <c r="BQ41" i="4"/>
  <c r="BQ41" i="5" s="1"/>
  <c r="BO41" i="4"/>
  <c r="BO41" i="5" s="1"/>
  <c r="BG41" i="4"/>
  <c r="BG41" i="5" s="1"/>
  <c r="BF41" i="4"/>
  <c r="BF41" i="5" s="1"/>
  <c r="BE41" i="4"/>
  <c r="BE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S41" i="4"/>
  <c r="AS41" i="5" s="1"/>
  <c r="AR41" i="4"/>
  <c r="AR41" i="5" s="1"/>
  <c r="AQ41" i="4"/>
  <c r="AQ41" i="5" s="1"/>
  <c r="AP41" i="4"/>
  <c r="AP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E41" i="4"/>
  <c r="AE41" i="5" s="1"/>
  <c r="AD41" i="4"/>
  <c r="AD41" i="5" s="1"/>
  <c r="AC41" i="4"/>
  <c r="AC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N41" i="4"/>
  <c r="N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FE40" i="4"/>
  <c r="FE40" i="5" s="1"/>
  <c r="FA40" i="4"/>
  <c r="FA40" i="5" s="1"/>
  <c r="EY40" i="4"/>
  <c r="EY40" i="5" s="1"/>
  <c r="EK40" i="4"/>
  <c r="EK40" i="5" s="1"/>
  <c r="EG40" i="4"/>
  <c r="EG40" i="5" s="1"/>
  <c r="EF40" i="4"/>
  <c r="EF40" i="5" s="1"/>
  <c r="EE40" i="4"/>
  <c r="EE40" i="5" s="1"/>
  <c r="DY40" i="4"/>
  <c r="DY40" i="5" s="1"/>
  <c r="DS40" i="4"/>
  <c r="DS40" i="5" s="1"/>
  <c r="DR40" i="4"/>
  <c r="DR40" i="5" s="1"/>
  <c r="DL40" i="4"/>
  <c r="DL40" i="5" s="1"/>
  <c r="CZ40" i="4"/>
  <c r="CZ40" i="5" s="1"/>
  <c r="CW40" i="4"/>
  <c r="CW40" i="5" s="1"/>
  <c r="CF40" i="4"/>
  <c r="CF40" i="5" s="1"/>
  <c r="CE40" i="4"/>
  <c r="CE40" i="5" s="1"/>
  <c r="CB40" i="4"/>
  <c r="CB40" i="5" s="1"/>
  <c r="CA40" i="4"/>
  <c r="CA40" i="5" s="1"/>
  <c r="BY40" i="4"/>
  <c r="BY40" i="5" s="1"/>
  <c r="BS40" i="4"/>
  <c r="BS40" i="5" s="1"/>
  <c r="BQ40" i="4"/>
  <c r="BQ40" i="5" s="1"/>
  <c r="BO40" i="4"/>
  <c r="BO40" i="5" s="1"/>
  <c r="BG40" i="4"/>
  <c r="BG40" i="5" s="1"/>
  <c r="BF40" i="4"/>
  <c r="BF40" i="5" s="1"/>
  <c r="BE40" i="4"/>
  <c r="BE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S40" i="4"/>
  <c r="AS40" i="5" s="1"/>
  <c r="AR40" i="4"/>
  <c r="AR40" i="5" s="1"/>
  <c r="AQ40" i="4"/>
  <c r="AQ40" i="5" s="1"/>
  <c r="AP40" i="4"/>
  <c r="AP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E40" i="4"/>
  <c r="AE40" i="5" s="1"/>
  <c r="AD40" i="4"/>
  <c r="AD40" i="5" s="1"/>
  <c r="AC40" i="4"/>
  <c r="AC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N40" i="4"/>
  <c r="N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FE39" i="4"/>
  <c r="FE39" i="5" s="1"/>
  <c r="FA39" i="4"/>
  <c r="FA39" i="5" s="1"/>
  <c r="EY39" i="4"/>
  <c r="EY39" i="5" s="1"/>
  <c r="EK39" i="4"/>
  <c r="EK39" i="5" s="1"/>
  <c r="EG39" i="4"/>
  <c r="EG39" i="5" s="1"/>
  <c r="EF39" i="4"/>
  <c r="EF39" i="5" s="1"/>
  <c r="EE39" i="4"/>
  <c r="EE39" i="5" s="1"/>
  <c r="DY39" i="4"/>
  <c r="DY39" i="5" s="1"/>
  <c r="DS39" i="4"/>
  <c r="DS39" i="5" s="1"/>
  <c r="DR39" i="4"/>
  <c r="DR39" i="5" s="1"/>
  <c r="DL39" i="4"/>
  <c r="DL39" i="5" s="1"/>
  <c r="CZ39" i="4"/>
  <c r="CZ39" i="5" s="1"/>
  <c r="CW39" i="4"/>
  <c r="CW39" i="5" s="1"/>
  <c r="CF39" i="4"/>
  <c r="CF39" i="5" s="1"/>
  <c r="CE39" i="4"/>
  <c r="CE39" i="5" s="1"/>
  <c r="CB39" i="4"/>
  <c r="CB39" i="5" s="1"/>
  <c r="CA39" i="4"/>
  <c r="CA39" i="5" s="1"/>
  <c r="BY39" i="4"/>
  <c r="BY39" i="5" s="1"/>
  <c r="BS39" i="4"/>
  <c r="BS39" i="5" s="1"/>
  <c r="BQ39" i="4"/>
  <c r="BQ39" i="5" s="1"/>
  <c r="BO39" i="4"/>
  <c r="BO39" i="5" s="1"/>
  <c r="BG39" i="4"/>
  <c r="BG39" i="5" s="1"/>
  <c r="BF39" i="4"/>
  <c r="BF39" i="5" s="1"/>
  <c r="BE39" i="4"/>
  <c r="BE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S39" i="4"/>
  <c r="AS39" i="5" s="1"/>
  <c r="AR39" i="4"/>
  <c r="AR39" i="5" s="1"/>
  <c r="AQ39" i="4"/>
  <c r="AQ39" i="5" s="1"/>
  <c r="AP39" i="4"/>
  <c r="AP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E39" i="4"/>
  <c r="AE39" i="5" s="1"/>
  <c r="AD39" i="4"/>
  <c r="AD39" i="5" s="1"/>
  <c r="AC39" i="4"/>
  <c r="AC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N39" i="4"/>
  <c r="N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FE38" i="4"/>
  <c r="FE38" i="5" s="1"/>
  <c r="FA38" i="4"/>
  <c r="FA38" i="5" s="1"/>
  <c r="EY38" i="4"/>
  <c r="EY38" i="5" s="1"/>
  <c r="EK38" i="4"/>
  <c r="EK38" i="5" s="1"/>
  <c r="EG38" i="4"/>
  <c r="EG38" i="5" s="1"/>
  <c r="EF38" i="4"/>
  <c r="EF38" i="5" s="1"/>
  <c r="EE38" i="4"/>
  <c r="EE38" i="5" s="1"/>
  <c r="DY38" i="4"/>
  <c r="DY38" i="5" s="1"/>
  <c r="DS38" i="4"/>
  <c r="DS38" i="5" s="1"/>
  <c r="DR38" i="4"/>
  <c r="DR38" i="5" s="1"/>
  <c r="DL38" i="4"/>
  <c r="DL38" i="5" s="1"/>
  <c r="CZ38" i="4"/>
  <c r="CZ38" i="5" s="1"/>
  <c r="CW38" i="4"/>
  <c r="CW38" i="5" s="1"/>
  <c r="CF38" i="4"/>
  <c r="CF38" i="5" s="1"/>
  <c r="CE38" i="4"/>
  <c r="CE38" i="5" s="1"/>
  <c r="CB38" i="4"/>
  <c r="CB38" i="5" s="1"/>
  <c r="CA38" i="4"/>
  <c r="CA38" i="5" s="1"/>
  <c r="BY38" i="4"/>
  <c r="BY38" i="5" s="1"/>
  <c r="BS38" i="4"/>
  <c r="BS38" i="5" s="1"/>
  <c r="BQ38" i="4"/>
  <c r="BQ38" i="5" s="1"/>
  <c r="BO38" i="4"/>
  <c r="BO38" i="5" s="1"/>
  <c r="BG38" i="4"/>
  <c r="BG38" i="5" s="1"/>
  <c r="BF38" i="4"/>
  <c r="BF38" i="5" s="1"/>
  <c r="BE38" i="4"/>
  <c r="BE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S38" i="4"/>
  <c r="AS38" i="5" s="1"/>
  <c r="AR38" i="4"/>
  <c r="AR38" i="5" s="1"/>
  <c r="AQ38" i="4"/>
  <c r="AQ38" i="5" s="1"/>
  <c r="AP38" i="4"/>
  <c r="AP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E38" i="4"/>
  <c r="AE38" i="5" s="1"/>
  <c r="AD38" i="4"/>
  <c r="AD38" i="5" s="1"/>
  <c r="AC38" i="4"/>
  <c r="AC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N38" i="4"/>
  <c r="N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FE37" i="4"/>
  <c r="FE37" i="5" s="1"/>
  <c r="FA37" i="4"/>
  <c r="FA37" i="5" s="1"/>
  <c r="EY37" i="4"/>
  <c r="EY37" i="5" s="1"/>
  <c r="EK37" i="4"/>
  <c r="EK37" i="5" s="1"/>
  <c r="EG37" i="4"/>
  <c r="EG37" i="5" s="1"/>
  <c r="EF37" i="4"/>
  <c r="EF37" i="5" s="1"/>
  <c r="EE37" i="4"/>
  <c r="EE37" i="5" s="1"/>
  <c r="DY37" i="4"/>
  <c r="DY37" i="5" s="1"/>
  <c r="DS37" i="4"/>
  <c r="DS37" i="5" s="1"/>
  <c r="DR37" i="4"/>
  <c r="DR37" i="5" s="1"/>
  <c r="DL37" i="4"/>
  <c r="DL37" i="5" s="1"/>
  <c r="CZ37" i="4"/>
  <c r="CZ37" i="5" s="1"/>
  <c r="CW37" i="4"/>
  <c r="CW37" i="5" s="1"/>
  <c r="CF37" i="4"/>
  <c r="CF37" i="5" s="1"/>
  <c r="CE37" i="4"/>
  <c r="CE37" i="5" s="1"/>
  <c r="CB37" i="4"/>
  <c r="CB37" i="5" s="1"/>
  <c r="CA37" i="4"/>
  <c r="CA37" i="5" s="1"/>
  <c r="BY37" i="4"/>
  <c r="BY37" i="5" s="1"/>
  <c r="BS37" i="4"/>
  <c r="BS37" i="5" s="1"/>
  <c r="BQ37" i="4"/>
  <c r="BQ37" i="5" s="1"/>
  <c r="BO37" i="4"/>
  <c r="BO37" i="5" s="1"/>
  <c r="BG37" i="4"/>
  <c r="BG37" i="5" s="1"/>
  <c r="BF37" i="4"/>
  <c r="BF37" i="5" s="1"/>
  <c r="BE37" i="4"/>
  <c r="BE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S37" i="4"/>
  <c r="AS37" i="5" s="1"/>
  <c r="AR37" i="4"/>
  <c r="AR37" i="5" s="1"/>
  <c r="AQ37" i="4"/>
  <c r="AQ37" i="5" s="1"/>
  <c r="AP37" i="4"/>
  <c r="AP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E37" i="4"/>
  <c r="AE37" i="5" s="1"/>
  <c r="AD37" i="4"/>
  <c r="AD37" i="5" s="1"/>
  <c r="AC37" i="4"/>
  <c r="AC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N37" i="4"/>
  <c r="N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FE36" i="4"/>
  <c r="FE36" i="5" s="1"/>
  <c r="FA36" i="4"/>
  <c r="FA36" i="5" s="1"/>
  <c r="EY36" i="4"/>
  <c r="EY36" i="5" s="1"/>
  <c r="EK36" i="4"/>
  <c r="EK36" i="5" s="1"/>
  <c r="EG36" i="4"/>
  <c r="EG36" i="5" s="1"/>
  <c r="EF36" i="4"/>
  <c r="EF36" i="5" s="1"/>
  <c r="EE36" i="4"/>
  <c r="EE36" i="5" s="1"/>
  <c r="DY36" i="4"/>
  <c r="DY36" i="5" s="1"/>
  <c r="DS36" i="4"/>
  <c r="DS36" i="5" s="1"/>
  <c r="DR36" i="4"/>
  <c r="DR36" i="5" s="1"/>
  <c r="DL36" i="4"/>
  <c r="DL36" i="5" s="1"/>
  <c r="CZ36" i="4"/>
  <c r="CZ36" i="5" s="1"/>
  <c r="CW36" i="4"/>
  <c r="CW36" i="5" s="1"/>
  <c r="CF36" i="4"/>
  <c r="CF36" i="5" s="1"/>
  <c r="CE36" i="4"/>
  <c r="CE36" i="5" s="1"/>
  <c r="CB36" i="4"/>
  <c r="CB36" i="5" s="1"/>
  <c r="CA36" i="4"/>
  <c r="CA36" i="5" s="1"/>
  <c r="BY36" i="4"/>
  <c r="BY36" i="5" s="1"/>
  <c r="BS36" i="4"/>
  <c r="BS36" i="5" s="1"/>
  <c r="BQ36" i="4"/>
  <c r="BQ36" i="5" s="1"/>
  <c r="BO36" i="4"/>
  <c r="BO36" i="5" s="1"/>
  <c r="BG36" i="4"/>
  <c r="BG36" i="5" s="1"/>
  <c r="BF36" i="4"/>
  <c r="BF36" i="5" s="1"/>
  <c r="BE36" i="4"/>
  <c r="BE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S36" i="4"/>
  <c r="AS36" i="5" s="1"/>
  <c r="AR36" i="4"/>
  <c r="AR36" i="5" s="1"/>
  <c r="AQ36" i="4"/>
  <c r="AQ36" i="5" s="1"/>
  <c r="AP36" i="4"/>
  <c r="AP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E36" i="4"/>
  <c r="AE36" i="5" s="1"/>
  <c r="AD36" i="4"/>
  <c r="AD36" i="5" s="1"/>
  <c r="AC36" i="4"/>
  <c r="AC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N36" i="4"/>
  <c r="N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FE35" i="4"/>
  <c r="FE35" i="5" s="1"/>
  <c r="FA35" i="4"/>
  <c r="FA35" i="5" s="1"/>
  <c r="EY35" i="4"/>
  <c r="EY35" i="5" s="1"/>
  <c r="EK35" i="4"/>
  <c r="EK35" i="5" s="1"/>
  <c r="EG35" i="4"/>
  <c r="EG35" i="5" s="1"/>
  <c r="EF35" i="4"/>
  <c r="EF35" i="5" s="1"/>
  <c r="EE35" i="4"/>
  <c r="EE35" i="5" s="1"/>
  <c r="DY35" i="4"/>
  <c r="DY35" i="5" s="1"/>
  <c r="DS35" i="4"/>
  <c r="DS35" i="5" s="1"/>
  <c r="DR35" i="4"/>
  <c r="DR35" i="5" s="1"/>
  <c r="DL35" i="4"/>
  <c r="DL35" i="5" s="1"/>
  <c r="CZ35" i="4"/>
  <c r="CZ35" i="5" s="1"/>
  <c r="CW35" i="4"/>
  <c r="CW35" i="5" s="1"/>
  <c r="CF35" i="4"/>
  <c r="CF35" i="5" s="1"/>
  <c r="CE35" i="4"/>
  <c r="CE35" i="5" s="1"/>
  <c r="CB35" i="4"/>
  <c r="CB35" i="5" s="1"/>
  <c r="CA35" i="4"/>
  <c r="CA35" i="5" s="1"/>
  <c r="BY35" i="4"/>
  <c r="BY35" i="5" s="1"/>
  <c r="BS35" i="4"/>
  <c r="BS35" i="5" s="1"/>
  <c r="BQ35" i="4"/>
  <c r="BQ35" i="5" s="1"/>
  <c r="BO35" i="4"/>
  <c r="BO35" i="5" s="1"/>
  <c r="BG35" i="4"/>
  <c r="BG35" i="5" s="1"/>
  <c r="BF35" i="4"/>
  <c r="BF35" i="5" s="1"/>
  <c r="BE35" i="4"/>
  <c r="BE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S35" i="4"/>
  <c r="AS35" i="5" s="1"/>
  <c r="AR35" i="4"/>
  <c r="AR35" i="5" s="1"/>
  <c r="AQ35" i="4"/>
  <c r="AQ35" i="5" s="1"/>
  <c r="AP35" i="4"/>
  <c r="AP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E35" i="4"/>
  <c r="AE35" i="5" s="1"/>
  <c r="AD35" i="4"/>
  <c r="AD35" i="5" s="1"/>
  <c r="AC35" i="4"/>
  <c r="AC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N35" i="4"/>
  <c r="N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FE34" i="4"/>
  <c r="FE34" i="5" s="1"/>
  <c r="FA34" i="4"/>
  <c r="FA34" i="5" s="1"/>
  <c r="EY34" i="4"/>
  <c r="EY34" i="5" s="1"/>
  <c r="EK34" i="4"/>
  <c r="EK34" i="5" s="1"/>
  <c r="EG34" i="4"/>
  <c r="EG34" i="5" s="1"/>
  <c r="EF34" i="4"/>
  <c r="EF34" i="5" s="1"/>
  <c r="EE34" i="4"/>
  <c r="EE34" i="5" s="1"/>
  <c r="DY34" i="4"/>
  <c r="DY34" i="5" s="1"/>
  <c r="DS34" i="4"/>
  <c r="DS34" i="5" s="1"/>
  <c r="DR34" i="4"/>
  <c r="DR34" i="5" s="1"/>
  <c r="DL34" i="4"/>
  <c r="DL34" i="5" s="1"/>
  <c r="CZ34" i="4"/>
  <c r="CZ34" i="5" s="1"/>
  <c r="CW34" i="4"/>
  <c r="CW34" i="5" s="1"/>
  <c r="CF34" i="4"/>
  <c r="CF34" i="5" s="1"/>
  <c r="CE34" i="4"/>
  <c r="CE34" i="5" s="1"/>
  <c r="CB34" i="4"/>
  <c r="CB34" i="5" s="1"/>
  <c r="CA34" i="4"/>
  <c r="CA34" i="5" s="1"/>
  <c r="BY34" i="4"/>
  <c r="BY34" i="5" s="1"/>
  <c r="BS34" i="4"/>
  <c r="BS34" i="5" s="1"/>
  <c r="BQ34" i="4"/>
  <c r="BQ34" i="5" s="1"/>
  <c r="BO34" i="4"/>
  <c r="BO34" i="5" s="1"/>
  <c r="BG34" i="4"/>
  <c r="BG34" i="5" s="1"/>
  <c r="BF34" i="4"/>
  <c r="BF34" i="5" s="1"/>
  <c r="BE34" i="4"/>
  <c r="BE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S34" i="4"/>
  <c r="AS34" i="5" s="1"/>
  <c r="AR34" i="4"/>
  <c r="AR34" i="5" s="1"/>
  <c r="AQ34" i="4"/>
  <c r="AQ34" i="5" s="1"/>
  <c r="AP34" i="4"/>
  <c r="AP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E34" i="4"/>
  <c r="AE34" i="5" s="1"/>
  <c r="AD34" i="4"/>
  <c r="AD34" i="5" s="1"/>
  <c r="AC34" i="4"/>
  <c r="AC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N34" i="4"/>
  <c r="N34" i="5" s="1"/>
  <c r="H34" i="4"/>
  <c r="H34" i="5" s="1"/>
  <c r="G34" i="4"/>
  <c r="G34" i="5" s="1"/>
  <c r="F34" i="4"/>
  <c r="E34" i="4"/>
  <c r="E34" i="5" s="1"/>
  <c r="D34" i="4"/>
  <c r="D34" i="5" s="1"/>
  <c r="C34" i="4"/>
  <c r="C34" i="5" s="1"/>
  <c r="B34" i="4"/>
  <c r="B34" i="5" s="1"/>
  <c r="FE33" i="4"/>
  <c r="FE33" i="5" s="1"/>
  <c r="FA33" i="4"/>
  <c r="FA33" i="5" s="1"/>
  <c r="EY33" i="4"/>
  <c r="EY33" i="5" s="1"/>
  <c r="EK33" i="4"/>
  <c r="EK33" i="5" s="1"/>
  <c r="EG33" i="4"/>
  <c r="EG33" i="5" s="1"/>
  <c r="EF33" i="4"/>
  <c r="EF33" i="5" s="1"/>
  <c r="EE33" i="4"/>
  <c r="EE33" i="5" s="1"/>
  <c r="DY33" i="4"/>
  <c r="DY33" i="5" s="1"/>
  <c r="DS33" i="4"/>
  <c r="DS33" i="5" s="1"/>
  <c r="DR33" i="4"/>
  <c r="DR33" i="5" s="1"/>
  <c r="DL33" i="4"/>
  <c r="DL33" i="5" s="1"/>
  <c r="CZ33" i="4"/>
  <c r="CZ33" i="5" s="1"/>
  <c r="CW33" i="4"/>
  <c r="CW33" i="5" s="1"/>
  <c r="CF33" i="4"/>
  <c r="CF33" i="5" s="1"/>
  <c r="CE33" i="4"/>
  <c r="CE33" i="5" s="1"/>
  <c r="CB33" i="4"/>
  <c r="CB33" i="5" s="1"/>
  <c r="CA33" i="4"/>
  <c r="CA33" i="5" s="1"/>
  <c r="BY33" i="4"/>
  <c r="BY33" i="5" s="1"/>
  <c r="BS33" i="4"/>
  <c r="BS33" i="5" s="1"/>
  <c r="BQ33" i="4"/>
  <c r="BQ33" i="5" s="1"/>
  <c r="BO33" i="4"/>
  <c r="BO33" i="5" s="1"/>
  <c r="BG33" i="4"/>
  <c r="BG33" i="5" s="1"/>
  <c r="BF33" i="4"/>
  <c r="BF33" i="5" s="1"/>
  <c r="BE33" i="4"/>
  <c r="BE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S33" i="4"/>
  <c r="AS33" i="5" s="1"/>
  <c r="AR33" i="4"/>
  <c r="AR33" i="5" s="1"/>
  <c r="AQ33" i="4"/>
  <c r="AQ33" i="5" s="1"/>
  <c r="AP33" i="4"/>
  <c r="AP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E33" i="4"/>
  <c r="AE33" i="5" s="1"/>
  <c r="AD33" i="4"/>
  <c r="AD33" i="5" s="1"/>
  <c r="AC33" i="4"/>
  <c r="AC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N33" i="4"/>
  <c r="N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FE32" i="4"/>
  <c r="FE32" i="5" s="1"/>
  <c r="FA32" i="4"/>
  <c r="FA32" i="5" s="1"/>
  <c r="EY32" i="4"/>
  <c r="EY32" i="5" s="1"/>
  <c r="EK32" i="4"/>
  <c r="EK32" i="5" s="1"/>
  <c r="EG32" i="4"/>
  <c r="EG32" i="5" s="1"/>
  <c r="EF32" i="4"/>
  <c r="EF32" i="5" s="1"/>
  <c r="EE32" i="4"/>
  <c r="EE32" i="5" s="1"/>
  <c r="DY32" i="4"/>
  <c r="DY32" i="5" s="1"/>
  <c r="DS32" i="4"/>
  <c r="DS32" i="5" s="1"/>
  <c r="DR32" i="4"/>
  <c r="DR32" i="5" s="1"/>
  <c r="DL32" i="4"/>
  <c r="DL32" i="5" s="1"/>
  <c r="CZ32" i="4"/>
  <c r="CZ32" i="5" s="1"/>
  <c r="CW32" i="4"/>
  <c r="CW32" i="5" s="1"/>
  <c r="CF32" i="4"/>
  <c r="CF32" i="5" s="1"/>
  <c r="CE32" i="4"/>
  <c r="CE32" i="5" s="1"/>
  <c r="CB32" i="4"/>
  <c r="CB32" i="5" s="1"/>
  <c r="CA32" i="4"/>
  <c r="CA32" i="5" s="1"/>
  <c r="BY32" i="4"/>
  <c r="BY32" i="5" s="1"/>
  <c r="BS32" i="4"/>
  <c r="BS32" i="5" s="1"/>
  <c r="BQ32" i="4"/>
  <c r="BQ32" i="5" s="1"/>
  <c r="BO32" i="4"/>
  <c r="BO32" i="5" s="1"/>
  <c r="BG32" i="4"/>
  <c r="BG32" i="5" s="1"/>
  <c r="BF32" i="4"/>
  <c r="BF32" i="5" s="1"/>
  <c r="BE32" i="4"/>
  <c r="BE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S32" i="4"/>
  <c r="AS32" i="5" s="1"/>
  <c r="AR32" i="4"/>
  <c r="AR32" i="5" s="1"/>
  <c r="AQ32" i="4"/>
  <c r="AQ32" i="5" s="1"/>
  <c r="AP32" i="4"/>
  <c r="AP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E32" i="4"/>
  <c r="AE32" i="5" s="1"/>
  <c r="AD32" i="4"/>
  <c r="AD32" i="5" s="1"/>
  <c r="AC32" i="4"/>
  <c r="AC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N32" i="4"/>
  <c r="N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FE31" i="4"/>
  <c r="FE31" i="5" s="1"/>
  <c r="FA31" i="4"/>
  <c r="FA31" i="5" s="1"/>
  <c r="EY31" i="4"/>
  <c r="EY31" i="5" s="1"/>
  <c r="EK31" i="4"/>
  <c r="EK31" i="5" s="1"/>
  <c r="EG31" i="4"/>
  <c r="EG31" i="5" s="1"/>
  <c r="EF31" i="4"/>
  <c r="EF31" i="5" s="1"/>
  <c r="EE31" i="4"/>
  <c r="EE31" i="5" s="1"/>
  <c r="DY31" i="4"/>
  <c r="DY31" i="5" s="1"/>
  <c r="DS31" i="4"/>
  <c r="DS31" i="5" s="1"/>
  <c r="DR31" i="4"/>
  <c r="DR31" i="5" s="1"/>
  <c r="DL31" i="4"/>
  <c r="DL31" i="5" s="1"/>
  <c r="CZ31" i="4"/>
  <c r="CZ31" i="5" s="1"/>
  <c r="CW31" i="4"/>
  <c r="CW31" i="5" s="1"/>
  <c r="CF31" i="4"/>
  <c r="CF31" i="5" s="1"/>
  <c r="CE31" i="4"/>
  <c r="CE31" i="5" s="1"/>
  <c r="CB31" i="4"/>
  <c r="CB31" i="5" s="1"/>
  <c r="CA31" i="4"/>
  <c r="CA31" i="5" s="1"/>
  <c r="BY31" i="4"/>
  <c r="BY31" i="5" s="1"/>
  <c r="BS31" i="4"/>
  <c r="BS31" i="5" s="1"/>
  <c r="BQ31" i="4"/>
  <c r="BQ31" i="5" s="1"/>
  <c r="BO31" i="4"/>
  <c r="BO31" i="5" s="1"/>
  <c r="BG31" i="4"/>
  <c r="BG31" i="5" s="1"/>
  <c r="BF31" i="4"/>
  <c r="BF31" i="5" s="1"/>
  <c r="BE31" i="4"/>
  <c r="BE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S31" i="4"/>
  <c r="AS31" i="5" s="1"/>
  <c r="AR31" i="4"/>
  <c r="AR31" i="5" s="1"/>
  <c r="AQ31" i="4"/>
  <c r="AQ31" i="5" s="1"/>
  <c r="AP31" i="4"/>
  <c r="AP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E31" i="4"/>
  <c r="AE31" i="5" s="1"/>
  <c r="AD31" i="4"/>
  <c r="AD31" i="5" s="1"/>
  <c r="AC31" i="4"/>
  <c r="AC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N31" i="4"/>
  <c r="N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FE30" i="4"/>
  <c r="FE30" i="5" s="1"/>
  <c r="FA30" i="4"/>
  <c r="FA30" i="5" s="1"/>
  <c r="EY30" i="4"/>
  <c r="EY30" i="5" s="1"/>
  <c r="EK30" i="4"/>
  <c r="EK30" i="5" s="1"/>
  <c r="EG30" i="4"/>
  <c r="EG30" i="5" s="1"/>
  <c r="EF30" i="4"/>
  <c r="EF30" i="5" s="1"/>
  <c r="EE30" i="4"/>
  <c r="EE30" i="5" s="1"/>
  <c r="DY30" i="4"/>
  <c r="DY30" i="5" s="1"/>
  <c r="DS30" i="4"/>
  <c r="DS30" i="5" s="1"/>
  <c r="DR30" i="4"/>
  <c r="DR30" i="5" s="1"/>
  <c r="DL30" i="4"/>
  <c r="DL30" i="5" s="1"/>
  <c r="CZ30" i="4"/>
  <c r="CZ30" i="5" s="1"/>
  <c r="CW30" i="4"/>
  <c r="CW30" i="5" s="1"/>
  <c r="CF30" i="4"/>
  <c r="CF30" i="5" s="1"/>
  <c r="CE30" i="4"/>
  <c r="CE30" i="5" s="1"/>
  <c r="CB30" i="4"/>
  <c r="CB30" i="5" s="1"/>
  <c r="CA30" i="4"/>
  <c r="CA30" i="5" s="1"/>
  <c r="BY30" i="4"/>
  <c r="BY30" i="5" s="1"/>
  <c r="BS30" i="4"/>
  <c r="BS30" i="5" s="1"/>
  <c r="BQ30" i="4"/>
  <c r="BQ30" i="5" s="1"/>
  <c r="BO30" i="4"/>
  <c r="BO30" i="5" s="1"/>
  <c r="BG30" i="4"/>
  <c r="BG30" i="5" s="1"/>
  <c r="BF30" i="4"/>
  <c r="BF30" i="5" s="1"/>
  <c r="BE30" i="4"/>
  <c r="BE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S30" i="4"/>
  <c r="AS30" i="5" s="1"/>
  <c r="AR30" i="4"/>
  <c r="AR30" i="5" s="1"/>
  <c r="AQ30" i="4"/>
  <c r="AQ30" i="5" s="1"/>
  <c r="AP30" i="4"/>
  <c r="AP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E30" i="4"/>
  <c r="AE30" i="5" s="1"/>
  <c r="AD30" i="4"/>
  <c r="AD30" i="5" s="1"/>
  <c r="AC30" i="4"/>
  <c r="AC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N30" i="4"/>
  <c r="N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FE29" i="4"/>
  <c r="FE29" i="5" s="1"/>
  <c r="FA29" i="4"/>
  <c r="FA29" i="5" s="1"/>
  <c r="EY29" i="4"/>
  <c r="EY29" i="5" s="1"/>
  <c r="EK29" i="4"/>
  <c r="EK29" i="5" s="1"/>
  <c r="EG29" i="4"/>
  <c r="EG29" i="5" s="1"/>
  <c r="EF29" i="4"/>
  <c r="EF29" i="5" s="1"/>
  <c r="EE29" i="4"/>
  <c r="EE29" i="5" s="1"/>
  <c r="DY29" i="4"/>
  <c r="DY29" i="5" s="1"/>
  <c r="DS29" i="4"/>
  <c r="DS29" i="5" s="1"/>
  <c r="DR29" i="4"/>
  <c r="DR29" i="5" s="1"/>
  <c r="DL29" i="4"/>
  <c r="DL29" i="5" s="1"/>
  <c r="CZ29" i="4"/>
  <c r="CZ29" i="5" s="1"/>
  <c r="CW29" i="4"/>
  <c r="CW29" i="5" s="1"/>
  <c r="CF29" i="4"/>
  <c r="CF29" i="5" s="1"/>
  <c r="CE29" i="4"/>
  <c r="CE29" i="5" s="1"/>
  <c r="CB29" i="4"/>
  <c r="CB29" i="5" s="1"/>
  <c r="CA29" i="4"/>
  <c r="CA29" i="5" s="1"/>
  <c r="BY29" i="4"/>
  <c r="BY29" i="5" s="1"/>
  <c r="BS29" i="4"/>
  <c r="BS29" i="5" s="1"/>
  <c r="BQ29" i="4"/>
  <c r="BQ29" i="5" s="1"/>
  <c r="BO29" i="4"/>
  <c r="BO29" i="5" s="1"/>
  <c r="BG29" i="4"/>
  <c r="BG29" i="5" s="1"/>
  <c r="BF29" i="4"/>
  <c r="BF29" i="5" s="1"/>
  <c r="BE29" i="4"/>
  <c r="BE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S29" i="4"/>
  <c r="AS29" i="5" s="1"/>
  <c r="AR29" i="4"/>
  <c r="AR29" i="5" s="1"/>
  <c r="AQ29" i="4"/>
  <c r="AQ29" i="5" s="1"/>
  <c r="AP29" i="4"/>
  <c r="AP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E29" i="4"/>
  <c r="AE29" i="5" s="1"/>
  <c r="AD29" i="4"/>
  <c r="AD29" i="5" s="1"/>
  <c r="AC29" i="4"/>
  <c r="AC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N29" i="4"/>
  <c r="N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FE28" i="4"/>
  <c r="FE28" i="5" s="1"/>
  <c r="FA28" i="4"/>
  <c r="FA28" i="5" s="1"/>
  <c r="EY28" i="4"/>
  <c r="EY28" i="5" s="1"/>
  <c r="EK28" i="4"/>
  <c r="EK28" i="5" s="1"/>
  <c r="EG28" i="4"/>
  <c r="EG28" i="5" s="1"/>
  <c r="EF28" i="4"/>
  <c r="EF28" i="5" s="1"/>
  <c r="EE28" i="4"/>
  <c r="EE28" i="5" s="1"/>
  <c r="DY28" i="4"/>
  <c r="DY28" i="5" s="1"/>
  <c r="DS28" i="4"/>
  <c r="DS28" i="5" s="1"/>
  <c r="DR28" i="4"/>
  <c r="DR28" i="5" s="1"/>
  <c r="DL28" i="4"/>
  <c r="DL28" i="5" s="1"/>
  <c r="CZ28" i="4"/>
  <c r="CZ28" i="5" s="1"/>
  <c r="CW28" i="4"/>
  <c r="CW28" i="5" s="1"/>
  <c r="CF28" i="4"/>
  <c r="CF28" i="5" s="1"/>
  <c r="CE28" i="4"/>
  <c r="CE28" i="5" s="1"/>
  <c r="CB28" i="4"/>
  <c r="CB28" i="5" s="1"/>
  <c r="CA28" i="4"/>
  <c r="CA28" i="5" s="1"/>
  <c r="BY28" i="4"/>
  <c r="BY28" i="5" s="1"/>
  <c r="BS28" i="4"/>
  <c r="BS28" i="5" s="1"/>
  <c r="BQ28" i="4"/>
  <c r="BQ28" i="5" s="1"/>
  <c r="BO28" i="4"/>
  <c r="BO28" i="5" s="1"/>
  <c r="BG28" i="4"/>
  <c r="BG28" i="5" s="1"/>
  <c r="BF28" i="4"/>
  <c r="BF28" i="5" s="1"/>
  <c r="BE28" i="4"/>
  <c r="BE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S28" i="4"/>
  <c r="AS28" i="5" s="1"/>
  <c r="AR28" i="4"/>
  <c r="AR28" i="5" s="1"/>
  <c r="AQ28" i="4"/>
  <c r="AQ28" i="5" s="1"/>
  <c r="AP28" i="4"/>
  <c r="AP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E28" i="4"/>
  <c r="AE28" i="5" s="1"/>
  <c r="AD28" i="4"/>
  <c r="AD28" i="5" s="1"/>
  <c r="AC28" i="4"/>
  <c r="AC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N28" i="4"/>
  <c r="N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FE27" i="4"/>
  <c r="FE27" i="5" s="1"/>
  <c r="FA27" i="4"/>
  <c r="FA27" i="5" s="1"/>
  <c r="EY27" i="4"/>
  <c r="EY27" i="5" s="1"/>
  <c r="EK27" i="4"/>
  <c r="EK27" i="5" s="1"/>
  <c r="EG27" i="4"/>
  <c r="EG27" i="5" s="1"/>
  <c r="EF27" i="4"/>
  <c r="EF27" i="5" s="1"/>
  <c r="EE27" i="4"/>
  <c r="EE27" i="5" s="1"/>
  <c r="DY27" i="4"/>
  <c r="DY27" i="5" s="1"/>
  <c r="DS27" i="4"/>
  <c r="DS27" i="5" s="1"/>
  <c r="DR27" i="4"/>
  <c r="DR27" i="5" s="1"/>
  <c r="DL27" i="4"/>
  <c r="DL27" i="5" s="1"/>
  <c r="CZ27" i="4"/>
  <c r="CZ27" i="5" s="1"/>
  <c r="CW27" i="4"/>
  <c r="CW27" i="5" s="1"/>
  <c r="CF27" i="4"/>
  <c r="CF27" i="5" s="1"/>
  <c r="CE27" i="4"/>
  <c r="CE27" i="5" s="1"/>
  <c r="CB27" i="4"/>
  <c r="CB27" i="5" s="1"/>
  <c r="CA27" i="4"/>
  <c r="CA27" i="5" s="1"/>
  <c r="BY27" i="4"/>
  <c r="BY27" i="5" s="1"/>
  <c r="BS27" i="4"/>
  <c r="BS27" i="5" s="1"/>
  <c r="BQ27" i="4"/>
  <c r="BQ27" i="5" s="1"/>
  <c r="BO27" i="4"/>
  <c r="BO27" i="5" s="1"/>
  <c r="BG27" i="4"/>
  <c r="BG27" i="5" s="1"/>
  <c r="BF27" i="4"/>
  <c r="BF27" i="5" s="1"/>
  <c r="BE27" i="4"/>
  <c r="BE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S27" i="4"/>
  <c r="AS27" i="5" s="1"/>
  <c r="AR27" i="4"/>
  <c r="AR27" i="5" s="1"/>
  <c r="AQ27" i="4"/>
  <c r="AQ27" i="5" s="1"/>
  <c r="AP27" i="4"/>
  <c r="AP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E27" i="4"/>
  <c r="AE27" i="5" s="1"/>
  <c r="AD27" i="4"/>
  <c r="AD27" i="5" s="1"/>
  <c r="AC27" i="4"/>
  <c r="AC27" i="5" s="1"/>
  <c r="Z27" i="4"/>
  <c r="Z27" i="5" s="1"/>
  <c r="Y27" i="4"/>
  <c r="Y27" i="5" s="1"/>
  <c r="X27" i="4"/>
  <c r="X27" i="5" s="1"/>
  <c r="W27" i="4"/>
  <c r="W27" i="5" s="1"/>
  <c r="V27" i="4"/>
  <c r="U27" i="4"/>
  <c r="U27" i="5" s="1"/>
  <c r="T27" i="4"/>
  <c r="T27" i="5" s="1"/>
  <c r="S27" i="4"/>
  <c r="S27" i="5" s="1"/>
  <c r="R27" i="4"/>
  <c r="R27" i="5" s="1"/>
  <c r="N27" i="4"/>
  <c r="N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FE26" i="4"/>
  <c r="FE26" i="5" s="1"/>
  <c r="FA26" i="4"/>
  <c r="FA26" i="5" s="1"/>
  <c r="EY26" i="4"/>
  <c r="EY26" i="5" s="1"/>
  <c r="EK26" i="4"/>
  <c r="EK26" i="5" s="1"/>
  <c r="EG26" i="4"/>
  <c r="EG26" i="5" s="1"/>
  <c r="EF26" i="4"/>
  <c r="EF26" i="5" s="1"/>
  <c r="EE26" i="4"/>
  <c r="EE26" i="5" s="1"/>
  <c r="DY26" i="4"/>
  <c r="DY26" i="5" s="1"/>
  <c r="DS26" i="4"/>
  <c r="DS26" i="5" s="1"/>
  <c r="DR26" i="4"/>
  <c r="DR26" i="5" s="1"/>
  <c r="DL26" i="4"/>
  <c r="DL26" i="5" s="1"/>
  <c r="CZ26" i="4"/>
  <c r="CZ26" i="5" s="1"/>
  <c r="CW26" i="4"/>
  <c r="CW26" i="5" s="1"/>
  <c r="CF26" i="4"/>
  <c r="CF26" i="5" s="1"/>
  <c r="CE26" i="4"/>
  <c r="CE26" i="5" s="1"/>
  <c r="CB26" i="4"/>
  <c r="CB26" i="5" s="1"/>
  <c r="CA26" i="4"/>
  <c r="CA26" i="5" s="1"/>
  <c r="BY26" i="4"/>
  <c r="BY26" i="5" s="1"/>
  <c r="BS26" i="4"/>
  <c r="BS26" i="5" s="1"/>
  <c r="BQ26" i="4"/>
  <c r="BQ26" i="5" s="1"/>
  <c r="BO26" i="4"/>
  <c r="BO26" i="5" s="1"/>
  <c r="BG26" i="4"/>
  <c r="BG26" i="5" s="1"/>
  <c r="BF26" i="4"/>
  <c r="BF26" i="5" s="1"/>
  <c r="BE26" i="4"/>
  <c r="BE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S26" i="4"/>
  <c r="AS26" i="5" s="1"/>
  <c r="AR26" i="4"/>
  <c r="AR26" i="5" s="1"/>
  <c r="AQ26" i="4"/>
  <c r="AQ26" i="5" s="1"/>
  <c r="AP26" i="4"/>
  <c r="AP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E26" i="4"/>
  <c r="AE26" i="5" s="1"/>
  <c r="AD26" i="4"/>
  <c r="AD26" i="5" s="1"/>
  <c r="AC26" i="4"/>
  <c r="AC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N26" i="4"/>
  <c r="N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FE25" i="4"/>
  <c r="FE25" i="5" s="1"/>
  <c r="FA25" i="4"/>
  <c r="FA25" i="5" s="1"/>
  <c r="EY25" i="4"/>
  <c r="EY25" i="5" s="1"/>
  <c r="EK25" i="4"/>
  <c r="EK25" i="5" s="1"/>
  <c r="EG25" i="4"/>
  <c r="EG25" i="5" s="1"/>
  <c r="EF25" i="4"/>
  <c r="EF25" i="5" s="1"/>
  <c r="EE25" i="4"/>
  <c r="EE25" i="5" s="1"/>
  <c r="DY25" i="4"/>
  <c r="DY25" i="5" s="1"/>
  <c r="DS25" i="4"/>
  <c r="DS25" i="5" s="1"/>
  <c r="DR25" i="4"/>
  <c r="DR25" i="5" s="1"/>
  <c r="DL25" i="4"/>
  <c r="DL25" i="5" s="1"/>
  <c r="CZ25" i="4"/>
  <c r="CZ25" i="5" s="1"/>
  <c r="CW25" i="4"/>
  <c r="CW25" i="5" s="1"/>
  <c r="CF25" i="4"/>
  <c r="CF25" i="5" s="1"/>
  <c r="CE25" i="4"/>
  <c r="CE25" i="5" s="1"/>
  <c r="CB25" i="4"/>
  <c r="CB25" i="5" s="1"/>
  <c r="CA25" i="4"/>
  <c r="CA25" i="5" s="1"/>
  <c r="BY25" i="4"/>
  <c r="BY25" i="5" s="1"/>
  <c r="BS25" i="4"/>
  <c r="BS25" i="5" s="1"/>
  <c r="BQ25" i="4"/>
  <c r="BQ25" i="5" s="1"/>
  <c r="BO25" i="4"/>
  <c r="BO25" i="5" s="1"/>
  <c r="BG25" i="4"/>
  <c r="BG25" i="5" s="1"/>
  <c r="BF25" i="4"/>
  <c r="BF25" i="5" s="1"/>
  <c r="BE25" i="4"/>
  <c r="BE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S25" i="4"/>
  <c r="AS25" i="5" s="1"/>
  <c r="AR25" i="4"/>
  <c r="AR25" i="5" s="1"/>
  <c r="AQ25" i="4"/>
  <c r="AQ25" i="5" s="1"/>
  <c r="AP25" i="4"/>
  <c r="AP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E25" i="4"/>
  <c r="AE25" i="5" s="1"/>
  <c r="AD25" i="4"/>
  <c r="AD25" i="5" s="1"/>
  <c r="AC25" i="4"/>
  <c r="AC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N25" i="4"/>
  <c r="N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FE24" i="4"/>
  <c r="FE24" i="5" s="1"/>
  <c r="FA24" i="4"/>
  <c r="FA24" i="5" s="1"/>
  <c r="EY24" i="4"/>
  <c r="EY24" i="5" s="1"/>
  <c r="EK24" i="4"/>
  <c r="EK24" i="5" s="1"/>
  <c r="EG24" i="4"/>
  <c r="EG24" i="5" s="1"/>
  <c r="EF24" i="4"/>
  <c r="EF24" i="5" s="1"/>
  <c r="EE24" i="4"/>
  <c r="EE24" i="5" s="1"/>
  <c r="DY24" i="4"/>
  <c r="DY24" i="5" s="1"/>
  <c r="DS24" i="4"/>
  <c r="DS24" i="5" s="1"/>
  <c r="DR24" i="4"/>
  <c r="DR24" i="5" s="1"/>
  <c r="DL24" i="4"/>
  <c r="DL24" i="5" s="1"/>
  <c r="CZ24" i="4"/>
  <c r="CZ24" i="5" s="1"/>
  <c r="CW24" i="4"/>
  <c r="CW24" i="5" s="1"/>
  <c r="CF24" i="4"/>
  <c r="CF24" i="5" s="1"/>
  <c r="CE24" i="4"/>
  <c r="CE24" i="5" s="1"/>
  <c r="CB24" i="4"/>
  <c r="CB24" i="5" s="1"/>
  <c r="CA24" i="4"/>
  <c r="CA24" i="5" s="1"/>
  <c r="BY24" i="4"/>
  <c r="BY24" i="5" s="1"/>
  <c r="BS24" i="4"/>
  <c r="BS24" i="5" s="1"/>
  <c r="BQ24" i="4"/>
  <c r="BQ24" i="5" s="1"/>
  <c r="BO24" i="4"/>
  <c r="BO24" i="5" s="1"/>
  <c r="BG24" i="4"/>
  <c r="BG24" i="5" s="1"/>
  <c r="BF24" i="4"/>
  <c r="BF24" i="5" s="1"/>
  <c r="BE24" i="4"/>
  <c r="BE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S24" i="4"/>
  <c r="AS24" i="5" s="1"/>
  <c r="AR24" i="4"/>
  <c r="AR24" i="5" s="1"/>
  <c r="AQ24" i="4"/>
  <c r="AQ24" i="5" s="1"/>
  <c r="AP24" i="4"/>
  <c r="AP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E24" i="4"/>
  <c r="AE24" i="5" s="1"/>
  <c r="AD24" i="4"/>
  <c r="AD24" i="5" s="1"/>
  <c r="AC24" i="4"/>
  <c r="AC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N24" i="4"/>
  <c r="N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FE23" i="4"/>
  <c r="FE23" i="5" s="1"/>
  <c r="FA23" i="4"/>
  <c r="FA23" i="5" s="1"/>
  <c r="EY23" i="4"/>
  <c r="EY23" i="5" s="1"/>
  <c r="EK23" i="4"/>
  <c r="EK23" i="5" s="1"/>
  <c r="EG23" i="4"/>
  <c r="EG23" i="5" s="1"/>
  <c r="EF23" i="4"/>
  <c r="EF23" i="5" s="1"/>
  <c r="EE23" i="4"/>
  <c r="EE23" i="5" s="1"/>
  <c r="DY23" i="4"/>
  <c r="DY23" i="5" s="1"/>
  <c r="DS23" i="4"/>
  <c r="DS23" i="5" s="1"/>
  <c r="DR23" i="4"/>
  <c r="DR23" i="5" s="1"/>
  <c r="DL23" i="4"/>
  <c r="DL23" i="5" s="1"/>
  <c r="CZ23" i="4"/>
  <c r="CZ23" i="5" s="1"/>
  <c r="CW23" i="4"/>
  <c r="CW23" i="5" s="1"/>
  <c r="CF23" i="4"/>
  <c r="CF23" i="5" s="1"/>
  <c r="CE23" i="4"/>
  <c r="CE23" i="5" s="1"/>
  <c r="CB23" i="4"/>
  <c r="CB23" i="5" s="1"/>
  <c r="CA23" i="4"/>
  <c r="CA23" i="5" s="1"/>
  <c r="BY23" i="4"/>
  <c r="BY23" i="5" s="1"/>
  <c r="BS23" i="4"/>
  <c r="BS23" i="5" s="1"/>
  <c r="BQ23" i="4"/>
  <c r="BQ23" i="5" s="1"/>
  <c r="BO23" i="4"/>
  <c r="BO23" i="5" s="1"/>
  <c r="BG23" i="4"/>
  <c r="BG23" i="5" s="1"/>
  <c r="BF23" i="4"/>
  <c r="BF23" i="5" s="1"/>
  <c r="BE23" i="4"/>
  <c r="BE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S23" i="4"/>
  <c r="AS23" i="5" s="1"/>
  <c r="AR23" i="4"/>
  <c r="AR23" i="5" s="1"/>
  <c r="AQ23" i="4"/>
  <c r="AQ23" i="5" s="1"/>
  <c r="AP23" i="4"/>
  <c r="AP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E23" i="4"/>
  <c r="AE23" i="5" s="1"/>
  <c r="AD23" i="4"/>
  <c r="AD23" i="5" s="1"/>
  <c r="AC23" i="4"/>
  <c r="AC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N23" i="4"/>
  <c r="N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FE22" i="4"/>
  <c r="FE22" i="5" s="1"/>
  <c r="FA22" i="4"/>
  <c r="FA22" i="5" s="1"/>
  <c r="EY22" i="4"/>
  <c r="EY22" i="5" s="1"/>
  <c r="EK22" i="4"/>
  <c r="EK22" i="5" s="1"/>
  <c r="EG22" i="4"/>
  <c r="EG22" i="5" s="1"/>
  <c r="EF22" i="4"/>
  <c r="EF22" i="5" s="1"/>
  <c r="EE22" i="4"/>
  <c r="EE22" i="5" s="1"/>
  <c r="DY22" i="4"/>
  <c r="DY22" i="5" s="1"/>
  <c r="DS22" i="4"/>
  <c r="DS22" i="5" s="1"/>
  <c r="DR22" i="4"/>
  <c r="DR22" i="5" s="1"/>
  <c r="DL22" i="4"/>
  <c r="DL22" i="5" s="1"/>
  <c r="CZ22" i="4"/>
  <c r="CZ22" i="5" s="1"/>
  <c r="CW22" i="4"/>
  <c r="CW22" i="5" s="1"/>
  <c r="CF22" i="4"/>
  <c r="CF22" i="5" s="1"/>
  <c r="CE22" i="4"/>
  <c r="CE22" i="5" s="1"/>
  <c r="CB22" i="4"/>
  <c r="CB22" i="5" s="1"/>
  <c r="CA22" i="4"/>
  <c r="CA22" i="5" s="1"/>
  <c r="BY22" i="4"/>
  <c r="BY22" i="5" s="1"/>
  <c r="BS22" i="4"/>
  <c r="BS22" i="5" s="1"/>
  <c r="BQ22" i="4"/>
  <c r="BQ22" i="5" s="1"/>
  <c r="BO22" i="4"/>
  <c r="BO22" i="5" s="1"/>
  <c r="BG22" i="4"/>
  <c r="BG22" i="5" s="1"/>
  <c r="BF22" i="4"/>
  <c r="BF22" i="5" s="1"/>
  <c r="BE22" i="4"/>
  <c r="BE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S22" i="4"/>
  <c r="AS22" i="5" s="1"/>
  <c r="AR22" i="4"/>
  <c r="AR22" i="5" s="1"/>
  <c r="AQ22" i="4"/>
  <c r="AQ22" i="5" s="1"/>
  <c r="AP22" i="4"/>
  <c r="AP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E22" i="4"/>
  <c r="AE22" i="5" s="1"/>
  <c r="AD22" i="4"/>
  <c r="AD22" i="5" s="1"/>
  <c r="AC22" i="4"/>
  <c r="AC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N22" i="4"/>
  <c r="N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FE21" i="4"/>
  <c r="FE21" i="5" s="1"/>
  <c r="FA21" i="4"/>
  <c r="FA21" i="5" s="1"/>
  <c r="EY21" i="4"/>
  <c r="EY21" i="5" s="1"/>
  <c r="EK21" i="4"/>
  <c r="EK21" i="5" s="1"/>
  <c r="EG21" i="4"/>
  <c r="EG21" i="5" s="1"/>
  <c r="EF21" i="4"/>
  <c r="EF21" i="5" s="1"/>
  <c r="EE21" i="4"/>
  <c r="EE21" i="5" s="1"/>
  <c r="DY21" i="4"/>
  <c r="DY21" i="5" s="1"/>
  <c r="DS21" i="4"/>
  <c r="DS21" i="5" s="1"/>
  <c r="DR21" i="4"/>
  <c r="DR21" i="5" s="1"/>
  <c r="DL21" i="4"/>
  <c r="DL21" i="5" s="1"/>
  <c r="CZ21" i="4"/>
  <c r="CZ21" i="5" s="1"/>
  <c r="CW21" i="4"/>
  <c r="CW21" i="5" s="1"/>
  <c r="CF21" i="4"/>
  <c r="CF21" i="5" s="1"/>
  <c r="CE21" i="4"/>
  <c r="CE21" i="5" s="1"/>
  <c r="CB21" i="4"/>
  <c r="CB21" i="5" s="1"/>
  <c r="CA21" i="4"/>
  <c r="CA21" i="5" s="1"/>
  <c r="BY21" i="4"/>
  <c r="BY21" i="5" s="1"/>
  <c r="BS21" i="4"/>
  <c r="BS21" i="5" s="1"/>
  <c r="BQ21" i="4"/>
  <c r="BQ21" i="5" s="1"/>
  <c r="BO21" i="4"/>
  <c r="BO21" i="5" s="1"/>
  <c r="BG21" i="4"/>
  <c r="BG21" i="5" s="1"/>
  <c r="BF21" i="4"/>
  <c r="BF21" i="5" s="1"/>
  <c r="BE21" i="4"/>
  <c r="BE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S21" i="4"/>
  <c r="AS21" i="5" s="1"/>
  <c r="AR21" i="4"/>
  <c r="AR21" i="5" s="1"/>
  <c r="AQ21" i="4"/>
  <c r="AQ21" i="5" s="1"/>
  <c r="AP21" i="4"/>
  <c r="AP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E21" i="4"/>
  <c r="AE21" i="5" s="1"/>
  <c r="AD21" i="4"/>
  <c r="AD21" i="5" s="1"/>
  <c r="AC21" i="4"/>
  <c r="AC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N21" i="4"/>
  <c r="N21" i="5" s="1"/>
  <c r="H21" i="4"/>
  <c r="H21" i="5" s="1"/>
  <c r="G21" i="4"/>
  <c r="G21" i="5" s="1"/>
  <c r="F21" i="4"/>
  <c r="F21" i="5" s="1"/>
  <c r="E21" i="4"/>
  <c r="D21" i="4"/>
  <c r="D21" i="5" s="1"/>
  <c r="C21" i="4"/>
  <c r="C21" i="5" s="1"/>
  <c r="B21" i="4"/>
  <c r="B21" i="5" s="1"/>
  <c r="FE20" i="4"/>
  <c r="FE20" i="5" s="1"/>
  <c r="FA20" i="4"/>
  <c r="FA20" i="5" s="1"/>
  <c r="EY20" i="4"/>
  <c r="EY20" i="5" s="1"/>
  <c r="EK20" i="4"/>
  <c r="EK20" i="5" s="1"/>
  <c r="EG20" i="4"/>
  <c r="EG20" i="5" s="1"/>
  <c r="EF20" i="4"/>
  <c r="EF20" i="5" s="1"/>
  <c r="EE20" i="4"/>
  <c r="EE20" i="5" s="1"/>
  <c r="DY20" i="4"/>
  <c r="DY20" i="5" s="1"/>
  <c r="DS20" i="4"/>
  <c r="DS20" i="5" s="1"/>
  <c r="DR20" i="4"/>
  <c r="DR20" i="5" s="1"/>
  <c r="DL20" i="4"/>
  <c r="DL20" i="5" s="1"/>
  <c r="CZ20" i="4"/>
  <c r="CZ20" i="5" s="1"/>
  <c r="CW20" i="4"/>
  <c r="CW20" i="5" s="1"/>
  <c r="CF20" i="4"/>
  <c r="CF20" i="5" s="1"/>
  <c r="CE20" i="4"/>
  <c r="CE20" i="5" s="1"/>
  <c r="CB20" i="4"/>
  <c r="CB20" i="5" s="1"/>
  <c r="CA20" i="4"/>
  <c r="CA20" i="5" s="1"/>
  <c r="BY20" i="4"/>
  <c r="BY20" i="5" s="1"/>
  <c r="BS20" i="4"/>
  <c r="BS20" i="5" s="1"/>
  <c r="BQ20" i="4"/>
  <c r="BQ20" i="5" s="1"/>
  <c r="BO20" i="4"/>
  <c r="BO20" i="5" s="1"/>
  <c r="BG20" i="4"/>
  <c r="BG20" i="5" s="1"/>
  <c r="BF20" i="4"/>
  <c r="BF20" i="5" s="1"/>
  <c r="BE20" i="4"/>
  <c r="BE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S20" i="4"/>
  <c r="AS20" i="5" s="1"/>
  <c r="AR20" i="4"/>
  <c r="AR20" i="5" s="1"/>
  <c r="AQ20" i="4"/>
  <c r="AQ20" i="5" s="1"/>
  <c r="AP20" i="4"/>
  <c r="AP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E20" i="4"/>
  <c r="AE20" i="5" s="1"/>
  <c r="AD20" i="4"/>
  <c r="AD20" i="5" s="1"/>
  <c r="AC20" i="4"/>
  <c r="AC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N20" i="4"/>
  <c r="N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FE19" i="4"/>
  <c r="FE19" i="5" s="1"/>
  <c r="FA19" i="4"/>
  <c r="FA19" i="5" s="1"/>
  <c r="EY19" i="4"/>
  <c r="EY19" i="5" s="1"/>
  <c r="EK19" i="4"/>
  <c r="EK19" i="5" s="1"/>
  <c r="EG19" i="4"/>
  <c r="EG19" i="5" s="1"/>
  <c r="EF19" i="4"/>
  <c r="EF19" i="5" s="1"/>
  <c r="EE19" i="4"/>
  <c r="EE19" i="5" s="1"/>
  <c r="DY19" i="4"/>
  <c r="DY19" i="5" s="1"/>
  <c r="DS19" i="4"/>
  <c r="DS19" i="5" s="1"/>
  <c r="DR19" i="4"/>
  <c r="DR19" i="5" s="1"/>
  <c r="DL19" i="4"/>
  <c r="DL19" i="5" s="1"/>
  <c r="CZ19" i="4"/>
  <c r="CZ19" i="5" s="1"/>
  <c r="CW19" i="4"/>
  <c r="CW19" i="5" s="1"/>
  <c r="CF19" i="4"/>
  <c r="CF19" i="5" s="1"/>
  <c r="CE19" i="4"/>
  <c r="CE19" i="5" s="1"/>
  <c r="CB19" i="4"/>
  <c r="CB19" i="5" s="1"/>
  <c r="CA19" i="4"/>
  <c r="CA19" i="5" s="1"/>
  <c r="BY19" i="4"/>
  <c r="BY19" i="5" s="1"/>
  <c r="BS19" i="4"/>
  <c r="BS19" i="5" s="1"/>
  <c r="BQ19" i="4"/>
  <c r="BQ19" i="5" s="1"/>
  <c r="BO19" i="4"/>
  <c r="BO19" i="5" s="1"/>
  <c r="BG19" i="4"/>
  <c r="BG19" i="5" s="1"/>
  <c r="BF19" i="4"/>
  <c r="BF19" i="5" s="1"/>
  <c r="BE19" i="4"/>
  <c r="BE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S19" i="4"/>
  <c r="AS19" i="5" s="1"/>
  <c r="AR19" i="4"/>
  <c r="AR19" i="5" s="1"/>
  <c r="AQ19" i="4"/>
  <c r="AQ19" i="5" s="1"/>
  <c r="AP19" i="4"/>
  <c r="AP19" i="5" s="1"/>
  <c r="AN19" i="4"/>
  <c r="AN19" i="5" s="1"/>
  <c r="AM19" i="4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E19" i="4"/>
  <c r="AE19" i="5" s="1"/>
  <c r="AD19" i="4"/>
  <c r="AD19" i="5" s="1"/>
  <c r="AC19" i="4"/>
  <c r="AC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N19" i="4"/>
  <c r="N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B19" i="4"/>
  <c r="B19" i="5" s="1"/>
  <c r="FE18" i="4"/>
  <c r="FE18" i="5" s="1"/>
  <c r="FA18" i="4"/>
  <c r="FA18" i="5" s="1"/>
  <c r="EY18" i="4"/>
  <c r="EY18" i="5" s="1"/>
  <c r="EK18" i="4"/>
  <c r="EK18" i="5" s="1"/>
  <c r="EG18" i="4"/>
  <c r="EG18" i="5" s="1"/>
  <c r="EF18" i="4"/>
  <c r="EF18" i="5" s="1"/>
  <c r="EE18" i="4"/>
  <c r="EE18" i="5" s="1"/>
  <c r="DY18" i="4"/>
  <c r="DY18" i="5" s="1"/>
  <c r="DS18" i="4"/>
  <c r="DS18" i="5" s="1"/>
  <c r="DR18" i="4"/>
  <c r="DR18" i="5" s="1"/>
  <c r="DL18" i="4"/>
  <c r="DL18" i="5" s="1"/>
  <c r="CZ18" i="4"/>
  <c r="CZ18" i="5" s="1"/>
  <c r="CW18" i="4"/>
  <c r="CW18" i="5" s="1"/>
  <c r="CF18" i="4"/>
  <c r="CF18" i="5" s="1"/>
  <c r="CE18" i="4"/>
  <c r="CE18" i="5" s="1"/>
  <c r="CB18" i="4"/>
  <c r="CB18" i="5" s="1"/>
  <c r="CA18" i="4"/>
  <c r="CA18" i="5" s="1"/>
  <c r="BY18" i="4"/>
  <c r="BY18" i="5" s="1"/>
  <c r="BS18" i="4"/>
  <c r="BS18" i="5" s="1"/>
  <c r="BQ18" i="4"/>
  <c r="BQ18" i="5" s="1"/>
  <c r="BO18" i="4"/>
  <c r="BO18" i="5" s="1"/>
  <c r="BG18" i="4"/>
  <c r="BG18" i="5" s="1"/>
  <c r="BF18" i="4"/>
  <c r="BF18" i="5" s="1"/>
  <c r="BE18" i="4"/>
  <c r="BE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S18" i="4"/>
  <c r="AS18" i="5" s="1"/>
  <c r="AR18" i="4"/>
  <c r="AR18" i="5" s="1"/>
  <c r="AQ18" i="4"/>
  <c r="AQ18" i="5" s="1"/>
  <c r="AP18" i="4"/>
  <c r="AP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E18" i="4"/>
  <c r="AE18" i="5" s="1"/>
  <c r="AD18" i="4"/>
  <c r="AD18" i="5" s="1"/>
  <c r="AC18" i="4"/>
  <c r="AC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N18" i="4"/>
  <c r="N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FE17" i="4"/>
  <c r="FE17" i="5" s="1"/>
  <c r="FA17" i="4"/>
  <c r="FA17" i="5" s="1"/>
  <c r="EY17" i="4"/>
  <c r="EY17" i="5" s="1"/>
  <c r="EK17" i="4"/>
  <c r="EK17" i="5" s="1"/>
  <c r="EG17" i="4"/>
  <c r="EG17" i="5" s="1"/>
  <c r="EF17" i="4"/>
  <c r="EF17" i="5" s="1"/>
  <c r="EE17" i="4"/>
  <c r="EE17" i="5" s="1"/>
  <c r="DY17" i="4"/>
  <c r="DY17" i="5" s="1"/>
  <c r="DS17" i="4"/>
  <c r="DS17" i="5" s="1"/>
  <c r="DR17" i="4"/>
  <c r="DR17" i="5" s="1"/>
  <c r="DL17" i="4"/>
  <c r="DL17" i="5" s="1"/>
  <c r="CZ17" i="4"/>
  <c r="CZ17" i="5" s="1"/>
  <c r="CW17" i="4"/>
  <c r="CW17" i="5" s="1"/>
  <c r="CF17" i="4"/>
  <c r="CF17" i="5" s="1"/>
  <c r="CE17" i="4"/>
  <c r="CE17" i="5" s="1"/>
  <c r="CB17" i="4"/>
  <c r="CB17" i="5" s="1"/>
  <c r="CA17" i="4"/>
  <c r="CA17" i="5" s="1"/>
  <c r="BY17" i="4"/>
  <c r="BY17" i="5" s="1"/>
  <c r="BS17" i="4"/>
  <c r="BS17" i="5" s="1"/>
  <c r="BQ17" i="4"/>
  <c r="BQ17" i="5" s="1"/>
  <c r="BO17" i="4"/>
  <c r="BO17" i="5" s="1"/>
  <c r="BG17" i="4"/>
  <c r="BG17" i="5" s="1"/>
  <c r="BF17" i="4"/>
  <c r="BF17" i="5" s="1"/>
  <c r="BE17" i="4"/>
  <c r="BE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S17" i="4"/>
  <c r="AS17" i="5" s="1"/>
  <c r="AR17" i="4"/>
  <c r="AR17" i="5" s="1"/>
  <c r="AQ17" i="4"/>
  <c r="AQ17" i="5" s="1"/>
  <c r="AP17" i="4"/>
  <c r="AP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E17" i="4"/>
  <c r="AE17" i="5" s="1"/>
  <c r="AD17" i="4"/>
  <c r="AD17" i="5" s="1"/>
  <c r="AC17" i="4"/>
  <c r="AC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N17" i="4"/>
  <c r="N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FE16" i="4"/>
  <c r="FE16" i="5" s="1"/>
  <c r="FA16" i="4"/>
  <c r="FA16" i="5" s="1"/>
  <c r="EY16" i="4"/>
  <c r="EY16" i="5" s="1"/>
  <c r="EK16" i="4"/>
  <c r="EK16" i="5" s="1"/>
  <c r="EG16" i="4"/>
  <c r="EG16" i="5" s="1"/>
  <c r="EF16" i="4"/>
  <c r="EF16" i="5" s="1"/>
  <c r="EE16" i="4"/>
  <c r="EE16" i="5" s="1"/>
  <c r="DY16" i="4"/>
  <c r="DY16" i="5" s="1"/>
  <c r="DS16" i="4"/>
  <c r="DS16" i="5" s="1"/>
  <c r="DR16" i="4"/>
  <c r="DR16" i="5" s="1"/>
  <c r="DL16" i="4"/>
  <c r="DL16" i="5" s="1"/>
  <c r="CZ16" i="4"/>
  <c r="CZ16" i="5" s="1"/>
  <c r="CW16" i="4"/>
  <c r="CW16" i="5" s="1"/>
  <c r="CF16" i="4"/>
  <c r="CF16" i="5" s="1"/>
  <c r="CE16" i="4"/>
  <c r="CE16" i="5" s="1"/>
  <c r="CB16" i="4"/>
  <c r="CB16" i="5" s="1"/>
  <c r="CA16" i="4"/>
  <c r="CA16" i="5" s="1"/>
  <c r="BY16" i="4"/>
  <c r="BY16" i="5" s="1"/>
  <c r="BS16" i="4"/>
  <c r="BS16" i="5" s="1"/>
  <c r="BQ16" i="4"/>
  <c r="BQ16" i="5" s="1"/>
  <c r="BO16" i="4"/>
  <c r="BO16" i="5" s="1"/>
  <c r="BG16" i="4"/>
  <c r="BG16" i="5" s="1"/>
  <c r="BF16" i="4"/>
  <c r="BF16" i="5" s="1"/>
  <c r="BE16" i="4"/>
  <c r="BE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S16" i="4"/>
  <c r="AS16" i="5" s="1"/>
  <c r="AR16" i="4"/>
  <c r="AR16" i="5" s="1"/>
  <c r="AQ16" i="4"/>
  <c r="AQ16" i="5" s="1"/>
  <c r="AP16" i="4"/>
  <c r="AP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E16" i="4"/>
  <c r="AE16" i="5" s="1"/>
  <c r="AD16" i="4"/>
  <c r="AD16" i="5" s="1"/>
  <c r="AC16" i="4"/>
  <c r="AC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N16" i="4"/>
  <c r="N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FE15" i="4"/>
  <c r="FE15" i="5" s="1"/>
  <c r="FA15" i="4"/>
  <c r="FA15" i="5" s="1"/>
  <c r="EY15" i="4"/>
  <c r="EY15" i="5" s="1"/>
  <c r="EK15" i="4"/>
  <c r="EK15" i="5" s="1"/>
  <c r="EG15" i="4"/>
  <c r="EG15" i="5" s="1"/>
  <c r="EF15" i="4"/>
  <c r="EF15" i="5" s="1"/>
  <c r="EE15" i="4"/>
  <c r="EE15" i="5" s="1"/>
  <c r="DY15" i="4"/>
  <c r="DY15" i="5" s="1"/>
  <c r="DS15" i="4"/>
  <c r="DS15" i="5" s="1"/>
  <c r="DR15" i="4"/>
  <c r="DR15" i="5" s="1"/>
  <c r="DL15" i="4"/>
  <c r="DL15" i="5" s="1"/>
  <c r="CZ15" i="4"/>
  <c r="CZ15" i="5" s="1"/>
  <c r="CW15" i="4"/>
  <c r="CW15" i="5" s="1"/>
  <c r="CF15" i="4"/>
  <c r="CF15" i="5" s="1"/>
  <c r="CE15" i="4"/>
  <c r="CE15" i="5" s="1"/>
  <c r="CB15" i="4"/>
  <c r="CB15" i="5" s="1"/>
  <c r="CA15" i="4"/>
  <c r="CA15" i="5" s="1"/>
  <c r="BY15" i="4"/>
  <c r="BY15" i="5" s="1"/>
  <c r="BS15" i="4"/>
  <c r="BS15" i="5" s="1"/>
  <c r="BQ15" i="4"/>
  <c r="BQ15" i="5" s="1"/>
  <c r="BO15" i="4"/>
  <c r="BO15" i="5" s="1"/>
  <c r="BG15" i="4"/>
  <c r="BG15" i="5" s="1"/>
  <c r="BF15" i="4"/>
  <c r="BF15" i="5" s="1"/>
  <c r="BE15" i="4"/>
  <c r="BE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S15" i="4"/>
  <c r="AS15" i="5" s="1"/>
  <c r="AR15" i="4"/>
  <c r="AR15" i="5" s="1"/>
  <c r="AQ15" i="4"/>
  <c r="AQ15" i="5" s="1"/>
  <c r="AP15" i="4"/>
  <c r="AP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E15" i="4"/>
  <c r="AE15" i="5" s="1"/>
  <c r="AD15" i="4"/>
  <c r="AD15" i="5" s="1"/>
  <c r="AC15" i="4"/>
  <c r="AC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N15" i="4"/>
  <c r="N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FE14" i="4"/>
  <c r="FE14" i="5" s="1"/>
  <c r="FA14" i="4"/>
  <c r="FA14" i="5" s="1"/>
  <c r="EY14" i="4"/>
  <c r="EY14" i="5" s="1"/>
  <c r="EK14" i="4"/>
  <c r="EK14" i="5" s="1"/>
  <c r="EG14" i="4"/>
  <c r="EG14" i="5" s="1"/>
  <c r="EF14" i="4"/>
  <c r="EF14" i="5" s="1"/>
  <c r="EE14" i="4"/>
  <c r="EE14" i="5" s="1"/>
  <c r="DY14" i="4"/>
  <c r="DY14" i="5" s="1"/>
  <c r="DS14" i="4"/>
  <c r="DS14" i="5" s="1"/>
  <c r="DR14" i="4"/>
  <c r="DR14" i="5" s="1"/>
  <c r="DL14" i="4"/>
  <c r="DL14" i="5" s="1"/>
  <c r="CZ14" i="4"/>
  <c r="CZ14" i="5" s="1"/>
  <c r="CW14" i="4"/>
  <c r="CW14" i="5" s="1"/>
  <c r="CF14" i="4"/>
  <c r="CF14" i="5" s="1"/>
  <c r="CE14" i="4"/>
  <c r="CE14" i="5" s="1"/>
  <c r="CB14" i="4"/>
  <c r="CB14" i="5" s="1"/>
  <c r="CA14" i="4"/>
  <c r="CA14" i="5" s="1"/>
  <c r="BY14" i="4"/>
  <c r="BY14" i="5" s="1"/>
  <c r="BS14" i="4"/>
  <c r="BS14" i="5" s="1"/>
  <c r="BQ14" i="4"/>
  <c r="BQ14" i="5" s="1"/>
  <c r="BO14" i="4"/>
  <c r="BO14" i="5" s="1"/>
  <c r="BG14" i="4"/>
  <c r="BG14" i="5" s="1"/>
  <c r="BF14" i="4"/>
  <c r="BF14" i="5" s="1"/>
  <c r="BE14" i="4"/>
  <c r="BE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S14" i="4"/>
  <c r="AS14" i="5" s="1"/>
  <c r="AR14" i="4"/>
  <c r="AR14" i="5" s="1"/>
  <c r="AQ14" i="4"/>
  <c r="AQ14" i="5" s="1"/>
  <c r="AP14" i="4"/>
  <c r="AP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E14" i="4"/>
  <c r="AE14" i="5" s="1"/>
  <c r="AD14" i="4"/>
  <c r="AD14" i="5" s="1"/>
  <c r="AC14" i="4"/>
  <c r="AC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N14" i="4"/>
  <c r="N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FE13" i="4"/>
  <c r="FE13" i="5" s="1"/>
  <c r="FA13" i="4"/>
  <c r="FA13" i="5" s="1"/>
  <c r="EY13" i="4"/>
  <c r="EY13" i="5" s="1"/>
  <c r="EK13" i="4"/>
  <c r="EG13" i="4"/>
  <c r="EG13" i="5" s="1"/>
  <c r="EF13" i="4"/>
  <c r="EF13" i="5" s="1"/>
  <c r="EE13" i="4"/>
  <c r="EE13" i="5" s="1"/>
  <c r="DY13" i="4"/>
  <c r="DY13" i="5" s="1"/>
  <c r="DS13" i="4"/>
  <c r="DS13" i="5" s="1"/>
  <c r="DR13" i="4"/>
  <c r="DR13" i="5" s="1"/>
  <c r="DL13" i="4"/>
  <c r="DL13" i="5" s="1"/>
  <c r="CZ13" i="4"/>
  <c r="CZ13" i="5" s="1"/>
  <c r="CW13" i="4"/>
  <c r="CW13" i="5" s="1"/>
  <c r="CF13" i="4"/>
  <c r="CF13" i="5" s="1"/>
  <c r="CE13" i="4"/>
  <c r="CE13" i="5" s="1"/>
  <c r="CB13" i="4"/>
  <c r="CB13" i="5" s="1"/>
  <c r="CA13" i="4"/>
  <c r="CA13" i="5" s="1"/>
  <c r="BY13" i="4"/>
  <c r="BY13" i="5" s="1"/>
  <c r="BS13" i="4"/>
  <c r="BS13" i="5" s="1"/>
  <c r="BQ13" i="4"/>
  <c r="BQ13" i="5" s="1"/>
  <c r="BO13" i="4"/>
  <c r="BO13" i="5" s="1"/>
  <c r="BG13" i="4"/>
  <c r="BG13" i="5" s="1"/>
  <c r="BF13" i="4"/>
  <c r="BF13" i="5" s="1"/>
  <c r="BE13" i="4"/>
  <c r="BE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S13" i="4"/>
  <c r="AS13" i="5" s="1"/>
  <c r="AR13" i="4"/>
  <c r="AR13" i="5" s="1"/>
  <c r="AQ13" i="4"/>
  <c r="AQ13" i="5" s="1"/>
  <c r="AP13" i="4"/>
  <c r="AP13" i="5" s="1"/>
  <c r="AN13" i="4"/>
  <c r="AN13" i="5" s="1"/>
  <c r="AM13" i="4"/>
  <c r="AM13" i="5" s="1"/>
  <c r="AL13" i="4"/>
  <c r="AK13" i="4"/>
  <c r="AK13" i="5" s="1"/>
  <c r="AJ13" i="4"/>
  <c r="AJ13" i="5" s="1"/>
  <c r="AI13" i="4"/>
  <c r="AI13" i="5" s="1"/>
  <c r="AH13" i="4"/>
  <c r="AH13" i="5" s="1"/>
  <c r="AG13" i="4"/>
  <c r="AG13" i="5" s="1"/>
  <c r="AE13" i="4"/>
  <c r="AE13" i="5" s="1"/>
  <c r="AD13" i="4"/>
  <c r="AD13" i="5" s="1"/>
  <c r="AC13" i="4"/>
  <c r="AC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N13" i="4"/>
  <c r="N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FE12" i="4"/>
  <c r="FE12" i="5" s="1"/>
  <c r="FA12" i="4"/>
  <c r="FA12" i="5" s="1"/>
  <c r="EY12" i="4"/>
  <c r="EY12" i="5" s="1"/>
  <c r="EK12" i="4"/>
  <c r="EK12" i="5" s="1"/>
  <c r="EG12" i="4"/>
  <c r="EG12" i="5" s="1"/>
  <c r="EF12" i="4"/>
  <c r="EF12" i="5" s="1"/>
  <c r="EE12" i="4"/>
  <c r="EE12" i="5" s="1"/>
  <c r="DY12" i="4"/>
  <c r="DY12" i="5" s="1"/>
  <c r="DS12" i="4"/>
  <c r="DS12" i="5" s="1"/>
  <c r="DR12" i="4"/>
  <c r="DR12" i="5" s="1"/>
  <c r="DL12" i="4"/>
  <c r="DL12" i="5" s="1"/>
  <c r="CZ12" i="4"/>
  <c r="CZ12" i="5" s="1"/>
  <c r="CW12" i="4"/>
  <c r="CW12" i="5" s="1"/>
  <c r="CF12" i="4"/>
  <c r="CF12" i="5" s="1"/>
  <c r="CE12" i="4"/>
  <c r="CE12" i="5" s="1"/>
  <c r="CB12" i="4"/>
  <c r="CB12" i="5" s="1"/>
  <c r="CA12" i="4"/>
  <c r="CA12" i="5" s="1"/>
  <c r="BY12" i="4"/>
  <c r="BY12" i="5" s="1"/>
  <c r="BS12" i="4"/>
  <c r="BS12" i="5" s="1"/>
  <c r="BQ12" i="4"/>
  <c r="BQ12" i="5" s="1"/>
  <c r="BO12" i="4"/>
  <c r="BO12" i="5" s="1"/>
  <c r="BG12" i="4"/>
  <c r="BG12" i="5" s="1"/>
  <c r="BF12" i="4"/>
  <c r="BE12" i="4"/>
  <c r="BE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S12" i="4"/>
  <c r="AS12" i="5" s="1"/>
  <c r="AR12" i="4"/>
  <c r="AR12" i="5" s="1"/>
  <c r="AQ12" i="4"/>
  <c r="AQ12" i="5" s="1"/>
  <c r="AP12" i="4"/>
  <c r="AP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E12" i="4"/>
  <c r="AD12" i="4"/>
  <c r="AD12" i="5" s="1"/>
  <c r="AC12" i="4"/>
  <c r="AC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N12" i="4"/>
  <c r="N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FE11" i="4"/>
  <c r="FE11" i="5" s="1"/>
  <c r="FA11" i="4"/>
  <c r="FA11" i="5" s="1"/>
  <c r="EY11" i="4"/>
  <c r="EY11" i="5" s="1"/>
  <c r="EK11" i="4"/>
  <c r="EK11" i="5" s="1"/>
  <c r="EG11" i="4"/>
  <c r="EG11" i="5" s="1"/>
  <c r="EF11" i="4"/>
  <c r="EF11" i="5" s="1"/>
  <c r="EE11" i="4"/>
  <c r="EE11" i="5" s="1"/>
  <c r="DY11" i="4"/>
  <c r="DY11" i="5" s="1"/>
  <c r="DS11" i="4"/>
  <c r="DS11" i="5" s="1"/>
  <c r="DR11" i="4"/>
  <c r="DR11" i="5" s="1"/>
  <c r="DL11" i="4"/>
  <c r="DL11" i="5" s="1"/>
  <c r="CZ11" i="4"/>
  <c r="CZ11" i="5" s="1"/>
  <c r="CW11" i="4"/>
  <c r="CW11" i="5" s="1"/>
  <c r="CF11" i="4"/>
  <c r="CF11" i="5" s="1"/>
  <c r="CE11" i="4"/>
  <c r="CE11" i="5" s="1"/>
  <c r="CB11" i="4"/>
  <c r="CB11" i="5" s="1"/>
  <c r="CA11" i="4"/>
  <c r="CA11" i="5" s="1"/>
  <c r="BY11" i="4"/>
  <c r="BY11" i="5" s="1"/>
  <c r="BS11" i="4"/>
  <c r="BS11" i="5" s="1"/>
  <c r="BQ11" i="4"/>
  <c r="BQ11" i="5" s="1"/>
  <c r="BO11" i="4"/>
  <c r="BO11" i="5" s="1"/>
  <c r="BG11" i="4"/>
  <c r="BG11" i="5" s="1"/>
  <c r="BF11" i="4"/>
  <c r="BF11" i="5" s="1"/>
  <c r="BE11" i="4"/>
  <c r="BE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S11" i="4"/>
  <c r="AS11" i="5" s="1"/>
  <c r="AR11" i="4"/>
  <c r="AR11" i="5" s="1"/>
  <c r="AQ11" i="4"/>
  <c r="AQ11" i="5" s="1"/>
  <c r="AP11" i="4"/>
  <c r="AP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E11" i="4"/>
  <c r="AD11" i="4"/>
  <c r="AD11" i="5" s="1"/>
  <c r="AC11" i="4"/>
  <c r="AC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N11" i="4"/>
  <c r="N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FE10" i="4"/>
  <c r="FE10" i="5" s="1"/>
  <c r="FA10" i="4"/>
  <c r="FA10" i="5" s="1"/>
  <c r="EY10" i="4"/>
  <c r="EY10" i="5" s="1"/>
  <c r="EK10" i="4"/>
  <c r="EK10" i="5" s="1"/>
  <c r="EG10" i="4"/>
  <c r="EG10" i="5" s="1"/>
  <c r="EF10" i="4"/>
  <c r="EF10" i="5" s="1"/>
  <c r="EE10" i="4"/>
  <c r="EE10" i="5" s="1"/>
  <c r="DY10" i="4"/>
  <c r="DY10" i="5" s="1"/>
  <c r="DS10" i="4"/>
  <c r="DS10" i="5" s="1"/>
  <c r="DR10" i="4"/>
  <c r="DR10" i="5" s="1"/>
  <c r="DL10" i="4"/>
  <c r="DL10" i="5" s="1"/>
  <c r="CZ10" i="4"/>
  <c r="CZ10" i="5" s="1"/>
  <c r="CW10" i="4"/>
  <c r="CW10" i="5" s="1"/>
  <c r="CF10" i="4"/>
  <c r="CF10" i="5" s="1"/>
  <c r="CE10" i="4"/>
  <c r="CE10" i="5" s="1"/>
  <c r="CB10" i="4"/>
  <c r="CB10" i="5" s="1"/>
  <c r="CA10" i="4"/>
  <c r="CA10" i="5" s="1"/>
  <c r="BY10" i="4"/>
  <c r="BY10" i="5" s="1"/>
  <c r="BS10" i="4"/>
  <c r="BS10" i="5" s="1"/>
  <c r="BQ10" i="4"/>
  <c r="BQ10" i="5" s="1"/>
  <c r="BO10" i="4"/>
  <c r="BO10" i="5" s="1"/>
  <c r="BG10" i="4"/>
  <c r="BG10" i="5" s="1"/>
  <c r="BF10" i="4"/>
  <c r="BF10" i="5" s="1"/>
  <c r="BE10" i="4"/>
  <c r="BE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S10" i="4"/>
  <c r="AS10" i="5" s="1"/>
  <c r="AR10" i="4"/>
  <c r="AR10" i="5" s="1"/>
  <c r="AQ10" i="4"/>
  <c r="AQ10" i="5" s="1"/>
  <c r="AP10" i="4"/>
  <c r="AP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E10" i="4"/>
  <c r="AE10" i="5" s="1"/>
  <c r="AD10" i="4"/>
  <c r="AD10" i="5" s="1"/>
  <c r="AC10" i="4"/>
  <c r="AC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N10" i="4"/>
  <c r="N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FE9" i="4"/>
  <c r="FE9" i="5" s="1"/>
  <c r="FA9" i="4"/>
  <c r="FA9" i="5" s="1"/>
  <c r="EY9" i="4"/>
  <c r="EY9" i="5" s="1"/>
  <c r="EK9" i="4"/>
  <c r="EK9" i="5" s="1"/>
  <c r="EG9" i="4"/>
  <c r="EG9" i="5" s="1"/>
  <c r="EF9" i="4"/>
  <c r="EF9" i="5" s="1"/>
  <c r="EE9" i="4"/>
  <c r="EE9" i="5" s="1"/>
  <c r="DY9" i="4"/>
  <c r="DY9" i="5" s="1"/>
  <c r="DS9" i="4"/>
  <c r="DS9" i="5" s="1"/>
  <c r="DR9" i="4"/>
  <c r="DR9" i="5" s="1"/>
  <c r="DL9" i="4"/>
  <c r="DL9" i="5" s="1"/>
  <c r="CZ9" i="4"/>
  <c r="CZ9" i="5" s="1"/>
  <c r="CW9" i="4"/>
  <c r="CW9" i="5" s="1"/>
  <c r="CF9" i="4"/>
  <c r="CF9" i="5" s="1"/>
  <c r="CE9" i="4"/>
  <c r="CE9" i="5" s="1"/>
  <c r="CB9" i="4"/>
  <c r="CB9" i="5" s="1"/>
  <c r="CA9" i="4"/>
  <c r="CA9" i="5" s="1"/>
  <c r="BY9" i="4"/>
  <c r="BY9" i="5" s="1"/>
  <c r="BS9" i="4"/>
  <c r="BQ9" i="4"/>
  <c r="BQ9" i="5" s="1"/>
  <c r="BO9" i="4"/>
  <c r="BO9" i="5" s="1"/>
  <c r="BG9" i="4"/>
  <c r="BG9" i="5" s="1"/>
  <c r="BF9" i="4"/>
  <c r="BF9" i="5" s="1"/>
  <c r="BE9" i="4"/>
  <c r="BE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S9" i="4"/>
  <c r="AS9" i="5" s="1"/>
  <c r="AR9" i="4"/>
  <c r="AR9" i="5" s="1"/>
  <c r="AQ9" i="4"/>
  <c r="AQ9" i="5" s="1"/>
  <c r="AP9" i="4"/>
  <c r="AP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E9" i="4"/>
  <c r="AE9" i="5" s="1"/>
  <c r="AD9" i="4"/>
  <c r="AD9" i="5" s="1"/>
  <c r="AC9" i="4"/>
  <c r="AC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N9" i="4"/>
  <c r="N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FE8" i="4"/>
  <c r="FE8" i="5" s="1"/>
  <c r="FA8" i="4"/>
  <c r="FA8" i="5" s="1"/>
  <c r="EY8" i="4"/>
  <c r="EY8" i="5" s="1"/>
  <c r="EK8" i="4"/>
  <c r="EK8" i="5" s="1"/>
  <c r="EG8" i="4"/>
  <c r="EG8" i="5" s="1"/>
  <c r="EF8" i="4"/>
  <c r="EF8" i="5" s="1"/>
  <c r="EE8" i="4"/>
  <c r="EE8" i="5" s="1"/>
  <c r="DY8" i="4"/>
  <c r="DS8" i="4"/>
  <c r="DS8" i="5" s="1"/>
  <c r="DR8" i="4"/>
  <c r="DR8" i="5" s="1"/>
  <c r="DL8" i="4"/>
  <c r="DL8" i="5" s="1"/>
  <c r="CZ8" i="4"/>
  <c r="CZ8" i="5" s="1"/>
  <c r="CW8" i="4"/>
  <c r="CW8" i="5" s="1"/>
  <c r="CF8" i="4"/>
  <c r="CF8" i="5" s="1"/>
  <c r="CE8" i="4"/>
  <c r="CE8" i="5" s="1"/>
  <c r="CB8" i="4"/>
  <c r="CB8" i="5" s="1"/>
  <c r="CA8" i="4"/>
  <c r="CA8" i="5" s="1"/>
  <c r="BY8" i="4"/>
  <c r="BY8" i="5" s="1"/>
  <c r="BS8" i="4"/>
  <c r="BS8" i="5" s="1"/>
  <c r="BQ8" i="4"/>
  <c r="BO8" i="4"/>
  <c r="BO8" i="5" s="1"/>
  <c r="BG8" i="4"/>
  <c r="BG8" i="5" s="1"/>
  <c r="BF8" i="4"/>
  <c r="BF8" i="5" s="1"/>
  <c r="BE8" i="4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S8" i="4"/>
  <c r="AR8" i="4"/>
  <c r="AR8" i="5" s="1"/>
  <c r="AQ8" i="4"/>
  <c r="AQ8" i="5" s="1"/>
  <c r="AP8" i="4"/>
  <c r="AP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E8" i="4"/>
  <c r="AE8" i="5" s="1"/>
  <c r="AD8" i="4"/>
  <c r="AD8" i="5" s="1"/>
  <c r="AC8" i="4"/>
  <c r="AC8" i="5" s="1"/>
  <c r="Z8" i="4"/>
  <c r="Z8" i="5" s="1"/>
  <c r="Y8" i="4"/>
  <c r="Y8" i="5" s="1"/>
  <c r="X8" i="4"/>
  <c r="X8" i="5" s="1"/>
  <c r="W8" i="4"/>
  <c r="W8" i="5" s="1"/>
  <c r="V8" i="4"/>
  <c r="V8" i="5" s="1"/>
  <c r="U8" i="4"/>
  <c r="T8" i="4"/>
  <c r="T8" i="5" s="1"/>
  <c r="S8" i="4"/>
  <c r="S8" i="5" s="1"/>
  <c r="R8" i="4"/>
  <c r="R8" i="5" s="1"/>
  <c r="N8" i="4"/>
  <c r="N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FE7" i="4"/>
  <c r="FE7" i="5" s="1"/>
  <c r="FA7" i="4"/>
  <c r="FA7" i="5" s="1"/>
  <c r="EY7" i="4"/>
  <c r="EY7" i="5" s="1"/>
  <c r="EK7" i="4"/>
  <c r="EK7" i="5" s="1"/>
  <c r="EG7" i="4"/>
  <c r="EG7" i="5" s="1"/>
  <c r="EF7" i="4"/>
  <c r="EF7" i="5" s="1"/>
  <c r="EE7" i="4"/>
  <c r="EE7" i="5" s="1"/>
  <c r="DY7" i="4"/>
  <c r="DY7" i="5" s="1"/>
  <c r="DS7" i="4"/>
  <c r="DS7" i="5" s="1"/>
  <c r="DR7" i="4"/>
  <c r="DL7" i="4"/>
  <c r="DL7" i="5" s="1"/>
  <c r="CZ7" i="4"/>
  <c r="CZ7" i="5" s="1"/>
  <c r="CW7" i="4"/>
  <c r="CW7" i="5" s="1"/>
  <c r="CF7" i="4"/>
  <c r="CF7" i="5" s="1"/>
  <c r="CE7" i="4"/>
  <c r="CE7" i="5" s="1"/>
  <c r="CB7" i="4"/>
  <c r="CB7" i="5" s="1"/>
  <c r="CA7" i="4"/>
  <c r="CA7" i="5" s="1"/>
  <c r="BY7" i="4"/>
  <c r="BY7" i="5" s="1"/>
  <c r="BS7" i="4"/>
  <c r="BS7" i="5" s="1"/>
  <c r="BQ7" i="4"/>
  <c r="BQ7" i="5" s="1"/>
  <c r="BO7" i="4"/>
  <c r="BO7" i="5" s="1"/>
  <c r="BG7" i="4"/>
  <c r="BG7" i="5" s="1"/>
  <c r="BF7" i="4"/>
  <c r="BF7" i="5" s="1"/>
  <c r="BE7" i="4"/>
  <c r="BE7" i="5" s="1"/>
  <c r="BB7" i="4"/>
  <c r="BB7" i="5" s="1"/>
  <c r="BA7" i="4"/>
  <c r="BA7" i="5" s="1"/>
  <c r="AZ7" i="4"/>
  <c r="AZ7" i="5" s="1"/>
  <c r="AY7" i="4"/>
  <c r="AY7" i="5" s="1"/>
  <c r="AX7" i="4"/>
  <c r="AW7" i="4"/>
  <c r="AW7" i="5" s="1"/>
  <c r="AV7" i="4"/>
  <c r="AV7" i="5" s="1"/>
  <c r="AS7" i="4"/>
  <c r="AS7" i="5" s="1"/>
  <c r="AR7" i="4"/>
  <c r="AR7" i="5" s="1"/>
  <c r="AQ7" i="4"/>
  <c r="AQ7" i="5" s="1"/>
  <c r="AP7" i="4"/>
  <c r="AP7" i="5" s="1"/>
  <c r="AN7" i="4"/>
  <c r="AN7" i="5" s="1"/>
  <c r="AM7" i="4"/>
  <c r="AM7" i="5" s="1"/>
  <c r="AL7" i="4"/>
  <c r="AK7" i="4"/>
  <c r="AK7" i="5" s="1"/>
  <c r="AJ7" i="4"/>
  <c r="AJ7" i="5" s="1"/>
  <c r="AI7" i="4"/>
  <c r="AI7" i="5" s="1"/>
  <c r="AH7" i="4"/>
  <c r="AH7" i="5" s="1"/>
  <c r="AG7" i="4"/>
  <c r="AG7" i="5" s="1"/>
  <c r="AE7" i="4"/>
  <c r="AE7" i="5" s="1"/>
  <c r="AD7" i="4"/>
  <c r="AD7" i="5" s="1"/>
  <c r="AC7" i="4"/>
  <c r="AC7" i="5" s="1"/>
  <c r="Z7" i="4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N7" i="4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FE6" i="4"/>
  <c r="FE6" i="5" s="1"/>
  <c r="FA6" i="4"/>
  <c r="FA6" i="5" s="1"/>
  <c r="EY6" i="4"/>
  <c r="EY6" i="5" s="1"/>
  <c r="EK6" i="4"/>
  <c r="EK6" i="5" s="1"/>
  <c r="EG6" i="4"/>
  <c r="EG6" i="5" s="1"/>
  <c r="EF6" i="4"/>
  <c r="EF6" i="5" s="1"/>
  <c r="EE6" i="4"/>
  <c r="EE6" i="5" s="1"/>
  <c r="DY6" i="4"/>
  <c r="DY6" i="5" s="1"/>
  <c r="DS6" i="4"/>
  <c r="DS6" i="5" s="1"/>
  <c r="DR6" i="4"/>
  <c r="DR6" i="5" s="1"/>
  <c r="DL6" i="4"/>
  <c r="DL6" i="5" s="1"/>
  <c r="CZ6" i="4"/>
  <c r="CZ6" i="5" s="1"/>
  <c r="CW6" i="4"/>
  <c r="CW6" i="5" s="1"/>
  <c r="CF6" i="4"/>
  <c r="CF6" i="5" s="1"/>
  <c r="CE6" i="4"/>
  <c r="CE6" i="5" s="1"/>
  <c r="CB6" i="4"/>
  <c r="CB6" i="5" s="1"/>
  <c r="CA6" i="4"/>
  <c r="BY6" i="4"/>
  <c r="BY6" i="5" s="1"/>
  <c r="BS6" i="4"/>
  <c r="BS6" i="5" s="1"/>
  <c r="BQ6" i="4"/>
  <c r="BQ6" i="5" s="1"/>
  <c r="BO6" i="4"/>
  <c r="BG6" i="4"/>
  <c r="BG6" i="5" s="1"/>
  <c r="BF6" i="4"/>
  <c r="BF6" i="5" s="1"/>
  <c r="BE6" i="4"/>
  <c r="BE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S6" i="4"/>
  <c r="AS6" i="5" s="1"/>
  <c r="AR6" i="4"/>
  <c r="AR6" i="5" s="1"/>
  <c r="AQ6" i="4"/>
  <c r="AP6" i="4"/>
  <c r="AP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E6" i="4"/>
  <c r="AD6" i="4"/>
  <c r="AD6" i="5" s="1"/>
  <c r="AC6" i="4"/>
  <c r="AC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R6" i="4"/>
  <c r="R6" i="5" s="1"/>
  <c r="N6" i="4"/>
  <c r="N6" i="5" s="1"/>
  <c r="H6" i="4"/>
  <c r="H6" i="5" s="1"/>
  <c r="G6" i="4"/>
  <c r="F6" i="4"/>
  <c r="F6" i="5" s="1"/>
  <c r="E6" i="4"/>
  <c r="E6" i="5" s="1"/>
  <c r="D6" i="4"/>
  <c r="D6" i="5" s="1"/>
  <c r="C6" i="4"/>
  <c r="C6" i="5" s="1"/>
  <c r="B6" i="4"/>
  <c r="B6" i="5" s="1"/>
  <c r="FE5" i="4"/>
  <c r="FE5" i="5" s="1"/>
  <c r="FA5" i="4"/>
  <c r="FA5" i="5" s="1"/>
  <c r="EY5" i="4"/>
  <c r="EY5" i="5" s="1"/>
  <c r="EK5" i="4"/>
  <c r="EK5" i="5" s="1"/>
  <c r="EG5" i="4"/>
  <c r="EG5" i="5" s="1"/>
  <c r="EF5" i="4"/>
  <c r="EF5" i="5" s="1"/>
  <c r="EE5" i="4"/>
  <c r="EE5" i="5" s="1"/>
  <c r="DY5" i="4"/>
  <c r="DY5" i="5" s="1"/>
  <c r="DS5" i="4"/>
  <c r="DS5" i="5" s="1"/>
  <c r="DR5" i="4"/>
  <c r="DR5" i="5" s="1"/>
  <c r="DL5" i="4"/>
  <c r="DL5" i="5" s="1"/>
  <c r="CZ5" i="4"/>
  <c r="CZ5" i="5" s="1"/>
  <c r="CW5" i="4"/>
  <c r="CW5" i="5" s="1"/>
  <c r="CF5" i="4"/>
  <c r="CE5" i="4"/>
  <c r="CE5" i="5" s="1"/>
  <c r="CB5" i="4"/>
  <c r="CB5" i="5" s="1"/>
  <c r="CA5" i="4"/>
  <c r="CA5" i="5" s="1"/>
  <c r="BY5" i="4"/>
  <c r="BY5" i="5" s="1"/>
  <c r="BS5" i="4"/>
  <c r="BS5" i="5" s="1"/>
  <c r="BQ5" i="4"/>
  <c r="BQ5" i="5" s="1"/>
  <c r="BO5" i="4"/>
  <c r="BO5" i="5" s="1"/>
  <c r="BG5" i="4"/>
  <c r="BG5" i="5" s="1"/>
  <c r="BF5" i="4"/>
  <c r="BF5" i="5" s="1"/>
  <c r="BE5" i="4"/>
  <c r="BE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S5" i="4"/>
  <c r="AS5" i="5" s="1"/>
  <c r="AR5" i="4"/>
  <c r="AR5" i="5" s="1"/>
  <c r="AQ5" i="4"/>
  <c r="AQ5" i="5" s="1"/>
  <c r="AP5" i="4"/>
  <c r="AP5" i="5" s="1"/>
  <c r="AN5" i="4"/>
  <c r="AN5" i="5" s="1"/>
  <c r="AM5" i="4"/>
  <c r="AM5" i="5" s="1"/>
  <c r="AL5" i="4"/>
  <c r="AL5" i="5" s="1"/>
  <c r="AK5" i="4"/>
  <c r="AK5" i="5" s="1"/>
  <c r="AJ5" i="4"/>
  <c r="AI5" i="4"/>
  <c r="AI5" i="5" s="1"/>
  <c r="AH5" i="4"/>
  <c r="AH5" i="5" s="1"/>
  <c r="AG5" i="4"/>
  <c r="AG5" i="5" s="1"/>
  <c r="AE5" i="4"/>
  <c r="AE5" i="5" s="1"/>
  <c r="AD5" i="4"/>
  <c r="AD5" i="5" s="1"/>
  <c r="AC5" i="4"/>
  <c r="AC5" i="5" s="1"/>
  <c r="Z5" i="4"/>
  <c r="Z5" i="5" s="1"/>
  <c r="Y5" i="4"/>
  <c r="Y5" i="5" s="1"/>
  <c r="X5" i="4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N5" i="4"/>
  <c r="N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FE4" i="4"/>
  <c r="FA4" i="4"/>
  <c r="FA4" i="5" s="1"/>
  <c r="EY4" i="4"/>
  <c r="EY4" i="5" s="1"/>
  <c r="EK4" i="4"/>
  <c r="EK4" i="5" s="1"/>
  <c r="EG4" i="4"/>
  <c r="EF4" i="4"/>
  <c r="EF4" i="5" s="1"/>
  <c r="EE4" i="4"/>
  <c r="EE4" i="5" s="1"/>
  <c r="DY4" i="4"/>
  <c r="DY4" i="5" s="1"/>
  <c r="DS4" i="4"/>
  <c r="DS4" i="5" s="1"/>
  <c r="DR4" i="4"/>
  <c r="DR4" i="5" s="1"/>
  <c r="DL4" i="4"/>
  <c r="DL4" i="5" s="1"/>
  <c r="CZ4" i="4"/>
  <c r="CZ4" i="5" s="1"/>
  <c r="CW4" i="4"/>
  <c r="CF4" i="4"/>
  <c r="CF4" i="5" s="1"/>
  <c r="CE4" i="4"/>
  <c r="CE4" i="5" s="1"/>
  <c r="CB4" i="4"/>
  <c r="CB4" i="5" s="1"/>
  <c r="CA4" i="4"/>
  <c r="CA4" i="5" s="1"/>
  <c r="BY4" i="4"/>
  <c r="BS4" i="4"/>
  <c r="BS4" i="5" s="1"/>
  <c r="BQ4" i="4"/>
  <c r="BQ4" i="5" s="1"/>
  <c r="BO4" i="4"/>
  <c r="BO4" i="5" s="1"/>
  <c r="BG4" i="4"/>
  <c r="BG4" i="5" s="1"/>
  <c r="BF4" i="4"/>
  <c r="BF4" i="5" s="1"/>
  <c r="BE4" i="4"/>
  <c r="BE4" i="5" s="1"/>
  <c r="BB4" i="4"/>
  <c r="BB4" i="5" s="1"/>
  <c r="BA4" i="4"/>
  <c r="AZ4" i="4"/>
  <c r="AZ4" i="5" s="1"/>
  <c r="AY4" i="4"/>
  <c r="AY4" i="5" s="1"/>
  <c r="AX4" i="4"/>
  <c r="AX4" i="5" s="1"/>
  <c r="AW4" i="4"/>
  <c r="AW4" i="5" s="1"/>
  <c r="AV4" i="4"/>
  <c r="AV4" i="5" s="1"/>
  <c r="AS4" i="4"/>
  <c r="AS4" i="5" s="1"/>
  <c r="AR4" i="4"/>
  <c r="AR4" i="5" s="1"/>
  <c r="AQ4" i="4"/>
  <c r="AQ4" i="5" s="1"/>
  <c r="AP4" i="4"/>
  <c r="AP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E4" i="4"/>
  <c r="AE4" i="5" s="1"/>
  <c r="AD4" i="4"/>
  <c r="AD4" i="5" s="1"/>
  <c r="AC4" i="4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N4" i="4"/>
  <c r="N4" i="5" s="1"/>
  <c r="H4" i="4"/>
  <c r="H4" i="5" s="1"/>
  <c r="G4" i="4"/>
  <c r="G4" i="5" s="1"/>
  <c r="F4" i="4"/>
  <c r="F4" i="5" s="1"/>
  <c r="E4" i="4"/>
  <c r="D4" i="4"/>
  <c r="D4" i="5" s="1"/>
  <c r="C4" i="4"/>
  <c r="C4" i="5" s="1"/>
  <c r="B4" i="4"/>
  <c r="B4" i="5" s="1"/>
  <c r="FE3" i="4"/>
  <c r="FE3" i="5" s="1"/>
  <c r="FA3" i="4"/>
  <c r="FA3" i="5" s="1"/>
  <c r="EY3" i="4"/>
  <c r="EY3" i="5" s="1"/>
  <c r="EK3" i="4"/>
  <c r="EK3" i="5" s="1"/>
  <c r="EG3" i="4"/>
  <c r="EG3" i="5" s="1"/>
  <c r="EF3" i="4"/>
  <c r="EF3" i="5" s="1"/>
  <c r="EE3" i="4"/>
  <c r="EE3" i="5" s="1"/>
  <c r="DY3" i="4"/>
  <c r="DY3" i="5" s="1"/>
  <c r="DS3" i="4"/>
  <c r="DS3" i="5" s="1"/>
  <c r="DR3" i="4"/>
  <c r="DR3" i="5" s="1"/>
  <c r="DL3" i="4"/>
  <c r="DL3" i="5" s="1"/>
  <c r="CZ3" i="4"/>
  <c r="CZ3" i="5" s="1"/>
  <c r="CW3" i="4"/>
  <c r="CW3" i="5" s="1"/>
  <c r="CF3" i="4"/>
  <c r="CF3" i="5" s="1"/>
  <c r="CE3" i="4"/>
  <c r="CE3" i="5" s="1"/>
  <c r="CB3" i="4"/>
  <c r="CB3" i="5" s="1"/>
  <c r="CA3" i="4"/>
  <c r="CA3" i="5" s="1"/>
  <c r="BY3" i="4"/>
  <c r="BY3" i="5" s="1"/>
  <c r="BS3" i="4"/>
  <c r="BS3" i="5" s="1"/>
  <c r="BQ3" i="4"/>
  <c r="BQ3" i="5" s="1"/>
  <c r="BO3" i="4"/>
  <c r="BO3" i="5" s="1"/>
  <c r="BG3" i="4"/>
  <c r="BG3" i="5" s="1"/>
  <c r="BF3" i="4"/>
  <c r="BE3" i="4"/>
  <c r="BE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S3" i="4"/>
  <c r="AS3" i="5" s="1"/>
  <c r="AR3" i="4"/>
  <c r="AR3" i="5" s="1"/>
  <c r="AQ3" i="4"/>
  <c r="AQ3" i="5" s="1"/>
  <c r="AP3" i="4"/>
  <c r="AP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G3" i="4"/>
  <c r="AG3" i="5" s="1"/>
  <c r="AE3" i="4"/>
  <c r="AE3" i="5" s="1"/>
  <c r="AD3" i="4"/>
  <c r="AD3" i="5" s="1"/>
  <c r="AC3" i="4"/>
  <c r="AC3" i="5" s="1"/>
  <c r="Z3" i="4"/>
  <c r="Z3" i="5" s="1"/>
  <c r="Y3" i="4"/>
  <c r="Y3" i="5" s="1"/>
  <c r="X3" i="4"/>
  <c r="X3" i="5" s="1"/>
  <c r="W3" i="4"/>
  <c r="W3" i="5" s="1"/>
  <c r="V3" i="4"/>
  <c r="U3" i="4"/>
  <c r="U3" i="5" s="1"/>
  <c r="T3" i="4"/>
  <c r="T3" i="5" s="1"/>
  <c r="S3" i="4"/>
  <c r="S3" i="5" s="1"/>
  <c r="R3" i="4"/>
  <c r="R3" i="5" s="1"/>
  <c r="N3" i="4"/>
  <c r="N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H64" i="3"/>
  <c r="H163" i="2"/>
  <c r="Q162" i="1"/>
  <c r="P162" i="1"/>
  <c r="L162" i="1"/>
  <c r="M162" i="1" s="1"/>
  <c r="Q161" i="1"/>
  <c r="P161" i="1"/>
  <c r="M161" i="1"/>
  <c r="L161" i="1"/>
  <c r="Q160" i="1"/>
  <c r="P160" i="1"/>
  <c r="M160" i="1"/>
  <c r="L160" i="1"/>
  <c r="Q159" i="1"/>
  <c r="P159" i="1"/>
  <c r="L159" i="1"/>
  <c r="M159" i="1" s="1"/>
  <c r="Q158" i="1"/>
  <c r="P158" i="1"/>
  <c r="M158" i="1"/>
  <c r="L158" i="1"/>
  <c r="Q157" i="1"/>
  <c r="P157" i="1"/>
  <c r="M157" i="1"/>
  <c r="L157" i="1"/>
  <c r="Q156" i="1"/>
  <c r="P156" i="1"/>
  <c r="L156" i="1"/>
  <c r="M156" i="1" s="1"/>
  <c r="Q155" i="1"/>
  <c r="P155" i="1"/>
  <c r="M155" i="1"/>
  <c r="L155" i="1"/>
  <c r="Q154" i="1"/>
  <c r="P154" i="1"/>
  <c r="M154" i="1"/>
  <c r="L154" i="1"/>
  <c r="Q153" i="1"/>
  <c r="P153" i="1"/>
  <c r="L153" i="1"/>
  <c r="M153" i="1" s="1"/>
  <c r="Q152" i="1"/>
  <c r="P152" i="1"/>
  <c r="M152" i="1"/>
  <c r="L152" i="1"/>
  <c r="Q151" i="1"/>
  <c r="P151" i="1"/>
  <c r="M151" i="1"/>
  <c r="L151" i="1"/>
  <c r="Q150" i="1"/>
  <c r="P150" i="1"/>
  <c r="L150" i="1"/>
  <c r="M150" i="1" s="1"/>
  <c r="Q149" i="1"/>
  <c r="P149" i="1"/>
  <c r="M149" i="1"/>
  <c r="L149" i="1"/>
  <c r="Q148" i="1"/>
  <c r="P148" i="1"/>
  <c r="M148" i="1"/>
  <c r="L148" i="1"/>
  <c r="Q147" i="1"/>
  <c r="P147" i="1"/>
  <c r="L147" i="1"/>
  <c r="M147" i="1" s="1"/>
  <c r="Q146" i="1"/>
  <c r="P146" i="1"/>
  <c r="M146" i="1"/>
  <c r="L146" i="1"/>
  <c r="Q145" i="1"/>
  <c r="P145" i="1"/>
  <c r="M145" i="1"/>
  <c r="L145" i="1"/>
  <c r="Q144" i="1"/>
  <c r="P144" i="1"/>
  <c r="L144" i="1"/>
  <c r="M144" i="1" s="1"/>
  <c r="Q143" i="1"/>
  <c r="P143" i="1"/>
  <c r="M143" i="1"/>
  <c r="L143" i="1"/>
  <c r="Q142" i="1"/>
  <c r="P142" i="1"/>
  <c r="M142" i="1"/>
  <c r="L142" i="1"/>
  <c r="Q141" i="1"/>
  <c r="P141" i="1"/>
  <c r="L141" i="1"/>
  <c r="M141" i="1" s="1"/>
  <c r="Q140" i="1"/>
  <c r="P140" i="1"/>
  <c r="M140" i="1"/>
  <c r="L140" i="1"/>
  <c r="Q139" i="1"/>
  <c r="P139" i="1"/>
  <c r="M139" i="1"/>
  <c r="L139" i="1"/>
  <c r="Q138" i="1"/>
  <c r="P138" i="1"/>
  <c r="L138" i="1"/>
  <c r="M138" i="1" s="1"/>
  <c r="Q137" i="1"/>
  <c r="P137" i="1"/>
  <c r="M137" i="1"/>
  <c r="L137" i="1"/>
  <c r="Q136" i="1"/>
  <c r="P136" i="1"/>
  <c r="M136" i="1"/>
  <c r="L136" i="1"/>
  <c r="Q135" i="1"/>
  <c r="P135" i="1"/>
  <c r="L135" i="1"/>
  <c r="M135" i="1" s="1"/>
  <c r="Q134" i="1"/>
  <c r="P134" i="1"/>
  <c r="M134" i="1"/>
  <c r="L134" i="1"/>
  <c r="Q133" i="1"/>
  <c r="P133" i="1"/>
  <c r="M133" i="1"/>
  <c r="L133" i="1"/>
  <c r="Q132" i="1"/>
  <c r="P132" i="1"/>
  <c r="L132" i="1"/>
  <c r="M132" i="1" s="1"/>
  <c r="Q131" i="1"/>
  <c r="P131" i="1"/>
  <c r="M131" i="1"/>
  <c r="L131" i="1"/>
  <c r="Q130" i="1"/>
  <c r="P130" i="1"/>
  <c r="M130" i="1"/>
  <c r="L130" i="1"/>
  <c r="Q129" i="1"/>
  <c r="P129" i="1"/>
  <c r="L129" i="1"/>
  <c r="M129" i="1" s="1"/>
  <c r="Q128" i="1"/>
  <c r="P128" i="1"/>
  <c r="M128" i="1"/>
  <c r="L128" i="1"/>
  <c r="Q127" i="1"/>
  <c r="P127" i="1"/>
  <c r="M127" i="1"/>
  <c r="L127" i="1"/>
  <c r="Q126" i="1"/>
  <c r="P126" i="1"/>
  <c r="L126" i="1"/>
  <c r="M126" i="1" s="1"/>
  <c r="Q125" i="1"/>
  <c r="P125" i="1"/>
  <c r="M125" i="1"/>
  <c r="L125" i="1"/>
  <c r="Q124" i="1"/>
  <c r="P124" i="1"/>
  <c r="M124" i="1"/>
  <c r="L124" i="1"/>
  <c r="Q123" i="1"/>
  <c r="P123" i="1"/>
  <c r="L123" i="1"/>
  <c r="M123" i="1" s="1"/>
  <c r="Q122" i="1"/>
  <c r="P122" i="1"/>
  <c r="M122" i="1"/>
  <c r="L122" i="1"/>
  <c r="Q121" i="1"/>
  <c r="P121" i="1"/>
  <c r="M121" i="1"/>
  <c r="L121" i="1"/>
  <c r="Q120" i="1"/>
  <c r="P120" i="1"/>
  <c r="L120" i="1"/>
  <c r="M120" i="1" s="1"/>
  <c r="Q119" i="1"/>
  <c r="P119" i="1"/>
  <c r="M119" i="1"/>
  <c r="L119" i="1"/>
  <c r="Q118" i="1"/>
  <c r="P118" i="1"/>
  <c r="M118" i="1"/>
  <c r="L118" i="1"/>
  <c r="Q117" i="1"/>
  <c r="P117" i="1"/>
  <c r="L117" i="1"/>
  <c r="M117" i="1" s="1"/>
  <c r="Q116" i="1"/>
  <c r="P116" i="1"/>
  <c r="M116" i="1"/>
  <c r="L116" i="1"/>
  <c r="Q115" i="1"/>
  <c r="P115" i="1"/>
  <c r="M115" i="1"/>
  <c r="L115" i="1"/>
  <c r="Q114" i="1"/>
  <c r="P114" i="1"/>
  <c r="L114" i="1"/>
  <c r="M114" i="1" s="1"/>
  <c r="Q113" i="1"/>
  <c r="P113" i="1"/>
  <c r="M113" i="1"/>
  <c r="L113" i="1"/>
  <c r="Q112" i="1"/>
  <c r="P112" i="1"/>
  <c r="M112" i="1"/>
  <c r="L112" i="1"/>
  <c r="Q111" i="1"/>
  <c r="P111" i="1"/>
  <c r="L111" i="1"/>
  <c r="M111" i="1" s="1"/>
  <c r="Q110" i="1"/>
  <c r="P110" i="1"/>
  <c r="M110" i="1"/>
  <c r="L110" i="1"/>
  <c r="Q109" i="1"/>
  <c r="P109" i="1"/>
  <c r="M109" i="1"/>
  <c r="L109" i="1"/>
  <c r="Q108" i="1"/>
  <c r="P108" i="1"/>
  <c r="L108" i="1"/>
  <c r="M108" i="1" s="1"/>
  <c r="Q107" i="1"/>
  <c r="P107" i="1"/>
  <c r="M107" i="1"/>
  <c r="L107" i="1"/>
  <c r="Q106" i="1"/>
  <c r="P106" i="1"/>
  <c r="M106" i="1"/>
  <c r="L106" i="1"/>
  <c r="Q105" i="1"/>
  <c r="P105" i="1"/>
  <c r="L105" i="1"/>
  <c r="M105" i="1" s="1"/>
  <c r="Q104" i="1"/>
  <c r="P104" i="1"/>
  <c r="M104" i="1"/>
  <c r="L104" i="1"/>
  <c r="Q103" i="1"/>
  <c r="P103" i="1"/>
  <c r="M103" i="1"/>
  <c r="L103" i="1"/>
  <c r="Q102" i="1"/>
  <c r="P102" i="1"/>
  <c r="L102" i="1"/>
  <c r="M102" i="1" s="1"/>
  <c r="Q101" i="1"/>
  <c r="P101" i="1"/>
  <c r="M101" i="1"/>
  <c r="L101" i="1"/>
  <c r="Q100" i="1"/>
  <c r="P100" i="1"/>
  <c r="M100" i="1"/>
  <c r="L100" i="1"/>
  <c r="Q99" i="1"/>
  <c r="P99" i="1"/>
  <c r="L99" i="1"/>
  <c r="M99" i="1" s="1"/>
  <c r="Q98" i="1"/>
  <c r="P98" i="1"/>
  <c r="M98" i="1"/>
  <c r="L98" i="1"/>
  <c r="Q97" i="1"/>
  <c r="P97" i="1"/>
  <c r="M97" i="1"/>
  <c r="L97" i="1"/>
  <c r="Q96" i="1"/>
  <c r="P96" i="1"/>
  <c r="L96" i="1"/>
  <c r="M96" i="1" s="1"/>
  <c r="Q95" i="1"/>
  <c r="P95" i="1"/>
  <c r="M95" i="1"/>
  <c r="L95" i="1"/>
  <c r="Q94" i="1"/>
  <c r="P94" i="1"/>
  <c r="M94" i="1"/>
  <c r="L94" i="1"/>
  <c r="Q93" i="1"/>
  <c r="P93" i="1"/>
  <c r="L93" i="1"/>
  <c r="M93" i="1" s="1"/>
  <c r="Q92" i="1"/>
  <c r="P92" i="1"/>
  <c r="M92" i="1"/>
  <c r="L92" i="1"/>
  <c r="Q91" i="1"/>
  <c r="P91" i="1"/>
  <c r="M91" i="1"/>
  <c r="L91" i="1"/>
  <c r="Q90" i="1"/>
  <c r="P90" i="1"/>
  <c r="L90" i="1"/>
  <c r="M90" i="1" s="1"/>
  <c r="Q89" i="1"/>
  <c r="P89" i="1"/>
  <c r="M89" i="1"/>
  <c r="L89" i="1"/>
  <c r="Q88" i="1"/>
  <c r="P88" i="1"/>
  <c r="M88" i="1"/>
  <c r="L88" i="1"/>
  <c r="Q87" i="1"/>
  <c r="P87" i="1"/>
  <c r="L87" i="1"/>
  <c r="M87" i="1" s="1"/>
  <c r="Q86" i="1"/>
  <c r="P86" i="1"/>
  <c r="M86" i="1"/>
  <c r="L86" i="1"/>
  <c r="Q85" i="1"/>
  <c r="P85" i="1"/>
  <c r="M85" i="1"/>
  <c r="L85" i="1"/>
  <c r="Q84" i="1"/>
  <c r="P84" i="1"/>
  <c r="L84" i="1"/>
  <c r="M84" i="1" s="1"/>
  <c r="Q83" i="1"/>
  <c r="P83" i="1"/>
  <c r="M83" i="1"/>
  <c r="L83" i="1"/>
  <c r="Q82" i="1"/>
  <c r="P82" i="1"/>
  <c r="M82" i="1"/>
  <c r="L82" i="1"/>
  <c r="Q81" i="1"/>
  <c r="P81" i="1"/>
  <c r="L81" i="1"/>
  <c r="M81" i="1" s="1"/>
  <c r="Q80" i="1"/>
  <c r="P80" i="1"/>
  <c r="M80" i="1"/>
  <c r="L80" i="1"/>
  <c r="Q79" i="1"/>
  <c r="P79" i="1"/>
  <c r="M79" i="1"/>
  <c r="L79" i="1"/>
  <c r="Q78" i="1"/>
  <c r="P78" i="1"/>
  <c r="L78" i="1"/>
  <c r="M78" i="1" s="1"/>
  <c r="Q77" i="1"/>
  <c r="P77" i="1"/>
  <c r="M77" i="1"/>
  <c r="L77" i="1"/>
  <c r="Q76" i="1"/>
  <c r="P76" i="1"/>
  <c r="M76" i="1"/>
  <c r="L76" i="1"/>
  <c r="Q75" i="1"/>
  <c r="P75" i="1"/>
  <c r="L75" i="1"/>
  <c r="M75" i="1" s="1"/>
  <c r="Q74" i="1"/>
  <c r="P74" i="1"/>
  <c r="M74" i="1"/>
  <c r="L74" i="1"/>
  <c r="Q73" i="1"/>
  <c r="P73" i="1"/>
  <c r="M73" i="1"/>
  <c r="L73" i="1"/>
  <c r="Q72" i="1"/>
  <c r="P72" i="1"/>
  <c r="L72" i="1"/>
  <c r="M72" i="1" s="1"/>
  <c r="Q71" i="1"/>
  <c r="P71" i="1"/>
  <c r="M71" i="1"/>
  <c r="L71" i="1"/>
  <c r="Q70" i="1"/>
  <c r="P70" i="1"/>
  <c r="M70" i="1"/>
  <c r="L70" i="1"/>
  <c r="Q69" i="1"/>
  <c r="P69" i="1"/>
  <c r="L69" i="1"/>
  <c r="M69" i="1" s="1"/>
  <c r="Q68" i="1"/>
  <c r="P68" i="1"/>
  <c r="M68" i="1"/>
  <c r="L68" i="1"/>
  <c r="Q67" i="1"/>
  <c r="P67" i="1"/>
  <c r="M67" i="1"/>
  <c r="L67" i="1"/>
  <c r="Q66" i="1"/>
  <c r="P66" i="1"/>
  <c r="L66" i="1"/>
  <c r="M66" i="1" s="1"/>
  <c r="Q65" i="1"/>
  <c r="P65" i="1"/>
  <c r="M65" i="1"/>
  <c r="L65" i="1"/>
  <c r="Q64" i="1"/>
  <c r="P64" i="1"/>
  <c r="M64" i="1"/>
  <c r="L64" i="1"/>
  <c r="Q63" i="1"/>
  <c r="P63" i="1"/>
  <c r="L63" i="1"/>
  <c r="M63" i="1" s="1"/>
  <c r="Q62" i="1"/>
  <c r="P62" i="1"/>
  <c r="M62" i="1"/>
  <c r="L62" i="1"/>
  <c r="Q61" i="1"/>
  <c r="P61" i="1"/>
  <c r="M61" i="1"/>
  <c r="L61" i="1"/>
  <c r="Q60" i="1"/>
  <c r="P60" i="1"/>
  <c r="L60" i="1"/>
  <c r="M60" i="1" s="1"/>
  <c r="Q59" i="1"/>
  <c r="P59" i="1"/>
  <c r="M59" i="1"/>
  <c r="L59" i="1"/>
  <c r="Q58" i="1"/>
  <c r="P58" i="1"/>
  <c r="M58" i="1"/>
  <c r="L58" i="1"/>
  <c r="Q57" i="1"/>
  <c r="P57" i="1"/>
  <c r="L57" i="1"/>
  <c r="M57" i="1" s="1"/>
  <c r="Q56" i="1"/>
  <c r="P56" i="1"/>
  <c r="M56" i="1"/>
  <c r="L56" i="1"/>
  <c r="Q55" i="1"/>
  <c r="P55" i="1"/>
  <c r="M55" i="1"/>
  <c r="L55" i="1"/>
  <c r="Q54" i="1"/>
  <c r="P54" i="1"/>
  <c r="L54" i="1"/>
  <c r="M54" i="1" s="1"/>
  <c r="Q53" i="1"/>
  <c r="P53" i="1"/>
  <c r="M53" i="1"/>
  <c r="L53" i="1"/>
  <c r="Q52" i="1"/>
  <c r="P52" i="1"/>
  <c r="M52" i="1"/>
  <c r="L52" i="1"/>
  <c r="Q51" i="1"/>
  <c r="P51" i="1"/>
  <c r="L51" i="1"/>
  <c r="M51" i="1" s="1"/>
  <c r="Q50" i="1"/>
  <c r="P50" i="1"/>
  <c r="M50" i="1"/>
  <c r="L50" i="1"/>
  <c r="Q49" i="1"/>
  <c r="P49" i="1"/>
  <c r="M49" i="1"/>
  <c r="L49" i="1"/>
  <c r="Q48" i="1"/>
  <c r="P48" i="1"/>
  <c r="L48" i="1"/>
  <c r="M48" i="1" s="1"/>
  <c r="Q47" i="1"/>
  <c r="P47" i="1"/>
  <c r="M47" i="1"/>
  <c r="L47" i="1"/>
  <c r="Q46" i="1"/>
  <c r="P46" i="1"/>
  <c r="M46" i="1"/>
  <c r="L46" i="1"/>
  <c r="Q45" i="1"/>
  <c r="P45" i="1"/>
  <c r="L45" i="1"/>
  <c r="M45" i="1" s="1"/>
  <c r="Q44" i="1"/>
  <c r="P44" i="1"/>
  <c r="M44" i="1"/>
  <c r="L44" i="1"/>
  <c r="Q43" i="1"/>
  <c r="P43" i="1"/>
  <c r="M43" i="1"/>
  <c r="L43" i="1"/>
  <c r="Q42" i="1"/>
  <c r="P42" i="1"/>
  <c r="L42" i="1"/>
  <c r="M42" i="1" s="1"/>
  <c r="Q41" i="1"/>
  <c r="P41" i="1"/>
  <c r="M41" i="1"/>
  <c r="L41" i="1"/>
  <c r="Q40" i="1"/>
  <c r="P40" i="1"/>
  <c r="M40" i="1"/>
  <c r="L40" i="1"/>
  <c r="Q39" i="1"/>
  <c r="P39" i="1"/>
  <c r="L39" i="1"/>
  <c r="M39" i="1" s="1"/>
  <c r="Q38" i="1"/>
  <c r="P38" i="1"/>
  <c r="M38" i="1"/>
  <c r="L38" i="1"/>
  <c r="Q37" i="1"/>
  <c r="P37" i="1"/>
  <c r="M37" i="1"/>
  <c r="L37" i="1"/>
  <c r="Q36" i="1"/>
  <c r="P36" i="1"/>
  <c r="L36" i="1"/>
  <c r="M36" i="1" s="1"/>
  <c r="Q35" i="1"/>
  <c r="P35" i="1"/>
  <c r="M35" i="1"/>
  <c r="L35" i="1"/>
  <c r="Q34" i="1"/>
  <c r="P34" i="1"/>
  <c r="M34" i="1"/>
  <c r="L34" i="1"/>
  <c r="Q33" i="1"/>
  <c r="P33" i="1"/>
  <c r="L33" i="1"/>
  <c r="M33" i="1" s="1"/>
  <c r="Q32" i="1"/>
  <c r="P32" i="1"/>
  <c r="M32" i="1"/>
  <c r="L32" i="1"/>
  <c r="Q31" i="1"/>
  <c r="P31" i="1"/>
  <c r="M31" i="1"/>
  <c r="L31" i="1"/>
  <c r="Q30" i="1"/>
  <c r="P30" i="1"/>
  <c r="L30" i="1"/>
  <c r="M30" i="1" s="1"/>
  <c r="Q29" i="1"/>
  <c r="P29" i="1"/>
  <c r="M29" i="1"/>
  <c r="L29" i="1"/>
  <c r="Q28" i="1"/>
  <c r="P28" i="1"/>
  <c r="M28" i="1"/>
  <c r="L28" i="1"/>
  <c r="Q27" i="1"/>
  <c r="P27" i="1"/>
  <c r="L27" i="1"/>
  <c r="M27" i="1" s="1"/>
  <c r="Q26" i="1"/>
  <c r="P26" i="1"/>
  <c r="M26" i="1"/>
  <c r="L26" i="1"/>
  <c r="Q25" i="1"/>
  <c r="P25" i="1"/>
  <c r="M25" i="1"/>
  <c r="L25" i="1"/>
  <c r="Q24" i="1"/>
  <c r="P24" i="1"/>
  <c r="L24" i="1"/>
  <c r="M24" i="1" s="1"/>
  <c r="Q23" i="1"/>
  <c r="P23" i="1"/>
  <c r="M23" i="1"/>
  <c r="L23" i="1"/>
  <c r="Q22" i="1"/>
  <c r="P22" i="1"/>
  <c r="M22" i="1"/>
  <c r="L22" i="1"/>
  <c r="Q21" i="1"/>
  <c r="P21" i="1"/>
  <c r="L21" i="1"/>
  <c r="M21" i="1" s="1"/>
  <c r="Q20" i="1"/>
  <c r="P20" i="1"/>
  <c r="M20" i="1"/>
  <c r="L20" i="1"/>
  <c r="Q19" i="1"/>
  <c r="P19" i="1"/>
  <c r="M19" i="1"/>
  <c r="L19" i="1"/>
  <c r="Q18" i="1"/>
  <c r="P18" i="1"/>
  <c r="L18" i="1"/>
  <c r="M18" i="1" s="1"/>
  <c r="Q17" i="1"/>
  <c r="P17" i="1"/>
  <c r="M17" i="1"/>
  <c r="L17" i="1"/>
  <c r="Q16" i="1"/>
  <c r="P16" i="1"/>
  <c r="M16" i="1"/>
  <c r="L16" i="1"/>
  <c r="Q15" i="1"/>
  <c r="P15" i="1"/>
  <c r="L15" i="1"/>
  <c r="M15" i="1" s="1"/>
  <c r="Q14" i="1"/>
  <c r="P14" i="1"/>
  <c r="M14" i="1"/>
  <c r="L14" i="1"/>
  <c r="Q13" i="1"/>
  <c r="P13" i="1"/>
  <c r="M13" i="1"/>
  <c r="L13" i="1"/>
  <c r="Q12" i="1"/>
  <c r="P12" i="1"/>
  <c r="L12" i="1"/>
  <c r="M12" i="1" s="1"/>
  <c r="Q11" i="1"/>
  <c r="P11" i="1"/>
  <c r="M11" i="1"/>
  <c r="L11" i="1"/>
  <c r="Q10" i="1"/>
  <c r="P10" i="1"/>
  <c r="M10" i="1"/>
  <c r="L10" i="1"/>
  <c r="Q9" i="1"/>
  <c r="P9" i="1"/>
  <c r="L9" i="1"/>
  <c r="M9" i="1" s="1"/>
  <c r="Q8" i="1"/>
  <c r="P8" i="1"/>
  <c r="M8" i="1"/>
  <c r="L8" i="1"/>
  <c r="Q7" i="1"/>
  <c r="P7" i="1"/>
  <c r="M7" i="1"/>
  <c r="L7" i="1"/>
  <c r="Q6" i="1"/>
  <c r="P6" i="1"/>
  <c r="L6" i="1"/>
  <c r="M6" i="1" s="1"/>
  <c r="Q5" i="1"/>
  <c r="P5" i="1"/>
  <c r="M5" i="1"/>
  <c r="L5" i="1"/>
  <c r="Q4" i="1"/>
  <c r="P4" i="1"/>
  <c r="M4" i="1"/>
  <c r="L4" i="1"/>
  <c r="Q3" i="1"/>
  <c r="P3" i="1"/>
  <c r="L3" i="1"/>
  <c r="M3" i="1" s="1"/>
  <c r="Q2" i="1"/>
  <c r="P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Blue = In DECHEMA books and Qchem
Red = Available in Qchem but not seen in DECHEMA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From Gmehling pt. II
"--"  =  not found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Blue = In DECHEMA books and Qchem
Red = Available in Qchem but not seen in DECHEMA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</rPr>
          <t>From Gmehling pt. II
"--"  =  not found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Blue = In DECHEMA books and Qchem
Red = Available in Qchem but not seen in DECHEMA</t>
        </r>
      </text>
    </comment>
    <comment ref="D1" authorId="0" shapeId="0" xr:uid="{00000000-0006-0000-0200-000002000000}">
      <text>
        <r>
          <rPr>
            <sz val="10"/>
            <color rgb="FF000000"/>
            <rFont val="Arial"/>
          </rPr>
          <t>From Gmehling pt. II
"--"  =  not found</t>
        </r>
      </text>
    </comment>
  </commentList>
</comments>
</file>

<file path=xl/sharedStrings.xml><?xml version="1.0" encoding="utf-8"?>
<sst xmlns="http://schemas.openxmlformats.org/spreadsheetml/2006/main" count="2266" uniqueCount="825">
  <si>
    <t>Compound ID</t>
  </si>
  <si>
    <t>Compound Name</t>
  </si>
  <si>
    <t>CAS</t>
  </si>
  <si>
    <t>Index     #</t>
  </si>
  <si>
    <t>Alternate Name(s)</t>
  </si>
  <si>
    <r>
      <rPr>
        <b/>
        <sz val="12"/>
        <color rgb="FF000000"/>
        <rFont val="arial,sans,sans-serif"/>
      </rPr>
      <t>Formula</t>
    </r>
    <r>
      <rPr>
        <b/>
        <sz val="12"/>
        <color rgb="FF000000"/>
        <rFont val="arial,sans,sans-serif"/>
      </rPr>
      <t xml:space="preserve"> </t>
    </r>
  </si>
  <si>
    <r>
      <rPr>
        <b/>
        <sz val="12"/>
        <rFont val="arial,sans,sans-serif"/>
      </rPr>
      <t xml:space="preserve">SMILES </t>
    </r>
    <r>
      <rPr>
        <sz val="12"/>
        <rFont val="arial,sans,sans-serif"/>
      </rPr>
      <t>(pubchem)</t>
    </r>
  </si>
  <si>
    <t>Molar Volume (25C)</t>
  </si>
  <si>
    <t>A</t>
  </si>
  <si>
    <t>B</t>
  </si>
  <si>
    <t>C</t>
  </si>
  <si>
    <t>Vapor Presure mmHg (25C)</t>
  </si>
  <si>
    <t xml:space="preserve">Self solvation for energy (kcal/mol)
</t>
  </si>
  <si>
    <t>Surface Area [Jmol] (A^2/molecule)</t>
  </si>
  <si>
    <t>Volume [Jmol] (A^3/molecule)</t>
  </si>
  <si>
    <t>q [Jmol]</t>
  </si>
  <si>
    <t>r [Jmol]</t>
  </si>
  <si>
    <t>Classification</t>
  </si>
  <si>
    <t>-OH, N, X groups take precedence over aromatic/aliphatic constituents</t>
  </si>
  <si>
    <t>1-butanol</t>
  </si>
  <si>
    <t>71-36-3</t>
  </si>
  <si>
    <t>n-butyl alcohol</t>
  </si>
  <si>
    <t>C4H10O</t>
  </si>
  <si>
    <t>CCCCO</t>
  </si>
  <si>
    <t>1-decanol</t>
  </si>
  <si>
    <t>112-30-1</t>
  </si>
  <si>
    <t>decyl alcohol</t>
  </si>
  <si>
    <t>C10H22O</t>
  </si>
  <si>
    <t>CCCCCCCCCCO</t>
  </si>
  <si>
    <t>1-hexanol</t>
  </si>
  <si>
    <t>111-27-3</t>
  </si>
  <si>
    <t>hexyl alcohol</t>
  </si>
  <si>
    <t>C6H14O</t>
  </si>
  <si>
    <t>CCCCCCO</t>
  </si>
  <si>
    <t>1-octanol</t>
  </si>
  <si>
    <t>111-87-5</t>
  </si>
  <si>
    <t>octyl alcohol</t>
  </si>
  <si>
    <t>C8H18O</t>
  </si>
  <si>
    <t>CCCCCCCCO</t>
  </si>
  <si>
    <t>1-pentanol</t>
  </si>
  <si>
    <t>71-41-0</t>
  </si>
  <si>
    <t>amyl alcohol</t>
  </si>
  <si>
    <t>C5H12O</t>
  </si>
  <si>
    <t>CCCCCO</t>
  </si>
  <si>
    <t>1-propanol</t>
  </si>
  <si>
    <t>71-23-8</t>
  </si>
  <si>
    <t>propyl alcohol</t>
  </si>
  <si>
    <t>C3H8O</t>
  </si>
  <si>
    <t>CCCO</t>
  </si>
  <si>
    <t>2,2,2-trifluoroethanol</t>
  </si>
  <si>
    <t>75-89-8</t>
  </si>
  <si>
    <t>C2H3F3O</t>
  </si>
  <si>
    <t>C(C(F)(F)F)O</t>
  </si>
  <si>
    <t>2,2,4-trimethylpentane</t>
  </si>
  <si>
    <t>540-84-1</t>
  </si>
  <si>
    <t>isooctane</t>
  </si>
  <si>
    <t>C8H18</t>
  </si>
  <si>
    <t>CC(C)CC(C)(C)C</t>
  </si>
  <si>
    <t>2,6-dimethylpyridine</t>
  </si>
  <si>
    <t>108-48-5</t>
  </si>
  <si>
    <t>C7H9N</t>
  </si>
  <si>
    <t>CC1=NC(=CC=C1)C</t>
  </si>
  <si>
    <t>2-heptanone</t>
  </si>
  <si>
    <t>110-43-0</t>
  </si>
  <si>
    <t>C7H14O</t>
  </si>
  <si>
    <t>CCCCCC(=O)C</t>
  </si>
  <si>
    <t>2-methylpentane</t>
  </si>
  <si>
    <t>107-83-5</t>
  </si>
  <si>
    <t>C6H14</t>
  </si>
  <si>
    <t>CCCC(C)C</t>
  </si>
  <si>
    <t>2-methylpyridine</t>
  </si>
  <si>
    <t>109-06-8</t>
  </si>
  <si>
    <t>999</t>
  </si>
  <si>
    <t>C6H7N</t>
  </si>
  <si>
    <t>CC1=CC=CC=N1</t>
  </si>
  <si>
    <t>2-propanol</t>
  </si>
  <si>
    <t>67-63-0</t>
  </si>
  <si>
    <t>isopropanol</t>
  </si>
  <si>
    <t>CC(C)O</t>
  </si>
  <si>
    <t>3-methylpyridine</t>
  </si>
  <si>
    <t>108-99-6</t>
  </si>
  <si>
    <t>CC1=CN=CC=C1</t>
  </si>
  <si>
    <t>4-heptanone</t>
  </si>
  <si>
    <t>123-19-3</t>
  </si>
  <si>
    <t>CCCC(=O)CCC</t>
  </si>
  <si>
    <t>4-methyl-2-pentanone</t>
  </si>
  <si>
    <t>108-10-1</t>
  </si>
  <si>
    <t>1100</t>
  </si>
  <si>
    <t>isobutyl methyl ketone</t>
  </si>
  <si>
    <t>C6H12O</t>
  </si>
  <si>
    <t>CC(C)CC(=O)C</t>
  </si>
  <si>
    <t>acetone</t>
  </si>
  <si>
    <t>67-64-1</t>
  </si>
  <si>
    <t>2-propanone</t>
  </si>
  <si>
    <t>C3H6O</t>
  </si>
  <si>
    <t>CC(=O)C</t>
  </si>
  <si>
    <t>acetonitrile</t>
  </si>
  <si>
    <t>75-05-8</t>
  </si>
  <si>
    <t>acetic acid nitrile</t>
  </si>
  <si>
    <t>C2H3N</t>
  </si>
  <si>
    <t>CC#N</t>
  </si>
  <si>
    <t>benzene</t>
  </si>
  <si>
    <t>71-43-2</t>
  </si>
  <si>
    <t>phene</t>
  </si>
  <si>
    <t>C6H6</t>
  </si>
  <si>
    <t>C1=CC=CC=C1</t>
  </si>
  <si>
    <t>benzonitrile</t>
  </si>
  <si>
    <t>100-47-0</t>
  </si>
  <si>
    <t>benzoic acid nitrile</t>
  </si>
  <si>
    <t>C7H5N</t>
  </si>
  <si>
    <t>C1=CC=C(C=C1)C#N</t>
  </si>
  <si>
    <t>benzyl alcohol</t>
  </si>
  <si>
    <t>100-51-6</t>
  </si>
  <si>
    <t>alpha-hydroxy toluene</t>
  </si>
  <si>
    <t>C7H8O</t>
  </si>
  <si>
    <t>C1=CC=C(C=C1)CO</t>
  </si>
  <si>
    <t>bromobenzene</t>
  </si>
  <si>
    <t>108-86-1</t>
  </si>
  <si>
    <t>C6H5Br</t>
  </si>
  <si>
    <t>C1=CC=C(C=C1)Br</t>
  </si>
  <si>
    <t>carbon tetrachloride</t>
  </si>
  <si>
    <t>56-23-5</t>
  </si>
  <si>
    <t>tetrachloromethane</t>
  </si>
  <si>
    <t>CCl4</t>
  </si>
  <si>
    <t>C(Cl)(Cl)(Cl)Cl</t>
  </si>
  <si>
    <t>chlorobenzene</t>
  </si>
  <si>
    <t>108-90-7</t>
  </si>
  <si>
    <t>C6H5Cl</t>
  </si>
  <si>
    <t>C1=CC=C(C=C1)Cl</t>
  </si>
  <si>
    <t>cyclohexane</t>
  </si>
  <si>
    <t>110-82-7</t>
  </si>
  <si>
    <t>hexamethylene</t>
  </si>
  <si>
    <t>C6H12</t>
  </si>
  <si>
    <t>C1CCCCC1</t>
  </si>
  <si>
    <t>cyclopentane</t>
  </si>
  <si>
    <t>287-92-3</t>
  </si>
  <si>
    <t>pentamethylene</t>
  </si>
  <si>
    <t>C5H10</t>
  </si>
  <si>
    <t>C1CCCC1</t>
  </si>
  <si>
    <t>cyclopentanol</t>
  </si>
  <si>
    <t>96-41-3</t>
  </si>
  <si>
    <t>cyclopentyl alcohol</t>
  </si>
  <si>
    <t>C5H10O</t>
  </si>
  <si>
    <t>C1CCC(C1)O</t>
  </si>
  <si>
    <t>dibutyl ether</t>
  </si>
  <si>
    <t>142-96-1</t>
  </si>
  <si>
    <t>di-n-butyl ether</t>
  </si>
  <si>
    <t>CCCCOCCCC</t>
  </si>
  <si>
    <t>dichloromethane</t>
  </si>
  <si>
    <t>75-09-2</t>
  </si>
  <si>
    <t>methylene chloride</t>
  </si>
  <si>
    <t>CH2Cl2</t>
  </si>
  <si>
    <t>C(Cl)Cl</t>
  </si>
  <si>
    <t>diethyl ether</t>
  </si>
  <si>
    <t>60-29-7</t>
  </si>
  <si>
    <t>CCOCC</t>
  </si>
  <si>
    <t>diethylamine</t>
  </si>
  <si>
    <t>109-89-7</t>
  </si>
  <si>
    <t>C4H11N</t>
  </si>
  <si>
    <t>CCNCC</t>
  </si>
  <si>
    <t>dimethyl sulfoxide</t>
  </si>
  <si>
    <t>67-68-5</t>
  </si>
  <si>
    <t>C2H6OS</t>
  </si>
  <si>
    <t>CS(=O)C</t>
  </si>
  <si>
    <t>ethanol</t>
  </si>
  <si>
    <t>64-17-5</t>
  </si>
  <si>
    <t>C2H6O</t>
  </si>
  <si>
    <t>CCO</t>
  </si>
  <si>
    <t>isobutanol</t>
  </si>
  <si>
    <t>78-83-1</t>
  </si>
  <si>
    <t>2-methyl-1-propanol, isobutyl alcohol</t>
  </si>
  <si>
    <t>CC(C)CO</t>
  </si>
  <si>
    <t>methanol</t>
  </si>
  <si>
    <t>67-56-1</t>
  </si>
  <si>
    <t>carbinol</t>
  </si>
  <si>
    <t>CH4O</t>
  </si>
  <si>
    <t>CO</t>
  </si>
  <si>
    <t>m-xylene</t>
  </si>
  <si>
    <t>108-38-3</t>
  </si>
  <si>
    <t>1,3-dimethylbenzene</t>
  </si>
  <si>
    <t>C8H10</t>
  </si>
  <si>
    <t>CC1=CC(=CC=C1)C</t>
  </si>
  <si>
    <t>heptane</t>
  </si>
  <si>
    <t>142-82-5</t>
  </si>
  <si>
    <t>C7H16</t>
  </si>
  <si>
    <t>CCCCCCC</t>
  </si>
  <si>
    <t>hexadecane</t>
  </si>
  <si>
    <t>544-76-3</t>
  </si>
  <si>
    <t>C16H34</t>
  </si>
  <si>
    <t>CCCCCCCCCCCCCCCC</t>
  </si>
  <si>
    <t>hexane</t>
  </si>
  <si>
    <t>110-54-3</t>
  </si>
  <si>
    <t>CCCCCC</t>
  </si>
  <si>
    <t>nitroethane</t>
  </si>
  <si>
    <t>79-24-3</t>
  </si>
  <si>
    <t>C2H5NO2</t>
  </si>
  <si>
    <t>CC[N+](=O)[O-]</t>
  </si>
  <si>
    <t>nitromethane</t>
  </si>
  <si>
    <t>75-52-5</t>
  </si>
  <si>
    <t>CH3NO2</t>
  </si>
  <si>
    <t>C[N+](=O)[O-]</t>
  </si>
  <si>
    <t>nonane</t>
  </si>
  <si>
    <t>111-84-2</t>
  </si>
  <si>
    <t>C9H20</t>
  </si>
  <si>
    <t>CCCCCCCCC</t>
  </si>
  <si>
    <t>octane</t>
  </si>
  <si>
    <t>111-65-9</t>
  </si>
  <si>
    <t>CCCCCCCC</t>
  </si>
  <si>
    <t>o-xylene</t>
  </si>
  <si>
    <t>95-47-6</t>
  </si>
  <si>
    <t>1,2-dimethylbenzene</t>
  </si>
  <si>
    <t>CC1=CC=CC=C1C</t>
  </si>
  <si>
    <t>perfluorobenzene</t>
  </si>
  <si>
    <t>392-56-3</t>
  </si>
  <si>
    <t>hexafluorobenzene</t>
  </si>
  <si>
    <t>C6F6</t>
  </si>
  <si>
    <t>C1(=C(C(=C(C(=C1F)F)F)F)F)F</t>
  </si>
  <si>
    <t>propanal</t>
  </si>
  <si>
    <t>123-38-6</t>
  </si>
  <si>
    <t>propionaldehyde</t>
  </si>
  <si>
    <t>CCC=O</t>
  </si>
  <si>
    <t>p-xylene</t>
  </si>
  <si>
    <t>106-42-3</t>
  </si>
  <si>
    <t>1,4-dimethylbenzene</t>
  </si>
  <si>
    <t>CC1=CC=C(C=C1)C</t>
  </si>
  <si>
    <t>pyridine</t>
  </si>
  <si>
    <t>110-86-1</t>
  </si>
  <si>
    <t>azine</t>
  </si>
  <si>
    <t>C5H5N</t>
  </si>
  <si>
    <t>C1=CC=NC=C1</t>
  </si>
  <si>
    <t>s⁢e⁢c-butanol</t>
  </si>
  <si>
    <t>78-92-2</t>
  </si>
  <si>
    <t>2-butanol, sec. butyl alcohol</t>
  </si>
  <si>
    <t>CCC(C)O</t>
  </si>
  <si>
    <t>t-butanol*</t>
  </si>
  <si>
    <t>75-65-0</t>
  </si>
  <si>
    <t>2-methyl-2-propanol, tert butyl alcohol</t>
  </si>
  <si>
    <t>CC(C)(C)O</t>
  </si>
  <si>
    <t>tetrahydrofuran</t>
  </si>
  <si>
    <t>109-99-9</t>
  </si>
  <si>
    <t>1,4-epoxybutane, tetramethylene epoxide</t>
  </si>
  <si>
    <t>C4H8O</t>
  </si>
  <si>
    <t>C1CCOC1</t>
  </si>
  <si>
    <t>toluene</t>
  </si>
  <si>
    <t>108-88-3</t>
  </si>
  <si>
    <t>methyl benzene</t>
  </si>
  <si>
    <t>C7H8</t>
  </si>
  <si>
    <t>CC1=CC=CC=C1</t>
  </si>
  <si>
    <t>trichloromethane</t>
  </si>
  <si>
    <t>67-66-3</t>
  </si>
  <si>
    <t>chloroform</t>
  </si>
  <si>
    <t>CHCl3</t>
  </si>
  <si>
    <t>C(Cl)(Cl)Cl</t>
  </si>
  <si>
    <t>triethylamine</t>
  </si>
  <si>
    <t>121-44-8</t>
  </si>
  <si>
    <t xml:space="preserve"> </t>
  </si>
  <si>
    <t>C6H15N</t>
  </si>
  <si>
    <t>CCN(CC)CC</t>
  </si>
  <si>
    <t>water</t>
  </si>
  <si>
    <t>7732-18-5</t>
  </si>
  <si>
    <t>H2O</t>
  </si>
  <si>
    <t>O</t>
  </si>
  <si>
    <t xml:space="preserve">1,4-dioxane </t>
  </si>
  <si>
    <t>123-91-1</t>
  </si>
  <si>
    <t>glycol ethylene ether</t>
  </si>
  <si>
    <t>C4H8O2</t>
  </si>
  <si>
    <t>C1COCCO1</t>
  </si>
  <si>
    <t xml:space="preserve">butanonitrile </t>
  </si>
  <si>
    <t>109-74-0</t>
  </si>
  <si>
    <t>butyronitrile, butanoic acid nitrile, propyl cyanide</t>
  </si>
  <si>
    <t>C4H7N</t>
  </si>
  <si>
    <t>CCCC#N</t>
  </si>
  <si>
    <t>ethyl ethanoate</t>
  </si>
  <si>
    <t>141-78-6</t>
  </si>
  <si>
    <t>ethyl acetate, acetic acid ethyl ester</t>
  </si>
  <si>
    <t>CCOC(=O)C</t>
  </si>
  <si>
    <t>1-chloropentane</t>
  </si>
  <si>
    <t>543-59-9</t>
  </si>
  <si>
    <t>n-amyl chloride, pentyl chloride</t>
  </si>
  <si>
    <t>C5H11Cl</t>
  </si>
  <si>
    <t>CCCCCCl</t>
  </si>
  <si>
    <t>1-hexyne</t>
  </si>
  <si>
    <t>693-02-7</t>
  </si>
  <si>
    <t>1023</t>
  </si>
  <si>
    <t>C6H10</t>
  </si>
  <si>
    <t>CCCCC#C</t>
  </si>
  <si>
    <t>1,1,1-trichloroethane</t>
  </si>
  <si>
    <t>71-55-6</t>
  </si>
  <si>
    <t>C2H3Cl3</t>
  </si>
  <si>
    <t>CC(Cl)(Cl)Cl</t>
  </si>
  <si>
    <t xml:space="preserve">3-pentanone </t>
  </si>
  <si>
    <t>96-22-0</t>
  </si>
  <si>
    <t>diethyl ketone</t>
  </si>
  <si>
    <t>CCC(=O)CC</t>
  </si>
  <si>
    <t>butylamine</t>
  </si>
  <si>
    <t>109-73-9</t>
  </si>
  <si>
    <t>CCCCN</t>
  </si>
  <si>
    <t>butyraldehyde</t>
  </si>
  <si>
    <t>123-72-8</t>
  </si>
  <si>
    <t>butanal</t>
  </si>
  <si>
    <t>CCCC=O</t>
  </si>
  <si>
    <t>carbon disulfide</t>
  </si>
  <si>
    <t>75-15-0</t>
  </si>
  <si>
    <t>CS2</t>
  </si>
  <si>
    <t>C(=S)=S</t>
  </si>
  <si>
    <t>cyclohexanone</t>
  </si>
  <si>
    <t>108-94-1</t>
  </si>
  <si>
    <t>pimelic ketone</t>
  </si>
  <si>
    <t>C6H10O</t>
  </si>
  <si>
    <t>C1CCC(=O)CC1</t>
  </si>
  <si>
    <t>cyclopentanone</t>
  </si>
  <si>
    <t>120-92-3</t>
  </si>
  <si>
    <t>adipic ketone</t>
  </si>
  <si>
    <t>C5H8O</t>
  </si>
  <si>
    <t>C1CCC(=O)C1</t>
  </si>
  <si>
    <t>ethylbenzene</t>
  </si>
  <si>
    <t>100-41-4</t>
  </si>
  <si>
    <t>CCC1=CC=CC=C1</t>
  </si>
  <si>
    <t>methyl iodide</t>
  </si>
  <si>
    <t>74-88-4</t>
  </si>
  <si>
    <t>iodomethane</t>
  </si>
  <si>
    <t>CH3I</t>
  </si>
  <si>
    <t>CI</t>
  </si>
  <si>
    <t>pentane</t>
  </si>
  <si>
    <t>109-66-0</t>
  </si>
  <si>
    <t>C5H12</t>
  </si>
  <si>
    <t>CCCCC</t>
  </si>
  <si>
    <t xml:space="preserve">tribromomethane </t>
  </si>
  <si>
    <t>75-25-2</t>
  </si>
  <si>
    <t>160</t>
  </si>
  <si>
    <t>bromoform</t>
  </si>
  <si>
    <t>CHBr3</t>
  </si>
  <si>
    <t>C(Br)(Br)Br</t>
  </si>
  <si>
    <t>1-Hexene</t>
  </si>
  <si>
    <t>592-41-6</t>
  </si>
  <si>
    <t>CCCCC=C</t>
  </si>
  <si>
    <t>1-nitropropane</t>
  </si>
  <si>
    <t>108-03-2</t>
  </si>
  <si>
    <t>475</t>
  </si>
  <si>
    <t>C3H7NO2</t>
  </si>
  <si>
    <t>CCC[N+](=O)[O-]</t>
  </si>
  <si>
    <t>1-Pentene</t>
  </si>
  <si>
    <t>109-67-1</t>
  </si>
  <si>
    <t>alpha-n-amylene</t>
  </si>
  <si>
    <t>CCCC=C</t>
  </si>
  <si>
    <t>2-nitropropane</t>
  </si>
  <si>
    <t>79-46-9</t>
  </si>
  <si>
    <t>CC(C)[N+](=O)[O-]</t>
  </si>
  <si>
    <t>aniline</t>
  </si>
  <si>
    <t>62-53-3</t>
  </si>
  <si>
    <t>aminobenzene</t>
  </si>
  <si>
    <t>C1=CC=C(C=C1)N</t>
  </si>
  <si>
    <t>decalin</t>
  </si>
  <si>
    <t>91-17-8</t>
  </si>
  <si>
    <t>decahydronaphthalene</t>
  </si>
  <si>
    <t>C10H18</t>
  </si>
  <si>
    <t>C1CCC2CCCCC2C1</t>
  </si>
  <si>
    <t>decane</t>
  </si>
  <si>
    <t>124-18-5</t>
  </si>
  <si>
    <t>C10H22</t>
  </si>
  <si>
    <t>CCCCCCCCCC</t>
  </si>
  <si>
    <t>dodecane</t>
  </si>
  <si>
    <t>112-40-3</t>
  </si>
  <si>
    <t>C12H26</t>
  </si>
  <si>
    <t>CCCCCCCCCCCC</t>
  </si>
  <si>
    <t>isopropylbenzene</t>
  </si>
  <si>
    <t>98-82-8</t>
  </si>
  <si>
    <t>cumene</t>
  </si>
  <si>
    <t>C9H12</t>
  </si>
  <si>
    <t>CC(C)C1=CC=CC=C1</t>
  </si>
  <si>
    <t>n-methylaniline</t>
  </si>
  <si>
    <t>100-61-8</t>
  </si>
  <si>
    <t>1276</t>
  </si>
  <si>
    <t>methylaniline, methyl phenylamine</t>
  </si>
  <si>
    <t>CNC1=CC=CC=C1</t>
  </si>
  <si>
    <t>n,n-dimethylformamide</t>
  </si>
  <si>
    <t>68-12-2</t>
  </si>
  <si>
    <t>468</t>
  </si>
  <si>
    <t>dimethylformamide</t>
  </si>
  <si>
    <t>C3H7NO</t>
  </si>
  <si>
    <t>CN(C)C=O</t>
  </si>
  <si>
    <t>nitrobenzene</t>
  </si>
  <si>
    <t>98-95-3</t>
  </si>
  <si>
    <t>981</t>
  </si>
  <si>
    <t>C6H5NO2</t>
  </si>
  <si>
    <t>C1=CC=C(C=C1)[N+](=O)[O-]</t>
  </si>
  <si>
    <t>pentadecane*</t>
  </si>
  <si>
    <t>629-62-9</t>
  </si>
  <si>
    <t>2062</t>
  </si>
  <si>
    <t>C15H32</t>
  </si>
  <si>
    <t>CCCCCCCCCCCCCCC</t>
  </si>
  <si>
    <t>Pyrrolidine</t>
  </si>
  <si>
    <t>123-75-1</t>
  </si>
  <si>
    <t>674</t>
  </si>
  <si>
    <t>C4H9N</t>
  </si>
  <si>
    <t>C1CCNC1</t>
  </si>
  <si>
    <t>tetrachloroethylene</t>
  </si>
  <si>
    <t>127-18-4</t>
  </si>
  <si>
    <t>tetrachloroethene</t>
  </si>
  <si>
    <t>C2Cl4</t>
  </si>
  <si>
    <t>C(=C(Cl)Cl)(Cl)Cl</t>
  </si>
  <si>
    <t>Thiophene</t>
  </si>
  <si>
    <t>110-02-1</t>
  </si>
  <si>
    <t>546</t>
  </si>
  <si>
    <t>thiofuran</t>
  </si>
  <si>
    <t>C4H4S</t>
  </si>
  <si>
    <t>C1=CSC=C1</t>
  </si>
  <si>
    <t>decalin (repeat of 77)</t>
  </si>
  <si>
    <t>1829</t>
  </si>
  <si>
    <t>diethyl sulfide</t>
  </si>
  <si>
    <t>352-93-2</t>
  </si>
  <si>
    <t>719</t>
  </si>
  <si>
    <t>ethyl sulfide, 3-thiapentane</t>
  </si>
  <si>
    <t>C4H10S</t>
  </si>
  <si>
    <t>CCSCC</t>
  </si>
  <si>
    <t>ethanethiol</t>
  </si>
  <si>
    <t>75-08-1</t>
  </si>
  <si>
    <t>323</t>
  </si>
  <si>
    <t>ethyl mercaptan</t>
  </si>
  <si>
    <t>C2H6S</t>
  </si>
  <si>
    <t>CCS</t>
  </si>
  <si>
    <t>propylamine</t>
  </si>
  <si>
    <t>107-10-8</t>
  </si>
  <si>
    <t>504</t>
  </si>
  <si>
    <t>1-aminopropane</t>
  </si>
  <si>
    <t>C3H9N</t>
  </si>
  <si>
    <t>CCCN</t>
  </si>
  <si>
    <t>1,1,2-trichloroethane</t>
  </si>
  <si>
    <t>79-00-5</t>
  </si>
  <si>
    <t>263</t>
  </si>
  <si>
    <t>C(C(Cl)Cl)Cl</t>
  </si>
  <si>
    <t>1,1-dichloroethane</t>
  </si>
  <si>
    <t>75-34-3</t>
  </si>
  <si>
    <t>C2H4Cl2</t>
  </si>
  <si>
    <t>CC(Cl)Cl</t>
  </si>
  <si>
    <t>1,2,4-trimethylbenzene</t>
  </si>
  <si>
    <t>95-63-6</t>
  </si>
  <si>
    <t>1643</t>
  </si>
  <si>
    <t>pseudocumene</t>
  </si>
  <si>
    <t>CC1=CC(=C(C=C1)C)C</t>
  </si>
  <si>
    <t>1-bromo-2-methylpropane</t>
  </si>
  <si>
    <t>78-77-3</t>
  </si>
  <si>
    <t>660</t>
  </si>
  <si>
    <t>C4H9Br</t>
  </si>
  <si>
    <t>CC(C)CBr</t>
  </si>
  <si>
    <t>1-bromopentane</t>
  </si>
  <si>
    <t>110-53-2</t>
  </si>
  <si>
    <t>C5H11Br</t>
  </si>
  <si>
    <t>CCCCCBr</t>
  </si>
  <si>
    <t>1-bromopropane</t>
  </si>
  <si>
    <t>106-94-5</t>
  </si>
  <si>
    <t>propyl bromide</t>
  </si>
  <si>
    <t>C3H7Br</t>
  </si>
  <si>
    <t>CCCBr</t>
  </si>
  <si>
    <t>1-chloropropane</t>
  </si>
  <si>
    <t>540-54-5</t>
  </si>
  <si>
    <t>propyl chloride</t>
  </si>
  <si>
    <t>C3H7Cl</t>
  </si>
  <si>
    <t>CCCCl</t>
  </si>
  <si>
    <t>1-fluorooctane</t>
  </si>
  <si>
    <t>463-11-6</t>
  </si>
  <si>
    <t>---</t>
  </si>
  <si>
    <t>C8H17F</t>
  </si>
  <si>
    <t>CCCCCCCCF</t>
  </si>
  <si>
    <t>1-heptanol</t>
  </si>
  <si>
    <t>111-70-6</t>
  </si>
  <si>
    <t>enanthic alcohol</t>
  </si>
  <si>
    <t>C7H16O</t>
  </si>
  <si>
    <t>CCCCCCCO</t>
  </si>
  <si>
    <t>1-iodobutane</t>
  </si>
  <si>
    <t>542-69-8</t>
  </si>
  <si>
    <t>C4H9I</t>
  </si>
  <si>
    <t>CCCCI</t>
  </si>
  <si>
    <t>1-iodopropane</t>
  </si>
  <si>
    <t>107-08-4</t>
  </si>
  <si>
    <t>462</t>
  </si>
  <si>
    <t>C3H7I</t>
  </si>
  <si>
    <t>CCCI</t>
  </si>
  <si>
    <t>1-nonanol</t>
  </si>
  <si>
    <t>143-08-8</t>
  </si>
  <si>
    <t>1712</t>
  </si>
  <si>
    <t>pelargonic alcohol</t>
  </si>
  <si>
    <t>C9H20O</t>
  </si>
  <si>
    <t>CCCCCCCCCO</t>
  </si>
  <si>
    <t>1-pentyne</t>
  </si>
  <si>
    <t>627-19-0</t>
  </si>
  <si>
    <t>C5H8</t>
  </si>
  <si>
    <t>CCCC#C</t>
  </si>
  <si>
    <t>2,4-dimethylpentane</t>
  </si>
  <si>
    <t>108-08-7</t>
  </si>
  <si>
    <t>1371</t>
  </si>
  <si>
    <t>CC(C)CC(C)C</t>
  </si>
  <si>
    <t>2,4-dimethylpyridine</t>
  </si>
  <si>
    <t>108-47-4</t>
  </si>
  <si>
    <t>CC1=CC(=NC=C1)C</t>
  </si>
  <si>
    <t>2-bromopropane</t>
  </si>
  <si>
    <t>75-26-3</t>
  </si>
  <si>
    <t>isopropyl bromide</t>
  </si>
  <si>
    <t>CC(C)Br</t>
  </si>
  <si>
    <t>2-chlorobutane</t>
  </si>
  <si>
    <t>78-86-4</t>
  </si>
  <si>
    <t>sec. butyl chloride</t>
  </si>
  <si>
    <t>C4H9Cl</t>
  </si>
  <si>
    <t>CCC(C)Cl</t>
  </si>
  <si>
    <t>2-hexanone</t>
  </si>
  <si>
    <t>591-78-6</t>
  </si>
  <si>
    <t>methyl butyl ketone</t>
  </si>
  <si>
    <t>CCCCC(=O)C</t>
  </si>
  <si>
    <t>2-octanone</t>
  </si>
  <si>
    <t>111-13-7</t>
  </si>
  <si>
    <t>methyl hexyl ketone</t>
  </si>
  <si>
    <t>C8H16O</t>
  </si>
  <si>
    <t>CCCCCCC(=O)C</t>
  </si>
  <si>
    <t>2-pentanone</t>
  </si>
  <si>
    <t>107-87-9</t>
  </si>
  <si>
    <t>methyl propyl ketone</t>
  </si>
  <si>
    <t>CCCC(=O)C</t>
  </si>
  <si>
    <t>2-propen-1-ol</t>
  </si>
  <si>
    <t>107-18-6</t>
  </si>
  <si>
    <t>allyl alcohol</t>
  </si>
  <si>
    <t>C=CCO</t>
  </si>
  <si>
    <t>4-methylpyridine</t>
  </si>
  <si>
    <t>108-89-4</t>
  </si>
  <si>
    <t>4-picoline</t>
  </si>
  <si>
    <t>CC1=CC=NC=C1</t>
  </si>
  <si>
    <t>5-nonanone</t>
  </si>
  <si>
    <t>502-56-7</t>
  </si>
  <si>
    <t>C9H18O</t>
  </si>
  <si>
    <t>CCCCC(=O)CCCC</t>
  </si>
  <si>
    <t>acetic acid</t>
  </si>
  <si>
    <t>64-19-7</t>
  </si>
  <si>
    <t>ethanoic acid</t>
  </si>
  <si>
    <t>C2H4O2</t>
  </si>
  <si>
    <t>CC(=O)O</t>
  </si>
  <si>
    <t>Carboxylic Acid</t>
  </si>
  <si>
    <t>anisole</t>
  </si>
  <si>
    <t>100-66-3</t>
  </si>
  <si>
    <t>methoxybenzene</t>
  </si>
  <si>
    <t>COC1=CC=CC=C1</t>
  </si>
  <si>
    <t>benzaldehyde</t>
  </si>
  <si>
    <t>100-52-7</t>
  </si>
  <si>
    <t>benzenecarbonal, benzenecarboxaldehyde</t>
  </si>
  <si>
    <t>C7H6O</t>
  </si>
  <si>
    <t>C1=CC=C(C=C1)C=O</t>
  </si>
  <si>
    <t>bromoethane</t>
  </si>
  <si>
    <t>74-96-4</t>
  </si>
  <si>
    <t>ethyl bromide</t>
  </si>
  <si>
    <t>C2H5Br</t>
  </si>
  <si>
    <t>CCBr</t>
  </si>
  <si>
    <t>bromooctane</t>
  </si>
  <si>
    <t>111-83-1</t>
  </si>
  <si>
    <t>C8H17Br</t>
  </si>
  <si>
    <t>CCCCCCCCBr</t>
  </si>
  <si>
    <t>butanoic acid</t>
  </si>
  <si>
    <t>107-92-6</t>
  </si>
  <si>
    <t>CCCC(=O)O</t>
  </si>
  <si>
    <t>butanone</t>
  </si>
  <si>
    <t>78-93-3</t>
  </si>
  <si>
    <t>methyl ethyl ketone, 2-butanone</t>
  </si>
  <si>
    <t>CCC(=O)C</t>
  </si>
  <si>
    <t>butyl ethanoate</t>
  </si>
  <si>
    <t>123-86-4</t>
  </si>
  <si>
    <t>butyl acetate, acetic acid butyl ester</t>
  </si>
  <si>
    <t>C6H12O2</t>
  </si>
  <si>
    <t>CCCCOC(=O)C</t>
  </si>
  <si>
    <t>butylbenzene</t>
  </si>
  <si>
    <t>104-51-8</t>
  </si>
  <si>
    <t>C10H14</t>
  </si>
  <si>
    <t>CCCCC1=CC=CC=C1</t>
  </si>
  <si>
    <t>chlorotoluene (alpha?)</t>
  </si>
  <si>
    <t>106-43-4</t>
  </si>
  <si>
    <t>C7H7Cl</t>
  </si>
  <si>
    <t>CC1=CC=C(C=C1)Cl</t>
  </si>
  <si>
    <t>dibromomethane</t>
  </si>
  <si>
    <t>74-95-3</t>
  </si>
  <si>
    <t>methylene bromide</t>
  </si>
  <si>
    <t>CH2Br2</t>
  </si>
  <si>
    <t>C(Br)Br</t>
  </si>
  <si>
    <t>diiodomethane</t>
  </si>
  <si>
    <t>75-11-6</t>
  </si>
  <si>
    <t>methylene iodide</t>
  </si>
  <si>
    <t>CH2I2</t>
  </si>
  <si>
    <t>C(I)I</t>
  </si>
  <si>
    <t>dimethyldisulfide</t>
  </si>
  <si>
    <t>624-92-0</t>
  </si>
  <si>
    <t>C2H6S2</t>
  </si>
  <si>
    <t>CSSC</t>
  </si>
  <si>
    <t>dimethylacetamide</t>
  </si>
  <si>
    <t>127-19-5</t>
  </si>
  <si>
    <t>n,n-dimethyl acetic acid amide</t>
  </si>
  <si>
    <t>C4H9NO</t>
  </si>
  <si>
    <t>CC(=O)N(C)C</t>
  </si>
  <si>
    <t>dipropylamine</t>
  </si>
  <si>
    <t>142-84-7</t>
  </si>
  <si>
    <t>CCCNCCC</t>
  </si>
  <si>
    <t>E-1,2-dichloroethene</t>
  </si>
  <si>
    <t>156-60-5</t>
  </si>
  <si>
    <t>trans-1,2-dichloroethylene</t>
  </si>
  <si>
    <t>C2H2Cl2</t>
  </si>
  <si>
    <t>C(=CCl)Cl</t>
  </si>
  <si>
    <t>E-2-pentene</t>
  </si>
  <si>
    <t>646-04-8</t>
  </si>
  <si>
    <t>827</t>
  </si>
  <si>
    <t>trans-2-pentene, trans-beta-amylene</t>
  </si>
  <si>
    <t>CCC=CC</t>
  </si>
  <si>
    <t>ethyl methanoate</t>
  </si>
  <si>
    <t>109-94-4</t>
  </si>
  <si>
    <t>ethyl formate, formic acid ethyl ester</t>
  </si>
  <si>
    <t>C3H6O2</t>
  </si>
  <si>
    <t>CCOC=O</t>
  </si>
  <si>
    <t>ethylphenyl ether</t>
  </si>
  <si>
    <t>103-73-1</t>
  </si>
  <si>
    <t>ethoxybenzene, phenetole</t>
  </si>
  <si>
    <t>C8H10O</t>
  </si>
  <si>
    <t>CCOC1=CC=CC=C1</t>
  </si>
  <si>
    <t>ethylene glycol</t>
  </si>
  <si>
    <t>107-21-1</t>
  </si>
  <si>
    <t>1,2-ethanediol</t>
  </si>
  <si>
    <t>C2H6O2</t>
  </si>
  <si>
    <t>C(CO)O</t>
  </si>
  <si>
    <t>(diol)</t>
  </si>
  <si>
    <t>fluorobenzene</t>
  </si>
  <si>
    <t>462-06-6</t>
  </si>
  <si>
    <t>977</t>
  </si>
  <si>
    <t>C6H5F</t>
  </si>
  <si>
    <t>C1=CC=C(C=C1)F</t>
  </si>
  <si>
    <t>formamide</t>
  </si>
  <si>
    <t>75-12-7</t>
  </si>
  <si>
    <t>formic acid amide</t>
  </si>
  <si>
    <t>CH3NO</t>
  </si>
  <si>
    <t>C(=O)N</t>
  </si>
  <si>
    <t>formic acid</t>
  </si>
  <si>
    <t>64-18-6</t>
  </si>
  <si>
    <t>methanoic</t>
  </si>
  <si>
    <t>CH2O2</t>
  </si>
  <si>
    <t>C(=O)O</t>
  </si>
  <si>
    <t>hexadecyliodide</t>
  </si>
  <si>
    <t>544-77-4</t>
  </si>
  <si>
    <t>C16H33I</t>
  </si>
  <si>
    <t>CCCCCCCCCCCCCCCCI</t>
  </si>
  <si>
    <t>hexanoic acid</t>
  </si>
  <si>
    <t>142-62-1</t>
  </si>
  <si>
    <t>CCCCCC(=O)O</t>
  </si>
  <si>
    <t>iodobenzene</t>
  </si>
  <si>
    <t>591-50-4</t>
  </si>
  <si>
    <t>phenyl iodide</t>
  </si>
  <si>
    <t>C6H5I</t>
  </si>
  <si>
    <t>C1=CC=C(C=C1)I</t>
  </si>
  <si>
    <t>iodoethane</t>
  </si>
  <si>
    <t>75-03-6</t>
  </si>
  <si>
    <t>ethyl iodide</t>
  </si>
  <si>
    <t>C2H5I</t>
  </si>
  <si>
    <t>CCI</t>
  </si>
  <si>
    <t>m-cresol</t>
  </si>
  <si>
    <t>108-39-4</t>
  </si>
  <si>
    <t>1-hydroxy-4-methylbenzene, 3-methylphenol</t>
  </si>
  <si>
    <t>CC1=CC(=CC=C1)O</t>
  </si>
  <si>
    <t>mesitylene</t>
  </si>
  <si>
    <t>108-67-8</t>
  </si>
  <si>
    <t>1,3,5-trimethylbenzene</t>
  </si>
  <si>
    <t>CC1=CC(=CC(=C1)C)C</t>
  </si>
  <si>
    <t>o-chlorotoluene</t>
  </si>
  <si>
    <t>95-49-8</t>
  </si>
  <si>
    <t>1-chloro-2-methylbenzene, 2-chlorotoluene</t>
  </si>
  <si>
    <t>CC1=CC=CC=C1Cl</t>
  </si>
  <si>
    <t>o-cresol</t>
  </si>
  <si>
    <t>95-48-7</t>
  </si>
  <si>
    <t>1-hydroxy-2-methylbenzene, 2-methylphenol</t>
  </si>
  <si>
    <t>CC1=CC=CC=C1O</t>
  </si>
  <si>
    <t>o-dichlorobenzene</t>
  </si>
  <si>
    <t>95-50-1</t>
  </si>
  <si>
    <t>1,2-dichlorobenzene</t>
  </si>
  <si>
    <t>C6H4Cl2</t>
  </si>
  <si>
    <t>C1=CC=C(C(=C1)Cl)Cl</t>
  </si>
  <si>
    <t>o-nitrotoluene</t>
  </si>
  <si>
    <t>88-72-2</t>
  </si>
  <si>
    <t>1-methyl-2-nitrobenzene, 2-nitrotoluene</t>
  </si>
  <si>
    <t>C7H7NO2</t>
  </si>
  <si>
    <t>CC1=CC=CC=C1[N+](=O)[O-]</t>
  </si>
  <si>
    <t>pentanal</t>
  </si>
  <si>
    <t>110-62-3</t>
  </si>
  <si>
    <t>valeraldehyde</t>
  </si>
  <si>
    <t>CCCCC=O</t>
  </si>
  <si>
    <t>pentanoic acid</t>
  </si>
  <si>
    <t>109-52-4</t>
  </si>
  <si>
    <t>valeric acid</t>
  </si>
  <si>
    <t>C5H10O2</t>
  </si>
  <si>
    <t>CCCCC(=O)O</t>
  </si>
  <si>
    <t>pentyl ethanoate</t>
  </si>
  <si>
    <t>628-63-7</t>
  </si>
  <si>
    <t>acetic acid pentyl ester</t>
  </si>
  <si>
    <t>C7H14O2</t>
  </si>
  <si>
    <t>CCCCCOC(=O)C</t>
  </si>
  <si>
    <t>pentylamine</t>
  </si>
  <si>
    <t>110-58-7</t>
  </si>
  <si>
    <t>1-aminopentane</t>
  </si>
  <si>
    <t>C5H13N</t>
  </si>
  <si>
    <t>CCCCCN</t>
  </si>
  <si>
    <t>propanoic acid</t>
  </si>
  <si>
    <t>79-09-4</t>
  </si>
  <si>
    <t>CCC(=O)O</t>
  </si>
  <si>
    <t>propanonitrile</t>
  </si>
  <si>
    <t>107-12-0</t>
  </si>
  <si>
    <t>ethyl cyanide, propanoic acid nitrile</t>
  </si>
  <si>
    <t>C3H5N</t>
  </si>
  <si>
    <t>CCC#N</t>
  </si>
  <si>
    <t>propyl ethanoate</t>
  </si>
  <si>
    <t>109-60-4</t>
  </si>
  <si>
    <t>propyl acetate, acetic acid propyl ester</t>
  </si>
  <si>
    <t>CCCOC(=O)C</t>
  </si>
  <si>
    <t>t-butylbenzene</t>
  </si>
  <si>
    <t>98-06-6</t>
  </si>
  <si>
    <t>1,1-dimethylethylbenzene</t>
  </si>
  <si>
    <t>CC(C)(C)C1=CC=CC=C1</t>
  </si>
  <si>
    <t>sulfolane</t>
  </si>
  <si>
    <t>126-33-0</t>
  </si>
  <si>
    <t>tetramethylene sulfone</t>
  </si>
  <si>
    <t>C4H8O2S</t>
  </si>
  <si>
    <t>C1CCS(=O)(=O)C1</t>
  </si>
  <si>
    <t>tetralin</t>
  </si>
  <si>
    <t>119-64-2</t>
  </si>
  <si>
    <t>1,2,3,4-tetrahydronaphthalene</t>
  </si>
  <si>
    <t>C10H12</t>
  </si>
  <si>
    <t>C1CCC2=CC=CC=C2C1</t>
  </si>
  <si>
    <t>thiophenol</t>
  </si>
  <si>
    <t>108-98-5</t>
  </si>
  <si>
    <t>benzenethiol</t>
  </si>
  <si>
    <t>C6H6S</t>
  </si>
  <si>
    <t>C1=CC=C(C=C1)S</t>
  </si>
  <si>
    <t>trichloroethene</t>
  </si>
  <si>
    <t>79-01-6</t>
  </si>
  <si>
    <t>trichloroethylene</t>
  </si>
  <si>
    <t>C2HCl3</t>
  </si>
  <si>
    <t>C(=C(Cl)Cl)Cl</t>
  </si>
  <si>
    <t>undecane</t>
  </si>
  <si>
    <t>1120-21-4</t>
  </si>
  <si>
    <t>C11H24</t>
  </si>
  <si>
    <t>CCCCCCCCCCC</t>
  </si>
  <si>
    <t>Z-1,2-dichloroethene</t>
  </si>
  <si>
    <t>156-59-2</t>
  </si>
  <si>
    <t>cis-1,2-dichloroethylene</t>
  </si>
  <si>
    <r>
      <rPr>
        <b/>
        <sz val="12"/>
        <color rgb="FF000000"/>
        <rFont val="arial,sans,sans-serif"/>
      </rPr>
      <t>Formula</t>
    </r>
    <r>
      <rPr>
        <b/>
        <sz val="12"/>
        <color rgb="FF000000"/>
        <rFont val="arial,sans,sans-serif"/>
      </rPr>
      <t xml:space="preserve"> </t>
    </r>
  </si>
  <si>
    <r>
      <rPr>
        <b/>
        <sz val="12"/>
        <rFont val="arial,sans,sans-serif"/>
      </rPr>
      <t xml:space="preserve">SMILES </t>
    </r>
    <r>
      <rPr>
        <sz val="12"/>
        <rFont val="arial,sans,sans-serif"/>
      </rPr>
      <t>(pubchem)</t>
    </r>
  </si>
  <si>
    <t>c</t>
  </si>
  <si>
    <t>e</t>
  </si>
  <si>
    <t>s</t>
  </si>
  <si>
    <t>a</t>
  </si>
  <si>
    <t>b</t>
  </si>
  <si>
    <t>l</t>
  </si>
  <si>
    <t>ref</t>
  </si>
  <si>
    <t>E</t>
  </si>
  <si>
    <t>S</t>
  </si>
  <si>
    <t>V</t>
  </si>
  <si>
    <t>L</t>
  </si>
  <si>
    <t>BuOH/Dry/2010</t>
  </si>
  <si>
    <t>LSER Database for CompTox Users (2017)</t>
  </si>
  <si>
    <t>DecOH/Dry/2010</t>
  </si>
  <si>
    <t>HexOH/Dry/2010</t>
  </si>
  <si>
    <t>OctOH/Dry/2010</t>
  </si>
  <si>
    <t>PeOH/Dry/2010</t>
  </si>
  <si>
    <t>PrOH/Dry/2010</t>
  </si>
  <si>
    <t>2,2,2-Trifluoroethanol</t>
  </si>
  <si>
    <t>Abraham (2010) UFZ</t>
  </si>
  <si>
    <t>Propan-2-ol/Dry/2010</t>
  </si>
  <si>
    <t>Abraham (2009) UFZ</t>
  </si>
  <si>
    <t>Acetonitrile</t>
  </si>
  <si>
    <t>Benzene /wd</t>
  </si>
  <si>
    <t>Benzonitrile/wd</t>
  </si>
  <si>
    <t>Benzyl alcohol/d/PCL - in press</t>
  </si>
  <si>
    <t>Bromobenzene/wd</t>
  </si>
  <si>
    <t>Tetrachloromethane/2009</t>
  </si>
  <si>
    <t>Chlorobenzene/wd</t>
  </si>
  <si>
    <t>Cyclohexane/Dec/98</t>
  </si>
  <si>
    <t>Dibutyl ether/2010/FPE</t>
  </si>
  <si>
    <t>Dichloromethane/2009</t>
  </si>
  <si>
    <t>Diethyl ether/2010/FPE</t>
  </si>
  <si>
    <t>Dimethyl sulfoxide</t>
  </si>
  <si>
    <t>EtOH/Dry/2010</t>
  </si>
  <si>
    <t>iso-Butanol/Dry/2010</t>
  </si>
  <si>
    <t>MeOH/Dry/2010</t>
  </si>
  <si>
    <t>m-Xylene (2011)</t>
  </si>
  <si>
    <t>Heptane, 2012</t>
  </si>
  <si>
    <t>Hexadecane</t>
  </si>
  <si>
    <t>Hexane, 2012</t>
  </si>
  <si>
    <t>Nitromethane</t>
  </si>
  <si>
    <t>Nonane, est</t>
  </si>
  <si>
    <t>Octane, 2012</t>
  </si>
  <si>
    <t>o-Xylene (2011)</t>
  </si>
  <si>
    <t>p-Xylene (2011)</t>
  </si>
  <si>
    <t>Pyridine</t>
  </si>
  <si>
    <t>2-Butanol/dry/2010</t>
  </si>
  <si>
    <t>tert-Butanol/Dry/2010</t>
  </si>
  <si>
    <t>Tetrahydrofuran</t>
  </si>
  <si>
    <t xml:space="preserve">Toluene, 2011 </t>
  </si>
  <si>
    <t>Trichloromethane/2009</t>
  </si>
  <si>
    <t>1,4-Dioxane</t>
  </si>
  <si>
    <t>Butyronitrile/2017 PCL paper</t>
  </si>
  <si>
    <t>Ethyl acetate/Dry</t>
  </si>
  <si>
    <t>Cyclohexanone</t>
  </si>
  <si>
    <t>Ethylbenzene (2011)</t>
  </si>
  <si>
    <t>Pentane, re-done</t>
  </si>
  <si>
    <t>Aniline,d, 2015</t>
  </si>
  <si>
    <t>Decane, 2012</t>
  </si>
  <si>
    <t>Dodecane, 2004</t>
  </si>
  <si>
    <t>Dimethylformamide</t>
  </si>
  <si>
    <t>Nitrobenzene/wd</t>
  </si>
  <si>
    <t>HeptOH/Dry/2010</t>
  </si>
  <si>
    <t>NonOH/Dry/Est</t>
  </si>
  <si>
    <t>Acetic acid</t>
  </si>
  <si>
    <t>Butanone</t>
  </si>
  <si>
    <t>n-Butyl acetate/Dry</t>
  </si>
  <si>
    <t>Dimethylacetamide</t>
  </si>
  <si>
    <t>Ethylene glycol/d/2010</t>
  </si>
  <si>
    <t>Fluorobenzene/wd</t>
  </si>
  <si>
    <t>Formamide</t>
  </si>
  <si>
    <t>Iodobenzene/wd</t>
  </si>
  <si>
    <t>Propyl acetate/2018</t>
  </si>
  <si>
    <t>Sulfolane/d/2011</t>
  </si>
  <si>
    <t>Undecane, 2004</t>
  </si>
  <si>
    <r>
      <rPr>
        <b/>
        <sz val="12"/>
        <color rgb="FF000000"/>
        <rFont val="arial,sans,sans-serif"/>
      </rPr>
      <t>Formula</t>
    </r>
    <r>
      <rPr>
        <b/>
        <sz val="12"/>
        <color rgb="FF000000"/>
        <rFont val="arial,sans,sans-serif"/>
      </rPr>
      <t xml:space="preserve"> </t>
    </r>
  </si>
  <si>
    <r>
      <rPr>
        <b/>
        <sz val="12"/>
        <rFont val="arial,sans,sans-serif"/>
      </rPr>
      <t xml:space="preserve">SMILES </t>
    </r>
    <r>
      <rPr>
        <sz val="12"/>
        <rFont val="arial,sans,sans-serif"/>
      </rPr>
      <t>(pubchem)</t>
    </r>
  </si>
  <si>
    <t>Benzene /w</t>
  </si>
  <si>
    <t>Solute</t>
  </si>
  <si>
    <t>Solvent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</si>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</sst>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"/>
    <numFmt numFmtId="166" formatCode="0.0000000000000"/>
    <numFmt numFmtId="167" formatCode="#,##0.000000000"/>
    <numFmt numFmtId="168" formatCode="&quot;$&quot;#,##0.00"/>
    <numFmt numFmtId="169" formatCode="0.000_)"/>
    <numFmt numFmtId="170" formatCode="0.0000"/>
  </numFmts>
  <fonts count="18">
    <font>
      <sz val="10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212121"/>
      <name val="Arial"/>
    </font>
    <font>
      <sz val="10"/>
      <name val="Arial"/>
    </font>
    <font>
      <sz val="10"/>
      <color rgb="FF000000"/>
      <name val="'Arial'"/>
    </font>
    <font>
      <b/>
      <sz val="10"/>
      <name val="Arial"/>
    </font>
    <font>
      <sz val="12"/>
      <color rgb="FF000000"/>
      <name val="Arial"/>
    </font>
    <font>
      <b/>
      <sz val="10"/>
      <color rgb="FF000000"/>
      <name val="Arial"/>
    </font>
    <font>
      <b/>
      <sz val="12"/>
      <color rgb="FF000000"/>
      <name val="arial,sans,sans-serif"/>
    </font>
    <font>
      <b/>
      <sz val="12"/>
      <name val="arial,sans,sans-serif"/>
    </font>
    <font>
      <sz val="12"/>
      <name val="arial,sans,sans-serif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wrapText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5" fillId="2" borderId="0" xfId="0" applyFont="1" applyFill="1" applyAlignment="1"/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wrapText="1"/>
    </xf>
    <xf numFmtId="49" fontId="9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 wrapText="1"/>
    </xf>
    <xf numFmtId="49" fontId="8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>
      <alignment horizontal="right"/>
    </xf>
    <xf numFmtId="167" fontId="5" fillId="0" borderId="0" xfId="0" applyNumberFormat="1" applyFont="1" applyAlignment="1">
      <alignment horizontal="right" wrapText="1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5" fillId="2" borderId="0" xfId="0" applyFont="1" applyFill="1" applyAlignment="1"/>
    <xf numFmtId="168" fontId="5" fillId="0" borderId="0" xfId="0" applyNumberFormat="1" applyFont="1" applyAlignment="1"/>
    <xf numFmtId="164" fontId="7" fillId="0" borderId="0" xfId="0" applyNumberFormat="1" applyFont="1" applyAlignment="1"/>
    <xf numFmtId="165" fontId="7" fillId="0" borderId="0" xfId="0" applyNumberFormat="1" applyFont="1" applyAlignment="1"/>
    <xf numFmtId="166" fontId="7" fillId="0" borderId="0" xfId="0" applyNumberFormat="1" applyFont="1" applyAlignment="1"/>
    <xf numFmtId="49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 wrapText="1"/>
    </xf>
    <xf numFmtId="166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/>
    <xf numFmtId="49" fontId="11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4" fontId="5" fillId="0" borderId="0" xfId="0" applyNumberFormat="1" applyFont="1" applyAlignment="1"/>
    <xf numFmtId="165" fontId="5" fillId="0" borderId="0" xfId="0" applyNumberFormat="1" applyFont="1" applyAlignment="1"/>
    <xf numFmtId="0" fontId="7" fillId="0" borderId="0" xfId="0" applyFont="1" applyAlignment="1">
      <alignment horizontal="center" vertical="top"/>
    </xf>
    <xf numFmtId="49" fontId="7" fillId="0" borderId="0" xfId="0" applyNumberFormat="1" applyFont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0" borderId="0" xfId="0" applyFont="1" applyAlignment="1">
      <alignment horizontal="left"/>
    </xf>
    <xf numFmtId="0" fontId="4" fillId="3" borderId="0" xfId="0" applyFont="1" applyFill="1" applyAlignment="1"/>
    <xf numFmtId="166" fontId="7" fillId="0" borderId="0" xfId="0" applyNumberFormat="1" applyFont="1"/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 applyAlignment="1"/>
    <xf numFmtId="0" fontId="5" fillId="3" borderId="0" xfId="0" applyFont="1" applyFill="1" applyAlignme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49" fontId="7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right"/>
    </xf>
    <xf numFmtId="0" fontId="1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8" fillId="0" borderId="0" xfId="0" applyFont="1"/>
    <xf numFmtId="164" fontId="7" fillId="0" borderId="0" xfId="0" applyNumberFormat="1" applyFont="1"/>
    <xf numFmtId="165" fontId="7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5" fillId="5" borderId="0" xfId="0" applyFont="1" applyFill="1" applyAlignment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 wrapText="1"/>
    </xf>
    <xf numFmtId="0" fontId="6" fillId="5" borderId="0" xfId="0" applyFont="1" applyFill="1" applyAlignment="1"/>
    <xf numFmtId="165" fontId="13" fillId="5" borderId="0" xfId="0" applyNumberFormat="1" applyFont="1" applyFill="1" applyAlignment="1">
      <alignment horizontal="center"/>
    </xf>
    <xf numFmtId="166" fontId="13" fillId="5" borderId="1" xfId="0" applyNumberFormat="1" applyFont="1" applyFill="1" applyBorder="1" applyAlignment="1"/>
    <xf numFmtId="0" fontId="5" fillId="5" borderId="0" xfId="0" applyFont="1" applyFill="1" applyAlignment="1"/>
    <xf numFmtId="0" fontId="7" fillId="5" borderId="0" xfId="0" applyFont="1" applyFill="1" applyAlignme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/>
    </xf>
    <xf numFmtId="0" fontId="8" fillId="5" borderId="0" xfId="0" applyFont="1" applyFill="1" applyAlignment="1"/>
    <xf numFmtId="0" fontId="5" fillId="5" borderId="0" xfId="0" applyFont="1" applyFill="1" applyAlignment="1"/>
    <xf numFmtId="166" fontId="13" fillId="5" borderId="0" xfId="0" applyNumberFormat="1" applyFont="1" applyFill="1" applyAlignment="1"/>
    <xf numFmtId="0" fontId="7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vertical="top"/>
    </xf>
    <xf numFmtId="0" fontId="5" fillId="5" borderId="0" xfId="0" applyFont="1" applyFill="1" applyAlignment="1">
      <alignment horizontal="left" wrapText="1"/>
    </xf>
    <xf numFmtId="0" fontId="3" fillId="6" borderId="0" xfId="0" applyFont="1" applyFill="1" applyAlignment="1">
      <alignment horizontal="center"/>
    </xf>
    <xf numFmtId="0" fontId="5" fillId="6" borderId="0" xfId="0" applyFont="1" applyFill="1" applyAlignment="1"/>
    <xf numFmtId="0" fontId="5" fillId="7" borderId="0" xfId="0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165" fontId="5" fillId="7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right" wrapText="1"/>
    </xf>
    <xf numFmtId="166" fontId="5" fillId="7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 wrapText="1"/>
    </xf>
    <xf numFmtId="166" fontId="5" fillId="5" borderId="0" xfId="0" applyNumberFormat="1" applyFont="1" applyFill="1" applyAlignment="1">
      <alignment horizontal="right"/>
    </xf>
    <xf numFmtId="49" fontId="9" fillId="5" borderId="0" xfId="0" applyNumberFormat="1" applyFont="1" applyFill="1" applyAlignment="1"/>
    <xf numFmtId="49" fontId="9" fillId="5" borderId="0" xfId="0" applyNumberFormat="1" applyFont="1" applyFill="1" applyAlignment="1">
      <alignment horizontal="center"/>
    </xf>
    <xf numFmtId="49" fontId="9" fillId="5" borderId="0" xfId="0" applyNumberFormat="1" applyFont="1" applyFill="1" applyAlignment="1">
      <alignment horizontal="left" wrapText="1"/>
    </xf>
    <xf numFmtId="49" fontId="8" fillId="5" borderId="0" xfId="0" applyNumberFormat="1" applyFont="1" applyFill="1" applyAlignment="1"/>
    <xf numFmtId="0" fontId="9" fillId="5" borderId="0" xfId="0" applyFont="1" applyFill="1" applyAlignment="1"/>
    <xf numFmtId="0" fontId="10" fillId="5" borderId="0" xfId="0" applyFont="1" applyFill="1" applyAlignment="1">
      <alignment horizontal="right"/>
    </xf>
    <xf numFmtId="165" fontId="13" fillId="0" borderId="0" xfId="0" applyNumberFormat="1" applyFont="1" applyAlignment="1">
      <alignment horizontal="center"/>
    </xf>
    <xf numFmtId="167" fontId="5" fillId="5" borderId="0" xfId="0" applyNumberFormat="1" applyFont="1" applyFill="1" applyAlignment="1">
      <alignment horizontal="right" wrapText="1"/>
    </xf>
    <xf numFmtId="166" fontId="13" fillId="5" borderId="0" xfId="0" applyNumberFormat="1" applyFont="1" applyFill="1" applyAlignment="1"/>
    <xf numFmtId="165" fontId="13" fillId="5" borderId="2" xfId="0" applyNumberFormat="1" applyFont="1" applyFill="1" applyBorder="1" applyAlignment="1">
      <alignment horizontal="center"/>
    </xf>
    <xf numFmtId="165" fontId="13" fillId="5" borderId="3" xfId="0" applyNumberFormat="1" applyFont="1" applyFill="1" applyBorder="1" applyAlignment="1">
      <alignment horizontal="center"/>
    </xf>
    <xf numFmtId="166" fontId="13" fillId="5" borderId="4" xfId="0" applyNumberFormat="1" applyFont="1" applyFill="1" applyBorder="1" applyAlignment="1"/>
    <xf numFmtId="166" fontId="13" fillId="5" borderId="0" xfId="0" applyNumberFormat="1" applyFont="1" applyFill="1" applyAlignment="1"/>
    <xf numFmtId="2" fontId="0" fillId="5" borderId="1" xfId="0" applyNumberFormat="1" applyFont="1" applyFill="1" applyBorder="1" applyAlignment="1"/>
    <xf numFmtId="0" fontId="13" fillId="5" borderId="1" xfId="0" applyFont="1" applyFill="1" applyBorder="1" applyAlignment="1"/>
    <xf numFmtId="0" fontId="4" fillId="6" borderId="0" xfId="0" applyFont="1" applyFill="1" applyAlignment="1"/>
    <xf numFmtId="0" fontId="5" fillId="6" borderId="0" xfId="0" applyFont="1" applyFill="1" applyAlignment="1"/>
    <xf numFmtId="0" fontId="3" fillId="6" borderId="0" xfId="0" applyFont="1" applyFill="1" applyAlignment="1">
      <alignment horizontal="center"/>
    </xf>
    <xf numFmtId="0" fontId="4" fillId="6" borderId="0" xfId="0" applyFont="1" applyFill="1" applyAlignment="1"/>
    <xf numFmtId="0" fontId="5" fillId="5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169" fontId="13" fillId="5" borderId="0" xfId="0" applyNumberFormat="1" applyFont="1" applyFill="1" applyAlignment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vertical="top"/>
    </xf>
    <xf numFmtId="0" fontId="7" fillId="6" borderId="0" xfId="0" applyFont="1" applyFill="1" applyAlignment="1"/>
    <xf numFmtId="165" fontId="13" fillId="6" borderId="0" xfId="0" applyNumberFormat="1" applyFont="1" applyFill="1" applyAlignment="1">
      <alignment horizontal="center"/>
    </xf>
    <xf numFmtId="169" fontId="13" fillId="6" borderId="0" xfId="0" applyNumberFormat="1" applyFont="1" applyFill="1" applyAlignment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166" fontId="13" fillId="6" borderId="1" xfId="0" applyNumberFormat="1" applyFont="1" applyFill="1" applyBorder="1" applyAlignment="1"/>
    <xf numFmtId="0" fontId="6" fillId="8" borderId="0" xfId="0" applyFont="1" applyFill="1" applyAlignment="1">
      <alignment horizontal="center"/>
    </xf>
    <xf numFmtId="170" fontId="5" fillId="3" borderId="0" xfId="0" applyNumberFormat="1" applyFont="1" applyFill="1" applyAlignment="1"/>
    <xf numFmtId="1" fontId="6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1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stersearch.chemexper.com/cheminfo/servlet/org.chemcalc.ChemCalc?isograph=on&amp;mformula=C8H17Br" TargetMode="External"/><Relationship Id="rId21" Type="http://schemas.openxmlformats.org/officeDocument/2006/relationships/hyperlink" Target="https://mastersearch.chemexper.com/cheminfo/servlet/org.chemcalc.ChemCalc?isograph=on&amp;mformula=C6H5Br" TargetMode="External"/><Relationship Id="rId42" Type="http://schemas.openxmlformats.org/officeDocument/2006/relationships/hyperlink" Target="https://mastersearch.chemexper.com/cheminfo/servlet/org.chemcalc.ChemCalc?isograph=on&amp;mformula=C8H18" TargetMode="External"/><Relationship Id="rId63" Type="http://schemas.openxmlformats.org/officeDocument/2006/relationships/hyperlink" Target="https://mastersearch.chemexper.com/cheminfo/servlet/org.chemcalc.ChemCalc?isograph=on&amp;mformula=C4H8O" TargetMode="External"/><Relationship Id="rId84" Type="http://schemas.openxmlformats.org/officeDocument/2006/relationships/hyperlink" Target="https://mastersearch.chemexper.com/cheminfo/servlet/org.chemcalc.ChemCalc?isograph=on&amp;mformula=C4H9N" TargetMode="External"/><Relationship Id="rId138" Type="http://schemas.openxmlformats.org/officeDocument/2006/relationships/hyperlink" Target="https://mastersearch.chemexper.com/cheminfo/servlet/org.chemcalc.ChemCalc?isograph=on&amp;mformula=C6H5I" TargetMode="External"/><Relationship Id="rId159" Type="http://schemas.openxmlformats.org/officeDocument/2006/relationships/hyperlink" Target="https://mastersearch.chemexper.com/cheminfo/servlet/org.chemcalc.ChemCalc?isograph=on&amp;mformula=C2H2Cl2" TargetMode="External"/><Relationship Id="rId107" Type="http://schemas.openxmlformats.org/officeDocument/2006/relationships/hyperlink" Target="https://mastersearch.chemexper.com/cheminfo/servlet/org.chemcalc.ChemCalc?isograph=on&amp;mformula=C6H12O" TargetMode="External"/><Relationship Id="rId11" Type="http://schemas.openxmlformats.org/officeDocument/2006/relationships/hyperlink" Target="https://mastersearch.chemexper.com/cheminfo/servlet/org.chemcalc.ChemCalc?isograph=on&amp;mformula=C6H7N" TargetMode="External"/><Relationship Id="rId32" Type="http://schemas.openxmlformats.org/officeDocument/2006/relationships/hyperlink" Target="https://mastersearch.chemexper.com/cheminfo/servlet/org.chemcalc.ChemCalc?isograph=on&amp;mformula=C2H6O" TargetMode="External"/><Relationship Id="rId53" Type="http://schemas.openxmlformats.org/officeDocument/2006/relationships/hyperlink" Target="https://mastersearch.chemexper.com/cheminfo/servlet/org.chemcalc.ChemCalc?isograph=on&amp;mformula=C6H15N" TargetMode="External"/><Relationship Id="rId74" Type="http://schemas.openxmlformats.org/officeDocument/2006/relationships/hyperlink" Target="https://mastersearch.chemexper.com/cheminfo/servlet/org.chemcalc.ChemCalc?isograph=on&amp;mformula=C3H7NO2" TargetMode="External"/><Relationship Id="rId128" Type="http://schemas.openxmlformats.org/officeDocument/2006/relationships/hyperlink" Target="https://mastersearch.chemexper.com/cheminfo/servlet/org.chemcalc.ChemCalc?isograph=on&amp;mformula=C2H2Cl2" TargetMode="External"/><Relationship Id="rId149" Type="http://schemas.openxmlformats.org/officeDocument/2006/relationships/hyperlink" Target="https://mastersearch.chemexper.com/cheminfo/servlet/org.chemcalc.ChemCalc?isograph=on&amp;mformula=C5H13N" TargetMode="External"/><Relationship Id="rId5" Type="http://schemas.openxmlformats.org/officeDocument/2006/relationships/hyperlink" Target="https://mastersearch.chemexper.com/cheminfo/servlet/org.chemcalc.ChemCalc?isograph=on&amp;mformula=C3H8O" TargetMode="External"/><Relationship Id="rId95" Type="http://schemas.openxmlformats.org/officeDocument/2006/relationships/hyperlink" Target="https://mastersearch.chemexper.com/cheminfo/servlet/org.chemcalc.ChemCalc?isograph=on&amp;mformula=C3H7Br" TargetMode="External"/><Relationship Id="rId160" Type="http://schemas.openxmlformats.org/officeDocument/2006/relationships/vmlDrawing" Target="../drawings/vmlDrawing1.vml"/><Relationship Id="rId22" Type="http://schemas.openxmlformats.org/officeDocument/2006/relationships/hyperlink" Target="https://mastersearch.chemexper.com/cheminfo/servlet/org.chemcalc.ChemCalc?isograph=on&amp;mformula=CCl4" TargetMode="External"/><Relationship Id="rId43" Type="http://schemas.openxmlformats.org/officeDocument/2006/relationships/hyperlink" Target="https://mastersearch.chemexper.com/cheminfo/servlet/org.chemcalc.ChemCalc?isograph=on&amp;mformula=C8H10" TargetMode="External"/><Relationship Id="rId64" Type="http://schemas.openxmlformats.org/officeDocument/2006/relationships/hyperlink" Target="https://mastersearch.chemexper.com/cheminfo/servlet/org.chemcalc.ChemCalc?isograph=on&amp;mformula=CS2" TargetMode="External"/><Relationship Id="rId118" Type="http://schemas.openxmlformats.org/officeDocument/2006/relationships/hyperlink" Target="https://mastersearch.chemexper.com/cheminfo/servlet/org.chemcalc.ChemCalc?isograph=on&amp;mformula=C4H8O2" TargetMode="External"/><Relationship Id="rId139" Type="http://schemas.openxmlformats.org/officeDocument/2006/relationships/hyperlink" Target="https://mastersearch.chemexper.com/cheminfo/servlet/org.chemcalc.ChemCalc?isograph=on&amp;mformula=C2H5I" TargetMode="External"/><Relationship Id="rId85" Type="http://schemas.openxmlformats.org/officeDocument/2006/relationships/hyperlink" Target="https://mastersearch.chemexper.com/cheminfo/servlet/org.chemcalc.ChemCalc?isograph=on&amp;mformula=C2Cl4" TargetMode="External"/><Relationship Id="rId150" Type="http://schemas.openxmlformats.org/officeDocument/2006/relationships/hyperlink" Target="https://mastersearch.chemexper.com/cheminfo/servlet/org.chemcalc.ChemCalc?isograph=on&amp;mformula=C3H6O2" TargetMode="External"/><Relationship Id="rId12" Type="http://schemas.openxmlformats.org/officeDocument/2006/relationships/hyperlink" Target="https://mastersearch.chemexper.com/cheminfo/servlet/org.chemcalc.ChemCalc?isograph=on&amp;mformula=C3H8O" TargetMode="External"/><Relationship Id="rId17" Type="http://schemas.openxmlformats.org/officeDocument/2006/relationships/hyperlink" Target="https://pubchem.ncbi.nlm.nih.gov/" TargetMode="External"/><Relationship Id="rId33" Type="http://schemas.openxmlformats.org/officeDocument/2006/relationships/hyperlink" Target="https://mastersearch.chemexper.com/cheminfo/servlet/org.chemcalc.ChemCalc?isograph=on&amp;mformula=C4H10O" TargetMode="External"/><Relationship Id="rId38" Type="http://schemas.openxmlformats.org/officeDocument/2006/relationships/hyperlink" Target="https://mastersearch.chemexper.com/cheminfo/servlet/org.chemcalc.ChemCalc?isograph=on&amp;mformula=C6H14" TargetMode="External"/><Relationship Id="rId59" Type="http://schemas.openxmlformats.org/officeDocument/2006/relationships/hyperlink" Target="https://mastersearch.chemexper.com/cheminfo/servlet/org.chemcalc.ChemCalc?isograph=on&amp;mformula=C6H10" TargetMode="External"/><Relationship Id="rId103" Type="http://schemas.openxmlformats.org/officeDocument/2006/relationships/hyperlink" Target="https://mastersearch.chemexper.com/cheminfo/servlet/org.chemcalc.ChemCalc?isograph=on&amp;mformula=C7H16" TargetMode="External"/><Relationship Id="rId108" Type="http://schemas.openxmlformats.org/officeDocument/2006/relationships/hyperlink" Target="https://mastersearch.chemexper.com/cheminfo/servlet/org.chemcalc.ChemCalc?isograph=on&amp;mformula=C8H16O" TargetMode="External"/><Relationship Id="rId124" Type="http://schemas.openxmlformats.org/officeDocument/2006/relationships/hyperlink" Target="https://mastersearch.chemexper.com/cheminfo/servlet/org.chemcalc.ChemCalc?isograph=on&amp;mformula=CH2I2" TargetMode="External"/><Relationship Id="rId129" Type="http://schemas.openxmlformats.org/officeDocument/2006/relationships/hyperlink" Target="https://mastersearch.chemexper.com/cheminfo/servlet/org.chemcalc.ChemCalc?isograph=on&amp;mformula=C5H10" TargetMode="External"/><Relationship Id="rId54" Type="http://schemas.openxmlformats.org/officeDocument/2006/relationships/hyperlink" Target="https://mastersearch.chemexper.com/cheminfo/servlet/org.chemcalc.ChemCalc?isograph=on&amp;mformula=H2O" TargetMode="External"/><Relationship Id="rId70" Type="http://schemas.openxmlformats.org/officeDocument/2006/relationships/hyperlink" Target="https://mastersearch.chemexper.com/cheminfo/servlet/org.chemcalc.ChemCalc?isograph=on&amp;mformula=CHBr3" TargetMode="External"/><Relationship Id="rId75" Type="http://schemas.openxmlformats.org/officeDocument/2006/relationships/hyperlink" Target="https://mastersearch.chemexper.com/cheminfo/servlet/org.chemcalc.ChemCalc?isograph=on&amp;mformula=C6H7N" TargetMode="External"/><Relationship Id="rId91" Type="http://schemas.openxmlformats.org/officeDocument/2006/relationships/hyperlink" Target="https://mastersearch.chemexper.com/cheminfo/servlet/org.chemcalc.ChemCalc?isograph=on&amp;mformula=C2H4Cl2" TargetMode="External"/><Relationship Id="rId96" Type="http://schemas.openxmlformats.org/officeDocument/2006/relationships/hyperlink" Target="https://mastersearch.chemexper.com/cheminfo/servlet/org.chemcalc.ChemCalc?isograph=on&amp;mformula=C3H7Cl" TargetMode="External"/><Relationship Id="rId140" Type="http://schemas.openxmlformats.org/officeDocument/2006/relationships/hyperlink" Target="https://mastersearch.chemexper.com/cheminfo/servlet/org.chemcalc.ChemCalc?isograph=on&amp;mformula=C7H8O" TargetMode="External"/><Relationship Id="rId145" Type="http://schemas.openxmlformats.org/officeDocument/2006/relationships/hyperlink" Target="https://mastersearch.chemexper.com/cheminfo/servlet/org.chemcalc.ChemCalc?isograph=on&amp;mformula=C7H7NO2" TargetMode="External"/><Relationship Id="rId161" Type="http://schemas.openxmlformats.org/officeDocument/2006/relationships/comments" Target="../comments1.xml"/><Relationship Id="rId1" Type="http://schemas.openxmlformats.org/officeDocument/2006/relationships/hyperlink" Target="https://mastersearch.chemexper.com/cheminfo/servlet/org.chemcalc.ChemCalc?isograph=on&amp;mformula=C10H22O" TargetMode="External"/><Relationship Id="rId6" Type="http://schemas.openxmlformats.org/officeDocument/2006/relationships/hyperlink" Target="https://mastersearch.chemexper.com/cheminfo/servlet/org.chemcalc.ChemCalc?isograph=on&amp;mformula=C2H3F3O" TargetMode="External"/><Relationship Id="rId23" Type="http://schemas.openxmlformats.org/officeDocument/2006/relationships/hyperlink" Target="https://mastersearch.chemexper.com/cheminfo/servlet/org.chemcalc.ChemCalc?isograph=on&amp;mformula=C6H5Cl" TargetMode="External"/><Relationship Id="rId28" Type="http://schemas.openxmlformats.org/officeDocument/2006/relationships/hyperlink" Target="https://mastersearch.chemexper.com/cheminfo/servlet/org.chemcalc.ChemCalc?isograph=on&amp;mformula=CH2Cl2" TargetMode="External"/><Relationship Id="rId49" Type="http://schemas.openxmlformats.org/officeDocument/2006/relationships/hyperlink" Target="https://mastersearch.chemexper.com/cheminfo/servlet/org.chemcalc.ChemCalc?isograph=on&amp;mformula=C4H10O" TargetMode="External"/><Relationship Id="rId114" Type="http://schemas.openxmlformats.org/officeDocument/2006/relationships/hyperlink" Target="https://mastersearch.chemexper.com/cheminfo/servlet/org.chemcalc.ChemCalc?isograph=on&amp;mformula=C7H8O" TargetMode="External"/><Relationship Id="rId119" Type="http://schemas.openxmlformats.org/officeDocument/2006/relationships/hyperlink" Target="https://mastersearch.chemexper.com/cheminfo/servlet/org.chemcalc.ChemCalc?isograph=on&amp;mformula=C4H8O" TargetMode="External"/><Relationship Id="rId44" Type="http://schemas.openxmlformats.org/officeDocument/2006/relationships/hyperlink" Target="https://mastersearch.chemexper.com/cheminfo/servlet/org.chemcalc.ChemCalc?isograph=on&amp;mformula=C6F6" TargetMode="External"/><Relationship Id="rId60" Type="http://schemas.openxmlformats.org/officeDocument/2006/relationships/hyperlink" Target="https://mastersearch.chemexper.com/cheminfo/servlet/org.chemcalc.ChemCalc?isograph=on&amp;mformula=C2H3Cl3" TargetMode="External"/><Relationship Id="rId65" Type="http://schemas.openxmlformats.org/officeDocument/2006/relationships/hyperlink" Target="https://mastersearch.chemexper.com/cheminfo/servlet/org.chemcalc.ChemCalc?isograph=on&amp;mformula=C6H10O" TargetMode="External"/><Relationship Id="rId81" Type="http://schemas.openxmlformats.org/officeDocument/2006/relationships/hyperlink" Target="https://mastersearch.chemexper.com/cheminfo/servlet/org.chemcalc.ChemCalc?isograph=on&amp;mformula=C3H7NO" TargetMode="External"/><Relationship Id="rId86" Type="http://schemas.openxmlformats.org/officeDocument/2006/relationships/hyperlink" Target="https://mastersearch.chemexper.com/cheminfo/servlet/org.chemcalc.ChemCalc?isograph=on&amp;mformula=C4H4S" TargetMode="External"/><Relationship Id="rId130" Type="http://schemas.openxmlformats.org/officeDocument/2006/relationships/hyperlink" Target="https://mastersearch.chemexper.com/cheminfo/servlet/org.chemcalc.ChemCalc?isograph=on&amp;mformula=C3H6O2" TargetMode="External"/><Relationship Id="rId135" Type="http://schemas.openxmlformats.org/officeDocument/2006/relationships/hyperlink" Target="https://mastersearch.chemexper.com/cheminfo/servlet/org.chemcalc.ChemCalc?isograph=on&amp;mformula=CH2O2" TargetMode="External"/><Relationship Id="rId151" Type="http://schemas.openxmlformats.org/officeDocument/2006/relationships/hyperlink" Target="https://mastersearch.chemexper.com/cheminfo/servlet/org.chemcalc.ChemCalc?isograph=on&amp;mformula=C3H5N" TargetMode="External"/><Relationship Id="rId156" Type="http://schemas.openxmlformats.org/officeDocument/2006/relationships/hyperlink" Target="https://mastersearch.chemexper.com/cheminfo/servlet/org.chemcalc.ChemCalc?isograph=on&amp;mformula=C6H6S" TargetMode="External"/><Relationship Id="rId13" Type="http://schemas.openxmlformats.org/officeDocument/2006/relationships/hyperlink" Target="https://mastersearch.chemexper.com/cheminfo/servlet/org.chemcalc.ChemCalc?isograph=on&amp;mformula=C6H7N" TargetMode="External"/><Relationship Id="rId18" Type="http://schemas.openxmlformats.org/officeDocument/2006/relationships/hyperlink" Target="https://pubchem.ncbi.nlm.nih.gov/" TargetMode="External"/><Relationship Id="rId39" Type="http://schemas.openxmlformats.org/officeDocument/2006/relationships/hyperlink" Target="https://mastersearch.chemexper.com/cheminfo/servlet/org.chemcalc.ChemCalc?isograph=on&amp;mformula=C2H5NO2" TargetMode="External"/><Relationship Id="rId109" Type="http://schemas.openxmlformats.org/officeDocument/2006/relationships/hyperlink" Target="https://mastersearch.chemexper.com/cheminfo/servlet/org.chemcalc.ChemCalc?isograph=on&amp;mformula=C5H10O" TargetMode="External"/><Relationship Id="rId34" Type="http://schemas.openxmlformats.org/officeDocument/2006/relationships/hyperlink" Target="https://mastersearch.chemexper.com/cheminfo/servlet/org.chemcalc.ChemCalc?isograph=on&amp;mformula=CH4O" TargetMode="External"/><Relationship Id="rId50" Type="http://schemas.openxmlformats.org/officeDocument/2006/relationships/hyperlink" Target="https://mastersearch.chemexper.com/cheminfo/servlet/org.chemcalc.ChemCalc?isograph=on&amp;mformula=C4H8O" TargetMode="External"/><Relationship Id="rId55" Type="http://schemas.openxmlformats.org/officeDocument/2006/relationships/hyperlink" Target="https://mastersearch.chemexper.com/cheminfo/servlet/org.chemcalc.ChemCalc?isograph=on&amp;mformula=C4H8O2" TargetMode="External"/><Relationship Id="rId76" Type="http://schemas.openxmlformats.org/officeDocument/2006/relationships/hyperlink" Target="https://mastersearch.chemexper.com/cheminfo/servlet/org.chemcalc.ChemCalc?isograph=on&amp;mformula=C10H18" TargetMode="External"/><Relationship Id="rId97" Type="http://schemas.openxmlformats.org/officeDocument/2006/relationships/hyperlink" Target="https://mastersearch.chemexper.com/cheminfo/servlet/org.chemcalc.ChemCalc?isograph=on&amp;mformula=C8H17F" TargetMode="External"/><Relationship Id="rId104" Type="http://schemas.openxmlformats.org/officeDocument/2006/relationships/hyperlink" Target="https://mastersearch.chemexper.com/cheminfo/servlet/org.chemcalc.ChemCalc?isograph=on&amp;mformula=C7H9N" TargetMode="External"/><Relationship Id="rId120" Type="http://schemas.openxmlformats.org/officeDocument/2006/relationships/hyperlink" Target="https://mastersearch.chemexper.com/cheminfo/servlet/org.chemcalc.ChemCalc?isograph=on&amp;mformula=C6H12O2" TargetMode="External"/><Relationship Id="rId125" Type="http://schemas.openxmlformats.org/officeDocument/2006/relationships/hyperlink" Target="https://mastersearch.chemexper.com/cheminfo/servlet/org.chemcalc.ChemCalc?isograph=on&amp;mformula=C2H6S2" TargetMode="External"/><Relationship Id="rId141" Type="http://schemas.openxmlformats.org/officeDocument/2006/relationships/hyperlink" Target="https://mastersearch.chemexper.com/cheminfo/servlet/org.chemcalc.ChemCalc?isograph=on&amp;mformula=C9H12" TargetMode="External"/><Relationship Id="rId146" Type="http://schemas.openxmlformats.org/officeDocument/2006/relationships/hyperlink" Target="https://mastersearch.chemexper.com/cheminfo/servlet/org.chemcalc.ChemCalc?isograph=on&amp;mformula=C5H10O" TargetMode="External"/><Relationship Id="rId7" Type="http://schemas.openxmlformats.org/officeDocument/2006/relationships/hyperlink" Target="https://mastersearch.chemexper.com/cheminfo/servlet/org.chemcalc.ChemCalc?isograph=on&amp;mformula=C8H18" TargetMode="External"/><Relationship Id="rId71" Type="http://schemas.openxmlformats.org/officeDocument/2006/relationships/hyperlink" Target="https://mastersearch.chemexper.com/cheminfo/servlet/org.chemcalc.ChemCalc?isograph=on&amp;mformula=C6H12" TargetMode="External"/><Relationship Id="rId92" Type="http://schemas.openxmlformats.org/officeDocument/2006/relationships/hyperlink" Target="https://mastersearch.chemexper.com/cheminfo/servlet/org.chemcalc.ChemCalc?isograph=on&amp;mformula=C9H12" TargetMode="External"/><Relationship Id="rId2" Type="http://schemas.openxmlformats.org/officeDocument/2006/relationships/hyperlink" Target="https://mastersearch.chemexper.com/cheminfo/servlet/org.chemcalc.ChemCalc?isograph=on&amp;mformula=C6H14O" TargetMode="External"/><Relationship Id="rId29" Type="http://schemas.openxmlformats.org/officeDocument/2006/relationships/hyperlink" Target="https://mastersearch.chemexper.com/cheminfo/servlet/org.chemcalc.ChemCalc?isograph=on&amp;mformula=C4H10O" TargetMode="External"/><Relationship Id="rId24" Type="http://schemas.openxmlformats.org/officeDocument/2006/relationships/hyperlink" Target="https://mastersearch.chemexper.com/cheminfo/servlet/org.chemcalc.ChemCalc?isograph=on&amp;mformula=C6H12" TargetMode="External"/><Relationship Id="rId40" Type="http://schemas.openxmlformats.org/officeDocument/2006/relationships/hyperlink" Target="https://mastersearch.chemexper.com/cheminfo/servlet/org.chemcalc.ChemCalc?isograph=on&amp;mformula=CH3NO2" TargetMode="External"/><Relationship Id="rId45" Type="http://schemas.openxmlformats.org/officeDocument/2006/relationships/hyperlink" Target="https://mastersearch.chemexper.com/cheminfo/servlet/org.chemcalc.ChemCalc?isograph=on&amp;mformula=C3H6O" TargetMode="External"/><Relationship Id="rId66" Type="http://schemas.openxmlformats.org/officeDocument/2006/relationships/hyperlink" Target="https://mastersearch.chemexper.com/cheminfo/servlet/org.chemcalc.ChemCalc?isograph=on&amp;mformula=C5H8O" TargetMode="External"/><Relationship Id="rId87" Type="http://schemas.openxmlformats.org/officeDocument/2006/relationships/hyperlink" Target="https://mastersearch.chemexper.com/cheminfo/servlet/org.chemcalc.ChemCalc?isograph=on&amp;mformula=C10H18" TargetMode="External"/><Relationship Id="rId110" Type="http://schemas.openxmlformats.org/officeDocument/2006/relationships/hyperlink" Target="https://mastersearch.chemexper.com/cheminfo/servlet/org.chemcalc.ChemCalc?isograph=on&amp;mformula=C3H6O" TargetMode="External"/><Relationship Id="rId115" Type="http://schemas.openxmlformats.org/officeDocument/2006/relationships/hyperlink" Target="https://mastersearch.chemexper.com/cheminfo/servlet/org.chemcalc.ChemCalc?isograph=on&amp;mformula=C7H6O" TargetMode="External"/><Relationship Id="rId131" Type="http://schemas.openxmlformats.org/officeDocument/2006/relationships/hyperlink" Target="https://mastersearch.chemexper.com/cheminfo/servlet/org.chemcalc.ChemCalc?isograph=on&amp;mformula=C8H10O" TargetMode="External"/><Relationship Id="rId136" Type="http://schemas.openxmlformats.org/officeDocument/2006/relationships/hyperlink" Target="https://mastersearch.chemexper.com/cheminfo/servlet/org.chemcalc.ChemCalc?isograph=on&amp;mformula=C16H33I" TargetMode="External"/><Relationship Id="rId157" Type="http://schemas.openxmlformats.org/officeDocument/2006/relationships/hyperlink" Target="https://mastersearch.chemexper.com/cheminfo/servlet/org.chemcalc.ChemCalc?isograph=on&amp;mformula=C2HCl3" TargetMode="External"/><Relationship Id="rId61" Type="http://schemas.openxmlformats.org/officeDocument/2006/relationships/hyperlink" Target="https://mastersearch.chemexper.com/cheminfo/servlet/org.chemcalc.ChemCalc?isograph=on&amp;mformula=C5H10O" TargetMode="External"/><Relationship Id="rId82" Type="http://schemas.openxmlformats.org/officeDocument/2006/relationships/hyperlink" Target="https://mastersearch.chemexper.com/cheminfo/servlet/org.chemcalc.ChemCalc?isograph=on&amp;mformula=C6H5NO2" TargetMode="External"/><Relationship Id="rId152" Type="http://schemas.openxmlformats.org/officeDocument/2006/relationships/hyperlink" Target="https://mastersearch.chemexper.com/cheminfo/servlet/org.chemcalc.ChemCalc?isograph=on&amp;mformula=C5H10O2" TargetMode="External"/><Relationship Id="rId19" Type="http://schemas.openxmlformats.org/officeDocument/2006/relationships/hyperlink" Target="https://mastersearch.chemexper.com/cheminfo/servlet/org.chemcalc.ChemCalc?isograph=on&amp;mformula=C7H5N" TargetMode="External"/><Relationship Id="rId14" Type="http://schemas.openxmlformats.org/officeDocument/2006/relationships/hyperlink" Target="https://mastersearch.chemexper.com/cheminfo/servlet/org.chemcalc.ChemCalc?isograph=on&amp;mformula=C7H14O" TargetMode="External"/><Relationship Id="rId30" Type="http://schemas.openxmlformats.org/officeDocument/2006/relationships/hyperlink" Target="https://mastersearch.chemexper.com/cheminfo/servlet/org.chemcalc.ChemCalc?isograph=on&amp;mformula=C4H11N" TargetMode="External"/><Relationship Id="rId35" Type="http://schemas.openxmlformats.org/officeDocument/2006/relationships/hyperlink" Target="https://mastersearch.chemexper.com/cheminfo/servlet/org.chemcalc.ChemCalc?isograph=on&amp;mformula=C8H10" TargetMode="External"/><Relationship Id="rId56" Type="http://schemas.openxmlformats.org/officeDocument/2006/relationships/hyperlink" Target="https://mastersearch.chemexper.com/cheminfo/servlet/org.chemcalc.ChemCalc?isograph=on&amp;mformula=C4H7N" TargetMode="External"/><Relationship Id="rId77" Type="http://schemas.openxmlformats.org/officeDocument/2006/relationships/hyperlink" Target="https://mastersearch.chemexper.com/cheminfo/servlet/org.chemcalc.ChemCalc?isograph=on&amp;mformula=C10H22" TargetMode="External"/><Relationship Id="rId100" Type="http://schemas.openxmlformats.org/officeDocument/2006/relationships/hyperlink" Target="https://mastersearch.chemexper.com/cheminfo/servlet/org.chemcalc.ChemCalc?isograph=on&amp;mformula=C3H7I" TargetMode="External"/><Relationship Id="rId105" Type="http://schemas.openxmlformats.org/officeDocument/2006/relationships/hyperlink" Target="https://mastersearch.chemexper.com/cheminfo/servlet/org.chemcalc.ChemCalc?isograph=on&amp;mformula=C3H7Br" TargetMode="External"/><Relationship Id="rId126" Type="http://schemas.openxmlformats.org/officeDocument/2006/relationships/hyperlink" Target="https://mastersearch.chemexper.com/cheminfo/servlet/org.chemcalc.ChemCalc?isograph=on&amp;mformula=C4H9NO" TargetMode="External"/><Relationship Id="rId147" Type="http://schemas.openxmlformats.org/officeDocument/2006/relationships/hyperlink" Target="https://mastersearch.chemexper.com/cheminfo/servlet/org.chemcalc.ChemCalc?isograph=on&amp;mformula=C5H10O2" TargetMode="External"/><Relationship Id="rId8" Type="http://schemas.openxmlformats.org/officeDocument/2006/relationships/hyperlink" Target="https://mastersearch.chemexper.com/cheminfo/servlet/org.chemcalc.ChemCalc?isograph=on&amp;mformula=C7H9N" TargetMode="External"/><Relationship Id="rId51" Type="http://schemas.openxmlformats.org/officeDocument/2006/relationships/hyperlink" Target="https://mastersearch.chemexper.com/cheminfo/servlet/org.chemcalc.ChemCalc?isograph=on&amp;mformula=C7H8" TargetMode="External"/><Relationship Id="rId72" Type="http://schemas.openxmlformats.org/officeDocument/2006/relationships/hyperlink" Target="https://pubchem.ncbi.nlm.nih.gov/" TargetMode="External"/><Relationship Id="rId93" Type="http://schemas.openxmlformats.org/officeDocument/2006/relationships/hyperlink" Target="https://mastersearch.chemexper.com/cheminfo/servlet/org.chemcalc.ChemCalc?isograph=on&amp;mformula=C4H9Br" TargetMode="External"/><Relationship Id="rId98" Type="http://schemas.openxmlformats.org/officeDocument/2006/relationships/hyperlink" Target="https://mastersearch.chemexper.com/cheminfo/servlet/org.chemcalc.ChemCalc?isograph=on&amp;mformula=C7H16O" TargetMode="External"/><Relationship Id="rId121" Type="http://schemas.openxmlformats.org/officeDocument/2006/relationships/hyperlink" Target="https://mastersearch.chemexper.com/cheminfo/servlet/org.chemcalc.ChemCalc?isograph=on&amp;mformula=C10H14" TargetMode="External"/><Relationship Id="rId142" Type="http://schemas.openxmlformats.org/officeDocument/2006/relationships/hyperlink" Target="https://mastersearch.chemexper.com/cheminfo/servlet/org.chemcalc.ChemCalc?isograph=on&amp;mformula=C7H7Cl" TargetMode="External"/><Relationship Id="rId3" Type="http://schemas.openxmlformats.org/officeDocument/2006/relationships/hyperlink" Target="https://mastersearch.chemexper.com/cheminfo/servlet/org.chemcalc.ChemCalc?isograph=on&amp;mformula=C8H18O" TargetMode="External"/><Relationship Id="rId25" Type="http://schemas.openxmlformats.org/officeDocument/2006/relationships/hyperlink" Target="https://mastersearch.chemexper.com/cheminfo/servlet/org.chemcalc.ChemCalc?isograph=on&amp;mformula=C5H10" TargetMode="External"/><Relationship Id="rId46" Type="http://schemas.openxmlformats.org/officeDocument/2006/relationships/hyperlink" Target="https://mastersearch.chemexper.com/cheminfo/servlet/org.chemcalc.ChemCalc?isograph=on&amp;mformula=C8H10" TargetMode="External"/><Relationship Id="rId67" Type="http://schemas.openxmlformats.org/officeDocument/2006/relationships/hyperlink" Target="https://mastersearch.chemexper.com/cheminfo/servlet/org.chemcalc.ChemCalc?isograph=on&amp;mformula=C8H10" TargetMode="External"/><Relationship Id="rId116" Type="http://schemas.openxmlformats.org/officeDocument/2006/relationships/hyperlink" Target="https://mastersearch.chemexper.com/cheminfo/servlet/org.chemcalc.ChemCalc?isograph=on&amp;mformula=C2H5Br" TargetMode="External"/><Relationship Id="rId137" Type="http://schemas.openxmlformats.org/officeDocument/2006/relationships/hyperlink" Target="https://mastersearch.chemexper.com/cheminfo/servlet/org.chemcalc.ChemCalc?isograph=on&amp;mformula=C6H12O2" TargetMode="External"/><Relationship Id="rId158" Type="http://schemas.openxmlformats.org/officeDocument/2006/relationships/hyperlink" Target="https://mastersearch.chemexper.com/cheminfo/servlet/org.chemcalc.ChemCalc?isograph=on&amp;mformula=C11H24" TargetMode="External"/><Relationship Id="rId20" Type="http://schemas.openxmlformats.org/officeDocument/2006/relationships/hyperlink" Target="https://mastersearch.chemexper.com/cheminfo/servlet/org.chemcalc.ChemCalc?isograph=on&amp;mformula=C7H8O" TargetMode="External"/><Relationship Id="rId41" Type="http://schemas.openxmlformats.org/officeDocument/2006/relationships/hyperlink" Target="https://mastersearch.chemexper.com/cheminfo/servlet/org.chemcalc.ChemCalc?isograph=on&amp;mformula=C9H20" TargetMode="External"/><Relationship Id="rId62" Type="http://schemas.openxmlformats.org/officeDocument/2006/relationships/hyperlink" Target="https://mastersearch.chemexper.com/cheminfo/servlet/org.chemcalc.ChemCalc?isograph=on&amp;mformula=C4H11N" TargetMode="External"/><Relationship Id="rId83" Type="http://schemas.openxmlformats.org/officeDocument/2006/relationships/hyperlink" Target="https://mastersearch.chemexper.com/cheminfo/servlet/org.chemcalc.ChemCalc?isograph=on&amp;mformula=C15H32" TargetMode="External"/><Relationship Id="rId88" Type="http://schemas.openxmlformats.org/officeDocument/2006/relationships/hyperlink" Target="https://mastersearch.chemexper.com/cheminfo/servlet/org.chemcalc.ChemCalc?isograph=on&amp;mformula=C4H10S" TargetMode="External"/><Relationship Id="rId111" Type="http://schemas.openxmlformats.org/officeDocument/2006/relationships/hyperlink" Target="https://mastersearch.chemexper.com/cheminfo/servlet/org.chemcalc.ChemCalc?isograph=on&amp;mformula=C6H7N" TargetMode="External"/><Relationship Id="rId132" Type="http://schemas.openxmlformats.org/officeDocument/2006/relationships/hyperlink" Target="https://mastersearch.chemexper.com/cheminfo/servlet/org.chemcalc.ChemCalc?isograph=on&amp;mformula=C2H6O2" TargetMode="External"/><Relationship Id="rId153" Type="http://schemas.openxmlformats.org/officeDocument/2006/relationships/hyperlink" Target="https://mastersearch.chemexper.com/cheminfo/servlet/org.chemcalc.ChemCalc?isograph=on&amp;mformula=C10H14" TargetMode="External"/><Relationship Id="rId15" Type="http://schemas.openxmlformats.org/officeDocument/2006/relationships/hyperlink" Target="https://mastersearch.chemexper.com/cheminfo/servlet/org.chemcalc.ChemCalc?isograph=on&amp;mformula=C6H12O" TargetMode="External"/><Relationship Id="rId36" Type="http://schemas.openxmlformats.org/officeDocument/2006/relationships/hyperlink" Target="https://mastersearch.chemexper.com/cheminfo/servlet/org.chemcalc.ChemCalc?isograph=on&amp;mformula=C7H16" TargetMode="External"/><Relationship Id="rId57" Type="http://schemas.openxmlformats.org/officeDocument/2006/relationships/hyperlink" Target="https://mastersearch.chemexper.com/cheminfo/servlet/org.chemcalc.ChemCalc?isograph=on&amp;mformula=C4H8O2" TargetMode="External"/><Relationship Id="rId106" Type="http://schemas.openxmlformats.org/officeDocument/2006/relationships/hyperlink" Target="https://mastersearch.chemexper.com/cheminfo/servlet/org.chemcalc.ChemCalc?isograph=on&amp;mformula=C4H9Cl" TargetMode="External"/><Relationship Id="rId127" Type="http://schemas.openxmlformats.org/officeDocument/2006/relationships/hyperlink" Target="https://mastersearch.chemexper.com/cheminfo/servlet/org.chemcalc.ChemCalc?isograph=on&amp;mformula=C6H15N" TargetMode="External"/><Relationship Id="rId10" Type="http://schemas.openxmlformats.org/officeDocument/2006/relationships/hyperlink" Target="https://mastersearch.chemexper.com/cheminfo/servlet/org.chemcalc.ChemCalc?isograph=on&amp;mformula=C6H14" TargetMode="External"/><Relationship Id="rId31" Type="http://schemas.openxmlformats.org/officeDocument/2006/relationships/hyperlink" Target="https://mastersearch.chemexper.com/cheminfo/servlet/org.chemcalc.ChemCalc?isograph=on&amp;mformula=C2H6OS" TargetMode="External"/><Relationship Id="rId52" Type="http://schemas.openxmlformats.org/officeDocument/2006/relationships/hyperlink" Target="https://mastersearch.chemexper.com/cheminfo/servlet/org.chemcalc.ChemCalc?isograph=on&amp;mformula=CHCl3" TargetMode="External"/><Relationship Id="rId73" Type="http://schemas.openxmlformats.org/officeDocument/2006/relationships/hyperlink" Target="https://mastersearch.chemexper.com/cheminfo/servlet/org.chemcalc.ChemCalc?isograph=on&amp;mformula=C5H10" TargetMode="External"/><Relationship Id="rId78" Type="http://schemas.openxmlformats.org/officeDocument/2006/relationships/hyperlink" Target="https://mastersearch.chemexper.com/cheminfo/servlet/org.chemcalc.ChemCalc?isograph=on&amp;mformula=C12H26" TargetMode="External"/><Relationship Id="rId94" Type="http://schemas.openxmlformats.org/officeDocument/2006/relationships/hyperlink" Target="https://mastersearch.chemexper.com/cheminfo/servlet/org.chemcalc.ChemCalc?isograph=on&amp;mformula=C5H11Br" TargetMode="External"/><Relationship Id="rId99" Type="http://schemas.openxmlformats.org/officeDocument/2006/relationships/hyperlink" Target="https://mastersearch.chemexper.com/cheminfo/servlet/org.chemcalc.ChemCalc?isograph=on&amp;mformula=C4H9I" TargetMode="External"/><Relationship Id="rId101" Type="http://schemas.openxmlformats.org/officeDocument/2006/relationships/hyperlink" Target="https://mastersearch.chemexper.com/cheminfo/servlet/org.chemcalc.ChemCalc?isograph=on&amp;mformula=C9H20O" TargetMode="External"/><Relationship Id="rId122" Type="http://schemas.openxmlformats.org/officeDocument/2006/relationships/hyperlink" Target="https://mastersearch.chemexper.com/cheminfo/servlet/org.chemcalc.ChemCalc?isograph=on&amp;mformula=C7H7Cl" TargetMode="External"/><Relationship Id="rId143" Type="http://schemas.openxmlformats.org/officeDocument/2006/relationships/hyperlink" Target="https://mastersearch.chemexper.com/cheminfo/servlet/org.chemcalc.ChemCalc?isograph=on&amp;mformula=C7H8O" TargetMode="External"/><Relationship Id="rId148" Type="http://schemas.openxmlformats.org/officeDocument/2006/relationships/hyperlink" Target="https://mastersearch.chemexper.com/cheminfo/servlet/org.chemcalc.ChemCalc?isograph=on&amp;mformula=C7H14O2" TargetMode="External"/><Relationship Id="rId4" Type="http://schemas.openxmlformats.org/officeDocument/2006/relationships/hyperlink" Target="https://mastersearch.chemexper.com/cheminfo/servlet/org.chemcalc.ChemCalc?isograph=on&amp;mformula=C5H12O" TargetMode="External"/><Relationship Id="rId9" Type="http://schemas.openxmlformats.org/officeDocument/2006/relationships/hyperlink" Target="https://mastersearch.chemexper.com/cheminfo/servlet/org.chemcalc.ChemCalc?isograph=on&amp;mformula=C7H14O" TargetMode="External"/><Relationship Id="rId26" Type="http://schemas.openxmlformats.org/officeDocument/2006/relationships/hyperlink" Target="https://mastersearch.chemexper.com/cheminfo/servlet/org.chemcalc.ChemCalc?isograph=on&amp;mformula=C5H10O" TargetMode="External"/><Relationship Id="rId47" Type="http://schemas.openxmlformats.org/officeDocument/2006/relationships/hyperlink" Target="https://mastersearch.chemexper.com/cheminfo/servlet/org.chemcalc.ChemCalc?isograph=on&amp;mformula=C5H5N" TargetMode="External"/><Relationship Id="rId68" Type="http://schemas.openxmlformats.org/officeDocument/2006/relationships/hyperlink" Target="https://mastersearch.chemexper.com/cheminfo/servlet/org.chemcalc.ChemCalc?isograph=on&amp;mformula=CH3I" TargetMode="External"/><Relationship Id="rId89" Type="http://schemas.openxmlformats.org/officeDocument/2006/relationships/hyperlink" Target="https://mastersearch.chemexper.com/cheminfo/servlet/org.chemcalc.ChemCalc?isograph=on&amp;mformula=C3H9N" TargetMode="External"/><Relationship Id="rId112" Type="http://schemas.openxmlformats.org/officeDocument/2006/relationships/hyperlink" Target="https://mastersearch.chemexper.com/cheminfo/servlet/org.chemcalc.ChemCalc?isograph=on&amp;mformula=C9H18O" TargetMode="External"/><Relationship Id="rId133" Type="http://schemas.openxmlformats.org/officeDocument/2006/relationships/hyperlink" Target="https://mastersearch.chemexper.com/cheminfo/servlet/org.chemcalc.ChemCalc?isograph=on&amp;mformula=C6H5F" TargetMode="External"/><Relationship Id="rId154" Type="http://schemas.openxmlformats.org/officeDocument/2006/relationships/hyperlink" Target="https://mastersearch.chemexper.com/cheminfo/servlet/org.chemcalc.ChemCalc?isograph=on&amp;mformula=C4H8O2S" TargetMode="External"/><Relationship Id="rId16" Type="http://schemas.openxmlformats.org/officeDocument/2006/relationships/hyperlink" Target="https://mastersearch.chemexper.com/cheminfo/servlet/org.chemcalc.ChemCalc?isograph=on&amp;mformula=C3H6O" TargetMode="External"/><Relationship Id="rId37" Type="http://schemas.openxmlformats.org/officeDocument/2006/relationships/hyperlink" Target="https://mastersearch.chemexper.com/cheminfo/servlet/org.chemcalc.ChemCalc?isograph=on&amp;mformula=C16H34" TargetMode="External"/><Relationship Id="rId58" Type="http://schemas.openxmlformats.org/officeDocument/2006/relationships/hyperlink" Target="https://mastersearch.chemexper.com/cheminfo/servlet/org.chemcalc.ChemCalc?isograph=on&amp;mformula=C5H11Cl" TargetMode="External"/><Relationship Id="rId79" Type="http://schemas.openxmlformats.org/officeDocument/2006/relationships/hyperlink" Target="https://mastersearch.chemexper.com/cheminfo/servlet/org.chemcalc.ChemCalc?isograph=on&amp;mformula=C9H12" TargetMode="External"/><Relationship Id="rId102" Type="http://schemas.openxmlformats.org/officeDocument/2006/relationships/hyperlink" Target="https://mastersearch.chemexper.com/cheminfo/servlet/org.chemcalc.ChemCalc?isograph=on&amp;mformula=C5H8" TargetMode="External"/><Relationship Id="rId123" Type="http://schemas.openxmlformats.org/officeDocument/2006/relationships/hyperlink" Target="https://mastersearch.chemexper.com/cheminfo/servlet/org.chemcalc.ChemCalc?isograph=on&amp;mformula=CH2Br2" TargetMode="External"/><Relationship Id="rId144" Type="http://schemas.openxmlformats.org/officeDocument/2006/relationships/hyperlink" Target="https://mastersearch.chemexper.com/cheminfo/servlet/org.chemcalc.ChemCalc?isograph=on&amp;mformula=C6H4Cl2" TargetMode="External"/><Relationship Id="rId90" Type="http://schemas.openxmlformats.org/officeDocument/2006/relationships/hyperlink" Target="https://mastersearch.chemexper.com/cheminfo/servlet/org.chemcalc.ChemCalc?isograph=on&amp;mformula=C2H3Cl3" TargetMode="External"/><Relationship Id="rId27" Type="http://schemas.openxmlformats.org/officeDocument/2006/relationships/hyperlink" Target="https://mastersearch.chemexper.com/cheminfo/servlet/org.chemcalc.ChemCalc?isograph=on&amp;mformula=C8H18O" TargetMode="External"/><Relationship Id="rId48" Type="http://schemas.openxmlformats.org/officeDocument/2006/relationships/hyperlink" Target="https://mastersearch.chemexper.com/cheminfo/servlet/org.chemcalc.ChemCalc?isograph=on&amp;mformula=C4H10O" TargetMode="External"/><Relationship Id="rId69" Type="http://schemas.openxmlformats.org/officeDocument/2006/relationships/hyperlink" Target="https://mastersearch.chemexper.com/cheminfo/servlet/org.chemcalc.ChemCalc?isograph=on&amp;mformula=C5H12" TargetMode="External"/><Relationship Id="rId113" Type="http://schemas.openxmlformats.org/officeDocument/2006/relationships/hyperlink" Target="https://mastersearch.chemexper.com/cheminfo/servlet/org.chemcalc.ChemCalc?isograph=on&amp;mformula=C2H4O2" TargetMode="External"/><Relationship Id="rId134" Type="http://schemas.openxmlformats.org/officeDocument/2006/relationships/hyperlink" Target="https://mastersearch.chemexper.com/cheminfo/servlet/org.chemcalc.ChemCalc?isograph=on&amp;mformula=CH3NO" TargetMode="External"/><Relationship Id="rId80" Type="http://schemas.openxmlformats.org/officeDocument/2006/relationships/hyperlink" Target="https://mastersearch.chemexper.com/cheminfo/servlet/org.chemcalc.ChemCalc?isograph=on&amp;mformula=C7H9N" TargetMode="External"/><Relationship Id="rId155" Type="http://schemas.openxmlformats.org/officeDocument/2006/relationships/hyperlink" Target="https://mastersearch.chemexper.com/cheminfo/servlet/org.chemcalc.ChemCalc?isograph=on&amp;mformula=C10H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stersearch.chemexper.com/cheminfo/servlet/org.chemcalc.ChemCalc?isograph=on&amp;mformula=C8H17Br" TargetMode="External"/><Relationship Id="rId21" Type="http://schemas.openxmlformats.org/officeDocument/2006/relationships/hyperlink" Target="https://mastersearch.chemexper.com/cheminfo/servlet/org.chemcalc.ChemCalc?isograph=on&amp;mformula=C6H5Br" TargetMode="External"/><Relationship Id="rId42" Type="http://schemas.openxmlformats.org/officeDocument/2006/relationships/hyperlink" Target="https://mastersearch.chemexper.com/cheminfo/servlet/org.chemcalc.ChemCalc?isograph=on&amp;mformula=C8H18" TargetMode="External"/><Relationship Id="rId63" Type="http://schemas.openxmlformats.org/officeDocument/2006/relationships/hyperlink" Target="https://mastersearch.chemexper.com/cheminfo/servlet/org.chemcalc.ChemCalc?isograph=on&amp;mformula=C4H8O" TargetMode="External"/><Relationship Id="rId84" Type="http://schemas.openxmlformats.org/officeDocument/2006/relationships/hyperlink" Target="https://mastersearch.chemexper.com/cheminfo/servlet/org.chemcalc.ChemCalc?isograph=on&amp;mformula=C4H9N" TargetMode="External"/><Relationship Id="rId138" Type="http://schemas.openxmlformats.org/officeDocument/2006/relationships/hyperlink" Target="https://mastersearch.chemexper.com/cheminfo/servlet/org.chemcalc.ChemCalc?isograph=on&amp;mformula=C6H5I" TargetMode="External"/><Relationship Id="rId159" Type="http://schemas.openxmlformats.org/officeDocument/2006/relationships/hyperlink" Target="https://mastersearch.chemexper.com/cheminfo/servlet/org.chemcalc.ChemCalc?isograph=on&amp;mformula=C2H2Cl2" TargetMode="External"/><Relationship Id="rId107" Type="http://schemas.openxmlformats.org/officeDocument/2006/relationships/hyperlink" Target="https://mastersearch.chemexper.com/cheminfo/servlet/org.chemcalc.ChemCalc?isograph=on&amp;mformula=C6H12O" TargetMode="External"/><Relationship Id="rId11" Type="http://schemas.openxmlformats.org/officeDocument/2006/relationships/hyperlink" Target="https://mastersearch.chemexper.com/cheminfo/servlet/org.chemcalc.ChemCalc?isograph=on&amp;mformula=C6H7N" TargetMode="External"/><Relationship Id="rId32" Type="http://schemas.openxmlformats.org/officeDocument/2006/relationships/hyperlink" Target="https://mastersearch.chemexper.com/cheminfo/servlet/org.chemcalc.ChemCalc?isograph=on&amp;mformula=C2H6O" TargetMode="External"/><Relationship Id="rId53" Type="http://schemas.openxmlformats.org/officeDocument/2006/relationships/hyperlink" Target="https://mastersearch.chemexper.com/cheminfo/servlet/org.chemcalc.ChemCalc?isograph=on&amp;mformula=C6H15N" TargetMode="External"/><Relationship Id="rId74" Type="http://schemas.openxmlformats.org/officeDocument/2006/relationships/hyperlink" Target="https://mastersearch.chemexper.com/cheminfo/servlet/org.chemcalc.ChemCalc?isograph=on&amp;mformula=C3H7NO2" TargetMode="External"/><Relationship Id="rId128" Type="http://schemas.openxmlformats.org/officeDocument/2006/relationships/hyperlink" Target="https://mastersearch.chemexper.com/cheminfo/servlet/org.chemcalc.ChemCalc?isograph=on&amp;mformula=C2H2Cl2" TargetMode="External"/><Relationship Id="rId149" Type="http://schemas.openxmlformats.org/officeDocument/2006/relationships/hyperlink" Target="https://mastersearch.chemexper.com/cheminfo/servlet/org.chemcalc.ChemCalc?isograph=on&amp;mformula=C5H13N" TargetMode="External"/><Relationship Id="rId5" Type="http://schemas.openxmlformats.org/officeDocument/2006/relationships/hyperlink" Target="https://mastersearch.chemexper.com/cheminfo/servlet/org.chemcalc.ChemCalc?isograph=on&amp;mformula=C3H8O" TargetMode="External"/><Relationship Id="rId95" Type="http://schemas.openxmlformats.org/officeDocument/2006/relationships/hyperlink" Target="https://mastersearch.chemexper.com/cheminfo/servlet/org.chemcalc.ChemCalc?isograph=on&amp;mformula=C3H7Br" TargetMode="External"/><Relationship Id="rId160" Type="http://schemas.openxmlformats.org/officeDocument/2006/relationships/vmlDrawing" Target="../drawings/vmlDrawing2.vml"/><Relationship Id="rId22" Type="http://schemas.openxmlformats.org/officeDocument/2006/relationships/hyperlink" Target="https://mastersearch.chemexper.com/cheminfo/servlet/org.chemcalc.ChemCalc?isograph=on&amp;mformula=CCl4" TargetMode="External"/><Relationship Id="rId43" Type="http://schemas.openxmlformats.org/officeDocument/2006/relationships/hyperlink" Target="https://mastersearch.chemexper.com/cheminfo/servlet/org.chemcalc.ChemCalc?isograph=on&amp;mformula=C8H10" TargetMode="External"/><Relationship Id="rId64" Type="http://schemas.openxmlformats.org/officeDocument/2006/relationships/hyperlink" Target="https://mastersearch.chemexper.com/cheminfo/servlet/org.chemcalc.ChemCalc?isograph=on&amp;mformula=CS2" TargetMode="External"/><Relationship Id="rId118" Type="http://schemas.openxmlformats.org/officeDocument/2006/relationships/hyperlink" Target="https://mastersearch.chemexper.com/cheminfo/servlet/org.chemcalc.ChemCalc?isograph=on&amp;mformula=C4H8O2" TargetMode="External"/><Relationship Id="rId139" Type="http://schemas.openxmlformats.org/officeDocument/2006/relationships/hyperlink" Target="https://mastersearch.chemexper.com/cheminfo/servlet/org.chemcalc.ChemCalc?isograph=on&amp;mformula=C2H5I" TargetMode="External"/><Relationship Id="rId85" Type="http://schemas.openxmlformats.org/officeDocument/2006/relationships/hyperlink" Target="https://mastersearch.chemexper.com/cheminfo/servlet/org.chemcalc.ChemCalc?isograph=on&amp;mformula=C2Cl4" TargetMode="External"/><Relationship Id="rId150" Type="http://schemas.openxmlformats.org/officeDocument/2006/relationships/hyperlink" Target="https://mastersearch.chemexper.com/cheminfo/servlet/org.chemcalc.ChemCalc?isograph=on&amp;mformula=C3H6O2" TargetMode="External"/><Relationship Id="rId12" Type="http://schemas.openxmlformats.org/officeDocument/2006/relationships/hyperlink" Target="https://mastersearch.chemexper.com/cheminfo/servlet/org.chemcalc.ChemCalc?isograph=on&amp;mformula=C3H8O" TargetMode="External"/><Relationship Id="rId17" Type="http://schemas.openxmlformats.org/officeDocument/2006/relationships/hyperlink" Target="https://pubchem.ncbi.nlm.nih.gov/" TargetMode="External"/><Relationship Id="rId33" Type="http://schemas.openxmlformats.org/officeDocument/2006/relationships/hyperlink" Target="https://mastersearch.chemexper.com/cheminfo/servlet/org.chemcalc.ChemCalc?isograph=on&amp;mformula=C4H10O" TargetMode="External"/><Relationship Id="rId38" Type="http://schemas.openxmlformats.org/officeDocument/2006/relationships/hyperlink" Target="https://mastersearch.chemexper.com/cheminfo/servlet/org.chemcalc.ChemCalc?isograph=on&amp;mformula=C6H14" TargetMode="External"/><Relationship Id="rId59" Type="http://schemas.openxmlformats.org/officeDocument/2006/relationships/hyperlink" Target="https://mastersearch.chemexper.com/cheminfo/servlet/org.chemcalc.ChemCalc?isograph=on&amp;mformula=C6H10" TargetMode="External"/><Relationship Id="rId103" Type="http://schemas.openxmlformats.org/officeDocument/2006/relationships/hyperlink" Target="https://mastersearch.chemexper.com/cheminfo/servlet/org.chemcalc.ChemCalc?isograph=on&amp;mformula=C7H16" TargetMode="External"/><Relationship Id="rId108" Type="http://schemas.openxmlformats.org/officeDocument/2006/relationships/hyperlink" Target="https://mastersearch.chemexper.com/cheminfo/servlet/org.chemcalc.ChemCalc?isograph=on&amp;mformula=C8H16O" TargetMode="External"/><Relationship Id="rId124" Type="http://schemas.openxmlformats.org/officeDocument/2006/relationships/hyperlink" Target="https://mastersearch.chemexper.com/cheminfo/servlet/org.chemcalc.ChemCalc?isograph=on&amp;mformula=CH2I2" TargetMode="External"/><Relationship Id="rId129" Type="http://schemas.openxmlformats.org/officeDocument/2006/relationships/hyperlink" Target="https://mastersearch.chemexper.com/cheminfo/servlet/org.chemcalc.ChemCalc?isograph=on&amp;mformula=C5H10" TargetMode="External"/><Relationship Id="rId54" Type="http://schemas.openxmlformats.org/officeDocument/2006/relationships/hyperlink" Target="https://mastersearch.chemexper.com/cheminfo/servlet/org.chemcalc.ChemCalc?isograph=on&amp;mformula=H2O" TargetMode="External"/><Relationship Id="rId70" Type="http://schemas.openxmlformats.org/officeDocument/2006/relationships/hyperlink" Target="https://mastersearch.chemexper.com/cheminfo/servlet/org.chemcalc.ChemCalc?isograph=on&amp;mformula=CHBr3" TargetMode="External"/><Relationship Id="rId75" Type="http://schemas.openxmlformats.org/officeDocument/2006/relationships/hyperlink" Target="https://mastersearch.chemexper.com/cheminfo/servlet/org.chemcalc.ChemCalc?isograph=on&amp;mformula=C6H7N" TargetMode="External"/><Relationship Id="rId91" Type="http://schemas.openxmlformats.org/officeDocument/2006/relationships/hyperlink" Target="https://mastersearch.chemexper.com/cheminfo/servlet/org.chemcalc.ChemCalc?isograph=on&amp;mformula=C2H4Cl2" TargetMode="External"/><Relationship Id="rId96" Type="http://schemas.openxmlformats.org/officeDocument/2006/relationships/hyperlink" Target="https://mastersearch.chemexper.com/cheminfo/servlet/org.chemcalc.ChemCalc?isograph=on&amp;mformula=C3H7Cl" TargetMode="External"/><Relationship Id="rId140" Type="http://schemas.openxmlformats.org/officeDocument/2006/relationships/hyperlink" Target="https://mastersearch.chemexper.com/cheminfo/servlet/org.chemcalc.ChemCalc?isograph=on&amp;mformula=C7H8O" TargetMode="External"/><Relationship Id="rId145" Type="http://schemas.openxmlformats.org/officeDocument/2006/relationships/hyperlink" Target="https://mastersearch.chemexper.com/cheminfo/servlet/org.chemcalc.ChemCalc?isograph=on&amp;mformula=C7H7NO2" TargetMode="External"/><Relationship Id="rId161" Type="http://schemas.openxmlformats.org/officeDocument/2006/relationships/comments" Target="../comments2.xml"/><Relationship Id="rId1" Type="http://schemas.openxmlformats.org/officeDocument/2006/relationships/hyperlink" Target="https://mastersearch.chemexper.com/cheminfo/servlet/org.chemcalc.ChemCalc?isograph=on&amp;mformula=C10H22O" TargetMode="External"/><Relationship Id="rId6" Type="http://schemas.openxmlformats.org/officeDocument/2006/relationships/hyperlink" Target="https://mastersearch.chemexper.com/cheminfo/servlet/org.chemcalc.ChemCalc?isograph=on&amp;mformula=C2H3F3O" TargetMode="External"/><Relationship Id="rId23" Type="http://schemas.openxmlformats.org/officeDocument/2006/relationships/hyperlink" Target="https://mastersearch.chemexper.com/cheminfo/servlet/org.chemcalc.ChemCalc?isograph=on&amp;mformula=C6H5Cl" TargetMode="External"/><Relationship Id="rId28" Type="http://schemas.openxmlformats.org/officeDocument/2006/relationships/hyperlink" Target="https://mastersearch.chemexper.com/cheminfo/servlet/org.chemcalc.ChemCalc?isograph=on&amp;mformula=CH2Cl2" TargetMode="External"/><Relationship Id="rId49" Type="http://schemas.openxmlformats.org/officeDocument/2006/relationships/hyperlink" Target="https://mastersearch.chemexper.com/cheminfo/servlet/org.chemcalc.ChemCalc?isograph=on&amp;mformula=C4H10O" TargetMode="External"/><Relationship Id="rId114" Type="http://schemas.openxmlformats.org/officeDocument/2006/relationships/hyperlink" Target="https://mastersearch.chemexper.com/cheminfo/servlet/org.chemcalc.ChemCalc?isograph=on&amp;mformula=C7H8O" TargetMode="External"/><Relationship Id="rId119" Type="http://schemas.openxmlformats.org/officeDocument/2006/relationships/hyperlink" Target="https://mastersearch.chemexper.com/cheminfo/servlet/org.chemcalc.ChemCalc?isograph=on&amp;mformula=C4H8O" TargetMode="External"/><Relationship Id="rId44" Type="http://schemas.openxmlformats.org/officeDocument/2006/relationships/hyperlink" Target="https://mastersearch.chemexper.com/cheminfo/servlet/org.chemcalc.ChemCalc?isograph=on&amp;mformula=C6F6" TargetMode="External"/><Relationship Id="rId60" Type="http://schemas.openxmlformats.org/officeDocument/2006/relationships/hyperlink" Target="https://mastersearch.chemexper.com/cheminfo/servlet/org.chemcalc.ChemCalc?isograph=on&amp;mformula=C2H3Cl3" TargetMode="External"/><Relationship Id="rId65" Type="http://schemas.openxmlformats.org/officeDocument/2006/relationships/hyperlink" Target="https://mastersearch.chemexper.com/cheminfo/servlet/org.chemcalc.ChemCalc?isograph=on&amp;mformula=C6H10O" TargetMode="External"/><Relationship Id="rId81" Type="http://schemas.openxmlformats.org/officeDocument/2006/relationships/hyperlink" Target="https://mastersearch.chemexper.com/cheminfo/servlet/org.chemcalc.ChemCalc?isograph=on&amp;mformula=C3H7NO" TargetMode="External"/><Relationship Id="rId86" Type="http://schemas.openxmlformats.org/officeDocument/2006/relationships/hyperlink" Target="https://mastersearch.chemexper.com/cheminfo/servlet/org.chemcalc.ChemCalc?isograph=on&amp;mformula=C4H4S" TargetMode="External"/><Relationship Id="rId130" Type="http://schemas.openxmlformats.org/officeDocument/2006/relationships/hyperlink" Target="https://mastersearch.chemexper.com/cheminfo/servlet/org.chemcalc.ChemCalc?isograph=on&amp;mformula=C3H6O2" TargetMode="External"/><Relationship Id="rId135" Type="http://schemas.openxmlformats.org/officeDocument/2006/relationships/hyperlink" Target="https://mastersearch.chemexper.com/cheminfo/servlet/org.chemcalc.ChemCalc?isograph=on&amp;mformula=CH2O2" TargetMode="External"/><Relationship Id="rId151" Type="http://schemas.openxmlformats.org/officeDocument/2006/relationships/hyperlink" Target="https://mastersearch.chemexper.com/cheminfo/servlet/org.chemcalc.ChemCalc?isograph=on&amp;mformula=C3H5N" TargetMode="External"/><Relationship Id="rId156" Type="http://schemas.openxmlformats.org/officeDocument/2006/relationships/hyperlink" Target="https://mastersearch.chemexper.com/cheminfo/servlet/org.chemcalc.ChemCalc?isograph=on&amp;mformula=C6H6S" TargetMode="External"/><Relationship Id="rId13" Type="http://schemas.openxmlformats.org/officeDocument/2006/relationships/hyperlink" Target="https://mastersearch.chemexper.com/cheminfo/servlet/org.chemcalc.ChemCalc?isograph=on&amp;mformula=C6H7N" TargetMode="External"/><Relationship Id="rId18" Type="http://schemas.openxmlformats.org/officeDocument/2006/relationships/hyperlink" Target="https://pubchem.ncbi.nlm.nih.gov/" TargetMode="External"/><Relationship Id="rId39" Type="http://schemas.openxmlformats.org/officeDocument/2006/relationships/hyperlink" Target="https://mastersearch.chemexper.com/cheminfo/servlet/org.chemcalc.ChemCalc?isograph=on&amp;mformula=C2H5NO2" TargetMode="External"/><Relationship Id="rId109" Type="http://schemas.openxmlformats.org/officeDocument/2006/relationships/hyperlink" Target="https://mastersearch.chemexper.com/cheminfo/servlet/org.chemcalc.ChemCalc?isograph=on&amp;mformula=C5H10O" TargetMode="External"/><Relationship Id="rId34" Type="http://schemas.openxmlformats.org/officeDocument/2006/relationships/hyperlink" Target="https://mastersearch.chemexper.com/cheminfo/servlet/org.chemcalc.ChemCalc?isograph=on&amp;mformula=CH4O" TargetMode="External"/><Relationship Id="rId50" Type="http://schemas.openxmlformats.org/officeDocument/2006/relationships/hyperlink" Target="https://mastersearch.chemexper.com/cheminfo/servlet/org.chemcalc.ChemCalc?isograph=on&amp;mformula=C4H8O" TargetMode="External"/><Relationship Id="rId55" Type="http://schemas.openxmlformats.org/officeDocument/2006/relationships/hyperlink" Target="https://mastersearch.chemexper.com/cheminfo/servlet/org.chemcalc.ChemCalc?isograph=on&amp;mformula=C4H8O2" TargetMode="External"/><Relationship Id="rId76" Type="http://schemas.openxmlformats.org/officeDocument/2006/relationships/hyperlink" Target="https://mastersearch.chemexper.com/cheminfo/servlet/org.chemcalc.ChemCalc?isograph=on&amp;mformula=C10H18" TargetMode="External"/><Relationship Id="rId97" Type="http://schemas.openxmlformats.org/officeDocument/2006/relationships/hyperlink" Target="https://mastersearch.chemexper.com/cheminfo/servlet/org.chemcalc.ChemCalc?isograph=on&amp;mformula=C8H17F" TargetMode="External"/><Relationship Id="rId104" Type="http://schemas.openxmlformats.org/officeDocument/2006/relationships/hyperlink" Target="https://mastersearch.chemexper.com/cheminfo/servlet/org.chemcalc.ChemCalc?isograph=on&amp;mformula=C7H9N" TargetMode="External"/><Relationship Id="rId120" Type="http://schemas.openxmlformats.org/officeDocument/2006/relationships/hyperlink" Target="https://mastersearch.chemexper.com/cheminfo/servlet/org.chemcalc.ChemCalc?isograph=on&amp;mformula=C6H12O2" TargetMode="External"/><Relationship Id="rId125" Type="http://schemas.openxmlformats.org/officeDocument/2006/relationships/hyperlink" Target="https://mastersearch.chemexper.com/cheminfo/servlet/org.chemcalc.ChemCalc?isograph=on&amp;mformula=C2H6S2" TargetMode="External"/><Relationship Id="rId141" Type="http://schemas.openxmlformats.org/officeDocument/2006/relationships/hyperlink" Target="https://mastersearch.chemexper.com/cheminfo/servlet/org.chemcalc.ChemCalc?isograph=on&amp;mformula=C9H12" TargetMode="External"/><Relationship Id="rId146" Type="http://schemas.openxmlformats.org/officeDocument/2006/relationships/hyperlink" Target="https://mastersearch.chemexper.com/cheminfo/servlet/org.chemcalc.ChemCalc?isograph=on&amp;mformula=C5H10O" TargetMode="External"/><Relationship Id="rId7" Type="http://schemas.openxmlformats.org/officeDocument/2006/relationships/hyperlink" Target="https://mastersearch.chemexper.com/cheminfo/servlet/org.chemcalc.ChemCalc?isograph=on&amp;mformula=C8H18" TargetMode="External"/><Relationship Id="rId71" Type="http://schemas.openxmlformats.org/officeDocument/2006/relationships/hyperlink" Target="https://mastersearch.chemexper.com/cheminfo/servlet/org.chemcalc.ChemCalc?isograph=on&amp;mformula=C6H12" TargetMode="External"/><Relationship Id="rId92" Type="http://schemas.openxmlformats.org/officeDocument/2006/relationships/hyperlink" Target="https://mastersearch.chemexper.com/cheminfo/servlet/org.chemcalc.ChemCalc?isograph=on&amp;mformula=C9H12" TargetMode="External"/><Relationship Id="rId2" Type="http://schemas.openxmlformats.org/officeDocument/2006/relationships/hyperlink" Target="https://mastersearch.chemexper.com/cheminfo/servlet/org.chemcalc.ChemCalc?isograph=on&amp;mformula=C6H14O" TargetMode="External"/><Relationship Id="rId29" Type="http://schemas.openxmlformats.org/officeDocument/2006/relationships/hyperlink" Target="https://mastersearch.chemexper.com/cheminfo/servlet/org.chemcalc.ChemCalc?isograph=on&amp;mformula=C4H10O" TargetMode="External"/><Relationship Id="rId24" Type="http://schemas.openxmlformats.org/officeDocument/2006/relationships/hyperlink" Target="https://mastersearch.chemexper.com/cheminfo/servlet/org.chemcalc.ChemCalc?isograph=on&amp;mformula=C6H12" TargetMode="External"/><Relationship Id="rId40" Type="http://schemas.openxmlformats.org/officeDocument/2006/relationships/hyperlink" Target="https://mastersearch.chemexper.com/cheminfo/servlet/org.chemcalc.ChemCalc?isograph=on&amp;mformula=CH3NO2" TargetMode="External"/><Relationship Id="rId45" Type="http://schemas.openxmlformats.org/officeDocument/2006/relationships/hyperlink" Target="https://mastersearch.chemexper.com/cheminfo/servlet/org.chemcalc.ChemCalc?isograph=on&amp;mformula=C3H6O" TargetMode="External"/><Relationship Id="rId66" Type="http://schemas.openxmlformats.org/officeDocument/2006/relationships/hyperlink" Target="https://mastersearch.chemexper.com/cheminfo/servlet/org.chemcalc.ChemCalc?isograph=on&amp;mformula=C5H8O" TargetMode="External"/><Relationship Id="rId87" Type="http://schemas.openxmlformats.org/officeDocument/2006/relationships/hyperlink" Target="https://mastersearch.chemexper.com/cheminfo/servlet/org.chemcalc.ChemCalc?isograph=on&amp;mformula=C10H18" TargetMode="External"/><Relationship Id="rId110" Type="http://schemas.openxmlformats.org/officeDocument/2006/relationships/hyperlink" Target="https://mastersearch.chemexper.com/cheminfo/servlet/org.chemcalc.ChemCalc?isograph=on&amp;mformula=C3H6O" TargetMode="External"/><Relationship Id="rId115" Type="http://schemas.openxmlformats.org/officeDocument/2006/relationships/hyperlink" Target="https://mastersearch.chemexper.com/cheminfo/servlet/org.chemcalc.ChemCalc?isograph=on&amp;mformula=C7H6O" TargetMode="External"/><Relationship Id="rId131" Type="http://schemas.openxmlformats.org/officeDocument/2006/relationships/hyperlink" Target="https://mastersearch.chemexper.com/cheminfo/servlet/org.chemcalc.ChemCalc?isograph=on&amp;mformula=C8H10O" TargetMode="External"/><Relationship Id="rId136" Type="http://schemas.openxmlformats.org/officeDocument/2006/relationships/hyperlink" Target="https://mastersearch.chemexper.com/cheminfo/servlet/org.chemcalc.ChemCalc?isograph=on&amp;mformula=C16H33I" TargetMode="External"/><Relationship Id="rId157" Type="http://schemas.openxmlformats.org/officeDocument/2006/relationships/hyperlink" Target="https://mastersearch.chemexper.com/cheminfo/servlet/org.chemcalc.ChemCalc?isograph=on&amp;mformula=C2HCl3" TargetMode="External"/><Relationship Id="rId61" Type="http://schemas.openxmlformats.org/officeDocument/2006/relationships/hyperlink" Target="https://mastersearch.chemexper.com/cheminfo/servlet/org.chemcalc.ChemCalc?isograph=on&amp;mformula=C5H10O" TargetMode="External"/><Relationship Id="rId82" Type="http://schemas.openxmlformats.org/officeDocument/2006/relationships/hyperlink" Target="https://mastersearch.chemexper.com/cheminfo/servlet/org.chemcalc.ChemCalc?isograph=on&amp;mformula=C6H5NO2" TargetMode="External"/><Relationship Id="rId152" Type="http://schemas.openxmlformats.org/officeDocument/2006/relationships/hyperlink" Target="https://mastersearch.chemexper.com/cheminfo/servlet/org.chemcalc.ChemCalc?isograph=on&amp;mformula=C5H10O2" TargetMode="External"/><Relationship Id="rId19" Type="http://schemas.openxmlformats.org/officeDocument/2006/relationships/hyperlink" Target="https://mastersearch.chemexper.com/cheminfo/servlet/org.chemcalc.ChemCalc?isograph=on&amp;mformula=C7H5N" TargetMode="External"/><Relationship Id="rId14" Type="http://schemas.openxmlformats.org/officeDocument/2006/relationships/hyperlink" Target="https://mastersearch.chemexper.com/cheminfo/servlet/org.chemcalc.ChemCalc?isograph=on&amp;mformula=C7H14O" TargetMode="External"/><Relationship Id="rId30" Type="http://schemas.openxmlformats.org/officeDocument/2006/relationships/hyperlink" Target="https://mastersearch.chemexper.com/cheminfo/servlet/org.chemcalc.ChemCalc?isograph=on&amp;mformula=C4H11N" TargetMode="External"/><Relationship Id="rId35" Type="http://schemas.openxmlformats.org/officeDocument/2006/relationships/hyperlink" Target="https://mastersearch.chemexper.com/cheminfo/servlet/org.chemcalc.ChemCalc?isograph=on&amp;mformula=C8H10" TargetMode="External"/><Relationship Id="rId56" Type="http://schemas.openxmlformats.org/officeDocument/2006/relationships/hyperlink" Target="https://mastersearch.chemexper.com/cheminfo/servlet/org.chemcalc.ChemCalc?isograph=on&amp;mformula=C4H7N" TargetMode="External"/><Relationship Id="rId77" Type="http://schemas.openxmlformats.org/officeDocument/2006/relationships/hyperlink" Target="https://mastersearch.chemexper.com/cheminfo/servlet/org.chemcalc.ChemCalc?isograph=on&amp;mformula=C10H22" TargetMode="External"/><Relationship Id="rId100" Type="http://schemas.openxmlformats.org/officeDocument/2006/relationships/hyperlink" Target="https://mastersearch.chemexper.com/cheminfo/servlet/org.chemcalc.ChemCalc?isograph=on&amp;mformula=C3H7I" TargetMode="External"/><Relationship Id="rId105" Type="http://schemas.openxmlformats.org/officeDocument/2006/relationships/hyperlink" Target="https://mastersearch.chemexper.com/cheminfo/servlet/org.chemcalc.ChemCalc?isograph=on&amp;mformula=C3H7Br" TargetMode="External"/><Relationship Id="rId126" Type="http://schemas.openxmlformats.org/officeDocument/2006/relationships/hyperlink" Target="https://mastersearch.chemexper.com/cheminfo/servlet/org.chemcalc.ChemCalc?isograph=on&amp;mformula=C4H9NO" TargetMode="External"/><Relationship Id="rId147" Type="http://schemas.openxmlformats.org/officeDocument/2006/relationships/hyperlink" Target="https://mastersearch.chemexper.com/cheminfo/servlet/org.chemcalc.ChemCalc?isograph=on&amp;mformula=C5H10O2" TargetMode="External"/><Relationship Id="rId8" Type="http://schemas.openxmlformats.org/officeDocument/2006/relationships/hyperlink" Target="https://mastersearch.chemexper.com/cheminfo/servlet/org.chemcalc.ChemCalc?isograph=on&amp;mformula=C7H9N" TargetMode="External"/><Relationship Id="rId51" Type="http://schemas.openxmlformats.org/officeDocument/2006/relationships/hyperlink" Target="https://mastersearch.chemexper.com/cheminfo/servlet/org.chemcalc.ChemCalc?isograph=on&amp;mformula=C7H8" TargetMode="External"/><Relationship Id="rId72" Type="http://schemas.openxmlformats.org/officeDocument/2006/relationships/hyperlink" Target="https://pubchem.ncbi.nlm.nih.gov/" TargetMode="External"/><Relationship Id="rId93" Type="http://schemas.openxmlformats.org/officeDocument/2006/relationships/hyperlink" Target="https://mastersearch.chemexper.com/cheminfo/servlet/org.chemcalc.ChemCalc?isograph=on&amp;mformula=C4H9Br" TargetMode="External"/><Relationship Id="rId98" Type="http://schemas.openxmlformats.org/officeDocument/2006/relationships/hyperlink" Target="https://mastersearch.chemexper.com/cheminfo/servlet/org.chemcalc.ChemCalc?isograph=on&amp;mformula=C7H16O" TargetMode="External"/><Relationship Id="rId121" Type="http://schemas.openxmlformats.org/officeDocument/2006/relationships/hyperlink" Target="https://mastersearch.chemexper.com/cheminfo/servlet/org.chemcalc.ChemCalc?isograph=on&amp;mformula=C10H14" TargetMode="External"/><Relationship Id="rId142" Type="http://schemas.openxmlformats.org/officeDocument/2006/relationships/hyperlink" Target="https://mastersearch.chemexper.com/cheminfo/servlet/org.chemcalc.ChemCalc?isograph=on&amp;mformula=C7H7Cl" TargetMode="External"/><Relationship Id="rId3" Type="http://schemas.openxmlformats.org/officeDocument/2006/relationships/hyperlink" Target="https://mastersearch.chemexper.com/cheminfo/servlet/org.chemcalc.ChemCalc?isograph=on&amp;mformula=C8H18O" TargetMode="External"/><Relationship Id="rId25" Type="http://schemas.openxmlformats.org/officeDocument/2006/relationships/hyperlink" Target="https://mastersearch.chemexper.com/cheminfo/servlet/org.chemcalc.ChemCalc?isograph=on&amp;mformula=C5H10" TargetMode="External"/><Relationship Id="rId46" Type="http://schemas.openxmlformats.org/officeDocument/2006/relationships/hyperlink" Target="https://mastersearch.chemexper.com/cheminfo/servlet/org.chemcalc.ChemCalc?isograph=on&amp;mformula=C8H10" TargetMode="External"/><Relationship Id="rId67" Type="http://schemas.openxmlformats.org/officeDocument/2006/relationships/hyperlink" Target="https://mastersearch.chemexper.com/cheminfo/servlet/org.chemcalc.ChemCalc?isograph=on&amp;mformula=C8H10" TargetMode="External"/><Relationship Id="rId116" Type="http://schemas.openxmlformats.org/officeDocument/2006/relationships/hyperlink" Target="https://mastersearch.chemexper.com/cheminfo/servlet/org.chemcalc.ChemCalc?isograph=on&amp;mformula=C2H5Br" TargetMode="External"/><Relationship Id="rId137" Type="http://schemas.openxmlformats.org/officeDocument/2006/relationships/hyperlink" Target="https://mastersearch.chemexper.com/cheminfo/servlet/org.chemcalc.ChemCalc?isograph=on&amp;mformula=C6H12O2" TargetMode="External"/><Relationship Id="rId158" Type="http://schemas.openxmlformats.org/officeDocument/2006/relationships/hyperlink" Target="https://mastersearch.chemexper.com/cheminfo/servlet/org.chemcalc.ChemCalc?isograph=on&amp;mformula=C11H24" TargetMode="External"/><Relationship Id="rId20" Type="http://schemas.openxmlformats.org/officeDocument/2006/relationships/hyperlink" Target="https://mastersearch.chemexper.com/cheminfo/servlet/org.chemcalc.ChemCalc?isograph=on&amp;mformula=C7H8O" TargetMode="External"/><Relationship Id="rId41" Type="http://schemas.openxmlformats.org/officeDocument/2006/relationships/hyperlink" Target="https://mastersearch.chemexper.com/cheminfo/servlet/org.chemcalc.ChemCalc?isograph=on&amp;mformula=C9H20" TargetMode="External"/><Relationship Id="rId62" Type="http://schemas.openxmlformats.org/officeDocument/2006/relationships/hyperlink" Target="https://mastersearch.chemexper.com/cheminfo/servlet/org.chemcalc.ChemCalc?isograph=on&amp;mformula=C4H11N" TargetMode="External"/><Relationship Id="rId83" Type="http://schemas.openxmlformats.org/officeDocument/2006/relationships/hyperlink" Target="https://mastersearch.chemexper.com/cheminfo/servlet/org.chemcalc.ChemCalc?isograph=on&amp;mformula=C15H32" TargetMode="External"/><Relationship Id="rId88" Type="http://schemas.openxmlformats.org/officeDocument/2006/relationships/hyperlink" Target="https://mastersearch.chemexper.com/cheminfo/servlet/org.chemcalc.ChemCalc?isograph=on&amp;mformula=C4H10S" TargetMode="External"/><Relationship Id="rId111" Type="http://schemas.openxmlformats.org/officeDocument/2006/relationships/hyperlink" Target="https://mastersearch.chemexper.com/cheminfo/servlet/org.chemcalc.ChemCalc?isograph=on&amp;mformula=C6H7N" TargetMode="External"/><Relationship Id="rId132" Type="http://schemas.openxmlformats.org/officeDocument/2006/relationships/hyperlink" Target="https://mastersearch.chemexper.com/cheminfo/servlet/org.chemcalc.ChemCalc?isograph=on&amp;mformula=C2H6O2" TargetMode="External"/><Relationship Id="rId153" Type="http://schemas.openxmlformats.org/officeDocument/2006/relationships/hyperlink" Target="https://mastersearch.chemexper.com/cheminfo/servlet/org.chemcalc.ChemCalc?isograph=on&amp;mformula=C10H14" TargetMode="External"/><Relationship Id="rId15" Type="http://schemas.openxmlformats.org/officeDocument/2006/relationships/hyperlink" Target="https://mastersearch.chemexper.com/cheminfo/servlet/org.chemcalc.ChemCalc?isograph=on&amp;mformula=C6H12O" TargetMode="External"/><Relationship Id="rId36" Type="http://schemas.openxmlformats.org/officeDocument/2006/relationships/hyperlink" Target="https://mastersearch.chemexper.com/cheminfo/servlet/org.chemcalc.ChemCalc?isograph=on&amp;mformula=C7H16" TargetMode="External"/><Relationship Id="rId57" Type="http://schemas.openxmlformats.org/officeDocument/2006/relationships/hyperlink" Target="https://mastersearch.chemexper.com/cheminfo/servlet/org.chemcalc.ChemCalc?isograph=on&amp;mformula=C4H8O2" TargetMode="External"/><Relationship Id="rId106" Type="http://schemas.openxmlformats.org/officeDocument/2006/relationships/hyperlink" Target="https://mastersearch.chemexper.com/cheminfo/servlet/org.chemcalc.ChemCalc?isograph=on&amp;mformula=C4H9Cl" TargetMode="External"/><Relationship Id="rId127" Type="http://schemas.openxmlformats.org/officeDocument/2006/relationships/hyperlink" Target="https://mastersearch.chemexper.com/cheminfo/servlet/org.chemcalc.ChemCalc?isograph=on&amp;mformula=C6H15N" TargetMode="External"/><Relationship Id="rId10" Type="http://schemas.openxmlformats.org/officeDocument/2006/relationships/hyperlink" Target="https://mastersearch.chemexper.com/cheminfo/servlet/org.chemcalc.ChemCalc?isograph=on&amp;mformula=C6H14" TargetMode="External"/><Relationship Id="rId31" Type="http://schemas.openxmlformats.org/officeDocument/2006/relationships/hyperlink" Target="https://mastersearch.chemexper.com/cheminfo/servlet/org.chemcalc.ChemCalc?isograph=on&amp;mformula=C2H6OS" TargetMode="External"/><Relationship Id="rId52" Type="http://schemas.openxmlformats.org/officeDocument/2006/relationships/hyperlink" Target="https://mastersearch.chemexper.com/cheminfo/servlet/org.chemcalc.ChemCalc?isograph=on&amp;mformula=CHCl3" TargetMode="External"/><Relationship Id="rId73" Type="http://schemas.openxmlformats.org/officeDocument/2006/relationships/hyperlink" Target="https://mastersearch.chemexper.com/cheminfo/servlet/org.chemcalc.ChemCalc?isograph=on&amp;mformula=C5H10" TargetMode="External"/><Relationship Id="rId78" Type="http://schemas.openxmlformats.org/officeDocument/2006/relationships/hyperlink" Target="https://mastersearch.chemexper.com/cheminfo/servlet/org.chemcalc.ChemCalc?isograph=on&amp;mformula=C12H26" TargetMode="External"/><Relationship Id="rId94" Type="http://schemas.openxmlformats.org/officeDocument/2006/relationships/hyperlink" Target="https://mastersearch.chemexper.com/cheminfo/servlet/org.chemcalc.ChemCalc?isograph=on&amp;mformula=C5H11Br" TargetMode="External"/><Relationship Id="rId99" Type="http://schemas.openxmlformats.org/officeDocument/2006/relationships/hyperlink" Target="https://mastersearch.chemexper.com/cheminfo/servlet/org.chemcalc.ChemCalc?isograph=on&amp;mformula=C4H9I" TargetMode="External"/><Relationship Id="rId101" Type="http://schemas.openxmlformats.org/officeDocument/2006/relationships/hyperlink" Target="https://mastersearch.chemexper.com/cheminfo/servlet/org.chemcalc.ChemCalc?isograph=on&amp;mformula=C9H20O" TargetMode="External"/><Relationship Id="rId122" Type="http://schemas.openxmlformats.org/officeDocument/2006/relationships/hyperlink" Target="https://mastersearch.chemexper.com/cheminfo/servlet/org.chemcalc.ChemCalc?isograph=on&amp;mformula=C7H7Cl" TargetMode="External"/><Relationship Id="rId143" Type="http://schemas.openxmlformats.org/officeDocument/2006/relationships/hyperlink" Target="https://mastersearch.chemexper.com/cheminfo/servlet/org.chemcalc.ChemCalc?isograph=on&amp;mformula=C7H8O" TargetMode="External"/><Relationship Id="rId148" Type="http://schemas.openxmlformats.org/officeDocument/2006/relationships/hyperlink" Target="https://mastersearch.chemexper.com/cheminfo/servlet/org.chemcalc.ChemCalc?isograph=on&amp;mformula=C7H14O2" TargetMode="External"/><Relationship Id="rId4" Type="http://schemas.openxmlformats.org/officeDocument/2006/relationships/hyperlink" Target="https://mastersearch.chemexper.com/cheminfo/servlet/org.chemcalc.ChemCalc?isograph=on&amp;mformula=C5H12O" TargetMode="External"/><Relationship Id="rId9" Type="http://schemas.openxmlformats.org/officeDocument/2006/relationships/hyperlink" Target="https://mastersearch.chemexper.com/cheminfo/servlet/org.chemcalc.ChemCalc?isograph=on&amp;mformula=C7H14O" TargetMode="External"/><Relationship Id="rId26" Type="http://schemas.openxmlformats.org/officeDocument/2006/relationships/hyperlink" Target="https://mastersearch.chemexper.com/cheminfo/servlet/org.chemcalc.ChemCalc?isograph=on&amp;mformula=C5H10O" TargetMode="External"/><Relationship Id="rId47" Type="http://schemas.openxmlformats.org/officeDocument/2006/relationships/hyperlink" Target="https://mastersearch.chemexper.com/cheminfo/servlet/org.chemcalc.ChemCalc?isograph=on&amp;mformula=C5H5N" TargetMode="External"/><Relationship Id="rId68" Type="http://schemas.openxmlformats.org/officeDocument/2006/relationships/hyperlink" Target="https://mastersearch.chemexper.com/cheminfo/servlet/org.chemcalc.ChemCalc?isograph=on&amp;mformula=CH3I" TargetMode="External"/><Relationship Id="rId89" Type="http://schemas.openxmlformats.org/officeDocument/2006/relationships/hyperlink" Target="https://mastersearch.chemexper.com/cheminfo/servlet/org.chemcalc.ChemCalc?isograph=on&amp;mformula=C3H9N" TargetMode="External"/><Relationship Id="rId112" Type="http://schemas.openxmlformats.org/officeDocument/2006/relationships/hyperlink" Target="https://mastersearch.chemexper.com/cheminfo/servlet/org.chemcalc.ChemCalc?isograph=on&amp;mformula=C9H18O" TargetMode="External"/><Relationship Id="rId133" Type="http://schemas.openxmlformats.org/officeDocument/2006/relationships/hyperlink" Target="https://mastersearch.chemexper.com/cheminfo/servlet/org.chemcalc.ChemCalc?isograph=on&amp;mformula=C6H5F" TargetMode="External"/><Relationship Id="rId154" Type="http://schemas.openxmlformats.org/officeDocument/2006/relationships/hyperlink" Target="https://mastersearch.chemexper.com/cheminfo/servlet/org.chemcalc.ChemCalc?isograph=on&amp;mformula=C4H8O2S" TargetMode="External"/><Relationship Id="rId16" Type="http://schemas.openxmlformats.org/officeDocument/2006/relationships/hyperlink" Target="https://mastersearch.chemexper.com/cheminfo/servlet/org.chemcalc.ChemCalc?isograph=on&amp;mformula=C3H6O" TargetMode="External"/><Relationship Id="rId37" Type="http://schemas.openxmlformats.org/officeDocument/2006/relationships/hyperlink" Target="https://mastersearch.chemexper.com/cheminfo/servlet/org.chemcalc.ChemCalc?isograph=on&amp;mformula=C16H34" TargetMode="External"/><Relationship Id="rId58" Type="http://schemas.openxmlformats.org/officeDocument/2006/relationships/hyperlink" Target="https://mastersearch.chemexper.com/cheminfo/servlet/org.chemcalc.ChemCalc?isograph=on&amp;mformula=C5H11Cl" TargetMode="External"/><Relationship Id="rId79" Type="http://schemas.openxmlformats.org/officeDocument/2006/relationships/hyperlink" Target="https://mastersearch.chemexper.com/cheminfo/servlet/org.chemcalc.ChemCalc?isograph=on&amp;mformula=C9H12" TargetMode="External"/><Relationship Id="rId102" Type="http://schemas.openxmlformats.org/officeDocument/2006/relationships/hyperlink" Target="https://mastersearch.chemexper.com/cheminfo/servlet/org.chemcalc.ChemCalc?isograph=on&amp;mformula=C5H8" TargetMode="External"/><Relationship Id="rId123" Type="http://schemas.openxmlformats.org/officeDocument/2006/relationships/hyperlink" Target="https://mastersearch.chemexper.com/cheminfo/servlet/org.chemcalc.ChemCalc?isograph=on&amp;mformula=CH2Br2" TargetMode="External"/><Relationship Id="rId144" Type="http://schemas.openxmlformats.org/officeDocument/2006/relationships/hyperlink" Target="https://mastersearch.chemexper.com/cheminfo/servlet/org.chemcalc.ChemCalc?isograph=on&amp;mformula=C6H4Cl2" TargetMode="External"/><Relationship Id="rId90" Type="http://schemas.openxmlformats.org/officeDocument/2006/relationships/hyperlink" Target="https://mastersearch.chemexper.com/cheminfo/servlet/org.chemcalc.ChemCalc?isograph=on&amp;mformula=C2H3Cl3" TargetMode="External"/><Relationship Id="rId27" Type="http://schemas.openxmlformats.org/officeDocument/2006/relationships/hyperlink" Target="https://mastersearch.chemexper.com/cheminfo/servlet/org.chemcalc.ChemCalc?isograph=on&amp;mformula=C8H18O" TargetMode="External"/><Relationship Id="rId48" Type="http://schemas.openxmlformats.org/officeDocument/2006/relationships/hyperlink" Target="https://mastersearch.chemexper.com/cheminfo/servlet/org.chemcalc.ChemCalc?isograph=on&amp;mformula=C4H10O" TargetMode="External"/><Relationship Id="rId69" Type="http://schemas.openxmlformats.org/officeDocument/2006/relationships/hyperlink" Target="https://mastersearch.chemexper.com/cheminfo/servlet/org.chemcalc.ChemCalc?isograph=on&amp;mformula=C5H12" TargetMode="External"/><Relationship Id="rId113" Type="http://schemas.openxmlformats.org/officeDocument/2006/relationships/hyperlink" Target="https://mastersearch.chemexper.com/cheminfo/servlet/org.chemcalc.ChemCalc?isograph=on&amp;mformula=C2H4O2" TargetMode="External"/><Relationship Id="rId134" Type="http://schemas.openxmlformats.org/officeDocument/2006/relationships/hyperlink" Target="https://mastersearch.chemexper.com/cheminfo/servlet/org.chemcalc.ChemCalc?isograph=on&amp;mformula=CH3NO" TargetMode="External"/><Relationship Id="rId80" Type="http://schemas.openxmlformats.org/officeDocument/2006/relationships/hyperlink" Target="https://mastersearch.chemexper.com/cheminfo/servlet/org.chemcalc.ChemCalc?isograph=on&amp;mformula=C7H9N" TargetMode="External"/><Relationship Id="rId155" Type="http://schemas.openxmlformats.org/officeDocument/2006/relationships/hyperlink" Target="https://mastersearch.chemexper.com/cheminfo/servlet/org.chemcalc.ChemCalc?isograph=on&amp;mformula=C10H1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stersearch.chemexper.com/cheminfo/servlet/org.chemcalc.ChemCalc?isograph=on&amp;mformula=CCl4" TargetMode="External"/><Relationship Id="rId18" Type="http://schemas.openxmlformats.org/officeDocument/2006/relationships/hyperlink" Target="https://mastersearch.chemexper.com/cheminfo/servlet/org.chemcalc.ChemCalc?isograph=on&amp;mformula=C4H10O" TargetMode="External"/><Relationship Id="rId26" Type="http://schemas.openxmlformats.org/officeDocument/2006/relationships/hyperlink" Target="https://mastersearch.chemexper.com/cheminfo/servlet/org.chemcalc.ChemCalc?isograph=on&amp;mformula=C6H14" TargetMode="External"/><Relationship Id="rId39" Type="http://schemas.openxmlformats.org/officeDocument/2006/relationships/hyperlink" Target="https://mastersearch.chemexper.com/cheminfo/servlet/org.chemcalc.ChemCalc?isograph=on&amp;mformula=C4H7N" TargetMode="External"/><Relationship Id="rId21" Type="http://schemas.openxmlformats.org/officeDocument/2006/relationships/hyperlink" Target="https://mastersearch.chemexper.com/cheminfo/servlet/org.chemcalc.ChemCalc?isograph=on&amp;mformula=C4H10O" TargetMode="External"/><Relationship Id="rId34" Type="http://schemas.openxmlformats.org/officeDocument/2006/relationships/hyperlink" Target="https://mastersearch.chemexper.com/cheminfo/servlet/org.chemcalc.ChemCalc?isograph=on&amp;mformula=C4H10O" TargetMode="External"/><Relationship Id="rId42" Type="http://schemas.openxmlformats.org/officeDocument/2006/relationships/hyperlink" Target="https://mastersearch.chemexper.com/cheminfo/servlet/org.chemcalc.ChemCalc?isograph=on&amp;mformula=C8H10" TargetMode="External"/><Relationship Id="rId47" Type="http://schemas.openxmlformats.org/officeDocument/2006/relationships/hyperlink" Target="https://mastersearch.chemexper.com/cheminfo/servlet/org.chemcalc.ChemCalc?isograph=on&amp;mformula=C3H7NO" TargetMode="External"/><Relationship Id="rId50" Type="http://schemas.openxmlformats.org/officeDocument/2006/relationships/hyperlink" Target="https://mastersearch.chemexper.com/cheminfo/servlet/org.chemcalc.ChemCalc?isograph=on&amp;mformula=C9H20O" TargetMode="External"/><Relationship Id="rId55" Type="http://schemas.openxmlformats.org/officeDocument/2006/relationships/hyperlink" Target="https://mastersearch.chemexper.com/cheminfo/servlet/org.chemcalc.ChemCalc?isograph=on&amp;mformula=C2H6O2" TargetMode="External"/><Relationship Id="rId63" Type="http://schemas.openxmlformats.org/officeDocument/2006/relationships/comments" Target="../comments3.xml"/><Relationship Id="rId7" Type="http://schemas.openxmlformats.org/officeDocument/2006/relationships/hyperlink" Target="https://mastersearch.chemexper.com/cheminfo/servlet/org.chemcalc.ChemCalc?isograph=on&amp;mformula=C3H8O" TargetMode="External"/><Relationship Id="rId2" Type="http://schemas.openxmlformats.org/officeDocument/2006/relationships/hyperlink" Target="https://mastersearch.chemexper.com/cheminfo/servlet/org.chemcalc.ChemCalc?isograph=on&amp;mformula=C6H14O" TargetMode="External"/><Relationship Id="rId16" Type="http://schemas.openxmlformats.org/officeDocument/2006/relationships/hyperlink" Target="https://mastersearch.chemexper.com/cheminfo/servlet/org.chemcalc.ChemCalc?isograph=on&amp;mformula=C8H18O" TargetMode="External"/><Relationship Id="rId29" Type="http://schemas.openxmlformats.org/officeDocument/2006/relationships/hyperlink" Target="https://mastersearch.chemexper.com/cheminfo/servlet/org.chemcalc.ChemCalc?isograph=on&amp;mformula=C8H18" TargetMode="External"/><Relationship Id="rId11" Type="http://schemas.openxmlformats.org/officeDocument/2006/relationships/hyperlink" Target="https://mastersearch.chemexper.com/cheminfo/servlet/org.chemcalc.ChemCalc?isograph=on&amp;mformula=C7H8O" TargetMode="External"/><Relationship Id="rId24" Type="http://schemas.openxmlformats.org/officeDocument/2006/relationships/hyperlink" Target="https://mastersearch.chemexper.com/cheminfo/servlet/org.chemcalc.ChemCalc?isograph=on&amp;mformula=C7H16" TargetMode="External"/><Relationship Id="rId32" Type="http://schemas.openxmlformats.org/officeDocument/2006/relationships/hyperlink" Target="https://mastersearch.chemexper.com/cheminfo/servlet/org.chemcalc.ChemCalc?isograph=on&amp;mformula=C5H5N" TargetMode="External"/><Relationship Id="rId37" Type="http://schemas.openxmlformats.org/officeDocument/2006/relationships/hyperlink" Target="https://mastersearch.chemexper.com/cheminfo/servlet/org.chemcalc.ChemCalc?isograph=on&amp;mformula=CHCl3" TargetMode="External"/><Relationship Id="rId40" Type="http://schemas.openxmlformats.org/officeDocument/2006/relationships/hyperlink" Target="https://mastersearch.chemexper.com/cheminfo/servlet/org.chemcalc.ChemCalc?isograph=on&amp;mformula=C4H8O2" TargetMode="External"/><Relationship Id="rId45" Type="http://schemas.openxmlformats.org/officeDocument/2006/relationships/hyperlink" Target="https://mastersearch.chemexper.com/cheminfo/servlet/org.chemcalc.ChemCalc?isograph=on&amp;mformula=C10H22" TargetMode="External"/><Relationship Id="rId53" Type="http://schemas.openxmlformats.org/officeDocument/2006/relationships/hyperlink" Target="https://mastersearch.chemexper.com/cheminfo/servlet/org.chemcalc.ChemCalc?isograph=on&amp;mformula=C6H12O2" TargetMode="External"/><Relationship Id="rId58" Type="http://schemas.openxmlformats.org/officeDocument/2006/relationships/hyperlink" Target="https://mastersearch.chemexper.com/cheminfo/servlet/org.chemcalc.ChemCalc?isograph=on&amp;mformula=C6H5I" TargetMode="External"/><Relationship Id="rId5" Type="http://schemas.openxmlformats.org/officeDocument/2006/relationships/hyperlink" Target="https://mastersearch.chemexper.com/cheminfo/servlet/org.chemcalc.ChemCalc?isograph=on&amp;mformula=C3H8O" TargetMode="External"/><Relationship Id="rId61" Type="http://schemas.openxmlformats.org/officeDocument/2006/relationships/hyperlink" Target="https://mastersearch.chemexper.com/cheminfo/servlet/org.chemcalc.ChemCalc?isograph=on&amp;mformula=C11H24" TargetMode="External"/><Relationship Id="rId19" Type="http://schemas.openxmlformats.org/officeDocument/2006/relationships/hyperlink" Target="https://mastersearch.chemexper.com/cheminfo/servlet/org.chemcalc.ChemCalc?isograph=on&amp;mformula=C2H6OS" TargetMode="External"/><Relationship Id="rId14" Type="http://schemas.openxmlformats.org/officeDocument/2006/relationships/hyperlink" Target="https://mastersearch.chemexper.com/cheminfo/servlet/org.chemcalc.ChemCalc?isograph=on&amp;mformula=C6H5Cl" TargetMode="External"/><Relationship Id="rId22" Type="http://schemas.openxmlformats.org/officeDocument/2006/relationships/hyperlink" Target="https://mastersearch.chemexper.com/cheminfo/servlet/org.chemcalc.ChemCalc?isograph=on&amp;mformula=CH4O" TargetMode="External"/><Relationship Id="rId27" Type="http://schemas.openxmlformats.org/officeDocument/2006/relationships/hyperlink" Target="https://mastersearch.chemexper.com/cheminfo/servlet/org.chemcalc.ChemCalc?isograph=on&amp;mformula=CH3NO2" TargetMode="External"/><Relationship Id="rId30" Type="http://schemas.openxmlformats.org/officeDocument/2006/relationships/hyperlink" Target="https://mastersearch.chemexper.com/cheminfo/servlet/org.chemcalc.ChemCalc?isograph=on&amp;mformula=C8H10" TargetMode="External"/><Relationship Id="rId35" Type="http://schemas.openxmlformats.org/officeDocument/2006/relationships/hyperlink" Target="https://mastersearch.chemexper.com/cheminfo/servlet/org.chemcalc.ChemCalc?isograph=on&amp;mformula=C4H8O" TargetMode="External"/><Relationship Id="rId43" Type="http://schemas.openxmlformats.org/officeDocument/2006/relationships/hyperlink" Target="https://mastersearch.chemexper.com/cheminfo/servlet/org.chemcalc.ChemCalc?isograph=on&amp;mformula=C5H12" TargetMode="External"/><Relationship Id="rId48" Type="http://schemas.openxmlformats.org/officeDocument/2006/relationships/hyperlink" Target="https://mastersearch.chemexper.com/cheminfo/servlet/org.chemcalc.ChemCalc?isograph=on&amp;mformula=C6H5NO2" TargetMode="External"/><Relationship Id="rId56" Type="http://schemas.openxmlformats.org/officeDocument/2006/relationships/hyperlink" Target="https://mastersearch.chemexper.com/cheminfo/servlet/org.chemcalc.ChemCalc?isograph=on&amp;mformula=C6H5F" TargetMode="External"/><Relationship Id="rId8" Type="http://schemas.openxmlformats.org/officeDocument/2006/relationships/hyperlink" Target="https://pubchem.ncbi.nlm.nih.gov/" TargetMode="External"/><Relationship Id="rId51" Type="http://schemas.openxmlformats.org/officeDocument/2006/relationships/hyperlink" Target="https://mastersearch.chemexper.com/cheminfo/servlet/org.chemcalc.ChemCalc?isograph=on&amp;mformula=C2H4O2" TargetMode="External"/><Relationship Id="rId3" Type="http://schemas.openxmlformats.org/officeDocument/2006/relationships/hyperlink" Target="https://mastersearch.chemexper.com/cheminfo/servlet/org.chemcalc.ChemCalc?isograph=on&amp;mformula=C8H18O" TargetMode="External"/><Relationship Id="rId12" Type="http://schemas.openxmlformats.org/officeDocument/2006/relationships/hyperlink" Target="https://mastersearch.chemexper.com/cheminfo/servlet/org.chemcalc.ChemCalc?isograph=on&amp;mformula=C6H5Br" TargetMode="External"/><Relationship Id="rId17" Type="http://schemas.openxmlformats.org/officeDocument/2006/relationships/hyperlink" Target="https://mastersearch.chemexper.com/cheminfo/servlet/org.chemcalc.ChemCalc?isograph=on&amp;mformula=CH2Cl2" TargetMode="External"/><Relationship Id="rId25" Type="http://schemas.openxmlformats.org/officeDocument/2006/relationships/hyperlink" Target="https://mastersearch.chemexper.com/cheminfo/servlet/org.chemcalc.ChemCalc?isograph=on&amp;mformula=C16H34" TargetMode="External"/><Relationship Id="rId33" Type="http://schemas.openxmlformats.org/officeDocument/2006/relationships/hyperlink" Target="https://mastersearch.chemexper.com/cheminfo/servlet/org.chemcalc.ChemCalc?isograph=on&amp;mformula=C4H10O" TargetMode="External"/><Relationship Id="rId38" Type="http://schemas.openxmlformats.org/officeDocument/2006/relationships/hyperlink" Target="https://mastersearch.chemexper.com/cheminfo/servlet/org.chemcalc.ChemCalc?isograph=on&amp;mformula=C4H8O2" TargetMode="External"/><Relationship Id="rId46" Type="http://schemas.openxmlformats.org/officeDocument/2006/relationships/hyperlink" Target="https://mastersearch.chemexper.com/cheminfo/servlet/org.chemcalc.ChemCalc?isograph=on&amp;mformula=C12H26" TargetMode="External"/><Relationship Id="rId59" Type="http://schemas.openxmlformats.org/officeDocument/2006/relationships/hyperlink" Target="https://mastersearch.chemexper.com/cheminfo/servlet/org.chemcalc.ChemCalc?isograph=on&amp;mformula=C5H10O2" TargetMode="External"/><Relationship Id="rId20" Type="http://schemas.openxmlformats.org/officeDocument/2006/relationships/hyperlink" Target="https://mastersearch.chemexper.com/cheminfo/servlet/org.chemcalc.ChemCalc?isograph=on&amp;mformula=C2H6O" TargetMode="External"/><Relationship Id="rId41" Type="http://schemas.openxmlformats.org/officeDocument/2006/relationships/hyperlink" Target="https://mastersearch.chemexper.com/cheminfo/servlet/org.chemcalc.ChemCalc?isograph=on&amp;mformula=C6H10O" TargetMode="External"/><Relationship Id="rId54" Type="http://schemas.openxmlformats.org/officeDocument/2006/relationships/hyperlink" Target="https://mastersearch.chemexper.com/cheminfo/servlet/org.chemcalc.ChemCalc?isograph=on&amp;mformula=C4H9NO" TargetMode="External"/><Relationship Id="rId62" Type="http://schemas.openxmlformats.org/officeDocument/2006/relationships/vmlDrawing" Target="../drawings/vmlDrawing3.vml"/><Relationship Id="rId1" Type="http://schemas.openxmlformats.org/officeDocument/2006/relationships/hyperlink" Target="https://mastersearch.chemexper.com/cheminfo/servlet/org.chemcalc.ChemCalc?isograph=on&amp;mformula=C10H22O" TargetMode="External"/><Relationship Id="rId6" Type="http://schemas.openxmlformats.org/officeDocument/2006/relationships/hyperlink" Target="https://mastersearch.chemexper.com/cheminfo/servlet/org.chemcalc.ChemCalc?isograph=on&amp;mformula=C2H3F3O" TargetMode="External"/><Relationship Id="rId15" Type="http://schemas.openxmlformats.org/officeDocument/2006/relationships/hyperlink" Target="https://mastersearch.chemexper.com/cheminfo/servlet/org.chemcalc.ChemCalc?isograph=on&amp;mformula=C6H12" TargetMode="External"/><Relationship Id="rId23" Type="http://schemas.openxmlformats.org/officeDocument/2006/relationships/hyperlink" Target="https://mastersearch.chemexper.com/cheminfo/servlet/org.chemcalc.ChemCalc?isograph=on&amp;mformula=C8H10" TargetMode="External"/><Relationship Id="rId28" Type="http://schemas.openxmlformats.org/officeDocument/2006/relationships/hyperlink" Target="https://mastersearch.chemexper.com/cheminfo/servlet/org.chemcalc.ChemCalc?isograph=on&amp;mformula=C9H20" TargetMode="External"/><Relationship Id="rId36" Type="http://schemas.openxmlformats.org/officeDocument/2006/relationships/hyperlink" Target="https://mastersearch.chemexper.com/cheminfo/servlet/org.chemcalc.ChemCalc?isograph=on&amp;mformula=C7H8" TargetMode="External"/><Relationship Id="rId49" Type="http://schemas.openxmlformats.org/officeDocument/2006/relationships/hyperlink" Target="https://mastersearch.chemexper.com/cheminfo/servlet/org.chemcalc.ChemCalc?isograph=on&amp;mformula=C7H16O" TargetMode="External"/><Relationship Id="rId57" Type="http://schemas.openxmlformats.org/officeDocument/2006/relationships/hyperlink" Target="https://mastersearch.chemexper.com/cheminfo/servlet/org.chemcalc.ChemCalc?isograph=on&amp;mformula=CH3NO" TargetMode="External"/><Relationship Id="rId10" Type="http://schemas.openxmlformats.org/officeDocument/2006/relationships/hyperlink" Target="https://mastersearch.chemexper.com/cheminfo/servlet/org.chemcalc.ChemCalc?isograph=on&amp;mformula=C7H5N" TargetMode="External"/><Relationship Id="rId31" Type="http://schemas.openxmlformats.org/officeDocument/2006/relationships/hyperlink" Target="https://mastersearch.chemexper.com/cheminfo/servlet/org.chemcalc.ChemCalc?isograph=on&amp;mformula=C8H10" TargetMode="External"/><Relationship Id="rId44" Type="http://schemas.openxmlformats.org/officeDocument/2006/relationships/hyperlink" Target="https://mastersearch.chemexper.com/cheminfo/servlet/org.chemcalc.ChemCalc?isograph=on&amp;mformula=C6H7N" TargetMode="External"/><Relationship Id="rId52" Type="http://schemas.openxmlformats.org/officeDocument/2006/relationships/hyperlink" Target="https://mastersearch.chemexper.com/cheminfo/servlet/org.chemcalc.ChemCalc?isograph=on&amp;mformula=C4H8O" TargetMode="External"/><Relationship Id="rId60" Type="http://schemas.openxmlformats.org/officeDocument/2006/relationships/hyperlink" Target="https://mastersearch.chemexper.com/cheminfo/servlet/org.chemcalc.ChemCalc?isograph=on&amp;mformula=C4H8O2S" TargetMode="External"/><Relationship Id="rId4" Type="http://schemas.openxmlformats.org/officeDocument/2006/relationships/hyperlink" Target="https://mastersearch.chemexper.com/cheminfo/servlet/org.chemcalc.ChemCalc?isograph=on&amp;mformula=C5H12O" TargetMode="External"/><Relationship Id="rId9" Type="http://schemas.openxmlformats.org/officeDocument/2006/relationships/hyperlink" Target="https://pubchem.ncbi.nlm.ni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13.42578125" customWidth="1"/>
    <col min="2" max="2" width="22.140625" customWidth="1"/>
    <col min="3" max="3" width="9.28515625" customWidth="1"/>
    <col min="4" max="4" width="7.140625" customWidth="1"/>
    <col min="5" max="5" width="41" customWidth="1"/>
    <col min="6" max="6" width="12.42578125" customWidth="1"/>
    <col min="7" max="7" width="40.28515625" customWidth="1"/>
    <col min="8" max="8" width="9.28515625" customWidth="1"/>
    <col min="9" max="9" width="7.7109375" customWidth="1"/>
    <col min="10" max="10" width="10.7109375" customWidth="1"/>
    <col min="11" max="11" width="7.7109375" customWidth="1"/>
    <col min="12" max="13" width="14.7109375" customWidth="1"/>
    <col min="14" max="14" width="19.28515625" customWidth="1"/>
    <col min="15" max="15" width="19.7109375" customWidth="1"/>
    <col min="19" max="19" width="35.28515625" customWidth="1"/>
  </cols>
  <sheetData>
    <row r="1" spans="1:19" ht="70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1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2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9" t="s">
        <v>18</v>
      </c>
    </row>
    <row r="2" spans="1:19" ht="12.75">
      <c r="A2" s="10">
        <v>1</v>
      </c>
      <c r="B2" s="11" t="s">
        <v>19</v>
      </c>
      <c r="C2" s="12" t="s">
        <v>20</v>
      </c>
      <c r="D2" s="13">
        <v>692</v>
      </c>
      <c r="E2" s="14" t="s">
        <v>21</v>
      </c>
      <c r="F2" s="15" t="s">
        <v>22</v>
      </c>
      <c r="G2" s="12" t="s">
        <v>23</v>
      </c>
      <c r="H2" s="16">
        <v>91.96</v>
      </c>
      <c r="I2" s="17">
        <v>7.2906199999999997</v>
      </c>
      <c r="J2" s="17">
        <v>1282.84617</v>
      </c>
      <c r="K2" s="18">
        <v>173.24744999999999</v>
      </c>
      <c r="L2" s="19">
        <f t="shared" ref="L2:L162" si="0">10^(I2-(J2/(K2+25)))</f>
        <v>6.6021589027967451</v>
      </c>
      <c r="M2" s="19">
        <f t="shared" ref="M2:M162" si="1">LN(L2*(101325/760)*(H2/100^3)/(8.314462*298.15))*8.314462*298.15/4.184/1000</f>
        <v>-6.1201221643018036</v>
      </c>
      <c r="N2" s="20">
        <v>113.554667942096</v>
      </c>
      <c r="O2" s="20">
        <v>79.6336460986264</v>
      </c>
      <c r="P2">
        <f t="shared" ref="P2:P162" si="2">N2/41.51</f>
        <v>2.7355978786339681</v>
      </c>
      <c r="Q2">
        <f t="shared" ref="Q2:Q162" si="3">O2/25.19037765</f>
        <v>3.1612724193766266</v>
      </c>
      <c r="R2" s="21">
        <v>2</v>
      </c>
    </row>
    <row r="3" spans="1:19" ht="12.75">
      <c r="A3" s="10">
        <v>2</v>
      </c>
      <c r="B3" s="11" t="s">
        <v>24</v>
      </c>
      <c r="C3" s="12" t="s">
        <v>25</v>
      </c>
      <c r="D3" s="22">
        <v>1869</v>
      </c>
      <c r="E3" s="23" t="s">
        <v>26</v>
      </c>
      <c r="F3" s="24" t="s">
        <v>27</v>
      </c>
      <c r="G3" s="12" t="s">
        <v>28</v>
      </c>
      <c r="H3" s="16">
        <v>191.9</v>
      </c>
      <c r="I3" s="17">
        <v>7.0296599999999998</v>
      </c>
      <c r="J3" s="17">
        <v>1579.81663</v>
      </c>
      <c r="K3" s="18">
        <v>149.86430999999999</v>
      </c>
      <c r="L3" s="19">
        <f t="shared" si="0"/>
        <v>9.8885197337857268E-3</v>
      </c>
      <c r="M3" s="19">
        <f t="shared" si="1"/>
        <v>-9.5376680115744392</v>
      </c>
      <c r="N3" s="20">
        <v>220.26135602854399</v>
      </c>
      <c r="O3" s="20">
        <v>171.921885075364</v>
      </c>
      <c r="P3">
        <f t="shared" si="2"/>
        <v>5.3062239467247405</v>
      </c>
      <c r="Q3">
        <f t="shared" si="3"/>
        <v>6.8249030429031308</v>
      </c>
      <c r="R3" s="21">
        <v>2</v>
      </c>
    </row>
    <row r="4" spans="1:19" ht="12.75">
      <c r="A4" s="10">
        <v>3</v>
      </c>
      <c r="B4" s="25" t="s">
        <v>29</v>
      </c>
      <c r="C4" s="12" t="s">
        <v>30</v>
      </c>
      <c r="D4" s="13">
        <v>1158</v>
      </c>
      <c r="E4" s="14" t="s">
        <v>31</v>
      </c>
      <c r="F4" s="24" t="s">
        <v>32</v>
      </c>
      <c r="G4" s="12" t="s">
        <v>33</v>
      </c>
      <c r="H4" s="16">
        <v>125.2</v>
      </c>
      <c r="I4" s="17">
        <v>7.3422999999999998</v>
      </c>
      <c r="J4" s="17">
        <v>1538.7586799999999</v>
      </c>
      <c r="K4" s="18">
        <v>187.49826999999999</v>
      </c>
      <c r="L4" s="19">
        <f t="shared" si="0"/>
        <v>1.2618964827147174</v>
      </c>
      <c r="M4" s="19">
        <f t="shared" si="1"/>
        <v>-6.9177385027324956</v>
      </c>
      <c r="N4" s="20">
        <v>152.75366505605299</v>
      </c>
      <c r="O4" s="20">
        <v>110.24008857691901</v>
      </c>
      <c r="P4">
        <f t="shared" si="2"/>
        <v>3.6799244773802218</v>
      </c>
      <c r="Q4">
        <f t="shared" si="3"/>
        <v>4.3762777243206203</v>
      </c>
      <c r="R4" s="21">
        <v>2</v>
      </c>
    </row>
    <row r="5" spans="1:19" ht="12.75">
      <c r="A5" s="10">
        <v>4</v>
      </c>
      <c r="B5" s="25" t="s">
        <v>34</v>
      </c>
      <c r="C5" s="12" t="s">
        <v>35</v>
      </c>
      <c r="D5" s="13">
        <v>1572</v>
      </c>
      <c r="E5" s="26" t="s">
        <v>36</v>
      </c>
      <c r="F5" s="27" t="s">
        <v>37</v>
      </c>
      <c r="G5" s="12" t="s">
        <v>38</v>
      </c>
      <c r="H5" s="16">
        <v>158.19999999999999</v>
      </c>
      <c r="I5" s="17">
        <v>7.1603300000000001</v>
      </c>
      <c r="J5" s="17">
        <v>1536.7941699999999</v>
      </c>
      <c r="K5" s="18">
        <v>163.90495000000001</v>
      </c>
      <c r="L5" s="19">
        <f t="shared" si="0"/>
        <v>0.10593820317340134</v>
      </c>
      <c r="M5" s="19">
        <f t="shared" si="1"/>
        <v>-8.2470183703705722</v>
      </c>
      <c r="N5" s="20">
        <v>185.76558994658299</v>
      </c>
      <c r="O5" s="20">
        <v>141.35324208848499</v>
      </c>
      <c r="P5">
        <f t="shared" si="2"/>
        <v>4.4752009141552156</v>
      </c>
      <c r="Q5">
        <f t="shared" si="3"/>
        <v>5.6113982907471414</v>
      </c>
      <c r="R5" s="21">
        <v>2</v>
      </c>
    </row>
    <row r="6" spans="1:19" ht="12.75">
      <c r="A6" s="10">
        <v>5</v>
      </c>
      <c r="B6" s="25" t="s">
        <v>39</v>
      </c>
      <c r="C6" s="12" t="s">
        <v>40</v>
      </c>
      <c r="D6" s="13">
        <v>906</v>
      </c>
      <c r="E6" s="14" t="s">
        <v>41</v>
      </c>
      <c r="F6" s="24" t="s">
        <v>42</v>
      </c>
      <c r="G6" s="12" t="s">
        <v>43</v>
      </c>
      <c r="H6" s="16">
        <v>108.6</v>
      </c>
      <c r="I6" s="17">
        <v>7.2177499999999997</v>
      </c>
      <c r="J6" s="17">
        <v>1333.95984</v>
      </c>
      <c r="K6" s="18">
        <v>169.78115</v>
      </c>
      <c r="L6" s="19">
        <f t="shared" si="0"/>
        <v>2.3401525919188741</v>
      </c>
      <c r="M6" s="19">
        <f t="shared" si="1"/>
        <v>-6.6360952619537947</v>
      </c>
      <c r="N6" s="20">
        <v>133.01078411013501</v>
      </c>
      <c r="O6" s="20">
        <v>94.938506707564201</v>
      </c>
      <c r="P6">
        <f t="shared" si="2"/>
        <v>3.204307013012166</v>
      </c>
      <c r="Q6">
        <f t="shared" si="3"/>
        <v>3.7688401510552265</v>
      </c>
      <c r="R6" s="21">
        <v>2</v>
      </c>
    </row>
    <row r="7" spans="1:19" ht="12.75">
      <c r="A7" s="10">
        <v>6</v>
      </c>
      <c r="B7" s="25" t="s">
        <v>44</v>
      </c>
      <c r="C7" s="12" t="s">
        <v>45</v>
      </c>
      <c r="D7" s="13">
        <v>483</v>
      </c>
      <c r="E7" s="14" t="s">
        <v>46</v>
      </c>
      <c r="F7" s="24" t="s">
        <v>47</v>
      </c>
      <c r="G7" s="12" t="s">
        <v>48</v>
      </c>
      <c r="H7" s="16">
        <v>74.930000000000007</v>
      </c>
      <c r="I7" s="17">
        <v>7.7736999999999998</v>
      </c>
      <c r="J7" s="17">
        <v>1518.1589200000001</v>
      </c>
      <c r="K7" s="18">
        <v>213.07635999999999</v>
      </c>
      <c r="L7" s="19">
        <f t="shared" si="0"/>
        <v>24.941750723223116</v>
      </c>
      <c r="M7" s="19">
        <f t="shared" si="1"/>
        <v>-5.4539634920703923</v>
      </c>
      <c r="N7" s="20">
        <v>93.946469872048496</v>
      </c>
      <c r="O7" s="20">
        <v>64.2858197292516</v>
      </c>
      <c r="P7">
        <f t="shared" si="2"/>
        <v>2.2632250029402194</v>
      </c>
      <c r="Q7">
        <f t="shared" si="3"/>
        <v>2.5519990459234583</v>
      </c>
      <c r="R7" s="21">
        <v>2</v>
      </c>
    </row>
    <row r="8" spans="1:19" ht="12.75">
      <c r="A8" s="10">
        <v>7</v>
      </c>
      <c r="B8" s="25" t="s">
        <v>49</v>
      </c>
      <c r="C8" s="12" t="s">
        <v>50</v>
      </c>
      <c r="D8" s="13">
        <v>270</v>
      </c>
      <c r="E8" s="28"/>
      <c r="F8" s="24" t="s">
        <v>51</v>
      </c>
      <c r="G8" s="12" t="s">
        <v>52</v>
      </c>
      <c r="H8" s="16">
        <v>72.274000000000001</v>
      </c>
      <c r="I8" s="17">
        <v>7.6588500000000002</v>
      </c>
      <c r="J8" s="17">
        <v>1328.0818099999999</v>
      </c>
      <c r="K8" s="18">
        <v>203.62162000000001</v>
      </c>
      <c r="L8" s="19">
        <f t="shared" si="0"/>
        <v>70.756718464137677</v>
      </c>
      <c r="M8" s="19">
        <f t="shared" si="1"/>
        <v>-4.8575596158319057</v>
      </c>
      <c r="N8" s="20">
        <v>93.3531885121062</v>
      </c>
      <c r="O8" s="20">
        <v>64.947911559897193</v>
      </c>
      <c r="P8">
        <f t="shared" si="2"/>
        <v>2.2489325105301421</v>
      </c>
      <c r="Q8">
        <f t="shared" si="3"/>
        <v>2.5782825673475838</v>
      </c>
      <c r="R8" s="21">
        <v>2</v>
      </c>
    </row>
    <row r="9" spans="1:19" ht="12.75">
      <c r="A9" s="10">
        <v>8</v>
      </c>
      <c r="B9" s="25" t="s">
        <v>53</v>
      </c>
      <c r="C9" s="12" t="s">
        <v>54</v>
      </c>
      <c r="D9" s="13">
        <v>1562</v>
      </c>
      <c r="E9" s="14" t="s">
        <v>55</v>
      </c>
      <c r="F9" s="24" t="s">
        <v>56</v>
      </c>
      <c r="G9" s="12" t="s">
        <v>57</v>
      </c>
      <c r="H9" s="16">
        <v>165.6</v>
      </c>
      <c r="I9" s="17">
        <v>6.9902100000000003</v>
      </c>
      <c r="J9" s="17">
        <v>1358.75288</v>
      </c>
      <c r="K9" s="18">
        <v>231.40638000000001</v>
      </c>
      <c r="L9" s="19">
        <f t="shared" si="0"/>
        <v>49.090070346407686</v>
      </c>
      <c r="M9" s="19">
        <f t="shared" si="1"/>
        <v>-4.582930965773321</v>
      </c>
      <c r="N9" s="20">
        <v>172.44928453469601</v>
      </c>
      <c r="O9" s="20">
        <v>132.54924774929401</v>
      </c>
      <c r="P9">
        <f t="shared" si="2"/>
        <v>4.1544033855624187</v>
      </c>
      <c r="Q9">
        <f t="shared" si="3"/>
        <v>5.2618999838334704</v>
      </c>
      <c r="R9" s="21">
        <v>6</v>
      </c>
    </row>
    <row r="10" spans="1:19" ht="12.75">
      <c r="A10" s="10">
        <v>9</v>
      </c>
      <c r="B10" s="25" t="s">
        <v>58</v>
      </c>
      <c r="C10" s="12" t="s">
        <v>59</v>
      </c>
      <c r="D10" s="13">
        <v>1280</v>
      </c>
      <c r="E10" s="28"/>
      <c r="F10" s="24" t="s">
        <v>60</v>
      </c>
      <c r="G10" s="12" t="s">
        <v>61</v>
      </c>
      <c r="H10" s="16">
        <v>116.7</v>
      </c>
      <c r="I10" s="17">
        <v>7.1648800000000001</v>
      </c>
      <c r="J10" s="17">
        <v>1526.96129</v>
      </c>
      <c r="K10" s="18">
        <v>212.37782999999999</v>
      </c>
      <c r="L10" s="19">
        <f t="shared" si="0"/>
        <v>5.3983416378637665</v>
      </c>
      <c r="M10" s="19">
        <f t="shared" si="1"/>
        <v>-6.0982310677499951</v>
      </c>
      <c r="N10" s="20">
        <v>136.73014378354401</v>
      </c>
      <c r="O10" s="20">
        <v>105.538098062982</v>
      </c>
      <c r="P10">
        <f t="shared" si="2"/>
        <v>3.2939085469415565</v>
      </c>
      <c r="Q10">
        <f t="shared" si="3"/>
        <v>4.1896195257311675</v>
      </c>
      <c r="R10" s="21">
        <v>8</v>
      </c>
    </row>
    <row r="11" spans="1:19" ht="12.75">
      <c r="A11" s="10">
        <v>10</v>
      </c>
      <c r="B11" s="25" t="s">
        <v>62</v>
      </c>
      <c r="C11" s="12" t="s">
        <v>63</v>
      </c>
      <c r="D11" s="13">
        <v>1338</v>
      </c>
      <c r="E11" s="28"/>
      <c r="F11" s="24" t="s">
        <v>64</v>
      </c>
      <c r="G11" s="12" t="s">
        <v>65</v>
      </c>
      <c r="H11" s="16">
        <v>140.80000000000001</v>
      </c>
      <c r="I11" s="17">
        <v>7.1606500000000004</v>
      </c>
      <c r="J11" s="17">
        <v>1551.8221799999999</v>
      </c>
      <c r="K11" s="18">
        <v>211.55929</v>
      </c>
      <c r="L11" s="19">
        <f t="shared" si="0"/>
        <v>3.9872970048271421</v>
      </c>
      <c r="M11" s="19">
        <f t="shared" si="1"/>
        <v>-6.1665115990343935</v>
      </c>
      <c r="N11" s="20">
        <v>164.672745360026</v>
      </c>
      <c r="O11" s="20">
        <v>121.31465726678201</v>
      </c>
      <c r="P11">
        <f t="shared" si="2"/>
        <v>3.9670620419182367</v>
      </c>
      <c r="Q11">
        <f t="shared" si="3"/>
        <v>4.8159126056921986</v>
      </c>
      <c r="R11" s="21">
        <v>3</v>
      </c>
    </row>
    <row r="12" spans="1:19" ht="12.75">
      <c r="A12" s="10">
        <v>11</v>
      </c>
      <c r="B12" s="25" t="s">
        <v>66</v>
      </c>
      <c r="C12" s="12" t="s">
        <v>67</v>
      </c>
      <c r="D12" s="13">
        <v>1145</v>
      </c>
      <c r="E12" s="28"/>
      <c r="F12" s="24" t="s">
        <v>68</v>
      </c>
      <c r="G12" s="12" t="s">
        <v>69</v>
      </c>
      <c r="H12" s="16">
        <v>133</v>
      </c>
      <c r="I12" s="17">
        <v>7.0789299999999997</v>
      </c>
      <c r="J12" s="17">
        <v>1274.63885</v>
      </c>
      <c r="K12" s="18">
        <v>243.36163999999999</v>
      </c>
      <c r="L12" s="19">
        <f t="shared" si="0"/>
        <v>213.41461399979451</v>
      </c>
      <c r="M12" s="19">
        <f t="shared" si="1"/>
        <v>-3.8421151393973307</v>
      </c>
      <c r="N12" s="20">
        <v>139.878438831019</v>
      </c>
      <c r="O12" s="20">
        <v>102.033263073794</v>
      </c>
      <c r="P12">
        <f t="shared" si="2"/>
        <v>3.3697528024817878</v>
      </c>
      <c r="Q12">
        <f t="shared" si="3"/>
        <v>4.0504856454104807</v>
      </c>
      <c r="R12" s="21">
        <v>6</v>
      </c>
    </row>
    <row r="13" spans="1:19" ht="12.75">
      <c r="A13" s="10">
        <v>12</v>
      </c>
      <c r="B13" s="25" t="s">
        <v>70</v>
      </c>
      <c r="C13" s="29" t="s">
        <v>71</v>
      </c>
      <c r="D13" s="30" t="s">
        <v>72</v>
      </c>
      <c r="E13" s="31"/>
      <c r="F13" s="32" t="s">
        <v>73</v>
      </c>
      <c r="G13" s="33" t="s">
        <v>74</v>
      </c>
      <c r="H13" s="34">
        <v>99.07</v>
      </c>
      <c r="I13" s="17">
        <v>7.15496</v>
      </c>
      <c r="J13" s="17">
        <v>1505.9914200000001</v>
      </c>
      <c r="K13" s="18">
        <v>222.94873999999999</v>
      </c>
      <c r="L13" s="19">
        <f t="shared" si="0"/>
        <v>12.054759102603098</v>
      </c>
      <c r="M13" s="19">
        <f t="shared" si="1"/>
        <v>-5.7192849162593573</v>
      </c>
      <c r="N13" s="20">
        <v>117.687587880471</v>
      </c>
      <c r="O13" s="20">
        <v>90.229789096497001</v>
      </c>
      <c r="P13">
        <f t="shared" si="2"/>
        <v>2.8351623194524453</v>
      </c>
      <c r="Q13">
        <f t="shared" si="3"/>
        <v>3.5819149021966727</v>
      </c>
      <c r="R13" s="21">
        <v>8</v>
      </c>
    </row>
    <row r="14" spans="1:19" ht="12.75">
      <c r="A14" s="10">
        <v>13</v>
      </c>
      <c r="B14" s="25" t="s">
        <v>75</v>
      </c>
      <c r="C14" s="12" t="s">
        <v>76</v>
      </c>
      <c r="D14" s="13">
        <v>484</v>
      </c>
      <c r="E14" s="14" t="s">
        <v>77</v>
      </c>
      <c r="F14" s="24" t="s">
        <v>47</v>
      </c>
      <c r="G14" s="12" t="s">
        <v>78</v>
      </c>
      <c r="H14" s="16">
        <v>76.75</v>
      </c>
      <c r="I14" s="17">
        <v>7.8305600000000002</v>
      </c>
      <c r="J14" s="17">
        <v>1483.3042</v>
      </c>
      <c r="K14" s="18">
        <v>217.41258999999999</v>
      </c>
      <c r="L14" s="19">
        <f t="shared" si="0"/>
        <v>51.479706389216112</v>
      </c>
      <c r="M14" s="19">
        <f t="shared" si="1"/>
        <v>-5.0104034675145002</v>
      </c>
      <c r="N14" s="20">
        <v>93.711979402452201</v>
      </c>
      <c r="O14" s="20">
        <v>64.272600986661402</v>
      </c>
      <c r="P14">
        <f t="shared" si="2"/>
        <v>2.2575759913864659</v>
      </c>
      <c r="Q14">
        <f t="shared" si="3"/>
        <v>2.5514742922745111</v>
      </c>
      <c r="R14" s="21">
        <v>2</v>
      </c>
    </row>
    <row r="15" spans="1:19" ht="12.75">
      <c r="A15" s="10">
        <v>14</v>
      </c>
      <c r="B15" s="25" t="s">
        <v>79</v>
      </c>
      <c r="C15" s="12" t="s">
        <v>80</v>
      </c>
      <c r="D15" s="13">
        <v>1000</v>
      </c>
      <c r="E15" s="28"/>
      <c r="F15" s="24" t="s">
        <v>73</v>
      </c>
      <c r="G15" s="12" t="s">
        <v>81</v>
      </c>
      <c r="H15" s="16">
        <v>97.82</v>
      </c>
      <c r="I15" s="17">
        <v>7.1047500000000001</v>
      </c>
      <c r="J15" s="17">
        <v>1521.8582799999999</v>
      </c>
      <c r="K15" s="18">
        <v>216.1541</v>
      </c>
      <c r="L15" s="19">
        <f t="shared" si="0"/>
        <v>6.2232973704748327</v>
      </c>
      <c r="M15" s="19">
        <f t="shared" si="1"/>
        <v>-6.1185351678020385</v>
      </c>
      <c r="N15" s="20">
        <v>117.507898672433</v>
      </c>
      <c r="O15" s="20">
        <v>90.261981024367998</v>
      </c>
      <c r="P15">
        <f t="shared" si="2"/>
        <v>2.8308335021063118</v>
      </c>
      <c r="Q15">
        <f t="shared" si="3"/>
        <v>3.5831928476216395</v>
      </c>
      <c r="R15" s="21">
        <v>8</v>
      </c>
    </row>
    <row r="16" spans="1:19" ht="12.75">
      <c r="A16" s="10">
        <v>15</v>
      </c>
      <c r="B16" s="25" t="s">
        <v>82</v>
      </c>
      <c r="C16" s="12" t="s">
        <v>83</v>
      </c>
      <c r="D16" s="13">
        <v>1340</v>
      </c>
      <c r="E16" s="28"/>
      <c r="F16" s="24" t="s">
        <v>64</v>
      </c>
      <c r="G16" s="12" t="s">
        <v>84</v>
      </c>
      <c r="H16" s="16">
        <v>140.69999999999999</v>
      </c>
      <c r="I16" s="17">
        <v>6.7286299999999999</v>
      </c>
      <c r="J16" s="17">
        <v>1163.7509</v>
      </c>
      <c r="K16" s="18">
        <v>158.44422</v>
      </c>
      <c r="L16" s="35">
        <f t="shared" si="0"/>
        <v>2.4251289534531706</v>
      </c>
      <c r="M16" s="19">
        <f t="shared" si="1"/>
        <v>-6.4615331412579344</v>
      </c>
      <c r="N16" s="20">
        <v>164.47594927406101</v>
      </c>
      <c r="O16" s="20">
        <v>121.15181820319</v>
      </c>
      <c r="P16">
        <f t="shared" si="2"/>
        <v>3.9623211099508797</v>
      </c>
      <c r="Q16">
        <f t="shared" si="3"/>
        <v>4.8094482697519227</v>
      </c>
      <c r="R16" s="21">
        <v>3</v>
      </c>
    </row>
    <row r="17" spans="1:18" ht="12.75">
      <c r="A17" s="10">
        <v>16</v>
      </c>
      <c r="B17" s="25" t="s">
        <v>85</v>
      </c>
      <c r="C17" s="36" t="s">
        <v>86</v>
      </c>
      <c r="D17" s="37" t="s">
        <v>87</v>
      </c>
      <c r="E17" s="38" t="s">
        <v>88</v>
      </c>
      <c r="F17" s="39" t="s">
        <v>89</v>
      </c>
      <c r="G17" s="12" t="s">
        <v>90</v>
      </c>
      <c r="H17" s="16">
        <v>125.8</v>
      </c>
      <c r="I17" s="17">
        <v>7.1597200000000001</v>
      </c>
      <c r="J17" s="17">
        <v>1421.73164</v>
      </c>
      <c r="K17" s="18">
        <v>216.26557</v>
      </c>
      <c r="L17" s="19">
        <f t="shared" si="0"/>
        <v>18.488946681095346</v>
      </c>
      <c r="M17" s="19">
        <f t="shared" si="1"/>
        <v>-5.3243461963882508</v>
      </c>
      <c r="N17" s="20">
        <v>142.987307931581</v>
      </c>
      <c r="O17" s="20">
        <v>105.969799272033</v>
      </c>
      <c r="P17">
        <f t="shared" si="2"/>
        <v>3.4446472640708508</v>
      </c>
      <c r="Q17">
        <f t="shared" si="3"/>
        <v>4.2067570698779502</v>
      </c>
      <c r="R17" s="21">
        <v>3</v>
      </c>
    </row>
    <row r="18" spans="1:18" ht="12.75">
      <c r="A18" s="10">
        <v>17</v>
      </c>
      <c r="B18" s="25" t="s">
        <v>91</v>
      </c>
      <c r="C18" s="12" t="s">
        <v>92</v>
      </c>
      <c r="D18" s="13">
        <v>440</v>
      </c>
      <c r="E18" s="14" t="s">
        <v>93</v>
      </c>
      <c r="F18" s="24" t="s">
        <v>94</v>
      </c>
      <c r="G18" s="12" t="s">
        <v>95</v>
      </c>
      <c r="H18" s="16">
        <v>73.89</v>
      </c>
      <c r="I18" s="17">
        <v>7.3141400000000001</v>
      </c>
      <c r="J18" s="17">
        <v>1315.67347</v>
      </c>
      <c r="K18" s="18">
        <v>240.47920999999999</v>
      </c>
      <c r="L18" s="19">
        <f t="shared" si="0"/>
        <v>228.18983869312535</v>
      </c>
      <c r="M18" s="19">
        <f t="shared" si="1"/>
        <v>-4.1506993711606555</v>
      </c>
      <c r="N18" s="20">
        <v>87.673429350248597</v>
      </c>
      <c r="O18" s="20">
        <v>60.035981012993297</v>
      </c>
      <c r="P18">
        <f t="shared" si="2"/>
        <v>2.1121038147494242</v>
      </c>
      <c r="Q18">
        <f t="shared" si="3"/>
        <v>2.3832902327684358</v>
      </c>
      <c r="R18" s="21">
        <v>3</v>
      </c>
    </row>
    <row r="19" spans="1:18" ht="12.75">
      <c r="A19" s="10">
        <v>18</v>
      </c>
      <c r="B19" s="11" t="s">
        <v>96</v>
      </c>
      <c r="C19" s="12" t="s">
        <v>97</v>
      </c>
      <c r="D19" s="13">
        <v>272</v>
      </c>
      <c r="E19" s="14" t="s">
        <v>98</v>
      </c>
      <c r="F19" s="24" t="s">
        <v>99</v>
      </c>
      <c r="G19" s="12" t="s">
        <v>100</v>
      </c>
      <c r="H19" s="16">
        <v>52.7</v>
      </c>
      <c r="I19" s="17">
        <v>7.5466183476023003</v>
      </c>
      <c r="J19" s="17">
        <v>1583.9788505842901</v>
      </c>
      <c r="K19" s="18">
        <v>257.88674101240701</v>
      </c>
      <c r="L19" s="19">
        <f t="shared" si="0"/>
        <v>88.568447649539394</v>
      </c>
      <c r="M19" s="19">
        <f t="shared" si="1"/>
        <v>-4.9116658208892856</v>
      </c>
      <c r="N19" s="20">
        <v>66.064881505805602</v>
      </c>
      <c r="O19" s="20">
        <v>43.351602724653802</v>
      </c>
      <c r="P19">
        <f t="shared" si="2"/>
        <v>1.5915413516214312</v>
      </c>
      <c r="Q19">
        <f t="shared" si="3"/>
        <v>1.7209588251112942</v>
      </c>
      <c r="R19" s="21">
        <v>8</v>
      </c>
    </row>
    <row r="20" spans="1:18" ht="12.75">
      <c r="A20" s="10">
        <v>19</v>
      </c>
      <c r="B20" s="25" t="s">
        <v>101</v>
      </c>
      <c r="C20" s="12" t="s">
        <v>102</v>
      </c>
      <c r="D20" s="13">
        <v>986</v>
      </c>
      <c r="E20" s="14" t="s">
        <v>103</v>
      </c>
      <c r="F20" s="24" t="s">
        <v>104</v>
      </c>
      <c r="G20" s="12" t="s">
        <v>105</v>
      </c>
      <c r="H20" s="16">
        <v>89.48</v>
      </c>
      <c r="I20" s="17">
        <v>6.8140406027311098</v>
      </c>
      <c r="J20" s="17">
        <v>1090.4311763409901</v>
      </c>
      <c r="K20" s="18">
        <v>197.145759198181</v>
      </c>
      <c r="L20" s="19">
        <f t="shared" si="0"/>
        <v>80.428752082987799</v>
      </c>
      <c r="M20" s="19">
        <f t="shared" si="1"/>
        <v>-4.6551223845995091</v>
      </c>
      <c r="N20" s="20">
        <v>102.60611675363801</v>
      </c>
      <c r="O20" s="20">
        <v>78.990804137797795</v>
      </c>
      <c r="P20">
        <f t="shared" si="2"/>
        <v>2.4718409239614072</v>
      </c>
      <c r="Q20">
        <f t="shared" si="3"/>
        <v>3.13575307346763</v>
      </c>
      <c r="R20" s="21">
        <v>7</v>
      </c>
    </row>
    <row r="21" spans="1:18" ht="12.75">
      <c r="A21" s="10">
        <v>20</v>
      </c>
      <c r="B21" s="25" t="s">
        <v>106</v>
      </c>
      <c r="C21" s="12" t="s">
        <v>107</v>
      </c>
      <c r="D21" s="13">
        <v>1236</v>
      </c>
      <c r="E21" s="14" t="s">
        <v>108</v>
      </c>
      <c r="F21" s="24" t="s">
        <v>109</v>
      </c>
      <c r="G21" s="12" t="s">
        <v>110</v>
      </c>
      <c r="H21" s="16">
        <v>103</v>
      </c>
      <c r="I21" s="17">
        <v>7.3668233655423103</v>
      </c>
      <c r="J21" s="17">
        <v>1868.29753056411</v>
      </c>
      <c r="K21" s="18">
        <v>225.47201521939201</v>
      </c>
      <c r="L21" s="19">
        <f t="shared" si="0"/>
        <v>0.80856789111889649</v>
      </c>
      <c r="M21" s="19">
        <f t="shared" si="1"/>
        <v>-7.2971005661725465</v>
      </c>
      <c r="N21" s="20">
        <v>124.084211865477</v>
      </c>
      <c r="O21" s="20">
        <v>96.926567635039007</v>
      </c>
      <c r="P21">
        <f t="shared" si="2"/>
        <v>2.9892607050223323</v>
      </c>
      <c r="Q21">
        <f t="shared" si="3"/>
        <v>3.8477615930080753</v>
      </c>
      <c r="R21" s="21">
        <v>8</v>
      </c>
    </row>
    <row r="22" spans="1:18" ht="12.75">
      <c r="A22" s="10">
        <v>21</v>
      </c>
      <c r="B22" s="25" t="s">
        <v>111</v>
      </c>
      <c r="C22" s="12" t="s">
        <v>112</v>
      </c>
      <c r="D22" s="13">
        <v>1269</v>
      </c>
      <c r="E22" s="14" t="s">
        <v>113</v>
      </c>
      <c r="F22" s="24" t="s">
        <v>114</v>
      </c>
      <c r="G22" s="12" t="s">
        <v>115</v>
      </c>
      <c r="H22" s="16">
        <v>103.9</v>
      </c>
      <c r="I22" s="17">
        <v>7.9233817588800797</v>
      </c>
      <c r="J22" s="17">
        <v>2060.5323207434299</v>
      </c>
      <c r="K22" s="18">
        <v>203.92755894741899</v>
      </c>
      <c r="L22" s="19">
        <f t="shared" si="0"/>
        <v>8.3671343692769976E-2</v>
      </c>
      <c r="M22" s="19">
        <f t="shared" si="1"/>
        <v>-8.6359198591971733</v>
      </c>
      <c r="N22" s="20">
        <v>131.60779038103499</v>
      </c>
      <c r="O22" s="20">
        <v>102.53139918420899</v>
      </c>
      <c r="P22">
        <f t="shared" si="2"/>
        <v>3.1705080795238496</v>
      </c>
      <c r="Q22">
        <f t="shared" si="3"/>
        <v>4.0702605021965201</v>
      </c>
      <c r="R22" s="21">
        <v>2</v>
      </c>
    </row>
    <row r="23" spans="1:18" ht="12.75">
      <c r="A23" s="10">
        <v>22</v>
      </c>
      <c r="B23" s="25" t="s">
        <v>116</v>
      </c>
      <c r="C23" s="12" t="s">
        <v>117</v>
      </c>
      <c r="D23" s="13">
        <v>969</v>
      </c>
      <c r="E23" s="28"/>
      <c r="F23" s="24" t="s">
        <v>118</v>
      </c>
      <c r="G23" s="12" t="s">
        <v>119</v>
      </c>
      <c r="H23" s="16">
        <v>105.6</v>
      </c>
      <c r="I23" s="17">
        <v>7.1321307017285198</v>
      </c>
      <c r="J23" s="17">
        <v>1615.7639640780801</v>
      </c>
      <c r="K23" s="18">
        <v>223.97197196801801</v>
      </c>
      <c r="L23" s="19">
        <f t="shared" si="0"/>
        <v>4.3892295761719975</v>
      </c>
      <c r="M23" s="19">
        <f t="shared" si="1"/>
        <v>-6.2800565408921027</v>
      </c>
      <c r="N23" s="20">
        <v>123.91632838589</v>
      </c>
      <c r="O23" s="20">
        <v>97.046045334432407</v>
      </c>
      <c r="P23">
        <f t="shared" si="2"/>
        <v>2.9852162945287883</v>
      </c>
      <c r="Q23">
        <f t="shared" si="3"/>
        <v>3.8525045826151962</v>
      </c>
      <c r="R23" s="21">
        <v>8</v>
      </c>
    </row>
    <row r="24" spans="1:18" ht="12.75">
      <c r="A24" s="10">
        <v>23</v>
      </c>
      <c r="B24" s="11" t="s">
        <v>120</v>
      </c>
      <c r="C24" s="12" t="s">
        <v>121</v>
      </c>
      <c r="D24" s="13">
        <v>145</v>
      </c>
      <c r="E24" s="14" t="s">
        <v>122</v>
      </c>
      <c r="F24" s="24" t="s">
        <v>123</v>
      </c>
      <c r="G24" s="12" t="s">
        <v>124</v>
      </c>
      <c r="H24" s="16">
        <v>97.17</v>
      </c>
      <c r="I24" s="17">
        <v>7.0114378163733901</v>
      </c>
      <c r="J24" s="17">
        <v>1278.5447819782501</v>
      </c>
      <c r="K24" s="18">
        <v>232.888224455982</v>
      </c>
      <c r="L24" s="19">
        <f t="shared" si="0"/>
        <v>113.15923395479064</v>
      </c>
      <c r="M24" s="19">
        <f t="shared" si="1"/>
        <v>-4.4039851340780416</v>
      </c>
      <c r="N24" s="20">
        <v>112.589429461389</v>
      </c>
      <c r="O24" s="20">
        <v>84.221726557157396</v>
      </c>
      <c r="P24">
        <f t="shared" si="2"/>
        <v>2.7123447232326909</v>
      </c>
      <c r="Q24">
        <f t="shared" si="3"/>
        <v>3.3434086510075565</v>
      </c>
      <c r="R24" s="21">
        <v>8</v>
      </c>
    </row>
    <row r="25" spans="1:18" ht="12.75">
      <c r="A25" s="10">
        <v>24</v>
      </c>
      <c r="B25" s="25" t="s">
        <v>125</v>
      </c>
      <c r="C25" s="12" t="s">
        <v>126</v>
      </c>
      <c r="D25" s="13">
        <v>971</v>
      </c>
      <c r="E25" s="28"/>
      <c r="F25" s="24" t="s">
        <v>127</v>
      </c>
      <c r="G25" s="12" t="s">
        <v>128</v>
      </c>
      <c r="H25" s="16">
        <v>102.2</v>
      </c>
      <c r="I25" s="17">
        <v>7.1834207662476004</v>
      </c>
      <c r="J25" s="17">
        <v>1574.53374016312</v>
      </c>
      <c r="K25" s="18">
        <v>234.228755370914</v>
      </c>
      <c r="L25" s="19">
        <f t="shared" si="0"/>
        <v>12.867807434209455</v>
      </c>
      <c r="M25" s="19">
        <f t="shared" si="1"/>
        <v>-5.66218470302179</v>
      </c>
      <c r="N25" s="20">
        <v>119.943361462892</v>
      </c>
      <c r="O25" s="20">
        <v>93.507679162925299</v>
      </c>
      <c r="P25">
        <f t="shared" si="2"/>
        <v>2.8895052147167433</v>
      </c>
      <c r="Q25">
        <f t="shared" si="3"/>
        <v>3.7120395915511533</v>
      </c>
      <c r="R25" s="21">
        <v>8</v>
      </c>
    </row>
    <row r="26" spans="1:18" ht="12.75">
      <c r="A26" s="10">
        <v>25</v>
      </c>
      <c r="B26" s="25" t="s">
        <v>129</v>
      </c>
      <c r="C26" s="12" t="s">
        <v>130</v>
      </c>
      <c r="D26" s="13">
        <v>1074</v>
      </c>
      <c r="E26" s="14" t="s">
        <v>131</v>
      </c>
      <c r="F26" s="24" t="s">
        <v>132</v>
      </c>
      <c r="G26" s="12" t="s">
        <v>133</v>
      </c>
      <c r="H26" s="16">
        <v>108.9</v>
      </c>
      <c r="I26" s="17">
        <v>6.8901905807945401</v>
      </c>
      <c r="J26" s="17">
        <v>1200.9473620070701</v>
      </c>
      <c r="K26" s="18">
        <v>218.814657241661</v>
      </c>
      <c r="L26" s="19">
        <f t="shared" si="0"/>
        <v>92.158124200220612</v>
      </c>
      <c r="M26" s="19">
        <f t="shared" si="1"/>
        <v>-4.4580921151302766</v>
      </c>
      <c r="N26" s="20">
        <v>120.696913729736</v>
      </c>
      <c r="O26" s="20">
        <v>92.392054082944597</v>
      </c>
      <c r="P26">
        <f t="shared" si="2"/>
        <v>2.9076587263246445</v>
      </c>
      <c r="Q26">
        <f t="shared" si="3"/>
        <v>3.6677518442421846</v>
      </c>
      <c r="R26" s="21">
        <v>7</v>
      </c>
    </row>
    <row r="27" spans="1:18" ht="12.75">
      <c r="A27" s="10">
        <v>26</v>
      </c>
      <c r="B27" s="25" t="s">
        <v>134</v>
      </c>
      <c r="C27" s="12" t="s">
        <v>135</v>
      </c>
      <c r="D27" s="13">
        <v>823</v>
      </c>
      <c r="E27" s="14" t="s">
        <v>136</v>
      </c>
      <c r="F27" s="24" t="s">
        <v>137</v>
      </c>
      <c r="G27" s="12" t="s">
        <v>138</v>
      </c>
      <c r="H27" s="16">
        <v>93.51</v>
      </c>
      <c r="I27" s="17">
        <v>7.0426749451077404</v>
      </c>
      <c r="J27" s="17">
        <v>1202.5298974115401</v>
      </c>
      <c r="K27" s="18">
        <v>239.69040321519199</v>
      </c>
      <c r="L27" s="19">
        <f t="shared" si="0"/>
        <v>315.8773984771222</v>
      </c>
      <c r="M27" s="19">
        <f t="shared" si="1"/>
        <v>-3.8185125582972104</v>
      </c>
      <c r="N27" s="20">
        <v>104.685503686807</v>
      </c>
      <c r="O27" s="20">
        <v>77.793237421325998</v>
      </c>
      <c r="P27">
        <f t="shared" si="2"/>
        <v>2.5219345624381355</v>
      </c>
      <c r="Q27">
        <f t="shared" si="3"/>
        <v>3.0882124318341058</v>
      </c>
      <c r="R27" s="21">
        <v>7</v>
      </c>
    </row>
    <row r="28" spans="1:18" ht="12.75">
      <c r="A28" s="10">
        <v>27</v>
      </c>
      <c r="B28" s="25" t="s">
        <v>139</v>
      </c>
      <c r="C28" s="12" t="s">
        <v>140</v>
      </c>
      <c r="D28" s="13">
        <v>837</v>
      </c>
      <c r="E28" s="14" t="s">
        <v>141</v>
      </c>
      <c r="F28" s="24" t="s">
        <v>142</v>
      </c>
      <c r="G28" s="12" t="s">
        <v>143</v>
      </c>
      <c r="H28" s="16">
        <v>90.781999999999996</v>
      </c>
      <c r="I28" s="17">
        <v>8.0581598549409996</v>
      </c>
      <c r="J28" s="17">
        <v>1820.58163062884</v>
      </c>
      <c r="K28" s="18">
        <v>211.253521126761</v>
      </c>
      <c r="L28" s="19">
        <f t="shared" si="0"/>
        <v>2.2496195393866851</v>
      </c>
      <c r="M28" s="19">
        <f t="shared" si="1"/>
        <v>-6.765651215929906</v>
      </c>
      <c r="N28" s="20">
        <v>114.102668101643</v>
      </c>
      <c r="O28" s="20">
        <v>86.074824318093306</v>
      </c>
      <c r="P28">
        <f t="shared" si="2"/>
        <v>2.7487995206370273</v>
      </c>
      <c r="Q28">
        <f t="shared" si="3"/>
        <v>3.4169723659578923</v>
      </c>
      <c r="R28" s="21">
        <v>2</v>
      </c>
    </row>
    <row r="29" spans="1:18" ht="12.75">
      <c r="A29" s="10">
        <v>28</v>
      </c>
      <c r="B29" s="25" t="s">
        <v>144</v>
      </c>
      <c r="C29" s="12" t="s">
        <v>145</v>
      </c>
      <c r="D29" s="13">
        <v>1565</v>
      </c>
      <c r="E29" s="14" t="s">
        <v>146</v>
      </c>
      <c r="F29" s="24" t="s">
        <v>37</v>
      </c>
      <c r="G29" s="12" t="s">
        <v>147</v>
      </c>
      <c r="H29" s="16">
        <v>170.5</v>
      </c>
      <c r="I29" s="17">
        <v>7.26954839362286</v>
      </c>
      <c r="J29" s="17">
        <v>1602.1453792530201</v>
      </c>
      <c r="K29" s="18">
        <v>224.05859929451299</v>
      </c>
      <c r="L29" s="19">
        <f t="shared" si="0"/>
        <v>6.8666274972959975</v>
      </c>
      <c r="M29" s="19">
        <f t="shared" si="1"/>
        <v>-5.7310622243698841</v>
      </c>
      <c r="N29" s="20">
        <v>188.794047624179</v>
      </c>
      <c r="O29" s="20">
        <v>141.49983584107801</v>
      </c>
      <c r="P29">
        <f t="shared" si="2"/>
        <v>4.5481582178795232</v>
      </c>
      <c r="Q29">
        <f t="shared" si="3"/>
        <v>5.6172177252403364</v>
      </c>
      <c r="R29" s="21">
        <v>3</v>
      </c>
    </row>
    <row r="30" spans="1:18" ht="12.75">
      <c r="A30" s="10">
        <v>29</v>
      </c>
      <c r="B30" s="11" t="s">
        <v>148</v>
      </c>
      <c r="C30" s="12" t="s">
        <v>149</v>
      </c>
      <c r="D30" s="13">
        <v>173</v>
      </c>
      <c r="E30" s="14" t="s">
        <v>150</v>
      </c>
      <c r="F30" s="24" t="s">
        <v>151</v>
      </c>
      <c r="G30" s="12" t="s">
        <v>152</v>
      </c>
      <c r="H30" s="16">
        <v>64.44</v>
      </c>
      <c r="I30" s="17">
        <v>7.1146449189764001</v>
      </c>
      <c r="J30" s="17">
        <v>1152.41364014598</v>
      </c>
      <c r="K30" s="18">
        <v>232.44167492092899</v>
      </c>
      <c r="L30" s="19">
        <f t="shared" si="0"/>
        <v>434.7486203686309</v>
      </c>
      <c r="M30" s="19">
        <f t="shared" si="1"/>
        <v>-3.8498668613416713</v>
      </c>
      <c r="N30" s="20">
        <v>79.515492029943204</v>
      </c>
      <c r="O30" s="20">
        <v>54.863290603558198</v>
      </c>
      <c r="P30">
        <f t="shared" si="2"/>
        <v>1.9155743683436088</v>
      </c>
      <c r="Q30">
        <f t="shared" si="3"/>
        <v>2.1779463319621253</v>
      </c>
      <c r="R30" s="21">
        <v>8</v>
      </c>
    </row>
    <row r="31" spans="1:18" ht="12.75">
      <c r="A31" s="10">
        <v>30</v>
      </c>
      <c r="B31" s="25" t="s">
        <v>153</v>
      </c>
      <c r="C31" s="12" t="s">
        <v>154</v>
      </c>
      <c r="D31" s="13">
        <v>694</v>
      </c>
      <c r="E31" s="40"/>
      <c r="F31" s="27" t="s">
        <v>22</v>
      </c>
      <c r="G31" s="12" t="s">
        <v>155</v>
      </c>
      <c r="H31" s="16">
        <v>104.7</v>
      </c>
      <c r="I31" s="17">
        <v>7.0463100000000001</v>
      </c>
      <c r="J31" s="17">
        <v>1112.5503200000001</v>
      </c>
      <c r="K31" s="18">
        <v>232.65701000000001</v>
      </c>
      <c r="L31" s="19">
        <f t="shared" si="0"/>
        <v>535.0065426612972</v>
      </c>
      <c r="M31" s="19">
        <f t="shared" si="1"/>
        <v>-3.4393485530125711</v>
      </c>
      <c r="N31" s="20">
        <v>113.630650399929</v>
      </c>
      <c r="O31" s="20">
        <v>79.911619323931504</v>
      </c>
      <c r="P31">
        <f t="shared" si="2"/>
        <v>2.7374283401572876</v>
      </c>
      <c r="Q31">
        <f t="shared" si="3"/>
        <v>3.1723073164777071</v>
      </c>
      <c r="R31" s="21">
        <v>3</v>
      </c>
    </row>
    <row r="32" spans="1:18" ht="12.75">
      <c r="A32" s="10">
        <v>31</v>
      </c>
      <c r="B32" s="25" t="s">
        <v>156</v>
      </c>
      <c r="C32" s="12" t="s">
        <v>157</v>
      </c>
      <c r="D32" s="13">
        <v>723</v>
      </c>
      <c r="E32" s="28"/>
      <c r="F32" s="24" t="s">
        <v>158</v>
      </c>
      <c r="G32" s="12" t="s">
        <v>159</v>
      </c>
      <c r="H32" s="16">
        <v>104.2</v>
      </c>
      <c r="I32" s="17">
        <v>6.5569476364818602</v>
      </c>
      <c r="J32" s="17">
        <v>829.06634158564702</v>
      </c>
      <c r="K32" s="18">
        <v>170.07668961934601</v>
      </c>
      <c r="L32" s="19">
        <f t="shared" si="0"/>
        <v>202.76677465131871</v>
      </c>
      <c r="M32" s="19">
        <f t="shared" si="1"/>
        <v>-4.0170269880079852</v>
      </c>
      <c r="N32" s="20">
        <v>117.79182639530799</v>
      </c>
      <c r="O32" s="20">
        <v>82.607213048601494</v>
      </c>
      <c r="P32">
        <f t="shared" si="2"/>
        <v>2.8376734857939772</v>
      </c>
      <c r="Q32">
        <f t="shared" si="3"/>
        <v>3.2793161816135576</v>
      </c>
      <c r="R32" s="21">
        <v>8</v>
      </c>
    </row>
    <row r="33" spans="1:18" ht="12.75">
      <c r="A33" s="10">
        <v>32</v>
      </c>
      <c r="B33" s="11" t="s">
        <v>160</v>
      </c>
      <c r="C33" s="12" t="s">
        <v>161</v>
      </c>
      <c r="D33" s="13">
        <v>320</v>
      </c>
      <c r="E33" s="28"/>
      <c r="F33" s="24" t="s">
        <v>162</v>
      </c>
      <c r="G33" s="12" t="s">
        <v>163</v>
      </c>
      <c r="H33" s="16">
        <v>71.36</v>
      </c>
      <c r="I33" s="17">
        <v>7.2316761194741996</v>
      </c>
      <c r="J33" s="17">
        <v>1733.51558139897</v>
      </c>
      <c r="K33" s="18">
        <v>207.580327449853</v>
      </c>
      <c r="L33" s="19">
        <f t="shared" si="0"/>
        <v>0.60016440482482358</v>
      </c>
      <c r="M33" s="19">
        <f t="shared" si="1"/>
        <v>-7.6911341465907928</v>
      </c>
      <c r="N33" s="20">
        <v>96.0831843292153</v>
      </c>
      <c r="O33" s="20">
        <v>67.457287395890702</v>
      </c>
      <c r="P33">
        <f t="shared" si="2"/>
        <v>2.3146996947534402</v>
      </c>
      <c r="Q33">
        <f t="shared" si="3"/>
        <v>2.6778990110094956</v>
      </c>
      <c r="R33" s="21">
        <v>8</v>
      </c>
    </row>
    <row r="34" spans="1:18" ht="12.75">
      <c r="A34" s="10">
        <v>33</v>
      </c>
      <c r="B34" s="11" t="s">
        <v>164</v>
      </c>
      <c r="C34" s="12" t="s">
        <v>165</v>
      </c>
      <c r="D34" s="13">
        <v>317</v>
      </c>
      <c r="E34" s="40"/>
      <c r="F34" s="27" t="s">
        <v>166</v>
      </c>
      <c r="G34" s="12" t="s">
        <v>167</v>
      </c>
      <c r="H34" s="16">
        <v>58.54</v>
      </c>
      <c r="I34" s="17">
        <v>8.1348375200136402</v>
      </c>
      <c r="J34" s="17">
        <v>1662.4841882871301</v>
      </c>
      <c r="K34" s="18">
        <v>238.13113000511399</v>
      </c>
      <c r="L34" s="19">
        <f t="shared" si="0"/>
        <v>65.577524406211154</v>
      </c>
      <c r="M34" s="19">
        <f t="shared" si="1"/>
        <v>-5.02746570742974</v>
      </c>
      <c r="N34" s="20">
        <v>74.681786603788794</v>
      </c>
      <c r="O34" s="20">
        <v>48.937774578338498</v>
      </c>
      <c r="P34">
        <f t="shared" si="2"/>
        <v>1.7991275982603903</v>
      </c>
      <c r="Q34">
        <f t="shared" si="3"/>
        <v>1.9427169873468928</v>
      </c>
      <c r="R34" s="21">
        <v>2</v>
      </c>
    </row>
    <row r="35" spans="1:18" ht="12.75">
      <c r="A35" s="10">
        <v>34</v>
      </c>
      <c r="B35" s="25" t="s">
        <v>168</v>
      </c>
      <c r="C35" s="12" t="s">
        <v>169</v>
      </c>
      <c r="D35" s="13">
        <v>696</v>
      </c>
      <c r="E35" s="14" t="s">
        <v>170</v>
      </c>
      <c r="F35" s="24" t="s">
        <v>22</v>
      </c>
      <c r="G35" s="12" t="s">
        <v>171</v>
      </c>
      <c r="H35" s="16">
        <v>93</v>
      </c>
      <c r="I35" s="17">
        <v>7.1606394831292004</v>
      </c>
      <c r="J35" s="17">
        <v>1164.3334568988</v>
      </c>
      <c r="K35" s="18">
        <v>164.391594292306</v>
      </c>
      <c r="L35" s="19">
        <f t="shared" si="0"/>
        <v>10.30107877484763</v>
      </c>
      <c r="M35" s="19">
        <f t="shared" si="1"/>
        <v>-5.8498911518252914</v>
      </c>
      <c r="N35" s="20">
        <v>111.826800439184</v>
      </c>
      <c r="O35" s="20">
        <v>79.549583120010197</v>
      </c>
      <c r="P35">
        <f t="shared" si="2"/>
        <v>2.6939725473183329</v>
      </c>
      <c r="Q35">
        <f t="shared" si="3"/>
        <v>3.1579353126534091</v>
      </c>
      <c r="R35" s="21">
        <v>2</v>
      </c>
    </row>
    <row r="36" spans="1:18" ht="12.75">
      <c r="A36" s="10">
        <v>35</v>
      </c>
      <c r="B36" s="11" t="s">
        <v>172</v>
      </c>
      <c r="C36" s="12" t="s">
        <v>173</v>
      </c>
      <c r="D36" s="13">
        <v>194</v>
      </c>
      <c r="E36" s="14" t="s">
        <v>174</v>
      </c>
      <c r="F36" s="24" t="s">
        <v>175</v>
      </c>
      <c r="G36" s="12" t="s">
        <v>176</v>
      </c>
      <c r="H36" s="16">
        <v>40.713999999999999</v>
      </c>
      <c r="I36" s="17">
        <v>8.0912574627845508</v>
      </c>
      <c r="J36" s="17">
        <v>1582.9107607655801</v>
      </c>
      <c r="K36" s="18">
        <v>239.09576099579701</v>
      </c>
      <c r="L36" s="19">
        <f t="shared" si="0"/>
        <v>125.18649209143641</v>
      </c>
      <c r="M36" s="19">
        <f t="shared" si="1"/>
        <v>-4.8595357713560237</v>
      </c>
      <c r="N36" s="20">
        <v>54.925045175841703</v>
      </c>
      <c r="O36" s="20">
        <v>33.614449851530097</v>
      </c>
      <c r="P36">
        <f t="shared" si="2"/>
        <v>1.3231762268330933</v>
      </c>
      <c r="Q36">
        <f t="shared" si="3"/>
        <v>1.3344162726964952</v>
      </c>
      <c r="R36" s="21">
        <v>2</v>
      </c>
    </row>
    <row r="37" spans="1:18" ht="12.75">
      <c r="A37" s="10">
        <v>36</v>
      </c>
      <c r="B37" s="25" t="s">
        <v>177</v>
      </c>
      <c r="C37" s="12" t="s">
        <v>178</v>
      </c>
      <c r="D37" s="13">
        <v>1435</v>
      </c>
      <c r="E37" s="14" t="s">
        <v>179</v>
      </c>
      <c r="F37" s="24" t="s">
        <v>180</v>
      </c>
      <c r="G37" s="12" t="s">
        <v>181</v>
      </c>
      <c r="H37" s="16">
        <v>123.307</v>
      </c>
      <c r="I37" s="17">
        <v>7.1811543635720998</v>
      </c>
      <c r="J37" s="17">
        <v>1573.0243149605001</v>
      </c>
      <c r="K37" s="18">
        <v>226.670619539239</v>
      </c>
      <c r="L37" s="19">
        <f t="shared" si="0"/>
        <v>8.5275602112427045</v>
      </c>
      <c r="M37" s="19">
        <f t="shared" si="1"/>
        <v>-5.7947116352145605</v>
      </c>
      <c r="N37" s="20">
        <v>141.425032898175</v>
      </c>
      <c r="O37" s="20">
        <v>109.526540511344</v>
      </c>
      <c r="P37">
        <f t="shared" si="2"/>
        <v>3.4070111514857868</v>
      </c>
      <c r="Q37">
        <f t="shared" si="3"/>
        <v>4.3479515088311507</v>
      </c>
      <c r="R37" s="21">
        <v>7</v>
      </c>
    </row>
    <row r="38" spans="1:18" ht="12.75">
      <c r="A38" s="10">
        <v>37</v>
      </c>
      <c r="B38" s="25" t="s">
        <v>182</v>
      </c>
      <c r="C38" s="12" t="s">
        <v>183</v>
      </c>
      <c r="D38" s="13">
        <v>1366</v>
      </c>
      <c r="E38" s="28"/>
      <c r="F38" s="24" t="s">
        <v>184</v>
      </c>
      <c r="G38" s="12" t="s">
        <v>185</v>
      </c>
      <c r="H38" s="16">
        <v>146.92699999999999</v>
      </c>
      <c r="I38" s="17">
        <v>7.0460549897684803</v>
      </c>
      <c r="J38" s="17">
        <v>1341.88869453142</v>
      </c>
      <c r="K38" s="18">
        <v>223.73348741294899</v>
      </c>
      <c r="L38" s="19">
        <f t="shared" si="0"/>
        <v>44.788802379333255</v>
      </c>
      <c r="M38" s="19">
        <f t="shared" si="1"/>
        <v>-4.7081455389575044</v>
      </c>
      <c r="N38" s="20">
        <v>161.94805182424901</v>
      </c>
      <c r="O38" s="20">
        <v>117.232971700843</v>
      </c>
      <c r="P38">
        <f t="shared" si="2"/>
        <v>3.9014225927306434</v>
      </c>
      <c r="Q38">
        <f t="shared" si="3"/>
        <v>4.6538790854865573</v>
      </c>
      <c r="R38" s="21">
        <v>6</v>
      </c>
    </row>
    <row r="39" spans="1:18" ht="12.75">
      <c r="A39" s="10">
        <v>38</v>
      </c>
      <c r="B39" s="25" t="s">
        <v>186</v>
      </c>
      <c r="C39" s="12" t="s">
        <v>187</v>
      </c>
      <c r="D39" s="13">
        <v>2079</v>
      </c>
      <c r="E39" s="28"/>
      <c r="F39" s="24" t="s">
        <v>188</v>
      </c>
      <c r="G39" s="12" t="s">
        <v>189</v>
      </c>
      <c r="H39" s="16">
        <v>294.08600000000001</v>
      </c>
      <c r="I39" s="17">
        <v>7.3623548851812801</v>
      </c>
      <c r="J39" s="17">
        <v>2094.0762328208102</v>
      </c>
      <c r="K39" s="18">
        <v>180.406972668126</v>
      </c>
      <c r="L39" s="19">
        <f t="shared" si="0"/>
        <v>1.4709159406531395E-3</v>
      </c>
      <c r="M39" s="19">
        <f t="shared" si="1"/>
        <v>-10.413711054598433</v>
      </c>
      <c r="N39" s="20">
        <v>330.220965313352</v>
      </c>
      <c r="O39" s="20">
        <v>256.06987059525102</v>
      </c>
      <c r="P39">
        <f t="shared" si="2"/>
        <v>7.9552147750747295</v>
      </c>
      <c r="Q39">
        <f t="shared" si="3"/>
        <v>10.165384344495964</v>
      </c>
      <c r="R39" s="21">
        <v>6</v>
      </c>
    </row>
    <row r="40" spans="1:18" ht="12.75">
      <c r="A40" s="10">
        <v>39</v>
      </c>
      <c r="B40" s="25" t="s">
        <v>190</v>
      </c>
      <c r="C40" s="12" t="s">
        <v>191</v>
      </c>
      <c r="D40" s="13">
        <v>1144</v>
      </c>
      <c r="E40" s="40"/>
      <c r="F40" s="27" t="s">
        <v>68</v>
      </c>
      <c r="G40" s="12" t="s">
        <v>192</v>
      </c>
      <c r="H40" s="16">
        <v>131.36799999999999</v>
      </c>
      <c r="I40" s="17">
        <v>6.9895022443185999</v>
      </c>
      <c r="J40" s="17">
        <v>1216.91535472429</v>
      </c>
      <c r="K40" s="18">
        <v>227.450961319795</v>
      </c>
      <c r="L40" s="19">
        <f t="shared" si="0"/>
        <v>147.60440211775449</v>
      </c>
      <c r="M40" s="19">
        <f t="shared" si="1"/>
        <v>-4.0678801291957445</v>
      </c>
      <c r="N40" s="20">
        <v>141.51628206934001</v>
      </c>
      <c r="O40" s="20">
        <v>102.039820562771</v>
      </c>
      <c r="P40">
        <f t="shared" si="2"/>
        <v>3.4092093969968684</v>
      </c>
      <c r="Q40">
        <f t="shared" si="3"/>
        <v>4.050745962626368</v>
      </c>
      <c r="R40" s="21">
        <v>6</v>
      </c>
    </row>
    <row r="41" spans="1:18" ht="12.75">
      <c r="A41" s="10">
        <v>40</v>
      </c>
      <c r="B41" s="25" t="s">
        <v>193</v>
      </c>
      <c r="C41" s="12" t="s">
        <v>194</v>
      </c>
      <c r="D41" s="13">
        <v>308</v>
      </c>
      <c r="E41" s="40"/>
      <c r="F41" s="27" t="s">
        <v>195</v>
      </c>
      <c r="G41" s="12" t="s">
        <v>196</v>
      </c>
      <c r="H41" s="16">
        <v>71.972999999999999</v>
      </c>
      <c r="I41" s="17">
        <v>7.5256926319071598</v>
      </c>
      <c r="J41" s="17">
        <v>1645.1482318918399</v>
      </c>
      <c r="K41" s="18">
        <v>240.11537659576399</v>
      </c>
      <c r="L41" s="19">
        <f t="shared" si="0"/>
        <v>20.906812607934828</v>
      </c>
      <c r="M41" s="19">
        <f t="shared" si="1"/>
        <v>-5.5823735531859349</v>
      </c>
      <c r="N41" s="20">
        <v>94.238676901663197</v>
      </c>
      <c r="O41" s="20">
        <v>64.394751508387898</v>
      </c>
      <c r="P41">
        <f t="shared" si="2"/>
        <v>2.2702644399340688</v>
      </c>
      <c r="Q41">
        <f t="shared" si="3"/>
        <v>2.5563233867749457</v>
      </c>
      <c r="R41" s="21">
        <v>8</v>
      </c>
    </row>
    <row r="42" spans="1:18" ht="12.75">
      <c r="A42" s="10">
        <v>41</v>
      </c>
      <c r="B42" s="11" t="s">
        <v>197</v>
      </c>
      <c r="C42" s="12" t="s">
        <v>198</v>
      </c>
      <c r="D42" s="13">
        <v>189</v>
      </c>
      <c r="E42" s="28"/>
      <c r="F42" s="24" t="s">
        <v>199</v>
      </c>
      <c r="G42" s="12" t="s">
        <v>200</v>
      </c>
      <c r="H42" s="16">
        <v>54.066000000000003</v>
      </c>
      <c r="I42" s="17">
        <v>7.5384999589299397</v>
      </c>
      <c r="J42" s="17">
        <v>1588.82733348325</v>
      </c>
      <c r="K42" s="18">
        <v>239.919433214713</v>
      </c>
      <c r="L42" s="19">
        <f t="shared" si="0"/>
        <v>34.76175969310502</v>
      </c>
      <c r="M42" s="19">
        <f t="shared" si="1"/>
        <v>-5.4506301920691715</v>
      </c>
      <c r="N42" s="20">
        <v>74.594217770270802</v>
      </c>
      <c r="O42" s="20">
        <v>49.063425653346101</v>
      </c>
      <c r="P42">
        <f t="shared" si="2"/>
        <v>1.7970180142199663</v>
      </c>
      <c r="Q42">
        <f t="shared" si="3"/>
        <v>1.9477050457536949</v>
      </c>
      <c r="R42" s="21">
        <v>8</v>
      </c>
    </row>
    <row r="43" spans="1:18" ht="12.75">
      <c r="A43" s="10">
        <v>42</v>
      </c>
      <c r="B43" s="25" t="s">
        <v>201</v>
      </c>
      <c r="C43" s="12" t="s">
        <v>202</v>
      </c>
      <c r="D43" s="13">
        <v>1708</v>
      </c>
      <c r="E43" s="28"/>
      <c r="F43" s="24" t="s">
        <v>203</v>
      </c>
      <c r="G43" s="12" t="s">
        <v>204</v>
      </c>
      <c r="H43" s="16">
        <v>179.38200000000001</v>
      </c>
      <c r="I43" s="17">
        <v>7.1883960147536499</v>
      </c>
      <c r="J43" s="17">
        <v>1607.73594368464</v>
      </c>
      <c r="K43" s="18">
        <v>222.41393634838099</v>
      </c>
      <c r="L43" s="19">
        <f t="shared" si="0"/>
        <v>4.9004232697770549</v>
      </c>
      <c r="M43" s="19">
        <f t="shared" si="1"/>
        <v>-5.9008501417651225</v>
      </c>
      <c r="N43" s="20">
        <v>197.85601102358601</v>
      </c>
      <c r="O43" s="20">
        <v>148.413511989103</v>
      </c>
      <c r="P43">
        <f t="shared" si="2"/>
        <v>4.7664661773930623</v>
      </c>
      <c r="Q43">
        <f t="shared" si="3"/>
        <v>5.8916747518115518</v>
      </c>
      <c r="R43" s="21">
        <v>6</v>
      </c>
    </row>
    <row r="44" spans="1:18" ht="12.75">
      <c r="A44" s="10">
        <v>43</v>
      </c>
      <c r="B44" s="25" t="s">
        <v>205</v>
      </c>
      <c r="C44" s="12" t="s">
        <v>206</v>
      </c>
      <c r="D44" s="13">
        <v>1560</v>
      </c>
      <c r="E44" s="28"/>
      <c r="F44" s="24" t="s">
        <v>56</v>
      </c>
      <c r="G44" s="12" t="s">
        <v>207</v>
      </c>
      <c r="H44" s="16">
        <v>163.41999999999999</v>
      </c>
      <c r="I44" s="17">
        <v>7.1446220703327903</v>
      </c>
      <c r="J44" s="17">
        <v>1498.95885243217</v>
      </c>
      <c r="K44" s="18">
        <v>225.873982817962</v>
      </c>
      <c r="L44" s="19">
        <f t="shared" si="0"/>
        <v>14.780007896273032</v>
      </c>
      <c r="M44" s="19">
        <f t="shared" si="1"/>
        <v>-5.3019901988740035</v>
      </c>
      <c r="N44" s="20">
        <v>175.735610978343</v>
      </c>
      <c r="O44" s="20">
        <v>133.29055978689499</v>
      </c>
      <c r="P44">
        <f t="shared" si="2"/>
        <v>4.2335728975751143</v>
      </c>
      <c r="Q44">
        <f t="shared" si="3"/>
        <v>5.2913283650947962</v>
      </c>
      <c r="R44" s="21">
        <v>6</v>
      </c>
    </row>
    <row r="45" spans="1:18" ht="12.75">
      <c r="A45" s="10">
        <v>44</v>
      </c>
      <c r="B45" s="25" t="s">
        <v>208</v>
      </c>
      <c r="C45" s="12" t="s">
        <v>209</v>
      </c>
      <c r="D45" s="13">
        <v>1434</v>
      </c>
      <c r="E45" s="14" t="s">
        <v>210</v>
      </c>
      <c r="F45" s="24" t="s">
        <v>180</v>
      </c>
      <c r="G45" s="12" t="s">
        <v>211</v>
      </c>
      <c r="H45" s="16">
        <v>121.196</v>
      </c>
      <c r="I45" s="17">
        <v>7.1491409701563704</v>
      </c>
      <c r="J45" s="17">
        <v>1566.58814179913</v>
      </c>
      <c r="K45" s="18">
        <v>222.59623840883799</v>
      </c>
      <c r="L45" s="19">
        <f t="shared" si="0"/>
        <v>6.6367000440911355</v>
      </c>
      <c r="M45" s="19">
        <f t="shared" si="1"/>
        <v>-5.9534718454834996</v>
      </c>
      <c r="N45" s="20">
        <v>139.90950093380599</v>
      </c>
      <c r="O45" s="20">
        <v>109.426035973122</v>
      </c>
      <c r="P45">
        <f t="shared" si="2"/>
        <v>3.3705011065720547</v>
      </c>
      <c r="Q45">
        <f t="shared" si="3"/>
        <v>4.3439617100429615</v>
      </c>
      <c r="R45" s="21">
        <v>7</v>
      </c>
    </row>
    <row r="46" spans="1:18" ht="12.75">
      <c r="A46" s="10">
        <v>45</v>
      </c>
      <c r="B46" s="25" t="s">
        <v>212</v>
      </c>
      <c r="C46" s="12" t="s">
        <v>213</v>
      </c>
      <c r="D46" s="13">
        <v>934</v>
      </c>
      <c r="E46" s="14" t="s">
        <v>214</v>
      </c>
      <c r="F46" s="24" t="s">
        <v>215</v>
      </c>
      <c r="G46" s="12" t="s">
        <v>216</v>
      </c>
      <c r="H46" s="16">
        <v>115.851</v>
      </c>
      <c r="I46" s="17">
        <v>6.9652562911720102</v>
      </c>
      <c r="J46" s="17">
        <v>1131.4495170581199</v>
      </c>
      <c r="K46" s="18">
        <v>196.75441799275799</v>
      </c>
      <c r="L46" s="19">
        <f t="shared" si="0"/>
        <v>72.944506758236258</v>
      </c>
      <c r="M46" s="19">
        <f t="shared" si="1"/>
        <v>-4.5599592415356627</v>
      </c>
      <c r="N46" s="20">
        <v>142.26220245475099</v>
      </c>
      <c r="O46" s="20">
        <v>110.980090281344</v>
      </c>
      <c r="P46">
        <f t="shared" si="2"/>
        <v>3.4271790521501084</v>
      </c>
      <c r="Q46">
        <f t="shared" si="3"/>
        <v>4.4056540883714783</v>
      </c>
      <c r="R46" s="21">
        <v>8</v>
      </c>
    </row>
    <row r="47" spans="1:18" ht="12.75">
      <c r="A47" s="10">
        <v>46</v>
      </c>
      <c r="B47" s="11" t="s">
        <v>217</v>
      </c>
      <c r="C47" s="12" t="s">
        <v>218</v>
      </c>
      <c r="D47" s="13">
        <v>438</v>
      </c>
      <c r="E47" s="14" t="s">
        <v>219</v>
      </c>
      <c r="F47" s="24" t="s">
        <v>94</v>
      </c>
      <c r="G47" s="12" t="s">
        <v>220</v>
      </c>
      <c r="H47" s="16">
        <v>72.965000000000003</v>
      </c>
      <c r="I47" s="17">
        <v>7.3064113476347501</v>
      </c>
      <c r="J47" s="17">
        <v>1285.88313302661</v>
      </c>
      <c r="K47" s="18">
        <v>242.55580830205</v>
      </c>
      <c r="L47" s="19">
        <f t="shared" si="0"/>
        <v>316.50041041153276</v>
      </c>
      <c r="M47" s="19">
        <f t="shared" si="1"/>
        <v>-3.964333834636971</v>
      </c>
      <c r="N47" s="20">
        <v>87.962213107013397</v>
      </c>
      <c r="O47" s="20">
        <v>60.100880748221201</v>
      </c>
      <c r="P47">
        <f t="shared" si="2"/>
        <v>2.1190607831128259</v>
      </c>
      <c r="Q47">
        <f t="shared" si="3"/>
        <v>2.3858666028463138</v>
      </c>
      <c r="R47" s="21">
        <v>3</v>
      </c>
    </row>
    <row r="48" spans="1:18" ht="12.75">
      <c r="A48" s="10">
        <v>47</v>
      </c>
      <c r="B48" s="25" t="s">
        <v>221</v>
      </c>
      <c r="C48" s="12" t="s">
        <v>222</v>
      </c>
      <c r="D48" s="13">
        <v>1436</v>
      </c>
      <c r="E48" s="14" t="s">
        <v>223</v>
      </c>
      <c r="F48" s="24" t="s">
        <v>180</v>
      </c>
      <c r="G48" s="12" t="s">
        <v>224</v>
      </c>
      <c r="H48" s="16">
        <v>123.738</v>
      </c>
      <c r="I48" s="17">
        <v>7.1547120550096901</v>
      </c>
      <c r="J48" s="17">
        <v>1553.94606695621</v>
      </c>
      <c r="K48" s="18">
        <v>225.22984203944199</v>
      </c>
      <c r="L48" s="19">
        <f t="shared" si="0"/>
        <v>8.803130344380266</v>
      </c>
      <c r="M48" s="19">
        <f t="shared" si="1"/>
        <v>-5.7738008702413222</v>
      </c>
      <c r="N48" s="20">
        <v>141.162697167929</v>
      </c>
      <c r="O48" s="20">
        <v>109.555312478375</v>
      </c>
      <c r="P48">
        <f t="shared" si="2"/>
        <v>3.4006913314364975</v>
      </c>
      <c r="Q48">
        <f t="shared" si="3"/>
        <v>4.3490936896841248</v>
      </c>
      <c r="R48" s="21">
        <v>7</v>
      </c>
    </row>
    <row r="49" spans="1:18" ht="12.75">
      <c r="A49" s="10">
        <v>48</v>
      </c>
      <c r="B49" s="25" t="s">
        <v>225</v>
      </c>
      <c r="C49" s="12" t="s">
        <v>226</v>
      </c>
      <c r="D49" s="13">
        <v>758</v>
      </c>
      <c r="E49" s="14" t="s">
        <v>227</v>
      </c>
      <c r="F49" s="24" t="s">
        <v>228</v>
      </c>
      <c r="G49" s="12" t="s">
        <v>229</v>
      </c>
      <c r="H49" s="16">
        <v>80.798000000000002</v>
      </c>
      <c r="I49" s="17">
        <v>7.1873983027503501</v>
      </c>
      <c r="J49" s="17">
        <v>1463.6274352697401</v>
      </c>
      <c r="K49" s="18">
        <v>224.59803918162399</v>
      </c>
      <c r="L49" s="19">
        <f t="shared" si="0"/>
        <v>21.060092208437926</v>
      </c>
      <c r="M49" s="19">
        <f t="shared" si="1"/>
        <v>-5.5095180654352829</v>
      </c>
      <c r="N49" s="20">
        <v>98.280758058948393</v>
      </c>
      <c r="O49" s="20">
        <v>75.021529356136497</v>
      </c>
      <c r="P49">
        <f t="shared" si="2"/>
        <v>2.3676405217766416</v>
      </c>
      <c r="Q49">
        <f t="shared" si="3"/>
        <v>2.9781820026083055</v>
      </c>
      <c r="R49" s="21">
        <v>8</v>
      </c>
    </row>
    <row r="50" spans="1:18" ht="12.75">
      <c r="A50" s="10">
        <v>49</v>
      </c>
      <c r="B50" s="25" t="s">
        <v>230</v>
      </c>
      <c r="C50" s="12" t="s">
        <v>231</v>
      </c>
      <c r="D50" s="13">
        <v>693</v>
      </c>
      <c r="E50" s="14" t="s">
        <v>232</v>
      </c>
      <c r="F50" s="24" t="s">
        <v>22</v>
      </c>
      <c r="G50" s="12" t="s">
        <v>233</v>
      </c>
      <c r="H50" s="16">
        <v>92.08</v>
      </c>
      <c r="I50" s="17">
        <v>7.4749197238615803</v>
      </c>
      <c r="J50" s="17">
        <v>1314.19</v>
      </c>
      <c r="K50" s="18">
        <v>186.51</v>
      </c>
      <c r="L50" s="19">
        <f t="shared" si="0"/>
        <v>18.262036129258369</v>
      </c>
      <c r="M50" s="19">
        <f t="shared" si="1"/>
        <v>-5.5165389859837397</v>
      </c>
      <c r="N50" s="20">
        <v>112.30756795868101</v>
      </c>
      <c r="O50" s="20">
        <v>79.621326000649105</v>
      </c>
      <c r="P50">
        <f t="shared" si="2"/>
        <v>2.7055545159884611</v>
      </c>
      <c r="Q50">
        <f t="shared" si="3"/>
        <v>3.160783339849973</v>
      </c>
      <c r="R50" s="21">
        <v>2</v>
      </c>
    </row>
    <row r="51" spans="1:18" ht="12.75">
      <c r="A51" s="10">
        <v>50</v>
      </c>
      <c r="B51" s="41" t="s">
        <v>234</v>
      </c>
      <c r="C51" s="12" t="s">
        <v>235</v>
      </c>
      <c r="D51" s="13">
        <v>697</v>
      </c>
      <c r="E51" s="14" t="s">
        <v>236</v>
      </c>
      <c r="F51" s="24" t="s">
        <v>22</v>
      </c>
      <c r="G51" s="12" t="s">
        <v>237</v>
      </c>
      <c r="H51" s="16">
        <v>94.637</v>
      </c>
      <c r="I51" s="17">
        <v>7.1327791327172001</v>
      </c>
      <c r="J51" s="17">
        <v>1068.7367635442099</v>
      </c>
      <c r="K51" s="18">
        <v>168.93122883298699</v>
      </c>
      <c r="L51" s="19">
        <f t="shared" si="0"/>
        <v>41.867128870481181</v>
      </c>
      <c r="M51" s="19">
        <f t="shared" si="1"/>
        <v>-5.0087394976414208</v>
      </c>
      <c r="N51" s="20">
        <v>110.59895594883599</v>
      </c>
      <c r="O51" s="20">
        <v>79.514482123803305</v>
      </c>
      <c r="P51">
        <f t="shared" si="2"/>
        <v>2.6643930606802217</v>
      </c>
      <c r="Q51">
        <f t="shared" si="3"/>
        <v>3.1565418839126975</v>
      </c>
      <c r="R51" s="21">
        <v>2</v>
      </c>
    </row>
    <row r="52" spans="1:18" ht="12.75">
      <c r="A52" s="10">
        <v>51</v>
      </c>
      <c r="B52" s="25" t="s">
        <v>238</v>
      </c>
      <c r="C52" s="12" t="s">
        <v>239</v>
      </c>
      <c r="D52" s="13">
        <v>630</v>
      </c>
      <c r="E52" s="14" t="s">
        <v>240</v>
      </c>
      <c r="F52" s="24" t="s">
        <v>241</v>
      </c>
      <c r="G52" s="12" t="s">
        <v>242</v>
      </c>
      <c r="H52" s="16">
        <v>81.94</v>
      </c>
      <c r="I52" s="17">
        <v>7.1053678073141597</v>
      </c>
      <c r="J52" s="17">
        <v>1256.68230006617</v>
      </c>
      <c r="K52" s="18">
        <v>232.62098417962599</v>
      </c>
      <c r="L52" s="19">
        <f t="shared" si="0"/>
        <v>168.78742789514402</v>
      </c>
      <c r="M52" s="19">
        <f t="shared" si="1"/>
        <v>-4.2680872424417071</v>
      </c>
      <c r="N52" s="20">
        <v>96.942051498068295</v>
      </c>
      <c r="O52" s="20">
        <v>71.127263191621694</v>
      </c>
      <c r="P52">
        <f t="shared" si="2"/>
        <v>2.3353903034947794</v>
      </c>
      <c r="Q52">
        <f t="shared" si="3"/>
        <v>2.8235886011665925</v>
      </c>
      <c r="R52" s="21">
        <v>3</v>
      </c>
    </row>
    <row r="53" spans="1:18" ht="12.75">
      <c r="A53" s="10">
        <v>52</v>
      </c>
      <c r="B53" s="25" t="s">
        <v>243</v>
      </c>
      <c r="C53" s="12" t="s">
        <v>244</v>
      </c>
      <c r="D53" s="13">
        <v>1263</v>
      </c>
      <c r="E53" s="14" t="s">
        <v>245</v>
      </c>
      <c r="F53" s="24" t="s">
        <v>246</v>
      </c>
      <c r="G53" s="12" t="s">
        <v>247</v>
      </c>
      <c r="H53" s="16">
        <v>106.5</v>
      </c>
      <c r="I53" s="17">
        <v>7.1361959689001404</v>
      </c>
      <c r="J53" s="17">
        <v>1457.2871226796201</v>
      </c>
      <c r="K53" s="18">
        <v>231.82738542475099</v>
      </c>
      <c r="L53" s="19">
        <f t="shared" si="0"/>
        <v>28.973901476983588</v>
      </c>
      <c r="M53" s="19">
        <f t="shared" si="1"/>
        <v>-5.1568660945975493</v>
      </c>
      <c r="N53" s="20">
        <v>122.09317255571401</v>
      </c>
      <c r="O53" s="20">
        <v>94.260368876181005</v>
      </c>
      <c r="P53">
        <f t="shared" si="2"/>
        <v>2.941295412086582</v>
      </c>
      <c r="Q53">
        <f t="shared" si="3"/>
        <v>3.7419196403425499</v>
      </c>
      <c r="R53" s="21">
        <v>7</v>
      </c>
    </row>
    <row r="54" spans="1:18" ht="12.75">
      <c r="A54" s="10">
        <v>53</v>
      </c>
      <c r="B54" s="11" t="s">
        <v>248</v>
      </c>
      <c r="C54" s="12" t="s">
        <v>249</v>
      </c>
      <c r="D54" s="13">
        <v>163</v>
      </c>
      <c r="E54" s="14" t="s">
        <v>250</v>
      </c>
      <c r="F54" s="24" t="s">
        <v>251</v>
      </c>
      <c r="G54" s="12" t="s">
        <v>252</v>
      </c>
      <c r="H54" s="16">
        <v>80.66</v>
      </c>
      <c r="I54" s="17">
        <v>7.1114779241652597</v>
      </c>
      <c r="J54" s="17">
        <v>1232.78765653341</v>
      </c>
      <c r="K54" s="18">
        <v>230.21339825248899</v>
      </c>
      <c r="L54" s="19">
        <f t="shared" si="0"/>
        <v>191.0112253515596</v>
      </c>
      <c r="M54" s="19">
        <f t="shared" si="1"/>
        <v>-4.204129909936138</v>
      </c>
      <c r="N54" s="20">
        <v>96.510591161859594</v>
      </c>
      <c r="O54" s="20">
        <v>69.500457158662897</v>
      </c>
      <c r="P54">
        <f t="shared" si="2"/>
        <v>2.3249961734969791</v>
      </c>
      <c r="Q54">
        <f t="shared" si="3"/>
        <v>2.7590081468533643</v>
      </c>
      <c r="R54" s="21">
        <v>8</v>
      </c>
    </row>
    <row r="55" spans="1:18" ht="12.75">
      <c r="A55" s="10">
        <v>54</v>
      </c>
      <c r="B55" s="25" t="s">
        <v>253</v>
      </c>
      <c r="C55" s="12" t="s">
        <v>254</v>
      </c>
      <c r="D55" s="13">
        <v>1195</v>
      </c>
      <c r="E55" s="14" t="s">
        <v>255</v>
      </c>
      <c r="F55" s="24" t="s">
        <v>256</v>
      </c>
      <c r="G55" s="12" t="s">
        <v>257</v>
      </c>
      <c r="H55" s="16">
        <v>139.80000000000001</v>
      </c>
      <c r="I55" s="17">
        <v>6.5190318333076602</v>
      </c>
      <c r="J55" s="17">
        <v>922.08288845762002</v>
      </c>
      <c r="K55" s="18">
        <v>164.673533996841</v>
      </c>
      <c r="L55" s="19">
        <f t="shared" si="0"/>
        <v>45.458060374013058</v>
      </c>
      <c r="M55" s="19">
        <f t="shared" si="1"/>
        <v>-4.7288179567118966</v>
      </c>
      <c r="N55" s="20">
        <v>151.17074509355601</v>
      </c>
      <c r="O55" s="20">
        <v>113.46634807057301</v>
      </c>
      <c r="P55">
        <f t="shared" si="2"/>
        <v>3.6417910164672613</v>
      </c>
      <c r="Q55">
        <f t="shared" si="3"/>
        <v>4.5043527987986716</v>
      </c>
      <c r="R55" s="21">
        <v>8</v>
      </c>
    </row>
    <row r="56" spans="1:18" ht="12.75">
      <c r="A56" s="10">
        <v>55</v>
      </c>
      <c r="B56" s="11" t="s">
        <v>258</v>
      </c>
      <c r="C56" s="12" t="s">
        <v>259</v>
      </c>
      <c r="D56" s="13">
        <v>118</v>
      </c>
      <c r="E56" s="28"/>
      <c r="F56" s="24" t="s">
        <v>260</v>
      </c>
      <c r="G56" s="12" t="s">
        <v>261</v>
      </c>
      <c r="H56" s="16">
        <v>17.8</v>
      </c>
      <c r="I56" s="17">
        <v>8.0557295253522305</v>
      </c>
      <c r="J56" s="17">
        <v>1723.64251152938</v>
      </c>
      <c r="K56" s="18">
        <v>233.07642748630201</v>
      </c>
      <c r="L56" s="19">
        <f t="shared" si="0"/>
        <v>23.818974724635829</v>
      </c>
      <c r="M56" s="19">
        <f t="shared" si="1"/>
        <v>-6.3328653782565905</v>
      </c>
      <c r="N56" s="20">
        <v>33.771153250157099</v>
      </c>
      <c r="O56" s="20">
        <v>17.521578770159898</v>
      </c>
      <c r="P56">
        <f t="shared" si="2"/>
        <v>0.81356668875348348</v>
      </c>
      <c r="Q56">
        <f t="shared" si="3"/>
        <v>0.69556633940181911</v>
      </c>
      <c r="R56" s="21">
        <v>1</v>
      </c>
    </row>
    <row r="57" spans="1:18" ht="12.75">
      <c r="A57" s="10">
        <v>56</v>
      </c>
      <c r="B57" s="25" t="s">
        <v>262</v>
      </c>
      <c r="C57" s="12" t="s">
        <v>263</v>
      </c>
      <c r="D57" s="13">
        <v>640</v>
      </c>
      <c r="E57" s="26" t="s">
        <v>264</v>
      </c>
      <c r="F57" s="27" t="s">
        <v>265</v>
      </c>
      <c r="G57" s="12" t="s">
        <v>266</v>
      </c>
      <c r="H57" s="16">
        <v>85.62</v>
      </c>
      <c r="I57" s="17">
        <v>7.2990866497309597</v>
      </c>
      <c r="J57" s="17">
        <v>1485.8463954656399</v>
      </c>
      <c r="K57" s="18">
        <v>234.97573730400799</v>
      </c>
      <c r="L57" s="19">
        <f t="shared" si="0"/>
        <v>38.34947984618092</v>
      </c>
      <c r="M57" s="19">
        <f t="shared" si="1"/>
        <v>-5.1200612852388598</v>
      </c>
      <c r="N57" s="20">
        <v>105.218033915983</v>
      </c>
      <c r="O57" s="20">
        <v>79.056804425209194</v>
      </c>
      <c r="P57">
        <f t="shared" si="2"/>
        <v>2.5347635248369791</v>
      </c>
      <c r="Q57">
        <f t="shared" si="3"/>
        <v>3.1383731329335269</v>
      </c>
      <c r="R57" s="21">
        <v>3</v>
      </c>
    </row>
    <row r="58" spans="1:18" ht="25.5">
      <c r="A58" s="10">
        <v>57</v>
      </c>
      <c r="B58" s="41" t="s">
        <v>267</v>
      </c>
      <c r="C58" s="12" t="s">
        <v>268</v>
      </c>
      <c r="D58" s="13">
        <v>604</v>
      </c>
      <c r="E58" s="14" t="s">
        <v>269</v>
      </c>
      <c r="F58" s="24" t="s">
        <v>270</v>
      </c>
      <c r="G58" s="42" t="s">
        <v>271</v>
      </c>
      <c r="H58" s="16">
        <v>87.92</v>
      </c>
      <c r="I58" s="17">
        <v>7.3692099999999998</v>
      </c>
      <c r="J58" s="17">
        <v>1593.17</v>
      </c>
      <c r="K58" s="18">
        <v>237.35300000000001</v>
      </c>
      <c r="L58" s="19">
        <f t="shared" si="0"/>
        <v>19.79658529039525</v>
      </c>
      <c r="M58" s="19">
        <f t="shared" si="1"/>
        <v>-5.4961251366814983</v>
      </c>
      <c r="N58" s="20">
        <v>105.02733155445701</v>
      </c>
      <c r="O58" s="20">
        <v>73.972312296146498</v>
      </c>
      <c r="P58">
        <f t="shared" si="2"/>
        <v>2.5301693942292705</v>
      </c>
      <c r="Q58">
        <f t="shared" si="3"/>
        <v>2.9365305008099591</v>
      </c>
      <c r="R58" s="21">
        <v>8</v>
      </c>
    </row>
    <row r="59" spans="1:18" ht="12.75">
      <c r="A59" s="10">
        <v>58</v>
      </c>
      <c r="B59" s="41" t="s">
        <v>272</v>
      </c>
      <c r="C59" s="12" t="s">
        <v>273</v>
      </c>
      <c r="D59" s="13">
        <v>636</v>
      </c>
      <c r="E59" s="14" t="s">
        <v>274</v>
      </c>
      <c r="F59" s="24" t="s">
        <v>265</v>
      </c>
      <c r="G59" s="42" t="s">
        <v>275</v>
      </c>
      <c r="H59" s="16">
        <v>98.55</v>
      </c>
      <c r="I59" s="17">
        <v>7.2596299999999996</v>
      </c>
      <c r="J59" s="17">
        <v>1338.46</v>
      </c>
      <c r="K59" s="18">
        <v>228.608</v>
      </c>
      <c r="L59" s="19">
        <f t="shared" si="0"/>
        <v>95.930646517700524</v>
      </c>
      <c r="M59" s="19">
        <f t="shared" si="1"/>
        <v>-4.4934909203827269</v>
      </c>
      <c r="N59" s="20">
        <v>116.353336136539</v>
      </c>
      <c r="O59" s="20">
        <v>83.599583157988107</v>
      </c>
      <c r="P59">
        <f t="shared" si="2"/>
        <v>2.8030194202972538</v>
      </c>
      <c r="Q59">
        <f t="shared" si="3"/>
        <v>3.3187109903446848</v>
      </c>
      <c r="R59" s="21">
        <v>3</v>
      </c>
    </row>
    <row r="60" spans="1:18" ht="12.75">
      <c r="A60" s="10">
        <v>59</v>
      </c>
      <c r="B60" s="25" t="s">
        <v>276</v>
      </c>
      <c r="C60" s="21" t="s">
        <v>277</v>
      </c>
      <c r="D60" s="22">
        <v>879</v>
      </c>
      <c r="E60" s="23" t="s">
        <v>278</v>
      </c>
      <c r="F60" s="24" t="s">
        <v>279</v>
      </c>
      <c r="G60" s="21" t="s">
        <v>280</v>
      </c>
      <c r="H60" s="21">
        <v>121.40600000000001</v>
      </c>
      <c r="I60" s="21">
        <v>7.2123600000000003</v>
      </c>
      <c r="J60" s="43">
        <v>1494.95</v>
      </c>
      <c r="K60" s="44">
        <v>236.74</v>
      </c>
      <c r="L60" s="19">
        <f t="shared" si="0"/>
        <v>31.679329810215915</v>
      </c>
      <c r="M60" s="19">
        <f t="shared" si="1"/>
        <v>-5.0263628502252429</v>
      </c>
      <c r="N60" s="45">
        <v>139.35658236993399</v>
      </c>
      <c r="O60" s="45">
        <v>101.474206963825</v>
      </c>
      <c r="P60">
        <f t="shared" si="2"/>
        <v>3.3571809773532642</v>
      </c>
      <c r="Q60">
        <f t="shared" si="3"/>
        <v>4.0282924048907622</v>
      </c>
      <c r="R60" s="21">
        <v>8</v>
      </c>
    </row>
    <row r="61" spans="1:18" ht="12.75">
      <c r="A61" s="10">
        <v>60</v>
      </c>
      <c r="B61" s="25" t="s">
        <v>281</v>
      </c>
      <c r="C61" s="46" t="s">
        <v>282</v>
      </c>
      <c r="D61" s="47" t="s">
        <v>283</v>
      </c>
      <c r="E61" s="48"/>
      <c r="F61" s="32" t="s">
        <v>284</v>
      </c>
      <c r="G61" s="21" t="s">
        <v>285</v>
      </c>
      <c r="H61" s="21">
        <v>115.373</v>
      </c>
      <c r="I61" s="21">
        <v>7.2196699999999998</v>
      </c>
      <c r="J61" s="43">
        <v>1336.56</v>
      </c>
      <c r="K61" s="44">
        <v>236.71299999999999</v>
      </c>
      <c r="L61" s="19">
        <f t="shared" si="0"/>
        <v>129.62885344102827</v>
      </c>
      <c r="M61" s="19">
        <f t="shared" si="1"/>
        <v>-4.2217440333035761</v>
      </c>
      <c r="N61" s="45">
        <v>129.74368102695101</v>
      </c>
      <c r="O61" s="45">
        <v>93.904465884608101</v>
      </c>
      <c r="P61">
        <f t="shared" si="2"/>
        <v>3.1256006029137802</v>
      </c>
      <c r="Q61">
        <f t="shared" si="3"/>
        <v>3.7277911109287443</v>
      </c>
      <c r="R61" s="21">
        <v>6</v>
      </c>
    </row>
    <row r="62" spans="1:18" ht="12.75">
      <c r="A62" s="10">
        <v>61</v>
      </c>
      <c r="B62" s="25" t="s">
        <v>286</v>
      </c>
      <c r="C62" s="21" t="s">
        <v>287</v>
      </c>
      <c r="D62" s="22">
        <v>262</v>
      </c>
      <c r="E62" s="23"/>
      <c r="F62" s="24" t="s">
        <v>288</v>
      </c>
      <c r="G62" s="21" t="s">
        <v>289</v>
      </c>
      <c r="H62" s="21">
        <v>100.303</v>
      </c>
      <c r="I62" s="21">
        <v>7.00718</v>
      </c>
      <c r="J62" s="43">
        <v>1253.2</v>
      </c>
      <c r="K62" s="44">
        <v>229.624</v>
      </c>
      <c r="L62" s="19">
        <f t="shared" si="0"/>
        <v>121.73431109713874</v>
      </c>
      <c r="M62" s="19">
        <f t="shared" si="1"/>
        <v>-4.3419054554930483</v>
      </c>
      <c r="N62" s="49">
        <v>114.58285110947701</v>
      </c>
      <c r="O62" s="49">
        <v>85.006905843662594</v>
      </c>
      <c r="P62">
        <f t="shared" si="2"/>
        <v>2.7603674080818359</v>
      </c>
      <c r="Q62">
        <f t="shared" si="3"/>
        <v>3.3745784610602136</v>
      </c>
      <c r="R62" s="21">
        <v>8</v>
      </c>
    </row>
    <row r="63" spans="1:18" ht="12.75">
      <c r="A63" s="10">
        <v>62</v>
      </c>
      <c r="B63" s="41" t="s">
        <v>290</v>
      </c>
      <c r="C63" s="50" t="s">
        <v>291</v>
      </c>
      <c r="D63" s="51">
        <v>844</v>
      </c>
      <c r="E63" s="52" t="s">
        <v>292</v>
      </c>
      <c r="F63" s="24" t="s">
        <v>142</v>
      </c>
      <c r="G63" s="21" t="s">
        <v>293</v>
      </c>
      <c r="H63" s="21">
        <v>106.33799999999999</v>
      </c>
      <c r="I63" s="53">
        <v>7.2606200000000003</v>
      </c>
      <c r="J63" s="54">
        <v>1460.76</v>
      </c>
      <c r="K63" s="55">
        <v>231.53100000000001</v>
      </c>
      <c r="L63" s="19">
        <f t="shared" si="0"/>
        <v>36.841511324364625</v>
      </c>
      <c r="M63" s="19">
        <f t="shared" si="1"/>
        <v>-5.0154355193932654</v>
      </c>
      <c r="N63" s="45">
        <v>124.900142037579</v>
      </c>
      <c r="O63" s="45">
        <v>90.531961921888296</v>
      </c>
      <c r="P63">
        <f t="shared" si="2"/>
        <v>3.0089169365834501</v>
      </c>
      <c r="Q63">
        <f t="shared" si="3"/>
        <v>3.5939104677094154</v>
      </c>
      <c r="R63" s="21">
        <v>3</v>
      </c>
    </row>
    <row r="64" spans="1:18" ht="12.75">
      <c r="A64" s="56">
        <v>63</v>
      </c>
      <c r="B64" s="41" t="s">
        <v>294</v>
      </c>
      <c r="C64" s="50" t="s">
        <v>295</v>
      </c>
      <c r="D64" s="51">
        <v>722</v>
      </c>
      <c r="E64" s="57"/>
      <c r="F64" s="24" t="s">
        <v>158</v>
      </c>
      <c r="G64" s="21" t="s">
        <v>296</v>
      </c>
      <c r="H64" s="21">
        <v>98.701999999999998</v>
      </c>
      <c r="I64" s="53">
        <v>7.2103299999999999</v>
      </c>
      <c r="J64" s="54">
        <v>1316.41</v>
      </c>
      <c r="K64" s="55">
        <v>226.655</v>
      </c>
      <c r="L64" s="19">
        <f t="shared" si="0"/>
        <v>95.349691204021966</v>
      </c>
      <c r="M64" s="19">
        <f t="shared" si="1"/>
        <v>-4.4961767899804128</v>
      </c>
      <c r="N64" s="45">
        <v>116.942027162747</v>
      </c>
      <c r="O64" s="45">
        <v>82.197119850969102</v>
      </c>
      <c r="P64">
        <f t="shared" si="2"/>
        <v>2.8172013289026019</v>
      </c>
      <c r="Q64">
        <f t="shared" si="3"/>
        <v>3.2630364257746294</v>
      </c>
      <c r="R64" s="21">
        <v>8</v>
      </c>
    </row>
    <row r="65" spans="1:18" ht="12.75">
      <c r="A65" s="56">
        <v>64</v>
      </c>
      <c r="B65" s="41" t="s">
        <v>297</v>
      </c>
      <c r="C65" s="21" t="s">
        <v>298</v>
      </c>
      <c r="D65" s="22">
        <v>623</v>
      </c>
      <c r="E65" s="52" t="s">
        <v>299</v>
      </c>
      <c r="F65" s="24" t="s">
        <v>241</v>
      </c>
      <c r="G65" s="21" t="s">
        <v>300</v>
      </c>
      <c r="H65" s="21">
        <v>90.472999999999999</v>
      </c>
      <c r="I65" s="21">
        <v>7.2173600000000002</v>
      </c>
      <c r="J65" s="43">
        <v>1317.94</v>
      </c>
      <c r="K65" s="44">
        <v>229.11500000000001</v>
      </c>
      <c r="L65" s="19">
        <f t="shared" si="0"/>
        <v>107.39103107634466</v>
      </c>
      <c r="M65" s="19">
        <f t="shared" si="1"/>
        <v>-4.4772932120499096</v>
      </c>
      <c r="N65" s="49">
        <v>106.53689892912</v>
      </c>
      <c r="O65" s="49">
        <v>75.4418088541115</v>
      </c>
      <c r="P65">
        <f t="shared" si="2"/>
        <v>2.566535748714045</v>
      </c>
      <c r="Q65">
        <f t="shared" si="3"/>
        <v>2.9948661311201703</v>
      </c>
      <c r="R65" s="21">
        <v>3</v>
      </c>
    </row>
    <row r="66" spans="1:18" ht="12.75">
      <c r="A66" s="56">
        <v>65</v>
      </c>
      <c r="B66" s="58" t="s">
        <v>301</v>
      </c>
      <c r="C66" s="50" t="s">
        <v>302</v>
      </c>
      <c r="D66" s="51">
        <v>157</v>
      </c>
      <c r="E66" s="57"/>
      <c r="F66" s="24" t="s">
        <v>303</v>
      </c>
      <c r="G66" s="21" t="s">
        <v>304</v>
      </c>
      <c r="H66" s="21">
        <v>60.622999999999998</v>
      </c>
      <c r="I66" s="53">
        <v>7.2179000000000002</v>
      </c>
      <c r="J66" s="54">
        <v>1303.79</v>
      </c>
      <c r="K66" s="55">
        <v>254.39400000000001</v>
      </c>
      <c r="L66" s="19">
        <f t="shared" si="0"/>
        <v>355.96518152063476</v>
      </c>
      <c r="M66" s="19">
        <f t="shared" si="1"/>
        <v>-4.0045026120225895</v>
      </c>
      <c r="N66" s="49">
        <v>76.014095671242103</v>
      </c>
      <c r="O66" s="49">
        <v>53.341585867688899</v>
      </c>
      <c r="P66">
        <f t="shared" si="2"/>
        <v>1.8312236972113252</v>
      </c>
      <c r="Q66">
        <f t="shared" si="3"/>
        <v>2.1175381571815737</v>
      </c>
      <c r="R66" s="21">
        <v>8</v>
      </c>
    </row>
    <row r="67" spans="1:18" ht="12.75">
      <c r="A67" s="56">
        <v>66</v>
      </c>
      <c r="B67" s="41" t="s">
        <v>305</v>
      </c>
      <c r="C67" s="50" t="s">
        <v>306</v>
      </c>
      <c r="D67" s="51">
        <v>1028</v>
      </c>
      <c r="E67" s="57" t="s">
        <v>307</v>
      </c>
      <c r="F67" s="24" t="s">
        <v>308</v>
      </c>
      <c r="G67" s="21" t="s">
        <v>309</v>
      </c>
      <c r="H67" s="21">
        <v>104.188</v>
      </c>
      <c r="I67" s="53">
        <v>7.6065199999999997</v>
      </c>
      <c r="J67" s="54">
        <v>1884.55</v>
      </c>
      <c r="K67" s="55">
        <v>243.036</v>
      </c>
      <c r="L67" s="19">
        <f t="shared" si="0"/>
        <v>3.7632361507574386</v>
      </c>
      <c r="M67" s="19">
        <f t="shared" si="1"/>
        <v>-6.3792005136694732</v>
      </c>
      <c r="N67" s="49">
        <v>125.297299893435</v>
      </c>
      <c r="O67" s="49">
        <v>96.3285499894655</v>
      </c>
      <c r="P67">
        <f t="shared" si="2"/>
        <v>3.0184846999141173</v>
      </c>
      <c r="Q67">
        <f t="shared" si="3"/>
        <v>3.8240216692212039</v>
      </c>
      <c r="R67" s="21">
        <v>3</v>
      </c>
    </row>
    <row r="68" spans="1:18" ht="12.75">
      <c r="A68" s="56">
        <v>67</v>
      </c>
      <c r="B68" s="41" t="s">
        <v>310</v>
      </c>
      <c r="C68" s="50" t="s">
        <v>311</v>
      </c>
      <c r="D68" s="51">
        <v>788</v>
      </c>
      <c r="E68" s="26" t="s">
        <v>312</v>
      </c>
      <c r="F68" s="27" t="s">
        <v>313</v>
      </c>
      <c r="G68" s="21" t="s">
        <v>314</v>
      </c>
      <c r="H68" s="21">
        <v>89.013999999999996</v>
      </c>
      <c r="I68" s="53">
        <v>7.5658500000000002</v>
      </c>
      <c r="J68" s="54">
        <v>1727.86</v>
      </c>
      <c r="K68" s="55">
        <v>238.15299999999999</v>
      </c>
      <c r="L68" s="19">
        <f t="shared" si="0"/>
        <v>9.9967739674757237</v>
      </c>
      <c r="M68" s="19">
        <f t="shared" si="1"/>
        <v>-5.8936118097748453</v>
      </c>
      <c r="N68" s="45">
        <v>108.78640323210099</v>
      </c>
      <c r="O68" s="45">
        <v>81.408121458264105</v>
      </c>
      <c r="P68">
        <f t="shared" si="2"/>
        <v>2.6207276133967961</v>
      </c>
      <c r="Q68">
        <f t="shared" si="3"/>
        <v>3.2317150059980984</v>
      </c>
      <c r="R68" s="21">
        <v>3</v>
      </c>
    </row>
    <row r="69" spans="1:18" ht="12.75">
      <c r="A69" s="56">
        <v>68</v>
      </c>
      <c r="B69" s="41" t="s">
        <v>315</v>
      </c>
      <c r="C69" s="50" t="s">
        <v>316</v>
      </c>
      <c r="D69" s="51">
        <v>1437</v>
      </c>
      <c r="E69" s="57"/>
      <c r="F69" s="24" t="s">
        <v>180</v>
      </c>
      <c r="G69" s="21" t="s">
        <v>317</v>
      </c>
      <c r="H69" s="21">
        <v>122.73699999999999</v>
      </c>
      <c r="I69" s="53">
        <v>7.1561000000000003</v>
      </c>
      <c r="J69" s="54">
        <v>1559.55</v>
      </c>
      <c r="K69" s="55">
        <v>228.58199999999999</v>
      </c>
      <c r="L69" s="19">
        <f t="shared" si="0"/>
        <v>10.139542726294305</v>
      </c>
      <c r="M69" s="19">
        <f t="shared" si="1"/>
        <v>-5.6948742083407273</v>
      </c>
      <c r="N69" s="49">
        <v>141.156718975426</v>
      </c>
      <c r="O69" s="49">
        <v>109.512786551087</v>
      </c>
      <c r="P69">
        <f t="shared" si="2"/>
        <v>3.4005473133082633</v>
      </c>
      <c r="Q69">
        <f t="shared" si="3"/>
        <v>4.3474055082729981</v>
      </c>
      <c r="R69" s="21">
        <v>7</v>
      </c>
    </row>
    <row r="70" spans="1:18" ht="12.75">
      <c r="A70" s="56">
        <v>69</v>
      </c>
      <c r="B70" s="41" t="s">
        <v>318</v>
      </c>
      <c r="C70" s="21" t="s">
        <v>319</v>
      </c>
      <c r="D70" s="22">
        <v>187</v>
      </c>
      <c r="E70" s="52" t="s">
        <v>320</v>
      </c>
      <c r="F70" s="24" t="s">
        <v>321</v>
      </c>
      <c r="G70" s="21" t="s">
        <v>322</v>
      </c>
      <c r="H70" s="21">
        <v>62.665999999999997</v>
      </c>
      <c r="I70" s="21">
        <v>7.3336699999999997</v>
      </c>
      <c r="J70" s="43">
        <v>1316.43</v>
      </c>
      <c r="K70" s="44">
        <v>253.20699999999999</v>
      </c>
      <c r="L70" s="19">
        <f t="shared" si="0"/>
        <v>399.79157110719962</v>
      </c>
      <c r="M70" s="19">
        <f t="shared" si="1"/>
        <v>-3.9160712214355846</v>
      </c>
      <c r="N70" s="49">
        <v>73.345604453522199</v>
      </c>
      <c r="O70" s="49">
        <v>50.777099708452099</v>
      </c>
      <c r="P70">
        <f t="shared" si="2"/>
        <v>1.7669381944958371</v>
      </c>
      <c r="Q70">
        <f t="shared" si="3"/>
        <v>2.015733960560615</v>
      </c>
      <c r="R70" s="21">
        <v>8</v>
      </c>
    </row>
    <row r="71" spans="1:18" ht="12.75">
      <c r="A71" s="56">
        <v>70</v>
      </c>
      <c r="B71" s="41" t="s">
        <v>323</v>
      </c>
      <c r="C71" s="50" t="s">
        <v>324</v>
      </c>
      <c r="D71" s="51">
        <v>894</v>
      </c>
      <c r="E71" s="57" t="s">
        <v>255</v>
      </c>
      <c r="F71" s="24" t="s">
        <v>325</v>
      </c>
      <c r="G71" s="21" t="s">
        <v>326</v>
      </c>
      <c r="H71" s="21">
        <v>116.187</v>
      </c>
      <c r="I71" s="53">
        <v>7.0087700000000002</v>
      </c>
      <c r="J71" s="54">
        <v>1134.1500000000001</v>
      </c>
      <c r="K71" s="55">
        <v>238.678</v>
      </c>
      <c r="L71" s="19">
        <f t="shared" si="0"/>
        <v>509.91880457617839</v>
      </c>
      <c r="M71" s="19">
        <f t="shared" si="1"/>
        <v>-3.4061253325607712</v>
      </c>
      <c r="N71" s="49">
        <v>121.71315296051399</v>
      </c>
      <c r="O71" s="49">
        <v>86.684603052197403</v>
      </c>
      <c r="P71">
        <f t="shared" si="2"/>
        <v>2.9321405194053001</v>
      </c>
      <c r="Q71">
        <f t="shared" si="3"/>
        <v>3.4411791778833218</v>
      </c>
      <c r="R71" s="21">
        <v>6</v>
      </c>
    </row>
    <row r="72" spans="1:18" ht="12.75">
      <c r="A72" s="56">
        <v>71</v>
      </c>
      <c r="B72" s="41" t="s">
        <v>327</v>
      </c>
      <c r="C72" s="46" t="s">
        <v>328</v>
      </c>
      <c r="D72" s="47" t="s">
        <v>329</v>
      </c>
      <c r="E72" s="59" t="s">
        <v>330</v>
      </c>
      <c r="F72" s="32" t="s">
        <v>331</v>
      </c>
      <c r="G72" s="21" t="s">
        <v>332</v>
      </c>
      <c r="H72" s="21">
        <v>87.876000000000005</v>
      </c>
      <c r="I72" s="21">
        <v>7.0259</v>
      </c>
      <c r="J72" s="43">
        <v>1508.83</v>
      </c>
      <c r="K72" s="44">
        <v>214.80500000000001</v>
      </c>
      <c r="L72" s="19">
        <f t="shared" si="0"/>
        <v>5.4199609991834965</v>
      </c>
      <c r="M72" s="19">
        <f t="shared" si="1"/>
        <v>-6.2639390188972488</v>
      </c>
      <c r="N72" s="49">
        <v>96.895411625982902</v>
      </c>
      <c r="O72" s="49">
        <v>69.801265423951904</v>
      </c>
      <c r="P72">
        <f t="shared" si="2"/>
        <v>2.3342667218979258</v>
      </c>
      <c r="Q72">
        <f t="shared" si="3"/>
        <v>2.7709495424715045</v>
      </c>
      <c r="R72" s="21">
        <v>8</v>
      </c>
    </row>
    <row r="73" spans="1:18" ht="12.75">
      <c r="A73" s="56">
        <v>72</v>
      </c>
      <c r="B73" s="41" t="s">
        <v>333</v>
      </c>
      <c r="C73" s="50" t="s">
        <v>334</v>
      </c>
      <c r="D73" s="51">
        <v>1076</v>
      </c>
      <c r="E73" s="60"/>
      <c r="F73" s="27" t="s">
        <v>132</v>
      </c>
      <c r="G73" s="21" t="s">
        <v>335</v>
      </c>
      <c r="H73" s="21">
        <v>126.179</v>
      </c>
      <c r="I73" s="53">
        <v>7.0721400000000001</v>
      </c>
      <c r="J73" s="54">
        <v>1270.42</v>
      </c>
      <c r="K73" s="55">
        <v>239.62799999999999</v>
      </c>
      <c r="L73" s="19">
        <f t="shared" si="0"/>
        <v>186.79405940989315</v>
      </c>
      <c r="M73" s="19">
        <f t="shared" si="1"/>
        <v>-3.9522448646241335</v>
      </c>
      <c r="N73" s="49">
        <v>135.23646740210901</v>
      </c>
      <c r="O73" s="49">
        <v>97.794553629147501</v>
      </c>
      <c r="P73">
        <f t="shared" si="2"/>
        <v>3.2579250157096848</v>
      </c>
      <c r="Q73">
        <f t="shared" si="3"/>
        <v>3.8822186387168953</v>
      </c>
      <c r="R73" s="21">
        <v>6</v>
      </c>
    </row>
    <row r="74" spans="1:18" ht="12.75">
      <c r="A74" s="56">
        <v>73</v>
      </c>
      <c r="B74" s="41" t="s">
        <v>336</v>
      </c>
      <c r="C74" s="61" t="s">
        <v>337</v>
      </c>
      <c r="D74" s="62" t="s">
        <v>338</v>
      </c>
      <c r="E74" s="63"/>
      <c r="F74" s="32" t="s">
        <v>339</v>
      </c>
      <c r="G74" s="21" t="s">
        <v>340</v>
      </c>
      <c r="H74" s="21">
        <v>89.451999999999998</v>
      </c>
      <c r="I74" s="53">
        <v>7.5237800000000004</v>
      </c>
      <c r="J74" s="54">
        <v>1717.69</v>
      </c>
      <c r="K74" s="55">
        <v>238.77699999999999</v>
      </c>
      <c r="L74" s="19">
        <f t="shared" si="0"/>
        <v>10.277273185300844</v>
      </c>
      <c r="M74" s="19">
        <f t="shared" si="1"/>
        <v>-5.8743080349900669</v>
      </c>
      <c r="N74" s="49">
        <v>115.230353152039</v>
      </c>
      <c r="O74" s="49">
        <v>80.818986258115203</v>
      </c>
      <c r="P74">
        <f t="shared" si="2"/>
        <v>2.7759661082158278</v>
      </c>
      <c r="Q74">
        <f t="shared" si="3"/>
        <v>3.2083276948456234</v>
      </c>
      <c r="R74" s="21">
        <v>8</v>
      </c>
    </row>
    <row r="75" spans="1:18" ht="12.75">
      <c r="A75" s="56">
        <v>74</v>
      </c>
      <c r="B75" s="41" t="s">
        <v>341</v>
      </c>
      <c r="C75" s="50" t="s">
        <v>342</v>
      </c>
      <c r="D75" s="51">
        <v>824</v>
      </c>
      <c r="E75" s="26" t="s">
        <v>343</v>
      </c>
      <c r="F75" s="27" t="s">
        <v>137</v>
      </c>
      <c r="G75" s="21" t="s">
        <v>344</v>
      </c>
      <c r="H75" s="21">
        <v>110.44799999999999</v>
      </c>
      <c r="I75" s="53">
        <v>7.0274099999999997</v>
      </c>
      <c r="J75" s="54">
        <v>1132.42</v>
      </c>
      <c r="K75" s="55">
        <v>243.136</v>
      </c>
      <c r="L75" s="19">
        <f t="shared" si="0"/>
        <v>636.95009731346761</v>
      </c>
      <c r="M75" s="19">
        <f t="shared" si="1"/>
        <v>-3.3043461034850679</v>
      </c>
      <c r="N75" s="49">
        <v>115.862819114914</v>
      </c>
      <c r="O75" s="49">
        <v>82.448157090101603</v>
      </c>
      <c r="P75">
        <f t="shared" si="2"/>
        <v>2.7912025804604674</v>
      </c>
      <c r="Q75">
        <f t="shared" si="3"/>
        <v>3.2730020262360617</v>
      </c>
      <c r="R75" s="21">
        <v>6</v>
      </c>
    </row>
    <row r="76" spans="1:18" ht="12.75">
      <c r="A76" s="56">
        <v>75</v>
      </c>
      <c r="B76" s="41" t="s">
        <v>345</v>
      </c>
      <c r="C76" s="64" t="s">
        <v>346</v>
      </c>
      <c r="D76" s="22">
        <v>476</v>
      </c>
      <c r="E76" s="23"/>
      <c r="F76" s="24" t="s">
        <v>339</v>
      </c>
      <c r="G76" s="21" t="s">
        <v>347</v>
      </c>
      <c r="H76" s="21">
        <v>90.635000000000005</v>
      </c>
      <c r="I76" s="12">
        <v>7.4915900000000004</v>
      </c>
      <c r="J76" s="65">
        <v>1671.27</v>
      </c>
      <c r="K76" s="66">
        <v>242.22</v>
      </c>
      <c r="L76" s="19">
        <f t="shared" si="0"/>
        <v>17.270509147523565</v>
      </c>
      <c r="M76" s="19">
        <f t="shared" si="1"/>
        <v>-5.5589853841784169</v>
      </c>
      <c r="N76" s="49">
        <v>110.788947097264</v>
      </c>
      <c r="O76" s="49">
        <v>80.985583422719998</v>
      </c>
      <c r="P76">
        <f t="shared" si="2"/>
        <v>2.6689700577514817</v>
      </c>
      <c r="Q76">
        <f t="shared" si="3"/>
        <v>3.214941218744293</v>
      </c>
      <c r="R76" s="21">
        <v>8</v>
      </c>
    </row>
    <row r="77" spans="1:18" ht="12.75">
      <c r="A77" s="56">
        <v>76</v>
      </c>
      <c r="B77" s="41" t="s">
        <v>348</v>
      </c>
      <c r="C77" s="50" t="s">
        <v>349</v>
      </c>
      <c r="D77" s="51">
        <v>997</v>
      </c>
      <c r="E77" s="26" t="s">
        <v>350</v>
      </c>
      <c r="F77" s="27" t="s">
        <v>73</v>
      </c>
      <c r="G77" s="21" t="s">
        <v>351</v>
      </c>
      <c r="H77" s="21">
        <v>91.481999999999999</v>
      </c>
      <c r="I77" s="53">
        <v>7.2981600000000002</v>
      </c>
      <c r="J77" s="54">
        <v>1668.15</v>
      </c>
      <c r="K77" s="55">
        <v>193.636</v>
      </c>
      <c r="L77" s="19">
        <f t="shared" si="0"/>
        <v>0.4659670530695646</v>
      </c>
      <c r="M77" s="19">
        <f t="shared" si="1"/>
        <v>-7.6939093176388811</v>
      </c>
      <c r="N77" s="20">
        <v>116.054757310429</v>
      </c>
      <c r="O77" s="20">
        <v>89.150310332840704</v>
      </c>
      <c r="P77">
        <f t="shared" si="2"/>
        <v>2.7958264830264756</v>
      </c>
      <c r="Q77">
        <f t="shared" si="3"/>
        <v>3.5390620804305692</v>
      </c>
      <c r="R77" s="21">
        <v>8</v>
      </c>
    </row>
    <row r="78" spans="1:18" ht="12.75">
      <c r="A78" s="56">
        <v>77</v>
      </c>
      <c r="B78" s="41" t="s">
        <v>352</v>
      </c>
      <c r="C78" s="50" t="s">
        <v>353</v>
      </c>
      <c r="D78" s="51">
        <v>1829</v>
      </c>
      <c r="E78" s="57" t="s">
        <v>354</v>
      </c>
      <c r="F78" s="24" t="s">
        <v>355</v>
      </c>
      <c r="G78" s="21" t="s">
        <v>356</v>
      </c>
      <c r="H78" s="21">
        <v>159.27799999999999</v>
      </c>
      <c r="I78" s="21">
        <v>6.82768</v>
      </c>
      <c r="J78" s="43">
        <v>1544.81</v>
      </c>
      <c r="K78" s="44">
        <v>204.09100000000001</v>
      </c>
      <c r="L78" s="19">
        <f t="shared" si="0"/>
        <v>1.214687107311144</v>
      </c>
      <c r="M78" s="19">
        <f t="shared" si="1"/>
        <v>-6.7976954743593971</v>
      </c>
      <c r="N78" s="45">
        <v>177.06224481651401</v>
      </c>
      <c r="O78" s="45">
        <v>144.138319290662</v>
      </c>
      <c r="P78">
        <f t="shared" si="2"/>
        <v>4.2655322769576971</v>
      </c>
      <c r="Q78">
        <f t="shared" si="3"/>
        <v>5.721959443933228</v>
      </c>
      <c r="R78" s="21">
        <v>7</v>
      </c>
    </row>
    <row r="79" spans="1:18" ht="12.75">
      <c r="A79" s="56">
        <v>78</v>
      </c>
      <c r="B79" s="41" t="s">
        <v>357</v>
      </c>
      <c r="C79" s="50" t="s">
        <v>358</v>
      </c>
      <c r="D79" s="51">
        <v>1865</v>
      </c>
      <c r="E79" s="57"/>
      <c r="F79" s="24" t="s">
        <v>359</v>
      </c>
      <c r="G79" s="21" t="s">
        <v>360</v>
      </c>
      <c r="H79" s="21">
        <v>195.446</v>
      </c>
      <c r="I79" s="53">
        <v>7.2174500000000004</v>
      </c>
      <c r="J79" s="54">
        <v>1693.93</v>
      </c>
      <c r="K79" s="55">
        <v>216.459</v>
      </c>
      <c r="L79" s="19">
        <f t="shared" si="0"/>
        <v>1.5924143486397431</v>
      </c>
      <c r="M79" s="19">
        <f t="shared" si="1"/>
        <v>-6.5160294375055425</v>
      </c>
      <c r="N79" s="49">
        <v>215.80044007880099</v>
      </c>
      <c r="O79" s="49">
        <v>163.87564773415301</v>
      </c>
      <c r="P79">
        <f t="shared" si="2"/>
        <v>5.1987578915635027</v>
      </c>
      <c r="Q79">
        <f t="shared" si="3"/>
        <v>6.5054859443186244</v>
      </c>
      <c r="R79" s="21">
        <v>6</v>
      </c>
    </row>
    <row r="80" spans="1:18" ht="12.75">
      <c r="A80" s="56">
        <v>79</v>
      </c>
      <c r="B80" s="41" t="s">
        <v>361</v>
      </c>
      <c r="C80" s="50" t="s">
        <v>362</v>
      </c>
      <c r="D80" s="67">
        <v>2003</v>
      </c>
      <c r="E80" s="60"/>
      <c r="F80" s="27" t="s">
        <v>363</v>
      </c>
      <c r="G80" s="21" t="s">
        <v>364</v>
      </c>
      <c r="H80" s="21">
        <v>228.642</v>
      </c>
      <c r="I80" s="53">
        <v>7.2288300000000003</v>
      </c>
      <c r="J80" s="54">
        <v>1807.47</v>
      </c>
      <c r="K80" s="55">
        <v>199.381</v>
      </c>
      <c r="L80" s="19">
        <f t="shared" si="0"/>
        <v>0.14909696610532974</v>
      </c>
      <c r="M80" s="19">
        <f t="shared" si="1"/>
        <v>-7.8263313688003091</v>
      </c>
      <c r="N80" s="49">
        <v>256.50001685184498</v>
      </c>
      <c r="O80" s="49">
        <v>194.27908702488901</v>
      </c>
      <c r="P80">
        <f t="shared" si="2"/>
        <v>6.1792343255081903</v>
      </c>
      <c r="Q80">
        <f t="shared" si="3"/>
        <v>7.712432490065865</v>
      </c>
      <c r="R80" s="21">
        <v>6</v>
      </c>
    </row>
    <row r="81" spans="1:18" ht="12.75">
      <c r="A81" s="56">
        <v>80</v>
      </c>
      <c r="B81" s="41" t="s">
        <v>365</v>
      </c>
      <c r="C81" s="64" t="s">
        <v>366</v>
      </c>
      <c r="D81" s="22">
        <v>1640</v>
      </c>
      <c r="E81" s="52" t="s">
        <v>367</v>
      </c>
      <c r="F81" s="24" t="s">
        <v>368</v>
      </c>
      <c r="G81" s="21" t="s">
        <v>369</v>
      </c>
      <c r="H81" s="21">
        <v>139.761</v>
      </c>
      <c r="I81" s="12">
        <v>7.1069100000000001</v>
      </c>
      <c r="J81" s="65">
        <v>1577.97</v>
      </c>
      <c r="K81" s="66">
        <v>220.977</v>
      </c>
      <c r="L81" s="19">
        <f t="shared" si="0"/>
        <v>4.9181075075832013</v>
      </c>
      <c r="M81" s="19">
        <f t="shared" si="1"/>
        <v>-6.0465905082420157</v>
      </c>
      <c r="N81" s="49">
        <v>159.10255689823001</v>
      </c>
      <c r="O81" s="49">
        <v>124.924113350957</v>
      </c>
      <c r="P81">
        <f t="shared" si="2"/>
        <v>3.832872967916888</v>
      </c>
      <c r="Q81">
        <f t="shared" si="3"/>
        <v>4.9591997026276022</v>
      </c>
      <c r="R81" s="21">
        <v>7</v>
      </c>
    </row>
    <row r="82" spans="1:18" ht="12.75">
      <c r="A82" s="56">
        <v>81</v>
      </c>
      <c r="B82" s="41" t="s">
        <v>370</v>
      </c>
      <c r="C82" s="46" t="s">
        <v>371</v>
      </c>
      <c r="D82" s="47" t="s">
        <v>372</v>
      </c>
      <c r="E82" s="59" t="s">
        <v>373</v>
      </c>
      <c r="F82" s="32" t="s">
        <v>60</v>
      </c>
      <c r="G82" s="21" t="s">
        <v>374</v>
      </c>
      <c r="H82" s="21">
        <v>109.12</v>
      </c>
      <c r="I82" s="21">
        <v>7.7440100000000003</v>
      </c>
      <c r="J82" s="43">
        <v>2085.0100000000002</v>
      </c>
      <c r="K82" s="44">
        <v>232.863</v>
      </c>
      <c r="L82" s="19">
        <f t="shared" si="0"/>
        <v>0.45528391527305639</v>
      </c>
      <c r="M82" s="19">
        <f t="shared" si="1"/>
        <v>-7.6031926227862945</v>
      </c>
      <c r="N82" s="45">
        <v>135.11942090796799</v>
      </c>
      <c r="O82" s="45">
        <v>105.04183961463301</v>
      </c>
      <c r="P82">
        <f t="shared" si="2"/>
        <v>3.2551052977106241</v>
      </c>
      <c r="Q82">
        <f t="shared" si="3"/>
        <v>4.169919207806438</v>
      </c>
      <c r="R82" s="21">
        <v>8</v>
      </c>
    </row>
    <row r="83" spans="1:18" ht="12.75">
      <c r="A83" s="56">
        <v>82</v>
      </c>
      <c r="B83" s="41" t="s">
        <v>375</v>
      </c>
      <c r="C83" s="46" t="s">
        <v>376</v>
      </c>
      <c r="D83" s="47" t="s">
        <v>377</v>
      </c>
      <c r="E83" s="48" t="s">
        <v>378</v>
      </c>
      <c r="F83" s="32" t="s">
        <v>379</v>
      </c>
      <c r="G83" s="21" t="s">
        <v>380</v>
      </c>
      <c r="H83" s="21">
        <v>77.349000000000004</v>
      </c>
      <c r="I83" s="21">
        <v>7.2412799999999997</v>
      </c>
      <c r="J83" s="43">
        <v>1597.92</v>
      </c>
      <c r="K83" s="44">
        <v>213.45699999999999</v>
      </c>
      <c r="L83" s="19">
        <f t="shared" si="0"/>
        <v>3.468946680484871</v>
      </c>
      <c r="M83" s="19">
        <f t="shared" si="1"/>
        <v>-6.603928603917085</v>
      </c>
      <c r="N83" s="45">
        <v>101.721713644942</v>
      </c>
      <c r="O83" s="45">
        <v>71.413580592153195</v>
      </c>
      <c r="P83">
        <f t="shared" si="2"/>
        <v>2.4505351396035175</v>
      </c>
      <c r="Q83">
        <f t="shared" si="3"/>
        <v>2.8349547428143937</v>
      </c>
      <c r="R83" s="21">
        <v>8</v>
      </c>
    </row>
    <row r="84" spans="1:18" ht="12.75">
      <c r="A84" s="56">
        <v>83</v>
      </c>
      <c r="B84" s="41" t="s">
        <v>381</v>
      </c>
      <c r="C84" s="46" t="s">
        <v>382</v>
      </c>
      <c r="D84" s="47" t="s">
        <v>383</v>
      </c>
      <c r="E84" s="48"/>
      <c r="F84" s="32" t="s">
        <v>384</v>
      </c>
      <c r="G84" s="21" t="s">
        <v>385</v>
      </c>
      <c r="H84" s="21">
        <v>102.678</v>
      </c>
      <c r="I84" s="21">
        <v>7.5381400000000003</v>
      </c>
      <c r="J84" s="43">
        <v>2018.37</v>
      </c>
      <c r="K84" s="44">
        <v>222.57499999999999</v>
      </c>
      <c r="L84" s="19">
        <f t="shared" si="0"/>
        <v>0.24298539454183629</v>
      </c>
      <c r="M84" s="19">
        <f t="shared" si="1"/>
        <v>-8.0112785658859949</v>
      </c>
      <c r="N84" s="49">
        <v>131.25045872797699</v>
      </c>
      <c r="O84" s="49">
        <v>102.984984805653</v>
      </c>
      <c r="P84">
        <f t="shared" si="2"/>
        <v>3.161899752541002</v>
      </c>
      <c r="Q84">
        <f t="shared" si="3"/>
        <v>4.0882668071335173</v>
      </c>
      <c r="R84" s="21">
        <v>8</v>
      </c>
    </row>
    <row r="85" spans="1:18" ht="12.75">
      <c r="A85" s="56">
        <v>84</v>
      </c>
      <c r="B85" s="41" t="s">
        <v>386</v>
      </c>
      <c r="C85" s="46" t="s">
        <v>387</v>
      </c>
      <c r="D85" s="47" t="s">
        <v>388</v>
      </c>
      <c r="E85" s="48"/>
      <c r="F85" s="32" t="s">
        <v>389</v>
      </c>
      <c r="G85" s="21" t="s">
        <v>390</v>
      </c>
      <c r="H85" s="21">
        <v>277.67200000000003</v>
      </c>
      <c r="I85" s="21">
        <v>7.2998700000000003</v>
      </c>
      <c r="J85" s="43">
        <v>1985.73</v>
      </c>
      <c r="K85" s="44">
        <v>178.67699999999999</v>
      </c>
      <c r="L85" s="19">
        <f t="shared" si="0"/>
        <v>3.5519173407741324E-3</v>
      </c>
      <c r="M85" s="19">
        <f t="shared" si="1"/>
        <v>-9.9254024277510151</v>
      </c>
      <c r="N85" s="45">
        <v>293.66073387044901</v>
      </c>
      <c r="O85" s="45">
        <v>241.66113672637701</v>
      </c>
      <c r="P85">
        <f t="shared" si="2"/>
        <v>7.0744575733666348</v>
      </c>
      <c r="Q85">
        <f t="shared" si="3"/>
        <v>9.5933907813556356</v>
      </c>
      <c r="R85" s="21">
        <v>6</v>
      </c>
    </row>
    <row r="86" spans="1:18" ht="12.75">
      <c r="A86" s="56">
        <v>85</v>
      </c>
      <c r="B86" s="41" t="s">
        <v>391</v>
      </c>
      <c r="C86" s="46" t="s">
        <v>392</v>
      </c>
      <c r="D86" s="47" t="s">
        <v>393</v>
      </c>
      <c r="E86" s="68"/>
      <c r="F86" s="39" t="s">
        <v>394</v>
      </c>
      <c r="G86" s="21" t="s">
        <v>395</v>
      </c>
      <c r="H86" s="21">
        <v>82.700999999999993</v>
      </c>
      <c r="I86" s="21">
        <v>7.1500300000000001</v>
      </c>
      <c r="J86" s="43">
        <v>1291.56</v>
      </c>
      <c r="K86" s="44">
        <v>215.958</v>
      </c>
      <c r="L86" s="19">
        <f t="shared" si="0"/>
        <v>61.648959275276546</v>
      </c>
      <c r="M86" s="19">
        <f t="shared" si="1"/>
        <v>-4.8593512322767518</v>
      </c>
      <c r="N86" s="45">
        <v>100.34793914915301</v>
      </c>
      <c r="O86" s="45">
        <v>73.600093364772206</v>
      </c>
      <c r="P86">
        <f t="shared" si="2"/>
        <v>2.4174401144098532</v>
      </c>
      <c r="Q86">
        <f t="shared" si="3"/>
        <v>2.9217542661482176</v>
      </c>
      <c r="R86" s="21">
        <v>8</v>
      </c>
    </row>
    <row r="87" spans="1:18" ht="12.75">
      <c r="A87" s="56">
        <v>86</v>
      </c>
      <c r="B87" s="58" t="s">
        <v>396</v>
      </c>
      <c r="C87" s="64" t="s">
        <v>397</v>
      </c>
      <c r="D87" s="22">
        <v>205</v>
      </c>
      <c r="E87" s="52" t="s">
        <v>398</v>
      </c>
      <c r="F87" s="24" t="s">
        <v>399</v>
      </c>
      <c r="G87" s="21" t="s">
        <v>400</v>
      </c>
      <c r="H87" s="21">
        <v>102.81</v>
      </c>
      <c r="I87" s="12">
        <v>7.0689200000000003</v>
      </c>
      <c r="J87" s="65">
        <v>1458.45</v>
      </c>
      <c r="K87" s="66">
        <v>226.98599999999999</v>
      </c>
      <c r="L87" s="19">
        <f t="shared" si="0"/>
        <v>19.102862704983092</v>
      </c>
      <c r="M87" s="19">
        <f t="shared" si="1"/>
        <v>-5.4245624070259639</v>
      </c>
      <c r="N87" s="45">
        <v>124.04513812710201</v>
      </c>
      <c r="O87" s="45">
        <v>94.366759518769697</v>
      </c>
      <c r="P87">
        <f t="shared" si="2"/>
        <v>2.9883193959793304</v>
      </c>
      <c r="Q87">
        <f t="shared" si="3"/>
        <v>3.7461431039232438</v>
      </c>
      <c r="R87" s="21">
        <v>8</v>
      </c>
    </row>
    <row r="88" spans="1:18" ht="12.75">
      <c r="A88" s="56">
        <v>87</v>
      </c>
      <c r="B88" s="41" t="s">
        <v>401</v>
      </c>
      <c r="C88" s="46" t="s">
        <v>402</v>
      </c>
      <c r="D88" s="47" t="s">
        <v>403</v>
      </c>
      <c r="E88" s="48" t="s">
        <v>404</v>
      </c>
      <c r="F88" s="32" t="s">
        <v>405</v>
      </c>
      <c r="G88" s="21" t="s">
        <v>406</v>
      </c>
      <c r="H88" s="21">
        <v>79.453999999999994</v>
      </c>
      <c r="I88" s="21">
        <v>7.0694400000000002</v>
      </c>
      <c r="J88" s="43">
        <v>1296.79</v>
      </c>
      <c r="K88" s="44">
        <v>225.43700000000001</v>
      </c>
      <c r="L88" s="19">
        <f t="shared" si="0"/>
        <v>77.86303607593446</v>
      </c>
      <c r="M88" s="19">
        <f t="shared" si="1"/>
        <v>-4.7447400449336818</v>
      </c>
      <c r="N88" s="45">
        <v>84.142668475213</v>
      </c>
      <c r="O88" s="45">
        <v>62.976643160861002</v>
      </c>
      <c r="P88">
        <f t="shared" si="2"/>
        <v>2.0270457353701037</v>
      </c>
      <c r="Q88">
        <f t="shared" si="3"/>
        <v>2.5000277501143779</v>
      </c>
      <c r="R88" s="21">
        <v>8</v>
      </c>
    </row>
    <row r="89" spans="1:18" ht="12.75">
      <c r="A89" s="56">
        <v>88</v>
      </c>
      <c r="B89" s="41" t="s">
        <v>407</v>
      </c>
      <c r="C89" s="46" t="s">
        <v>353</v>
      </c>
      <c r="D89" s="47" t="s">
        <v>408</v>
      </c>
      <c r="E89" s="57" t="s">
        <v>354</v>
      </c>
      <c r="F89" s="32" t="s">
        <v>355</v>
      </c>
      <c r="G89" s="21" t="s">
        <v>356</v>
      </c>
      <c r="H89" s="21">
        <v>159.27799999999999</v>
      </c>
      <c r="I89" s="21">
        <v>6.82768</v>
      </c>
      <c r="J89" s="43">
        <v>1544.81</v>
      </c>
      <c r="K89" s="44">
        <v>204.09100000000001</v>
      </c>
      <c r="L89" s="19">
        <f t="shared" si="0"/>
        <v>1.214687107311144</v>
      </c>
      <c r="M89" s="19">
        <f t="shared" si="1"/>
        <v>-6.7976954743593971</v>
      </c>
      <c r="N89" s="45">
        <v>177.06224481651401</v>
      </c>
      <c r="O89" s="45">
        <v>144.138319290662</v>
      </c>
      <c r="P89">
        <f t="shared" si="2"/>
        <v>4.2655322769576971</v>
      </c>
      <c r="Q89">
        <f t="shared" si="3"/>
        <v>5.721959443933228</v>
      </c>
      <c r="R89" s="21">
        <v>7</v>
      </c>
    </row>
    <row r="90" spans="1:18" ht="12.75">
      <c r="A90" s="56">
        <v>89</v>
      </c>
      <c r="B90" s="41" t="s">
        <v>409</v>
      </c>
      <c r="C90" s="46" t="s">
        <v>410</v>
      </c>
      <c r="D90" s="47" t="s">
        <v>411</v>
      </c>
      <c r="E90" s="59" t="s">
        <v>412</v>
      </c>
      <c r="F90" s="32" t="s">
        <v>413</v>
      </c>
      <c r="G90" s="21" t="s">
        <v>414</v>
      </c>
      <c r="H90" s="21">
        <v>108.401</v>
      </c>
      <c r="I90" s="21">
        <v>7.2044899999999998</v>
      </c>
      <c r="J90" s="43">
        <v>1423.41</v>
      </c>
      <c r="K90" s="44">
        <v>237.11199999999999</v>
      </c>
      <c r="L90" s="19">
        <f t="shared" si="0"/>
        <v>59.422217861859281</v>
      </c>
      <c r="M90" s="19">
        <f t="shared" si="1"/>
        <v>-4.7208179127396734</v>
      </c>
      <c r="N90" s="45">
        <v>124.61427</v>
      </c>
      <c r="O90" s="45">
        <v>90.449510000000004</v>
      </c>
      <c r="P90">
        <f t="shared" si="2"/>
        <v>3.0020301132257292</v>
      </c>
      <c r="Q90">
        <f t="shared" si="3"/>
        <v>3.5906373162293583</v>
      </c>
      <c r="R90" s="21">
        <v>8</v>
      </c>
    </row>
    <row r="91" spans="1:18" ht="12.75">
      <c r="A91" s="56">
        <v>90</v>
      </c>
      <c r="B91" s="41" t="s">
        <v>415</v>
      </c>
      <c r="C91" s="46" t="s">
        <v>416</v>
      </c>
      <c r="D91" s="47" t="s">
        <v>417</v>
      </c>
      <c r="E91" s="59" t="s">
        <v>418</v>
      </c>
      <c r="F91" s="46" t="s">
        <v>419</v>
      </c>
      <c r="G91" s="21" t="s">
        <v>420</v>
      </c>
      <c r="H91" s="21">
        <v>74.593000000000004</v>
      </c>
      <c r="I91" s="21">
        <v>7.1628999999999996</v>
      </c>
      <c r="J91" s="43">
        <v>1202.03</v>
      </c>
      <c r="K91" s="44">
        <v>245.71100000000001</v>
      </c>
      <c r="L91" s="19">
        <f t="shared" si="0"/>
        <v>527.99492562215232</v>
      </c>
      <c r="M91" s="19">
        <f t="shared" si="1"/>
        <v>-3.648048251582209</v>
      </c>
      <c r="N91" s="45">
        <v>85.790779376764704</v>
      </c>
      <c r="O91" s="45">
        <v>58.977485098634702</v>
      </c>
      <c r="P91">
        <f t="shared" si="2"/>
        <v>2.0667496838536428</v>
      </c>
      <c r="Q91">
        <f t="shared" si="3"/>
        <v>2.3412703818132199</v>
      </c>
      <c r="R91" s="21">
        <v>8</v>
      </c>
    </row>
    <row r="92" spans="1:18" ht="12.75">
      <c r="A92" s="56">
        <v>91</v>
      </c>
      <c r="B92" s="41" t="s">
        <v>421</v>
      </c>
      <c r="C92" s="46" t="s">
        <v>422</v>
      </c>
      <c r="D92" s="47" t="s">
        <v>423</v>
      </c>
      <c r="E92" s="48" t="s">
        <v>424</v>
      </c>
      <c r="F92" s="32" t="s">
        <v>425</v>
      </c>
      <c r="G92" s="21" t="s">
        <v>426</v>
      </c>
      <c r="H92" s="21">
        <v>82.789000000000001</v>
      </c>
      <c r="I92" s="21">
        <v>7.0659200000000002</v>
      </c>
      <c r="J92" s="43">
        <v>1102.6500000000001</v>
      </c>
      <c r="K92" s="44">
        <v>215.619</v>
      </c>
      <c r="L92" s="19">
        <f t="shared" si="0"/>
        <v>304.34360123734746</v>
      </c>
      <c r="M92" s="19">
        <f t="shared" si="1"/>
        <v>-3.912699888822619</v>
      </c>
      <c r="N92" s="45">
        <v>97.523852788797299</v>
      </c>
      <c r="O92" s="45">
        <v>66.9320678440629</v>
      </c>
      <c r="P92">
        <f t="shared" si="2"/>
        <v>2.3494062343723754</v>
      </c>
      <c r="Q92">
        <f t="shared" si="3"/>
        <v>2.6570490039502408</v>
      </c>
      <c r="R92" s="21">
        <v>8</v>
      </c>
    </row>
    <row r="93" spans="1:18" ht="12.75">
      <c r="A93" s="69">
        <v>92</v>
      </c>
      <c r="B93" s="70" t="s">
        <v>427</v>
      </c>
      <c r="C93" s="46" t="s">
        <v>428</v>
      </c>
      <c r="D93" s="47" t="s">
        <v>429</v>
      </c>
      <c r="E93" s="71"/>
      <c r="F93" s="32" t="s">
        <v>288</v>
      </c>
      <c r="G93" s="21" t="s">
        <v>430</v>
      </c>
      <c r="H93" s="21">
        <v>92.963999999999999</v>
      </c>
      <c r="I93" s="21">
        <v>7.1435700000000004</v>
      </c>
      <c r="J93" s="43">
        <v>1457.65</v>
      </c>
      <c r="K93" s="44">
        <v>228.09899999999999</v>
      </c>
      <c r="L93" s="19">
        <f t="shared" si="0"/>
        <v>24.230431760345557</v>
      </c>
      <c r="M93" s="19">
        <f t="shared" si="1"/>
        <v>-5.3433322245442767</v>
      </c>
      <c r="N93" s="45">
        <v>115.664497770853</v>
      </c>
      <c r="O93" s="45">
        <v>85.177022159455802</v>
      </c>
      <c r="P93">
        <f t="shared" si="2"/>
        <v>2.7864249041400386</v>
      </c>
      <c r="Q93">
        <f t="shared" si="3"/>
        <v>3.3813316871593551</v>
      </c>
      <c r="R93" s="21">
        <v>8</v>
      </c>
    </row>
    <row r="94" spans="1:18" ht="12.75">
      <c r="A94" s="69">
        <v>93</v>
      </c>
      <c r="B94" s="72" t="s">
        <v>431</v>
      </c>
      <c r="C94" s="21" t="s">
        <v>432</v>
      </c>
      <c r="D94" s="22">
        <v>281</v>
      </c>
      <c r="E94" s="23"/>
      <c r="F94" s="24" t="s">
        <v>433</v>
      </c>
      <c r="G94" s="21" t="s">
        <v>434</v>
      </c>
      <c r="H94" s="21">
        <v>84.724999999999994</v>
      </c>
      <c r="I94" s="21">
        <v>7.18316</v>
      </c>
      <c r="J94" s="43">
        <v>1269.43</v>
      </c>
      <c r="K94" s="44">
        <v>237.755</v>
      </c>
      <c r="L94" s="19">
        <f t="shared" si="0"/>
        <v>224.8688950742845</v>
      </c>
      <c r="M94" s="19">
        <f t="shared" si="1"/>
        <v>-4.0783138003807444</v>
      </c>
      <c r="N94" s="49">
        <v>98.256894293838002</v>
      </c>
      <c r="O94" s="49">
        <v>70.202354798329097</v>
      </c>
      <c r="P94">
        <f t="shared" si="2"/>
        <v>2.3670656298202362</v>
      </c>
      <c r="Q94">
        <f t="shared" si="3"/>
        <v>2.7868718672555945</v>
      </c>
      <c r="R94" s="21">
        <v>8</v>
      </c>
    </row>
    <row r="95" spans="1:18" ht="12.75">
      <c r="A95" s="69">
        <v>94</v>
      </c>
      <c r="B95" s="70" t="s">
        <v>435</v>
      </c>
      <c r="C95" s="46" t="s">
        <v>436</v>
      </c>
      <c r="D95" s="47" t="s">
        <v>437</v>
      </c>
      <c r="E95" s="48" t="s">
        <v>438</v>
      </c>
      <c r="F95" s="32" t="s">
        <v>368</v>
      </c>
      <c r="G95" s="21" t="s">
        <v>439</v>
      </c>
      <c r="H95" s="21">
        <v>137.83699999999999</v>
      </c>
      <c r="I95" s="21">
        <v>7.2932899999999998</v>
      </c>
      <c r="J95" s="43">
        <v>1763.35</v>
      </c>
      <c r="K95" s="44">
        <v>230.24799999999999</v>
      </c>
      <c r="L95" s="19">
        <f t="shared" si="0"/>
        <v>2.4261111752601709</v>
      </c>
      <c r="M95" s="19">
        <f t="shared" si="1"/>
        <v>-6.473473608128046</v>
      </c>
      <c r="N95" s="45">
        <v>158.879435998638</v>
      </c>
      <c r="O95" s="45">
        <v>124.73611389983201</v>
      </c>
      <c r="P95">
        <f t="shared" si="2"/>
        <v>3.8274978559055168</v>
      </c>
      <c r="Q95">
        <f t="shared" si="3"/>
        <v>4.9517365572259298</v>
      </c>
      <c r="R95" s="21">
        <v>7</v>
      </c>
    </row>
    <row r="96" spans="1:18" ht="12.75">
      <c r="A96" s="69">
        <v>95</v>
      </c>
      <c r="B96" s="70" t="s">
        <v>440</v>
      </c>
      <c r="C96" s="46" t="s">
        <v>441</v>
      </c>
      <c r="D96" s="47" t="s">
        <v>442</v>
      </c>
      <c r="E96" s="48"/>
      <c r="F96" s="32" t="s">
        <v>443</v>
      </c>
      <c r="G96" s="21" t="s">
        <v>444</v>
      </c>
      <c r="H96" s="21">
        <v>108.996</v>
      </c>
      <c r="I96" s="21">
        <v>7.28667</v>
      </c>
      <c r="J96" s="43">
        <v>1462.32</v>
      </c>
      <c r="K96" s="44">
        <v>240.374</v>
      </c>
      <c r="L96" s="19">
        <f t="shared" si="0"/>
        <v>59.739045491873412</v>
      </c>
      <c r="M96" s="19">
        <f t="shared" si="1"/>
        <v>-4.7144241055433236</v>
      </c>
      <c r="N96" s="45">
        <v>123.50965583088001</v>
      </c>
      <c r="O96" s="45">
        <v>89.919752968096105</v>
      </c>
      <c r="P96">
        <f t="shared" si="2"/>
        <v>2.9754193165714287</v>
      </c>
      <c r="Q96">
        <f t="shared" si="3"/>
        <v>3.569607181657164</v>
      </c>
      <c r="R96" s="21">
        <v>8</v>
      </c>
    </row>
    <row r="97" spans="1:18" ht="12.75">
      <c r="A97" s="69">
        <v>96</v>
      </c>
      <c r="B97" s="70" t="s">
        <v>445</v>
      </c>
      <c r="C97" s="21" t="s">
        <v>446</v>
      </c>
      <c r="D97" s="22">
        <v>874</v>
      </c>
      <c r="E97" s="23"/>
      <c r="F97" s="24" t="s">
        <v>447</v>
      </c>
      <c r="G97" s="21" t="s">
        <v>448</v>
      </c>
      <c r="H97" s="21">
        <v>124.626</v>
      </c>
      <c r="I97" s="21">
        <v>8.26539</v>
      </c>
      <c r="J97" s="43">
        <v>2118.98</v>
      </c>
      <c r="K97" s="44">
        <v>263.93799999999999</v>
      </c>
      <c r="L97" s="19">
        <f t="shared" si="0"/>
        <v>8.5448797829886587</v>
      </c>
      <c r="M97" s="19">
        <f t="shared" si="1"/>
        <v>-5.7872054301295659</v>
      </c>
      <c r="N97" s="45">
        <v>143.42799737289801</v>
      </c>
      <c r="O97" s="45">
        <v>105.110508248187</v>
      </c>
      <c r="P97">
        <f t="shared" si="2"/>
        <v>3.4552637285689718</v>
      </c>
      <c r="Q97">
        <f t="shared" si="3"/>
        <v>4.1726451944711913</v>
      </c>
      <c r="R97" s="21">
        <v>8</v>
      </c>
    </row>
    <row r="98" spans="1:18" ht="12.75">
      <c r="A98" s="69">
        <v>97</v>
      </c>
      <c r="B98" s="70" t="s">
        <v>449</v>
      </c>
      <c r="C98" s="21" t="s">
        <v>450</v>
      </c>
      <c r="D98" s="22">
        <v>451</v>
      </c>
      <c r="E98" s="23" t="s">
        <v>451</v>
      </c>
      <c r="F98" s="24" t="s">
        <v>452</v>
      </c>
      <c r="G98" s="21" t="s">
        <v>453</v>
      </c>
      <c r="H98" s="21">
        <v>91.444000000000003</v>
      </c>
      <c r="I98" s="21">
        <v>7.3304299999999998</v>
      </c>
      <c r="J98" s="43">
        <v>1403.41</v>
      </c>
      <c r="K98" s="44">
        <v>244.4</v>
      </c>
      <c r="L98" s="19">
        <f t="shared" si="0"/>
        <v>132.14135633360729</v>
      </c>
      <c r="M98" s="19">
        <f t="shared" si="1"/>
        <v>-4.3480895183815553</v>
      </c>
      <c r="N98" s="45">
        <v>104.863129032706</v>
      </c>
      <c r="O98" s="45">
        <v>74.571958735774601</v>
      </c>
      <c r="P98">
        <f t="shared" si="2"/>
        <v>2.5262136601470973</v>
      </c>
      <c r="Q98">
        <f t="shared" si="3"/>
        <v>2.9603350839710258</v>
      </c>
      <c r="R98" s="21">
        <v>8</v>
      </c>
    </row>
    <row r="99" spans="1:18" ht="12.75">
      <c r="A99" s="69">
        <v>98</v>
      </c>
      <c r="B99" s="70" t="s">
        <v>454</v>
      </c>
      <c r="C99" s="50" t="s">
        <v>455</v>
      </c>
      <c r="D99" s="51">
        <v>453</v>
      </c>
      <c r="E99" s="57" t="s">
        <v>456</v>
      </c>
      <c r="F99" s="24" t="s">
        <v>457</v>
      </c>
      <c r="G99" s="21" t="s">
        <v>458</v>
      </c>
      <c r="H99" s="21">
        <v>91.754000000000005</v>
      </c>
      <c r="I99" s="53">
        <v>7.1119500000000002</v>
      </c>
      <c r="J99" s="54">
        <v>1208.24</v>
      </c>
      <c r="K99" s="55">
        <v>239.03899999999999</v>
      </c>
      <c r="L99" s="19">
        <f t="shared" si="0"/>
        <v>343.52577807824099</v>
      </c>
      <c r="M99" s="19">
        <f t="shared" si="1"/>
        <v>-3.7800302515034181</v>
      </c>
      <c r="N99" s="45">
        <v>100.57026450718</v>
      </c>
      <c r="O99" s="45">
        <v>70.816337209013</v>
      </c>
      <c r="P99">
        <f t="shared" si="2"/>
        <v>2.4227960613630453</v>
      </c>
      <c r="Q99">
        <f t="shared" si="3"/>
        <v>2.8112455554636355</v>
      </c>
      <c r="R99" s="21">
        <v>8</v>
      </c>
    </row>
    <row r="100" spans="1:18" ht="12.75">
      <c r="A100" s="69">
        <v>99</v>
      </c>
      <c r="B100" s="70" t="s">
        <v>459</v>
      </c>
      <c r="C100" s="46" t="s">
        <v>460</v>
      </c>
      <c r="D100" s="47" t="s">
        <v>461</v>
      </c>
      <c r="E100" s="48"/>
      <c r="F100" s="32" t="s">
        <v>462</v>
      </c>
      <c r="G100" s="21" t="s">
        <v>463</v>
      </c>
      <c r="H100" s="21">
        <v>163.88399999999999</v>
      </c>
      <c r="I100" s="21">
        <v>7.2105600000000001</v>
      </c>
      <c r="J100" s="43">
        <v>1551.57</v>
      </c>
      <c r="K100" s="44">
        <v>216.05</v>
      </c>
      <c r="L100" s="19">
        <f t="shared" si="0"/>
        <v>5.940809486624631</v>
      </c>
      <c r="M100" s="19">
        <f t="shared" si="1"/>
        <v>-5.8403188806933271</v>
      </c>
      <c r="N100" s="45">
        <v>186.00556936090899</v>
      </c>
      <c r="O100" s="45">
        <v>137.91975802196001</v>
      </c>
      <c r="P100">
        <f t="shared" si="2"/>
        <v>4.480982157574295</v>
      </c>
      <c r="Q100">
        <f t="shared" si="3"/>
        <v>5.4750968777937326</v>
      </c>
      <c r="R100" s="21">
        <v>8</v>
      </c>
    </row>
    <row r="101" spans="1:18" ht="12.75">
      <c r="A101" s="69">
        <v>100</v>
      </c>
      <c r="B101" s="70" t="s">
        <v>464</v>
      </c>
      <c r="C101" s="50" t="s">
        <v>465</v>
      </c>
      <c r="D101" s="51">
        <v>1377</v>
      </c>
      <c r="E101" s="57" t="s">
        <v>466</v>
      </c>
      <c r="F101" s="24" t="s">
        <v>467</v>
      </c>
      <c r="G101" s="21" t="s">
        <v>468</v>
      </c>
      <c r="H101" s="21">
        <v>141.71199999999999</v>
      </c>
      <c r="I101" s="53">
        <v>7.1882200000000003</v>
      </c>
      <c r="J101" s="54">
        <v>1482.06</v>
      </c>
      <c r="K101" s="55">
        <v>167.773</v>
      </c>
      <c r="L101" s="19">
        <f t="shared" si="0"/>
        <v>0.31630798138835775</v>
      </c>
      <c r="M101" s="19">
        <f t="shared" si="1"/>
        <v>-7.6641333778610283</v>
      </c>
      <c r="N101" s="45">
        <v>169.08948685816301</v>
      </c>
      <c r="O101" s="45">
        <v>126.255250747882</v>
      </c>
      <c r="P101">
        <f t="shared" si="2"/>
        <v>4.0734639088933511</v>
      </c>
      <c r="Q101">
        <f t="shared" si="3"/>
        <v>5.012042792771787</v>
      </c>
      <c r="R101" s="21">
        <v>2</v>
      </c>
    </row>
    <row r="102" spans="1:18" ht="12.75">
      <c r="A102" s="69">
        <v>101</v>
      </c>
      <c r="B102" s="70" t="s">
        <v>469</v>
      </c>
      <c r="C102" s="21" t="s">
        <v>470</v>
      </c>
      <c r="D102" s="22">
        <v>671</v>
      </c>
      <c r="E102" s="23"/>
      <c r="F102" s="24" t="s">
        <v>471</v>
      </c>
      <c r="G102" s="21" t="s">
        <v>472</v>
      </c>
      <c r="H102" s="21">
        <v>114.497</v>
      </c>
      <c r="I102" s="21">
        <v>7.2002699999999997</v>
      </c>
      <c r="J102" s="43">
        <v>1549.23</v>
      </c>
      <c r="K102" s="44">
        <v>228.13399999999999</v>
      </c>
      <c r="L102" s="19">
        <f t="shared" si="0"/>
        <v>12.024659633217667</v>
      </c>
      <c r="M102" s="19">
        <f t="shared" si="1"/>
        <v>-5.6350205675756335</v>
      </c>
      <c r="N102" s="45">
        <v>131.238791310382</v>
      </c>
      <c r="O102" s="45">
        <v>96.8263540660773</v>
      </c>
      <c r="P102">
        <f t="shared" si="2"/>
        <v>3.1616186776772346</v>
      </c>
      <c r="Q102">
        <f t="shared" si="3"/>
        <v>3.843783345029657</v>
      </c>
      <c r="R102" s="21">
        <v>8</v>
      </c>
    </row>
    <row r="103" spans="1:18" ht="12.75">
      <c r="A103" s="69">
        <v>102</v>
      </c>
      <c r="B103" s="70" t="s">
        <v>473</v>
      </c>
      <c r="C103" s="46" t="s">
        <v>474</v>
      </c>
      <c r="D103" s="47" t="s">
        <v>475</v>
      </c>
      <c r="E103" s="48"/>
      <c r="F103" s="32" t="s">
        <v>476</v>
      </c>
      <c r="G103" s="21" t="s">
        <v>477</v>
      </c>
      <c r="H103" s="21">
        <v>97.753</v>
      </c>
      <c r="I103" s="21">
        <v>7.3254299999999999</v>
      </c>
      <c r="J103" s="43">
        <v>1566.19</v>
      </c>
      <c r="K103" s="44">
        <v>249.929</v>
      </c>
      <c r="L103" s="19">
        <f t="shared" si="0"/>
        <v>42.532689942458532</v>
      </c>
      <c r="M103" s="19">
        <f t="shared" si="1"/>
        <v>-4.980201088180217</v>
      </c>
      <c r="N103" s="45">
        <v>112.036466807298</v>
      </c>
      <c r="O103" s="45">
        <v>81.416913832387394</v>
      </c>
      <c r="P103">
        <f t="shared" si="2"/>
        <v>2.6990235318549267</v>
      </c>
      <c r="Q103">
        <f t="shared" si="3"/>
        <v>3.2320640430091925</v>
      </c>
      <c r="R103" s="21">
        <v>8</v>
      </c>
    </row>
    <row r="104" spans="1:18" ht="12.75">
      <c r="A104" s="69">
        <v>103</v>
      </c>
      <c r="B104" s="70" t="s">
        <v>478</v>
      </c>
      <c r="C104" s="61" t="s">
        <v>479</v>
      </c>
      <c r="D104" s="62" t="s">
        <v>480</v>
      </c>
      <c r="E104" s="63" t="s">
        <v>481</v>
      </c>
      <c r="F104" s="32" t="s">
        <v>482</v>
      </c>
      <c r="G104" s="21" t="s">
        <v>483</v>
      </c>
      <c r="H104" s="21">
        <v>175.06899999999999</v>
      </c>
      <c r="I104" s="53">
        <v>7.0456500000000002</v>
      </c>
      <c r="J104" s="54">
        <v>1520.83</v>
      </c>
      <c r="K104" s="55">
        <v>152.06</v>
      </c>
      <c r="L104" s="19">
        <f t="shared" si="0"/>
        <v>2.8595767442166728E-2</v>
      </c>
      <c r="M104" s="19">
        <f t="shared" si="1"/>
        <v>-8.9629043099767713</v>
      </c>
      <c r="N104" s="45">
        <v>208.23552934195899</v>
      </c>
      <c r="O104" s="45">
        <v>157.14069388428999</v>
      </c>
      <c r="P104">
        <f t="shared" si="2"/>
        <v>5.0165147998544688</v>
      </c>
      <c r="Q104">
        <f t="shared" si="3"/>
        <v>6.2381237815340969</v>
      </c>
      <c r="R104" s="21">
        <v>2</v>
      </c>
    </row>
    <row r="105" spans="1:18" ht="12.75">
      <c r="A105" s="69">
        <v>104</v>
      </c>
      <c r="B105" s="70" t="s">
        <v>484</v>
      </c>
      <c r="C105" s="50" t="s">
        <v>485</v>
      </c>
      <c r="D105" s="51">
        <v>782</v>
      </c>
      <c r="E105" s="57"/>
      <c r="F105" s="24" t="s">
        <v>486</v>
      </c>
      <c r="G105" s="21" t="s">
        <v>487</v>
      </c>
      <c r="H105" s="21">
        <v>99.009</v>
      </c>
      <c r="I105" s="53">
        <v>6.9549599999999998</v>
      </c>
      <c r="J105" s="54">
        <v>1035.94</v>
      </c>
      <c r="K105" s="55">
        <v>214.09100000000001</v>
      </c>
      <c r="L105" s="19">
        <f t="shared" si="0"/>
        <v>418.92159666762848</v>
      </c>
      <c r="M105" s="19">
        <f t="shared" si="1"/>
        <v>-3.617380524692313</v>
      </c>
      <c r="N105" s="45">
        <v>110.116349282991</v>
      </c>
      <c r="O105" s="45">
        <v>78.505217186780996</v>
      </c>
      <c r="P105">
        <f t="shared" si="2"/>
        <v>2.6527667859067936</v>
      </c>
      <c r="Q105">
        <f t="shared" si="3"/>
        <v>3.1164763894193146</v>
      </c>
      <c r="R105" s="21">
        <v>6</v>
      </c>
    </row>
    <row r="106" spans="1:18" ht="12.75">
      <c r="A106" s="69">
        <v>105</v>
      </c>
      <c r="B106" s="70" t="s">
        <v>488</v>
      </c>
      <c r="C106" s="46" t="s">
        <v>489</v>
      </c>
      <c r="D106" s="47" t="s">
        <v>490</v>
      </c>
      <c r="E106" s="48"/>
      <c r="F106" s="32" t="s">
        <v>184</v>
      </c>
      <c r="G106" s="21" t="s">
        <v>491</v>
      </c>
      <c r="H106" s="21">
        <v>150.006</v>
      </c>
      <c r="I106" s="21">
        <v>7.02311</v>
      </c>
      <c r="J106" s="43">
        <v>1303.23</v>
      </c>
      <c r="K106" s="44">
        <v>234.125</v>
      </c>
      <c r="L106" s="19">
        <f t="shared" si="0"/>
        <v>98.573739002858304</v>
      </c>
      <c r="M106" s="19">
        <f t="shared" si="1"/>
        <v>-4.2284779625016249</v>
      </c>
      <c r="N106" s="20">
        <v>152.653345319403</v>
      </c>
      <c r="O106" s="20">
        <v>117.830588315304</v>
      </c>
      <c r="P106">
        <f t="shared" si="2"/>
        <v>3.6775077166803904</v>
      </c>
      <c r="Q106">
        <f t="shared" si="3"/>
        <v>4.6776030892615061</v>
      </c>
      <c r="R106" s="21">
        <v>6</v>
      </c>
    </row>
    <row r="107" spans="1:18" ht="12.75">
      <c r="A107" s="69">
        <v>106</v>
      </c>
      <c r="B107" s="70" t="s">
        <v>492</v>
      </c>
      <c r="C107" s="50" t="s">
        <v>493</v>
      </c>
      <c r="D107" s="51">
        <v>1278</v>
      </c>
      <c r="E107" s="57"/>
      <c r="F107" s="24" t="s">
        <v>60</v>
      </c>
      <c r="G107" s="21" t="s">
        <v>494</v>
      </c>
      <c r="H107" s="21">
        <v>115.53400000000001</v>
      </c>
      <c r="I107" s="53">
        <v>7.3167</v>
      </c>
      <c r="J107" s="54">
        <v>1714.44</v>
      </c>
      <c r="K107" s="55">
        <v>228.09299999999999</v>
      </c>
      <c r="L107" s="19">
        <f t="shared" si="0"/>
        <v>3.4893725662195685</v>
      </c>
      <c r="M107" s="19">
        <f t="shared" si="1"/>
        <v>-6.3627231687280492</v>
      </c>
      <c r="N107" s="45">
        <v>136.87454254987199</v>
      </c>
      <c r="O107" s="73">
        <v>105.598419516928</v>
      </c>
      <c r="P107">
        <f t="shared" si="2"/>
        <v>3.2973871970578656</v>
      </c>
      <c r="Q107">
        <f t="shared" si="3"/>
        <v>4.1920141485821674</v>
      </c>
      <c r="R107" s="21">
        <v>8</v>
      </c>
    </row>
    <row r="108" spans="1:18" ht="12.75">
      <c r="A108" s="69">
        <v>107</v>
      </c>
      <c r="B108" s="70" t="s">
        <v>495</v>
      </c>
      <c r="C108" s="50" t="s">
        <v>496</v>
      </c>
      <c r="D108" s="51">
        <v>452</v>
      </c>
      <c r="E108" s="57" t="s">
        <v>497</v>
      </c>
      <c r="F108" s="24" t="s">
        <v>452</v>
      </c>
      <c r="G108" s="21" t="s">
        <v>498</v>
      </c>
      <c r="H108" s="21">
        <v>95.938000000000002</v>
      </c>
      <c r="I108" s="53">
        <v>7.2714600000000003</v>
      </c>
      <c r="J108" s="54">
        <v>1339.77</v>
      </c>
      <c r="K108" s="55">
        <v>245.732</v>
      </c>
      <c r="L108" s="19">
        <f t="shared" si="0"/>
        <v>210.26420716547148</v>
      </c>
      <c r="M108" s="19">
        <f t="shared" si="1"/>
        <v>-4.0444599490455495</v>
      </c>
      <c r="N108" s="45">
        <v>104.424551170957</v>
      </c>
      <c r="O108" s="45">
        <v>74.516323270237805</v>
      </c>
      <c r="P108">
        <f t="shared" si="2"/>
        <v>2.5156480648267165</v>
      </c>
      <c r="Q108">
        <f t="shared" si="3"/>
        <v>2.9581264840718977</v>
      </c>
      <c r="R108" s="21">
        <v>8</v>
      </c>
    </row>
    <row r="109" spans="1:18" ht="12.75">
      <c r="A109" s="69">
        <v>108</v>
      </c>
      <c r="B109" s="70" t="s">
        <v>499</v>
      </c>
      <c r="C109" s="21" t="s">
        <v>500</v>
      </c>
      <c r="D109" s="22">
        <v>663</v>
      </c>
      <c r="E109" s="23" t="s">
        <v>501</v>
      </c>
      <c r="F109" s="24" t="s">
        <v>502</v>
      </c>
      <c r="G109" s="21" t="s">
        <v>503</v>
      </c>
      <c r="H109" s="21">
        <v>106.645</v>
      </c>
      <c r="I109" s="21">
        <v>7.2531800000000004</v>
      </c>
      <c r="J109" s="43">
        <v>1378.58</v>
      </c>
      <c r="K109" s="44">
        <v>247.19399999999999</v>
      </c>
      <c r="L109" s="19">
        <f t="shared" si="0"/>
        <v>154.34177721962146</v>
      </c>
      <c r="M109" s="19">
        <f t="shared" si="1"/>
        <v>-4.1649666279398545</v>
      </c>
      <c r="N109" s="45">
        <v>119.28350794353599</v>
      </c>
      <c r="O109" s="45">
        <v>86.137363270721096</v>
      </c>
      <c r="P109">
        <f t="shared" si="2"/>
        <v>2.8736089603357264</v>
      </c>
      <c r="Q109">
        <f t="shared" si="3"/>
        <v>3.4194550184014849</v>
      </c>
      <c r="R109" s="21">
        <v>8</v>
      </c>
    </row>
    <row r="110" spans="1:18" ht="12.75">
      <c r="A110" s="69">
        <v>109</v>
      </c>
      <c r="B110" s="70" t="s">
        <v>504</v>
      </c>
      <c r="C110" s="21" t="s">
        <v>505</v>
      </c>
      <c r="D110" s="22">
        <v>1097</v>
      </c>
      <c r="E110" s="74" t="s">
        <v>506</v>
      </c>
      <c r="F110" s="27" t="s">
        <v>89</v>
      </c>
      <c r="G110" s="21" t="s">
        <v>507</v>
      </c>
      <c r="H110" s="21">
        <v>124.11499999999999</v>
      </c>
      <c r="I110" s="21">
        <v>6.8692200000000003</v>
      </c>
      <c r="J110" s="43">
        <v>1222.2</v>
      </c>
      <c r="K110" s="44">
        <v>178.88800000000001</v>
      </c>
      <c r="L110" s="19">
        <f t="shared" si="0"/>
        <v>7.4946688632647369</v>
      </c>
      <c r="M110" s="19">
        <f t="shared" si="1"/>
        <v>-5.8673384183878614</v>
      </c>
      <c r="N110" s="45">
        <v>144.98374114677199</v>
      </c>
      <c r="O110" s="45">
        <v>105.86288058421</v>
      </c>
      <c r="P110">
        <f t="shared" si="2"/>
        <v>3.4927424993199709</v>
      </c>
      <c r="Q110">
        <f t="shared" si="3"/>
        <v>4.2025126441171086</v>
      </c>
      <c r="R110" s="21">
        <v>3</v>
      </c>
    </row>
    <row r="111" spans="1:18" ht="12.75">
      <c r="A111" s="69">
        <v>110</v>
      </c>
      <c r="B111" s="70" t="s">
        <v>508</v>
      </c>
      <c r="C111" s="21" t="s">
        <v>509</v>
      </c>
      <c r="D111" s="22">
        <v>1529</v>
      </c>
      <c r="E111" s="23" t="s">
        <v>510</v>
      </c>
      <c r="F111" s="24" t="s">
        <v>511</v>
      </c>
      <c r="G111" s="21" t="s">
        <v>512</v>
      </c>
      <c r="H111" s="21">
        <v>157.31800000000001</v>
      </c>
      <c r="I111" s="21">
        <v>7.0802399999999999</v>
      </c>
      <c r="J111" s="43">
        <v>1475.8</v>
      </c>
      <c r="K111" s="44">
        <v>178.43</v>
      </c>
      <c r="L111" s="19">
        <f t="shared" si="0"/>
        <v>0.66935438625696653</v>
      </c>
      <c r="M111" s="19">
        <f t="shared" si="1"/>
        <v>-7.1581099798696588</v>
      </c>
      <c r="N111" s="45">
        <v>183.73921868791899</v>
      </c>
      <c r="O111" s="45">
        <v>136.52062665058099</v>
      </c>
      <c r="P111">
        <f t="shared" si="2"/>
        <v>4.4263844540573114</v>
      </c>
      <c r="Q111">
        <f t="shared" si="3"/>
        <v>5.4195545833978791</v>
      </c>
      <c r="R111" s="21">
        <v>3</v>
      </c>
    </row>
    <row r="112" spans="1:18" ht="12.75">
      <c r="A112" s="69">
        <v>111</v>
      </c>
      <c r="B112" s="70" t="s">
        <v>513</v>
      </c>
      <c r="C112" s="64" t="s">
        <v>514</v>
      </c>
      <c r="D112" s="22">
        <v>843</v>
      </c>
      <c r="E112" s="23" t="s">
        <v>515</v>
      </c>
      <c r="F112" s="24" t="s">
        <v>142</v>
      </c>
      <c r="G112" s="21" t="s">
        <v>516</v>
      </c>
      <c r="H112" s="21">
        <v>107.399</v>
      </c>
      <c r="I112" s="12">
        <v>7.3543000000000003</v>
      </c>
      <c r="J112" s="65">
        <v>1548.1</v>
      </c>
      <c r="K112" s="66">
        <v>243.751</v>
      </c>
      <c r="L112" s="19">
        <f t="shared" si="0"/>
        <v>39.259913720621803</v>
      </c>
      <c r="M112" s="19">
        <f t="shared" si="1"/>
        <v>-4.9718837744486004</v>
      </c>
      <c r="N112" s="49">
        <v>125.89386416188</v>
      </c>
      <c r="O112" s="49">
        <v>90.579124150724297</v>
      </c>
      <c r="P112">
        <f t="shared" si="2"/>
        <v>3.0328562794960252</v>
      </c>
      <c r="Q112">
        <f t="shared" si="3"/>
        <v>3.5957826996184119</v>
      </c>
      <c r="R112" s="21">
        <v>3</v>
      </c>
    </row>
    <row r="113" spans="1:18" ht="12.75">
      <c r="A113" s="69">
        <v>112</v>
      </c>
      <c r="B113" s="70" t="s">
        <v>517</v>
      </c>
      <c r="C113" s="21" t="s">
        <v>518</v>
      </c>
      <c r="D113" s="22">
        <v>441</v>
      </c>
      <c r="E113" s="23" t="s">
        <v>519</v>
      </c>
      <c r="F113" s="24" t="s">
        <v>94</v>
      </c>
      <c r="G113" s="21" t="s">
        <v>520</v>
      </c>
      <c r="H113" s="21">
        <v>68.733999999999995</v>
      </c>
      <c r="I113" s="21">
        <v>7.7855400000000001</v>
      </c>
      <c r="J113" s="43">
        <v>1554.45</v>
      </c>
      <c r="K113" s="44">
        <v>219.84899999999999</v>
      </c>
      <c r="L113" s="19">
        <f t="shared" si="0"/>
        <v>27.348487179230908</v>
      </c>
      <c r="M113" s="19">
        <f t="shared" si="1"/>
        <v>-5.4505225076566983</v>
      </c>
      <c r="N113" s="45">
        <v>87.942327369221701</v>
      </c>
      <c r="O113" s="45">
        <v>60.129939324069703</v>
      </c>
      <c r="P113">
        <f t="shared" si="2"/>
        <v>2.1185817241441027</v>
      </c>
      <c r="Q113">
        <f t="shared" si="3"/>
        <v>2.3870201614095174</v>
      </c>
      <c r="R113" s="21">
        <v>2</v>
      </c>
    </row>
    <row r="114" spans="1:18" ht="12.75">
      <c r="A114" s="69">
        <v>113</v>
      </c>
      <c r="B114" s="70" t="s">
        <v>521</v>
      </c>
      <c r="C114" s="64" t="s">
        <v>522</v>
      </c>
      <c r="D114" s="22">
        <v>1001</v>
      </c>
      <c r="E114" s="23" t="s">
        <v>523</v>
      </c>
      <c r="F114" s="24" t="s">
        <v>73</v>
      </c>
      <c r="G114" s="21" t="s">
        <v>524</v>
      </c>
      <c r="H114" s="21">
        <v>98.03</v>
      </c>
      <c r="I114" s="16">
        <v>7.2438099999999999</v>
      </c>
      <c r="J114" s="17">
        <v>1612.96</v>
      </c>
      <c r="K114" s="18">
        <v>224.34100000000001</v>
      </c>
      <c r="L114" s="19">
        <f t="shared" si="0"/>
        <v>5.9554968694464332</v>
      </c>
      <c r="M114" s="19">
        <f t="shared" si="1"/>
        <v>-6.1433251831735562</v>
      </c>
      <c r="N114" s="45">
        <v>117.746989298419</v>
      </c>
      <c r="O114" s="45">
        <v>90.410681551586293</v>
      </c>
      <c r="P114">
        <f t="shared" si="2"/>
        <v>2.8365933340982656</v>
      </c>
      <c r="Q114">
        <f t="shared" si="3"/>
        <v>3.58909591621729</v>
      </c>
      <c r="R114" s="21">
        <v>8</v>
      </c>
    </row>
    <row r="115" spans="1:18" ht="12.75">
      <c r="A115" s="69">
        <v>114</v>
      </c>
      <c r="B115" s="70" t="s">
        <v>525</v>
      </c>
      <c r="C115" s="21" t="s">
        <v>526</v>
      </c>
      <c r="D115" s="22">
        <v>1691</v>
      </c>
      <c r="E115" s="23"/>
      <c r="F115" s="24" t="s">
        <v>527</v>
      </c>
      <c r="G115" s="21" t="s">
        <v>528</v>
      </c>
      <c r="H115" s="21">
        <v>173.94</v>
      </c>
      <c r="I115" s="75">
        <v>8.71387</v>
      </c>
      <c r="J115" s="76">
        <v>3404.66</v>
      </c>
      <c r="K115" s="77">
        <v>395.23399999999998</v>
      </c>
      <c r="L115" s="19">
        <f t="shared" si="0"/>
        <v>4.0930828690241086</v>
      </c>
      <c r="M115" s="19">
        <f t="shared" si="1"/>
        <v>-6.0257639341675295</v>
      </c>
      <c r="N115" s="45">
        <v>202.459061192322</v>
      </c>
      <c r="O115" s="45">
        <v>151.937644543456</v>
      </c>
      <c r="P115">
        <f t="shared" si="2"/>
        <v>4.8773563284105519</v>
      </c>
      <c r="Q115">
        <f t="shared" si="3"/>
        <v>6.0315747010428806</v>
      </c>
      <c r="R115" s="21">
        <v>3</v>
      </c>
    </row>
    <row r="116" spans="1:18" ht="12.75">
      <c r="A116" s="69">
        <v>115</v>
      </c>
      <c r="B116" s="72" t="s">
        <v>529</v>
      </c>
      <c r="C116" s="50" t="s">
        <v>530</v>
      </c>
      <c r="D116" s="51">
        <v>290</v>
      </c>
      <c r="E116" s="74" t="s">
        <v>531</v>
      </c>
      <c r="F116" s="27" t="s">
        <v>532</v>
      </c>
      <c r="G116" s="21" t="s">
        <v>533</v>
      </c>
      <c r="H116" s="21">
        <v>57.576999999999998</v>
      </c>
      <c r="I116" s="53">
        <v>7.2764199999999999</v>
      </c>
      <c r="J116" s="54">
        <v>1326.65</v>
      </c>
      <c r="K116" s="55">
        <v>183.91300000000001</v>
      </c>
      <c r="L116" s="19">
        <f t="shared" si="0"/>
        <v>8.4366287491506107</v>
      </c>
      <c r="M116" s="19">
        <f t="shared" si="1"/>
        <v>-6.2522726211928639</v>
      </c>
      <c r="N116" s="49">
        <v>77.875701484591303</v>
      </c>
      <c r="O116" s="49">
        <v>52.415986679665899</v>
      </c>
      <c r="P116">
        <f t="shared" si="2"/>
        <v>1.8760708620715805</v>
      </c>
      <c r="Q116">
        <f t="shared" si="3"/>
        <v>2.0807940003101106</v>
      </c>
      <c r="R116" s="21" t="s">
        <v>534</v>
      </c>
    </row>
    <row r="117" spans="1:18" ht="12.75">
      <c r="A117" s="69">
        <v>116</v>
      </c>
      <c r="B117" s="70" t="s">
        <v>535</v>
      </c>
      <c r="C117" s="21" t="s">
        <v>536</v>
      </c>
      <c r="D117" s="22">
        <v>1268</v>
      </c>
      <c r="E117" s="23" t="s">
        <v>537</v>
      </c>
      <c r="F117" s="24" t="s">
        <v>114</v>
      </c>
      <c r="G117" s="21" t="s">
        <v>538</v>
      </c>
      <c r="H117" s="21">
        <v>109.232</v>
      </c>
      <c r="I117" s="21">
        <v>7.3261500000000002</v>
      </c>
      <c r="J117" s="43">
        <v>1674.45</v>
      </c>
      <c r="K117" s="44">
        <v>223.096</v>
      </c>
      <c r="L117" s="19">
        <f t="shared" si="0"/>
        <v>3.7752705318911217</v>
      </c>
      <c r="M117" s="19">
        <f t="shared" si="1"/>
        <v>-6.3492978717428263</v>
      </c>
      <c r="N117" s="49">
        <v>132.43563182747801</v>
      </c>
      <c r="O117" s="49">
        <v>103.114046677476</v>
      </c>
      <c r="P117">
        <f t="shared" si="2"/>
        <v>3.1904512605993256</v>
      </c>
      <c r="Q117">
        <f t="shared" si="3"/>
        <v>4.0933902663216326</v>
      </c>
      <c r="R117" s="21">
        <v>3</v>
      </c>
    </row>
    <row r="118" spans="1:18" ht="12.75">
      <c r="A118" s="69">
        <v>117</v>
      </c>
      <c r="B118" s="70" t="s">
        <v>539</v>
      </c>
      <c r="C118" s="21" t="s">
        <v>540</v>
      </c>
      <c r="D118" s="22">
        <v>1240</v>
      </c>
      <c r="E118" s="23" t="s">
        <v>541</v>
      </c>
      <c r="F118" s="24" t="s">
        <v>542</v>
      </c>
      <c r="G118" s="21" t="s">
        <v>543</v>
      </c>
      <c r="H118" s="21">
        <v>102.042</v>
      </c>
      <c r="I118" s="21">
        <v>7.2541099999999998</v>
      </c>
      <c r="J118" s="43">
        <v>1734.8</v>
      </c>
      <c r="K118" s="44">
        <v>217.93100000000001</v>
      </c>
      <c r="L118" s="19">
        <f t="shared" si="0"/>
        <v>1.2971423051276234</v>
      </c>
      <c r="M118" s="19">
        <f t="shared" si="1"/>
        <v>-7.0225965298093147</v>
      </c>
      <c r="N118" s="45">
        <v>125.908954777367</v>
      </c>
      <c r="O118" s="45">
        <v>98.2735566808432</v>
      </c>
      <c r="P118">
        <f t="shared" si="2"/>
        <v>3.0332198211844617</v>
      </c>
      <c r="Q118">
        <f t="shared" si="3"/>
        <v>3.9012339571194641</v>
      </c>
      <c r="R118" s="21">
        <v>3</v>
      </c>
    </row>
    <row r="119" spans="1:18" ht="12.75">
      <c r="A119" s="69">
        <v>118</v>
      </c>
      <c r="B119" s="72" t="s">
        <v>544</v>
      </c>
      <c r="C119" s="50" t="s">
        <v>545</v>
      </c>
      <c r="D119" s="51">
        <v>294</v>
      </c>
      <c r="E119" s="57" t="s">
        <v>546</v>
      </c>
      <c r="F119" s="24" t="s">
        <v>547</v>
      </c>
      <c r="G119" s="21" t="s">
        <v>548</v>
      </c>
      <c r="H119" s="21">
        <v>75.149000000000001</v>
      </c>
      <c r="I119" s="53">
        <v>7.3143799999999999</v>
      </c>
      <c r="J119" s="54">
        <v>1260.42</v>
      </c>
      <c r="K119" s="55">
        <v>245.93899999999999</v>
      </c>
      <c r="L119" s="19">
        <f t="shared" si="0"/>
        <v>459.5540005402396</v>
      </c>
      <c r="M119" s="19">
        <f t="shared" si="1"/>
        <v>-3.7259031841168189</v>
      </c>
      <c r="N119" s="49">
        <v>85.484501493914607</v>
      </c>
      <c r="O119" s="49">
        <v>59.172611906105203</v>
      </c>
      <c r="P119">
        <f t="shared" si="2"/>
        <v>2.0593712718360542</v>
      </c>
      <c r="Q119">
        <f t="shared" si="3"/>
        <v>2.3490164668533744</v>
      </c>
      <c r="R119" s="21">
        <v>8</v>
      </c>
    </row>
    <row r="120" spans="1:18" ht="12.75">
      <c r="A120" s="69">
        <v>119</v>
      </c>
      <c r="B120" s="70" t="s">
        <v>549</v>
      </c>
      <c r="C120" s="21" t="s">
        <v>550</v>
      </c>
      <c r="D120" s="22" t="s">
        <v>461</v>
      </c>
      <c r="E120" s="23"/>
      <c r="F120" s="24" t="s">
        <v>551</v>
      </c>
      <c r="G120" s="21" t="s">
        <v>552</v>
      </c>
      <c r="H120" s="21">
        <v>174.428</v>
      </c>
      <c r="I120" s="21">
        <v>7.4120400000000002</v>
      </c>
      <c r="J120" s="43">
        <v>1880.25</v>
      </c>
      <c r="K120" s="44">
        <v>214.15299999999999</v>
      </c>
      <c r="L120" s="19">
        <f t="shared" si="0"/>
        <v>0.35474661657755546</v>
      </c>
      <c r="M120" s="19">
        <f t="shared" si="1"/>
        <v>-7.4731146831394053</v>
      </c>
      <c r="N120" s="45">
        <v>198.243016958125</v>
      </c>
      <c r="O120" s="45">
        <v>151.34756560153801</v>
      </c>
      <c r="P120">
        <f t="shared" si="2"/>
        <v>4.7757893750451696</v>
      </c>
      <c r="Q120">
        <f t="shared" si="3"/>
        <v>6.0081499255148332</v>
      </c>
      <c r="R120" s="21">
        <v>8</v>
      </c>
    </row>
    <row r="121" spans="1:18" ht="12.75">
      <c r="A121" s="69">
        <v>120</v>
      </c>
      <c r="B121" s="78" t="s">
        <v>553</v>
      </c>
      <c r="C121" s="64" t="s">
        <v>554</v>
      </c>
      <c r="D121" s="22">
        <v>637</v>
      </c>
      <c r="E121" s="23"/>
      <c r="F121" s="24" t="s">
        <v>265</v>
      </c>
      <c r="G121" s="21" t="s">
        <v>555</v>
      </c>
      <c r="H121" s="21">
        <v>92.451999999999998</v>
      </c>
      <c r="I121" s="12">
        <v>7.6870599999999998</v>
      </c>
      <c r="J121" s="65">
        <v>1778.18</v>
      </c>
      <c r="K121" s="66">
        <v>206.702</v>
      </c>
      <c r="L121" s="19">
        <f t="shared" si="0"/>
        <v>1.0295166288797464</v>
      </c>
      <c r="M121" s="19">
        <f t="shared" si="1"/>
        <v>-7.2179797561069741</v>
      </c>
      <c r="N121" s="45">
        <v>116.19693235118</v>
      </c>
      <c r="O121" s="45">
        <v>83.050713918417998</v>
      </c>
      <c r="P121">
        <f t="shared" si="2"/>
        <v>2.7992515623025778</v>
      </c>
      <c r="Q121">
        <f t="shared" si="3"/>
        <v>3.2969221451278243</v>
      </c>
      <c r="R121" s="21" t="s">
        <v>534</v>
      </c>
    </row>
    <row r="122" spans="1:18" ht="12.75">
      <c r="A122" s="69">
        <v>121</v>
      </c>
      <c r="B122" s="78" t="s">
        <v>556</v>
      </c>
      <c r="C122" s="21" t="s">
        <v>557</v>
      </c>
      <c r="D122" s="22">
        <v>626</v>
      </c>
      <c r="E122" s="52" t="s">
        <v>558</v>
      </c>
      <c r="F122" s="24" t="s">
        <v>241</v>
      </c>
      <c r="G122" s="21" t="s">
        <v>559</v>
      </c>
      <c r="H122" s="21">
        <v>90.245999999999995</v>
      </c>
      <c r="I122" s="21">
        <v>7.2010300000000003</v>
      </c>
      <c r="J122" s="43">
        <v>1325.15</v>
      </c>
      <c r="K122" s="44">
        <v>227.09299999999999</v>
      </c>
      <c r="L122" s="19">
        <f t="shared" si="0"/>
        <v>87.990986478766857</v>
      </c>
      <c r="M122" s="19">
        <f t="shared" si="1"/>
        <v>-4.5968296931092905</v>
      </c>
      <c r="N122" s="49">
        <v>106.84406690109201</v>
      </c>
      <c r="O122" s="49">
        <v>75.223850016695295</v>
      </c>
      <c r="P122">
        <f t="shared" si="2"/>
        <v>2.5739356034953507</v>
      </c>
      <c r="Q122">
        <f t="shared" si="3"/>
        <v>2.9862136670545429</v>
      </c>
      <c r="R122" s="21">
        <v>3</v>
      </c>
    </row>
    <row r="123" spans="1:18" ht="12.75">
      <c r="A123" s="69">
        <v>122</v>
      </c>
      <c r="B123" s="78" t="s">
        <v>560</v>
      </c>
      <c r="C123" s="21" t="s">
        <v>561</v>
      </c>
      <c r="D123" s="22">
        <v>1104</v>
      </c>
      <c r="E123" s="23" t="s">
        <v>562</v>
      </c>
      <c r="F123" s="24" t="s">
        <v>563</v>
      </c>
      <c r="G123" s="21" t="s">
        <v>564</v>
      </c>
      <c r="H123" s="21">
        <v>132.60300000000001</v>
      </c>
      <c r="I123" s="21">
        <v>7.2340999999999998</v>
      </c>
      <c r="J123" s="43">
        <v>1515.76</v>
      </c>
      <c r="K123" s="44">
        <v>222.077</v>
      </c>
      <c r="L123" s="19">
        <f t="shared" si="0"/>
        <v>12.56991370002627</v>
      </c>
      <c r="M123" s="19">
        <f t="shared" si="1"/>
        <v>-5.5217625000119916</v>
      </c>
      <c r="N123" s="49">
        <v>156.24356503732801</v>
      </c>
      <c r="O123" s="49">
        <v>114.75319829038899</v>
      </c>
      <c r="P123">
        <f t="shared" si="2"/>
        <v>3.7639981941057101</v>
      </c>
      <c r="Q123">
        <f t="shared" si="3"/>
        <v>4.5554377899685434</v>
      </c>
      <c r="R123" s="21">
        <v>3</v>
      </c>
    </row>
    <row r="124" spans="1:18" ht="12.75">
      <c r="A124" s="69">
        <v>123</v>
      </c>
      <c r="B124" s="70" t="s">
        <v>565</v>
      </c>
      <c r="C124" s="50" t="s">
        <v>566</v>
      </c>
      <c r="D124" s="51">
        <v>1763</v>
      </c>
      <c r="E124" s="57"/>
      <c r="F124" s="24" t="s">
        <v>567</v>
      </c>
      <c r="G124" s="21" t="s">
        <v>568</v>
      </c>
      <c r="H124" s="21">
        <v>156.435</v>
      </c>
      <c r="I124" s="53">
        <v>7.1847200000000004</v>
      </c>
      <c r="J124" s="54">
        <v>1720.37</v>
      </c>
      <c r="K124" s="55">
        <v>216.41300000000001</v>
      </c>
      <c r="L124" s="19">
        <f t="shared" si="0"/>
        <v>1.1441092013875904</v>
      </c>
      <c r="M124" s="19">
        <f t="shared" si="1"/>
        <v>-6.8438326825124447</v>
      </c>
      <c r="N124" s="49">
        <v>179.888406705329</v>
      </c>
      <c r="O124" s="49">
        <v>140.17065586607399</v>
      </c>
      <c r="P124">
        <f t="shared" si="2"/>
        <v>4.3336161576807761</v>
      </c>
      <c r="Q124">
        <f t="shared" si="3"/>
        <v>5.5644523402400834</v>
      </c>
      <c r="R124" s="21">
        <v>7</v>
      </c>
    </row>
    <row r="125" spans="1:18" ht="12.75">
      <c r="A125" s="79">
        <v>124</v>
      </c>
      <c r="B125" s="80" t="s">
        <v>569</v>
      </c>
      <c r="C125" s="21" t="s">
        <v>570</v>
      </c>
      <c r="D125" s="22"/>
      <c r="E125" s="23"/>
      <c r="F125" s="24" t="s">
        <v>571</v>
      </c>
      <c r="G125" s="21" t="s">
        <v>572</v>
      </c>
      <c r="H125" s="21">
        <v>119.083</v>
      </c>
      <c r="I125" s="21">
        <v>7.1359399999999997</v>
      </c>
      <c r="J125" s="43">
        <v>1605.85</v>
      </c>
      <c r="K125" s="44">
        <v>214.89099999999999</v>
      </c>
      <c r="L125" s="19">
        <f t="shared" si="0"/>
        <v>2.7660377598484005</v>
      </c>
      <c r="M125" s="19">
        <f t="shared" si="1"/>
        <v>-6.4824348535164056</v>
      </c>
      <c r="N125" s="45">
        <v>138.654081175149</v>
      </c>
      <c r="O125" s="45">
        <v>108.690255956803</v>
      </c>
      <c r="P125">
        <f t="shared" si="2"/>
        <v>3.3402573157106481</v>
      </c>
      <c r="Q125">
        <f t="shared" si="3"/>
        <v>4.3147529372908391</v>
      </c>
      <c r="R125" s="21">
        <v>8</v>
      </c>
    </row>
    <row r="126" spans="1:18" ht="12.75">
      <c r="A126" s="69">
        <v>125</v>
      </c>
      <c r="B126" s="70" t="s">
        <v>573</v>
      </c>
      <c r="C126" s="21" t="s">
        <v>574</v>
      </c>
      <c r="D126" s="22">
        <v>169</v>
      </c>
      <c r="E126" s="23" t="s">
        <v>575</v>
      </c>
      <c r="F126" s="24" t="s">
        <v>576</v>
      </c>
      <c r="G126" s="21" t="s">
        <v>577</v>
      </c>
      <c r="H126" s="21">
        <v>70.037999999999997</v>
      </c>
      <c r="I126" s="21">
        <v>7.2386699999999999</v>
      </c>
      <c r="J126" s="43">
        <v>1423.39</v>
      </c>
      <c r="K126" s="44">
        <v>229.67500000000001</v>
      </c>
      <c r="L126" s="19">
        <f t="shared" si="0"/>
        <v>44.629820374608713</v>
      </c>
      <c r="M126" s="19">
        <f t="shared" si="1"/>
        <v>-5.1492231904605603</v>
      </c>
      <c r="N126" s="45">
        <v>88.248504454841296</v>
      </c>
      <c r="O126" s="45">
        <v>62.501600145100298</v>
      </c>
      <c r="P126">
        <f t="shared" si="2"/>
        <v>2.1259577078978871</v>
      </c>
      <c r="Q126">
        <f t="shared" si="3"/>
        <v>2.481169636021725</v>
      </c>
      <c r="R126" s="21">
        <v>8</v>
      </c>
    </row>
    <row r="127" spans="1:18" ht="12.75">
      <c r="A127" s="69">
        <v>126</v>
      </c>
      <c r="B127" s="70" t="s">
        <v>578</v>
      </c>
      <c r="C127" s="21" t="s">
        <v>579</v>
      </c>
      <c r="D127" s="22">
        <v>176</v>
      </c>
      <c r="E127" s="23" t="s">
        <v>580</v>
      </c>
      <c r="F127" s="24" t="s">
        <v>581</v>
      </c>
      <c r="G127" s="21" t="s">
        <v>582</v>
      </c>
      <c r="H127" s="21">
        <v>81.015000000000001</v>
      </c>
      <c r="I127" s="21">
        <v>6.9226799999999997</v>
      </c>
      <c r="J127" s="43">
        <v>1563.71</v>
      </c>
      <c r="K127" s="44">
        <v>204.87700000000001</v>
      </c>
      <c r="L127" s="19">
        <f t="shared" si="0"/>
        <v>1.3191770181027356</v>
      </c>
      <c r="M127" s="19">
        <f t="shared" si="1"/>
        <v>-7.1493324386608528</v>
      </c>
      <c r="N127" s="49">
        <v>102.256982353335</v>
      </c>
      <c r="O127" s="49">
        <v>76.312017728621797</v>
      </c>
      <c r="P127">
        <f t="shared" si="2"/>
        <v>2.463430073556613</v>
      </c>
      <c r="Q127">
        <f t="shared" si="3"/>
        <v>3.0294114200634783</v>
      </c>
      <c r="R127" s="21">
        <v>8</v>
      </c>
    </row>
    <row r="128" spans="1:18" ht="12.75">
      <c r="A128" s="69">
        <v>127</v>
      </c>
      <c r="B128" s="70" t="s">
        <v>583</v>
      </c>
      <c r="C128" s="21" t="s">
        <v>584</v>
      </c>
      <c r="D128" s="22" t="s">
        <v>461</v>
      </c>
      <c r="E128" s="23"/>
      <c r="F128" s="24" t="s">
        <v>585</v>
      </c>
      <c r="G128" s="21" t="s">
        <v>586</v>
      </c>
      <c r="H128" s="21">
        <v>89.122</v>
      </c>
      <c r="I128" s="21">
        <v>7.2569499999999998</v>
      </c>
      <c r="J128" s="43">
        <v>1502.73</v>
      </c>
      <c r="K128" s="44">
        <v>233.64099999999999</v>
      </c>
      <c r="L128" s="19">
        <f t="shared" si="0"/>
        <v>27.980165984734587</v>
      </c>
      <c r="M128" s="19">
        <f t="shared" si="1"/>
        <v>-5.2830880964459546</v>
      </c>
      <c r="N128" s="45">
        <v>108.6577570253</v>
      </c>
      <c r="O128" s="45">
        <v>78.015407577687498</v>
      </c>
      <c r="P128">
        <f t="shared" si="2"/>
        <v>2.6176284515851602</v>
      </c>
      <c r="Q128">
        <f t="shared" si="3"/>
        <v>3.09703207556666</v>
      </c>
      <c r="R128" s="21">
        <v>8</v>
      </c>
    </row>
    <row r="129" spans="1:19" ht="12.75">
      <c r="A129" s="69">
        <v>128</v>
      </c>
      <c r="B129" s="70" t="s">
        <v>587</v>
      </c>
      <c r="C129" s="21" t="s">
        <v>588</v>
      </c>
      <c r="D129" s="22">
        <v>675</v>
      </c>
      <c r="E129" s="74" t="s">
        <v>589</v>
      </c>
      <c r="F129" s="27" t="s">
        <v>590</v>
      </c>
      <c r="G129" s="21" t="s">
        <v>591</v>
      </c>
      <c r="H129" s="21">
        <v>92.98</v>
      </c>
      <c r="I129" s="21">
        <v>6.7331500000000002</v>
      </c>
      <c r="J129" s="43">
        <v>1186.8499999999999</v>
      </c>
      <c r="K129" s="44">
        <v>141.98400000000001</v>
      </c>
      <c r="L129" s="19">
        <f t="shared" si="0"/>
        <v>0.4222627851979896</v>
      </c>
      <c r="M129" s="19">
        <f t="shared" si="1"/>
        <v>-7.7426381862374702</v>
      </c>
      <c r="N129" s="49">
        <v>118.673087570758</v>
      </c>
      <c r="O129" s="49">
        <v>86.487581629905094</v>
      </c>
      <c r="P129">
        <f t="shared" si="2"/>
        <v>2.8589035791558182</v>
      </c>
      <c r="Q129">
        <f t="shared" si="3"/>
        <v>3.4333578809964802</v>
      </c>
      <c r="R129" s="21">
        <v>8</v>
      </c>
    </row>
    <row r="130" spans="1:19" ht="12.75">
      <c r="A130" s="69">
        <v>129</v>
      </c>
      <c r="B130" s="70" t="s">
        <v>592</v>
      </c>
      <c r="C130" s="21" t="s">
        <v>593</v>
      </c>
      <c r="D130" s="22">
        <v>1192</v>
      </c>
      <c r="E130" s="23"/>
      <c r="F130" s="24" t="s">
        <v>256</v>
      </c>
      <c r="G130" s="21" t="s">
        <v>594</v>
      </c>
      <c r="H130" s="21">
        <v>137.303</v>
      </c>
      <c r="I130" s="21">
        <v>7.3657599999999999</v>
      </c>
      <c r="J130" s="43">
        <v>1469.89</v>
      </c>
      <c r="K130" s="44">
        <v>218.887</v>
      </c>
      <c r="L130" s="19">
        <f t="shared" si="0"/>
        <v>21.818731368216511</v>
      </c>
      <c r="M130" s="19">
        <f t="shared" si="1"/>
        <v>-5.1743926633921991</v>
      </c>
      <c r="N130" s="45">
        <v>156.37102583811699</v>
      </c>
      <c r="O130" s="45">
        <v>113.34622339155401</v>
      </c>
      <c r="P130">
        <f t="shared" si="2"/>
        <v>3.7670687987982894</v>
      </c>
      <c r="Q130">
        <f t="shared" si="3"/>
        <v>4.4995841255898759</v>
      </c>
      <c r="R130" s="21">
        <v>8</v>
      </c>
    </row>
    <row r="131" spans="1:19" ht="12.75">
      <c r="A131" s="69">
        <v>130</v>
      </c>
      <c r="B131" s="70" t="s">
        <v>595</v>
      </c>
      <c r="C131" s="21" t="s">
        <v>596</v>
      </c>
      <c r="D131" s="22">
        <v>245</v>
      </c>
      <c r="E131" s="23" t="s">
        <v>597</v>
      </c>
      <c r="F131" s="24" t="s">
        <v>598</v>
      </c>
      <c r="G131" s="21" t="s">
        <v>599</v>
      </c>
      <c r="H131" s="21">
        <v>77.927999999999997</v>
      </c>
      <c r="I131" s="21">
        <v>7.2135600000000002</v>
      </c>
      <c r="J131" s="43">
        <v>1244.3499999999999</v>
      </c>
      <c r="K131" s="44">
        <v>239.49700000000001</v>
      </c>
      <c r="L131" s="19">
        <f t="shared" si="0"/>
        <v>322.82694612825622</v>
      </c>
      <c r="M131" s="19">
        <f t="shared" si="1"/>
        <v>-3.9136187144577348</v>
      </c>
      <c r="N131" s="45">
        <v>92.130334392328294</v>
      </c>
      <c r="O131" s="45">
        <v>65.483565561659503</v>
      </c>
      <c r="P131">
        <f t="shared" si="2"/>
        <v>2.2194732448163887</v>
      </c>
      <c r="Q131">
        <f t="shared" si="3"/>
        <v>2.5995467980472897</v>
      </c>
      <c r="R131" s="21">
        <v>8</v>
      </c>
    </row>
    <row r="132" spans="1:19" ht="12.75">
      <c r="A132" s="69">
        <v>131</v>
      </c>
      <c r="B132" s="70" t="s">
        <v>600</v>
      </c>
      <c r="C132" s="81" t="s">
        <v>601</v>
      </c>
      <c r="D132" s="47" t="s">
        <v>602</v>
      </c>
      <c r="E132" s="48" t="s">
        <v>603</v>
      </c>
      <c r="F132" s="32" t="s">
        <v>137</v>
      </c>
      <c r="G132" s="21" t="s">
        <v>604</v>
      </c>
      <c r="H132" s="21">
        <v>109.074</v>
      </c>
      <c r="I132" s="21">
        <v>7.0518099999999997</v>
      </c>
      <c r="J132" s="43">
        <v>1161.52</v>
      </c>
      <c r="K132" s="44">
        <v>242.13499999999999</v>
      </c>
      <c r="L132" s="19">
        <f t="shared" si="0"/>
        <v>505.5292475517569</v>
      </c>
      <c r="M132" s="19">
        <f t="shared" si="1"/>
        <v>-3.4486776115230526</v>
      </c>
      <c r="N132" s="45">
        <v>115.987591914596</v>
      </c>
      <c r="O132" s="45">
        <v>82.268698801017294</v>
      </c>
      <c r="P132">
        <f t="shared" si="2"/>
        <v>2.7942084296457721</v>
      </c>
      <c r="Q132">
        <f t="shared" si="3"/>
        <v>3.2658779453041387</v>
      </c>
      <c r="R132" s="21">
        <v>6</v>
      </c>
    </row>
    <row r="133" spans="1:19" ht="12.75">
      <c r="A133" s="69">
        <v>132</v>
      </c>
      <c r="B133" s="78" t="s">
        <v>605</v>
      </c>
      <c r="C133" s="21" t="s">
        <v>606</v>
      </c>
      <c r="D133" s="22">
        <v>446</v>
      </c>
      <c r="E133" s="23" t="s">
        <v>607</v>
      </c>
      <c r="F133" s="24" t="s">
        <v>608</v>
      </c>
      <c r="G133" s="21" t="s">
        <v>609</v>
      </c>
      <c r="H133" s="21">
        <v>80.784999999999997</v>
      </c>
      <c r="I133" s="21">
        <v>7.2176400000000003</v>
      </c>
      <c r="J133" s="43">
        <v>1252.8</v>
      </c>
      <c r="K133" s="44">
        <v>234.565</v>
      </c>
      <c r="L133" s="19">
        <f t="shared" si="0"/>
        <v>246.0952857536445</v>
      </c>
      <c r="M133" s="19">
        <f t="shared" si="1"/>
        <v>-4.0530847000717243</v>
      </c>
      <c r="N133" s="45">
        <v>98.425919063192197</v>
      </c>
      <c r="O133" s="45">
        <v>68.823177443703202</v>
      </c>
      <c r="P133">
        <f t="shared" si="2"/>
        <v>2.371137534646885</v>
      </c>
      <c r="Q133">
        <f t="shared" si="3"/>
        <v>2.7321217013871646</v>
      </c>
      <c r="R133" s="21">
        <v>3</v>
      </c>
    </row>
    <row r="134" spans="1:19" ht="12.75">
      <c r="A134" s="69">
        <v>133</v>
      </c>
      <c r="B134" s="70" t="s">
        <v>610</v>
      </c>
      <c r="C134" s="21" t="s">
        <v>611</v>
      </c>
      <c r="D134" s="22">
        <v>1439</v>
      </c>
      <c r="E134" s="23" t="s">
        <v>612</v>
      </c>
      <c r="F134" s="24" t="s">
        <v>613</v>
      </c>
      <c r="G134" s="21" t="s">
        <v>614</v>
      </c>
      <c r="H134" s="21">
        <v>127.125</v>
      </c>
      <c r="I134" s="21">
        <v>7.30227</v>
      </c>
      <c r="J134" s="43">
        <v>1706.4</v>
      </c>
      <c r="K134" s="44">
        <v>215.935</v>
      </c>
      <c r="L134" s="19">
        <f t="shared" si="0"/>
        <v>1.6590591940856712</v>
      </c>
      <c r="M134" s="19">
        <f t="shared" si="1"/>
        <v>-6.7465735520431194</v>
      </c>
      <c r="N134" s="45">
        <v>151.528623747457</v>
      </c>
      <c r="O134" s="45">
        <v>118.34938007440201</v>
      </c>
      <c r="P134">
        <f t="shared" si="2"/>
        <v>3.6504125210179961</v>
      </c>
      <c r="Q134">
        <f t="shared" si="3"/>
        <v>4.6981979277473043</v>
      </c>
      <c r="R134" s="21">
        <v>3</v>
      </c>
    </row>
    <row r="135" spans="1:19" ht="12.75">
      <c r="A135" s="69">
        <v>134</v>
      </c>
      <c r="B135" s="72" t="s">
        <v>615</v>
      </c>
      <c r="C135" s="21" t="s">
        <v>616</v>
      </c>
      <c r="D135" s="22">
        <v>321</v>
      </c>
      <c r="E135" s="23" t="s">
        <v>617</v>
      </c>
      <c r="F135" s="24" t="s">
        <v>618</v>
      </c>
      <c r="G135" s="21" t="s">
        <v>619</v>
      </c>
      <c r="H135" s="21">
        <v>55.917999999999999</v>
      </c>
      <c r="I135" s="21">
        <v>9.6994100000000003</v>
      </c>
      <c r="J135" s="43">
        <v>3147.1</v>
      </c>
      <c r="K135" s="44">
        <v>264.24599999999998</v>
      </c>
      <c r="L135" s="19">
        <f t="shared" si="0"/>
        <v>6.592529835760351E-2</v>
      </c>
      <c r="M135" s="19">
        <f t="shared" si="1"/>
        <v>-9.1442226477992055</v>
      </c>
      <c r="N135" s="45">
        <v>85.447666417632703</v>
      </c>
      <c r="O135" s="45">
        <v>57.4824490232592</v>
      </c>
      <c r="P135">
        <f t="shared" si="2"/>
        <v>2.0584838934626042</v>
      </c>
      <c r="Q135">
        <f t="shared" si="3"/>
        <v>2.2819208914582987</v>
      </c>
      <c r="R135" s="21">
        <v>2</v>
      </c>
      <c r="S135" s="21" t="s">
        <v>620</v>
      </c>
    </row>
    <row r="136" spans="1:19" ht="12.75">
      <c r="A136" s="69">
        <v>135</v>
      </c>
      <c r="B136" s="70" t="s">
        <v>621</v>
      </c>
      <c r="C136" s="61" t="s">
        <v>622</v>
      </c>
      <c r="D136" s="62" t="s">
        <v>623</v>
      </c>
      <c r="E136" s="63"/>
      <c r="F136" s="32" t="s">
        <v>624</v>
      </c>
      <c r="G136" s="21" t="s">
        <v>625</v>
      </c>
      <c r="H136" s="21">
        <v>94.311999999999998</v>
      </c>
      <c r="I136" s="53">
        <v>7.1314399999999996</v>
      </c>
      <c r="J136" s="54">
        <v>1351.52</v>
      </c>
      <c r="K136" s="55">
        <v>233.227</v>
      </c>
      <c r="L136" s="19">
        <f t="shared" si="0"/>
        <v>78.99422805180042</v>
      </c>
      <c r="M136" s="19">
        <f t="shared" si="1"/>
        <v>-4.6346245633301493</v>
      </c>
      <c r="N136" s="45">
        <v>109.50024216593501</v>
      </c>
      <c r="O136" s="45">
        <v>84.395391214038</v>
      </c>
      <c r="P136">
        <f t="shared" si="2"/>
        <v>2.6379244077556012</v>
      </c>
      <c r="Q136">
        <f t="shared" si="3"/>
        <v>3.3503027380789585</v>
      </c>
      <c r="R136" s="21">
        <v>8</v>
      </c>
    </row>
    <row r="137" spans="1:19" ht="12.75">
      <c r="A137" s="69">
        <v>136</v>
      </c>
      <c r="B137" s="70" t="s">
        <v>626</v>
      </c>
      <c r="C137" s="21" t="s">
        <v>627</v>
      </c>
      <c r="D137" s="22">
        <v>188</v>
      </c>
      <c r="E137" s="23" t="s">
        <v>628</v>
      </c>
      <c r="F137" s="24" t="s">
        <v>629</v>
      </c>
      <c r="G137" s="21" t="s">
        <v>630</v>
      </c>
      <c r="H137" s="21">
        <v>39.895000000000003</v>
      </c>
      <c r="I137" s="21">
        <v>7.6380400000000002</v>
      </c>
      <c r="J137" s="43">
        <v>2012.7</v>
      </c>
      <c r="K137" s="44">
        <v>203.23400000000001</v>
      </c>
      <c r="L137" s="19">
        <f t="shared" si="0"/>
        <v>6.5987104176441214E-2</v>
      </c>
      <c r="M137" s="19">
        <f t="shared" si="1"/>
        <v>-9.3437112818986865</v>
      </c>
      <c r="N137" s="45">
        <v>62.598054352503198</v>
      </c>
      <c r="O137" s="45">
        <v>39.589883526651299</v>
      </c>
      <c r="P137">
        <f t="shared" si="2"/>
        <v>1.5080234727174946</v>
      </c>
      <c r="Q137">
        <f t="shared" si="3"/>
        <v>1.5716272330935579</v>
      </c>
      <c r="R137" s="21">
        <v>8</v>
      </c>
    </row>
    <row r="138" spans="1:19" ht="12.75">
      <c r="A138" s="69">
        <v>137</v>
      </c>
      <c r="B138" s="70" t="s">
        <v>631</v>
      </c>
      <c r="C138" s="50" t="s">
        <v>632</v>
      </c>
      <c r="D138" s="51">
        <v>178</v>
      </c>
      <c r="E138" s="64" t="s">
        <v>633</v>
      </c>
      <c r="F138" s="24" t="s">
        <v>634</v>
      </c>
      <c r="G138" s="21" t="s">
        <v>635</v>
      </c>
      <c r="H138" s="21">
        <v>37.911999999999999</v>
      </c>
      <c r="I138" s="53">
        <v>6.9745900000000001</v>
      </c>
      <c r="J138" s="54">
        <v>1165.08</v>
      </c>
      <c r="K138" s="55">
        <v>184.03700000000001</v>
      </c>
      <c r="L138" s="19">
        <f t="shared" si="0"/>
        <v>25.178581074469971</v>
      </c>
      <c r="M138" s="19">
        <f t="shared" si="1"/>
        <v>-5.8520162517559946</v>
      </c>
      <c r="N138" s="45">
        <v>58.682222498471099</v>
      </c>
      <c r="O138" s="45">
        <v>37.216800955988802</v>
      </c>
      <c r="P138">
        <f t="shared" si="2"/>
        <v>1.4136888098884872</v>
      </c>
      <c r="Q138">
        <f t="shared" si="3"/>
        <v>1.477421318294083</v>
      </c>
      <c r="R138" s="21" t="s">
        <v>534</v>
      </c>
    </row>
    <row r="139" spans="1:19" ht="12.75">
      <c r="A139" s="69">
        <v>138</v>
      </c>
      <c r="B139" s="70" t="s">
        <v>636</v>
      </c>
      <c r="C139" s="21" t="s">
        <v>637</v>
      </c>
      <c r="D139" s="22" t="s">
        <v>461</v>
      </c>
      <c r="E139" s="23"/>
      <c r="F139" s="24" t="s">
        <v>638</v>
      </c>
      <c r="G139" s="21" t="s">
        <v>639</v>
      </c>
      <c r="H139" s="21">
        <v>314.22699999999998</v>
      </c>
      <c r="I139" s="21">
        <v>9.0105199999999996</v>
      </c>
      <c r="J139" s="43">
        <v>4044.82</v>
      </c>
      <c r="K139" s="44">
        <v>302.87200000000001</v>
      </c>
      <c r="L139" s="19">
        <f t="shared" si="0"/>
        <v>4.7199503603866241E-4</v>
      </c>
      <c r="M139" s="19">
        <f t="shared" si="1"/>
        <v>-11.047923897710662</v>
      </c>
      <c r="N139" s="45">
        <v>345.01130292445498</v>
      </c>
      <c r="O139" s="45">
        <v>281.68608833080702</v>
      </c>
      <c r="P139">
        <f t="shared" si="2"/>
        <v>8.3115225951446643</v>
      </c>
      <c r="Q139">
        <f t="shared" si="3"/>
        <v>11.182289215533338</v>
      </c>
      <c r="R139" s="21">
        <v>8</v>
      </c>
    </row>
    <row r="140" spans="1:19" ht="12.75">
      <c r="A140" s="69">
        <v>139</v>
      </c>
      <c r="B140" s="70" t="s">
        <v>640</v>
      </c>
      <c r="C140" s="21" t="s">
        <v>641</v>
      </c>
      <c r="D140" s="22">
        <v>1116</v>
      </c>
      <c r="E140" s="23"/>
      <c r="F140" s="24" t="s">
        <v>563</v>
      </c>
      <c r="G140" s="21" t="s">
        <v>642</v>
      </c>
      <c r="H140" s="21">
        <v>126.124</v>
      </c>
      <c r="I140" s="21">
        <v>7.4727300000000003</v>
      </c>
      <c r="J140" s="43">
        <v>1747.23</v>
      </c>
      <c r="K140" s="44">
        <v>174.80199999999999</v>
      </c>
      <c r="L140" s="19">
        <f t="shared" si="0"/>
        <v>5.3446914788527637E-2</v>
      </c>
      <c r="M140" s="19">
        <f t="shared" si="1"/>
        <v>-8.7866308272776301</v>
      </c>
      <c r="N140" s="45">
        <v>154.90344759932299</v>
      </c>
      <c r="O140" s="45">
        <v>113.60525570025</v>
      </c>
      <c r="P140">
        <f t="shared" si="2"/>
        <v>3.7317139869747771</v>
      </c>
      <c r="Q140">
        <f t="shared" si="3"/>
        <v>4.5098671119069156</v>
      </c>
      <c r="R140" s="21" t="s">
        <v>534</v>
      </c>
    </row>
    <row r="141" spans="1:19" ht="12.75">
      <c r="A141" s="69">
        <v>140</v>
      </c>
      <c r="B141" s="70" t="s">
        <v>643</v>
      </c>
      <c r="C141" s="21" t="s">
        <v>644</v>
      </c>
      <c r="D141" s="22">
        <v>979</v>
      </c>
      <c r="E141" s="74" t="s">
        <v>645</v>
      </c>
      <c r="F141" s="27" t="s">
        <v>646</v>
      </c>
      <c r="G141" s="21" t="s">
        <v>647</v>
      </c>
      <c r="H141" s="21">
        <v>111.97</v>
      </c>
      <c r="I141" s="21">
        <v>7.1285999999999996</v>
      </c>
      <c r="J141" s="43">
        <v>1736.98</v>
      </c>
      <c r="K141" s="44">
        <v>220.46299999999999</v>
      </c>
      <c r="L141" s="19">
        <f t="shared" si="0"/>
        <v>1.1278687284251829</v>
      </c>
      <c r="M141" s="19">
        <f t="shared" si="1"/>
        <v>-7.0504358326505452</v>
      </c>
      <c r="N141" s="45">
        <v>130.709326686955</v>
      </c>
      <c r="O141" s="45">
        <v>103.95728584279</v>
      </c>
      <c r="P141">
        <f t="shared" si="2"/>
        <v>3.1488635675007228</v>
      </c>
      <c r="Q141">
        <f t="shared" si="3"/>
        <v>4.1268649198988889</v>
      </c>
      <c r="R141" s="21">
        <v>8</v>
      </c>
    </row>
    <row r="142" spans="1:19" ht="12.75">
      <c r="A142" s="69">
        <v>141</v>
      </c>
      <c r="B142" s="72" t="s">
        <v>648</v>
      </c>
      <c r="C142" s="21" t="s">
        <v>649</v>
      </c>
      <c r="D142" s="22">
        <v>303</v>
      </c>
      <c r="E142" s="23" t="s">
        <v>650</v>
      </c>
      <c r="F142" s="24" t="s">
        <v>651</v>
      </c>
      <c r="G142" s="21" t="s">
        <v>652</v>
      </c>
      <c r="H142" s="21">
        <v>81.231999999999999</v>
      </c>
      <c r="I142" s="21">
        <v>7.1982900000000001</v>
      </c>
      <c r="J142" s="43">
        <v>1337.27</v>
      </c>
      <c r="K142" s="44">
        <v>237.434</v>
      </c>
      <c r="L142" s="19">
        <f t="shared" si="0"/>
        <v>126.6621644017202</v>
      </c>
      <c r="M142" s="19">
        <f t="shared" si="1"/>
        <v>-4.4433411342768387</v>
      </c>
      <c r="N142" s="49">
        <v>92.508288392391194</v>
      </c>
      <c r="O142" s="49">
        <v>66.126108393798205</v>
      </c>
      <c r="P142">
        <f t="shared" si="2"/>
        <v>2.2285783761115683</v>
      </c>
      <c r="Q142">
        <f t="shared" si="3"/>
        <v>2.6250542692359442</v>
      </c>
      <c r="R142" s="21">
        <v>8</v>
      </c>
    </row>
    <row r="143" spans="1:19" ht="12.75">
      <c r="A143" s="69">
        <v>142</v>
      </c>
      <c r="B143" s="70" t="s">
        <v>653</v>
      </c>
      <c r="C143" s="50" t="s">
        <v>654</v>
      </c>
      <c r="D143" s="51">
        <v>1266</v>
      </c>
      <c r="E143" s="57" t="s">
        <v>655</v>
      </c>
      <c r="F143" s="24" t="s">
        <v>114</v>
      </c>
      <c r="G143" s="21" t="s">
        <v>656</v>
      </c>
      <c r="H143" s="21">
        <v>104.99</v>
      </c>
      <c r="I143" s="53">
        <v>6.8749200000000004</v>
      </c>
      <c r="J143" s="54">
        <v>1303.18</v>
      </c>
      <c r="K143" s="55">
        <v>124</v>
      </c>
      <c r="L143" s="19">
        <f t="shared" si="0"/>
        <v>1.3450719106836043E-2</v>
      </c>
      <c r="M143" s="19">
        <f t="shared" si="1"/>
        <v>-9.7127183802821673</v>
      </c>
      <c r="N143" s="49">
        <v>131.95443078920201</v>
      </c>
      <c r="O143" s="49">
        <v>102.15060687966201</v>
      </c>
      <c r="P143">
        <f t="shared" si="2"/>
        <v>3.1788588482101185</v>
      </c>
      <c r="Q143">
        <f t="shared" si="3"/>
        <v>4.0551439243572442</v>
      </c>
      <c r="R143" s="21">
        <v>2</v>
      </c>
    </row>
    <row r="144" spans="1:19" ht="12.75">
      <c r="A144" s="69">
        <v>143</v>
      </c>
      <c r="B144" s="70" t="s">
        <v>657</v>
      </c>
      <c r="C144" s="21" t="s">
        <v>658</v>
      </c>
      <c r="D144" s="22">
        <v>1644</v>
      </c>
      <c r="E144" s="74" t="s">
        <v>659</v>
      </c>
      <c r="F144" s="27" t="s">
        <v>368</v>
      </c>
      <c r="G144" s="21" t="s">
        <v>660</v>
      </c>
      <c r="H144" s="21">
        <v>139.59800000000001</v>
      </c>
      <c r="I144" s="21">
        <v>7.26105</v>
      </c>
      <c r="J144" s="43">
        <v>1695.83</v>
      </c>
      <c r="K144" s="44">
        <v>222.41499999999999</v>
      </c>
      <c r="L144" s="19">
        <f t="shared" si="0"/>
        <v>2.5518647397746941</v>
      </c>
      <c r="M144" s="19">
        <f t="shared" si="1"/>
        <v>-6.4360109283531157</v>
      </c>
      <c r="N144" s="45">
        <v>108.673769900265</v>
      </c>
      <c r="O144" s="45">
        <v>124.635188027819</v>
      </c>
      <c r="P144">
        <f t="shared" si="2"/>
        <v>2.6180142110398701</v>
      </c>
      <c r="Q144">
        <f t="shared" si="3"/>
        <v>4.9477300324562226</v>
      </c>
      <c r="R144" s="21">
        <v>7</v>
      </c>
    </row>
    <row r="145" spans="1:18" ht="12.75">
      <c r="A145" s="69">
        <v>144</v>
      </c>
      <c r="B145" s="70" t="s">
        <v>661</v>
      </c>
      <c r="C145" s="21" t="s">
        <v>662</v>
      </c>
      <c r="D145" s="22">
        <v>1250</v>
      </c>
      <c r="E145" s="64" t="s">
        <v>663</v>
      </c>
      <c r="F145" s="24" t="s">
        <v>571</v>
      </c>
      <c r="G145" s="21" t="s">
        <v>664</v>
      </c>
      <c r="H145" s="21">
        <v>117.535</v>
      </c>
      <c r="I145" s="21">
        <v>7.1814400000000003</v>
      </c>
      <c r="J145" s="43">
        <v>1645.9</v>
      </c>
      <c r="K145" s="44">
        <v>223.56299999999999</v>
      </c>
      <c r="L145" s="19">
        <f t="shared" si="0"/>
        <v>3.6289308339827229</v>
      </c>
      <c r="M145" s="19">
        <f t="shared" si="1"/>
        <v>-6.3293144664979275</v>
      </c>
      <c r="N145" s="45">
        <v>137.71518171475799</v>
      </c>
      <c r="O145" s="45">
        <v>108.673769900265</v>
      </c>
      <c r="P145">
        <f t="shared" si="2"/>
        <v>3.3176386826007707</v>
      </c>
      <c r="Q145">
        <f t="shared" si="3"/>
        <v>4.3140984788000987</v>
      </c>
      <c r="R145" s="21">
        <v>8</v>
      </c>
    </row>
    <row r="146" spans="1:18" ht="12.75">
      <c r="A146" s="69">
        <v>145</v>
      </c>
      <c r="B146" s="70" t="s">
        <v>665</v>
      </c>
      <c r="C146" s="50" t="s">
        <v>666</v>
      </c>
      <c r="D146" s="51">
        <v>1265</v>
      </c>
      <c r="E146" s="74" t="s">
        <v>667</v>
      </c>
      <c r="F146" s="27" t="s">
        <v>114</v>
      </c>
      <c r="G146" s="21" t="s">
        <v>668</v>
      </c>
      <c r="H146" s="21">
        <v>105.48</v>
      </c>
      <c r="I146" s="53">
        <v>7.2601699999999996</v>
      </c>
      <c r="J146" s="54">
        <v>1620.79</v>
      </c>
      <c r="K146" s="55">
        <v>179.09800000000001</v>
      </c>
      <c r="L146" s="19">
        <f t="shared" si="0"/>
        <v>0.20841831813976819</v>
      </c>
      <c r="M146" s="19">
        <f t="shared" si="1"/>
        <v>-8.086246065016919</v>
      </c>
      <c r="N146" s="45">
        <v>129.94560633895099</v>
      </c>
      <c r="O146" s="45">
        <v>102.076358489604</v>
      </c>
      <c r="P146">
        <f t="shared" si="2"/>
        <v>3.1304651009142614</v>
      </c>
      <c r="Q146">
        <f t="shared" si="3"/>
        <v>4.052196434204868</v>
      </c>
      <c r="R146" s="21">
        <v>2</v>
      </c>
    </row>
    <row r="147" spans="1:18" ht="12.75">
      <c r="A147" s="69">
        <v>146</v>
      </c>
      <c r="B147" s="70" t="s">
        <v>669</v>
      </c>
      <c r="C147" s="21" t="s">
        <v>670</v>
      </c>
      <c r="D147" s="22">
        <v>961</v>
      </c>
      <c r="E147" s="23" t="s">
        <v>671</v>
      </c>
      <c r="F147" s="24" t="s">
        <v>672</v>
      </c>
      <c r="G147" s="21" t="s">
        <v>673</v>
      </c>
      <c r="H147" s="21">
        <v>112.992</v>
      </c>
      <c r="I147" s="21">
        <v>6.9729400000000004</v>
      </c>
      <c r="J147" s="43">
        <v>1596.2</v>
      </c>
      <c r="K147" s="44">
        <v>209.64699999999999</v>
      </c>
      <c r="L147" s="19">
        <f t="shared" si="0"/>
        <v>1.4804074529373363</v>
      </c>
      <c r="M147" s="19">
        <f t="shared" si="1"/>
        <v>-6.8839039515068645</v>
      </c>
      <c r="N147" s="45">
        <v>135.69052904754699</v>
      </c>
      <c r="O147" s="45">
        <v>107.950488350737</v>
      </c>
      <c r="P147">
        <f t="shared" si="2"/>
        <v>3.2688636243687546</v>
      </c>
      <c r="Q147">
        <f t="shared" si="3"/>
        <v>4.2853858664058979</v>
      </c>
      <c r="R147" s="21">
        <v>8</v>
      </c>
    </row>
    <row r="148" spans="1:18" ht="12.75">
      <c r="A148" s="69">
        <v>147</v>
      </c>
      <c r="B148" s="70" t="s">
        <v>674</v>
      </c>
      <c r="C148" s="21" t="s">
        <v>675</v>
      </c>
      <c r="D148" s="22">
        <v>1260</v>
      </c>
      <c r="E148" s="23" t="s">
        <v>676</v>
      </c>
      <c r="F148" s="24" t="s">
        <v>677</v>
      </c>
      <c r="G148" s="21" t="s">
        <v>678</v>
      </c>
      <c r="H148" s="21">
        <v>118.42700000000001</v>
      </c>
      <c r="I148" s="21">
        <v>7.0084299999999997</v>
      </c>
      <c r="J148" s="43">
        <v>1502.39</v>
      </c>
      <c r="K148" s="44">
        <v>141.495</v>
      </c>
      <c r="L148" s="19">
        <f t="shared" si="0"/>
        <v>9.6559644157533705E-3</v>
      </c>
      <c r="M148" s="19">
        <f t="shared" si="1"/>
        <v>-9.8377475914856571</v>
      </c>
      <c r="N148" s="45">
        <v>149.838695614849</v>
      </c>
      <c r="O148" s="45">
        <v>118.22526231671</v>
      </c>
      <c r="P148">
        <f t="shared" si="2"/>
        <v>3.6097011711599376</v>
      </c>
      <c r="Q148">
        <f t="shared" si="3"/>
        <v>4.6932707385079642</v>
      </c>
      <c r="R148" s="21">
        <v>8</v>
      </c>
    </row>
    <row r="149" spans="1:18" ht="12.75">
      <c r="A149" s="69">
        <v>148</v>
      </c>
      <c r="B149" s="70" t="s">
        <v>679</v>
      </c>
      <c r="C149" s="21" t="s">
        <v>680</v>
      </c>
      <c r="D149" s="22">
        <v>842</v>
      </c>
      <c r="E149" s="23" t="s">
        <v>681</v>
      </c>
      <c r="F149" s="24" t="s">
        <v>142</v>
      </c>
      <c r="G149" s="21" t="s">
        <v>682</v>
      </c>
      <c r="H149" s="21">
        <v>106.999</v>
      </c>
      <c r="I149" s="21">
        <v>7.2783199999999999</v>
      </c>
      <c r="J149" s="43">
        <v>1453.59</v>
      </c>
      <c r="K149" s="44">
        <v>227.54900000000001</v>
      </c>
      <c r="L149" s="19">
        <f t="shared" si="0"/>
        <v>33.315387090620618</v>
      </c>
      <c r="M149" s="19">
        <f t="shared" si="1"/>
        <v>-5.0713714749454928</v>
      </c>
      <c r="N149" s="45">
        <v>125.960565974603</v>
      </c>
      <c r="O149" s="45">
        <v>90.750589996156705</v>
      </c>
      <c r="P149">
        <f t="shared" si="2"/>
        <v>3.0344631648904601</v>
      </c>
      <c r="Q149">
        <f t="shared" si="3"/>
        <v>3.6025894989373732</v>
      </c>
      <c r="R149" s="21">
        <v>3</v>
      </c>
    </row>
    <row r="150" spans="1:18" ht="12.75">
      <c r="A150" s="69">
        <v>149</v>
      </c>
      <c r="B150" s="78" t="s">
        <v>683</v>
      </c>
      <c r="C150" s="21" t="s">
        <v>684</v>
      </c>
      <c r="D150" s="22">
        <v>859</v>
      </c>
      <c r="E150" s="52" t="s">
        <v>685</v>
      </c>
      <c r="F150" s="24" t="s">
        <v>686</v>
      </c>
      <c r="G150" s="21" t="s">
        <v>687</v>
      </c>
      <c r="H150" s="21">
        <v>109.35</v>
      </c>
      <c r="I150" s="21">
        <v>7.6135400000000004</v>
      </c>
      <c r="J150" s="43">
        <v>1828.33</v>
      </c>
      <c r="K150" s="44">
        <v>200.51599999999999</v>
      </c>
      <c r="L150" s="19">
        <f t="shared" si="0"/>
        <v>0.32079062837486494</v>
      </c>
      <c r="M150" s="19">
        <f t="shared" si="1"/>
        <v>-7.8093933662581341</v>
      </c>
      <c r="N150" s="45">
        <v>135.75800668574601</v>
      </c>
      <c r="O150" s="45">
        <v>98.426724561108102</v>
      </c>
      <c r="P150">
        <f t="shared" si="2"/>
        <v>3.2704891998493379</v>
      </c>
      <c r="Q150">
        <f t="shared" si="3"/>
        <v>3.9073143693464281</v>
      </c>
      <c r="R150" s="21" t="s">
        <v>534</v>
      </c>
    </row>
    <row r="151" spans="1:18" ht="12.75">
      <c r="A151" s="69">
        <v>150</v>
      </c>
      <c r="B151" s="78" t="s">
        <v>688</v>
      </c>
      <c r="C151" s="21" t="s">
        <v>689</v>
      </c>
      <c r="D151" s="22">
        <v>1344</v>
      </c>
      <c r="E151" s="74" t="s">
        <v>690</v>
      </c>
      <c r="F151" s="27" t="s">
        <v>691</v>
      </c>
      <c r="G151" s="21" t="s">
        <v>692</v>
      </c>
      <c r="H151" s="21">
        <v>149.297</v>
      </c>
      <c r="I151" s="21">
        <v>7.5017699999999996</v>
      </c>
      <c r="J151" s="43">
        <v>1830.66</v>
      </c>
      <c r="K151" s="44">
        <v>248.16499999999999</v>
      </c>
      <c r="L151" s="19">
        <f t="shared" si="0"/>
        <v>6.311116112615764</v>
      </c>
      <c r="M151" s="19">
        <f t="shared" si="1"/>
        <v>-5.8597251966615138</v>
      </c>
      <c r="N151" s="45">
        <v>175.83963304841899</v>
      </c>
      <c r="O151" s="45">
        <v>130.196117082873</v>
      </c>
      <c r="P151">
        <f t="shared" si="2"/>
        <v>4.2360788496366899</v>
      </c>
      <c r="Q151">
        <f t="shared" si="3"/>
        <v>5.1684861136995703</v>
      </c>
      <c r="R151" s="21">
        <v>3</v>
      </c>
    </row>
    <row r="152" spans="1:18" ht="12.75">
      <c r="A152" s="69">
        <v>151</v>
      </c>
      <c r="B152" s="70" t="s">
        <v>693</v>
      </c>
      <c r="C152" s="21" t="s">
        <v>694</v>
      </c>
      <c r="D152" s="22">
        <v>926</v>
      </c>
      <c r="E152" s="23" t="s">
        <v>695</v>
      </c>
      <c r="F152" s="24" t="s">
        <v>696</v>
      </c>
      <c r="G152" s="21" t="s">
        <v>697</v>
      </c>
      <c r="H152" s="21">
        <v>116.066</v>
      </c>
      <c r="I152" s="21">
        <v>7.3414599999999997</v>
      </c>
      <c r="J152" s="43">
        <v>1488.24</v>
      </c>
      <c r="K152" s="44">
        <v>229.13800000000001</v>
      </c>
      <c r="L152" s="19">
        <f t="shared" si="0"/>
        <v>30.579404566750846</v>
      </c>
      <c r="M152" s="19">
        <f t="shared" si="1"/>
        <v>-5.0739506386881157</v>
      </c>
      <c r="N152" s="45">
        <v>136.23243648436099</v>
      </c>
      <c r="O152" s="45">
        <v>97.561894130880106</v>
      </c>
      <c r="P152">
        <f t="shared" si="2"/>
        <v>3.2819184891438447</v>
      </c>
      <c r="Q152">
        <f t="shared" si="3"/>
        <v>3.8729825922589973</v>
      </c>
      <c r="R152" s="21">
        <v>8</v>
      </c>
    </row>
    <row r="153" spans="1:18" ht="12.75">
      <c r="A153" s="69">
        <v>152</v>
      </c>
      <c r="B153" s="70" t="s">
        <v>698</v>
      </c>
      <c r="C153" s="21" t="s">
        <v>699</v>
      </c>
      <c r="D153" s="22">
        <v>447</v>
      </c>
      <c r="E153" s="23"/>
      <c r="F153" s="24" t="s">
        <v>608</v>
      </c>
      <c r="G153" s="21" t="s">
        <v>700</v>
      </c>
      <c r="H153" s="21">
        <v>74.978999999999999</v>
      </c>
      <c r="I153" s="53">
        <v>7.22919</v>
      </c>
      <c r="J153" s="54">
        <v>1333.79</v>
      </c>
      <c r="K153" s="55">
        <v>227.28299999999999</v>
      </c>
      <c r="L153" s="19">
        <f t="shared" si="0"/>
        <v>87.560813957434235</v>
      </c>
      <c r="M153" s="19">
        <f t="shared" si="1"/>
        <v>-4.7095392904636952</v>
      </c>
      <c r="N153" s="45">
        <v>97.446054679683598</v>
      </c>
      <c r="O153" s="45">
        <v>67.703725147977806</v>
      </c>
      <c r="P153">
        <f t="shared" si="2"/>
        <v>2.3475320327555673</v>
      </c>
      <c r="Q153">
        <f t="shared" si="3"/>
        <v>2.6876820224240587</v>
      </c>
      <c r="R153" s="21" t="s">
        <v>534</v>
      </c>
    </row>
    <row r="154" spans="1:18" ht="12.75">
      <c r="A154" s="69">
        <v>153</v>
      </c>
      <c r="B154" s="72" t="s">
        <v>701</v>
      </c>
      <c r="C154" s="21" t="s">
        <v>702</v>
      </c>
      <c r="D154" s="22">
        <v>418</v>
      </c>
      <c r="E154" s="74" t="s">
        <v>703</v>
      </c>
      <c r="F154" s="27" t="s">
        <v>704</v>
      </c>
      <c r="G154" s="21" t="s">
        <v>705</v>
      </c>
      <c r="H154" s="21">
        <v>70.888000000000005</v>
      </c>
      <c r="I154" s="21">
        <v>7.0414000000000003</v>
      </c>
      <c r="J154" s="43">
        <v>1270.42</v>
      </c>
      <c r="K154" s="44">
        <v>207.99600000000001</v>
      </c>
      <c r="L154" s="19">
        <f t="shared" si="0"/>
        <v>38.802529899479929</v>
      </c>
      <c r="M154" s="19">
        <f t="shared" si="1"/>
        <v>-5.2249745132158649</v>
      </c>
      <c r="N154" s="45">
        <v>85.125846286252496</v>
      </c>
      <c r="O154" s="45">
        <v>58.5190651086522</v>
      </c>
      <c r="P154">
        <f t="shared" si="2"/>
        <v>2.0507310596543604</v>
      </c>
      <c r="Q154">
        <f t="shared" si="3"/>
        <v>2.3230721635748166</v>
      </c>
      <c r="R154" s="21">
        <v>8</v>
      </c>
    </row>
    <row r="155" spans="1:18" ht="12.75">
      <c r="A155" s="69">
        <v>154</v>
      </c>
      <c r="B155" s="78" t="s">
        <v>706</v>
      </c>
      <c r="C155" s="21" t="s">
        <v>707</v>
      </c>
      <c r="D155" s="22">
        <v>850</v>
      </c>
      <c r="E155" s="23" t="s">
        <v>708</v>
      </c>
      <c r="F155" s="24" t="s">
        <v>686</v>
      </c>
      <c r="G155" s="21" t="s">
        <v>709</v>
      </c>
      <c r="H155" s="21">
        <v>115.666</v>
      </c>
      <c r="I155" s="21">
        <v>7.2230499999999997</v>
      </c>
      <c r="J155" s="43">
        <v>1408.02</v>
      </c>
      <c r="K155" s="44">
        <v>222.76</v>
      </c>
      <c r="L155" s="19">
        <f t="shared" si="0"/>
        <v>34.677703013049957</v>
      </c>
      <c r="M155" s="19">
        <f t="shared" si="1"/>
        <v>-5.0014791175608062</v>
      </c>
      <c r="N155" s="82">
        <v>136.866069835757</v>
      </c>
      <c r="O155" s="82">
        <v>99.279960175465007</v>
      </c>
      <c r="P155">
        <f t="shared" si="2"/>
        <v>3.2971830844557219</v>
      </c>
      <c r="Q155">
        <f t="shared" si="3"/>
        <v>3.9411858589370934</v>
      </c>
      <c r="R155" s="21">
        <v>3</v>
      </c>
    </row>
    <row r="156" spans="1:18" ht="12.75">
      <c r="A156" s="69">
        <v>155</v>
      </c>
      <c r="B156" s="70" t="s">
        <v>710</v>
      </c>
      <c r="C156" s="50" t="s">
        <v>711</v>
      </c>
      <c r="D156" s="51">
        <v>1765</v>
      </c>
      <c r="E156" s="74" t="s">
        <v>712</v>
      </c>
      <c r="F156" s="27" t="s">
        <v>567</v>
      </c>
      <c r="G156" s="21" t="s">
        <v>713</v>
      </c>
      <c r="H156" s="21">
        <v>155.529</v>
      </c>
      <c r="I156" s="53">
        <v>6.8870699999999996</v>
      </c>
      <c r="J156" s="54">
        <v>1509.57</v>
      </c>
      <c r="K156" s="55">
        <v>207.654</v>
      </c>
      <c r="L156" s="19">
        <f t="shared" si="0"/>
        <v>2.5037649183355182</v>
      </c>
      <c r="M156" s="19">
        <f t="shared" si="1"/>
        <v>-6.3832581165533444</v>
      </c>
      <c r="N156" s="45">
        <v>174.463481055057</v>
      </c>
      <c r="O156" s="45">
        <v>140.06686769540499</v>
      </c>
      <c r="P156">
        <f t="shared" si="2"/>
        <v>4.2029265491461576</v>
      </c>
      <c r="Q156">
        <f t="shared" si="3"/>
        <v>5.5603321888032511</v>
      </c>
      <c r="R156" s="21">
        <v>7</v>
      </c>
    </row>
    <row r="157" spans="1:18" ht="12.75">
      <c r="A157" s="69">
        <v>156</v>
      </c>
      <c r="B157" s="78" t="s">
        <v>714</v>
      </c>
      <c r="C157" s="21" t="s">
        <v>715</v>
      </c>
      <c r="D157" s="22">
        <v>651</v>
      </c>
      <c r="E157" s="23" t="s">
        <v>716</v>
      </c>
      <c r="F157" s="24" t="s">
        <v>717</v>
      </c>
      <c r="G157" s="21" t="s">
        <v>718</v>
      </c>
      <c r="H157" s="21">
        <v>95.016999999999996</v>
      </c>
      <c r="I157" s="21">
        <v>7.3936799999999998</v>
      </c>
      <c r="J157" s="43">
        <v>2207.21</v>
      </c>
      <c r="K157" s="44">
        <v>201.79400000000001</v>
      </c>
      <c r="L157" s="19">
        <f t="shared" si="0"/>
        <v>4.586232245054148E-3</v>
      </c>
      <c r="M157" s="19">
        <f t="shared" si="1"/>
        <v>-10.409352077325302</v>
      </c>
      <c r="N157" s="45">
        <v>124.258825703943</v>
      </c>
      <c r="O157" s="45">
        <v>94.834771492722794</v>
      </c>
      <c r="P157">
        <f t="shared" si="2"/>
        <v>2.9934672537688027</v>
      </c>
      <c r="Q157">
        <f t="shared" si="3"/>
        <v>3.7647221018428358</v>
      </c>
      <c r="R157" s="21">
        <v>8</v>
      </c>
    </row>
    <row r="158" spans="1:18" ht="12.75">
      <c r="A158" s="69">
        <v>157</v>
      </c>
      <c r="B158" s="70" t="s">
        <v>719</v>
      </c>
      <c r="C158" s="21" t="s">
        <v>720</v>
      </c>
      <c r="D158" s="22">
        <v>1753</v>
      </c>
      <c r="E158" s="23" t="s">
        <v>721</v>
      </c>
      <c r="F158" s="24" t="s">
        <v>722</v>
      </c>
      <c r="G158" s="21" t="s">
        <v>723</v>
      </c>
      <c r="H158" s="21">
        <v>136.71700000000001</v>
      </c>
      <c r="I158" s="21">
        <v>7.1673499999999999</v>
      </c>
      <c r="J158" s="43">
        <v>1806.14</v>
      </c>
      <c r="K158" s="44">
        <v>213.732</v>
      </c>
      <c r="L158" s="19">
        <f t="shared" si="0"/>
        <v>0.399756302446162</v>
      </c>
      <c r="M158" s="19">
        <f t="shared" si="1"/>
        <v>-7.546670270561064</v>
      </c>
      <c r="N158" s="45">
        <v>159.15277365489399</v>
      </c>
      <c r="O158" s="45">
        <v>130.51394841141999</v>
      </c>
      <c r="P158">
        <f t="shared" si="2"/>
        <v>3.8340827187399182</v>
      </c>
      <c r="Q158">
        <f t="shared" si="3"/>
        <v>5.1811032857389492</v>
      </c>
      <c r="R158" s="21">
        <v>7</v>
      </c>
    </row>
    <row r="159" spans="1:18" ht="12.75">
      <c r="A159" s="69">
        <v>158</v>
      </c>
      <c r="B159" s="70" t="s">
        <v>724</v>
      </c>
      <c r="C159" s="21" t="s">
        <v>725</v>
      </c>
      <c r="D159" s="22">
        <v>996</v>
      </c>
      <c r="E159" s="23" t="s">
        <v>726</v>
      </c>
      <c r="F159" s="24" t="s">
        <v>727</v>
      </c>
      <c r="G159" s="21" t="s">
        <v>728</v>
      </c>
      <c r="H159" s="21">
        <v>102.684</v>
      </c>
      <c r="I159" s="21">
        <v>7.0608500000000003</v>
      </c>
      <c r="J159" s="43">
        <v>1549.9</v>
      </c>
      <c r="K159" s="44">
        <v>201.64699999999999</v>
      </c>
      <c r="L159" s="19">
        <f t="shared" si="0"/>
        <v>1.6690238844985748</v>
      </c>
      <c r="M159" s="19">
        <f t="shared" si="1"/>
        <v>-6.8695297399131814</v>
      </c>
      <c r="N159" s="45">
        <v>124.174611684205</v>
      </c>
      <c r="O159" s="45">
        <v>97.003467145701805</v>
      </c>
      <c r="P159">
        <f t="shared" si="2"/>
        <v>2.9914384891400871</v>
      </c>
      <c r="Q159">
        <f t="shared" si="3"/>
        <v>3.8508143265451129</v>
      </c>
      <c r="R159" s="21">
        <v>8</v>
      </c>
    </row>
    <row r="160" spans="1:18" ht="12.75">
      <c r="A160" s="69">
        <v>159</v>
      </c>
      <c r="B160" s="72" t="s">
        <v>729</v>
      </c>
      <c r="C160" s="21" t="s">
        <v>730</v>
      </c>
      <c r="D160" s="22">
        <v>255</v>
      </c>
      <c r="E160" s="23" t="s">
        <v>731</v>
      </c>
      <c r="F160" s="24" t="s">
        <v>732</v>
      </c>
      <c r="G160" s="21" t="s">
        <v>733</v>
      </c>
      <c r="H160" s="21">
        <v>90.114999999999995</v>
      </c>
      <c r="I160" s="21">
        <v>6.87981</v>
      </c>
      <c r="J160" s="43">
        <v>1157.83</v>
      </c>
      <c r="K160" s="44">
        <v>202.58</v>
      </c>
      <c r="L160" s="19">
        <f t="shared" si="0"/>
        <v>61.977834721186596</v>
      </c>
      <c r="M160" s="19">
        <f t="shared" si="1"/>
        <v>-4.8053311799031002</v>
      </c>
      <c r="N160" s="45">
        <v>108.879434479351</v>
      </c>
      <c r="O160" s="45">
        <v>79.894562394923298</v>
      </c>
      <c r="P160">
        <f t="shared" si="2"/>
        <v>2.6229687901554084</v>
      </c>
      <c r="Q160">
        <f t="shared" si="3"/>
        <v>3.1716301956641488</v>
      </c>
      <c r="R160" s="21">
        <v>8</v>
      </c>
    </row>
    <row r="161" spans="1:18" ht="12.75">
      <c r="A161" s="69">
        <v>160</v>
      </c>
      <c r="B161" s="70" t="s">
        <v>734</v>
      </c>
      <c r="C161" s="21" t="s">
        <v>735</v>
      </c>
      <c r="D161" s="22">
        <v>1932</v>
      </c>
      <c r="E161" s="23"/>
      <c r="F161" s="24" t="s">
        <v>736</v>
      </c>
      <c r="G161" s="21" t="s">
        <v>737</v>
      </c>
      <c r="H161" s="21">
        <v>212.09200000000001</v>
      </c>
      <c r="I161" s="21">
        <v>7.18058</v>
      </c>
      <c r="J161" s="43">
        <v>1706.26</v>
      </c>
      <c r="K161" s="44">
        <v>200.89699999999999</v>
      </c>
      <c r="L161" s="19">
        <f t="shared" si="0"/>
        <v>0.42394993568995626</v>
      </c>
      <c r="M161" s="19">
        <f t="shared" si="1"/>
        <v>-7.2516914094634437</v>
      </c>
      <c r="N161" s="45">
        <v>235.56343836359599</v>
      </c>
      <c r="O161" s="45">
        <v>179.35332473426601</v>
      </c>
      <c r="P161">
        <f t="shared" si="2"/>
        <v>5.6748599943048905</v>
      </c>
      <c r="Q161">
        <f t="shared" si="3"/>
        <v>7.1199140888729797</v>
      </c>
      <c r="R161" s="21">
        <v>6</v>
      </c>
    </row>
    <row r="162" spans="1:18" ht="12.75">
      <c r="A162" s="69">
        <v>161</v>
      </c>
      <c r="B162" s="70" t="s">
        <v>738</v>
      </c>
      <c r="C162" s="21" t="s">
        <v>739</v>
      </c>
      <c r="D162" s="22">
        <v>244</v>
      </c>
      <c r="E162" s="23" t="s">
        <v>740</v>
      </c>
      <c r="F162" s="24" t="s">
        <v>598</v>
      </c>
      <c r="G162" s="21" t="s">
        <v>599</v>
      </c>
      <c r="H162" s="21">
        <v>76.635000000000005</v>
      </c>
      <c r="I162" s="21">
        <v>7.2195299999999998</v>
      </c>
      <c r="J162" s="43">
        <v>1290.28</v>
      </c>
      <c r="K162" s="44">
        <v>236.887</v>
      </c>
      <c r="L162" s="19">
        <f t="shared" si="0"/>
        <v>196.18790659047926</v>
      </c>
      <c r="M162" s="19">
        <f t="shared" si="1"/>
        <v>-4.2186150927291886</v>
      </c>
      <c r="N162" s="45">
        <v>91.986914197794107</v>
      </c>
      <c r="O162" s="45">
        <v>65.487647582768304</v>
      </c>
      <c r="P162">
        <f t="shared" si="2"/>
        <v>2.2160181690627345</v>
      </c>
      <c r="Q162">
        <f t="shared" si="3"/>
        <v>2.5997088448877745</v>
      </c>
      <c r="R162" s="21">
        <v>8</v>
      </c>
    </row>
    <row r="163" spans="1:18" ht="12.75">
      <c r="A163" s="83"/>
      <c r="D163" s="84"/>
      <c r="E163" s="85"/>
      <c r="F163" s="86"/>
      <c r="J163" s="87"/>
      <c r="K163" s="88"/>
      <c r="N163" s="73"/>
      <c r="O163" s="73"/>
    </row>
    <row r="164" spans="1:18" ht="12.75">
      <c r="A164" s="83"/>
      <c r="D164" s="84"/>
      <c r="E164" s="85"/>
      <c r="F164" s="86"/>
      <c r="J164" s="87"/>
      <c r="K164" s="88"/>
      <c r="N164" s="73"/>
      <c r="O164" s="73"/>
    </row>
    <row r="165" spans="1:18" ht="12.75">
      <c r="A165" s="83"/>
      <c r="D165" s="84"/>
      <c r="E165" s="85"/>
      <c r="F165" s="86"/>
      <c r="J165" s="87"/>
      <c r="K165" s="88"/>
      <c r="N165" s="73"/>
      <c r="O165" s="73"/>
    </row>
    <row r="166" spans="1:18" ht="12.75">
      <c r="A166" s="83"/>
      <c r="D166" s="84"/>
      <c r="E166" s="85"/>
      <c r="F166" s="86"/>
      <c r="J166" s="87"/>
      <c r="K166" s="88"/>
      <c r="N166" s="73"/>
      <c r="O166" s="73"/>
    </row>
  </sheetData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1" r:id="rId9" xr:uid="{00000000-0004-0000-0000-000008000000}"/>
    <hyperlink ref="F12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7" r:id="rId15" xr:uid="{00000000-0004-0000-0000-00000E000000}"/>
    <hyperlink ref="F18" r:id="rId16" xr:uid="{00000000-0004-0000-0000-00000F000000}"/>
    <hyperlink ref="F19" r:id="rId17" location="query=C2H3N" xr:uid="{00000000-0004-0000-0000-000010000000}"/>
    <hyperlink ref="F20" r:id="rId18" location="query=C6H6" xr:uid="{00000000-0004-0000-0000-000011000000}"/>
    <hyperlink ref="F21" r:id="rId19" xr:uid="{00000000-0004-0000-0000-000012000000}"/>
    <hyperlink ref="F22" r:id="rId20" xr:uid="{00000000-0004-0000-0000-000013000000}"/>
    <hyperlink ref="F23" r:id="rId21" xr:uid="{00000000-0004-0000-0000-000014000000}"/>
    <hyperlink ref="F24" r:id="rId22" xr:uid="{00000000-0004-0000-0000-000015000000}"/>
    <hyperlink ref="F25" r:id="rId23" xr:uid="{00000000-0004-0000-0000-000016000000}"/>
    <hyperlink ref="F26" r:id="rId24" xr:uid="{00000000-0004-0000-0000-000017000000}"/>
    <hyperlink ref="F27" r:id="rId25" xr:uid="{00000000-0004-0000-0000-000018000000}"/>
    <hyperlink ref="F28" r:id="rId26" xr:uid="{00000000-0004-0000-0000-000019000000}"/>
    <hyperlink ref="F29" r:id="rId27" xr:uid="{00000000-0004-0000-0000-00001A000000}"/>
    <hyperlink ref="F30" r:id="rId28" xr:uid="{00000000-0004-0000-0000-00001B000000}"/>
    <hyperlink ref="F31" r:id="rId29" xr:uid="{00000000-0004-0000-0000-00001C000000}"/>
    <hyperlink ref="F32" r:id="rId30" xr:uid="{00000000-0004-0000-0000-00001D000000}"/>
    <hyperlink ref="F33" r:id="rId31" xr:uid="{00000000-0004-0000-0000-00001E000000}"/>
    <hyperlink ref="F34" r:id="rId32" xr:uid="{00000000-0004-0000-0000-00001F000000}"/>
    <hyperlink ref="F35" r:id="rId33" xr:uid="{00000000-0004-0000-0000-000020000000}"/>
    <hyperlink ref="F36" r:id="rId34" xr:uid="{00000000-0004-0000-0000-000021000000}"/>
    <hyperlink ref="F37" r:id="rId35" xr:uid="{00000000-0004-0000-0000-000022000000}"/>
    <hyperlink ref="F38" r:id="rId36" xr:uid="{00000000-0004-0000-0000-000023000000}"/>
    <hyperlink ref="F39" r:id="rId37" xr:uid="{00000000-0004-0000-0000-000024000000}"/>
    <hyperlink ref="F40" r:id="rId38" xr:uid="{00000000-0004-0000-0000-000025000000}"/>
    <hyperlink ref="F41" r:id="rId39" xr:uid="{00000000-0004-0000-0000-000026000000}"/>
    <hyperlink ref="F42" r:id="rId40" xr:uid="{00000000-0004-0000-0000-000027000000}"/>
    <hyperlink ref="F43" r:id="rId41" xr:uid="{00000000-0004-0000-0000-000028000000}"/>
    <hyperlink ref="F44" r:id="rId42" xr:uid="{00000000-0004-0000-0000-000029000000}"/>
    <hyperlink ref="F45" r:id="rId43" xr:uid="{00000000-0004-0000-0000-00002A000000}"/>
    <hyperlink ref="F46" r:id="rId44" xr:uid="{00000000-0004-0000-0000-00002B000000}"/>
    <hyperlink ref="F47" r:id="rId45" xr:uid="{00000000-0004-0000-0000-00002C000000}"/>
    <hyperlink ref="F48" r:id="rId46" xr:uid="{00000000-0004-0000-0000-00002D000000}"/>
    <hyperlink ref="F49" r:id="rId47" xr:uid="{00000000-0004-0000-0000-00002E000000}"/>
    <hyperlink ref="F50" r:id="rId48" xr:uid="{00000000-0004-0000-0000-00002F000000}"/>
    <hyperlink ref="F51" r:id="rId49" xr:uid="{00000000-0004-0000-0000-000030000000}"/>
    <hyperlink ref="F52" r:id="rId50" xr:uid="{00000000-0004-0000-0000-000031000000}"/>
    <hyperlink ref="F53" r:id="rId51" xr:uid="{00000000-0004-0000-0000-000032000000}"/>
    <hyperlink ref="F54" r:id="rId52" xr:uid="{00000000-0004-0000-0000-000033000000}"/>
    <hyperlink ref="F55" r:id="rId53" xr:uid="{00000000-0004-0000-0000-000034000000}"/>
    <hyperlink ref="F56" r:id="rId54" xr:uid="{00000000-0004-0000-0000-000035000000}"/>
    <hyperlink ref="F57" r:id="rId55" xr:uid="{00000000-0004-0000-0000-000036000000}"/>
    <hyperlink ref="F58" r:id="rId56" xr:uid="{00000000-0004-0000-0000-000037000000}"/>
    <hyperlink ref="F59" r:id="rId57" xr:uid="{00000000-0004-0000-0000-000038000000}"/>
    <hyperlink ref="F60" r:id="rId58" xr:uid="{00000000-0004-0000-0000-000039000000}"/>
    <hyperlink ref="F61" r:id="rId59" xr:uid="{00000000-0004-0000-0000-00003A000000}"/>
    <hyperlink ref="F62" r:id="rId60" xr:uid="{00000000-0004-0000-0000-00003B000000}"/>
    <hyperlink ref="F63" r:id="rId61" xr:uid="{00000000-0004-0000-0000-00003C000000}"/>
    <hyperlink ref="F64" r:id="rId62" xr:uid="{00000000-0004-0000-0000-00003D000000}"/>
    <hyperlink ref="F65" r:id="rId63" xr:uid="{00000000-0004-0000-0000-00003E000000}"/>
    <hyperlink ref="F66" r:id="rId64" xr:uid="{00000000-0004-0000-0000-00003F000000}"/>
    <hyperlink ref="F67" r:id="rId65" xr:uid="{00000000-0004-0000-0000-000040000000}"/>
    <hyperlink ref="F68" r:id="rId66" xr:uid="{00000000-0004-0000-0000-000041000000}"/>
    <hyperlink ref="F69" r:id="rId67" xr:uid="{00000000-0004-0000-0000-000042000000}"/>
    <hyperlink ref="F70" r:id="rId68" xr:uid="{00000000-0004-0000-0000-000043000000}"/>
    <hyperlink ref="F71" r:id="rId69" xr:uid="{00000000-0004-0000-0000-000044000000}"/>
    <hyperlink ref="F72" r:id="rId70" xr:uid="{00000000-0004-0000-0000-000045000000}"/>
    <hyperlink ref="F73" r:id="rId71" xr:uid="{00000000-0004-0000-0000-000046000000}"/>
    <hyperlink ref="F74" r:id="rId72" location="query=C3H7NO2" xr:uid="{00000000-0004-0000-0000-000047000000}"/>
    <hyperlink ref="F75" r:id="rId73" xr:uid="{00000000-0004-0000-0000-000048000000}"/>
    <hyperlink ref="F76" r:id="rId74" xr:uid="{00000000-0004-0000-0000-000049000000}"/>
    <hyperlink ref="F77" r:id="rId75" xr:uid="{00000000-0004-0000-0000-00004A000000}"/>
    <hyperlink ref="F78" r:id="rId76" xr:uid="{00000000-0004-0000-0000-00004B000000}"/>
    <hyperlink ref="F79" r:id="rId77" xr:uid="{00000000-0004-0000-0000-00004C000000}"/>
    <hyperlink ref="F80" r:id="rId78" xr:uid="{00000000-0004-0000-0000-00004D000000}"/>
    <hyperlink ref="F81" r:id="rId79" xr:uid="{00000000-0004-0000-0000-00004E000000}"/>
    <hyperlink ref="F82" r:id="rId80" xr:uid="{00000000-0004-0000-0000-00004F000000}"/>
    <hyperlink ref="F83" r:id="rId81" xr:uid="{00000000-0004-0000-0000-000050000000}"/>
    <hyperlink ref="F84" r:id="rId82" xr:uid="{00000000-0004-0000-0000-000051000000}"/>
    <hyperlink ref="F85" r:id="rId83" xr:uid="{00000000-0004-0000-0000-000052000000}"/>
    <hyperlink ref="F86" r:id="rId84" xr:uid="{00000000-0004-0000-0000-000053000000}"/>
    <hyperlink ref="F87" r:id="rId85" xr:uid="{00000000-0004-0000-0000-000054000000}"/>
    <hyperlink ref="F88" r:id="rId86" xr:uid="{00000000-0004-0000-0000-000055000000}"/>
    <hyperlink ref="F89" r:id="rId87" xr:uid="{00000000-0004-0000-0000-000056000000}"/>
    <hyperlink ref="F90" r:id="rId88" xr:uid="{00000000-0004-0000-0000-000057000000}"/>
    <hyperlink ref="F92" r:id="rId89" xr:uid="{00000000-0004-0000-0000-000058000000}"/>
    <hyperlink ref="F93" r:id="rId90" xr:uid="{00000000-0004-0000-0000-000059000000}"/>
    <hyperlink ref="F94" r:id="rId91" xr:uid="{00000000-0004-0000-0000-00005A000000}"/>
    <hyperlink ref="F95" r:id="rId92" xr:uid="{00000000-0004-0000-0000-00005B000000}"/>
    <hyperlink ref="F96" r:id="rId93" xr:uid="{00000000-0004-0000-0000-00005C000000}"/>
    <hyperlink ref="F97" r:id="rId94" xr:uid="{00000000-0004-0000-0000-00005D000000}"/>
    <hyperlink ref="F98" r:id="rId95" xr:uid="{00000000-0004-0000-0000-00005E000000}"/>
    <hyperlink ref="F99" r:id="rId96" xr:uid="{00000000-0004-0000-0000-00005F000000}"/>
    <hyperlink ref="F100" r:id="rId97" xr:uid="{00000000-0004-0000-0000-000060000000}"/>
    <hyperlink ref="F101" r:id="rId98" xr:uid="{00000000-0004-0000-0000-000061000000}"/>
    <hyperlink ref="F102" r:id="rId99" xr:uid="{00000000-0004-0000-0000-000062000000}"/>
    <hyperlink ref="F103" r:id="rId100" xr:uid="{00000000-0004-0000-0000-000063000000}"/>
    <hyperlink ref="F104" r:id="rId101" xr:uid="{00000000-0004-0000-0000-000064000000}"/>
    <hyperlink ref="F105" r:id="rId102" xr:uid="{00000000-0004-0000-0000-000065000000}"/>
    <hyperlink ref="F106" r:id="rId103" xr:uid="{00000000-0004-0000-0000-000066000000}"/>
    <hyperlink ref="F107" r:id="rId104" xr:uid="{00000000-0004-0000-0000-000067000000}"/>
    <hyperlink ref="F108" r:id="rId105" xr:uid="{00000000-0004-0000-0000-000068000000}"/>
    <hyperlink ref="F109" r:id="rId106" xr:uid="{00000000-0004-0000-0000-000069000000}"/>
    <hyperlink ref="F110" r:id="rId107" xr:uid="{00000000-0004-0000-0000-00006A000000}"/>
    <hyperlink ref="F111" r:id="rId108" xr:uid="{00000000-0004-0000-0000-00006B000000}"/>
    <hyperlink ref="F112" r:id="rId109" xr:uid="{00000000-0004-0000-0000-00006C000000}"/>
    <hyperlink ref="F113" r:id="rId110" xr:uid="{00000000-0004-0000-0000-00006D000000}"/>
    <hyperlink ref="F114" r:id="rId111" xr:uid="{00000000-0004-0000-0000-00006E000000}"/>
    <hyperlink ref="F115" r:id="rId112" xr:uid="{00000000-0004-0000-0000-00006F000000}"/>
    <hyperlink ref="F116" r:id="rId113" xr:uid="{00000000-0004-0000-0000-000070000000}"/>
    <hyperlink ref="F117" r:id="rId114" xr:uid="{00000000-0004-0000-0000-000071000000}"/>
    <hyperlink ref="F118" r:id="rId115" xr:uid="{00000000-0004-0000-0000-000072000000}"/>
    <hyperlink ref="F119" r:id="rId116" xr:uid="{00000000-0004-0000-0000-000073000000}"/>
    <hyperlink ref="F120" r:id="rId117" xr:uid="{00000000-0004-0000-0000-000074000000}"/>
    <hyperlink ref="F121" r:id="rId118" xr:uid="{00000000-0004-0000-0000-000075000000}"/>
    <hyperlink ref="F122" r:id="rId119" xr:uid="{00000000-0004-0000-0000-000076000000}"/>
    <hyperlink ref="F123" r:id="rId120" xr:uid="{00000000-0004-0000-0000-000077000000}"/>
    <hyperlink ref="F124" r:id="rId121" xr:uid="{00000000-0004-0000-0000-000078000000}"/>
    <hyperlink ref="F125" r:id="rId122" xr:uid="{00000000-0004-0000-0000-000079000000}"/>
    <hyperlink ref="F126" r:id="rId123" xr:uid="{00000000-0004-0000-0000-00007A000000}"/>
    <hyperlink ref="F127" r:id="rId124" xr:uid="{00000000-0004-0000-0000-00007B000000}"/>
    <hyperlink ref="F128" r:id="rId125" xr:uid="{00000000-0004-0000-0000-00007C000000}"/>
    <hyperlink ref="F129" r:id="rId126" xr:uid="{00000000-0004-0000-0000-00007D000000}"/>
    <hyperlink ref="F130" r:id="rId127" xr:uid="{00000000-0004-0000-0000-00007E000000}"/>
    <hyperlink ref="F131" r:id="rId128" xr:uid="{00000000-0004-0000-0000-00007F000000}"/>
    <hyperlink ref="F132" r:id="rId129" xr:uid="{00000000-0004-0000-0000-000080000000}"/>
    <hyperlink ref="F133" r:id="rId130" xr:uid="{00000000-0004-0000-0000-000081000000}"/>
    <hyperlink ref="F134" r:id="rId131" xr:uid="{00000000-0004-0000-0000-000082000000}"/>
    <hyperlink ref="F135" r:id="rId132" xr:uid="{00000000-0004-0000-0000-000083000000}"/>
    <hyperlink ref="F136" r:id="rId133" xr:uid="{00000000-0004-0000-0000-000084000000}"/>
    <hyperlink ref="F137" r:id="rId134" xr:uid="{00000000-0004-0000-0000-000085000000}"/>
    <hyperlink ref="F138" r:id="rId135" xr:uid="{00000000-0004-0000-0000-000086000000}"/>
    <hyperlink ref="F139" r:id="rId136" xr:uid="{00000000-0004-0000-0000-000087000000}"/>
    <hyperlink ref="F140" r:id="rId137" xr:uid="{00000000-0004-0000-0000-000088000000}"/>
    <hyperlink ref="F141" r:id="rId138" xr:uid="{00000000-0004-0000-0000-000089000000}"/>
    <hyperlink ref="F142" r:id="rId139" xr:uid="{00000000-0004-0000-0000-00008A000000}"/>
    <hyperlink ref="F143" r:id="rId140" xr:uid="{00000000-0004-0000-0000-00008B000000}"/>
    <hyperlink ref="F144" r:id="rId141" xr:uid="{00000000-0004-0000-0000-00008C000000}"/>
    <hyperlink ref="F145" r:id="rId142" xr:uid="{00000000-0004-0000-0000-00008D000000}"/>
    <hyperlink ref="F146" r:id="rId143" xr:uid="{00000000-0004-0000-0000-00008E000000}"/>
    <hyperlink ref="F147" r:id="rId144" xr:uid="{00000000-0004-0000-0000-00008F000000}"/>
    <hyperlink ref="F148" r:id="rId145" xr:uid="{00000000-0004-0000-0000-000090000000}"/>
    <hyperlink ref="F149" r:id="rId146" xr:uid="{00000000-0004-0000-0000-000091000000}"/>
    <hyperlink ref="F150" r:id="rId147" xr:uid="{00000000-0004-0000-0000-000092000000}"/>
    <hyperlink ref="F151" r:id="rId148" xr:uid="{00000000-0004-0000-0000-000093000000}"/>
    <hyperlink ref="F152" r:id="rId149" xr:uid="{00000000-0004-0000-0000-000094000000}"/>
    <hyperlink ref="F153" r:id="rId150" xr:uid="{00000000-0004-0000-0000-000095000000}"/>
    <hyperlink ref="F154" r:id="rId151" xr:uid="{00000000-0004-0000-0000-000096000000}"/>
    <hyperlink ref="F155" r:id="rId152" xr:uid="{00000000-0004-0000-0000-000097000000}"/>
    <hyperlink ref="F156" r:id="rId153" xr:uid="{00000000-0004-0000-0000-000098000000}"/>
    <hyperlink ref="F157" r:id="rId154" xr:uid="{00000000-0004-0000-0000-000099000000}"/>
    <hyperlink ref="F158" r:id="rId155" xr:uid="{00000000-0004-0000-0000-00009A000000}"/>
    <hyperlink ref="F159" r:id="rId156" xr:uid="{00000000-0004-0000-0000-00009B000000}"/>
    <hyperlink ref="F160" r:id="rId157" xr:uid="{00000000-0004-0000-0000-00009C000000}"/>
    <hyperlink ref="F161" r:id="rId158" xr:uid="{00000000-0004-0000-0000-00009D000000}"/>
    <hyperlink ref="F162" r:id="rId159" xr:uid="{00000000-0004-0000-0000-00009E000000}"/>
  </hyperlinks>
  <pageMargins left="0.7" right="0.7" top="0.75" bottom="0.75" header="0.3" footer="0.3"/>
  <legacyDrawing r:id="rId16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13.42578125" customWidth="1"/>
    <col min="2" max="2" width="22.140625" customWidth="1"/>
    <col min="3" max="3" width="9.28515625" customWidth="1"/>
    <col min="4" max="4" width="7.140625" customWidth="1"/>
    <col min="5" max="5" width="41" customWidth="1"/>
    <col min="6" max="6" width="12.42578125" customWidth="1"/>
    <col min="7" max="7" width="40.28515625" customWidth="1"/>
    <col min="8" max="8" width="9.28515625" customWidth="1"/>
    <col min="9" max="9" width="7.7109375" customWidth="1"/>
    <col min="10" max="10" width="10.7109375" customWidth="1"/>
    <col min="11" max="11" width="7.7109375" customWidth="1"/>
    <col min="12" max="12" width="14.7109375" customWidth="1"/>
    <col min="13" max="13" width="19.28515625" customWidth="1"/>
    <col min="14" max="14" width="32.140625" customWidth="1"/>
    <col min="18" max="20" width="35.28515625" customWidth="1"/>
    <col min="21" max="21" width="36.7109375" customWidth="1"/>
    <col min="22" max="22" width="35.28515625" customWidth="1"/>
  </cols>
  <sheetData>
    <row r="1" spans="1:22" ht="48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741</v>
      </c>
      <c r="G1" s="2" t="s">
        <v>742</v>
      </c>
      <c r="H1" s="89" t="s">
        <v>743</v>
      </c>
      <c r="I1" s="90" t="s">
        <v>744</v>
      </c>
      <c r="J1" s="90" t="s">
        <v>745</v>
      </c>
      <c r="K1" s="91" t="s">
        <v>746</v>
      </c>
      <c r="L1" s="89" t="s">
        <v>747</v>
      </c>
      <c r="M1" s="92" t="s">
        <v>748</v>
      </c>
      <c r="N1" s="93" t="s">
        <v>749</v>
      </c>
      <c r="O1" s="94" t="s">
        <v>750</v>
      </c>
      <c r="P1" s="94" t="s">
        <v>751</v>
      </c>
      <c r="Q1" s="9" t="s">
        <v>8</v>
      </c>
      <c r="R1" s="9" t="s">
        <v>9</v>
      </c>
      <c r="S1" s="9" t="s">
        <v>752</v>
      </c>
      <c r="T1" s="9" t="s">
        <v>753</v>
      </c>
      <c r="U1" s="9" t="s">
        <v>749</v>
      </c>
      <c r="V1" s="9"/>
    </row>
    <row r="2" spans="1:22" ht="15">
      <c r="A2" s="10">
        <v>1</v>
      </c>
      <c r="B2" s="11" t="s">
        <v>19</v>
      </c>
      <c r="C2" s="95" t="s">
        <v>20</v>
      </c>
      <c r="D2" s="96">
        <v>692</v>
      </c>
      <c r="E2" s="97" t="s">
        <v>21</v>
      </c>
      <c r="F2" s="98" t="s">
        <v>22</v>
      </c>
      <c r="G2" s="95" t="s">
        <v>23</v>
      </c>
      <c r="H2" s="99">
        <v>-4.0000000000000001E-3</v>
      </c>
      <c r="I2" s="99">
        <v>-0.28499999999999998</v>
      </c>
      <c r="J2" s="99">
        <v>0.76800000000000002</v>
      </c>
      <c r="K2" s="99">
        <v>3.7050000000000001</v>
      </c>
      <c r="L2" s="99">
        <v>0.879</v>
      </c>
      <c r="M2" s="99">
        <v>0.89</v>
      </c>
      <c r="N2" s="100" t="s">
        <v>754</v>
      </c>
      <c r="O2" s="101">
        <v>0.22</v>
      </c>
      <c r="P2" s="102">
        <v>0.42</v>
      </c>
      <c r="Q2" s="102">
        <v>0.37</v>
      </c>
      <c r="R2" s="102">
        <v>0.48</v>
      </c>
      <c r="S2" s="102">
        <v>0.73089999999999999</v>
      </c>
      <c r="T2" s="102">
        <v>2.601</v>
      </c>
      <c r="U2" s="102" t="s">
        <v>755</v>
      </c>
      <c r="V2" s="103"/>
    </row>
    <row r="3" spans="1:22" ht="15">
      <c r="A3" s="10">
        <v>2</v>
      </c>
      <c r="B3" s="11" t="s">
        <v>24</v>
      </c>
      <c r="C3" s="95" t="s">
        <v>25</v>
      </c>
      <c r="D3" s="104">
        <v>1869</v>
      </c>
      <c r="E3" s="105" t="s">
        <v>26</v>
      </c>
      <c r="F3" s="106" t="s">
        <v>27</v>
      </c>
      <c r="G3" s="95" t="s">
        <v>28</v>
      </c>
      <c r="H3" s="99">
        <v>-0.13900000000000001</v>
      </c>
      <c r="I3" s="99">
        <v>-0.09</v>
      </c>
      <c r="J3" s="99">
        <v>0.35599999999999998</v>
      </c>
      <c r="K3" s="99">
        <v>3.5470000000000002</v>
      </c>
      <c r="L3" s="99">
        <v>0.72699999999999998</v>
      </c>
      <c r="M3" s="99">
        <v>0.95799999999999996</v>
      </c>
      <c r="N3" s="100" t="s">
        <v>756</v>
      </c>
      <c r="O3" s="101">
        <v>0.19</v>
      </c>
      <c r="P3" s="101">
        <v>0.42</v>
      </c>
      <c r="Q3" s="101">
        <v>0.37</v>
      </c>
      <c r="R3" s="101">
        <v>0.48</v>
      </c>
      <c r="S3" s="101">
        <v>1.5763</v>
      </c>
      <c r="T3" s="101">
        <v>5.6280000000000001</v>
      </c>
      <c r="U3" s="102" t="s">
        <v>755</v>
      </c>
      <c r="V3" s="107"/>
    </row>
    <row r="4" spans="1:22" ht="15">
      <c r="A4" s="10">
        <v>3</v>
      </c>
      <c r="B4" s="25" t="s">
        <v>29</v>
      </c>
      <c r="C4" s="95" t="s">
        <v>30</v>
      </c>
      <c r="D4" s="96">
        <v>1158</v>
      </c>
      <c r="E4" s="97" t="s">
        <v>31</v>
      </c>
      <c r="F4" s="106" t="s">
        <v>32</v>
      </c>
      <c r="G4" s="95" t="s">
        <v>33</v>
      </c>
      <c r="H4" s="99">
        <v>-1.4E-2</v>
      </c>
      <c r="I4" s="99">
        <v>-0.20499999999999999</v>
      </c>
      <c r="J4" s="99">
        <v>0.58299999999999996</v>
      </c>
      <c r="K4" s="99">
        <v>3.621</v>
      </c>
      <c r="L4" s="99">
        <v>0.89100000000000001</v>
      </c>
      <c r="M4" s="99">
        <v>0.91300000000000003</v>
      </c>
      <c r="N4" s="108" t="s">
        <v>757</v>
      </c>
      <c r="O4" s="102">
        <v>0.21</v>
      </c>
      <c r="P4" s="102">
        <v>0.42</v>
      </c>
      <c r="Q4" s="102">
        <v>0.37</v>
      </c>
      <c r="R4" s="102">
        <v>0.48</v>
      </c>
      <c r="S4" s="102">
        <v>1.0126999999999999</v>
      </c>
      <c r="T4" s="102">
        <v>3.61</v>
      </c>
      <c r="U4" s="102" t="s">
        <v>755</v>
      </c>
      <c r="V4" s="103"/>
    </row>
    <row r="5" spans="1:22" ht="15">
      <c r="A5" s="10">
        <v>4</v>
      </c>
      <c r="B5" s="25" t="s">
        <v>34</v>
      </c>
      <c r="C5" s="95" t="s">
        <v>35</v>
      </c>
      <c r="D5" s="96">
        <v>1572</v>
      </c>
      <c r="E5" s="109" t="s">
        <v>36</v>
      </c>
      <c r="F5" s="110" t="s">
        <v>37</v>
      </c>
      <c r="G5" s="95" t="s">
        <v>38</v>
      </c>
      <c r="H5" s="99">
        <v>-0.14699999999999999</v>
      </c>
      <c r="I5" s="99">
        <v>-0.214</v>
      </c>
      <c r="J5" s="99">
        <v>0.56100000000000005</v>
      </c>
      <c r="K5" s="99">
        <v>3.5070000000000001</v>
      </c>
      <c r="L5" s="99">
        <v>0.749</v>
      </c>
      <c r="M5" s="99">
        <v>0.94299999999999995</v>
      </c>
      <c r="N5" s="100" t="s">
        <v>758</v>
      </c>
      <c r="O5" s="101">
        <v>0.2</v>
      </c>
      <c r="P5" s="102">
        <v>0.42</v>
      </c>
      <c r="Q5" s="102">
        <v>0.37</v>
      </c>
      <c r="R5" s="102">
        <v>0.48</v>
      </c>
      <c r="S5" s="102">
        <v>1.2945</v>
      </c>
      <c r="T5" s="102">
        <v>4.6189999999999998</v>
      </c>
      <c r="U5" s="102" t="s">
        <v>755</v>
      </c>
      <c r="V5" s="103"/>
    </row>
    <row r="6" spans="1:22" ht="15">
      <c r="A6" s="10">
        <v>5</v>
      </c>
      <c r="B6" s="25" t="s">
        <v>39</v>
      </c>
      <c r="C6" s="95" t="s">
        <v>40</v>
      </c>
      <c r="D6" s="96">
        <v>906</v>
      </c>
      <c r="E6" s="97" t="s">
        <v>41</v>
      </c>
      <c r="F6" s="106" t="s">
        <v>42</v>
      </c>
      <c r="G6" s="95" t="s">
        <v>43</v>
      </c>
      <c r="H6" s="99">
        <v>-2E-3</v>
      </c>
      <c r="I6" s="99">
        <v>-0.161</v>
      </c>
      <c r="J6" s="99">
        <v>0.53500000000000003</v>
      </c>
      <c r="K6" s="99">
        <v>3.778</v>
      </c>
      <c r="L6" s="99">
        <v>0.96</v>
      </c>
      <c r="M6" s="99">
        <v>0.9</v>
      </c>
      <c r="N6" s="108" t="s">
        <v>759</v>
      </c>
      <c r="O6" s="102">
        <v>0.22</v>
      </c>
      <c r="P6" s="102">
        <v>0.42</v>
      </c>
      <c r="Q6" s="102">
        <v>0.37</v>
      </c>
      <c r="R6" s="102">
        <v>0.48</v>
      </c>
      <c r="S6" s="102">
        <v>0.87180000000000002</v>
      </c>
      <c r="T6" s="102">
        <v>3.1059999999999999</v>
      </c>
      <c r="U6" s="102" t="s">
        <v>755</v>
      </c>
      <c r="V6" s="103"/>
    </row>
    <row r="7" spans="1:22" ht="15">
      <c r="A7" s="10">
        <v>6</v>
      </c>
      <c r="B7" s="25" t="s">
        <v>44</v>
      </c>
      <c r="C7" s="95" t="s">
        <v>45</v>
      </c>
      <c r="D7" s="96">
        <v>483</v>
      </c>
      <c r="E7" s="97" t="s">
        <v>46</v>
      </c>
      <c r="F7" s="106" t="s">
        <v>47</v>
      </c>
      <c r="G7" s="95" t="s">
        <v>48</v>
      </c>
      <c r="H7" s="99">
        <v>-4.2000000000000003E-2</v>
      </c>
      <c r="I7" s="99">
        <v>-0.246</v>
      </c>
      <c r="J7" s="99">
        <v>0.749</v>
      </c>
      <c r="K7" s="99">
        <v>3.8879999999999999</v>
      </c>
      <c r="L7" s="99">
        <v>1.0760000000000001</v>
      </c>
      <c r="M7" s="99">
        <v>0.874</v>
      </c>
      <c r="N7" s="108" t="s">
        <v>760</v>
      </c>
      <c r="O7" s="102">
        <v>0.24</v>
      </c>
      <c r="P7" s="102">
        <v>0.42</v>
      </c>
      <c r="Q7" s="102">
        <v>0.37</v>
      </c>
      <c r="R7" s="102">
        <v>0.48</v>
      </c>
      <c r="S7" s="102">
        <v>0.59</v>
      </c>
      <c r="T7" s="102">
        <v>2.0310000000000001</v>
      </c>
      <c r="U7" s="102" t="s">
        <v>755</v>
      </c>
      <c r="V7" s="103"/>
    </row>
    <row r="8" spans="1:22" ht="15">
      <c r="A8" s="10">
        <v>7</v>
      </c>
      <c r="B8" s="25" t="s">
        <v>49</v>
      </c>
      <c r="C8" s="95" t="s">
        <v>50</v>
      </c>
      <c r="D8" s="96">
        <v>270</v>
      </c>
      <c r="E8" s="111"/>
      <c r="F8" s="106" t="s">
        <v>51</v>
      </c>
      <c r="G8" s="95" t="s">
        <v>52</v>
      </c>
      <c r="H8" s="99">
        <v>-9.1999999999999998E-2</v>
      </c>
      <c r="I8" s="99">
        <v>-0.54700000000000004</v>
      </c>
      <c r="J8" s="99">
        <v>1.339</v>
      </c>
      <c r="K8" s="99">
        <v>2.2130000000000001</v>
      </c>
      <c r="L8" s="99">
        <v>3.8069999999999999</v>
      </c>
      <c r="M8" s="99">
        <v>0.64500000000000002</v>
      </c>
      <c r="N8" s="108" t="s">
        <v>761</v>
      </c>
      <c r="O8" s="102">
        <v>0.02</v>
      </c>
      <c r="P8" s="102">
        <v>0.6</v>
      </c>
      <c r="Q8" s="102">
        <v>0.56999999999999995</v>
      </c>
      <c r="R8" s="102">
        <v>0.25</v>
      </c>
      <c r="S8" s="102">
        <v>0.50219999999999998</v>
      </c>
      <c r="T8" s="102">
        <v>1.224</v>
      </c>
      <c r="U8" s="102" t="s">
        <v>755</v>
      </c>
      <c r="V8" s="103"/>
    </row>
    <row r="9" spans="1:22" ht="12.75">
      <c r="A9" s="112">
        <v>8</v>
      </c>
      <c r="B9" s="113" t="s">
        <v>53</v>
      </c>
      <c r="C9" s="95" t="s">
        <v>54</v>
      </c>
      <c r="D9" s="96">
        <v>1562</v>
      </c>
      <c r="E9" s="97" t="s">
        <v>55</v>
      </c>
      <c r="F9" s="106" t="s">
        <v>56</v>
      </c>
      <c r="G9" s="95" t="s">
        <v>57</v>
      </c>
      <c r="H9" s="114">
        <v>0.26</v>
      </c>
      <c r="I9" s="115">
        <v>-0.23</v>
      </c>
      <c r="J9" s="115">
        <v>0</v>
      </c>
      <c r="K9" s="116">
        <v>0</v>
      </c>
      <c r="L9" s="117">
        <v>0</v>
      </c>
      <c r="M9" s="118">
        <v>0.98</v>
      </c>
      <c r="N9" s="118" t="s">
        <v>762</v>
      </c>
      <c r="O9" s="102">
        <v>0</v>
      </c>
      <c r="P9" s="102">
        <v>0</v>
      </c>
      <c r="Q9" s="102">
        <v>0</v>
      </c>
      <c r="R9" s="102">
        <v>0</v>
      </c>
      <c r="S9" s="102">
        <v>1.2358</v>
      </c>
      <c r="T9" s="102">
        <v>3.1059999999999999</v>
      </c>
      <c r="U9" s="102" t="s">
        <v>755</v>
      </c>
      <c r="V9" s="103"/>
    </row>
    <row r="10" spans="1:22" ht="12.75">
      <c r="A10" s="112">
        <v>9</v>
      </c>
      <c r="B10" s="113" t="s">
        <v>58</v>
      </c>
      <c r="C10" s="95" t="s">
        <v>59</v>
      </c>
      <c r="D10" s="96">
        <v>1280</v>
      </c>
      <c r="E10" s="111"/>
      <c r="F10" s="106" t="s">
        <v>60</v>
      </c>
      <c r="G10" s="95" t="s">
        <v>61</v>
      </c>
      <c r="H10" s="119"/>
      <c r="I10" s="120"/>
      <c r="J10" s="120"/>
      <c r="K10" s="121"/>
      <c r="L10" s="122"/>
      <c r="M10" s="123"/>
      <c r="N10" s="123"/>
      <c r="O10" s="102">
        <v>0.61</v>
      </c>
      <c r="P10" s="102">
        <v>0.7</v>
      </c>
      <c r="Q10" s="102">
        <v>0</v>
      </c>
      <c r="R10" s="102">
        <v>0.62</v>
      </c>
      <c r="S10" s="102">
        <v>0.95709999999999995</v>
      </c>
      <c r="T10" s="102">
        <v>3.76</v>
      </c>
      <c r="U10" s="102" t="s">
        <v>755</v>
      </c>
      <c r="V10" s="103"/>
    </row>
    <row r="11" spans="1:22" ht="12.75">
      <c r="A11" s="112">
        <v>10</v>
      </c>
      <c r="B11" s="113" t="s">
        <v>62</v>
      </c>
      <c r="C11" s="95" t="s">
        <v>63</v>
      </c>
      <c r="D11" s="96">
        <v>1338</v>
      </c>
      <c r="E11" s="111"/>
      <c r="F11" s="106" t="s">
        <v>64</v>
      </c>
      <c r="G11" s="95" t="s">
        <v>65</v>
      </c>
      <c r="H11" s="119"/>
      <c r="I11" s="120"/>
      <c r="J11" s="120"/>
      <c r="K11" s="121"/>
      <c r="L11" s="122"/>
      <c r="M11" s="123"/>
      <c r="N11" s="123"/>
      <c r="O11" s="102">
        <v>0.12</v>
      </c>
      <c r="P11" s="102">
        <v>0.68</v>
      </c>
      <c r="Q11" s="102">
        <v>0</v>
      </c>
      <c r="R11" s="102">
        <v>0.51</v>
      </c>
      <c r="S11" s="102">
        <v>1.1106</v>
      </c>
      <c r="T11" s="102">
        <v>3.76</v>
      </c>
      <c r="U11" s="102" t="s">
        <v>755</v>
      </c>
      <c r="V11" s="103"/>
    </row>
    <row r="12" spans="1:22" ht="15">
      <c r="A12" s="112">
        <v>11</v>
      </c>
      <c r="B12" s="113" t="s">
        <v>66</v>
      </c>
      <c r="C12" s="95" t="s">
        <v>67</v>
      </c>
      <c r="D12" s="96">
        <v>1145</v>
      </c>
      <c r="E12" s="111"/>
      <c r="F12" s="106" t="s">
        <v>68</v>
      </c>
      <c r="G12" s="95" t="s">
        <v>69</v>
      </c>
      <c r="H12" s="99"/>
      <c r="I12" s="99"/>
      <c r="J12" s="99"/>
      <c r="K12" s="99"/>
      <c r="L12" s="99"/>
      <c r="M12" s="99"/>
      <c r="N12" s="108"/>
      <c r="O12" s="102">
        <v>0</v>
      </c>
      <c r="P12" s="102">
        <v>0</v>
      </c>
      <c r="Q12" s="102">
        <v>0</v>
      </c>
      <c r="R12" s="102">
        <v>0</v>
      </c>
      <c r="S12" s="102">
        <v>0.95399999999999996</v>
      </c>
      <c r="T12" s="102">
        <v>2.5030000000000001</v>
      </c>
      <c r="U12" s="102" t="s">
        <v>755</v>
      </c>
      <c r="V12" s="103"/>
    </row>
    <row r="13" spans="1:22" ht="12.75">
      <c r="A13" s="112">
        <v>12</v>
      </c>
      <c r="B13" s="113" t="s">
        <v>70</v>
      </c>
      <c r="C13" s="124" t="s">
        <v>71</v>
      </c>
      <c r="D13" s="125" t="s">
        <v>72</v>
      </c>
      <c r="E13" s="126"/>
      <c r="F13" s="127" t="s">
        <v>73</v>
      </c>
      <c r="G13" s="128" t="s">
        <v>74</v>
      </c>
      <c r="H13" s="129"/>
      <c r="I13" s="120"/>
      <c r="J13" s="120"/>
      <c r="K13" s="121"/>
      <c r="L13" s="122"/>
      <c r="M13" s="123"/>
      <c r="N13" s="123"/>
      <c r="O13" s="102">
        <v>0.6</v>
      </c>
      <c r="P13" s="102">
        <v>0.75</v>
      </c>
      <c r="Q13" s="102">
        <v>0</v>
      </c>
      <c r="R13" s="102">
        <v>0.56999999999999995</v>
      </c>
      <c r="S13" s="102">
        <v>0.81620000000000004</v>
      </c>
      <c r="T13" s="102">
        <v>3.4220000000000002</v>
      </c>
      <c r="U13" s="102" t="s">
        <v>755</v>
      </c>
      <c r="V13" s="103"/>
    </row>
    <row r="14" spans="1:22" ht="15">
      <c r="A14" s="10">
        <v>13</v>
      </c>
      <c r="B14" s="25" t="s">
        <v>75</v>
      </c>
      <c r="C14" s="95" t="s">
        <v>76</v>
      </c>
      <c r="D14" s="96">
        <v>484</v>
      </c>
      <c r="E14" s="97" t="s">
        <v>77</v>
      </c>
      <c r="F14" s="106" t="s">
        <v>47</v>
      </c>
      <c r="G14" s="95" t="s">
        <v>78</v>
      </c>
      <c r="H14" s="130">
        <v>-4.8000000000000001E-2</v>
      </c>
      <c r="I14" s="130">
        <v>-0.32400000000000001</v>
      </c>
      <c r="J14" s="130">
        <v>0.71299999999999997</v>
      </c>
      <c r="K14" s="130">
        <v>4.0359999999999996</v>
      </c>
      <c r="L14" s="130">
        <v>1.0549999999999999</v>
      </c>
      <c r="M14" s="130">
        <v>0.88400000000000001</v>
      </c>
      <c r="N14" s="108" t="s">
        <v>763</v>
      </c>
      <c r="O14" s="102">
        <v>0.21</v>
      </c>
      <c r="P14" s="102">
        <v>0.36</v>
      </c>
      <c r="Q14" s="102">
        <v>0.33</v>
      </c>
      <c r="R14" s="102">
        <v>0.56000000000000005</v>
      </c>
      <c r="S14" s="102">
        <v>0.59</v>
      </c>
      <c r="T14" s="102">
        <v>1.764</v>
      </c>
      <c r="U14" s="102" t="s">
        <v>755</v>
      </c>
      <c r="V14" s="103"/>
    </row>
    <row r="15" spans="1:22" ht="12.75">
      <c r="A15" s="112">
        <v>14</v>
      </c>
      <c r="B15" s="113" t="s">
        <v>79</v>
      </c>
      <c r="C15" s="95" t="s">
        <v>80</v>
      </c>
      <c r="D15" s="96">
        <v>1000</v>
      </c>
      <c r="E15" s="111"/>
      <c r="F15" s="106" t="s">
        <v>73</v>
      </c>
      <c r="G15" s="95" t="s">
        <v>81</v>
      </c>
      <c r="H15" s="119"/>
      <c r="I15" s="120"/>
      <c r="J15" s="120"/>
      <c r="K15" s="121"/>
      <c r="L15" s="122"/>
      <c r="M15" s="123"/>
      <c r="N15" s="123"/>
      <c r="O15" s="102">
        <v>0.63</v>
      </c>
      <c r="P15" s="102">
        <v>0.81</v>
      </c>
      <c r="Q15" s="102">
        <v>0</v>
      </c>
      <c r="R15" s="102">
        <v>0.54</v>
      </c>
      <c r="S15" s="102">
        <v>0.81620000000000004</v>
      </c>
      <c r="T15" s="102">
        <v>3.6309999999999998</v>
      </c>
      <c r="U15" s="102" t="s">
        <v>755</v>
      </c>
      <c r="V15" s="103"/>
    </row>
    <row r="16" spans="1:22" ht="12.75">
      <c r="A16" s="112">
        <v>15</v>
      </c>
      <c r="B16" s="113" t="s">
        <v>82</v>
      </c>
      <c r="C16" s="95" t="s">
        <v>83</v>
      </c>
      <c r="D16" s="96">
        <v>1340</v>
      </c>
      <c r="E16" s="111"/>
      <c r="F16" s="106" t="s">
        <v>64</v>
      </c>
      <c r="G16" s="95" t="s">
        <v>84</v>
      </c>
      <c r="H16" s="119"/>
      <c r="I16" s="120"/>
      <c r="J16" s="120"/>
      <c r="K16" s="121"/>
      <c r="L16" s="131"/>
      <c r="M16" s="123"/>
      <c r="N16" s="123"/>
      <c r="O16" s="102">
        <v>0.11</v>
      </c>
      <c r="P16" s="102">
        <v>0.66</v>
      </c>
      <c r="Q16" s="102">
        <v>0</v>
      </c>
      <c r="R16" s="102">
        <v>0.51</v>
      </c>
      <c r="S16" s="102">
        <v>1.1106</v>
      </c>
      <c r="T16" s="102">
        <v>3.7050000000000001</v>
      </c>
      <c r="U16" s="102" t="s">
        <v>755</v>
      </c>
      <c r="V16" s="103"/>
    </row>
    <row r="17" spans="1:21" ht="15">
      <c r="A17" s="112">
        <v>16</v>
      </c>
      <c r="B17" s="113" t="s">
        <v>85</v>
      </c>
      <c r="C17" s="36" t="s">
        <v>86</v>
      </c>
      <c r="D17" s="37" t="s">
        <v>87</v>
      </c>
      <c r="E17" s="38" t="s">
        <v>88</v>
      </c>
      <c r="F17" s="39" t="s">
        <v>89</v>
      </c>
      <c r="G17" s="12" t="s">
        <v>90</v>
      </c>
      <c r="H17" s="130"/>
      <c r="I17" s="130"/>
      <c r="J17" s="130"/>
      <c r="K17" s="130"/>
      <c r="L17" s="130"/>
      <c r="M17" s="130"/>
      <c r="N17" s="108"/>
      <c r="O17" s="21">
        <v>0.11</v>
      </c>
      <c r="P17" s="21">
        <v>0.65</v>
      </c>
      <c r="Q17" s="21">
        <v>0</v>
      </c>
      <c r="R17" s="21">
        <v>0.51</v>
      </c>
      <c r="S17" s="21">
        <v>0.96970000000000001</v>
      </c>
      <c r="T17" s="21">
        <v>3.089</v>
      </c>
      <c r="U17" s="102" t="s">
        <v>755</v>
      </c>
    </row>
    <row r="18" spans="1:21" ht="12.75">
      <c r="A18" s="112">
        <v>17</v>
      </c>
      <c r="B18" s="113" t="s">
        <v>91</v>
      </c>
      <c r="C18" s="12" t="s">
        <v>92</v>
      </c>
      <c r="D18" s="13">
        <v>440</v>
      </c>
      <c r="E18" s="14" t="s">
        <v>93</v>
      </c>
      <c r="F18" s="24" t="s">
        <v>94</v>
      </c>
      <c r="G18" s="12" t="s">
        <v>95</v>
      </c>
      <c r="H18" s="114">
        <v>0.13</v>
      </c>
      <c r="I18" s="115">
        <v>-0.39</v>
      </c>
      <c r="J18" s="115">
        <v>1.73</v>
      </c>
      <c r="K18" s="116">
        <v>3.06</v>
      </c>
      <c r="L18" s="117">
        <v>0</v>
      </c>
      <c r="M18" s="118">
        <v>0.87</v>
      </c>
      <c r="N18" s="118" t="s">
        <v>764</v>
      </c>
      <c r="O18" s="21">
        <v>0.18</v>
      </c>
      <c r="P18" s="21">
        <v>0.7</v>
      </c>
      <c r="Q18" s="21">
        <v>0.04</v>
      </c>
      <c r="R18" s="21">
        <v>0.49</v>
      </c>
      <c r="S18" s="21">
        <v>0.54700000000000004</v>
      </c>
      <c r="T18" s="21">
        <v>1.696</v>
      </c>
      <c r="U18" s="102" t="s">
        <v>755</v>
      </c>
    </row>
    <row r="19" spans="1:21" ht="15">
      <c r="A19" s="10">
        <v>18</v>
      </c>
      <c r="B19" s="11" t="s">
        <v>96</v>
      </c>
      <c r="C19" s="12" t="s">
        <v>97</v>
      </c>
      <c r="D19" s="13">
        <v>272</v>
      </c>
      <c r="E19" s="14" t="s">
        <v>98</v>
      </c>
      <c r="F19" s="24" t="s">
        <v>99</v>
      </c>
      <c r="G19" s="12" t="s">
        <v>100</v>
      </c>
      <c r="H19" s="130">
        <v>-7.0000000000000001E-3</v>
      </c>
      <c r="I19" s="130">
        <v>-0.59499999999999997</v>
      </c>
      <c r="J19" s="130">
        <v>2.4609999999999999</v>
      </c>
      <c r="K19" s="130">
        <v>2.085</v>
      </c>
      <c r="L19" s="130">
        <v>0.41799999999999998</v>
      </c>
      <c r="M19" s="130">
        <v>0.73799999999999999</v>
      </c>
      <c r="N19" s="108" t="s">
        <v>765</v>
      </c>
      <c r="O19" s="21">
        <v>0.24</v>
      </c>
      <c r="P19" s="21">
        <v>0.9</v>
      </c>
      <c r="Q19" s="21">
        <v>0.04</v>
      </c>
      <c r="R19" s="21">
        <v>0.33</v>
      </c>
      <c r="S19" s="21">
        <v>0.4042</v>
      </c>
      <c r="T19" s="21">
        <v>1.7390000000000001</v>
      </c>
      <c r="U19" s="102" t="s">
        <v>755</v>
      </c>
    </row>
    <row r="20" spans="1:21" ht="15">
      <c r="A20" s="10">
        <v>19</v>
      </c>
      <c r="B20" s="25" t="s">
        <v>101</v>
      </c>
      <c r="C20" s="12" t="s">
        <v>102</v>
      </c>
      <c r="D20" s="13">
        <v>986</v>
      </c>
      <c r="E20" s="14" t="s">
        <v>103</v>
      </c>
      <c r="F20" s="24" t="s">
        <v>104</v>
      </c>
      <c r="G20" s="12" t="s">
        <v>105</v>
      </c>
      <c r="H20" s="130">
        <v>0.107</v>
      </c>
      <c r="I20" s="130">
        <v>-0.313</v>
      </c>
      <c r="J20" s="130">
        <v>1.0529999999999999</v>
      </c>
      <c r="K20" s="130">
        <v>0.45700000000000002</v>
      </c>
      <c r="L20" s="130">
        <v>0.16900000000000001</v>
      </c>
      <c r="M20" s="130">
        <v>1.02</v>
      </c>
      <c r="N20" s="132" t="s">
        <v>766</v>
      </c>
      <c r="O20" s="21">
        <v>0.61</v>
      </c>
      <c r="P20" s="21">
        <v>0.52</v>
      </c>
      <c r="Q20" s="21">
        <v>0</v>
      </c>
      <c r="R20" s="21">
        <v>0.14000000000000001</v>
      </c>
      <c r="S20" s="21">
        <v>0.71640000000000004</v>
      </c>
      <c r="T20" s="21">
        <v>2.786</v>
      </c>
      <c r="U20" s="102" t="s">
        <v>755</v>
      </c>
    </row>
    <row r="21" spans="1:21" ht="15">
      <c r="A21" s="10">
        <v>20</v>
      </c>
      <c r="B21" s="25" t="s">
        <v>106</v>
      </c>
      <c r="C21" s="12" t="s">
        <v>107</v>
      </c>
      <c r="D21" s="13">
        <v>1236</v>
      </c>
      <c r="E21" s="14" t="s">
        <v>108</v>
      </c>
      <c r="F21" s="24" t="s">
        <v>109</v>
      </c>
      <c r="G21" s="12" t="s">
        <v>110</v>
      </c>
      <c r="H21" s="130">
        <v>-7.4999999999999997E-2</v>
      </c>
      <c r="I21" s="130">
        <v>-0.34100000000000003</v>
      </c>
      <c r="J21" s="130">
        <v>1.798</v>
      </c>
      <c r="K21" s="130">
        <v>2.0299999999999998</v>
      </c>
      <c r="L21" s="130">
        <v>0.29099999999999998</v>
      </c>
      <c r="M21" s="130">
        <v>0.88</v>
      </c>
      <c r="N21" s="108" t="s">
        <v>767</v>
      </c>
      <c r="O21" s="21">
        <v>0.74</v>
      </c>
      <c r="P21" s="21">
        <v>1.1100000000000001</v>
      </c>
      <c r="Q21" s="21">
        <v>0</v>
      </c>
      <c r="R21" s="21">
        <v>0.33</v>
      </c>
      <c r="S21" s="21">
        <v>0.87109999999999999</v>
      </c>
      <c r="T21" s="21">
        <v>4.0389999999999997</v>
      </c>
      <c r="U21" s="102" t="s">
        <v>755</v>
      </c>
    </row>
    <row r="22" spans="1:21" ht="15">
      <c r="A22" s="10">
        <v>21</v>
      </c>
      <c r="B22" s="25" t="s">
        <v>111</v>
      </c>
      <c r="C22" s="12" t="s">
        <v>112</v>
      </c>
      <c r="D22" s="13">
        <v>1269</v>
      </c>
      <c r="E22" s="14" t="s">
        <v>113</v>
      </c>
      <c r="F22" s="24" t="s">
        <v>114</v>
      </c>
      <c r="G22" s="12" t="s">
        <v>115</v>
      </c>
      <c r="H22" s="133">
        <v>-0.30499999999999999</v>
      </c>
      <c r="I22" s="134">
        <v>-0.34399999999999997</v>
      </c>
      <c r="J22" s="134">
        <v>1.5329999999999999</v>
      </c>
      <c r="K22" s="134">
        <v>2.7730000000000001</v>
      </c>
      <c r="L22" s="134">
        <v>1.3720000000000001</v>
      </c>
      <c r="M22" s="134">
        <v>0.86</v>
      </c>
      <c r="N22" s="135" t="s">
        <v>768</v>
      </c>
      <c r="O22" s="21">
        <v>0.8</v>
      </c>
      <c r="P22" s="21">
        <v>0.87</v>
      </c>
      <c r="Q22" s="21">
        <v>0.33</v>
      </c>
      <c r="R22" s="21">
        <v>0.56000000000000005</v>
      </c>
      <c r="S22" s="21">
        <v>0.91600000000000004</v>
      </c>
      <c r="T22" s="21">
        <v>4.2210000000000001</v>
      </c>
      <c r="U22" s="102" t="s">
        <v>755</v>
      </c>
    </row>
    <row r="23" spans="1:21" ht="15">
      <c r="A23" s="10">
        <v>22</v>
      </c>
      <c r="B23" s="25" t="s">
        <v>116</v>
      </c>
      <c r="C23" s="12" t="s">
        <v>117</v>
      </c>
      <c r="D23" s="13">
        <v>969</v>
      </c>
      <c r="E23" s="28"/>
      <c r="F23" s="24" t="s">
        <v>118</v>
      </c>
      <c r="G23" s="12" t="s">
        <v>119</v>
      </c>
      <c r="H23" s="130">
        <v>-6.4000000000000001E-2</v>
      </c>
      <c r="I23" s="130">
        <v>-0.32600000000000001</v>
      </c>
      <c r="J23" s="130">
        <v>1.2609999999999999</v>
      </c>
      <c r="K23" s="130">
        <v>0.32300000000000001</v>
      </c>
      <c r="L23" s="130">
        <v>0.29199999999999998</v>
      </c>
      <c r="M23" s="130">
        <v>1.002</v>
      </c>
      <c r="N23" s="108" t="s">
        <v>769</v>
      </c>
      <c r="O23" s="21">
        <v>0.88</v>
      </c>
      <c r="P23" s="21">
        <v>0.73</v>
      </c>
      <c r="Q23" s="21">
        <v>0</v>
      </c>
      <c r="R23" s="21">
        <v>0.09</v>
      </c>
      <c r="S23" s="21">
        <v>0.89139999999999997</v>
      </c>
      <c r="T23" s="21">
        <v>4.0410000000000004</v>
      </c>
      <c r="U23" s="102" t="s">
        <v>755</v>
      </c>
    </row>
    <row r="24" spans="1:21" ht="15">
      <c r="A24" s="10">
        <v>23</v>
      </c>
      <c r="B24" s="11" t="s">
        <v>120</v>
      </c>
      <c r="C24" s="12" t="s">
        <v>121</v>
      </c>
      <c r="D24" s="13">
        <v>145</v>
      </c>
      <c r="E24" s="14" t="s">
        <v>122</v>
      </c>
      <c r="F24" s="24" t="s">
        <v>123</v>
      </c>
      <c r="G24" s="12" t="s">
        <v>124</v>
      </c>
      <c r="H24" s="130">
        <v>0.217</v>
      </c>
      <c r="I24" s="130">
        <v>-0.435</v>
      </c>
      <c r="J24" s="130">
        <v>0.55400000000000005</v>
      </c>
      <c r="K24" s="130">
        <v>0</v>
      </c>
      <c r="L24" s="130">
        <v>0</v>
      </c>
      <c r="M24" s="130">
        <v>1.069</v>
      </c>
      <c r="N24" s="108" t="s">
        <v>770</v>
      </c>
      <c r="O24" s="21">
        <v>0.46</v>
      </c>
      <c r="P24" s="21">
        <v>0.38</v>
      </c>
      <c r="Q24" s="21">
        <v>0</v>
      </c>
      <c r="R24" s="21">
        <v>0</v>
      </c>
      <c r="S24" s="21">
        <v>0.73909999999999998</v>
      </c>
      <c r="T24" s="21">
        <v>2.823</v>
      </c>
      <c r="U24" s="102" t="s">
        <v>755</v>
      </c>
    </row>
    <row r="25" spans="1:21" ht="15">
      <c r="A25" s="10">
        <v>24</v>
      </c>
      <c r="B25" s="25" t="s">
        <v>125</v>
      </c>
      <c r="C25" s="12" t="s">
        <v>126</v>
      </c>
      <c r="D25" s="13">
        <v>971</v>
      </c>
      <c r="E25" s="28"/>
      <c r="F25" s="24" t="s">
        <v>127</v>
      </c>
      <c r="G25" s="12" t="s">
        <v>128</v>
      </c>
      <c r="H25" s="130">
        <v>6.4000000000000001E-2</v>
      </c>
      <c r="I25" s="130">
        <v>-0.39900000000000002</v>
      </c>
      <c r="J25" s="130">
        <v>1.151</v>
      </c>
      <c r="K25" s="130">
        <v>0.313</v>
      </c>
      <c r="L25" s="130">
        <v>0.17100000000000001</v>
      </c>
      <c r="M25" s="130">
        <v>1.032</v>
      </c>
      <c r="N25" s="108" t="s">
        <v>771</v>
      </c>
      <c r="O25" s="21">
        <v>0.72</v>
      </c>
      <c r="P25" s="21">
        <v>0.65</v>
      </c>
      <c r="Q25" s="21">
        <v>0</v>
      </c>
      <c r="R25" s="21">
        <v>7.0000000000000007E-2</v>
      </c>
      <c r="S25" s="21">
        <v>0.83879999999999999</v>
      </c>
      <c r="T25" s="21">
        <v>3.657</v>
      </c>
      <c r="U25" s="102" t="s">
        <v>755</v>
      </c>
    </row>
    <row r="26" spans="1:21" ht="15">
      <c r="A26" s="10">
        <v>25</v>
      </c>
      <c r="B26" s="25" t="s">
        <v>129</v>
      </c>
      <c r="C26" s="12" t="s">
        <v>130</v>
      </c>
      <c r="D26" s="13">
        <v>1074</v>
      </c>
      <c r="E26" s="14" t="s">
        <v>131</v>
      </c>
      <c r="F26" s="24" t="s">
        <v>132</v>
      </c>
      <c r="G26" s="12" t="s">
        <v>133</v>
      </c>
      <c r="H26" s="130">
        <v>0.16300000000000001</v>
      </c>
      <c r="I26" s="130">
        <v>-0.11</v>
      </c>
      <c r="J26" s="130">
        <v>0</v>
      </c>
      <c r="K26" s="130">
        <v>0</v>
      </c>
      <c r="L26" s="130">
        <v>0</v>
      </c>
      <c r="M26" s="130">
        <v>1.0129999999999999</v>
      </c>
      <c r="N26" s="108" t="s">
        <v>772</v>
      </c>
      <c r="O26" s="21">
        <v>0.31</v>
      </c>
      <c r="P26" s="21">
        <v>0.1</v>
      </c>
      <c r="Q26" s="21">
        <v>0</v>
      </c>
      <c r="R26" s="21">
        <v>0</v>
      </c>
      <c r="S26" s="21">
        <v>0.84540000000000004</v>
      </c>
      <c r="T26" s="21">
        <v>2.964</v>
      </c>
      <c r="U26" s="102" t="s">
        <v>755</v>
      </c>
    </row>
    <row r="27" spans="1:21" ht="12.75">
      <c r="A27" s="112">
        <v>26</v>
      </c>
      <c r="B27" s="113" t="s">
        <v>134</v>
      </c>
      <c r="C27" s="12" t="s">
        <v>135</v>
      </c>
      <c r="D27" s="13">
        <v>823</v>
      </c>
      <c r="E27" s="14" t="s">
        <v>136</v>
      </c>
      <c r="F27" s="24" t="s">
        <v>137</v>
      </c>
      <c r="G27" s="12" t="s">
        <v>138</v>
      </c>
      <c r="H27" s="16"/>
      <c r="I27" s="17"/>
      <c r="J27" s="17"/>
      <c r="K27" s="18"/>
      <c r="L27" s="19"/>
      <c r="M27" s="20"/>
      <c r="N27" s="20"/>
      <c r="O27" s="21">
        <v>0.26</v>
      </c>
      <c r="P27" s="21">
        <v>0.1</v>
      </c>
      <c r="Q27" s="21">
        <v>0</v>
      </c>
      <c r="R27" s="21">
        <v>0</v>
      </c>
      <c r="S27" s="21">
        <v>0.70450000000000002</v>
      </c>
      <c r="T27" s="21">
        <v>2.4769999999999999</v>
      </c>
      <c r="U27" s="102" t="s">
        <v>755</v>
      </c>
    </row>
    <row r="28" spans="1:21" ht="12.75">
      <c r="A28" s="112">
        <v>27</v>
      </c>
      <c r="B28" s="113" t="s">
        <v>139</v>
      </c>
      <c r="C28" s="12" t="s">
        <v>140</v>
      </c>
      <c r="D28" s="13">
        <v>837</v>
      </c>
      <c r="E28" s="14" t="s">
        <v>141</v>
      </c>
      <c r="F28" s="24" t="s">
        <v>142</v>
      </c>
      <c r="G28" s="12" t="s">
        <v>143</v>
      </c>
      <c r="H28" s="16"/>
      <c r="I28" s="17"/>
      <c r="J28" s="17"/>
      <c r="K28" s="18"/>
      <c r="L28" s="19"/>
      <c r="M28" s="20"/>
      <c r="N28" s="20"/>
      <c r="O28" s="21">
        <v>0.43</v>
      </c>
      <c r="P28" s="21">
        <v>0.54</v>
      </c>
      <c r="Q28" s="21">
        <v>0.32</v>
      </c>
      <c r="R28" s="21">
        <v>0.56000000000000005</v>
      </c>
      <c r="S28" s="21">
        <v>0.76319999999999999</v>
      </c>
      <c r="T28" s="21">
        <v>3.2410000000000001</v>
      </c>
      <c r="U28" s="102" t="s">
        <v>755</v>
      </c>
    </row>
    <row r="29" spans="1:21" ht="15">
      <c r="A29" s="10">
        <v>28</v>
      </c>
      <c r="B29" s="25" t="s">
        <v>144</v>
      </c>
      <c r="C29" s="12" t="s">
        <v>145</v>
      </c>
      <c r="D29" s="13">
        <v>1565</v>
      </c>
      <c r="E29" s="14" t="s">
        <v>146</v>
      </c>
      <c r="F29" s="24" t="s">
        <v>37</v>
      </c>
      <c r="G29" s="12" t="s">
        <v>147</v>
      </c>
      <c r="H29" s="99">
        <v>0.153</v>
      </c>
      <c r="I29" s="99">
        <v>-0.40600000000000003</v>
      </c>
      <c r="J29" s="99">
        <v>0.75800000000000001</v>
      </c>
      <c r="K29" s="99">
        <v>2.1520000000000001</v>
      </c>
      <c r="L29" s="99">
        <v>-0.61</v>
      </c>
      <c r="M29" s="99">
        <v>1.008</v>
      </c>
      <c r="N29" s="136" t="s">
        <v>773</v>
      </c>
      <c r="O29" s="137">
        <v>0</v>
      </c>
      <c r="P29" s="21">
        <v>0.25</v>
      </c>
      <c r="Q29" s="21">
        <v>0</v>
      </c>
      <c r="R29" s="21">
        <v>0.45</v>
      </c>
      <c r="S29" s="21">
        <v>1.2945</v>
      </c>
      <c r="T29" s="21">
        <v>3.9239999999999999</v>
      </c>
      <c r="U29" s="102" t="s">
        <v>755</v>
      </c>
    </row>
    <row r="30" spans="1:21" ht="15">
      <c r="A30" s="10">
        <v>29</v>
      </c>
      <c r="B30" s="11" t="s">
        <v>148</v>
      </c>
      <c r="C30" s="12" t="s">
        <v>149</v>
      </c>
      <c r="D30" s="13">
        <v>173</v>
      </c>
      <c r="E30" s="14" t="s">
        <v>150</v>
      </c>
      <c r="F30" s="24" t="s">
        <v>151</v>
      </c>
      <c r="G30" s="12" t="s">
        <v>152</v>
      </c>
      <c r="H30" s="99">
        <v>0.192</v>
      </c>
      <c r="I30" s="99">
        <v>-0.57199999999999995</v>
      </c>
      <c r="J30" s="99">
        <v>1.492</v>
      </c>
      <c r="K30" s="99">
        <v>0.46</v>
      </c>
      <c r="L30" s="99">
        <v>0.84699999999999998</v>
      </c>
      <c r="M30" s="99">
        <v>0.96499999999999997</v>
      </c>
      <c r="N30" s="136" t="s">
        <v>774</v>
      </c>
      <c r="O30" s="137">
        <v>0.39</v>
      </c>
      <c r="P30" s="101">
        <v>0.56999999999999995</v>
      </c>
      <c r="Q30" s="21">
        <v>0.1</v>
      </c>
      <c r="R30" s="21">
        <v>0.05</v>
      </c>
      <c r="S30" s="21">
        <v>0.49430000000000002</v>
      </c>
      <c r="T30" s="21">
        <v>2.0190000000000001</v>
      </c>
      <c r="U30" s="102" t="s">
        <v>755</v>
      </c>
    </row>
    <row r="31" spans="1:21" ht="15">
      <c r="A31" s="10">
        <v>30</v>
      </c>
      <c r="B31" s="25" t="s">
        <v>153</v>
      </c>
      <c r="C31" s="12" t="s">
        <v>154</v>
      </c>
      <c r="D31" s="13">
        <v>694</v>
      </c>
      <c r="E31" s="40"/>
      <c r="F31" s="27" t="s">
        <v>22</v>
      </c>
      <c r="G31" s="12" t="s">
        <v>155</v>
      </c>
      <c r="H31" s="99">
        <v>0.28799999999999998</v>
      </c>
      <c r="I31" s="99">
        <v>-0.379</v>
      </c>
      <c r="J31" s="99">
        <v>0.90400000000000003</v>
      </c>
      <c r="K31" s="99">
        <v>2.9369999999999998</v>
      </c>
      <c r="L31" s="99">
        <v>0</v>
      </c>
      <c r="M31" s="99">
        <v>0.96299999999999997</v>
      </c>
      <c r="N31" s="136" t="s">
        <v>775</v>
      </c>
      <c r="O31" s="137">
        <v>0.04</v>
      </c>
      <c r="P31" s="21">
        <v>0.26</v>
      </c>
      <c r="Q31" s="21">
        <v>0</v>
      </c>
      <c r="R31" s="21">
        <v>0.44</v>
      </c>
      <c r="S31" s="21">
        <v>0.73089999999999999</v>
      </c>
      <c r="T31" s="21">
        <v>2.012</v>
      </c>
      <c r="U31" s="102" t="s">
        <v>755</v>
      </c>
    </row>
    <row r="32" spans="1:21" ht="12.75">
      <c r="A32" s="112">
        <v>31</v>
      </c>
      <c r="B32" s="113" t="s">
        <v>156</v>
      </c>
      <c r="C32" s="12" t="s">
        <v>157</v>
      </c>
      <c r="D32" s="13">
        <v>723</v>
      </c>
      <c r="E32" s="28"/>
      <c r="F32" s="24" t="s">
        <v>158</v>
      </c>
      <c r="G32" s="12" t="s">
        <v>159</v>
      </c>
      <c r="H32" s="16"/>
      <c r="I32" s="17"/>
      <c r="J32" s="17"/>
      <c r="K32" s="18"/>
      <c r="L32" s="19"/>
      <c r="M32" s="20"/>
      <c r="N32" s="20"/>
      <c r="O32" s="21">
        <v>0.15</v>
      </c>
      <c r="P32" s="21">
        <v>0.3</v>
      </c>
      <c r="Q32" s="21">
        <v>0.08</v>
      </c>
      <c r="R32" s="21">
        <v>0.68</v>
      </c>
      <c r="S32" s="21">
        <v>0.77200000000000002</v>
      </c>
      <c r="T32" s="21">
        <v>2.395</v>
      </c>
      <c r="U32" s="102" t="s">
        <v>755</v>
      </c>
    </row>
    <row r="33" spans="1:21" ht="15">
      <c r="A33" s="10">
        <v>32</v>
      </c>
      <c r="B33" s="11" t="s">
        <v>160</v>
      </c>
      <c r="C33" s="12" t="s">
        <v>161</v>
      </c>
      <c r="D33" s="13">
        <v>320</v>
      </c>
      <c r="E33" s="28"/>
      <c r="F33" s="24" t="s">
        <v>162</v>
      </c>
      <c r="G33" s="12" t="s">
        <v>163</v>
      </c>
      <c r="H33" s="99">
        <v>-0.55600000000000005</v>
      </c>
      <c r="I33" s="99">
        <v>-0.223</v>
      </c>
      <c r="J33" s="99">
        <v>2.903</v>
      </c>
      <c r="K33" s="99">
        <v>5.0369999999999999</v>
      </c>
      <c r="L33" s="99">
        <v>0</v>
      </c>
      <c r="M33" s="99">
        <v>0.71899999999999997</v>
      </c>
      <c r="N33" s="138" t="s">
        <v>776</v>
      </c>
      <c r="O33" s="101">
        <v>0.52</v>
      </c>
      <c r="P33" s="21">
        <v>1.74</v>
      </c>
      <c r="Q33" s="21">
        <v>0</v>
      </c>
      <c r="R33" s="21">
        <v>0.88</v>
      </c>
      <c r="S33" s="21">
        <v>0.61260000000000003</v>
      </c>
      <c r="T33" s="21">
        <v>3.4590000000000001</v>
      </c>
      <c r="U33" s="102" t="s">
        <v>755</v>
      </c>
    </row>
    <row r="34" spans="1:21" ht="15">
      <c r="A34" s="10">
        <v>33</v>
      </c>
      <c r="B34" s="11" t="s">
        <v>164</v>
      </c>
      <c r="C34" s="12" t="s">
        <v>165</v>
      </c>
      <c r="D34" s="13">
        <v>317</v>
      </c>
      <c r="E34" s="40"/>
      <c r="F34" s="27" t="s">
        <v>166</v>
      </c>
      <c r="G34" s="12" t="s">
        <v>167</v>
      </c>
      <c r="H34" s="99">
        <v>1.7000000000000001E-2</v>
      </c>
      <c r="I34" s="99">
        <v>-0.23200000000000001</v>
      </c>
      <c r="J34" s="99">
        <v>0.86699999999999999</v>
      </c>
      <c r="K34" s="99">
        <v>3.8940000000000001</v>
      </c>
      <c r="L34" s="99">
        <v>1.1919999999999999</v>
      </c>
      <c r="M34" s="99">
        <v>0.84599999999999997</v>
      </c>
      <c r="N34" s="100" t="s">
        <v>777</v>
      </c>
      <c r="O34" s="21">
        <v>0.25</v>
      </c>
      <c r="P34" s="21">
        <v>0.42</v>
      </c>
      <c r="Q34" s="21">
        <v>0.37</v>
      </c>
      <c r="R34" s="21">
        <v>0.48</v>
      </c>
      <c r="S34" s="21">
        <v>0.4491</v>
      </c>
      <c r="T34" s="21">
        <v>1.4850000000000001</v>
      </c>
      <c r="U34" s="102" t="s">
        <v>755</v>
      </c>
    </row>
    <row r="35" spans="1:21" ht="15">
      <c r="A35" s="10">
        <v>34</v>
      </c>
      <c r="B35" s="25" t="s">
        <v>168</v>
      </c>
      <c r="C35" s="12" t="s">
        <v>169</v>
      </c>
      <c r="D35" s="13">
        <v>696</v>
      </c>
      <c r="E35" s="14" t="s">
        <v>170</v>
      </c>
      <c r="F35" s="24" t="s">
        <v>22</v>
      </c>
      <c r="G35" s="12" t="s">
        <v>171</v>
      </c>
      <c r="H35" s="99">
        <v>-3.0000000000000001E-3</v>
      </c>
      <c r="I35" s="99">
        <v>-0.35699999999999998</v>
      </c>
      <c r="J35" s="99">
        <v>0.69899999999999995</v>
      </c>
      <c r="K35" s="99">
        <v>3.5950000000000002</v>
      </c>
      <c r="L35" s="99">
        <v>1.2470000000000001</v>
      </c>
      <c r="M35" s="99">
        <v>0.88100000000000001</v>
      </c>
      <c r="N35" s="100" t="s">
        <v>778</v>
      </c>
      <c r="O35" s="21">
        <v>0.22</v>
      </c>
      <c r="P35" s="21">
        <v>0.39</v>
      </c>
      <c r="Q35" s="21">
        <v>0.37</v>
      </c>
      <c r="R35" s="21">
        <v>0.48</v>
      </c>
      <c r="S35" s="21">
        <v>0.73089999999999999</v>
      </c>
      <c r="T35" s="21">
        <v>2.4129999999999998</v>
      </c>
      <c r="U35" s="102" t="s">
        <v>755</v>
      </c>
    </row>
    <row r="36" spans="1:21" ht="15">
      <c r="A36" s="10">
        <v>35</v>
      </c>
      <c r="B36" s="11" t="s">
        <v>172</v>
      </c>
      <c r="C36" s="12" t="s">
        <v>173</v>
      </c>
      <c r="D36" s="13">
        <v>194</v>
      </c>
      <c r="E36" s="14" t="s">
        <v>174</v>
      </c>
      <c r="F36" s="24" t="s">
        <v>175</v>
      </c>
      <c r="G36" s="12" t="s">
        <v>176</v>
      </c>
      <c r="H36" s="99">
        <v>-3.9E-2</v>
      </c>
      <c r="I36" s="99">
        <v>-0.33800000000000002</v>
      </c>
      <c r="J36" s="99">
        <v>1.3169999999999999</v>
      </c>
      <c r="K36" s="99">
        <v>3.8260000000000001</v>
      </c>
      <c r="L36" s="99">
        <v>1.3959999999999999</v>
      </c>
      <c r="M36" s="99">
        <v>0.77300000000000002</v>
      </c>
      <c r="N36" s="100" t="s">
        <v>779</v>
      </c>
      <c r="O36" s="101">
        <v>0.28000000000000003</v>
      </c>
      <c r="P36" s="21">
        <v>0.44</v>
      </c>
      <c r="Q36" s="21">
        <v>0.43</v>
      </c>
      <c r="R36" s="21">
        <v>0.47</v>
      </c>
      <c r="S36" s="21">
        <v>0.30819999999999997</v>
      </c>
      <c r="T36" s="21">
        <v>0.97</v>
      </c>
      <c r="U36" s="102" t="s">
        <v>755</v>
      </c>
    </row>
    <row r="37" spans="1:21" ht="15">
      <c r="A37" s="10">
        <v>36</v>
      </c>
      <c r="B37" s="25" t="s">
        <v>177</v>
      </c>
      <c r="C37" s="12" t="s">
        <v>178</v>
      </c>
      <c r="D37" s="13">
        <v>1435</v>
      </c>
      <c r="E37" s="14" t="s">
        <v>179</v>
      </c>
      <c r="F37" s="24" t="s">
        <v>180</v>
      </c>
      <c r="G37" s="12" t="s">
        <v>181</v>
      </c>
      <c r="H37" s="99">
        <v>7.0999999999999994E-2</v>
      </c>
      <c r="I37" s="99">
        <v>-0.42299999999999999</v>
      </c>
      <c r="J37" s="99">
        <v>1.0680000000000001</v>
      </c>
      <c r="K37" s="99">
        <v>0.55200000000000005</v>
      </c>
      <c r="L37" s="99">
        <v>0</v>
      </c>
      <c r="M37" s="99">
        <v>1.014</v>
      </c>
      <c r="N37" s="100" t="s">
        <v>780</v>
      </c>
      <c r="O37" s="101">
        <v>0.62</v>
      </c>
      <c r="P37" s="101">
        <v>0.52</v>
      </c>
      <c r="Q37" s="21">
        <v>0</v>
      </c>
      <c r="R37" s="21">
        <v>0.16</v>
      </c>
      <c r="S37" s="21">
        <v>0.99819999999999998</v>
      </c>
      <c r="T37" s="21">
        <v>3.839</v>
      </c>
      <c r="U37" s="102" t="s">
        <v>755</v>
      </c>
    </row>
    <row r="38" spans="1:21" ht="15">
      <c r="A38" s="10">
        <v>37</v>
      </c>
      <c r="B38" s="25" t="s">
        <v>182</v>
      </c>
      <c r="C38" s="12" t="s">
        <v>183</v>
      </c>
      <c r="D38" s="13">
        <v>1366</v>
      </c>
      <c r="E38" s="28"/>
      <c r="F38" s="24" t="s">
        <v>184</v>
      </c>
      <c r="G38" s="12" t="s">
        <v>185</v>
      </c>
      <c r="H38" s="99">
        <v>0.28399999999999997</v>
      </c>
      <c r="I38" s="99">
        <v>0</v>
      </c>
      <c r="J38" s="99">
        <v>0</v>
      </c>
      <c r="K38" s="99">
        <v>0</v>
      </c>
      <c r="L38" s="99">
        <v>0</v>
      </c>
      <c r="M38" s="99">
        <v>0.95</v>
      </c>
      <c r="N38" s="100" t="s">
        <v>781</v>
      </c>
      <c r="O38" s="101">
        <v>0</v>
      </c>
      <c r="P38" s="21">
        <v>0</v>
      </c>
      <c r="Q38" s="21">
        <v>0</v>
      </c>
      <c r="R38" s="21">
        <v>0</v>
      </c>
      <c r="S38" s="21">
        <v>1.0949</v>
      </c>
      <c r="T38" s="21">
        <v>3.173</v>
      </c>
      <c r="U38" s="102" t="s">
        <v>755</v>
      </c>
    </row>
    <row r="39" spans="1:21" ht="15">
      <c r="A39" s="10">
        <v>38</v>
      </c>
      <c r="B39" s="25" t="s">
        <v>186</v>
      </c>
      <c r="C39" s="12" t="s">
        <v>187</v>
      </c>
      <c r="D39" s="13">
        <v>2079</v>
      </c>
      <c r="E39" s="28"/>
      <c r="F39" s="24" t="s">
        <v>188</v>
      </c>
      <c r="G39" s="12" t="s">
        <v>189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1</v>
      </c>
      <c r="N39" s="108" t="s">
        <v>782</v>
      </c>
      <c r="O39" s="21">
        <v>0</v>
      </c>
      <c r="P39" s="21">
        <v>0</v>
      </c>
      <c r="Q39" s="21">
        <v>0</v>
      </c>
      <c r="R39" s="21">
        <v>0</v>
      </c>
      <c r="S39" s="21">
        <v>2.363</v>
      </c>
      <c r="T39" s="21">
        <v>7.7140000000000004</v>
      </c>
      <c r="U39" s="102" t="s">
        <v>755</v>
      </c>
    </row>
    <row r="40" spans="1:21" ht="15">
      <c r="A40" s="10">
        <v>39</v>
      </c>
      <c r="B40" s="25" t="s">
        <v>190</v>
      </c>
      <c r="C40" s="12" t="s">
        <v>191</v>
      </c>
      <c r="D40" s="13">
        <v>1144</v>
      </c>
      <c r="E40" s="40"/>
      <c r="F40" s="27" t="s">
        <v>68</v>
      </c>
      <c r="G40" s="12" t="s">
        <v>192</v>
      </c>
      <c r="H40" s="99">
        <v>0.32</v>
      </c>
      <c r="I40" s="99">
        <v>0</v>
      </c>
      <c r="J40" s="99">
        <v>0</v>
      </c>
      <c r="K40" s="99">
        <v>0</v>
      </c>
      <c r="L40" s="99">
        <v>0</v>
      </c>
      <c r="M40" s="99">
        <v>0.94499999999999995</v>
      </c>
      <c r="N40" s="100" t="s">
        <v>783</v>
      </c>
      <c r="O40" s="101">
        <v>0</v>
      </c>
      <c r="P40" s="21">
        <v>0</v>
      </c>
      <c r="Q40" s="21">
        <v>0</v>
      </c>
      <c r="R40" s="21">
        <v>0</v>
      </c>
      <c r="S40" s="21">
        <v>0.95399999999999996</v>
      </c>
      <c r="T40" s="21">
        <v>2.6680000000000001</v>
      </c>
      <c r="U40" s="102" t="s">
        <v>755</v>
      </c>
    </row>
    <row r="41" spans="1:21" ht="12.75">
      <c r="A41" s="112">
        <v>40</v>
      </c>
      <c r="B41" s="113" t="s">
        <v>193</v>
      </c>
      <c r="C41" s="12" t="s">
        <v>194</v>
      </c>
      <c r="D41" s="13">
        <v>308</v>
      </c>
      <c r="E41" s="40"/>
      <c r="F41" s="27" t="s">
        <v>195</v>
      </c>
      <c r="G41" s="12" t="s">
        <v>196</v>
      </c>
      <c r="H41" s="16"/>
      <c r="I41" s="17"/>
      <c r="J41" s="17"/>
      <c r="K41" s="18"/>
      <c r="L41" s="19"/>
      <c r="M41" s="20"/>
      <c r="N41" s="20"/>
      <c r="O41" s="21">
        <v>0.27</v>
      </c>
      <c r="P41" s="21">
        <v>0.95</v>
      </c>
      <c r="Q41" s="21">
        <v>0.02</v>
      </c>
      <c r="R41" s="21">
        <v>0.33</v>
      </c>
      <c r="S41" s="21">
        <v>0.56459999999999999</v>
      </c>
      <c r="T41" s="21">
        <v>2.4140000000000001</v>
      </c>
      <c r="U41" s="102" t="s">
        <v>755</v>
      </c>
    </row>
    <row r="42" spans="1:21" ht="15">
      <c r="A42" s="10">
        <v>41</v>
      </c>
      <c r="B42" s="11" t="s">
        <v>197</v>
      </c>
      <c r="C42" s="12" t="s">
        <v>198</v>
      </c>
      <c r="D42" s="13">
        <v>189</v>
      </c>
      <c r="E42" s="28"/>
      <c r="F42" s="24" t="s">
        <v>199</v>
      </c>
      <c r="G42" s="12" t="s">
        <v>200</v>
      </c>
      <c r="H42" s="99">
        <v>-0.34</v>
      </c>
      <c r="I42" s="99">
        <v>-0.29699999999999999</v>
      </c>
      <c r="J42" s="99">
        <v>2.6890000000000001</v>
      </c>
      <c r="K42" s="99">
        <v>2.1930000000000001</v>
      </c>
      <c r="L42" s="99">
        <v>0.51400000000000001</v>
      </c>
      <c r="M42" s="99">
        <v>0.72799999999999998</v>
      </c>
      <c r="N42" s="108" t="s">
        <v>784</v>
      </c>
      <c r="O42" s="21">
        <v>0.31</v>
      </c>
      <c r="P42" s="21">
        <v>0.95</v>
      </c>
      <c r="Q42" s="21">
        <v>0.06</v>
      </c>
      <c r="R42" s="21">
        <v>0.32</v>
      </c>
      <c r="S42" s="21">
        <v>0.42370000000000002</v>
      </c>
      <c r="T42" s="21">
        <v>1.8919999999999999</v>
      </c>
      <c r="U42" s="102" t="s">
        <v>755</v>
      </c>
    </row>
    <row r="43" spans="1:21" ht="15">
      <c r="A43" s="10">
        <v>42</v>
      </c>
      <c r="B43" s="25" t="s">
        <v>201</v>
      </c>
      <c r="C43" s="12" t="s">
        <v>202</v>
      </c>
      <c r="D43" s="13">
        <v>1708</v>
      </c>
      <c r="E43" s="28"/>
      <c r="F43" s="24" t="s">
        <v>203</v>
      </c>
      <c r="G43" s="12" t="s">
        <v>204</v>
      </c>
      <c r="H43" s="99">
        <v>0.193</v>
      </c>
      <c r="I43" s="99">
        <v>0</v>
      </c>
      <c r="J43" s="99">
        <v>0</v>
      </c>
      <c r="K43" s="99">
        <v>0</v>
      </c>
      <c r="L43" s="99">
        <v>0</v>
      </c>
      <c r="M43" s="99">
        <v>0.96399999999999997</v>
      </c>
      <c r="N43" s="108" t="s">
        <v>785</v>
      </c>
      <c r="O43" s="101">
        <v>0</v>
      </c>
      <c r="P43" s="21">
        <v>0</v>
      </c>
      <c r="Q43" s="21">
        <v>0</v>
      </c>
      <c r="R43" s="21">
        <v>0</v>
      </c>
      <c r="S43" s="21">
        <v>1.3767</v>
      </c>
      <c r="T43" s="21">
        <v>4.1820000000000004</v>
      </c>
      <c r="U43" s="102" t="s">
        <v>755</v>
      </c>
    </row>
    <row r="44" spans="1:21" ht="15">
      <c r="A44" s="10">
        <v>43</v>
      </c>
      <c r="B44" s="25" t="s">
        <v>205</v>
      </c>
      <c r="C44" s="12" t="s">
        <v>206</v>
      </c>
      <c r="D44" s="13">
        <v>1560</v>
      </c>
      <c r="E44" s="28"/>
      <c r="F44" s="24" t="s">
        <v>56</v>
      </c>
      <c r="G44" s="12" t="s">
        <v>207</v>
      </c>
      <c r="H44" s="99">
        <v>0.219</v>
      </c>
      <c r="I44" s="99">
        <v>0</v>
      </c>
      <c r="J44" s="99">
        <v>0</v>
      </c>
      <c r="K44" s="99">
        <v>0</v>
      </c>
      <c r="L44" s="99">
        <v>0</v>
      </c>
      <c r="M44" s="99">
        <v>0.96</v>
      </c>
      <c r="N44" s="108" t="s">
        <v>786</v>
      </c>
      <c r="O44" s="101">
        <v>0</v>
      </c>
      <c r="P44" s="21">
        <v>0</v>
      </c>
      <c r="Q44" s="21">
        <v>0</v>
      </c>
      <c r="R44" s="21">
        <v>0</v>
      </c>
      <c r="S44" s="21">
        <v>1.2358</v>
      </c>
      <c r="T44" s="21">
        <v>3.677</v>
      </c>
      <c r="U44" s="102" t="s">
        <v>755</v>
      </c>
    </row>
    <row r="45" spans="1:21" ht="15">
      <c r="A45" s="10">
        <v>44</v>
      </c>
      <c r="B45" s="25" t="s">
        <v>208</v>
      </c>
      <c r="C45" s="12" t="s">
        <v>209</v>
      </c>
      <c r="D45" s="13">
        <v>1434</v>
      </c>
      <c r="E45" s="14" t="s">
        <v>210</v>
      </c>
      <c r="F45" s="24" t="s">
        <v>180</v>
      </c>
      <c r="G45" s="12" t="s">
        <v>211</v>
      </c>
      <c r="H45" s="99">
        <v>6.4000000000000001E-2</v>
      </c>
      <c r="I45" s="99">
        <v>-0.29599999999999999</v>
      </c>
      <c r="J45" s="99">
        <v>0.93400000000000005</v>
      </c>
      <c r="K45" s="99">
        <v>0.64700000000000002</v>
      </c>
      <c r="L45" s="99">
        <v>0</v>
      </c>
      <c r="M45" s="99">
        <v>1.01</v>
      </c>
      <c r="N45" s="100" t="s">
        <v>787</v>
      </c>
      <c r="O45" s="21">
        <v>0.66</v>
      </c>
      <c r="P45" s="21">
        <v>0.56000000000000005</v>
      </c>
      <c r="Q45" s="21">
        <v>0</v>
      </c>
      <c r="R45" s="21">
        <v>0.16</v>
      </c>
      <c r="S45" s="21">
        <v>0.99819999999999998</v>
      </c>
      <c r="T45" s="21">
        <v>3.9390000000000001</v>
      </c>
      <c r="U45" s="102" t="s">
        <v>755</v>
      </c>
    </row>
    <row r="46" spans="1:21" ht="12.75">
      <c r="A46" s="112">
        <v>45</v>
      </c>
      <c r="B46" s="113" t="s">
        <v>212</v>
      </c>
      <c r="C46" s="12" t="s">
        <v>213</v>
      </c>
      <c r="D46" s="13">
        <v>934</v>
      </c>
      <c r="E46" s="14" t="s">
        <v>214</v>
      </c>
      <c r="F46" s="24" t="s">
        <v>215</v>
      </c>
      <c r="G46" s="12" t="s">
        <v>216</v>
      </c>
      <c r="H46" s="16"/>
      <c r="I46" s="17"/>
      <c r="J46" s="17"/>
      <c r="K46" s="18"/>
      <c r="L46" s="19"/>
      <c r="M46" s="20"/>
      <c r="N46" s="20"/>
      <c r="O46" s="21">
        <v>0.09</v>
      </c>
      <c r="P46" s="21">
        <v>0.56000000000000005</v>
      </c>
      <c r="Q46" s="21">
        <v>0</v>
      </c>
      <c r="R46" s="21">
        <v>0.01</v>
      </c>
      <c r="S46" s="21">
        <v>0.8226</v>
      </c>
      <c r="T46" s="21">
        <v>2.3450000000000002</v>
      </c>
      <c r="U46" s="102" t="s">
        <v>755</v>
      </c>
    </row>
    <row r="47" spans="1:21" ht="12.75">
      <c r="A47" s="112">
        <v>46</v>
      </c>
      <c r="B47" s="139" t="s">
        <v>217</v>
      </c>
      <c r="C47" s="12" t="s">
        <v>218</v>
      </c>
      <c r="D47" s="13">
        <v>438</v>
      </c>
      <c r="E47" s="14" t="s">
        <v>219</v>
      </c>
      <c r="F47" s="24" t="s">
        <v>94</v>
      </c>
      <c r="G47" s="12" t="s">
        <v>220</v>
      </c>
      <c r="H47" s="16"/>
      <c r="I47" s="17"/>
      <c r="J47" s="17"/>
      <c r="K47" s="18"/>
      <c r="L47" s="19"/>
      <c r="M47" s="20"/>
      <c r="N47" s="20"/>
      <c r="O47" s="21">
        <v>0.2</v>
      </c>
      <c r="P47" s="21">
        <v>0.65</v>
      </c>
      <c r="Q47" s="21">
        <v>0</v>
      </c>
      <c r="R47" s="21">
        <v>0.45</v>
      </c>
      <c r="S47" s="21">
        <v>0.54700000000000004</v>
      </c>
      <c r="T47" s="21">
        <v>1.8149999999999999</v>
      </c>
      <c r="U47" s="102" t="s">
        <v>755</v>
      </c>
    </row>
    <row r="48" spans="1:21" ht="15">
      <c r="A48" s="10">
        <v>47</v>
      </c>
      <c r="B48" s="25" t="s">
        <v>221</v>
      </c>
      <c r="C48" s="12" t="s">
        <v>222</v>
      </c>
      <c r="D48" s="13">
        <v>1436</v>
      </c>
      <c r="E48" s="14" t="s">
        <v>223</v>
      </c>
      <c r="F48" s="24" t="s">
        <v>180</v>
      </c>
      <c r="G48" s="12" t="s">
        <v>224</v>
      </c>
      <c r="H48" s="99">
        <v>0.113</v>
      </c>
      <c r="I48" s="99">
        <v>-0.30199999999999999</v>
      </c>
      <c r="J48" s="99">
        <v>0.82599999999999996</v>
      </c>
      <c r="K48" s="99">
        <v>0.65100000000000002</v>
      </c>
      <c r="L48" s="99">
        <v>0</v>
      </c>
      <c r="M48" s="99">
        <v>1.0109999999999999</v>
      </c>
      <c r="N48" s="100" t="s">
        <v>788</v>
      </c>
      <c r="O48" s="21">
        <v>0.61</v>
      </c>
      <c r="P48" s="21">
        <v>0.52</v>
      </c>
      <c r="Q48" s="21">
        <v>0</v>
      </c>
      <c r="R48" s="21">
        <v>0.16</v>
      </c>
      <c r="S48" s="21">
        <v>0.99819999999999998</v>
      </c>
      <c r="T48" s="21">
        <v>3.839</v>
      </c>
      <c r="U48" s="102" t="s">
        <v>755</v>
      </c>
    </row>
    <row r="49" spans="1:21" ht="15">
      <c r="A49" s="10">
        <v>48</v>
      </c>
      <c r="B49" s="25" t="s">
        <v>225</v>
      </c>
      <c r="C49" s="12" t="s">
        <v>226</v>
      </c>
      <c r="D49" s="13">
        <v>758</v>
      </c>
      <c r="E49" s="14" t="s">
        <v>227</v>
      </c>
      <c r="F49" s="24" t="s">
        <v>228</v>
      </c>
      <c r="G49" s="12" t="s">
        <v>229</v>
      </c>
      <c r="H49" s="99">
        <v>-0.14499999999999999</v>
      </c>
      <c r="I49" s="99">
        <v>-0.41599999999999998</v>
      </c>
      <c r="J49" s="99">
        <v>1.915</v>
      </c>
      <c r="K49" s="99">
        <v>4.4429999999999996</v>
      </c>
      <c r="L49" s="99">
        <v>0</v>
      </c>
      <c r="M49" s="99">
        <v>0.94599999999999995</v>
      </c>
      <c r="N49" s="108" t="s">
        <v>789</v>
      </c>
      <c r="O49" s="21">
        <v>0.63</v>
      </c>
      <c r="P49" s="21">
        <v>0.84</v>
      </c>
      <c r="Q49" s="21">
        <v>0</v>
      </c>
      <c r="R49" s="21">
        <v>0.52</v>
      </c>
      <c r="S49" s="21">
        <v>0.67530000000000001</v>
      </c>
      <c r="T49" s="21">
        <v>3.0219999999999998</v>
      </c>
      <c r="U49" s="102" t="s">
        <v>755</v>
      </c>
    </row>
    <row r="50" spans="1:21" ht="15">
      <c r="A50" s="10">
        <v>49</v>
      </c>
      <c r="B50" s="25" t="s">
        <v>230</v>
      </c>
      <c r="C50" s="12" t="s">
        <v>231</v>
      </c>
      <c r="D50" s="13">
        <v>693</v>
      </c>
      <c r="E50" s="14" t="s">
        <v>232</v>
      </c>
      <c r="F50" s="24" t="s">
        <v>22</v>
      </c>
      <c r="G50" s="12" t="s">
        <v>233</v>
      </c>
      <c r="H50" s="99">
        <v>-3.4000000000000002E-2</v>
      </c>
      <c r="I50" s="99">
        <v>-0.38700000000000001</v>
      </c>
      <c r="J50" s="99">
        <v>0.71899999999999997</v>
      </c>
      <c r="K50" s="99">
        <v>3.7360000000000002</v>
      </c>
      <c r="L50" s="99">
        <v>1.0880000000000001</v>
      </c>
      <c r="M50" s="99">
        <v>0.90500000000000003</v>
      </c>
      <c r="N50" s="100" t="s">
        <v>790</v>
      </c>
      <c r="O50" s="21">
        <v>0.22</v>
      </c>
      <c r="P50" s="21">
        <v>0.36</v>
      </c>
      <c r="Q50" s="21">
        <v>0.33</v>
      </c>
      <c r="R50" s="21">
        <v>0.56000000000000005</v>
      </c>
      <c r="S50" s="21">
        <v>0.73089999999999999</v>
      </c>
      <c r="T50" s="21">
        <v>2.3380000000000001</v>
      </c>
      <c r="U50" s="102" t="s">
        <v>755</v>
      </c>
    </row>
    <row r="51" spans="1:21" ht="15">
      <c r="A51" s="10">
        <v>50</v>
      </c>
      <c r="B51" s="41" t="s">
        <v>234</v>
      </c>
      <c r="C51" s="12" t="s">
        <v>235</v>
      </c>
      <c r="D51" s="13">
        <v>697</v>
      </c>
      <c r="E51" s="14" t="s">
        <v>236</v>
      </c>
      <c r="F51" s="24" t="s">
        <v>22</v>
      </c>
      <c r="G51" s="12" t="s">
        <v>237</v>
      </c>
      <c r="H51" s="99">
        <v>5.2999999999999999E-2</v>
      </c>
      <c r="I51" s="99">
        <v>-0.443</v>
      </c>
      <c r="J51" s="99">
        <v>0.69899999999999995</v>
      </c>
      <c r="K51" s="99">
        <v>4.0259999999999998</v>
      </c>
      <c r="L51" s="99">
        <v>0.88200000000000001</v>
      </c>
      <c r="M51" s="99">
        <v>0.90700000000000003</v>
      </c>
      <c r="N51" s="100" t="s">
        <v>791</v>
      </c>
      <c r="O51" s="21">
        <v>0.18</v>
      </c>
      <c r="P51" s="21">
        <v>0.3</v>
      </c>
      <c r="Q51" s="21">
        <v>0.31</v>
      </c>
      <c r="R51" s="21">
        <v>0.6</v>
      </c>
      <c r="S51" s="21">
        <v>0.73089999999999999</v>
      </c>
      <c r="T51" s="21">
        <v>1.9630000000000001</v>
      </c>
      <c r="U51" s="102" t="s">
        <v>755</v>
      </c>
    </row>
    <row r="52" spans="1:21" ht="15">
      <c r="A52" s="10">
        <v>51</v>
      </c>
      <c r="B52" s="25" t="s">
        <v>238</v>
      </c>
      <c r="C52" s="12" t="s">
        <v>239</v>
      </c>
      <c r="D52" s="13">
        <v>630</v>
      </c>
      <c r="E52" s="14" t="s">
        <v>240</v>
      </c>
      <c r="F52" s="24" t="s">
        <v>241</v>
      </c>
      <c r="G52" s="12" t="s">
        <v>242</v>
      </c>
      <c r="H52" s="99">
        <v>0.189</v>
      </c>
      <c r="I52" s="99">
        <v>-0.34699999999999998</v>
      </c>
      <c r="J52" s="99">
        <v>1.238</v>
      </c>
      <c r="K52" s="99">
        <v>3.2890000000000001</v>
      </c>
      <c r="L52" s="99">
        <v>0</v>
      </c>
      <c r="M52" s="99">
        <v>0.98199999999999998</v>
      </c>
      <c r="N52" s="100" t="s">
        <v>792</v>
      </c>
      <c r="O52" s="21">
        <v>0.28999999999999998</v>
      </c>
      <c r="P52" s="21">
        <v>0.52</v>
      </c>
      <c r="Q52" s="21">
        <v>0</v>
      </c>
      <c r="R52" s="21">
        <v>0.48</v>
      </c>
      <c r="S52" s="21">
        <v>0.62229999999999996</v>
      </c>
      <c r="T52" s="21">
        <v>2.6360000000000001</v>
      </c>
      <c r="U52" s="102" t="s">
        <v>755</v>
      </c>
    </row>
    <row r="53" spans="1:21" ht="15">
      <c r="A53" s="10">
        <v>52</v>
      </c>
      <c r="B53" s="25" t="s">
        <v>243</v>
      </c>
      <c r="C53" s="12" t="s">
        <v>244</v>
      </c>
      <c r="D53" s="13">
        <v>1263</v>
      </c>
      <c r="E53" s="14" t="s">
        <v>245</v>
      </c>
      <c r="F53" s="24" t="s">
        <v>246</v>
      </c>
      <c r="G53" s="12" t="s">
        <v>247</v>
      </c>
      <c r="H53" s="99">
        <v>8.5000000000000006E-2</v>
      </c>
      <c r="I53" s="99">
        <v>-0.4</v>
      </c>
      <c r="J53" s="99">
        <v>1.0629999999999999</v>
      </c>
      <c r="K53" s="99">
        <v>0.501</v>
      </c>
      <c r="L53" s="99">
        <v>0.154</v>
      </c>
      <c r="M53" s="99">
        <v>1.0109999999999999</v>
      </c>
      <c r="N53" s="100" t="s">
        <v>793</v>
      </c>
      <c r="O53" s="21">
        <v>0.6</v>
      </c>
      <c r="P53" s="21">
        <v>0.52</v>
      </c>
      <c r="Q53" s="21">
        <v>0</v>
      </c>
      <c r="R53" s="21">
        <v>0.14000000000000001</v>
      </c>
      <c r="S53" s="21">
        <v>0.85729999999999995</v>
      </c>
      <c r="T53" s="21">
        <v>3.3250000000000002</v>
      </c>
      <c r="U53" s="102" t="s">
        <v>755</v>
      </c>
    </row>
    <row r="54" spans="1:21" ht="15">
      <c r="A54" s="10">
        <v>53</v>
      </c>
      <c r="B54" s="11" t="s">
        <v>248</v>
      </c>
      <c r="C54" s="12" t="s">
        <v>249</v>
      </c>
      <c r="D54" s="13">
        <v>163</v>
      </c>
      <c r="E54" s="14" t="s">
        <v>250</v>
      </c>
      <c r="F54" s="24" t="s">
        <v>251</v>
      </c>
      <c r="G54" s="12" t="s">
        <v>252</v>
      </c>
      <c r="H54" s="99">
        <v>0.157</v>
      </c>
      <c r="I54" s="99">
        <v>-0.56000000000000005</v>
      </c>
      <c r="J54" s="99">
        <v>1.2589999999999999</v>
      </c>
      <c r="K54" s="99">
        <v>0.374</v>
      </c>
      <c r="L54" s="99">
        <v>1.333</v>
      </c>
      <c r="M54" s="99">
        <v>0.97599999999999998</v>
      </c>
      <c r="N54" s="100" t="s">
        <v>794</v>
      </c>
      <c r="O54" s="101">
        <v>0.43</v>
      </c>
      <c r="P54" s="101">
        <v>0.49</v>
      </c>
      <c r="Q54" s="21">
        <v>0.15</v>
      </c>
      <c r="R54" s="21">
        <v>0.02</v>
      </c>
      <c r="S54" s="21">
        <v>0.61670000000000003</v>
      </c>
      <c r="T54" s="21">
        <v>2.48</v>
      </c>
      <c r="U54" s="102" t="s">
        <v>755</v>
      </c>
    </row>
    <row r="55" spans="1:21" ht="12.75">
      <c r="A55" s="112">
        <v>54</v>
      </c>
      <c r="B55" s="113" t="s">
        <v>253</v>
      </c>
      <c r="C55" s="12" t="s">
        <v>254</v>
      </c>
      <c r="D55" s="13">
        <v>1195</v>
      </c>
      <c r="E55" s="14" t="s">
        <v>255</v>
      </c>
      <c r="F55" s="24" t="s">
        <v>256</v>
      </c>
      <c r="G55" s="12" t="s">
        <v>257</v>
      </c>
      <c r="H55" s="16"/>
      <c r="I55" s="17"/>
      <c r="J55" s="17"/>
      <c r="K55" s="18"/>
      <c r="L55" s="19"/>
      <c r="M55" s="20"/>
      <c r="N55" s="20"/>
      <c r="O55" s="21">
        <v>0.1</v>
      </c>
      <c r="P55" s="21">
        <v>0.15</v>
      </c>
      <c r="Q55" s="21">
        <v>0</v>
      </c>
      <c r="R55" s="21">
        <v>0.79</v>
      </c>
      <c r="S55" s="21">
        <v>1.0538000000000001</v>
      </c>
      <c r="T55" s="21">
        <v>3.04</v>
      </c>
      <c r="U55" s="102" t="s">
        <v>755</v>
      </c>
    </row>
    <row r="56" spans="1:21" ht="12.75">
      <c r="A56" s="112">
        <v>55</v>
      </c>
      <c r="B56" s="139" t="s">
        <v>258</v>
      </c>
      <c r="C56" s="12" t="s">
        <v>259</v>
      </c>
      <c r="D56" s="13">
        <v>118</v>
      </c>
      <c r="E56" s="28"/>
      <c r="F56" s="24" t="s">
        <v>260</v>
      </c>
      <c r="G56" s="12" t="s">
        <v>261</v>
      </c>
      <c r="H56" s="16"/>
      <c r="I56" s="17"/>
      <c r="J56" s="17"/>
      <c r="K56" s="18"/>
      <c r="L56" s="19"/>
      <c r="M56" s="20"/>
      <c r="N56" s="20"/>
      <c r="O56" s="21">
        <v>0</v>
      </c>
      <c r="P56" s="21">
        <v>0.45</v>
      </c>
      <c r="Q56" s="21">
        <v>0.82</v>
      </c>
      <c r="R56" s="21">
        <v>0.35</v>
      </c>
      <c r="S56" s="21">
        <v>0.1673</v>
      </c>
      <c r="T56" s="21">
        <v>0.26</v>
      </c>
      <c r="U56" s="102" t="s">
        <v>755</v>
      </c>
    </row>
    <row r="57" spans="1:21" ht="15">
      <c r="A57" s="10">
        <v>56</v>
      </c>
      <c r="B57" s="25" t="s">
        <v>262</v>
      </c>
      <c r="C57" s="12" t="s">
        <v>263</v>
      </c>
      <c r="D57" s="13">
        <v>640</v>
      </c>
      <c r="E57" s="26" t="s">
        <v>264</v>
      </c>
      <c r="F57" s="27" t="s">
        <v>265</v>
      </c>
      <c r="G57" s="12" t="s">
        <v>266</v>
      </c>
      <c r="H57" s="99">
        <v>-3.4000000000000002E-2</v>
      </c>
      <c r="I57" s="99">
        <v>-0.35399999999999998</v>
      </c>
      <c r="J57" s="99">
        <v>1.6739999999999999</v>
      </c>
      <c r="K57" s="99">
        <v>3.0209999999999999</v>
      </c>
      <c r="L57" s="99">
        <v>0</v>
      </c>
      <c r="M57" s="99">
        <v>0.91900000000000004</v>
      </c>
      <c r="N57" s="108" t="s">
        <v>795</v>
      </c>
      <c r="O57" s="101">
        <v>0.33</v>
      </c>
      <c r="P57" s="21">
        <v>0.75</v>
      </c>
      <c r="Q57" s="21">
        <v>0</v>
      </c>
      <c r="R57" s="21">
        <v>0.64</v>
      </c>
      <c r="S57" s="21">
        <v>0.68100000000000005</v>
      </c>
      <c r="T57" s="21">
        <v>2.8919999999999999</v>
      </c>
      <c r="U57" s="102" t="s">
        <v>755</v>
      </c>
    </row>
    <row r="58" spans="1:21" ht="25.5">
      <c r="A58" s="10">
        <v>57</v>
      </c>
      <c r="B58" s="41" t="s">
        <v>267</v>
      </c>
      <c r="C58" s="12" t="s">
        <v>268</v>
      </c>
      <c r="D58" s="13">
        <v>604</v>
      </c>
      <c r="E58" s="14" t="s">
        <v>269</v>
      </c>
      <c r="F58" s="24" t="s">
        <v>270</v>
      </c>
      <c r="G58" s="42" t="s">
        <v>271</v>
      </c>
      <c r="H58" s="99">
        <v>0.15390000000000001</v>
      </c>
      <c r="I58" s="99">
        <v>-0.26240000000000002</v>
      </c>
      <c r="J58" s="99">
        <v>1.6936</v>
      </c>
      <c r="K58" s="99">
        <v>2.2141000000000002</v>
      </c>
      <c r="L58" s="99">
        <v>0.3493</v>
      </c>
      <c r="M58" s="99">
        <v>0.8337</v>
      </c>
      <c r="N58" s="100" t="s">
        <v>796</v>
      </c>
      <c r="O58" s="21">
        <v>0.19</v>
      </c>
      <c r="P58" s="21">
        <v>0.9</v>
      </c>
      <c r="Q58" s="21">
        <v>0</v>
      </c>
      <c r="R58" s="21">
        <v>0.36</v>
      </c>
      <c r="S58" s="21">
        <v>0.68600000000000005</v>
      </c>
      <c r="T58" s="21">
        <v>2.548</v>
      </c>
      <c r="U58" s="102" t="s">
        <v>755</v>
      </c>
    </row>
    <row r="59" spans="1:21" ht="15">
      <c r="A59" s="10">
        <v>58</v>
      </c>
      <c r="B59" s="41" t="s">
        <v>272</v>
      </c>
      <c r="C59" s="12" t="s">
        <v>273</v>
      </c>
      <c r="D59" s="13">
        <v>636</v>
      </c>
      <c r="E59" s="14" t="s">
        <v>274</v>
      </c>
      <c r="F59" s="24" t="s">
        <v>265</v>
      </c>
      <c r="G59" s="42" t="s">
        <v>275</v>
      </c>
      <c r="H59" s="99">
        <v>0.182</v>
      </c>
      <c r="I59" s="99">
        <v>-0.35199999999999998</v>
      </c>
      <c r="J59" s="99">
        <v>1.3160000000000001</v>
      </c>
      <c r="K59" s="99">
        <v>2.891</v>
      </c>
      <c r="L59" s="99">
        <v>0</v>
      </c>
      <c r="M59" s="99">
        <v>0.91600000000000004</v>
      </c>
      <c r="N59" s="100" t="s">
        <v>797</v>
      </c>
      <c r="O59" s="21">
        <v>0.11</v>
      </c>
      <c r="P59" s="21">
        <v>0.62</v>
      </c>
      <c r="Q59" s="21">
        <v>0</v>
      </c>
      <c r="R59" s="21">
        <v>0.45</v>
      </c>
      <c r="S59" s="21">
        <v>0.74660000000000004</v>
      </c>
      <c r="T59" s="21">
        <v>2.3140000000000001</v>
      </c>
      <c r="U59" s="102" t="s">
        <v>755</v>
      </c>
    </row>
    <row r="60" spans="1:21" ht="12.75">
      <c r="A60" s="112">
        <v>59</v>
      </c>
      <c r="B60" s="113" t="s">
        <v>276</v>
      </c>
      <c r="C60" s="21" t="s">
        <v>277</v>
      </c>
      <c r="D60" s="22">
        <v>879</v>
      </c>
      <c r="E60" s="23" t="s">
        <v>278</v>
      </c>
      <c r="F60" s="24" t="s">
        <v>279</v>
      </c>
      <c r="G60" s="21" t="s">
        <v>280</v>
      </c>
      <c r="J60" s="43"/>
      <c r="K60" s="44"/>
      <c r="L60" s="19"/>
      <c r="M60" s="45"/>
      <c r="N60" s="45"/>
      <c r="O60" s="21">
        <v>0.21</v>
      </c>
      <c r="P60" s="21">
        <v>0.4</v>
      </c>
      <c r="Q60" s="21">
        <v>0</v>
      </c>
      <c r="R60" s="21">
        <v>0.1</v>
      </c>
      <c r="S60" s="21">
        <v>0.9355</v>
      </c>
      <c r="T60" s="21">
        <v>3.2229999999999999</v>
      </c>
      <c r="U60" s="102" t="s">
        <v>755</v>
      </c>
    </row>
    <row r="61" spans="1:21" ht="12.75">
      <c r="A61" s="112">
        <v>60</v>
      </c>
      <c r="B61" s="113" t="s">
        <v>281</v>
      </c>
      <c r="C61" s="46" t="s">
        <v>282</v>
      </c>
      <c r="D61" s="47" t="s">
        <v>283</v>
      </c>
      <c r="E61" s="48"/>
      <c r="F61" s="32" t="s">
        <v>284</v>
      </c>
      <c r="G61" s="21" t="s">
        <v>285</v>
      </c>
      <c r="J61" s="43"/>
      <c r="K61" s="44"/>
      <c r="L61" s="19"/>
      <c r="M61" s="45"/>
      <c r="N61" s="45"/>
      <c r="O61" s="21">
        <v>0.17</v>
      </c>
      <c r="P61" s="21">
        <v>0.23</v>
      </c>
      <c r="Q61" s="21">
        <v>0.13</v>
      </c>
      <c r="R61" s="21">
        <v>0.1</v>
      </c>
      <c r="S61" s="21">
        <v>0.86799999999999999</v>
      </c>
      <c r="T61" s="21">
        <v>2.5099999999999998</v>
      </c>
      <c r="U61" s="102" t="s">
        <v>755</v>
      </c>
    </row>
    <row r="62" spans="1:21" ht="12.75">
      <c r="A62" s="112">
        <v>61</v>
      </c>
      <c r="B62" s="113" t="s">
        <v>286</v>
      </c>
      <c r="C62" s="21" t="s">
        <v>287</v>
      </c>
      <c r="D62" s="22">
        <v>262</v>
      </c>
      <c r="E62" s="23"/>
      <c r="F62" s="24" t="s">
        <v>288</v>
      </c>
      <c r="G62" s="21" t="s">
        <v>289</v>
      </c>
      <c r="J62" s="43"/>
      <c r="K62" s="44"/>
      <c r="L62" s="19"/>
      <c r="M62" s="49"/>
      <c r="N62" s="49"/>
      <c r="O62" s="21">
        <v>0.37</v>
      </c>
      <c r="P62" s="21">
        <v>0.41</v>
      </c>
      <c r="Q62" s="21">
        <v>0</v>
      </c>
      <c r="R62" s="21">
        <v>0.09</v>
      </c>
      <c r="S62" s="21">
        <v>0.75760000000000005</v>
      </c>
      <c r="T62" s="21">
        <v>2.7330000000000001</v>
      </c>
      <c r="U62" s="102" t="s">
        <v>755</v>
      </c>
    </row>
    <row r="63" spans="1:21" ht="12.75">
      <c r="A63" s="112">
        <v>62</v>
      </c>
      <c r="B63" s="140" t="s">
        <v>290</v>
      </c>
      <c r="C63" s="50" t="s">
        <v>291</v>
      </c>
      <c r="D63" s="51">
        <v>844</v>
      </c>
      <c r="E63" s="52" t="s">
        <v>292</v>
      </c>
      <c r="F63" s="24" t="s">
        <v>142</v>
      </c>
      <c r="G63" s="21" t="s">
        <v>293</v>
      </c>
      <c r="I63" s="53"/>
      <c r="J63" s="54"/>
      <c r="K63" s="55"/>
      <c r="L63" s="19"/>
      <c r="M63" s="45"/>
      <c r="N63" s="45"/>
      <c r="O63" s="21">
        <v>0.15</v>
      </c>
      <c r="P63" s="21">
        <v>0.66</v>
      </c>
      <c r="Q63" s="21">
        <v>0</v>
      </c>
      <c r="R63" s="21">
        <v>0.51</v>
      </c>
      <c r="S63" s="21">
        <v>0.82879999999999998</v>
      </c>
      <c r="T63" s="21">
        <v>2.8109999999999999</v>
      </c>
      <c r="U63" s="102" t="s">
        <v>755</v>
      </c>
    </row>
    <row r="64" spans="1:21" ht="12.75">
      <c r="A64" s="141">
        <v>63</v>
      </c>
      <c r="B64" s="140" t="s">
        <v>294</v>
      </c>
      <c r="C64" s="50" t="s">
        <v>295</v>
      </c>
      <c r="D64" s="51">
        <v>722</v>
      </c>
      <c r="E64" s="57"/>
      <c r="F64" s="24" t="s">
        <v>158</v>
      </c>
      <c r="G64" s="21" t="s">
        <v>296</v>
      </c>
      <c r="I64" s="53"/>
      <c r="J64" s="54"/>
      <c r="K64" s="55"/>
      <c r="L64" s="19"/>
      <c r="M64" s="45"/>
      <c r="N64" s="45"/>
      <c r="O64" s="21">
        <v>0.22</v>
      </c>
      <c r="P64" s="21">
        <v>0.35</v>
      </c>
      <c r="Q64" s="21">
        <v>0.16</v>
      </c>
      <c r="R64" s="21">
        <v>0.61</v>
      </c>
      <c r="S64" s="21">
        <v>0.77200000000000002</v>
      </c>
      <c r="T64" s="21">
        <v>2.6179999999999999</v>
      </c>
      <c r="U64" s="102" t="s">
        <v>755</v>
      </c>
    </row>
    <row r="65" spans="1:21" ht="12.75">
      <c r="A65" s="141">
        <v>64</v>
      </c>
      <c r="B65" s="140" t="s">
        <v>297</v>
      </c>
      <c r="C65" s="21" t="s">
        <v>298</v>
      </c>
      <c r="D65" s="22">
        <v>623</v>
      </c>
      <c r="E65" s="52" t="s">
        <v>299</v>
      </c>
      <c r="F65" s="24" t="s">
        <v>241</v>
      </c>
      <c r="G65" s="21" t="s">
        <v>300</v>
      </c>
      <c r="J65" s="43"/>
      <c r="K65" s="44"/>
      <c r="L65" s="19"/>
      <c r="M65" s="49"/>
      <c r="N65" s="49"/>
      <c r="O65" s="21">
        <v>0.19</v>
      </c>
      <c r="P65" s="21">
        <v>0.65</v>
      </c>
      <c r="Q65" s="21">
        <v>0</v>
      </c>
      <c r="R65" s="21">
        <v>0.45</v>
      </c>
      <c r="S65" s="21">
        <v>0.68789999999999996</v>
      </c>
      <c r="T65" s="21">
        <v>2.27</v>
      </c>
      <c r="U65" s="102" t="s">
        <v>755</v>
      </c>
    </row>
    <row r="66" spans="1:21" ht="12.75">
      <c r="A66" s="141">
        <v>65</v>
      </c>
      <c r="B66" s="142" t="s">
        <v>301</v>
      </c>
      <c r="C66" s="50" t="s">
        <v>302</v>
      </c>
      <c r="D66" s="51">
        <v>157</v>
      </c>
      <c r="E66" s="57"/>
      <c r="F66" s="24" t="s">
        <v>303</v>
      </c>
      <c r="G66" s="21" t="s">
        <v>304</v>
      </c>
      <c r="I66" s="53"/>
      <c r="J66" s="54"/>
      <c r="K66" s="55"/>
      <c r="L66" s="19"/>
      <c r="M66" s="49"/>
      <c r="N66" s="49"/>
      <c r="O66" s="21">
        <v>0.88</v>
      </c>
      <c r="P66" s="21">
        <v>0.26</v>
      </c>
      <c r="Q66" s="21">
        <v>0</v>
      </c>
      <c r="R66" s="21">
        <v>0.03</v>
      </c>
      <c r="S66" s="21">
        <v>0.49049999999999999</v>
      </c>
      <c r="T66" s="21">
        <v>2.37</v>
      </c>
      <c r="U66" s="102" t="s">
        <v>755</v>
      </c>
    </row>
    <row r="67" spans="1:21" ht="15">
      <c r="A67" s="56">
        <v>66</v>
      </c>
      <c r="B67" s="41" t="s">
        <v>305</v>
      </c>
      <c r="C67" s="50" t="s">
        <v>306</v>
      </c>
      <c r="D67" s="51">
        <v>1028</v>
      </c>
      <c r="E67" s="57" t="s">
        <v>307</v>
      </c>
      <c r="F67" s="24" t="s">
        <v>308</v>
      </c>
      <c r="G67" s="21" t="s">
        <v>309</v>
      </c>
      <c r="H67" s="99">
        <v>-8.5999999999999993E-2</v>
      </c>
      <c r="I67" s="99">
        <v>-0.441</v>
      </c>
      <c r="J67" s="99">
        <v>1.7250000000000001</v>
      </c>
      <c r="K67" s="99">
        <v>2.786</v>
      </c>
      <c r="L67" s="99">
        <v>0</v>
      </c>
      <c r="M67" s="99">
        <v>0.95699999999999996</v>
      </c>
      <c r="N67" s="100" t="s">
        <v>798</v>
      </c>
      <c r="O67" s="101">
        <v>0.4</v>
      </c>
      <c r="P67" s="21">
        <v>0.86</v>
      </c>
      <c r="Q67" s="21">
        <v>0</v>
      </c>
      <c r="R67" s="21">
        <v>0.56000000000000005</v>
      </c>
      <c r="S67" s="21">
        <v>0.86109999999999998</v>
      </c>
      <c r="T67" s="21">
        <v>3.7919999999999998</v>
      </c>
      <c r="U67" s="102" t="s">
        <v>755</v>
      </c>
    </row>
    <row r="68" spans="1:21" ht="12.75">
      <c r="A68" s="141">
        <v>67</v>
      </c>
      <c r="B68" s="140" t="s">
        <v>310</v>
      </c>
      <c r="C68" s="50" t="s">
        <v>311</v>
      </c>
      <c r="D68" s="51">
        <v>788</v>
      </c>
      <c r="E68" s="26" t="s">
        <v>312</v>
      </c>
      <c r="F68" s="27" t="s">
        <v>313</v>
      </c>
      <c r="G68" s="21" t="s">
        <v>314</v>
      </c>
      <c r="I68" s="53"/>
      <c r="J68" s="54"/>
      <c r="K68" s="55"/>
      <c r="L68" s="19"/>
      <c r="M68" s="45"/>
      <c r="N68" s="45"/>
      <c r="O68" s="21">
        <v>0.37</v>
      </c>
      <c r="P68" s="21">
        <v>0.86</v>
      </c>
      <c r="Q68" s="21">
        <v>0</v>
      </c>
      <c r="R68" s="21">
        <v>0.52</v>
      </c>
      <c r="S68" s="21">
        <v>0.72019999999999995</v>
      </c>
      <c r="T68" s="21">
        <v>3.2210000000000001</v>
      </c>
      <c r="U68" s="102" t="s">
        <v>755</v>
      </c>
    </row>
    <row r="69" spans="1:21" ht="15">
      <c r="A69" s="56">
        <v>68</v>
      </c>
      <c r="B69" s="41" t="s">
        <v>315</v>
      </c>
      <c r="C69" s="50" t="s">
        <v>316</v>
      </c>
      <c r="D69" s="51">
        <v>1437</v>
      </c>
      <c r="E69" s="57"/>
      <c r="F69" s="24" t="s">
        <v>180</v>
      </c>
      <c r="G69" s="21" t="s">
        <v>317</v>
      </c>
      <c r="H69" s="99">
        <v>5.8999999999999997E-2</v>
      </c>
      <c r="I69" s="99">
        <v>-0.29499999999999998</v>
      </c>
      <c r="J69" s="99">
        <v>0.92400000000000004</v>
      </c>
      <c r="K69" s="99">
        <v>0.57299999999999995</v>
      </c>
      <c r="L69" s="99">
        <v>9.8000000000000004E-2</v>
      </c>
      <c r="M69" s="99">
        <v>1.01</v>
      </c>
      <c r="N69" s="100" t="s">
        <v>799</v>
      </c>
      <c r="O69" s="101">
        <v>0.61</v>
      </c>
      <c r="P69" s="101">
        <v>0.51</v>
      </c>
      <c r="Q69" s="101">
        <v>0</v>
      </c>
      <c r="R69" s="101">
        <v>0.15</v>
      </c>
      <c r="S69" s="101">
        <v>0.99819999999999998</v>
      </c>
      <c r="T69" s="101">
        <v>3.778</v>
      </c>
      <c r="U69" s="143"/>
    </row>
    <row r="70" spans="1:21" ht="12.75">
      <c r="A70" s="141">
        <v>69</v>
      </c>
      <c r="B70" s="140" t="s">
        <v>318</v>
      </c>
      <c r="C70" s="21" t="s">
        <v>319</v>
      </c>
      <c r="D70" s="22">
        <v>187</v>
      </c>
      <c r="E70" s="52" t="s">
        <v>320</v>
      </c>
      <c r="F70" s="24" t="s">
        <v>321</v>
      </c>
      <c r="G70" s="21" t="s">
        <v>322</v>
      </c>
      <c r="J70" s="43"/>
      <c r="K70" s="44"/>
      <c r="L70" s="19"/>
      <c r="M70" s="49"/>
      <c r="N70" s="49"/>
      <c r="O70" s="21">
        <v>0.68</v>
      </c>
      <c r="P70" s="21">
        <v>0.43</v>
      </c>
      <c r="Q70" s="21">
        <v>0</v>
      </c>
      <c r="R70" s="21">
        <v>0.13</v>
      </c>
      <c r="S70" s="21">
        <v>0.50770000000000004</v>
      </c>
      <c r="T70" s="21">
        <v>2.1059999999999999</v>
      </c>
      <c r="U70" s="102" t="s">
        <v>755</v>
      </c>
    </row>
    <row r="71" spans="1:21" ht="15">
      <c r="A71" s="56">
        <v>70</v>
      </c>
      <c r="B71" s="41" t="s">
        <v>323</v>
      </c>
      <c r="C71" s="50" t="s">
        <v>324</v>
      </c>
      <c r="D71" s="51">
        <v>894</v>
      </c>
      <c r="E71" s="57" t="s">
        <v>255</v>
      </c>
      <c r="F71" s="24" t="s">
        <v>325</v>
      </c>
      <c r="G71" s="21" t="s">
        <v>326</v>
      </c>
      <c r="H71" s="99">
        <v>0.35099999999999998</v>
      </c>
      <c r="I71" s="99">
        <v>0</v>
      </c>
      <c r="J71" s="99">
        <v>0</v>
      </c>
      <c r="K71" s="99">
        <v>0</v>
      </c>
      <c r="L71" s="99">
        <v>0</v>
      </c>
      <c r="M71" s="99">
        <v>0.95299999999999996</v>
      </c>
      <c r="N71" s="100" t="s">
        <v>800</v>
      </c>
      <c r="O71" s="101">
        <v>0</v>
      </c>
      <c r="P71" s="21">
        <v>0</v>
      </c>
      <c r="Q71" s="21">
        <v>0</v>
      </c>
      <c r="R71" s="21">
        <v>0</v>
      </c>
      <c r="S71" s="21">
        <v>0.81310000000000004</v>
      </c>
      <c r="T71" s="21">
        <v>2.1619999999999999</v>
      </c>
      <c r="U71" s="102" t="s">
        <v>755</v>
      </c>
    </row>
    <row r="72" spans="1:21" ht="12.75">
      <c r="A72" s="141">
        <v>71</v>
      </c>
      <c r="B72" s="140" t="s">
        <v>327</v>
      </c>
      <c r="C72" s="46" t="s">
        <v>328</v>
      </c>
      <c r="D72" s="47" t="s">
        <v>329</v>
      </c>
      <c r="E72" s="59" t="s">
        <v>330</v>
      </c>
      <c r="F72" s="32" t="s">
        <v>331</v>
      </c>
      <c r="G72" s="21" t="s">
        <v>332</v>
      </c>
      <c r="J72" s="43"/>
      <c r="K72" s="44"/>
      <c r="L72" s="19"/>
      <c r="M72" s="49"/>
      <c r="N72" s="49"/>
      <c r="O72" s="21">
        <v>0.97</v>
      </c>
      <c r="P72" s="21">
        <v>0.68</v>
      </c>
      <c r="Q72" s="21">
        <v>0.15</v>
      </c>
      <c r="R72" s="21">
        <v>0.06</v>
      </c>
      <c r="S72" s="21">
        <v>0.77449999999999997</v>
      </c>
      <c r="T72" s="21">
        <v>3.7839999999999998</v>
      </c>
      <c r="U72" s="102" t="s">
        <v>755</v>
      </c>
    </row>
    <row r="73" spans="1:21" ht="12.75">
      <c r="A73" s="141">
        <v>72</v>
      </c>
      <c r="B73" s="140" t="s">
        <v>333</v>
      </c>
      <c r="C73" s="50" t="s">
        <v>334</v>
      </c>
      <c r="D73" s="51">
        <v>1076</v>
      </c>
      <c r="E73" s="60"/>
      <c r="F73" s="27" t="s">
        <v>132</v>
      </c>
      <c r="G73" s="21" t="s">
        <v>335</v>
      </c>
      <c r="I73" s="53"/>
      <c r="J73" s="54"/>
      <c r="K73" s="55"/>
      <c r="L73" s="19"/>
      <c r="M73" s="49"/>
      <c r="N73" s="49"/>
      <c r="O73" s="21">
        <v>0.08</v>
      </c>
      <c r="P73" s="21">
        <v>0.08</v>
      </c>
      <c r="Q73" s="21">
        <v>0</v>
      </c>
      <c r="R73" s="21">
        <v>7.0000000000000007E-2</v>
      </c>
      <c r="S73" s="21">
        <v>0.91100000000000003</v>
      </c>
      <c r="T73" s="21">
        <v>2.5720000000000001</v>
      </c>
      <c r="U73" s="102" t="s">
        <v>755</v>
      </c>
    </row>
    <row r="74" spans="1:21" ht="12.75">
      <c r="A74" s="141">
        <v>73</v>
      </c>
      <c r="B74" s="140" t="s">
        <v>336</v>
      </c>
      <c r="C74" s="61" t="s">
        <v>337</v>
      </c>
      <c r="D74" s="62" t="s">
        <v>338</v>
      </c>
      <c r="E74" s="63"/>
      <c r="F74" s="32" t="s">
        <v>339</v>
      </c>
      <c r="G74" s="21" t="s">
        <v>340</v>
      </c>
      <c r="I74" s="53"/>
      <c r="J74" s="54"/>
      <c r="K74" s="55"/>
      <c r="L74" s="19"/>
      <c r="M74" s="49"/>
      <c r="N74" s="49"/>
      <c r="O74" s="21">
        <v>0.24</v>
      </c>
      <c r="P74" s="21">
        <v>0.95</v>
      </c>
      <c r="Q74" s="21">
        <v>0</v>
      </c>
      <c r="R74" s="21">
        <v>0.31</v>
      </c>
      <c r="S74" s="21">
        <v>0.70550000000000002</v>
      </c>
      <c r="T74" s="21">
        <v>2.8940000000000001</v>
      </c>
      <c r="U74" s="102" t="s">
        <v>755</v>
      </c>
    </row>
    <row r="75" spans="1:21" ht="12.75">
      <c r="A75" s="141">
        <v>74</v>
      </c>
      <c r="B75" s="140" t="s">
        <v>341</v>
      </c>
      <c r="C75" s="50" t="s">
        <v>342</v>
      </c>
      <c r="D75" s="51">
        <v>824</v>
      </c>
      <c r="E75" s="26" t="s">
        <v>343</v>
      </c>
      <c r="F75" s="27" t="s">
        <v>137</v>
      </c>
      <c r="G75" s="21" t="s">
        <v>344</v>
      </c>
      <c r="I75" s="53"/>
      <c r="J75" s="54"/>
      <c r="K75" s="55"/>
      <c r="L75" s="19"/>
      <c r="M75" s="49"/>
      <c r="N75" s="49"/>
      <c r="O75" s="21">
        <v>0.09</v>
      </c>
      <c r="P75" s="21">
        <v>0.08</v>
      </c>
      <c r="Q75" s="21">
        <v>0</v>
      </c>
      <c r="R75" s="21">
        <v>7.0000000000000007E-2</v>
      </c>
      <c r="S75" s="21">
        <v>0.77010000000000001</v>
      </c>
      <c r="T75" s="21">
        <v>2.0470000000000002</v>
      </c>
      <c r="U75" s="102" t="s">
        <v>755</v>
      </c>
    </row>
    <row r="76" spans="1:21" ht="12.75">
      <c r="A76" s="141">
        <v>75</v>
      </c>
      <c r="B76" s="140" t="s">
        <v>345</v>
      </c>
      <c r="C76" s="64" t="s">
        <v>346</v>
      </c>
      <c r="D76" s="22">
        <v>476</v>
      </c>
      <c r="E76" s="23"/>
      <c r="F76" s="24" t="s">
        <v>339</v>
      </c>
      <c r="G76" s="21" t="s">
        <v>347</v>
      </c>
      <c r="I76" s="12"/>
      <c r="J76" s="65"/>
      <c r="K76" s="66"/>
      <c r="L76" s="19"/>
      <c r="M76" s="49"/>
      <c r="N76" s="49"/>
      <c r="O76" s="21">
        <v>0.22</v>
      </c>
      <c r="P76" s="21">
        <v>0.92</v>
      </c>
      <c r="Q76" s="21">
        <v>0</v>
      </c>
      <c r="R76" s="21">
        <v>0.32</v>
      </c>
      <c r="S76" s="21">
        <v>0.70550000000000002</v>
      </c>
      <c r="T76" s="21">
        <v>2.5499999999999998</v>
      </c>
      <c r="U76" s="102" t="s">
        <v>755</v>
      </c>
    </row>
    <row r="77" spans="1:21" ht="15">
      <c r="A77" s="56">
        <v>76</v>
      </c>
      <c r="B77" s="41" t="s">
        <v>348</v>
      </c>
      <c r="C77" s="50" t="s">
        <v>349</v>
      </c>
      <c r="D77" s="51">
        <v>997</v>
      </c>
      <c r="E77" s="26" t="s">
        <v>350</v>
      </c>
      <c r="F77" s="27" t="s">
        <v>73</v>
      </c>
      <c r="G77" s="21" t="s">
        <v>351</v>
      </c>
      <c r="H77" s="99">
        <v>-0.39400000000000002</v>
      </c>
      <c r="I77" s="99">
        <v>-0.36199999999999999</v>
      </c>
      <c r="J77" s="99">
        <v>1.895</v>
      </c>
      <c r="K77" s="99">
        <v>2.4209999999999998</v>
      </c>
      <c r="L77" s="99">
        <v>1.3340000000000001</v>
      </c>
      <c r="M77" s="99">
        <v>0.84199999999999997</v>
      </c>
      <c r="N77" s="100" t="s">
        <v>801</v>
      </c>
      <c r="O77" s="21">
        <v>0.96</v>
      </c>
      <c r="P77" s="21">
        <v>0.96</v>
      </c>
      <c r="Q77" s="21">
        <v>0.26</v>
      </c>
      <c r="R77" s="21">
        <v>0.41</v>
      </c>
      <c r="S77" s="21">
        <v>0.81620000000000004</v>
      </c>
      <c r="T77" s="21">
        <v>3.9340000000000002</v>
      </c>
      <c r="U77" s="102" t="s">
        <v>755</v>
      </c>
    </row>
    <row r="78" spans="1:21" ht="12.75">
      <c r="A78" s="141">
        <v>77</v>
      </c>
      <c r="B78" s="140" t="s">
        <v>352</v>
      </c>
      <c r="C78" s="50" t="s">
        <v>353</v>
      </c>
      <c r="D78" s="51">
        <v>1829</v>
      </c>
      <c r="E78" s="57" t="s">
        <v>354</v>
      </c>
      <c r="F78" s="24" t="s">
        <v>355</v>
      </c>
      <c r="G78" s="21" t="s">
        <v>356</v>
      </c>
      <c r="J78" s="43"/>
      <c r="K78" s="44"/>
      <c r="L78" s="19"/>
      <c r="M78" s="45"/>
      <c r="N78" s="45"/>
      <c r="O78" s="21">
        <v>0.51</v>
      </c>
      <c r="P78" s="21">
        <v>0.25</v>
      </c>
      <c r="Q78" s="21">
        <v>0</v>
      </c>
      <c r="R78" s="21">
        <v>0</v>
      </c>
      <c r="S78" s="21">
        <v>1.3004</v>
      </c>
      <c r="T78" s="21">
        <v>5.077</v>
      </c>
      <c r="U78" s="102" t="s">
        <v>755</v>
      </c>
    </row>
    <row r="79" spans="1:21" ht="15">
      <c r="A79" s="56">
        <v>78</v>
      </c>
      <c r="B79" s="41" t="s">
        <v>357</v>
      </c>
      <c r="C79" s="50" t="s">
        <v>358</v>
      </c>
      <c r="D79" s="51">
        <v>1865</v>
      </c>
      <c r="E79" s="57"/>
      <c r="F79" s="24" t="s">
        <v>359</v>
      </c>
      <c r="G79" s="21" t="s">
        <v>360</v>
      </c>
      <c r="H79" s="99">
        <v>0.159</v>
      </c>
      <c r="I79" s="99">
        <v>0</v>
      </c>
      <c r="J79" s="99">
        <v>0</v>
      </c>
      <c r="K79" s="99">
        <v>0</v>
      </c>
      <c r="L79" s="99">
        <v>0</v>
      </c>
      <c r="M79" s="99">
        <v>0.97199999999999998</v>
      </c>
      <c r="N79" s="108" t="s">
        <v>802</v>
      </c>
      <c r="O79" s="21">
        <v>0</v>
      </c>
      <c r="P79" s="21">
        <v>0</v>
      </c>
      <c r="Q79" s="21">
        <v>0</v>
      </c>
      <c r="R79" s="21">
        <v>0</v>
      </c>
      <c r="S79" s="21">
        <v>1.5176000000000001</v>
      </c>
      <c r="T79" s="21">
        <v>4.6859999999999999</v>
      </c>
      <c r="U79" s="102" t="s">
        <v>755</v>
      </c>
    </row>
    <row r="80" spans="1:21" ht="15">
      <c r="A80" s="56">
        <v>79</v>
      </c>
      <c r="B80" s="41" t="s">
        <v>361</v>
      </c>
      <c r="C80" s="50" t="s">
        <v>362</v>
      </c>
      <c r="D80" s="67">
        <v>2003</v>
      </c>
      <c r="E80" s="60"/>
      <c r="F80" s="27" t="s">
        <v>363</v>
      </c>
      <c r="G80" s="21" t="s">
        <v>364</v>
      </c>
      <c r="H80" s="99">
        <v>1.7000000000000001E-2</v>
      </c>
      <c r="I80" s="99">
        <v>0</v>
      </c>
      <c r="J80" s="99">
        <v>0</v>
      </c>
      <c r="K80" s="99">
        <v>0</v>
      </c>
      <c r="L80" s="99">
        <v>0</v>
      </c>
      <c r="M80" s="99">
        <v>0.98899999999999999</v>
      </c>
      <c r="N80" s="100" t="s">
        <v>803</v>
      </c>
      <c r="O80" s="21">
        <v>0</v>
      </c>
      <c r="P80" s="21">
        <v>0</v>
      </c>
      <c r="Q80" s="21">
        <v>0</v>
      </c>
      <c r="R80" s="21">
        <v>0</v>
      </c>
      <c r="S80" s="21">
        <v>1.7994000000000001</v>
      </c>
      <c r="T80" s="21">
        <v>5.6959999999999997</v>
      </c>
      <c r="U80" s="102" t="s">
        <v>755</v>
      </c>
    </row>
    <row r="81" spans="1:21" ht="12.75">
      <c r="A81" s="141">
        <v>80</v>
      </c>
      <c r="B81" s="140" t="s">
        <v>365</v>
      </c>
      <c r="C81" s="64" t="s">
        <v>366</v>
      </c>
      <c r="D81" s="22">
        <v>1640</v>
      </c>
      <c r="E81" s="52" t="s">
        <v>367</v>
      </c>
      <c r="F81" s="24" t="s">
        <v>368</v>
      </c>
      <c r="G81" s="21" t="s">
        <v>369</v>
      </c>
      <c r="I81" s="12"/>
      <c r="J81" s="65"/>
      <c r="K81" s="66"/>
      <c r="L81" s="19"/>
      <c r="M81" s="49"/>
      <c r="N81" s="49"/>
      <c r="O81" s="21">
        <v>0.6</v>
      </c>
      <c r="P81" s="21">
        <v>0.49</v>
      </c>
      <c r="Q81" s="21">
        <v>0</v>
      </c>
      <c r="R81" s="21">
        <v>0.16</v>
      </c>
      <c r="S81" s="21">
        <v>1.1391</v>
      </c>
      <c r="T81" s="21">
        <v>4.0839999999999996</v>
      </c>
      <c r="U81" s="102" t="s">
        <v>755</v>
      </c>
    </row>
    <row r="82" spans="1:21" ht="12.75">
      <c r="A82" s="141">
        <v>81</v>
      </c>
      <c r="B82" s="140" t="s">
        <v>370</v>
      </c>
      <c r="C82" s="46" t="s">
        <v>371</v>
      </c>
      <c r="D82" s="47" t="s">
        <v>372</v>
      </c>
      <c r="E82" s="59" t="s">
        <v>373</v>
      </c>
      <c r="F82" s="32" t="s">
        <v>60</v>
      </c>
      <c r="G82" s="21" t="s">
        <v>374</v>
      </c>
      <c r="J82" s="43"/>
      <c r="K82" s="44"/>
      <c r="L82" s="19"/>
      <c r="M82" s="45"/>
      <c r="N82" s="45"/>
      <c r="O82" s="21">
        <v>0.95</v>
      </c>
      <c r="P82" s="21">
        <v>0.9</v>
      </c>
      <c r="Q82" s="21">
        <v>0.17</v>
      </c>
      <c r="R82" s="21">
        <v>0.43</v>
      </c>
      <c r="S82" s="21">
        <v>0.95709999999999995</v>
      </c>
      <c r="T82" s="21">
        <v>4.4779999999999998</v>
      </c>
      <c r="U82" s="102" t="s">
        <v>755</v>
      </c>
    </row>
    <row r="83" spans="1:21" ht="15">
      <c r="A83" s="56">
        <v>82</v>
      </c>
      <c r="B83" s="41" t="s">
        <v>375</v>
      </c>
      <c r="C83" s="46" t="s">
        <v>376</v>
      </c>
      <c r="D83" s="47" t="s">
        <v>377</v>
      </c>
      <c r="E83" s="48" t="s">
        <v>378</v>
      </c>
      <c r="F83" s="32" t="s">
        <v>379</v>
      </c>
      <c r="G83" s="21" t="s">
        <v>380</v>
      </c>
      <c r="H83" s="99">
        <v>-0.39100000000000001</v>
      </c>
      <c r="I83" s="99">
        <v>-0.86899999999999999</v>
      </c>
      <c r="J83" s="99">
        <v>2.1070000000000002</v>
      </c>
      <c r="K83" s="99">
        <v>3.774</v>
      </c>
      <c r="L83" s="99">
        <v>0</v>
      </c>
      <c r="M83" s="99">
        <v>1.0109999999999999</v>
      </c>
      <c r="N83" s="100" t="s">
        <v>804</v>
      </c>
      <c r="O83" s="21">
        <v>0.37</v>
      </c>
      <c r="P83" s="21">
        <v>1.31</v>
      </c>
      <c r="Q83" s="21">
        <v>0</v>
      </c>
      <c r="R83" s="21">
        <v>0.73</v>
      </c>
      <c r="S83" s="21">
        <v>0.64680000000000004</v>
      </c>
      <c r="T83" s="21">
        <v>3.173</v>
      </c>
      <c r="U83" s="102" t="s">
        <v>755</v>
      </c>
    </row>
    <row r="84" spans="1:21" ht="15">
      <c r="A84" s="56">
        <v>83</v>
      </c>
      <c r="B84" s="41" t="s">
        <v>381</v>
      </c>
      <c r="C84" s="46" t="s">
        <v>382</v>
      </c>
      <c r="D84" s="47" t="s">
        <v>383</v>
      </c>
      <c r="E84" s="48"/>
      <c r="F84" s="32" t="s">
        <v>384</v>
      </c>
      <c r="G84" s="21" t="s">
        <v>385</v>
      </c>
      <c r="H84" s="99">
        <v>-0.29599999999999999</v>
      </c>
      <c r="I84" s="99">
        <v>9.1999999999999998E-2</v>
      </c>
      <c r="J84" s="99">
        <v>1.7070000000000001</v>
      </c>
      <c r="K84" s="99">
        <v>1.147</v>
      </c>
      <c r="L84" s="99">
        <v>0.443</v>
      </c>
      <c r="M84" s="99">
        <v>0.91200000000000003</v>
      </c>
      <c r="N84" s="100" t="s">
        <v>805</v>
      </c>
      <c r="O84" s="21">
        <v>0.87</v>
      </c>
      <c r="P84" s="21">
        <v>1.1100000000000001</v>
      </c>
      <c r="Q84" s="21">
        <v>0</v>
      </c>
      <c r="R84" s="21">
        <v>0.28000000000000003</v>
      </c>
      <c r="S84" s="21">
        <v>0.89059999999999995</v>
      </c>
      <c r="T84" s="21">
        <v>4.5570000000000004</v>
      </c>
      <c r="U84" s="102" t="s">
        <v>755</v>
      </c>
    </row>
    <row r="85" spans="1:21" ht="12.75">
      <c r="A85" s="141">
        <v>84</v>
      </c>
      <c r="B85" s="140" t="s">
        <v>386</v>
      </c>
      <c r="C85" s="46" t="s">
        <v>387</v>
      </c>
      <c r="D85" s="47" t="s">
        <v>388</v>
      </c>
      <c r="E85" s="48"/>
      <c r="F85" s="32" t="s">
        <v>389</v>
      </c>
      <c r="G85" s="21" t="s">
        <v>390</v>
      </c>
      <c r="J85" s="43"/>
      <c r="K85" s="44"/>
      <c r="L85" s="19"/>
      <c r="M85" s="45"/>
      <c r="N85" s="45"/>
      <c r="O85" s="21">
        <v>0</v>
      </c>
      <c r="P85" s="21">
        <v>0</v>
      </c>
      <c r="Q85" s="21">
        <v>0</v>
      </c>
      <c r="R85" s="21">
        <v>0</v>
      </c>
      <c r="S85" s="21">
        <v>2.2221000000000002</v>
      </c>
      <c r="T85" s="21">
        <v>7.2089999999999996</v>
      </c>
      <c r="U85" s="102" t="s">
        <v>755</v>
      </c>
    </row>
    <row r="86" spans="1:21" ht="12.75">
      <c r="A86" s="141">
        <v>85</v>
      </c>
      <c r="B86" s="140" t="s">
        <v>391</v>
      </c>
      <c r="C86" s="46" t="s">
        <v>392</v>
      </c>
      <c r="D86" s="47" t="s">
        <v>393</v>
      </c>
      <c r="E86" s="68"/>
      <c r="F86" s="39" t="s">
        <v>394</v>
      </c>
      <c r="G86" s="21" t="s">
        <v>395</v>
      </c>
      <c r="J86" s="43"/>
      <c r="K86" s="44"/>
      <c r="L86" s="19"/>
      <c r="M86" s="45"/>
      <c r="N86" s="45"/>
      <c r="O86" s="21">
        <v>0.41</v>
      </c>
      <c r="P86" s="21">
        <v>0.95</v>
      </c>
      <c r="Q86" s="21">
        <v>0.24</v>
      </c>
      <c r="R86" s="21">
        <v>0.42</v>
      </c>
      <c r="S86" s="21">
        <v>0.66339999999999999</v>
      </c>
      <c r="T86" s="21">
        <v>2.8769999999999998</v>
      </c>
      <c r="U86" s="102" t="s">
        <v>755</v>
      </c>
    </row>
    <row r="87" spans="1:21" ht="12.75">
      <c r="A87" s="141">
        <v>86</v>
      </c>
      <c r="B87" s="142" t="s">
        <v>396</v>
      </c>
      <c r="C87" s="64" t="s">
        <v>397</v>
      </c>
      <c r="D87" s="22">
        <v>205</v>
      </c>
      <c r="E87" s="52" t="s">
        <v>398</v>
      </c>
      <c r="F87" s="24" t="s">
        <v>399</v>
      </c>
      <c r="G87" s="21" t="s">
        <v>400</v>
      </c>
      <c r="I87" s="12"/>
      <c r="J87" s="65"/>
      <c r="K87" s="66"/>
      <c r="L87" s="19"/>
      <c r="M87" s="45"/>
      <c r="N87" s="45"/>
      <c r="O87" s="21">
        <v>0.64</v>
      </c>
      <c r="P87" s="21">
        <v>0.44</v>
      </c>
      <c r="Q87" s="21">
        <v>0</v>
      </c>
      <c r="R87" s="21">
        <v>0</v>
      </c>
      <c r="S87" s="21">
        <v>0.83699999999999997</v>
      </c>
      <c r="T87" s="21">
        <v>3.5840000000000001</v>
      </c>
      <c r="U87" s="102" t="s">
        <v>755</v>
      </c>
    </row>
    <row r="88" spans="1:21" ht="12.75">
      <c r="A88" s="141">
        <v>87</v>
      </c>
      <c r="B88" s="140" t="s">
        <v>401</v>
      </c>
      <c r="C88" s="46" t="s">
        <v>402</v>
      </c>
      <c r="D88" s="47" t="s">
        <v>403</v>
      </c>
      <c r="E88" s="48" t="s">
        <v>404</v>
      </c>
      <c r="F88" s="32" t="s">
        <v>405</v>
      </c>
      <c r="G88" s="21" t="s">
        <v>406</v>
      </c>
      <c r="J88" s="43"/>
      <c r="K88" s="44"/>
      <c r="L88" s="19"/>
      <c r="M88" s="45"/>
      <c r="N88" s="45"/>
      <c r="O88" s="21">
        <v>0.69</v>
      </c>
      <c r="P88" s="21">
        <v>0.56999999999999995</v>
      </c>
      <c r="Q88" s="21">
        <v>0</v>
      </c>
      <c r="R88" s="21">
        <v>0.15</v>
      </c>
      <c r="S88" s="21">
        <v>0.6411</v>
      </c>
      <c r="T88" s="21">
        <v>2.819</v>
      </c>
      <c r="U88" s="102" t="s">
        <v>755</v>
      </c>
    </row>
    <row r="89" spans="1:21" ht="12.75">
      <c r="A89" s="141">
        <v>88</v>
      </c>
      <c r="B89" s="140" t="s">
        <v>407</v>
      </c>
      <c r="C89" s="46" t="s">
        <v>353</v>
      </c>
      <c r="D89" s="47" t="s">
        <v>408</v>
      </c>
      <c r="E89" s="57" t="s">
        <v>354</v>
      </c>
      <c r="F89" s="32" t="s">
        <v>355</v>
      </c>
      <c r="G89" s="21" t="s">
        <v>356</v>
      </c>
      <c r="J89" s="43"/>
      <c r="K89" s="44"/>
      <c r="L89" s="19"/>
      <c r="M89" s="45"/>
      <c r="N89" s="45"/>
      <c r="O89" s="21">
        <v>0.51</v>
      </c>
      <c r="P89" s="21">
        <v>0.25</v>
      </c>
      <c r="Q89" s="21">
        <v>0</v>
      </c>
      <c r="R89" s="21">
        <v>0</v>
      </c>
      <c r="S89" s="21">
        <v>1.3004</v>
      </c>
      <c r="T89" s="21">
        <v>5.077</v>
      </c>
      <c r="U89" s="102" t="s">
        <v>755</v>
      </c>
    </row>
    <row r="90" spans="1:21" ht="12.75">
      <c r="A90" s="141">
        <v>89</v>
      </c>
      <c r="B90" s="140" t="s">
        <v>409</v>
      </c>
      <c r="C90" s="46" t="s">
        <v>410</v>
      </c>
      <c r="D90" s="47" t="s">
        <v>411</v>
      </c>
      <c r="E90" s="59" t="s">
        <v>412</v>
      </c>
      <c r="F90" s="32" t="s">
        <v>413</v>
      </c>
      <c r="G90" s="21" t="s">
        <v>414</v>
      </c>
      <c r="J90" s="43"/>
      <c r="K90" s="44"/>
      <c r="L90" s="19"/>
      <c r="M90" s="45"/>
      <c r="N90" s="45"/>
      <c r="O90" s="21">
        <v>0.37</v>
      </c>
      <c r="P90" s="21">
        <v>0.38</v>
      </c>
      <c r="Q90" s="21">
        <v>0</v>
      </c>
      <c r="R90" s="21">
        <v>0.32</v>
      </c>
      <c r="S90" s="21">
        <v>0.8357</v>
      </c>
      <c r="T90" s="21">
        <v>3.1040000000000001</v>
      </c>
      <c r="U90" s="102" t="s">
        <v>755</v>
      </c>
    </row>
    <row r="91" spans="1:21" ht="12.75">
      <c r="A91" s="141">
        <v>90</v>
      </c>
      <c r="B91" s="140" t="s">
        <v>415</v>
      </c>
      <c r="C91" s="46" t="s">
        <v>416</v>
      </c>
      <c r="D91" s="47" t="s">
        <v>417</v>
      </c>
      <c r="E91" s="59" t="s">
        <v>418</v>
      </c>
      <c r="F91" s="46" t="s">
        <v>419</v>
      </c>
      <c r="G91" s="21" t="s">
        <v>420</v>
      </c>
      <c r="J91" s="43"/>
      <c r="K91" s="44"/>
      <c r="L91" s="19"/>
      <c r="M91" s="45"/>
      <c r="N91" s="45"/>
      <c r="O91" s="21">
        <v>0.39</v>
      </c>
      <c r="P91" s="21">
        <v>0.42</v>
      </c>
      <c r="Q91" s="21">
        <v>0</v>
      </c>
      <c r="R91" s="21">
        <v>0.2</v>
      </c>
      <c r="S91" s="21">
        <v>0.55389999999999995</v>
      </c>
      <c r="T91" s="21">
        <v>2.0790000000000002</v>
      </c>
      <c r="U91" s="102" t="s">
        <v>755</v>
      </c>
    </row>
    <row r="92" spans="1:21" ht="12.75">
      <c r="A92" s="141">
        <v>91</v>
      </c>
      <c r="B92" s="140" t="s">
        <v>421</v>
      </c>
      <c r="C92" s="46" t="s">
        <v>422</v>
      </c>
      <c r="D92" s="47" t="s">
        <v>423</v>
      </c>
      <c r="E92" s="48" t="s">
        <v>424</v>
      </c>
      <c r="F92" s="32" t="s">
        <v>425</v>
      </c>
      <c r="G92" s="21" t="s">
        <v>426</v>
      </c>
      <c r="J92" s="43"/>
      <c r="K92" s="44"/>
      <c r="L92" s="19"/>
      <c r="M92" s="45"/>
      <c r="N92" s="45"/>
      <c r="O92" s="21">
        <v>0.23</v>
      </c>
      <c r="P92" s="21">
        <v>0.35</v>
      </c>
      <c r="Q92" s="21">
        <v>0.16</v>
      </c>
      <c r="R92" s="21">
        <v>0.61</v>
      </c>
      <c r="S92" s="21">
        <v>0.63109999999999999</v>
      </c>
      <c r="T92" s="21">
        <v>2.141</v>
      </c>
      <c r="U92" s="102" t="s">
        <v>755</v>
      </c>
    </row>
    <row r="93" spans="1:21" ht="12.75">
      <c r="A93" s="112">
        <v>92</v>
      </c>
      <c r="B93" s="113" t="s">
        <v>427</v>
      </c>
      <c r="C93" s="46" t="s">
        <v>428</v>
      </c>
      <c r="D93" s="47" t="s">
        <v>429</v>
      </c>
      <c r="E93" s="71"/>
      <c r="F93" s="32" t="s">
        <v>288</v>
      </c>
      <c r="G93" s="21" t="s">
        <v>430</v>
      </c>
      <c r="J93" s="43"/>
      <c r="K93" s="44"/>
      <c r="L93" s="19"/>
      <c r="M93" s="45"/>
      <c r="N93" s="45"/>
      <c r="O93" s="21">
        <v>0.5</v>
      </c>
      <c r="P93" s="21">
        <v>0.68</v>
      </c>
      <c r="Q93" s="21">
        <v>0.13</v>
      </c>
      <c r="R93" s="21">
        <v>0.08</v>
      </c>
      <c r="S93" s="21">
        <v>0.75760000000000005</v>
      </c>
      <c r="T93" s="21">
        <v>3.29</v>
      </c>
      <c r="U93" s="102" t="s">
        <v>755</v>
      </c>
    </row>
    <row r="94" spans="1:21" ht="12.75">
      <c r="A94" s="112">
        <v>93</v>
      </c>
      <c r="B94" s="139" t="s">
        <v>431</v>
      </c>
      <c r="C94" s="21" t="s">
        <v>432</v>
      </c>
      <c r="D94" s="22">
        <v>281</v>
      </c>
      <c r="E94" s="23"/>
      <c r="F94" s="24" t="s">
        <v>433</v>
      </c>
      <c r="G94" s="21" t="s">
        <v>434</v>
      </c>
      <c r="J94" s="43"/>
      <c r="K94" s="44"/>
      <c r="L94" s="19"/>
      <c r="M94" s="49"/>
      <c r="N94" s="49"/>
      <c r="O94" s="21">
        <v>0.32</v>
      </c>
      <c r="P94" s="21">
        <v>0.49</v>
      </c>
      <c r="Q94" s="21">
        <v>0.1</v>
      </c>
      <c r="R94" s="21">
        <v>0.1</v>
      </c>
      <c r="S94" s="21">
        <v>0.63519999999999999</v>
      </c>
      <c r="T94" s="21">
        <v>2.3159999999999998</v>
      </c>
      <c r="U94" s="102" t="s">
        <v>755</v>
      </c>
    </row>
    <row r="95" spans="1:21" ht="12.75">
      <c r="A95" s="112">
        <v>94</v>
      </c>
      <c r="B95" s="113" t="s">
        <v>435</v>
      </c>
      <c r="C95" s="46" t="s">
        <v>436</v>
      </c>
      <c r="D95" s="47" t="s">
        <v>437</v>
      </c>
      <c r="E95" s="48" t="s">
        <v>438</v>
      </c>
      <c r="F95" s="32" t="s">
        <v>368</v>
      </c>
      <c r="G95" s="21" t="s">
        <v>439</v>
      </c>
      <c r="J95" s="43"/>
      <c r="K95" s="44"/>
      <c r="L95" s="19"/>
      <c r="M95" s="45"/>
      <c r="N95" s="45"/>
      <c r="O95" s="21">
        <v>0.68</v>
      </c>
      <c r="P95" s="21">
        <v>0.56000000000000005</v>
      </c>
      <c r="Q95" s="21">
        <v>0</v>
      </c>
      <c r="R95" s="21">
        <v>0.19</v>
      </c>
      <c r="S95" s="21">
        <v>1.1391</v>
      </c>
      <c r="T95" s="21">
        <v>4.4409999999999998</v>
      </c>
      <c r="U95" s="102" t="s">
        <v>755</v>
      </c>
    </row>
    <row r="96" spans="1:21" ht="12.75">
      <c r="A96" s="112">
        <v>95</v>
      </c>
      <c r="B96" s="113" t="s">
        <v>440</v>
      </c>
      <c r="C96" s="46" t="s">
        <v>441</v>
      </c>
      <c r="D96" s="47" t="s">
        <v>442</v>
      </c>
      <c r="E96" s="48"/>
      <c r="F96" s="32" t="s">
        <v>443</v>
      </c>
      <c r="G96" s="21" t="s">
        <v>444</v>
      </c>
      <c r="J96" s="43"/>
      <c r="K96" s="44"/>
      <c r="L96" s="19"/>
      <c r="M96" s="45"/>
      <c r="N96" s="45"/>
      <c r="O96" s="21">
        <v>0.34</v>
      </c>
      <c r="P96" s="21">
        <v>0.37</v>
      </c>
      <c r="Q96" s="21">
        <v>0</v>
      </c>
      <c r="R96" s="21">
        <v>0.12</v>
      </c>
      <c r="S96" s="21">
        <v>0.84719999999999995</v>
      </c>
      <c r="T96" s="21">
        <v>2.96</v>
      </c>
      <c r="U96" s="102" t="s">
        <v>755</v>
      </c>
    </row>
    <row r="97" spans="1:21" ht="12.75">
      <c r="A97" s="112">
        <v>96</v>
      </c>
      <c r="B97" s="113" t="s">
        <v>445</v>
      </c>
      <c r="C97" s="21" t="s">
        <v>446</v>
      </c>
      <c r="D97" s="22">
        <v>874</v>
      </c>
      <c r="E97" s="23"/>
      <c r="F97" s="24" t="s">
        <v>447</v>
      </c>
      <c r="G97" s="21" t="s">
        <v>448</v>
      </c>
      <c r="J97" s="43"/>
      <c r="K97" s="44"/>
      <c r="L97" s="19"/>
      <c r="M97" s="45"/>
      <c r="N97" s="45"/>
      <c r="O97" s="21">
        <v>0.36</v>
      </c>
      <c r="P97" s="21">
        <v>0.4</v>
      </c>
      <c r="Q97" s="21">
        <v>0</v>
      </c>
      <c r="R97" s="21">
        <v>0.12</v>
      </c>
      <c r="S97" s="21">
        <v>0.98809999999999998</v>
      </c>
      <c r="T97" s="21">
        <v>3.6110000000000002</v>
      </c>
      <c r="U97" s="102" t="s">
        <v>755</v>
      </c>
    </row>
    <row r="98" spans="1:21" ht="12.75">
      <c r="A98" s="112">
        <v>97</v>
      </c>
      <c r="B98" s="113" t="s">
        <v>449</v>
      </c>
      <c r="C98" s="21" t="s">
        <v>450</v>
      </c>
      <c r="D98" s="22">
        <v>451</v>
      </c>
      <c r="E98" s="23" t="s">
        <v>451</v>
      </c>
      <c r="F98" s="24" t="s">
        <v>452</v>
      </c>
      <c r="G98" s="21" t="s">
        <v>453</v>
      </c>
      <c r="J98" s="43"/>
      <c r="K98" s="44"/>
      <c r="L98" s="19"/>
      <c r="M98" s="45"/>
      <c r="N98" s="45"/>
      <c r="O98" s="21">
        <v>0.37</v>
      </c>
      <c r="P98" s="21">
        <v>0.4</v>
      </c>
      <c r="Q98" s="21">
        <v>0</v>
      </c>
      <c r="R98" s="21">
        <v>0.12</v>
      </c>
      <c r="S98" s="21">
        <v>0.70630000000000004</v>
      </c>
      <c r="T98" s="21">
        <v>2.62</v>
      </c>
      <c r="U98" s="102" t="s">
        <v>755</v>
      </c>
    </row>
    <row r="99" spans="1:21" ht="12.75">
      <c r="A99" s="112">
        <v>98</v>
      </c>
      <c r="B99" s="113" t="s">
        <v>454</v>
      </c>
      <c r="C99" s="50" t="s">
        <v>455</v>
      </c>
      <c r="D99" s="51">
        <v>453</v>
      </c>
      <c r="E99" s="57" t="s">
        <v>456</v>
      </c>
      <c r="F99" s="24" t="s">
        <v>457</v>
      </c>
      <c r="G99" s="21" t="s">
        <v>458</v>
      </c>
      <c r="I99" s="53"/>
      <c r="J99" s="54"/>
      <c r="K99" s="55"/>
      <c r="L99" s="19"/>
      <c r="M99" s="45"/>
      <c r="N99" s="45"/>
      <c r="O99" s="21">
        <v>0.22</v>
      </c>
      <c r="P99" s="21">
        <v>0.4</v>
      </c>
      <c r="Q99" s="21">
        <v>0</v>
      </c>
      <c r="R99" s="21">
        <v>0.1</v>
      </c>
      <c r="S99" s="21">
        <v>0.65369999999999995</v>
      </c>
      <c r="T99" s="21">
        <v>2.202</v>
      </c>
      <c r="U99" s="102" t="s">
        <v>755</v>
      </c>
    </row>
    <row r="100" spans="1:21" ht="12.75">
      <c r="A100" s="112">
        <v>99</v>
      </c>
      <c r="B100" s="113" t="s">
        <v>459</v>
      </c>
      <c r="C100" s="46" t="s">
        <v>460</v>
      </c>
      <c r="D100" s="47" t="s">
        <v>461</v>
      </c>
      <c r="E100" s="48"/>
      <c r="F100" s="32" t="s">
        <v>462</v>
      </c>
      <c r="G100" s="21" t="s">
        <v>463</v>
      </c>
      <c r="J100" s="43"/>
      <c r="K100" s="44"/>
      <c r="L100" s="19"/>
      <c r="M100" s="45"/>
      <c r="N100" s="45"/>
      <c r="O100" s="21">
        <v>-0.02</v>
      </c>
      <c r="P100" s="21">
        <v>0.35</v>
      </c>
      <c r="Q100" s="21">
        <v>0</v>
      </c>
      <c r="R100" s="21">
        <v>0.15</v>
      </c>
      <c r="S100" s="21">
        <v>1.2535000000000001</v>
      </c>
      <c r="T100" s="21">
        <v>3.9620000000000002</v>
      </c>
      <c r="U100" s="102" t="s">
        <v>755</v>
      </c>
    </row>
    <row r="101" spans="1:21" ht="15">
      <c r="A101" s="144">
        <v>100</v>
      </c>
      <c r="B101" s="12" t="s">
        <v>464</v>
      </c>
      <c r="C101" s="50" t="s">
        <v>465</v>
      </c>
      <c r="D101" s="51">
        <v>1377</v>
      </c>
      <c r="E101" s="57" t="s">
        <v>466</v>
      </c>
      <c r="F101" s="24" t="s">
        <v>467</v>
      </c>
      <c r="G101" s="21" t="s">
        <v>468</v>
      </c>
      <c r="H101" s="99">
        <v>-5.6000000000000001E-2</v>
      </c>
      <c r="I101" s="99">
        <v>-0.216</v>
      </c>
      <c r="J101" s="99">
        <v>0.55400000000000005</v>
      </c>
      <c r="K101" s="99">
        <v>3.5960000000000001</v>
      </c>
      <c r="L101" s="99">
        <v>0.80300000000000005</v>
      </c>
      <c r="M101" s="99">
        <v>0.93300000000000005</v>
      </c>
      <c r="N101" s="100" t="s">
        <v>806</v>
      </c>
      <c r="O101" s="21">
        <v>0.21</v>
      </c>
      <c r="P101" s="21">
        <v>0.42</v>
      </c>
      <c r="Q101" s="21">
        <v>0.37</v>
      </c>
      <c r="R101" s="21">
        <v>0.48</v>
      </c>
      <c r="S101" s="21">
        <v>1.1536</v>
      </c>
      <c r="T101" s="21">
        <v>4.1150000000000002</v>
      </c>
      <c r="U101" s="102" t="s">
        <v>755</v>
      </c>
    </row>
    <row r="102" spans="1:21" ht="12.75">
      <c r="A102" s="112">
        <v>101</v>
      </c>
      <c r="B102" s="113" t="s">
        <v>469</v>
      </c>
      <c r="C102" s="21" t="s">
        <v>470</v>
      </c>
      <c r="D102" s="22">
        <v>671</v>
      </c>
      <c r="E102" s="23"/>
      <c r="F102" s="24" t="s">
        <v>471</v>
      </c>
      <c r="G102" s="21" t="s">
        <v>472</v>
      </c>
      <c r="J102" s="43"/>
      <c r="K102" s="44"/>
      <c r="L102" s="19"/>
      <c r="M102" s="45"/>
      <c r="N102" s="45"/>
      <c r="O102" s="21">
        <v>0.63</v>
      </c>
      <c r="P102" s="21">
        <v>0.4</v>
      </c>
      <c r="Q102" s="21">
        <v>0</v>
      </c>
      <c r="R102" s="21">
        <v>0.15</v>
      </c>
      <c r="S102" s="21">
        <v>0.9304</v>
      </c>
      <c r="T102" s="21">
        <v>3.6280000000000001</v>
      </c>
      <c r="U102" s="102" t="s">
        <v>755</v>
      </c>
    </row>
    <row r="103" spans="1:21" ht="12.75">
      <c r="A103" s="112">
        <v>102</v>
      </c>
      <c r="B103" s="113" t="s">
        <v>473</v>
      </c>
      <c r="C103" s="46" t="s">
        <v>474</v>
      </c>
      <c r="D103" s="47" t="s">
        <v>475</v>
      </c>
      <c r="E103" s="48"/>
      <c r="F103" s="32" t="s">
        <v>476</v>
      </c>
      <c r="G103" s="21" t="s">
        <v>477</v>
      </c>
      <c r="J103" s="43"/>
      <c r="K103" s="44"/>
      <c r="L103" s="19"/>
      <c r="M103" s="45"/>
      <c r="N103" s="45"/>
      <c r="O103" s="21">
        <v>0.63</v>
      </c>
      <c r="P103" s="21">
        <v>0.4</v>
      </c>
      <c r="Q103" s="21">
        <v>0</v>
      </c>
      <c r="R103" s="21">
        <v>0.15</v>
      </c>
      <c r="S103" s="21">
        <v>0.78949999999999998</v>
      </c>
      <c r="T103" s="21">
        <v>3.13</v>
      </c>
      <c r="U103" s="102" t="s">
        <v>755</v>
      </c>
    </row>
    <row r="104" spans="1:21" ht="15">
      <c r="A104" s="144">
        <v>103</v>
      </c>
      <c r="B104" s="12" t="s">
        <v>478</v>
      </c>
      <c r="C104" s="61" t="s">
        <v>479</v>
      </c>
      <c r="D104" s="62" t="s">
        <v>480</v>
      </c>
      <c r="E104" s="63" t="s">
        <v>481</v>
      </c>
      <c r="F104" s="32" t="s">
        <v>482</v>
      </c>
      <c r="G104" s="21" t="s">
        <v>483</v>
      </c>
      <c r="H104" s="99">
        <v>-0.105</v>
      </c>
      <c r="I104" s="99">
        <v>-0.1464</v>
      </c>
      <c r="J104" s="99">
        <v>0.43070000000000003</v>
      </c>
      <c r="K104" s="99">
        <v>3.5316000000000001</v>
      </c>
      <c r="L104" s="99">
        <v>0.69410000000000005</v>
      </c>
      <c r="M104" s="99">
        <v>0.9536</v>
      </c>
      <c r="N104" s="100" t="s">
        <v>807</v>
      </c>
      <c r="O104" s="21">
        <v>0.19</v>
      </c>
      <c r="P104" s="21">
        <v>0.42</v>
      </c>
      <c r="Q104" s="21">
        <v>0.37</v>
      </c>
      <c r="R104" s="21">
        <v>0.48</v>
      </c>
      <c r="S104" s="21">
        <v>1.4354</v>
      </c>
      <c r="T104" s="21">
        <v>5.1239999999999997</v>
      </c>
      <c r="U104" s="102" t="s">
        <v>755</v>
      </c>
    </row>
    <row r="105" spans="1:21" ht="12.75">
      <c r="A105" s="112">
        <v>104</v>
      </c>
      <c r="B105" s="113" t="s">
        <v>484</v>
      </c>
      <c r="C105" s="50" t="s">
        <v>485</v>
      </c>
      <c r="D105" s="51">
        <v>782</v>
      </c>
      <c r="E105" s="57"/>
      <c r="F105" s="24" t="s">
        <v>486</v>
      </c>
      <c r="G105" s="21" t="s">
        <v>487</v>
      </c>
      <c r="I105" s="53"/>
      <c r="J105" s="54"/>
      <c r="K105" s="55"/>
      <c r="L105" s="19"/>
      <c r="M105" s="45"/>
      <c r="N105" s="45"/>
      <c r="O105" s="21">
        <v>0.17</v>
      </c>
      <c r="P105" s="21">
        <v>0.23</v>
      </c>
      <c r="Q105" s="21">
        <v>0.13</v>
      </c>
      <c r="R105" s="21">
        <v>0.1</v>
      </c>
      <c r="S105" s="21">
        <v>0.72709999999999997</v>
      </c>
      <c r="T105" s="21">
        <v>2.0099999999999998</v>
      </c>
      <c r="U105" s="102" t="s">
        <v>755</v>
      </c>
    </row>
    <row r="106" spans="1:21" ht="12.75">
      <c r="A106" s="112">
        <v>105</v>
      </c>
      <c r="B106" s="113" t="s">
        <v>488</v>
      </c>
      <c r="C106" s="46" t="s">
        <v>489</v>
      </c>
      <c r="D106" s="47" t="s">
        <v>490</v>
      </c>
      <c r="E106" s="48"/>
      <c r="F106" s="32" t="s">
        <v>184</v>
      </c>
      <c r="G106" s="21" t="s">
        <v>491</v>
      </c>
      <c r="J106" s="43"/>
      <c r="K106" s="44"/>
      <c r="L106" s="19"/>
      <c r="M106" s="20"/>
      <c r="N106" s="20"/>
      <c r="O106" s="21">
        <v>0</v>
      </c>
      <c r="P106" s="21">
        <v>0</v>
      </c>
      <c r="Q106" s="21">
        <v>0</v>
      </c>
      <c r="R106" s="21">
        <v>0</v>
      </c>
      <c r="S106" s="21">
        <v>1.0949</v>
      </c>
      <c r="T106" s="21">
        <v>2.8090000000000002</v>
      </c>
      <c r="U106" s="102" t="s">
        <v>755</v>
      </c>
    </row>
    <row r="107" spans="1:21" ht="12.75">
      <c r="A107" s="112">
        <v>106</v>
      </c>
      <c r="B107" s="113" t="s">
        <v>492</v>
      </c>
      <c r="C107" s="50" t="s">
        <v>493</v>
      </c>
      <c r="D107" s="51">
        <v>1278</v>
      </c>
      <c r="E107" s="57"/>
      <c r="F107" s="24" t="s">
        <v>60</v>
      </c>
      <c r="G107" s="21" t="s">
        <v>494</v>
      </c>
      <c r="I107" s="53"/>
      <c r="J107" s="54"/>
      <c r="K107" s="55"/>
      <c r="L107" s="19"/>
      <c r="M107" s="45"/>
      <c r="N107" s="73"/>
      <c r="O107" s="21">
        <v>0.63</v>
      </c>
      <c r="P107" s="21">
        <v>0.76</v>
      </c>
      <c r="Q107" s="21">
        <v>0</v>
      </c>
      <c r="R107" s="21">
        <v>0.63</v>
      </c>
      <c r="S107" s="21">
        <v>0.95709999999999995</v>
      </c>
      <c r="T107" s="21">
        <v>4.0060000000000002</v>
      </c>
      <c r="U107" s="102" t="s">
        <v>755</v>
      </c>
    </row>
    <row r="108" spans="1:21" ht="12.75">
      <c r="A108" s="112">
        <v>107</v>
      </c>
      <c r="B108" s="113" t="s">
        <v>495</v>
      </c>
      <c r="C108" s="50" t="s">
        <v>496</v>
      </c>
      <c r="D108" s="51">
        <v>452</v>
      </c>
      <c r="E108" s="57" t="s">
        <v>497</v>
      </c>
      <c r="F108" s="24" t="s">
        <v>452</v>
      </c>
      <c r="G108" s="21" t="s">
        <v>498</v>
      </c>
      <c r="I108" s="53"/>
      <c r="J108" s="54"/>
      <c r="K108" s="55"/>
      <c r="L108" s="19"/>
      <c r="M108" s="45"/>
      <c r="N108" s="45"/>
      <c r="O108" s="21">
        <v>0.33</v>
      </c>
      <c r="P108" s="21">
        <v>0.35</v>
      </c>
      <c r="Q108" s="21">
        <v>0</v>
      </c>
      <c r="R108" s="21">
        <v>0.14000000000000001</v>
      </c>
      <c r="S108" s="21">
        <v>0.70630000000000004</v>
      </c>
      <c r="T108" s="21">
        <v>2.39</v>
      </c>
      <c r="U108" s="102" t="s">
        <v>755</v>
      </c>
    </row>
    <row r="109" spans="1:21" ht="12.75">
      <c r="A109" s="112">
        <v>108</v>
      </c>
      <c r="B109" s="113" t="s">
        <v>499</v>
      </c>
      <c r="C109" s="21" t="s">
        <v>500</v>
      </c>
      <c r="D109" s="22">
        <v>663</v>
      </c>
      <c r="E109" s="23" t="s">
        <v>501</v>
      </c>
      <c r="F109" s="24" t="s">
        <v>502</v>
      </c>
      <c r="G109" s="21" t="s">
        <v>503</v>
      </c>
      <c r="J109" s="43"/>
      <c r="K109" s="44"/>
      <c r="L109" s="19"/>
      <c r="M109" s="45"/>
      <c r="N109" s="45"/>
      <c r="O109" s="21">
        <v>0.19</v>
      </c>
      <c r="P109" s="21">
        <v>0.35</v>
      </c>
      <c r="Q109" s="21">
        <v>0</v>
      </c>
      <c r="R109" s="21">
        <v>0.12</v>
      </c>
      <c r="S109" s="21">
        <v>0.79459999999999997</v>
      </c>
      <c r="T109" s="21">
        <v>2.54</v>
      </c>
      <c r="U109" s="102" t="s">
        <v>755</v>
      </c>
    </row>
    <row r="110" spans="1:21" ht="12.75">
      <c r="A110" s="112">
        <v>109</v>
      </c>
      <c r="B110" s="113" t="s">
        <v>504</v>
      </c>
      <c r="C110" s="21" t="s">
        <v>505</v>
      </c>
      <c r="D110" s="22">
        <v>1097</v>
      </c>
      <c r="E110" s="74" t="s">
        <v>506</v>
      </c>
      <c r="F110" s="27" t="s">
        <v>89</v>
      </c>
      <c r="G110" s="21" t="s">
        <v>507</v>
      </c>
      <c r="J110" s="43"/>
      <c r="K110" s="44"/>
      <c r="L110" s="19"/>
      <c r="M110" s="45"/>
      <c r="N110" s="45"/>
      <c r="O110" s="21">
        <v>0.14000000000000001</v>
      </c>
      <c r="P110" s="21">
        <v>0.68</v>
      </c>
      <c r="Q110" s="21">
        <v>0</v>
      </c>
      <c r="R110" s="21">
        <v>0.51</v>
      </c>
      <c r="S110" s="21">
        <v>0.96970000000000001</v>
      </c>
      <c r="T110" s="21">
        <v>3.286</v>
      </c>
      <c r="U110" s="102" t="s">
        <v>755</v>
      </c>
    </row>
    <row r="111" spans="1:21" ht="12.75">
      <c r="A111" s="112">
        <v>110</v>
      </c>
      <c r="B111" s="113" t="s">
        <v>508</v>
      </c>
      <c r="C111" s="21" t="s">
        <v>509</v>
      </c>
      <c r="D111" s="22">
        <v>1529</v>
      </c>
      <c r="E111" s="23" t="s">
        <v>510</v>
      </c>
      <c r="F111" s="24" t="s">
        <v>511</v>
      </c>
      <c r="G111" s="21" t="s">
        <v>512</v>
      </c>
      <c r="J111" s="43"/>
      <c r="K111" s="44"/>
      <c r="L111" s="19"/>
      <c r="M111" s="45"/>
      <c r="N111" s="45"/>
      <c r="O111" s="21">
        <v>0.11</v>
      </c>
      <c r="P111" s="21">
        <v>0.68</v>
      </c>
      <c r="Q111" s="21">
        <v>0</v>
      </c>
      <c r="R111" s="21">
        <v>0.51</v>
      </c>
      <c r="S111" s="21">
        <v>1.2515000000000001</v>
      </c>
      <c r="T111" s="21">
        <v>4.2569999999999997</v>
      </c>
      <c r="U111" s="102" t="s">
        <v>755</v>
      </c>
    </row>
    <row r="112" spans="1:21" ht="12.75">
      <c r="A112" s="112">
        <v>111</v>
      </c>
      <c r="B112" s="113" t="s">
        <v>513</v>
      </c>
      <c r="C112" s="64" t="s">
        <v>514</v>
      </c>
      <c r="D112" s="22">
        <v>843</v>
      </c>
      <c r="E112" s="23" t="s">
        <v>515</v>
      </c>
      <c r="F112" s="24" t="s">
        <v>142</v>
      </c>
      <c r="G112" s="21" t="s">
        <v>516</v>
      </c>
      <c r="I112" s="12"/>
      <c r="J112" s="65"/>
      <c r="K112" s="66"/>
      <c r="L112" s="19"/>
      <c r="M112" s="49"/>
      <c r="N112" s="49"/>
      <c r="O112" s="21">
        <v>0.14000000000000001</v>
      </c>
      <c r="P112" s="21">
        <v>0.68</v>
      </c>
      <c r="Q112" s="21">
        <v>0</v>
      </c>
      <c r="R112" s="21">
        <v>0.51</v>
      </c>
      <c r="S112" s="21">
        <v>0.82879999999999998</v>
      </c>
      <c r="T112" s="21">
        <v>2.7549999999999999</v>
      </c>
      <c r="U112" s="102" t="s">
        <v>755</v>
      </c>
    </row>
    <row r="113" spans="1:21" ht="12.75">
      <c r="A113" s="112">
        <v>112</v>
      </c>
      <c r="B113" s="113" t="s">
        <v>517</v>
      </c>
      <c r="C113" s="21" t="s">
        <v>518</v>
      </c>
      <c r="D113" s="22">
        <v>441</v>
      </c>
      <c r="E113" s="23" t="s">
        <v>519</v>
      </c>
      <c r="F113" s="24" t="s">
        <v>94</v>
      </c>
      <c r="G113" s="21" t="s">
        <v>520</v>
      </c>
      <c r="J113" s="43"/>
      <c r="K113" s="44"/>
      <c r="L113" s="19"/>
      <c r="M113" s="45"/>
      <c r="N113" s="45"/>
      <c r="O113" s="21">
        <v>0.34</v>
      </c>
      <c r="P113" s="21">
        <v>0.44</v>
      </c>
      <c r="Q113" s="21">
        <v>0.44</v>
      </c>
      <c r="R113" s="21">
        <v>0.47</v>
      </c>
      <c r="S113" s="21">
        <v>0.54700000000000004</v>
      </c>
      <c r="T113" s="21">
        <v>1.9510000000000001</v>
      </c>
      <c r="U113" s="102" t="s">
        <v>755</v>
      </c>
    </row>
    <row r="114" spans="1:21" ht="12.75">
      <c r="A114" s="112">
        <v>113</v>
      </c>
      <c r="B114" s="113" t="s">
        <v>521</v>
      </c>
      <c r="C114" s="64" t="s">
        <v>522</v>
      </c>
      <c r="D114" s="22">
        <v>1001</v>
      </c>
      <c r="E114" s="23" t="s">
        <v>523</v>
      </c>
      <c r="F114" s="24" t="s">
        <v>73</v>
      </c>
      <c r="G114" s="21" t="s">
        <v>524</v>
      </c>
      <c r="I114" s="16"/>
      <c r="J114" s="17"/>
      <c r="K114" s="18"/>
      <c r="L114" s="19"/>
      <c r="M114" s="45"/>
      <c r="N114" s="45"/>
      <c r="O114" s="21">
        <v>0.63</v>
      </c>
      <c r="P114" s="21">
        <v>0.82</v>
      </c>
      <c r="Q114" s="21">
        <v>0</v>
      </c>
      <c r="R114" s="21">
        <v>0.55000000000000004</v>
      </c>
      <c r="S114" s="21">
        <v>0.81620000000000004</v>
      </c>
      <c r="T114" s="21">
        <v>3.64</v>
      </c>
      <c r="U114" s="102" t="s">
        <v>755</v>
      </c>
    </row>
    <row r="115" spans="1:21" ht="12.75">
      <c r="A115" s="112">
        <v>114</v>
      </c>
      <c r="B115" s="113" t="s">
        <v>525</v>
      </c>
      <c r="C115" s="21" t="s">
        <v>526</v>
      </c>
      <c r="D115" s="22">
        <v>1691</v>
      </c>
      <c r="E115" s="23"/>
      <c r="F115" s="24" t="s">
        <v>527</v>
      </c>
      <c r="G115" s="21" t="s">
        <v>528</v>
      </c>
      <c r="I115" s="75"/>
      <c r="J115" s="76"/>
      <c r="K115" s="77"/>
      <c r="L115" s="19"/>
      <c r="M115" s="45"/>
      <c r="N115" s="45"/>
      <c r="O115" s="21">
        <v>0.1</v>
      </c>
      <c r="P115" s="21">
        <v>0.66</v>
      </c>
      <c r="Q115" s="21">
        <v>0</v>
      </c>
      <c r="R115" s="21">
        <v>0.51</v>
      </c>
      <c r="S115" s="21">
        <v>1.3924000000000001</v>
      </c>
      <c r="T115" s="21">
        <v>4.6980000000000004</v>
      </c>
      <c r="U115" s="102" t="s">
        <v>755</v>
      </c>
    </row>
    <row r="116" spans="1:21" ht="15">
      <c r="A116" s="144">
        <v>115</v>
      </c>
      <c r="B116" s="145" t="s">
        <v>529</v>
      </c>
      <c r="C116" s="50" t="s">
        <v>530</v>
      </c>
      <c r="D116" s="51">
        <v>290</v>
      </c>
      <c r="E116" s="74" t="s">
        <v>531</v>
      </c>
      <c r="F116" s="27" t="s">
        <v>532</v>
      </c>
      <c r="G116" s="21" t="s">
        <v>533</v>
      </c>
      <c r="H116" s="99">
        <v>-7.0000000000000007E-2</v>
      </c>
      <c r="I116" s="99">
        <v>-0.36599999999999999</v>
      </c>
      <c r="J116" s="99">
        <v>1.3</v>
      </c>
      <c r="K116" s="99">
        <v>2.7360000000000002</v>
      </c>
      <c r="L116" s="99">
        <v>2.117</v>
      </c>
      <c r="M116" s="99">
        <v>0.79600000000000004</v>
      </c>
      <c r="N116" s="146" t="s">
        <v>808</v>
      </c>
      <c r="O116" s="21">
        <v>0.27</v>
      </c>
      <c r="P116" s="21">
        <v>0.65</v>
      </c>
      <c r="Q116" s="21">
        <v>0.61</v>
      </c>
      <c r="R116" s="21">
        <v>0.45</v>
      </c>
      <c r="S116" s="21">
        <v>0.46479999999999999</v>
      </c>
      <c r="T116" s="21">
        <v>1.75</v>
      </c>
      <c r="U116" s="102" t="s">
        <v>755</v>
      </c>
    </row>
    <row r="117" spans="1:21" ht="12.75">
      <c r="A117" s="112">
        <v>116</v>
      </c>
      <c r="B117" s="113" t="s">
        <v>535</v>
      </c>
      <c r="C117" s="21" t="s">
        <v>536</v>
      </c>
      <c r="D117" s="22">
        <v>1268</v>
      </c>
      <c r="E117" s="23" t="s">
        <v>537</v>
      </c>
      <c r="F117" s="24" t="s">
        <v>114</v>
      </c>
      <c r="G117" s="21" t="s">
        <v>538</v>
      </c>
      <c r="J117" s="43"/>
      <c r="K117" s="44"/>
      <c r="L117" s="19"/>
      <c r="M117" s="49"/>
      <c r="N117" s="49"/>
      <c r="O117" s="21">
        <v>0.71</v>
      </c>
      <c r="P117" s="21">
        <v>0.75</v>
      </c>
      <c r="Q117" s="21">
        <v>0</v>
      </c>
      <c r="R117" s="21">
        <v>0.28999999999999998</v>
      </c>
      <c r="S117" s="21">
        <v>0.91600000000000004</v>
      </c>
      <c r="T117" s="21">
        <v>3.89</v>
      </c>
      <c r="U117" s="102" t="s">
        <v>755</v>
      </c>
    </row>
    <row r="118" spans="1:21" ht="12.75">
      <c r="A118" s="112">
        <v>117</v>
      </c>
      <c r="B118" s="113" t="s">
        <v>539</v>
      </c>
      <c r="C118" s="21" t="s">
        <v>540</v>
      </c>
      <c r="D118" s="22">
        <v>1240</v>
      </c>
      <c r="E118" s="23" t="s">
        <v>541</v>
      </c>
      <c r="F118" s="24" t="s">
        <v>542</v>
      </c>
      <c r="G118" s="21" t="s">
        <v>543</v>
      </c>
      <c r="J118" s="43"/>
      <c r="K118" s="44"/>
      <c r="L118" s="19"/>
      <c r="M118" s="45"/>
      <c r="N118" s="45"/>
      <c r="O118" s="21">
        <v>0.82</v>
      </c>
      <c r="P118" s="21">
        <v>1</v>
      </c>
      <c r="Q118" s="21">
        <v>0</v>
      </c>
      <c r="R118" s="21">
        <v>0.39</v>
      </c>
      <c r="S118" s="21">
        <v>0.873</v>
      </c>
      <c r="T118" s="21">
        <v>4.008</v>
      </c>
      <c r="U118" s="102" t="s">
        <v>755</v>
      </c>
    </row>
    <row r="119" spans="1:21" ht="12.75">
      <c r="A119" s="112">
        <v>118</v>
      </c>
      <c r="B119" s="139" t="s">
        <v>544</v>
      </c>
      <c r="C119" s="50" t="s">
        <v>545</v>
      </c>
      <c r="D119" s="51">
        <v>294</v>
      </c>
      <c r="E119" s="57" t="s">
        <v>546</v>
      </c>
      <c r="F119" s="24" t="s">
        <v>547</v>
      </c>
      <c r="G119" s="21" t="s">
        <v>548</v>
      </c>
      <c r="I119" s="53"/>
      <c r="J119" s="54"/>
      <c r="K119" s="55"/>
      <c r="L119" s="19"/>
      <c r="M119" s="49"/>
      <c r="N119" s="49"/>
      <c r="O119" s="21">
        <v>0.37</v>
      </c>
      <c r="P119" s="21">
        <v>0.4</v>
      </c>
      <c r="Q119" s="21">
        <v>0</v>
      </c>
      <c r="R119" s="21">
        <v>0.12</v>
      </c>
      <c r="S119" s="21">
        <v>0.56540000000000001</v>
      </c>
      <c r="T119" s="21">
        <v>2.12</v>
      </c>
      <c r="U119" s="102" t="s">
        <v>755</v>
      </c>
    </row>
    <row r="120" spans="1:21" ht="12.75">
      <c r="A120" s="112">
        <v>119</v>
      </c>
      <c r="B120" s="113" t="s">
        <v>549</v>
      </c>
      <c r="C120" s="21" t="s">
        <v>550</v>
      </c>
      <c r="D120" s="22" t="s">
        <v>461</v>
      </c>
      <c r="E120" s="23"/>
      <c r="F120" s="24" t="s">
        <v>551</v>
      </c>
      <c r="G120" s="21" t="s">
        <v>552</v>
      </c>
      <c r="J120" s="43"/>
      <c r="K120" s="44"/>
      <c r="L120" s="19"/>
      <c r="M120" s="45"/>
      <c r="N120" s="45"/>
      <c r="O120" s="21">
        <v>0.34</v>
      </c>
      <c r="P120" s="21">
        <v>0.4</v>
      </c>
      <c r="Q120" s="21">
        <v>0</v>
      </c>
      <c r="R120" s="21">
        <v>0.12</v>
      </c>
      <c r="S120" s="21">
        <v>1.4108000000000001</v>
      </c>
      <c r="T120" s="21">
        <v>5</v>
      </c>
      <c r="U120" s="102" t="s">
        <v>755</v>
      </c>
    </row>
    <row r="121" spans="1:21" ht="12.75">
      <c r="A121" s="112">
        <v>120</v>
      </c>
      <c r="B121" s="140" t="s">
        <v>553</v>
      </c>
      <c r="C121" s="64" t="s">
        <v>554</v>
      </c>
      <c r="D121" s="22">
        <v>637</v>
      </c>
      <c r="E121" s="23"/>
      <c r="F121" s="24" t="s">
        <v>265</v>
      </c>
      <c r="G121" s="21" t="s">
        <v>555</v>
      </c>
      <c r="I121" s="12"/>
      <c r="J121" s="65"/>
      <c r="K121" s="66"/>
      <c r="L121" s="19"/>
      <c r="M121" s="45"/>
      <c r="N121" s="45"/>
      <c r="O121" s="21">
        <v>0.21</v>
      </c>
      <c r="P121" s="21">
        <v>0.62</v>
      </c>
      <c r="Q121" s="21">
        <v>0.6</v>
      </c>
      <c r="R121" s="21">
        <v>0.45</v>
      </c>
      <c r="S121" s="21">
        <v>0.74660000000000004</v>
      </c>
      <c r="T121" s="21">
        <v>2.83</v>
      </c>
      <c r="U121" s="102" t="s">
        <v>755</v>
      </c>
    </row>
    <row r="122" spans="1:21" ht="15">
      <c r="A122" s="144">
        <v>121</v>
      </c>
      <c r="B122" s="75" t="s">
        <v>556</v>
      </c>
      <c r="C122" s="21" t="s">
        <v>557</v>
      </c>
      <c r="D122" s="22">
        <v>626</v>
      </c>
      <c r="E122" s="52" t="s">
        <v>558</v>
      </c>
      <c r="F122" s="24" t="s">
        <v>241</v>
      </c>
      <c r="G122" s="21" t="s">
        <v>559</v>
      </c>
      <c r="H122" s="99">
        <v>0.112</v>
      </c>
      <c r="I122" s="99">
        <v>-0.47399999999999998</v>
      </c>
      <c r="J122" s="99">
        <v>1.671</v>
      </c>
      <c r="K122" s="99">
        <v>2.8780000000000001</v>
      </c>
      <c r="L122" s="99">
        <v>0</v>
      </c>
      <c r="M122" s="99">
        <v>0.91600000000000004</v>
      </c>
      <c r="N122" s="108" t="s">
        <v>809</v>
      </c>
      <c r="O122" s="21">
        <v>0.17</v>
      </c>
      <c r="P122" s="21">
        <v>0.7</v>
      </c>
      <c r="Q122" s="21">
        <v>0</v>
      </c>
      <c r="R122" s="21">
        <v>0.51</v>
      </c>
      <c r="S122" s="21">
        <v>0.68789999999999996</v>
      </c>
      <c r="T122" s="21">
        <v>2.2869999999999999</v>
      </c>
      <c r="U122" s="102" t="s">
        <v>755</v>
      </c>
    </row>
    <row r="123" spans="1:21" ht="15">
      <c r="A123" s="144">
        <v>122</v>
      </c>
      <c r="B123" s="75" t="s">
        <v>560</v>
      </c>
      <c r="C123" s="21" t="s">
        <v>561</v>
      </c>
      <c r="D123" s="22">
        <v>1104</v>
      </c>
      <c r="E123" s="23" t="s">
        <v>562</v>
      </c>
      <c r="F123" s="24" t="s">
        <v>563</v>
      </c>
      <c r="G123" s="21" t="s">
        <v>564</v>
      </c>
      <c r="H123" s="99">
        <v>0.14699999999999999</v>
      </c>
      <c r="I123" s="99">
        <v>-0.41399999999999998</v>
      </c>
      <c r="J123" s="99">
        <v>1.212</v>
      </c>
      <c r="K123" s="99">
        <v>2.6230000000000002</v>
      </c>
      <c r="L123" s="99">
        <v>0</v>
      </c>
      <c r="M123" s="99">
        <v>0.95399999999999996</v>
      </c>
      <c r="N123" s="100" t="s">
        <v>810</v>
      </c>
      <c r="O123" s="101">
        <v>7.0000000000000007E-2</v>
      </c>
      <c r="P123" s="21">
        <v>0.6</v>
      </c>
      <c r="Q123" s="21">
        <v>0</v>
      </c>
      <c r="R123" s="21">
        <v>0.45</v>
      </c>
      <c r="S123" s="21">
        <v>1.0284</v>
      </c>
      <c r="T123" s="21">
        <v>3.3530000000000002</v>
      </c>
      <c r="U123" s="102" t="s">
        <v>755</v>
      </c>
    </row>
    <row r="124" spans="1:21" ht="12.75">
      <c r="A124" s="112">
        <v>123</v>
      </c>
      <c r="B124" s="113" t="s">
        <v>565</v>
      </c>
      <c r="C124" s="50" t="s">
        <v>566</v>
      </c>
      <c r="D124" s="51">
        <v>1763</v>
      </c>
      <c r="E124" s="57"/>
      <c r="F124" s="24" t="s">
        <v>567</v>
      </c>
      <c r="G124" s="21" t="s">
        <v>568</v>
      </c>
      <c r="I124" s="53"/>
      <c r="J124" s="54"/>
      <c r="K124" s="55"/>
      <c r="L124" s="19"/>
      <c r="M124" s="49"/>
      <c r="N124" s="49"/>
      <c r="O124" s="21">
        <v>0.6</v>
      </c>
      <c r="P124" s="21">
        <v>0.51</v>
      </c>
      <c r="Q124" s="21">
        <v>0</v>
      </c>
      <c r="R124" s="21">
        <v>0.15</v>
      </c>
      <c r="S124" s="21">
        <v>1.28</v>
      </c>
      <c r="T124" s="21">
        <v>4.7300000000000004</v>
      </c>
      <c r="U124" s="102" t="s">
        <v>755</v>
      </c>
    </row>
    <row r="125" spans="1:21" ht="12.75">
      <c r="A125" s="112">
        <v>124</v>
      </c>
      <c r="B125" s="140" t="s">
        <v>569</v>
      </c>
      <c r="C125" s="21" t="s">
        <v>570</v>
      </c>
      <c r="D125" s="22"/>
      <c r="E125" s="23"/>
      <c r="F125" s="24" t="s">
        <v>571</v>
      </c>
      <c r="G125" s="21" t="s">
        <v>572</v>
      </c>
      <c r="J125" s="43"/>
      <c r="K125" s="44"/>
      <c r="L125" s="19"/>
      <c r="M125" s="45"/>
      <c r="N125" s="45"/>
      <c r="O125" s="21">
        <v>0.71</v>
      </c>
      <c r="P125" s="21">
        <v>0.74</v>
      </c>
      <c r="Q125" s="21">
        <v>0</v>
      </c>
      <c r="R125" s="21">
        <v>0.05</v>
      </c>
      <c r="S125" s="21">
        <v>0.97970000000000002</v>
      </c>
      <c r="T125" s="21">
        <v>4.2050000000000001</v>
      </c>
      <c r="U125" s="102" t="s">
        <v>755</v>
      </c>
    </row>
    <row r="126" spans="1:21" ht="12.75">
      <c r="A126" s="112">
        <v>125</v>
      </c>
      <c r="B126" s="113" t="s">
        <v>573</v>
      </c>
      <c r="C126" s="21" t="s">
        <v>574</v>
      </c>
      <c r="D126" s="22">
        <v>169</v>
      </c>
      <c r="E126" s="23" t="s">
        <v>575</v>
      </c>
      <c r="F126" s="24" t="s">
        <v>576</v>
      </c>
      <c r="G126" s="21" t="s">
        <v>577</v>
      </c>
      <c r="J126" s="43"/>
      <c r="K126" s="44"/>
      <c r="L126" s="19"/>
      <c r="M126" s="45"/>
      <c r="N126" s="45"/>
      <c r="O126" s="21">
        <v>0.71</v>
      </c>
      <c r="P126" s="21">
        <v>0.67</v>
      </c>
      <c r="Q126" s="21">
        <v>0.1</v>
      </c>
      <c r="R126" s="21">
        <v>0.1</v>
      </c>
      <c r="S126" s="21">
        <v>0.59950000000000003</v>
      </c>
      <c r="T126" s="21">
        <v>2.8860000000000001</v>
      </c>
      <c r="U126" s="102" t="s">
        <v>755</v>
      </c>
    </row>
    <row r="127" spans="1:21" ht="12.75">
      <c r="A127" s="112">
        <v>126</v>
      </c>
      <c r="B127" s="113" t="s">
        <v>578</v>
      </c>
      <c r="C127" s="21" t="s">
        <v>579</v>
      </c>
      <c r="D127" s="22">
        <v>176</v>
      </c>
      <c r="E127" s="23" t="s">
        <v>580</v>
      </c>
      <c r="F127" s="24" t="s">
        <v>581</v>
      </c>
      <c r="G127" s="21" t="s">
        <v>582</v>
      </c>
      <c r="J127" s="43"/>
      <c r="K127" s="44"/>
      <c r="L127" s="19"/>
      <c r="M127" s="49"/>
      <c r="N127" s="49"/>
      <c r="O127" s="21">
        <v>1.45</v>
      </c>
      <c r="P127" s="21">
        <v>0.69</v>
      </c>
      <c r="Q127" s="21">
        <v>0.05</v>
      </c>
      <c r="R127" s="21">
        <v>0.23</v>
      </c>
      <c r="S127" s="21">
        <v>0.76590000000000003</v>
      </c>
      <c r="T127" s="21">
        <v>3.8570000000000002</v>
      </c>
      <c r="U127" s="102" t="s">
        <v>755</v>
      </c>
    </row>
    <row r="128" spans="1:21" ht="12.75">
      <c r="A128" s="112">
        <v>127</v>
      </c>
      <c r="B128" s="113" t="s">
        <v>583</v>
      </c>
      <c r="C128" s="21" t="s">
        <v>584</v>
      </c>
      <c r="D128" s="22" t="s">
        <v>461</v>
      </c>
      <c r="E128" s="23"/>
      <c r="F128" s="24" t="s">
        <v>585</v>
      </c>
      <c r="G128" s="21" t="s">
        <v>586</v>
      </c>
      <c r="J128" s="43"/>
      <c r="K128" s="44"/>
      <c r="L128" s="19"/>
      <c r="M128" s="45"/>
      <c r="N128" s="45"/>
      <c r="O128" s="21">
        <v>0.7</v>
      </c>
      <c r="P128" s="21">
        <v>0.6</v>
      </c>
      <c r="Q128" s="21">
        <v>0</v>
      </c>
      <c r="R128" s="21">
        <v>0.22</v>
      </c>
      <c r="S128" s="21">
        <v>0.71740000000000004</v>
      </c>
      <c r="T128" s="21">
        <v>3.052</v>
      </c>
      <c r="U128" s="102" t="s">
        <v>755</v>
      </c>
    </row>
    <row r="129" spans="1:21" ht="15">
      <c r="A129" s="144">
        <v>128</v>
      </c>
      <c r="B129" s="12" t="s">
        <v>587</v>
      </c>
      <c r="C129" s="21" t="s">
        <v>588</v>
      </c>
      <c r="D129" s="22">
        <v>675</v>
      </c>
      <c r="E129" s="74" t="s">
        <v>589</v>
      </c>
      <c r="F129" s="27" t="s">
        <v>590</v>
      </c>
      <c r="G129" s="21" t="s">
        <v>591</v>
      </c>
      <c r="H129" s="99">
        <v>-0.308</v>
      </c>
      <c r="I129" s="99">
        <v>-0.73599999999999999</v>
      </c>
      <c r="J129" s="99">
        <v>1.802</v>
      </c>
      <c r="K129" s="99">
        <v>4.3609999999999998</v>
      </c>
      <c r="L129" s="99">
        <v>0</v>
      </c>
      <c r="M129" s="99">
        <v>1.028</v>
      </c>
      <c r="N129" s="100" t="s">
        <v>811</v>
      </c>
      <c r="O129" s="101">
        <v>0.36</v>
      </c>
      <c r="P129" s="101">
        <v>1.35</v>
      </c>
      <c r="Q129" s="101">
        <v>0</v>
      </c>
      <c r="R129" s="101">
        <v>0.77</v>
      </c>
      <c r="S129" s="101">
        <v>0.78769999999999996</v>
      </c>
      <c r="T129" s="101">
        <v>3.6379999999999999</v>
      </c>
      <c r="U129" s="143"/>
    </row>
    <row r="130" spans="1:21" ht="12.75">
      <c r="A130" s="112">
        <v>129</v>
      </c>
      <c r="B130" s="113" t="s">
        <v>592</v>
      </c>
      <c r="C130" s="21" t="s">
        <v>593</v>
      </c>
      <c r="D130" s="22">
        <v>1192</v>
      </c>
      <c r="E130" s="23"/>
      <c r="F130" s="24" t="s">
        <v>256</v>
      </c>
      <c r="G130" s="21" t="s">
        <v>594</v>
      </c>
      <c r="J130" s="43"/>
      <c r="K130" s="44"/>
      <c r="L130" s="19"/>
      <c r="M130" s="45"/>
      <c r="N130" s="45"/>
      <c r="O130" s="21">
        <v>0.12</v>
      </c>
      <c r="P130" s="21">
        <v>0.3</v>
      </c>
      <c r="Q130" s="21">
        <v>0.08</v>
      </c>
      <c r="R130" s="21">
        <v>0.68</v>
      </c>
      <c r="S130" s="21">
        <v>1.0538000000000001</v>
      </c>
      <c r="T130" s="21">
        <v>3.351</v>
      </c>
      <c r="U130" s="102" t="s">
        <v>755</v>
      </c>
    </row>
    <row r="131" spans="1:21" ht="12.75">
      <c r="A131" s="112">
        <v>130</v>
      </c>
      <c r="B131" s="113" t="s">
        <v>595</v>
      </c>
      <c r="C131" s="21" t="s">
        <v>596</v>
      </c>
      <c r="D131" s="22">
        <v>245</v>
      </c>
      <c r="E131" s="23" t="s">
        <v>597</v>
      </c>
      <c r="F131" s="24" t="s">
        <v>598</v>
      </c>
      <c r="G131" s="21" t="s">
        <v>599</v>
      </c>
      <c r="J131" s="43"/>
      <c r="K131" s="44"/>
      <c r="L131" s="19"/>
      <c r="M131" s="45"/>
      <c r="N131" s="45"/>
      <c r="O131" s="21">
        <v>0.43</v>
      </c>
      <c r="P131" s="21">
        <v>0.41</v>
      </c>
      <c r="Q131" s="21">
        <v>0.09</v>
      </c>
      <c r="R131" s="21">
        <v>0.05</v>
      </c>
      <c r="S131" s="21">
        <v>0.59219999999999995</v>
      </c>
      <c r="T131" s="21">
        <v>2.278</v>
      </c>
      <c r="U131" s="102" t="s">
        <v>755</v>
      </c>
    </row>
    <row r="132" spans="1:21" ht="12.75">
      <c r="A132" s="112">
        <v>131</v>
      </c>
      <c r="B132" s="113" t="s">
        <v>600</v>
      </c>
      <c r="C132" s="81" t="s">
        <v>601</v>
      </c>
      <c r="D132" s="47" t="s">
        <v>602</v>
      </c>
      <c r="E132" s="48" t="s">
        <v>603</v>
      </c>
      <c r="F132" s="32" t="s">
        <v>137</v>
      </c>
      <c r="G132" s="21" t="s">
        <v>604</v>
      </c>
      <c r="J132" s="43"/>
      <c r="K132" s="44"/>
      <c r="L132" s="19"/>
      <c r="M132" s="45"/>
      <c r="N132" s="45"/>
      <c r="O132" s="21">
        <v>0.13</v>
      </c>
      <c r="P132" s="21">
        <v>0.08</v>
      </c>
      <c r="Q132" s="21">
        <v>0</v>
      </c>
      <c r="R132" s="21">
        <v>7.0000000000000007E-2</v>
      </c>
      <c r="S132" s="21">
        <v>0.77010000000000001</v>
      </c>
      <c r="T132" s="21">
        <v>2.1869999999999998</v>
      </c>
      <c r="U132" s="102" t="s">
        <v>755</v>
      </c>
    </row>
    <row r="133" spans="1:21" ht="12.75">
      <c r="A133" s="112">
        <v>132</v>
      </c>
      <c r="B133" s="140" t="s">
        <v>605</v>
      </c>
      <c r="C133" s="21" t="s">
        <v>606</v>
      </c>
      <c r="D133" s="22">
        <v>446</v>
      </c>
      <c r="E133" s="23" t="s">
        <v>607</v>
      </c>
      <c r="F133" s="24" t="s">
        <v>608</v>
      </c>
      <c r="G133" s="21" t="s">
        <v>609</v>
      </c>
      <c r="J133" s="43"/>
      <c r="K133" s="44"/>
      <c r="L133" s="19"/>
      <c r="M133" s="45"/>
      <c r="N133" s="45"/>
      <c r="O133" s="21">
        <v>0.15</v>
      </c>
      <c r="P133" s="21">
        <v>0.66</v>
      </c>
      <c r="Q133" s="21">
        <v>0</v>
      </c>
      <c r="R133" s="21">
        <v>0.38</v>
      </c>
      <c r="S133" s="21">
        <v>0.60570000000000002</v>
      </c>
      <c r="T133" s="21">
        <v>1.845</v>
      </c>
      <c r="U133" s="102" t="s">
        <v>755</v>
      </c>
    </row>
    <row r="134" spans="1:21" ht="12.75">
      <c r="A134" s="112">
        <v>133</v>
      </c>
      <c r="B134" s="113" t="s">
        <v>610</v>
      </c>
      <c r="C134" s="21" t="s">
        <v>611</v>
      </c>
      <c r="D134" s="22">
        <v>1439</v>
      </c>
      <c r="E134" s="23" t="s">
        <v>612</v>
      </c>
      <c r="F134" s="24" t="s">
        <v>613</v>
      </c>
      <c r="G134" s="21" t="s">
        <v>614</v>
      </c>
      <c r="J134" s="43"/>
      <c r="K134" s="44"/>
      <c r="L134" s="19"/>
      <c r="M134" s="45"/>
      <c r="N134" s="45"/>
      <c r="O134" s="21">
        <v>0.68</v>
      </c>
      <c r="P134" s="21">
        <v>0.7</v>
      </c>
      <c r="Q134" s="21">
        <v>0</v>
      </c>
      <c r="R134" s="21">
        <v>0.32</v>
      </c>
      <c r="S134" s="21">
        <v>1.0569</v>
      </c>
      <c r="T134" s="21">
        <v>4.242</v>
      </c>
      <c r="U134" s="102" t="s">
        <v>755</v>
      </c>
    </row>
    <row r="135" spans="1:21" ht="15">
      <c r="A135" s="144">
        <v>134</v>
      </c>
      <c r="B135" s="145" t="s">
        <v>615</v>
      </c>
      <c r="C135" s="21" t="s">
        <v>616</v>
      </c>
      <c r="D135" s="22">
        <v>321</v>
      </c>
      <c r="E135" s="23" t="s">
        <v>617</v>
      </c>
      <c r="F135" s="24" t="s">
        <v>618</v>
      </c>
      <c r="G135" s="21" t="s">
        <v>619</v>
      </c>
      <c r="H135" s="99">
        <v>-0.88700000000000001</v>
      </c>
      <c r="I135" s="99">
        <v>0.13200000000000001</v>
      </c>
      <c r="J135" s="99">
        <v>1.657</v>
      </c>
      <c r="K135" s="99">
        <v>4.4569999999999999</v>
      </c>
      <c r="L135" s="99">
        <v>2.355</v>
      </c>
      <c r="M135" s="99">
        <v>0.56499999999999995</v>
      </c>
      <c r="N135" s="100" t="s">
        <v>812</v>
      </c>
      <c r="O135" s="101">
        <v>0.4</v>
      </c>
      <c r="P135" s="101">
        <v>0.9</v>
      </c>
      <c r="Q135" s="101">
        <v>0.57999999999999996</v>
      </c>
      <c r="R135" s="21">
        <v>0.78</v>
      </c>
      <c r="S135" s="21">
        <v>0.50780000000000003</v>
      </c>
      <c r="T135" s="21">
        <v>2.661</v>
      </c>
      <c r="U135" s="102" t="s">
        <v>755</v>
      </c>
    </row>
    <row r="136" spans="1:21" ht="15">
      <c r="A136" s="144">
        <v>135</v>
      </c>
      <c r="B136" s="12" t="s">
        <v>621</v>
      </c>
      <c r="C136" s="61" t="s">
        <v>622</v>
      </c>
      <c r="D136" s="62" t="s">
        <v>623</v>
      </c>
      <c r="E136" s="63"/>
      <c r="F136" s="32" t="s">
        <v>624</v>
      </c>
      <c r="G136" s="21" t="s">
        <v>625</v>
      </c>
      <c r="H136" s="99">
        <v>0.18099999999999999</v>
      </c>
      <c r="I136" s="99">
        <v>-0.621</v>
      </c>
      <c r="J136" s="99">
        <v>1.4319999999999999</v>
      </c>
      <c r="K136" s="99">
        <v>0.64700000000000002</v>
      </c>
      <c r="L136" s="99">
        <v>0</v>
      </c>
      <c r="M136" s="99">
        <v>0.98599999999999999</v>
      </c>
      <c r="N136" s="100" t="s">
        <v>813</v>
      </c>
      <c r="O136" s="21">
        <v>0.48</v>
      </c>
      <c r="P136" s="21">
        <v>0.56999999999999995</v>
      </c>
      <c r="Q136" s="21">
        <v>0</v>
      </c>
      <c r="R136" s="21">
        <v>0.1</v>
      </c>
      <c r="S136" s="21">
        <v>0.73409999999999997</v>
      </c>
      <c r="T136" s="21">
        <v>2.7879999999999998</v>
      </c>
      <c r="U136" s="102" t="s">
        <v>755</v>
      </c>
    </row>
    <row r="137" spans="1:21" ht="15">
      <c r="A137" s="144">
        <v>136</v>
      </c>
      <c r="B137" s="12" t="s">
        <v>626</v>
      </c>
      <c r="C137" s="21" t="s">
        <v>627</v>
      </c>
      <c r="D137" s="22">
        <v>188</v>
      </c>
      <c r="E137" s="23" t="s">
        <v>628</v>
      </c>
      <c r="F137" s="24" t="s">
        <v>629</v>
      </c>
      <c r="G137" s="21" t="s">
        <v>630</v>
      </c>
      <c r="H137" s="99">
        <v>-0.8</v>
      </c>
      <c r="I137" s="99">
        <v>0.31</v>
      </c>
      <c r="J137" s="99">
        <v>2.2919999999999998</v>
      </c>
      <c r="K137" s="99">
        <v>4.13</v>
      </c>
      <c r="L137" s="99">
        <v>1.9330000000000001</v>
      </c>
      <c r="M137" s="99">
        <v>0.442</v>
      </c>
      <c r="N137" s="108" t="s">
        <v>814</v>
      </c>
      <c r="O137" s="21">
        <v>0.47</v>
      </c>
      <c r="P137" s="21">
        <v>1.31</v>
      </c>
      <c r="Q137" s="21">
        <v>0.64</v>
      </c>
      <c r="R137" s="21">
        <v>0.56999999999999995</v>
      </c>
      <c r="S137" s="21">
        <v>0.36499999999999999</v>
      </c>
      <c r="T137" s="21">
        <v>2.4470000000000001</v>
      </c>
      <c r="U137" s="102" t="s">
        <v>755</v>
      </c>
    </row>
    <row r="138" spans="1:21" ht="12.75">
      <c r="A138" s="112">
        <v>137</v>
      </c>
      <c r="B138" s="113" t="s">
        <v>631</v>
      </c>
      <c r="C138" s="50" t="s">
        <v>632</v>
      </c>
      <c r="D138" s="51">
        <v>178</v>
      </c>
      <c r="E138" s="64" t="s">
        <v>633</v>
      </c>
      <c r="F138" s="24" t="s">
        <v>634</v>
      </c>
      <c r="G138" s="21" t="s">
        <v>635</v>
      </c>
      <c r="I138" s="53"/>
      <c r="J138" s="54"/>
      <c r="K138" s="55"/>
      <c r="L138" s="19"/>
      <c r="M138" s="45"/>
      <c r="N138" s="45"/>
      <c r="O138" s="21">
        <v>0.34</v>
      </c>
      <c r="P138" s="21">
        <v>0.75</v>
      </c>
      <c r="Q138" s="21">
        <v>0.76</v>
      </c>
      <c r="R138" s="21">
        <v>0.33</v>
      </c>
      <c r="S138" s="21">
        <v>0.32390000000000002</v>
      </c>
      <c r="T138" s="21">
        <v>1.5449999999999999</v>
      </c>
      <c r="U138" s="102" t="s">
        <v>755</v>
      </c>
    </row>
    <row r="139" spans="1:21" ht="12.75">
      <c r="A139" s="112">
        <v>138</v>
      </c>
      <c r="B139" s="113" t="s">
        <v>636</v>
      </c>
      <c r="C139" s="21" t="s">
        <v>637</v>
      </c>
      <c r="D139" s="22" t="s">
        <v>461</v>
      </c>
      <c r="E139" s="23"/>
      <c r="F139" s="24" t="s">
        <v>638</v>
      </c>
      <c r="G139" s="21" t="s">
        <v>639</v>
      </c>
      <c r="J139" s="43"/>
      <c r="K139" s="44"/>
      <c r="L139" s="19"/>
      <c r="M139" s="45"/>
      <c r="N139" s="45"/>
      <c r="O139" s="21">
        <v>0.56999999999999995</v>
      </c>
      <c r="P139" s="21">
        <v>0.4</v>
      </c>
      <c r="Q139" s="21">
        <v>0</v>
      </c>
      <c r="R139" s="21">
        <v>0.16</v>
      </c>
      <c r="S139" s="21">
        <v>2.6212</v>
      </c>
      <c r="T139" s="21">
        <v>9.9849999999999994</v>
      </c>
      <c r="U139" s="102" t="s">
        <v>755</v>
      </c>
    </row>
    <row r="140" spans="1:21" ht="12.75">
      <c r="A140" s="112">
        <v>139</v>
      </c>
      <c r="B140" s="113" t="s">
        <v>640</v>
      </c>
      <c r="C140" s="21" t="s">
        <v>641</v>
      </c>
      <c r="D140" s="22">
        <v>1116</v>
      </c>
      <c r="E140" s="23"/>
      <c r="F140" s="24" t="s">
        <v>563</v>
      </c>
      <c r="G140" s="21" t="s">
        <v>642</v>
      </c>
      <c r="J140" s="43"/>
      <c r="K140" s="44"/>
      <c r="L140" s="19"/>
      <c r="M140" s="45"/>
      <c r="N140" s="45"/>
      <c r="O140" s="21">
        <v>0.17</v>
      </c>
      <c r="P140" s="21">
        <v>0.6</v>
      </c>
      <c r="Q140" s="21">
        <v>0.6</v>
      </c>
      <c r="R140" s="21">
        <v>0.45</v>
      </c>
      <c r="S140" s="21">
        <v>1.0284</v>
      </c>
      <c r="T140" s="21">
        <v>3.92</v>
      </c>
      <c r="U140" s="102" t="s">
        <v>755</v>
      </c>
    </row>
    <row r="141" spans="1:21" ht="15">
      <c r="A141" s="144">
        <v>140</v>
      </c>
      <c r="B141" s="12" t="s">
        <v>643</v>
      </c>
      <c r="C141" s="21" t="s">
        <v>644</v>
      </c>
      <c r="D141" s="22">
        <v>979</v>
      </c>
      <c r="E141" s="74" t="s">
        <v>645</v>
      </c>
      <c r="F141" s="27" t="s">
        <v>646</v>
      </c>
      <c r="G141" s="21" t="s">
        <v>647</v>
      </c>
      <c r="H141" s="99">
        <v>-0.17100000000000001</v>
      </c>
      <c r="I141" s="99">
        <v>-0.192</v>
      </c>
      <c r="J141" s="99">
        <v>1.1970000000000001</v>
      </c>
      <c r="K141" s="99">
        <v>0.245</v>
      </c>
      <c r="L141" s="99">
        <v>0.245</v>
      </c>
      <c r="M141" s="99">
        <v>1.002</v>
      </c>
      <c r="N141" s="100" t="s">
        <v>815</v>
      </c>
      <c r="O141" s="21">
        <v>1.19</v>
      </c>
      <c r="P141" s="21">
        <v>0.82</v>
      </c>
      <c r="Q141" s="21">
        <v>0</v>
      </c>
      <c r="R141" s="21">
        <v>0.12</v>
      </c>
      <c r="S141" s="21">
        <v>0.97460000000000002</v>
      </c>
      <c r="T141" s="21">
        <v>4.5019999999999998</v>
      </c>
      <c r="U141" s="102" t="s">
        <v>755</v>
      </c>
    </row>
    <row r="142" spans="1:21" ht="12.75">
      <c r="A142" s="112">
        <v>141</v>
      </c>
      <c r="B142" s="139" t="s">
        <v>648</v>
      </c>
      <c r="C142" s="21" t="s">
        <v>649</v>
      </c>
      <c r="D142" s="22">
        <v>303</v>
      </c>
      <c r="E142" s="23" t="s">
        <v>650</v>
      </c>
      <c r="F142" s="24" t="s">
        <v>651</v>
      </c>
      <c r="G142" s="21" t="s">
        <v>652</v>
      </c>
      <c r="J142" s="43"/>
      <c r="K142" s="44"/>
      <c r="L142" s="19"/>
      <c r="M142" s="49"/>
      <c r="N142" s="49"/>
      <c r="O142" s="21">
        <v>0.64</v>
      </c>
      <c r="P142" s="21">
        <v>0.4</v>
      </c>
      <c r="Q142" s="21">
        <v>0</v>
      </c>
      <c r="R142" s="21">
        <v>0.15</v>
      </c>
      <c r="S142" s="21">
        <v>0.64859999999999995</v>
      </c>
      <c r="T142" s="21">
        <v>2.573</v>
      </c>
      <c r="U142" s="102" t="s">
        <v>755</v>
      </c>
    </row>
    <row r="143" spans="1:21" ht="12.75">
      <c r="A143" s="112">
        <v>142</v>
      </c>
      <c r="B143" s="113" t="s">
        <v>653</v>
      </c>
      <c r="C143" s="50" t="s">
        <v>654</v>
      </c>
      <c r="D143" s="51">
        <v>1266</v>
      </c>
      <c r="E143" s="57" t="s">
        <v>655</v>
      </c>
      <c r="F143" s="24" t="s">
        <v>114</v>
      </c>
      <c r="G143" s="21" t="s">
        <v>656</v>
      </c>
      <c r="I143" s="53"/>
      <c r="J143" s="54"/>
      <c r="K143" s="55"/>
      <c r="L143" s="19"/>
      <c r="M143" s="49"/>
      <c r="N143" s="49"/>
      <c r="O143" s="21">
        <v>0.82</v>
      </c>
      <c r="P143" s="21">
        <v>0.88</v>
      </c>
      <c r="Q143" s="21">
        <v>0.56999999999999995</v>
      </c>
      <c r="R143" s="21">
        <v>0.34</v>
      </c>
      <c r="S143" s="21">
        <v>0.91600000000000004</v>
      </c>
      <c r="T143" s="21">
        <v>4.3099999999999996</v>
      </c>
      <c r="U143" s="102" t="s">
        <v>755</v>
      </c>
    </row>
    <row r="144" spans="1:21" ht="12.75">
      <c r="A144" s="112">
        <v>143</v>
      </c>
      <c r="B144" s="113" t="s">
        <v>657</v>
      </c>
      <c r="C144" s="21" t="s">
        <v>658</v>
      </c>
      <c r="D144" s="22">
        <v>1644</v>
      </c>
      <c r="E144" s="74" t="s">
        <v>659</v>
      </c>
      <c r="F144" s="27" t="s">
        <v>368</v>
      </c>
      <c r="G144" s="21" t="s">
        <v>660</v>
      </c>
      <c r="J144" s="43"/>
      <c r="K144" s="44"/>
      <c r="L144" s="19"/>
      <c r="M144" s="45"/>
      <c r="N144" s="45"/>
      <c r="O144" s="21">
        <v>0.65</v>
      </c>
      <c r="P144" s="21">
        <v>0.52</v>
      </c>
      <c r="Q144" s="21">
        <v>0</v>
      </c>
      <c r="R144" s="21">
        <v>0.19</v>
      </c>
      <c r="S144" s="21">
        <v>1.1391</v>
      </c>
      <c r="T144" s="21">
        <v>4.3440000000000003</v>
      </c>
      <c r="U144" s="102" t="s">
        <v>755</v>
      </c>
    </row>
    <row r="145" spans="1:21" ht="12.75">
      <c r="A145" s="112">
        <v>144</v>
      </c>
      <c r="B145" s="113" t="s">
        <v>661</v>
      </c>
      <c r="C145" s="21" t="s">
        <v>662</v>
      </c>
      <c r="D145" s="22">
        <v>1250</v>
      </c>
      <c r="E145" s="64" t="s">
        <v>663</v>
      </c>
      <c r="F145" s="24" t="s">
        <v>571</v>
      </c>
      <c r="G145" s="21" t="s">
        <v>664</v>
      </c>
      <c r="J145" s="43"/>
      <c r="K145" s="44"/>
      <c r="L145" s="19"/>
      <c r="M145" s="45"/>
      <c r="N145" s="45"/>
      <c r="O145" s="21">
        <v>0.76</v>
      </c>
      <c r="P145" s="21">
        <v>0.65</v>
      </c>
      <c r="Q145" s="21">
        <v>0</v>
      </c>
      <c r="R145" s="21">
        <v>7.0000000000000007E-2</v>
      </c>
      <c r="S145" s="21">
        <v>0.97970000000000002</v>
      </c>
      <c r="T145" s="21">
        <v>4.173</v>
      </c>
      <c r="U145" s="102" t="s">
        <v>755</v>
      </c>
    </row>
    <row r="146" spans="1:21" ht="12.75">
      <c r="A146" s="112">
        <v>145</v>
      </c>
      <c r="B146" s="113" t="s">
        <v>665</v>
      </c>
      <c r="C146" s="50" t="s">
        <v>666</v>
      </c>
      <c r="D146" s="51">
        <v>1265</v>
      </c>
      <c r="E146" s="74" t="s">
        <v>667</v>
      </c>
      <c r="F146" s="27" t="s">
        <v>114</v>
      </c>
      <c r="G146" s="21" t="s">
        <v>668</v>
      </c>
      <c r="I146" s="53"/>
      <c r="J146" s="54"/>
      <c r="K146" s="55"/>
      <c r="L146" s="19"/>
      <c r="M146" s="45"/>
      <c r="N146" s="45"/>
      <c r="O146" s="21">
        <v>0.84</v>
      </c>
      <c r="P146" s="21">
        <v>0.86</v>
      </c>
      <c r="Q146" s="21">
        <v>0.52</v>
      </c>
      <c r="R146" s="21">
        <v>0.31</v>
      </c>
      <c r="S146" s="21">
        <v>0.91600000000000004</v>
      </c>
      <c r="T146" s="21">
        <v>4.218</v>
      </c>
      <c r="U146" s="102" t="s">
        <v>755</v>
      </c>
    </row>
    <row r="147" spans="1:21" ht="12.75">
      <c r="A147" s="112">
        <v>146</v>
      </c>
      <c r="B147" s="113" t="s">
        <v>669</v>
      </c>
      <c r="C147" s="21" t="s">
        <v>670</v>
      </c>
      <c r="D147" s="22">
        <v>961</v>
      </c>
      <c r="E147" s="23" t="s">
        <v>671</v>
      </c>
      <c r="F147" s="24" t="s">
        <v>672</v>
      </c>
      <c r="G147" s="21" t="s">
        <v>673</v>
      </c>
      <c r="J147" s="43"/>
      <c r="K147" s="44"/>
      <c r="L147" s="19"/>
      <c r="M147" s="45"/>
      <c r="N147" s="45"/>
      <c r="O147" s="21">
        <v>0.87</v>
      </c>
      <c r="P147" s="21">
        <v>0.78</v>
      </c>
      <c r="Q147" s="21">
        <v>0</v>
      </c>
      <c r="R147" s="21">
        <v>0.04</v>
      </c>
      <c r="S147" s="21">
        <v>0.96120000000000005</v>
      </c>
      <c r="T147" s="21">
        <v>4.5179999999999998</v>
      </c>
      <c r="U147" s="102" t="s">
        <v>755</v>
      </c>
    </row>
    <row r="148" spans="1:21" ht="12.75">
      <c r="A148" s="112">
        <v>147</v>
      </c>
      <c r="B148" s="113" t="s">
        <v>674</v>
      </c>
      <c r="C148" s="21" t="s">
        <v>675</v>
      </c>
      <c r="D148" s="22">
        <v>1260</v>
      </c>
      <c r="E148" s="23" t="s">
        <v>676</v>
      </c>
      <c r="F148" s="24" t="s">
        <v>677</v>
      </c>
      <c r="G148" s="21" t="s">
        <v>678</v>
      </c>
      <c r="J148" s="43"/>
      <c r="K148" s="44"/>
      <c r="L148" s="19"/>
      <c r="M148" s="45"/>
      <c r="N148" s="45"/>
      <c r="O148" s="21">
        <v>0.87</v>
      </c>
      <c r="P148" s="21">
        <v>1.1100000000000001</v>
      </c>
      <c r="Q148" s="21">
        <v>0</v>
      </c>
      <c r="R148" s="21">
        <v>0.28000000000000003</v>
      </c>
      <c r="S148" s="21">
        <v>1.0315000000000001</v>
      </c>
      <c r="T148" s="21">
        <v>4.8780000000000001</v>
      </c>
      <c r="U148" s="102" t="s">
        <v>755</v>
      </c>
    </row>
    <row r="149" spans="1:21" ht="12.75">
      <c r="A149" s="112">
        <v>148</v>
      </c>
      <c r="B149" s="113" t="s">
        <v>679</v>
      </c>
      <c r="C149" s="21" t="s">
        <v>680</v>
      </c>
      <c r="D149" s="22">
        <v>842</v>
      </c>
      <c r="E149" s="23" t="s">
        <v>681</v>
      </c>
      <c r="F149" s="24" t="s">
        <v>142</v>
      </c>
      <c r="G149" s="21" t="s">
        <v>682</v>
      </c>
      <c r="J149" s="43"/>
      <c r="K149" s="44"/>
      <c r="L149" s="19"/>
      <c r="M149" s="45"/>
      <c r="N149" s="45"/>
      <c r="O149" s="21">
        <v>0.16</v>
      </c>
      <c r="P149" s="21">
        <v>0.65</v>
      </c>
      <c r="Q149" s="21">
        <v>0</v>
      </c>
      <c r="R149" s="21">
        <v>0.45</v>
      </c>
      <c r="S149" s="21">
        <v>0.82879999999999998</v>
      </c>
      <c r="T149" s="21">
        <v>2.851</v>
      </c>
      <c r="U149" s="102" t="s">
        <v>755</v>
      </c>
    </row>
    <row r="150" spans="1:21" ht="12.75">
      <c r="A150" s="112">
        <v>149</v>
      </c>
      <c r="B150" s="140" t="s">
        <v>683</v>
      </c>
      <c r="C150" s="21" t="s">
        <v>684</v>
      </c>
      <c r="D150" s="22">
        <v>859</v>
      </c>
      <c r="E150" s="52" t="s">
        <v>685</v>
      </c>
      <c r="F150" s="24" t="s">
        <v>686</v>
      </c>
      <c r="G150" s="21" t="s">
        <v>687</v>
      </c>
      <c r="J150" s="43"/>
      <c r="K150" s="44"/>
      <c r="L150" s="19"/>
      <c r="M150" s="45"/>
      <c r="N150" s="45"/>
      <c r="O150" s="21">
        <v>0.21</v>
      </c>
      <c r="P150" s="21">
        <v>0.6</v>
      </c>
      <c r="Q150" s="21">
        <v>0.6</v>
      </c>
      <c r="R150" s="21">
        <v>0.45</v>
      </c>
      <c r="S150" s="21">
        <v>0.88749999999999996</v>
      </c>
      <c r="T150" s="21">
        <v>3.38</v>
      </c>
      <c r="U150" s="102" t="s">
        <v>755</v>
      </c>
    </row>
    <row r="151" spans="1:21" ht="12.75">
      <c r="A151" s="112">
        <v>150</v>
      </c>
      <c r="B151" s="140" t="s">
        <v>688</v>
      </c>
      <c r="C151" s="21" t="s">
        <v>689</v>
      </c>
      <c r="D151" s="22">
        <v>1344</v>
      </c>
      <c r="E151" s="74" t="s">
        <v>690</v>
      </c>
      <c r="F151" s="27" t="s">
        <v>691</v>
      </c>
      <c r="G151" s="21" t="s">
        <v>692</v>
      </c>
      <c r="J151" s="43"/>
      <c r="K151" s="44"/>
      <c r="L151" s="19"/>
      <c r="M151" s="45"/>
      <c r="N151" s="45"/>
      <c r="O151" s="21">
        <v>7.0000000000000007E-2</v>
      </c>
      <c r="P151" s="21">
        <v>0.6</v>
      </c>
      <c r="Q151" s="21">
        <v>0</v>
      </c>
      <c r="R151" s="21">
        <v>0.45</v>
      </c>
      <c r="S151" s="21">
        <v>1.1693</v>
      </c>
      <c r="T151" s="21">
        <v>3.8439999999999999</v>
      </c>
      <c r="U151" s="102" t="s">
        <v>755</v>
      </c>
    </row>
    <row r="152" spans="1:21" ht="12.75">
      <c r="A152" s="112">
        <v>151</v>
      </c>
      <c r="B152" s="113" t="s">
        <v>693</v>
      </c>
      <c r="C152" s="21" t="s">
        <v>694</v>
      </c>
      <c r="D152" s="22">
        <v>926</v>
      </c>
      <c r="E152" s="23" t="s">
        <v>695</v>
      </c>
      <c r="F152" s="24" t="s">
        <v>696</v>
      </c>
      <c r="G152" s="21" t="s">
        <v>697</v>
      </c>
      <c r="J152" s="43"/>
      <c r="K152" s="44"/>
      <c r="L152" s="19"/>
      <c r="M152" s="45"/>
      <c r="N152" s="45"/>
      <c r="O152" s="21">
        <v>0.21</v>
      </c>
      <c r="P152" s="21">
        <v>0.35</v>
      </c>
      <c r="Q152" s="21">
        <v>0.16</v>
      </c>
      <c r="R152" s="21">
        <v>0.61</v>
      </c>
      <c r="S152" s="21">
        <v>0.91290000000000004</v>
      </c>
      <c r="T152" s="21">
        <v>3.1389999999999998</v>
      </c>
      <c r="U152" s="102" t="s">
        <v>755</v>
      </c>
    </row>
    <row r="153" spans="1:21" ht="12.75">
      <c r="A153" s="112">
        <v>152</v>
      </c>
      <c r="B153" s="113" t="s">
        <v>698</v>
      </c>
      <c r="C153" s="21" t="s">
        <v>699</v>
      </c>
      <c r="D153" s="22">
        <v>447</v>
      </c>
      <c r="E153" s="23"/>
      <c r="F153" s="24" t="s">
        <v>608</v>
      </c>
      <c r="G153" s="21" t="s">
        <v>700</v>
      </c>
      <c r="I153" s="53"/>
      <c r="J153" s="54"/>
      <c r="K153" s="55"/>
      <c r="L153" s="19"/>
      <c r="M153" s="45"/>
      <c r="N153" s="45"/>
      <c r="O153" s="21">
        <v>0.23</v>
      </c>
      <c r="P153" s="21">
        <v>0.65</v>
      </c>
      <c r="Q153" s="21">
        <v>0.6</v>
      </c>
      <c r="R153" s="21">
        <v>0.45</v>
      </c>
      <c r="S153" s="21">
        <v>0.60570000000000002</v>
      </c>
      <c r="T153" s="21">
        <v>2.29</v>
      </c>
      <c r="U153" s="102" t="s">
        <v>755</v>
      </c>
    </row>
    <row r="154" spans="1:21" ht="12.75">
      <c r="A154" s="112">
        <v>153</v>
      </c>
      <c r="B154" s="139" t="s">
        <v>701</v>
      </c>
      <c r="C154" s="21" t="s">
        <v>702</v>
      </c>
      <c r="D154" s="22">
        <v>418</v>
      </c>
      <c r="E154" s="74" t="s">
        <v>703</v>
      </c>
      <c r="F154" s="27" t="s">
        <v>704</v>
      </c>
      <c r="G154" s="21" t="s">
        <v>705</v>
      </c>
      <c r="J154" s="43"/>
      <c r="K154" s="44"/>
      <c r="L154" s="19"/>
      <c r="M154" s="45"/>
      <c r="N154" s="45"/>
      <c r="O154" s="21">
        <v>0.16</v>
      </c>
      <c r="P154" s="21">
        <v>0.9</v>
      </c>
      <c r="Q154" s="21">
        <v>0.02</v>
      </c>
      <c r="R154" s="21">
        <v>0.36</v>
      </c>
      <c r="S154" s="21">
        <v>0.54510000000000003</v>
      </c>
      <c r="T154" s="21">
        <v>2.0819999999999999</v>
      </c>
      <c r="U154" s="102" t="s">
        <v>755</v>
      </c>
    </row>
    <row r="155" spans="1:21" ht="15">
      <c r="A155" s="144">
        <v>154</v>
      </c>
      <c r="B155" s="75" t="s">
        <v>706</v>
      </c>
      <c r="C155" s="21" t="s">
        <v>707</v>
      </c>
      <c r="D155" s="22">
        <v>850</v>
      </c>
      <c r="E155" s="23" t="s">
        <v>708</v>
      </c>
      <c r="F155" s="24" t="s">
        <v>686</v>
      </c>
      <c r="G155" s="21" t="s">
        <v>709</v>
      </c>
      <c r="H155" s="99">
        <v>0.246</v>
      </c>
      <c r="I155" s="99">
        <v>-0.34599999999999997</v>
      </c>
      <c r="J155" s="99">
        <v>1.3180000000000001</v>
      </c>
      <c r="K155" s="99">
        <v>2.5369999999999999</v>
      </c>
      <c r="L155" s="99">
        <v>0</v>
      </c>
      <c r="M155" s="99">
        <v>0.91600000000000004</v>
      </c>
      <c r="N155" s="100" t="s">
        <v>816</v>
      </c>
      <c r="O155" s="21">
        <v>0.09</v>
      </c>
      <c r="P155" s="21">
        <v>0.6</v>
      </c>
      <c r="Q155" s="21">
        <v>0</v>
      </c>
      <c r="R155" s="21">
        <v>0.45</v>
      </c>
      <c r="S155" s="21">
        <v>0.88749999999999996</v>
      </c>
      <c r="T155" s="21">
        <v>2.819</v>
      </c>
      <c r="U155" s="102" t="s">
        <v>755</v>
      </c>
    </row>
    <row r="156" spans="1:21" ht="12.75">
      <c r="A156" s="112">
        <v>155</v>
      </c>
      <c r="B156" s="113" t="s">
        <v>710</v>
      </c>
      <c r="C156" s="50" t="s">
        <v>711</v>
      </c>
      <c r="D156" s="51">
        <v>1765</v>
      </c>
      <c r="E156" s="74" t="s">
        <v>712</v>
      </c>
      <c r="F156" s="27" t="s">
        <v>567</v>
      </c>
      <c r="G156" s="21" t="s">
        <v>713</v>
      </c>
      <c r="I156" s="53"/>
      <c r="J156" s="54"/>
      <c r="K156" s="55"/>
      <c r="L156" s="19"/>
      <c r="M156" s="45"/>
      <c r="N156" s="45"/>
      <c r="O156" s="21">
        <v>0.62</v>
      </c>
      <c r="P156" s="21">
        <v>0.49</v>
      </c>
      <c r="Q156" s="21">
        <v>0</v>
      </c>
      <c r="R156" s="21">
        <v>0.16</v>
      </c>
      <c r="S156" s="21">
        <v>1.28</v>
      </c>
      <c r="T156" s="21">
        <v>4.4130000000000003</v>
      </c>
      <c r="U156" s="102" t="s">
        <v>755</v>
      </c>
    </row>
    <row r="157" spans="1:21" ht="15">
      <c r="A157" s="144">
        <v>156</v>
      </c>
      <c r="B157" s="75" t="s">
        <v>714</v>
      </c>
      <c r="C157" s="21" t="s">
        <v>715</v>
      </c>
      <c r="D157" s="22">
        <v>651</v>
      </c>
      <c r="E157" s="23" t="s">
        <v>716</v>
      </c>
      <c r="F157" s="24" t="s">
        <v>717</v>
      </c>
      <c r="G157" s="21" t="s">
        <v>718</v>
      </c>
      <c r="H157" s="99">
        <v>-0.41399999999999998</v>
      </c>
      <c r="I157" s="99">
        <v>8.4000000000000005E-2</v>
      </c>
      <c r="J157" s="99">
        <v>2.3959999999999999</v>
      </c>
      <c r="K157" s="99">
        <v>3.1440000000000001</v>
      </c>
      <c r="L157" s="99">
        <v>0.42</v>
      </c>
      <c r="M157" s="99">
        <v>0.68400000000000005</v>
      </c>
      <c r="N157" s="100" t="s">
        <v>817</v>
      </c>
      <c r="O157" s="21">
        <v>0.56000000000000005</v>
      </c>
      <c r="P157" s="21">
        <v>1.2</v>
      </c>
      <c r="Q157" s="21">
        <v>0</v>
      </c>
      <c r="R157" s="21">
        <v>0.92</v>
      </c>
      <c r="S157" s="21">
        <v>0.84450000000000003</v>
      </c>
      <c r="T157" s="21">
        <v>3.9049999999999998</v>
      </c>
      <c r="U157" s="102" t="s">
        <v>755</v>
      </c>
    </row>
    <row r="158" spans="1:21" ht="12.75">
      <c r="A158" s="112">
        <v>157</v>
      </c>
      <c r="B158" s="113" t="s">
        <v>719</v>
      </c>
      <c r="C158" s="21" t="s">
        <v>720</v>
      </c>
      <c r="D158" s="22">
        <v>1753</v>
      </c>
      <c r="E158" s="23" t="s">
        <v>721</v>
      </c>
      <c r="F158" s="24" t="s">
        <v>722</v>
      </c>
      <c r="G158" s="21" t="s">
        <v>723</v>
      </c>
      <c r="J158" s="43"/>
      <c r="K158" s="44"/>
      <c r="L158" s="19"/>
      <c r="M158" s="45"/>
      <c r="N158" s="45"/>
      <c r="O158" s="21">
        <v>0.89</v>
      </c>
      <c r="P158" s="21">
        <v>0.65</v>
      </c>
      <c r="Q158" s="21">
        <v>0</v>
      </c>
      <c r="R158" s="21">
        <v>0.17</v>
      </c>
      <c r="S158" s="21">
        <v>1.1714</v>
      </c>
      <c r="T158" s="21">
        <v>5.2030000000000003</v>
      </c>
      <c r="U158" s="102" t="s">
        <v>755</v>
      </c>
    </row>
    <row r="159" spans="1:21" ht="12.75">
      <c r="A159" s="112">
        <v>158</v>
      </c>
      <c r="B159" s="113" t="s">
        <v>724</v>
      </c>
      <c r="C159" s="21" t="s">
        <v>725</v>
      </c>
      <c r="D159" s="22">
        <v>996</v>
      </c>
      <c r="E159" s="23" t="s">
        <v>726</v>
      </c>
      <c r="F159" s="24" t="s">
        <v>727</v>
      </c>
      <c r="G159" s="21" t="s">
        <v>728</v>
      </c>
      <c r="J159" s="43"/>
      <c r="K159" s="44"/>
      <c r="L159" s="19"/>
      <c r="M159" s="45"/>
      <c r="N159" s="45"/>
      <c r="O159" s="21">
        <v>1</v>
      </c>
      <c r="P159" s="21">
        <v>0.8</v>
      </c>
      <c r="Q159" s="21">
        <v>0.09</v>
      </c>
      <c r="R159" s="21">
        <v>0.16</v>
      </c>
      <c r="S159" s="21">
        <v>0.87990000000000002</v>
      </c>
      <c r="T159" s="21">
        <v>4.1100000000000003</v>
      </c>
      <c r="U159" s="102" t="s">
        <v>755</v>
      </c>
    </row>
    <row r="160" spans="1:21" ht="12.75">
      <c r="A160" s="112">
        <v>159</v>
      </c>
      <c r="B160" s="139" t="s">
        <v>729</v>
      </c>
      <c r="C160" s="21" t="s">
        <v>730</v>
      </c>
      <c r="D160" s="22">
        <v>255</v>
      </c>
      <c r="E160" s="23" t="s">
        <v>731</v>
      </c>
      <c r="F160" s="24" t="s">
        <v>732</v>
      </c>
      <c r="G160" s="21" t="s">
        <v>733</v>
      </c>
      <c r="J160" s="43"/>
      <c r="K160" s="44"/>
      <c r="L160" s="19"/>
      <c r="M160" s="45"/>
      <c r="N160" s="45"/>
      <c r="O160" s="21">
        <v>0.52</v>
      </c>
      <c r="P160" s="21">
        <v>0.37</v>
      </c>
      <c r="Q160" s="21">
        <v>0.08</v>
      </c>
      <c r="R160" s="21">
        <v>0.03</v>
      </c>
      <c r="S160" s="21">
        <v>0.71460000000000001</v>
      </c>
      <c r="T160" s="21">
        <v>2.9969999999999999</v>
      </c>
      <c r="U160" s="102" t="s">
        <v>755</v>
      </c>
    </row>
    <row r="161" spans="1:21" ht="15">
      <c r="A161" s="144">
        <v>160</v>
      </c>
      <c r="B161" s="12" t="s">
        <v>734</v>
      </c>
      <c r="C161" s="21" t="s">
        <v>735</v>
      </c>
      <c r="D161" s="22">
        <v>1932</v>
      </c>
      <c r="E161" s="23"/>
      <c r="F161" s="24" t="s">
        <v>736</v>
      </c>
      <c r="G161" s="21" t="s">
        <v>737</v>
      </c>
      <c r="H161" s="99">
        <v>0.113</v>
      </c>
      <c r="I161" s="99">
        <v>0</v>
      </c>
      <c r="J161" s="99">
        <v>0</v>
      </c>
      <c r="K161" s="99">
        <v>0</v>
      </c>
      <c r="L161" s="99">
        <v>0</v>
      </c>
      <c r="M161" s="99">
        <v>0.97099999999999997</v>
      </c>
      <c r="N161" s="100" t="s">
        <v>818</v>
      </c>
      <c r="O161" s="21">
        <v>0</v>
      </c>
      <c r="P161" s="21">
        <v>0</v>
      </c>
      <c r="Q161" s="21">
        <v>0</v>
      </c>
      <c r="R161" s="21">
        <v>0</v>
      </c>
      <c r="S161" s="21">
        <v>1.6585000000000001</v>
      </c>
      <c r="T161" s="21">
        <v>5.1909999999999998</v>
      </c>
      <c r="U161" s="102" t="s">
        <v>755</v>
      </c>
    </row>
    <row r="162" spans="1:21" ht="12.75">
      <c r="A162" s="112">
        <v>161</v>
      </c>
      <c r="B162" s="113" t="s">
        <v>738</v>
      </c>
      <c r="C162" s="21" t="s">
        <v>739</v>
      </c>
      <c r="D162" s="22">
        <v>244</v>
      </c>
      <c r="E162" s="23" t="s">
        <v>740</v>
      </c>
      <c r="F162" s="24" t="s">
        <v>598</v>
      </c>
      <c r="G162" s="21" t="s">
        <v>599</v>
      </c>
      <c r="J162" s="43"/>
      <c r="K162" s="44"/>
      <c r="L162" s="19"/>
      <c r="M162" s="45"/>
      <c r="N162" s="45"/>
      <c r="O162" s="21">
        <v>0.44</v>
      </c>
      <c r="P162" s="21">
        <v>0.61</v>
      </c>
      <c r="Q162" s="21">
        <v>0.11</v>
      </c>
      <c r="R162" s="21">
        <v>0.05</v>
      </c>
      <c r="S162" s="21">
        <v>0.59219999999999995</v>
      </c>
      <c r="T162" s="21">
        <v>2.4390000000000001</v>
      </c>
      <c r="U162" s="102" t="s">
        <v>755</v>
      </c>
    </row>
    <row r="163" spans="1:21" ht="12.75">
      <c r="A163" s="83"/>
      <c r="D163" s="84"/>
      <c r="E163" s="85"/>
      <c r="F163" s="86"/>
      <c r="H163">
        <f>COUNT(H2:H161)</f>
        <v>64</v>
      </c>
      <c r="J163" s="87"/>
      <c r="K163" s="88"/>
      <c r="M163" s="73"/>
      <c r="N163" s="73"/>
      <c r="U163" s="102"/>
    </row>
    <row r="164" spans="1:21" ht="12.75">
      <c r="A164" s="83"/>
      <c r="D164" s="84"/>
      <c r="E164" s="85"/>
      <c r="F164" s="86"/>
      <c r="J164" s="87"/>
      <c r="K164" s="88"/>
      <c r="M164" s="73"/>
      <c r="N164" s="73"/>
    </row>
    <row r="165" spans="1:21" ht="12.75">
      <c r="A165" s="83"/>
      <c r="D165" s="84"/>
      <c r="E165" s="85"/>
      <c r="F165" s="86"/>
      <c r="J165" s="87"/>
      <c r="K165" s="88"/>
      <c r="M165" s="73"/>
      <c r="N165" s="73"/>
    </row>
    <row r="166" spans="1:21" ht="12.75">
      <c r="A166" s="83"/>
      <c r="D166" s="84"/>
      <c r="E166" s="85"/>
      <c r="F166" s="86"/>
      <c r="J166" s="87"/>
      <c r="K166" s="88"/>
      <c r="M166" s="73"/>
      <c r="N166" s="73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location="query=C2H3N" xr:uid="{00000000-0004-0000-0100-000010000000}"/>
    <hyperlink ref="F20" r:id="rId18" location="query=C6H6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0" r:id="rId28" xr:uid="{00000000-0004-0000-0100-00001B000000}"/>
    <hyperlink ref="F31" r:id="rId29" xr:uid="{00000000-0004-0000-0100-00001C000000}"/>
    <hyperlink ref="F32" r:id="rId30" xr:uid="{00000000-0004-0000-0100-00001D000000}"/>
    <hyperlink ref="F33" r:id="rId31" xr:uid="{00000000-0004-0000-0100-00001E000000}"/>
    <hyperlink ref="F34" r:id="rId32" xr:uid="{00000000-0004-0000-0100-00001F000000}"/>
    <hyperlink ref="F35" r:id="rId33" xr:uid="{00000000-0004-0000-0100-000020000000}"/>
    <hyperlink ref="F36" r:id="rId34" xr:uid="{00000000-0004-0000-0100-000021000000}"/>
    <hyperlink ref="F37" r:id="rId35" xr:uid="{00000000-0004-0000-0100-000022000000}"/>
    <hyperlink ref="F38" r:id="rId36" xr:uid="{00000000-0004-0000-0100-000023000000}"/>
    <hyperlink ref="F39" r:id="rId37" xr:uid="{00000000-0004-0000-0100-000024000000}"/>
    <hyperlink ref="F40" r:id="rId38" xr:uid="{00000000-0004-0000-0100-000025000000}"/>
    <hyperlink ref="F41" r:id="rId39" xr:uid="{00000000-0004-0000-0100-000026000000}"/>
    <hyperlink ref="F42" r:id="rId40" xr:uid="{00000000-0004-0000-0100-000027000000}"/>
    <hyperlink ref="F43" r:id="rId41" xr:uid="{00000000-0004-0000-0100-000028000000}"/>
    <hyperlink ref="F44" r:id="rId42" xr:uid="{00000000-0004-0000-0100-000029000000}"/>
    <hyperlink ref="F45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F49" r:id="rId47" xr:uid="{00000000-0004-0000-0100-00002E000000}"/>
    <hyperlink ref="F50" r:id="rId48" xr:uid="{00000000-0004-0000-0100-00002F000000}"/>
    <hyperlink ref="F51" r:id="rId49" xr:uid="{00000000-0004-0000-0100-000030000000}"/>
    <hyperlink ref="F52" r:id="rId50" xr:uid="{00000000-0004-0000-0100-000031000000}"/>
    <hyperlink ref="F53" r:id="rId51" xr:uid="{00000000-0004-0000-0100-000032000000}"/>
    <hyperlink ref="F54" r:id="rId52" xr:uid="{00000000-0004-0000-0100-000033000000}"/>
    <hyperlink ref="F55" r:id="rId53" xr:uid="{00000000-0004-0000-0100-000034000000}"/>
    <hyperlink ref="F56" r:id="rId54" xr:uid="{00000000-0004-0000-0100-000035000000}"/>
    <hyperlink ref="F57" r:id="rId55" xr:uid="{00000000-0004-0000-0100-000036000000}"/>
    <hyperlink ref="F58" r:id="rId56" xr:uid="{00000000-0004-0000-0100-000037000000}"/>
    <hyperlink ref="F59" r:id="rId57" xr:uid="{00000000-0004-0000-0100-000038000000}"/>
    <hyperlink ref="F60" r:id="rId58" xr:uid="{00000000-0004-0000-0100-000039000000}"/>
    <hyperlink ref="F61" r:id="rId59" xr:uid="{00000000-0004-0000-0100-00003A000000}"/>
    <hyperlink ref="F62" r:id="rId60" xr:uid="{00000000-0004-0000-0100-00003B000000}"/>
    <hyperlink ref="F63" r:id="rId61" xr:uid="{00000000-0004-0000-0100-00003C000000}"/>
    <hyperlink ref="F64" r:id="rId62" xr:uid="{00000000-0004-0000-0100-00003D000000}"/>
    <hyperlink ref="F65" r:id="rId63" xr:uid="{00000000-0004-0000-0100-00003E000000}"/>
    <hyperlink ref="F66" r:id="rId64" xr:uid="{00000000-0004-0000-0100-00003F000000}"/>
    <hyperlink ref="F67" r:id="rId65" xr:uid="{00000000-0004-0000-0100-000040000000}"/>
    <hyperlink ref="F68" r:id="rId66" xr:uid="{00000000-0004-0000-0100-000041000000}"/>
    <hyperlink ref="F69" r:id="rId67" xr:uid="{00000000-0004-0000-0100-000042000000}"/>
    <hyperlink ref="F70" r:id="rId68" xr:uid="{00000000-0004-0000-0100-000043000000}"/>
    <hyperlink ref="F71" r:id="rId69" xr:uid="{00000000-0004-0000-0100-000044000000}"/>
    <hyperlink ref="F72" r:id="rId70" xr:uid="{00000000-0004-0000-0100-000045000000}"/>
    <hyperlink ref="F73" r:id="rId71" xr:uid="{00000000-0004-0000-0100-000046000000}"/>
    <hyperlink ref="F74" r:id="rId72" location="query=C3H7NO2" xr:uid="{00000000-0004-0000-0100-000047000000}"/>
    <hyperlink ref="F75" r:id="rId73" xr:uid="{00000000-0004-0000-0100-000048000000}"/>
    <hyperlink ref="F76" r:id="rId74" xr:uid="{00000000-0004-0000-0100-000049000000}"/>
    <hyperlink ref="F77" r:id="rId75" xr:uid="{00000000-0004-0000-0100-00004A000000}"/>
    <hyperlink ref="F78" r:id="rId76" xr:uid="{00000000-0004-0000-0100-00004B000000}"/>
    <hyperlink ref="F79" r:id="rId77" xr:uid="{00000000-0004-0000-0100-00004C000000}"/>
    <hyperlink ref="F80" r:id="rId78" xr:uid="{00000000-0004-0000-0100-00004D000000}"/>
    <hyperlink ref="F81" r:id="rId79" xr:uid="{00000000-0004-0000-0100-00004E000000}"/>
    <hyperlink ref="F82" r:id="rId80" xr:uid="{00000000-0004-0000-0100-00004F000000}"/>
    <hyperlink ref="F83" r:id="rId81" xr:uid="{00000000-0004-0000-0100-000050000000}"/>
    <hyperlink ref="F84" r:id="rId82" xr:uid="{00000000-0004-0000-0100-000051000000}"/>
    <hyperlink ref="F85" r:id="rId83" xr:uid="{00000000-0004-0000-0100-000052000000}"/>
    <hyperlink ref="F86" r:id="rId84" xr:uid="{00000000-0004-0000-0100-000053000000}"/>
    <hyperlink ref="F87" r:id="rId85" xr:uid="{00000000-0004-0000-0100-000054000000}"/>
    <hyperlink ref="F88" r:id="rId86" xr:uid="{00000000-0004-0000-0100-000055000000}"/>
    <hyperlink ref="F89" r:id="rId87" xr:uid="{00000000-0004-0000-0100-000056000000}"/>
    <hyperlink ref="F90" r:id="rId88" xr:uid="{00000000-0004-0000-0100-000057000000}"/>
    <hyperlink ref="F92" r:id="rId89" xr:uid="{00000000-0004-0000-0100-000058000000}"/>
    <hyperlink ref="F93" r:id="rId90" xr:uid="{00000000-0004-0000-0100-000059000000}"/>
    <hyperlink ref="F94" r:id="rId91" xr:uid="{00000000-0004-0000-0100-00005A000000}"/>
    <hyperlink ref="F95" r:id="rId92" xr:uid="{00000000-0004-0000-0100-00005B000000}"/>
    <hyperlink ref="F96" r:id="rId93" xr:uid="{00000000-0004-0000-0100-00005C000000}"/>
    <hyperlink ref="F97" r:id="rId94" xr:uid="{00000000-0004-0000-0100-00005D000000}"/>
    <hyperlink ref="F98" r:id="rId95" xr:uid="{00000000-0004-0000-0100-00005E000000}"/>
    <hyperlink ref="F99" r:id="rId96" xr:uid="{00000000-0004-0000-0100-00005F000000}"/>
    <hyperlink ref="F100" r:id="rId97" xr:uid="{00000000-0004-0000-0100-000060000000}"/>
    <hyperlink ref="F101" r:id="rId98" xr:uid="{00000000-0004-0000-0100-000061000000}"/>
    <hyperlink ref="F102" r:id="rId99" xr:uid="{00000000-0004-0000-0100-000062000000}"/>
    <hyperlink ref="F103" r:id="rId100" xr:uid="{00000000-0004-0000-0100-000063000000}"/>
    <hyperlink ref="F104" r:id="rId101" xr:uid="{00000000-0004-0000-0100-000064000000}"/>
    <hyperlink ref="F105" r:id="rId102" xr:uid="{00000000-0004-0000-0100-000065000000}"/>
    <hyperlink ref="F106" r:id="rId103" xr:uid="{00000000-0004-0000-0100-000066000000}"/>
    <hyperlink ref="F107" r:id="rId104" xr:uid="{00000000-0004-0000-0100-000067000000}"/>
    <hyperlink ref="F108" r:id="rId105" xr:uid="{00000000-0004-0000-0100-000068000000}"/>
    <hyperlink ref="F109" r:id="rId106" xr:uid="{00000000-0004-0000-0100-000069000000}"/>
    <hyperlink ref="F110" r:id="rId107" xr:uid="{00000000-0004-0000-0100-00006A000000}"/>
    <hyperlink ref="F111" r:id="rId108" xr:uid="{00000000-0004-0000-0100-00006B000000}"/>
    <hyperlink ref="F112" r:id="rId109" xr:uid="{00000000-0004-0000-0100-00006C000000}"/>
    <hyperlink ref="F113" r:id="rId110" xr:uid="{00000000-0004-0000-0100-00006D000000}"/>
    <hyperlink ref="F114" r:id="rId111" xr:uid="{00000000-0004-0000-0100-00006E000000}"/>
    <hyperlink ref="F115" r:id="rId112" xr:uid="{00000000-0004-0000-0100-00006F000000}"/>
    <hyperlink ref="F116" r:id="rId113" xr:uid="{00000000-0004-0000-0100-000070000000}"/>
    <hyperlink ref="F117" r:id="rId114" xr:uid="{00000000-0004-0000-0100-000071000000}"/>
    <hyperlink ref="F118" r:id="rId115" xr:uid="{00000000-0004-0000-0100-000072000000}"/>
    <hyperlink ref="F119" r:id="rId116" xr:uid="{00000000-0004-0000-0100-000073000000}"/>
    <hyperlink ref="F120" r:id="rId117" xr:uid="{00000000-0004-0000-0100-000074000000}"/>
    <hyperlink ref="F121" r:id="rId118" xr:uid="{00000000-0004-0000-0100-000075000000}"/>
    <hyperlink ref="F122" r:id="rId119" xr:uid="{00000000-0004-0000-0100-000076000000}"/>
    <hyperlink ref="F123" r:id="rId120" xr:uid="{00000000-0004-0000-0100-000077000000}"/>
    <hyperlink ref="F124" r:id="rId121" xr:uid="{00000000-0004-0000-0100-000078000000}"/>
    <hyperlink ref="F125" r:id="rId122" xr:uid="{00000000-0004-0000-0100-000079000000}"/>
    <hyperlink ref="F126" r:id="rId123" xr:uid="{00000000-0004-0000-0100-00007A000000}"/>
    <hyperlink ref="F127" r:id="rId124" xr:uid="{00000000-0004-0000-0100-00007B000000}"/>
    <hyperlink ref="F128" r:id="rId125" xr:uid="{00000000-0004-0000-0100-00007C000000}"/>
    <hyperlink ref="F129" r:id="rId126" xr:uid="{00000000-0004-0000-0100-00007D000000}"/>
    <hyperlink ref="F130" r:id="rId127" xr:uid="{00000000-0004-0000-0100-00007E000000}"/>
    <hyperlink ref="F131" r:id="rId128" xr:uid="{00000000-0004-0000-0100-00007F000000}"/>
    <hyperlink ref="F132" r:id="rId129" xr:uid="{00000000-0004-0000-0100-000080000000}"/>
    <hyperlink ref="F133" r:id="rId130" xr:uid="{00000000-0004-0000-0100-000081000000}"/>
    <hyperlink ref="F134" r:id="rId131" xr:uid="{00000000-0004-0000-0100-000082000000}"/>
    <hyperlink ref="F135" r:id="rId132" xr:uid="{00000000-0004-0000-0100-000083000000}"/>
    <hyperlink ref="F136" r:id="rId133" xr:uid="{00000000-0004-0000-0100-000084000000}"/>
    <hyperlink ref="F137" r:id="rId134" xr:uid="{00000000-0004-0000-0100-000085000000}"/>
    <hyperlink ref="F138" r:id="rId135" xr:uid="{00000000-0004-0000-0100-000086000000}"/>
    <hyperlink ref="F139" r:id="rId136" xr:uid="{00000000-0004-0000-0100-000087000000}"/>
    <hyperlink ref="F140" r:id="rId137" xr:uid="{00000000-0004-0000-0100-000088000000}"/>
    <hyperlink ref="F141" r:id="rId138" xr:uid="{00000000-0004-0000-0100-000089000000}"/>
    <hyperlink ref="F142" r:id="rId139" xr:uid="{00000000-0004-0000-0100-00008A000000}"/>
    <hyperlink ref="F143" r:id="rId140" xr:uid="{00000000-0004-0000-0100-00008B000000}"/>
    <hyperlink ref="F144" r:id="rId141" xr:uid="{00000000-0004-0000-0100-00008C000000}"/>
    <hyperlink ref="F145" r:id="rId142" xr:uid="{00000000-0004-0000-0100-00008D000000}"/>
    <hyperlink ref="F146" r:id="rId143" xr:uid="{00000000-0004-0000-0100-00008E000000}"/>
    <hyperlink ref="F147" r:id="rId144" xr:uid="{00000000-0004-0000-0100-00008F000000}"/>
    <hyperlink ref="F148" r:id="rId145" xr:uid="{00000000-0004-0000-0100-000090000000}"/>
    <hyperlink ref="F149" r:id="rId146" xr:uid="{00000000-0004-0000-0100-000091000000}"/>
    <hyperlink ref="F150" r:id="rId147" xr:uid="{00000000-0004-0000-0100-000092000000}"/>
    <hyperlink ref="F151" r:id="rId148" xr:uid="{00000000-0004-0000-0100-000093000000}"/>
    <hyperlink ref="F152" r:id="rId149" xr:uid="{00000000-0004-0000-0100-000094000000}"/>
    <hyperlink ref="F153" r:id="rId150" xr:uid="{00000000-0004-0000-0100-000095000000}"/>
    <hyperlink ref="F154" r:id="rId151" xr:uid="{00000000-0004-0000-0100-000096000000}"/>
    <hyperlink ref="F155" r:id="rId152" xr:uid="{00000000-0004-0000-0100-000097000000}"/>
    <hyperlink ref="F156" r:id="rId153" xr:uid="{00000000-0004-0000-0100-000098000000}"/>
    <hyperlink ref="F157" r:id="rId154" xr:uid="{00000000-0004-0000-0100-000099000000}"/>
    <hyperlink ref="F158" r:id="rId155" xr:uid="{00000000-0004-0000-0100-00009A000000}"/>
    <hyperlink ref="F159" r:id="rId156" xr:uid="{00000000-0004-0000-0100-00009B000000}"/>
    <hyperlink ref="F160" r:id="rId157" xr:uid="{00000000-0004-0000-0100-00009C000000}"/>
    <hyperlink ref="F161" r:id="rId158" xr:uid="{00000000-0004-0000-0100-00009D000000}"/>
    <hyperlink ref="F162" r:id="rId159" xr:uid="{00000000-0004-0000-0100-00009E000000}"/>
  </hyperlinks>
  <pageMargins left="0.7" right="0.7" top="0.75" bottom="0.75" header="0.3" footer="0.3"/>
  <legacyDrawing r:id="rId16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13.42578125" customWidth="1"/>
    <col min="2" max="2" width="22.140625" customWidth="1"/>
    <col min="3" max="3" width="9.28515625" customWidth="1"/>
    <col min="4" max="4" width="7.140625" customWidth="1"/>
    <col min="5" max="5" width="41" customWidth="1"/>
    <col min="6" max="6" width="12.42578125" customWidth="1"/>
    <col min="7" max="7" width="40.28515625" customWidth="1"/>
    <col min="8" max="8" width="9.28515625" customWidth="1"/>
    <col min="9" max="9" width="7.7109375" customWidth="1"/>
    <col min="10" max="10" width="10.7109375" customWidth="1"/>
    <col min="11" max="11" width="7.7109375" customWidth="1"/>
    <col min="12" max="12" width="14.7109375" customWidth="1"/>
    <col min="13" max="13" width="19.28515625" customWidth="1"/>
    <col min="14" max="14" width="32.140625" customWidth="1"/>
    <col min="18" max="20" width="35.28515625" customWidth="1"/>
    <col min="21" max="21" width="36.7109375" customWidth="1"/>
    <col min="22" max="22" width="35.28515625" customWidth="1"/>
  </cols>
  <sheetData>
    <row r="1" spans="1:22" ht="48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819</v>
      </c>
      <c r="G1" s="2" t="s">
        <v>820</v>
      </c>
      <c r="H1" s="89" t="s">
        <v>743</v>
      </c>
      <c r="I1" s="90" t="s">
        <v>744</v>
      </c>
      <c r="J1" s="90" t="s">
        <v>745</v>
      </c>
      <c r="K1" s="91" t="s">
        <v>746</v>
      </c>
      <c r="L1" s="89" t="s">
        <v>747</v>
      </c>
      <c r="M1" s="92" t="s">
        <v>748</v>
      </c>
      <c r="N1" s="93" t="s">
        <v>749</v>
      </c>
      <c r="O1" s="94" t="s">
        <v>750</v>
      </c>
      <c r="P1" s="94" t="s">
        <v>751</v>
      </c>
      <c r="Q1" s="9" t="s">
        <v>8</v>
      </c>
      <c r="R1" s="9" t="s">
        <v>9</v>
      </c>
      <c r="S1" s="9" t="s">
        <v>752</v>
      </c>
      <c r="T1" s="9" t="s">
        <v>753</v>
      </c>
      <c r="U1" s="9" t="s">
        <v>749</v>
      </c>
      <c r="V1" s="9"/>
    </row>
    <row r="2" spans="1:22" ht="15">
      <c r="A2" s="10">
        <v>1</v>
      </c>
      <c r="B2" s="11" t="s">
        <v>19</v>
      </c>
      <c r="C2" s="95" t="s">
        <v>20</v>
      </c>
      <c r="D2" s="96">
        <v>692</v>
      </c>
      <c r="E2" s="97" t="s">
        <v>21</v>
      </c>
      <c r="F2" s="98" t="s">
        <v>22</v>
      </c>
      <c r="G2" s="95" t="s">
        <v>23</v>
      </c>
      <c r="H2" s="99">
        <v>-4.0000000000000001E-3</v>
      </c>
      <c r="I2" s="99">
        <v>-0.28499999999999998</v>
      </c>
      <c r="J2" s="99">
        <v>0.76800000000000002</v>
      </c>
      <c r="K2" s="99">
        <v>3.7050000000000001</v>
      </c>
      <c r="L2" s="99">
        <v>0.879</v>
      </c>
      <c r="M2" s="99">
        <v>0.89</v>
      </c>
      <c r="N2" s="100" t="s">
        <v>754</v>
      </c>
      <c r="O2" s="101">
        <v>0.22</v>
      </c>
      <c r="P2" s="102">
        <v>0.42</v>
      </c>
      <c r="Q2" s="102">
        <v>0.37</v>
      </c>
      <c r="R2" s="102">
        <v>0.48</v>
      </c>
      <c r="S2" s="102">
        <v>0.73089999999999999</v>
      </c>
      <c r="T2" s="102">
        <v>2.601</v>
      </c>
      <c r="U2" s="102" t="s">
        <v>755</v>
      </c>
      <c r="V2" s="103"/>
    </row>
    <row r="3" spans="1:22" ht="15">
      <c r="A3" s="10">
        <v>2</v>
      </c>
      <c r="B3" s="11" t="s">
        <v>24</v>
      </c>
      <c r="C3" s="95" t="s">
        <v>25</v>
      </c>
      <c r="D3" s="104">
        <v>1869</v>
      </c>
      <c r="E3" s="105" t="s">
        <v>26</v>
      </c>
      <c r="F3" s="106" t="s">
        <v>27</v>
      </c>
      <c r="G3" s="95" t="s">
        <v>28</v>
      </c>
      <c r="H3" s="99">
        <v>-0.13900000000000001</v>
      </c>
      <c r="I3" s="99">
        <v>-0.09</v>
      </c>
      <c r="J3" s="99">
        <v>0.35599999999999998</v>
      </c>
      <c r="K3" s="99">
        <v>3.5470000000000002</v>
      </c>
      <c r="L3" s="99">
        <v>0.72699999999999998</v>
      </c>
      <c r="M3" s="99">
        <v>0.95799999999999996</v>
      </c>
      <c r="N3" s="100" t="s">
        <v>756</v>
      </c>
      <c r="O3" s="101">
        <v>0.19</v>
      </c>
      <c r="P3" s="101">
        <v>0.42</v>
      </c>
      <c r="Q3" s="101">
        <v>0.37</v>
      </c>
      <c r="R3" s="101">
        <v>0.48</v>
      </c>
      <c r="S3" s="101">
        <v>1.5763</v>
      </c>
      <c r="T3" s="101">
        <v>5.6280000000000001</v>
      </c>
      <c r="U3" s="102" t="s">
        <v>755</v>
      </c>
      <c r="V3" s="107"/>
    </row>
    <row r="4" spans="1:22" ht="15">
      <c r="A4" s="10">
        <v>3</v>
      </c>
      <c r="B4" s="25" t="s">
        <v>29</v>
      </c>
      <c r="C4" s="95" t="s">
        <v>30</v>
      </c>
      <c r="D4" s="96">
        <v>1158</v>
      </c>
      <c r="E4" s="97" t="s">
        <v>31</v>
      </c>
      <c r="F4" s="106" t="s">
        <v>32</v>
      </c>
      <c r="G4" s="95" t="s">
        <v>33</v>
      </c>
      <c r="H4" s="99">
        <v>-1.4E-2</v>
      </c>
      <c r="I4" s="99">
        <v>-0.20499999999999999</v>
      </c>
      <c r="J4" s="99">
        <v>0.58299999999999996</v>
      </c>
      <c r="K4" s="99">
        <v>3.621</v>
      </c>
      <c r="L4" s="99">
        <v>0.89100000000000001</v>
      </c>
      <c r="M4" s="99">
        <v>0.91300000000000003</v>
      </c>
      <c r="N4" s="108" t="s">
        <v>757</v>
      </c>
      <c r="O4" s="102">
        <v>0.21</v>
      </c>
      <c r="P4" s="102">
        <v>0.42</v>
      </c>
      <c r="Q4" s="102">
        <v>0.37</v>
      </c>
      <c r="R4" s="102">
        <v>0.48</v>
      </c>
      <c r="S4" s="102">
        <v>1.0126999999999999</v>
      </c>
      <c r="T4" s="102">
        <v>3.61</v>
      </c>
      <c r="U4" s="102" t="s">
        <v>755</v>
      </c>
      <c r="V4" s="103"/>
    </row>
    <row r="5" spans="1:22" ht="15">
      <c r="A5" s="10">
        <v>4</v>
      </c>
      <c r="B5" s="25" t="s">
        <v>34</v>
      </c>
      <c r="C5" s="95" t="s">
        <v>35</v>
      </c>
      <c r="D5" s="96">
        <v>1572</v>
      </c>
      <c r="E5" s="109" t="s">
        <v>36</v>
      </c>
      <c r="F5" s="110" t="s">
        <v>37</v>
      </c>
      <c r="G5" s="95" t="s">
        <v>38</v>
      </c>
      <c r="H5" s="99">
        <v>-0.14699999999999999</v>
      </c>
      <c r="I5" s="99">
        <v>-0.214</v>
      </c>
      <c r="J5" s="99">
        <v>0.56100000000000005</v>
      </c>
      <c r="K5" s="99">
        <v>3.5070000000000001</v>
      </c>
      <c r="L5" s="99">
        <v>0.749</v>
      </c>
      <c r="M5" s="99">
        <v>0.94299999999999995</v>
      </c>
      <c r="N5" s="100" t="s">
        <v>758</v>
      </c>
      <c r="O5" s="101">
        <v>0.2</v>
      </c>
      <c r="P5" s="102">
        <v>0.42</v>
      </c>
      <c r="Q5" s="102">
        <v>0.37</v>
      </c>
      <c r="R5" s="102">
        <v>0.48</v>
      </c>
      <c r="S5" s="102">
        <v>1.2945</v>
      </c>
      <c r="T5" s="102">
        <v>4.6189999999999998</v>
      </c>
      <c r="U5" s="102" t="s">
        <v>755</v>
      </c>
      <c r="V5" s="103"/>
    </row>
    <row r="6" spans="1:22" ht="15">
      <c r="A6" s="10">
        <v>5</v>
      </c>
      <c r="B6" s="25" t="s">
        <v>39</v>
      </c>
      <c r="C6" s="95" t="s">
        <v>40</v>
      </c>
      <c r="D6" s="96">
        <v>906</v>
      </c>
      <c r="E6" s="97" t="s">
        <v>41</v>
      </c>
      <c r="F6" s="106" t="s">
        <v>42</v>
      </c>
      <c r="G6" s="95" t="s">
        <v>43</v>
      </c>
      <c r="H6" s="99">
        <v>-2E-3</v>
      </c>
      <c r="I6" s="99">
        <v>-0.161</v>
      </c>
      <c r="J6" s="99">
        <v>0.53500000000000003</v>
      </c>
      <c r="K6" s="99">
        <v>3.778</v>
      </c>
      <c r="L6" s="99">
        <v>0.96</v>
      </c>
      <c r="M6" s="99">
        <v>0.9</v>
      </c>
      <c r="N6" s="108" t="s">
        <v>759</v>
      </c>
      <c r="O6" s="102">
        <v>0.22</v>
      </c>
      <c r="P6" s="102">
        <v>0.42</v>
      </c>
      <c r="Q6" s="102">
        <v>0.37</v>
      </c>
      <c r="R6" s="102">
        <v>0.48</v>
      </c>
      <c r="S6" s="102">
        <v>0.87180000000000002</v>
      </c>
      <c r="T6" s="102">
        <v>3.1059999999999999</v>
      </c>
      <c r="U6" s="102" t="s">
        <v>755</v>
      </c>
      <c r="V6" s="103"/>
    </row>
    <row r="7" spans="1:22" ht="15">
      <c r="A7" s="10">
        <v>6</v>
      </c>
      <c r="B7" s="25" t="s">
        <v>44</v>
      </c>
      <c r="C7" s="95" t="s">
        <v>45</v>
      </c>
      <c r="D7" s="96">
        <v>483</v>
      </c>
      <c r="E7" s="97" t="s">
        <v>46</v>
      </c>
      <c r="F7" s="106" t="s">
        <v>47</v>
      </c>
      <c r="G7" s="95" t="s">
        <v>48</v>
      </c>
      <c r="H7" s="99">
        <v>-4.2000000000000003E-2</v>
      </c>
      <c r="I7" s="99">
        <v>-0.246</v>
      </c>
      <c r="J7" s="99">
        <v>0.749</v>
      </c>
      <c r="K7" s="99">
        <v>3.8879999999999999</v>
      </c>
      <c r="L7" s="99">
        <v>1.0760000000000001</v>
      </c>
      <c r="M7" s="99">
        <v>0.874</v>
      </c>
      <c r="N7" s="108" t="s">
        <v>760</v>
      </c>
      <c r="O7" s="102">
        <v>0.24</v>
      </c>
      <c r="P7" s="102">
        <v>0.42</v>
      </c>
      <c r="Q7" s="102">
        <v>0.37</v>
      </c>
      <c r="R7" s="102">
        <v>0.48</v>
      </c>
      <c r="S7" s="102">
        <v>0.59</v>
      </c>
      <c r="T7" s="102">
        <v>2.0310000000000001</v>
      </c>
      <c r="U7" s="102" t="s">
        <v>755</v>
      </c>
      <c r="V7" s="103"/>
    </row>
    <row r="8" spans="1:22" ht="15">
      <c r="A8" s="10">
        <v>7</v>
      </c>
      <c r="B8" s="25" t="s">
        <v>49</v>
      </c>
      <c r="C8" s="95" t="s">
        <v>50</v>
      </c>
      <c r="D8" s="96">
        <v>270</v>
      </c>
      <c r="E8" s="111"/>
      <c r="F8" s="106" t="s">
        <v>51</v>
      </c>
      <c r="G8" s="95" t="s">
        <v>52</v>
      </c>
      <c r="H8" s="99">
        <v>-9.1999999999999998E-2</v>
      </c>
      <c r="I8" s="99">
        <v>-0.54700000000000004</v>
      </c>
      <c r="J8" s="99">
        <v>1.339</v>
      </c>
      <c r="K8" s="99">
        <v>2.2130000000000001</v>
      </c>
      <c r="L8" s="99">
        <v>3.8069999999999999</v>
      </c>
      <c r="M8" s="99">
        <v>0.64500000000000002</v>
      </c>
      <c r="N8" s="108" t="s">
        <v>761</v>
      </c>
      <c r="O8" s="102">
        <v>0.02</v>
      </c>
      <c r="P8" s="102">
        <v>0.6</v>
      </c>
      <c r="Q8" s="102">
        <v>0.56999999999999995</v>
      </c>
      <c r="R8" s="102">
        <v>0.25</v>
      </c>
      <c r="S8" s="102">
        <v>0.50219999999999998</v>
      </c>
      <c r="T8" s="102">
        <v>1.224</v>
      </c>
      <c r="U8" s="102" t="s">
        <v>755</v>
      </c>
      <c r="V8" s="103"/>
    </row>
    <row r="9" spans="1:22" ht="15">
      <c r="A9" s="10">
        <v>13</v>
      </c>
      <c r="B9" s="25" t="s">
        <v>75</v>
      </c>
      <c r="C9" s="95" t="s">
        <v>76</v>
      </c>
      <c r="D9" s="96">
        <v>484</v>
      </c>
      <c r="E9" s="97" t="s">
        <v>77</v>
      </c>
      <c r="F9" s="106" t="s">
        <v>47</v>
      </c>
      <c r="G9" s="95" t="s">
        <v>78</v>
      </c>
      <c r="H9" s="130">
        <v>-4.8000000000000001E-2</v>
      </c>
      <c r="I9" s="130">
        <v>-0.32400000000000001</v>
      </c>
      <c r="J9" s="130">
        <v>0.71299999999999997</v>
      </c>
      <c r="K9" s="130">
        <v>4.0359999999999996</v>
      </c>
      <c r="L9" s="130">
        <v>1.0549999999999999</v>
      </c>
      <c r="M9" s="130">
        <v>0.88400000000000001</v>
      </c>
      <c r="N9" s="108" t="s">
        <v>763</v>
      </c>
      <c r="O9" s="102">
        <v>0.21</v>
      </c>
      <c r="P9" s="102">
        <v>0.36</v>
      </c>
      <c r="Q9" s="102">
        <v>0.33</v>
      </c>
      <c r="R9" s="102">
        <v>0.56000000000000005</v>
      </c>
      <c r="S9" s="102">
        <v>0.59</v>
      </c>
      <c r="T9" s="102">
        <v>1.764</v>
      </c>
      <c r="U9" s="102" t="s">
        <v>755</v>
      </c>
      <c r="V9" s="103"/>
    </row>
    <row r="10" spans="1:22" ht="15">
      <c r="A10" s="10">
        <v>18</v>
      </c>
      <c r="B10" s="11" t="s">
        <v>96</v>
      </c>
      <c r="C10" s="12" t="s">
        <v>97</v>
      </c>
      <c r="D10" s="13">
        <v>272</v>
      </c>
      <c r="E10" s="14" t="s">
        <v>98</v>
      </c>
      <c r="F10" s="24" t="s">
        <v>99</v>
      </c>
      <c r="G10" s="12" t="s">
        <v>100</v>
      </c>
      <c r="H10" s="130">
        <v>-7.0000000000000001E-3</v>
      </c>
      <c r="I10" s="130">
        <v>-0.59499999999999997</v>
      </c>
      <c r="J10" s="130">
        <v>2.4609999999999999</v>
      </c>
      <c r="K10" s="130">
        <v>2.085</v>
      </c>
      <c r="L10" s="130">
        <v>0.41799999999999998</v>
      </c>
      <c r="M10" s="130">
        <v>0.73799999999999999</v>
      </c>
      <c r="N10" s="108" t="s">
        <v>765</v>
      </c>
      <c r="O10" s="21">
        <v>0.24</v>
      </c>
      <c r="P10" s="21">
        <v>0.9</v>
      </c>
      <c r="Q10" s="21">
        <v>0.04</v>
      </c>
      <c r="R10" s="21">
        <v>0.33</v>
      </c>
      <c r="S10" s="21">
        <v>0.4042</v>
      </c>
      <c r="T10" s="21">
        <v>1.7390000000000001</v>
      </c>
      <c r="U10" s="102" t="s">
        <v>755</v>
      </c>
    </row>
    <row r="11" spans="1:22" ht="15">
      <c r="A11" s="10">
        <v>19</v>
      </c>
      <c r="B11" s="25" t="s">
        <v>101</v>
      </c>
      <c r="C11" s="12" t="s">
        <v>102</v>
      </c>
      <c r="D11" s="13">
        <v>986</v>
      </c>
      <c r="E11" s="14" t="s">
        <v>103</v>
      </c>
      <c r="F11" s="24" t="s">
        <v>104</v>
      </c>
      <c r="G11" s="12" t="s">
        <v>105</v>
      </c>
      <c r="H11" s="130">
        <v>0.107</v>
      </c>
      <c r="I11" s="130">
        <v>-0.313</v>
      </c>
      <c r="J11" s="130">
        <v>1.0529999999999999</v>
      </c>
      <c r="K11" s="130">
        <v>0.45700000000000002</v>
      </c>
      <c r="L11" s="130">
        <v>0.16900000000000001</v>
      </c>
      <c r="M11" s="130">
        <v>1.02</v>
      </c>
      <c r="N11" s="108" t="s">
        <v>821</v>
      </c>
      <c r="O11" s="21">
        <v>0.61</v>
      </c>
      <c r="P11" s="21">
        <v>0.52</v>
      </c>
      <c r="Q11" s="21">
        <v>0</v>
      </c>
      <c r="R11" s="21">
        <v>0.14000000000000001</v>
      </c>
      <c r="S11" s="21">
        <v>0.71640000000000004</v>
      </c>
      <c r="T11" s="21">
        <v>2.786</v>
      </c>
      <c r="U11" s="102" t="s">
        <v>755</v>
      </c>
    </row>
    <row r="12" spans="1:22" ht="15">
      <c r="A12" s="10">
        <v>20</v>
      </c>
      <c r="B12" s="25" t="s">
        <v>106</v>
      </c>
      <c r="C12" s="12" t="s">
        <v>107</v>
      </c>
      <c r="D12" s="13">
        <v>1236</v>
      </c>
      <c r="E12" s="14" t="s">
        <v>108</v>
      </c>
      <c r="F12" s="24" t="s">
        <v>109</v>
      </c>
      <c r="G12" s="12" t="s">
        <v>110</v>
      </c>
      <c r="H12" s="130">
        <v>-7.4999999999999997E-2</v>
      </c>
      <c r="I12" s="130">
        <v>-0.34100000000000003</v>
      </c>
      <c r="J12" s="130">
        <v>1.798</v>
      </c>
      <c r="K12" s="130">
        <v>2.0299999999999998</v>
      </c>
      <c r="L12" s="130">
        <v>0.29099999999999998</v>
      </c>
      <c r="M12" s="130">
        <v>0.88</v>
      </c>
      <c r="N12" s="108" t="s">
        <v>767</v>
      </c>
      <c r="O12" s="21">
        <v>0.74</v>
      </c>
      <c r="P12" s="21">
        <v>1.1100000000000001</v>
      </c>
      <c r="Q12" s="21">
        <v>0</v>
      </c>
      <c r="R12" s="21">
        <v>0.33</v>
      </c>
      <c r="S12" s="21">
        <v>0.87109999999999999</v>
      </c>
      <c r="T12" s="21">
        <v>4.0389999999999997</v>
      </c>
      <c r="U12" s="102" t="s">
        <v>755</v>
      </c>
    </row>
    <row r="13" spans="1:22" ht="15">
      <c r="A13" s="10">
        <v>21</v>
      </c>
      <c r="B13" s="25" t="s">
        <v>111</v>
      </c>
      <c r="C13" s="12" t="s">
        <v>112</v>
      </c>
      <c r="D13" s="13">
        <v>1269</v>
      </c>
      <c r="E13" s="14" t="s">
        <v>113</v>
      </c>
      <c r="F13" s="24" t="s">
        <v>114</v>
      </c>
      <c r="G13" s="12" t="s">
        <v>115</v>
      </c>
      <c r="H13" s="133">
        <v>-0.30499999999999999</v>
      </c>
      <c r="I13" s="134">
        <v>-0.34399999999999997</v>
      </c>
      <c r="J13" s="134">
        <v>1.5329999999999999</v>
      </c>
      <c r="K13" s="134">
        <v>2.7730000000000001</v>
      </c>
      <c r="L13" s="134">
        <v>1.3720000000000001</v>
      </c>
      <c r="M13" s="134">
        <v>0.86</v>
      </c>
      <c r="N13" s="135" t="s">
        <v>768</v>
      </c>
      <c r="O13" s="21">
        <v>0.8</v>
      </c>
      <c r="P13" s="21">
        <v>0.87</v>
      </c>
      <c r="Q13" s="21">
        <v>0.33</v>
      </c>
      <c r="R13" s="21">
        <v>0.56000000000000005</v>
      </c>
      <c r="S13" s="21">
        <v>0.91600000000000004</v>
      </c>
      <c r="T13" s="21">
        <v>4.2210000000000001</v>
      </c>
      <c r="U13" s="102" t="s">
        <v>755</v>
      </c>
    </row>
    <row r="14" spans="1:22" ht="15">
      <c r="A14" s="10">
        <v>22</v>
      </c>
      <c r="B14" s="25" t="s">
        <v>116</v>
      </c>
      <c r="C14" s="12" t="s">
        <v>117</v>
      </c>
      <c r="D14" s="13">
        <v>969</v>
      </c>
      <c r="E14" s="28"/>
      <c r="F14" s="24" t="s">
        <v>118</v>
      </c>
      <c r="G14" s="12" t="s">
        <v>119</v>
      </c>
      <c r="H14" s="130">
        <v>-6.4000000000000001E-2</v>
      </c>
      <c r="I14" s="130">
        <v>-0.32600000000000001</v>
      </c>
      <c r="J14" s="130">
        <v>1.2609999999999999</v>
      </c>
      <c r="K14" s="130">
        <v>0.32300000000000001</v>
      </c>
      <c r="L14" s="130">
        <v>0.29199999999999998</v>
      </c>
      <c r="M14" s="130">
        <v>1.002</v>
      </c>
      <c r="N14" s="108" t="s">
        <v>769</v>
      </c>
      <c r="O14" s="21">
        <v>0.88</v>
      </c>
      <c r="P14" s="21">
        <v>0.73</v>
      </c>
      <c r="Q14" s="21">
        <v>0</v>
      </c>
      <c r="R14" s="21">
        <v>0.09</v>
      </c>
      <c r="S14" s="21">
        <v>0.89139999999999997</v>
      </c>
      <c r="T14" s="21">
        <v>4.0410000000000004</v>
      </c>
      <c r="U14" s="102" t="s">
        <v>755</v>
      </c>
    </row>
    <row r="15" spans="1:22" ht="15">
      <c r="A15" s="10">
        <v>23</v>
      </c>
      <c r="B15" s="11" t="s">
        <v>120</v>
      </c>
      <c r="C15" s="12" t="s">
        <v>121</v>
      </c>
      <c r="D15" s="13">
        <v>145</v>
      </c>
      <c r="E15" s="14" t="s">
        <v>122</v>
      </c>
      <c r="F15" s="24" t="s">
        <v>123</v>
      </c>
      <c r="G15" s="12" t="s">
        <v>124</v>
      </c>
      <c r="H15" s="130">
        <v>0.217</v>
      </c>
      <c r="I15" s="130">
        <v>-0.435</v>
      </c>
      <c r="J15" s="130">
        <v>0.55400000000000005</v>
      </c>
      <c r="K15" s="130">
        <v>0</v>
      </c>
      <c r="L15" s="130">
        <v>0</v>
      </c>
      <c r="M15" s="130">
        <v>1.069</v>
      </c>
      <c r="N15" s="108" t="s">
        <v>770</v>
      </c>
      <c r="O15" s="21">
        <v>0.46</v>
      </c>
      <c r="P15" s="21">
        <v>0.38</v>
      </c>
      <c r="Q15" s="21">
        <v>0</v>
      </c>
      <c r="R15" s="21">
        <v>0</v>
      </c>
      <c r="S15" s="21">
        <v>0.73909999999999998</v>
      </c>
      <c r="T15" s="21">
        <v>2.823</v>
      </c>
      <c r="U15" s="102" t="s">
        <v>755</v>
      </c>
    </row>
    <row r="16" spans="1:22" ht="15">
      <c r="A16" s="10">
        <v>24</v>
      </c>
      <c r="B16" s="25" t="s">
        <v>125</v>
      </c>
      <c r="C16" s="12" t="s">
        <v>126</v>
      </c>
      <c r="D16" s="13">
        <v>971</v>
      </c>
      <c r="E16" s="28"/>
      <c r="F16" s="24" t="s">
        <v>127</v>
      </c>
      <c r="G16" s="12" t="s">
        <v>128</v>
      </c>
      <c r="H16" s="130">
        <v>6.4000000000000001E-2</v>
      </c>
      <c r="I16" s="130">
        <v>-0.39900000000000002</v>
      </c>
      <c r="J16" s="130">
        <v>1.151</v>
      </c>
      <c r="K16" s="130">
        <v>0.313</v>
      </c>
      <c r="L16" s="130">
        <v>0.17100000000000001</v>
      </c>
      <c r="M16" s="130">
        <v>1.032</v>
      </c>
      <c r="N16" s="108" t="s">
        <v>771</v>
      </c>
      <c r="O16" s="21">
        <v>0.72</v>
      </c>
      <c r="P16" s="21">
        <v>0.65</v>
      </c>
      <c r="Q16" s="21">
        <v>0</v>
      </c>
      <c r="R16" s="21">
        <v>7.0000000000000007E-2</v>
      </c>
      <c r="S16" s="21">
        <v>0.83879999999999999</v>
      </c>
      <c r="T16" s="21">
        <v>3.657</v>
      </c>
      <c r="U16" s="102" t="s">
        <v>755</v>
      </c>
    </row>
    <row r="17" spans="1:21" ht="15">
      <c r="A17" s="10">
        <v>25</v>
      </c>
      <c r="B17" s="25" t="s">
        <v>129</v>
      </c>
      <c r="C17" s="12" t="s">
        <v>130</v>
      </c>
      <c r="D17" s="13">
        <v>1074</v>
      </c>
      <c r="E17" s="14" t="s">
        <v>131</v>
      </c>
      <c r="F17" s="24" t="s">
        <v>132</v>
      </c>
      <c r="G17" s="12" t="s">
        <v>133</v>
      </c>
      <c r="H17" s="130">
        <v>0.16300000000000001</v>
      </c>
      <c r="I17" s="130">
        <v>-0.11</v>
      </c>
      <c r="J17" s="130">
        <v>0</v>
      </c>
      <c r="K17" s="130">
        <v>0</v>
      </c>
      <c r="L17" s="130">
        <v>0</v>
      </c>
      <c r="M17" s="130">
        <v>1.0129999999999999</v>
      </c>
      <c r="N17" s="108" t="s">
        <v>772</v>
      </c>
      <c r="O17" s="21">
        <v>0.31</v>
      </c>
      <c r="P17" s="21">
        <v>0.1</v>
      </c>
      <c r="Q17" s="21">
        <v>0</v>
      </c>
      <c r="R17" s="21">
        <v>0</v>
      </c>
      <c r="S17" s="21">
        <v>0.84540000000000004</v>
      </c>
      <c r="T17" s="21">
        <v>2.964</v>
      </c>
      <c r="U17" s="102" t="s">
        <v>755</v>
      </c>
    </row>
    <row r="18" spans="1:21" ht="15">
      <c r="A18" s="10">
        <v>28</v>
      </c>
      <c r="B18" s="25" t="s">
        <v>144</v>
      </c>
      <c r="C18" s="12" t="s">
        <v>145</v>
      </c>
      <c r="D18" s="13">
        <v>1565</v>
      </c>
      <c r="E18" s="14" t="s">
        <v>146</v>
      </c>
      <c r="F18" s="24" t="s">
        <v>37</v>
      </c>
      <c r="G18" s="12" t="s">
        <v>147</v>
      </c>
      <c r="H18" s="99">
        <v>0.153</v>
      </c>
      <c r="I18" s="99">
        <v>-0.40600000000000003</v>
      </c>
      <c r="J18" s="99">
        <v>0.75800000000000001</v>
      </c>
      <c r="K18" s="99">
        <v>2.1520000000000001</v>
      </c>
      <c r="L18" s="99">
        <v>-0.61</v>
      </c>
      <c r="M18" s="99">
        <v>1.008</v>
      </c>
      <c r="N18" s="136" t="s">
        <v>773</v>
      </c>
      <c r="O18" s="137">
        <v>0</v>
      </c>
      <c r="P18" s="21">
        <v>0.25</v>
      </c>
      <c r="Q18" s="21">
        <v>0</v>
      </c>
      <c r="R18" s="21">
        <v>0.45</v>
      </c>
      <c r="S18" s="21">
        <v>1.2945</v>
      </c>
      <c r="T18" s="21">
        <v>3.9239999999999999</v>
      </c>
      <c r="U18" s="102" t="s">
        <v>755</v>
      </c>
    </row>
    <row r="19" spans="1:21" ht="15">
      <c r="A19" s="10">
        <v>29</v>
      </c>
      <c r="B19" s="11" t="s">
        <v>148</v>
      </c>
      <c r="C19" s="12" t="s">
        <v>149</v>
      </c>
      <c r="D19" s="13">
        <v>173</v>
      </c>
      <c r="E19" s="14" t="s">
        <v>150</v>
      </c>
      <c r="F19" s="24" t="s">
        <v>151</v>
      </c>
      <c r="G19" s="12" t="s">
        <v>152</v>
      </c>
      <c r="H19" s="99">
        <v>0.192</v>
      </c>
      <c r="I19" s="99">
        <v>-0.57199999999999995</v>
      </c>
      <c r="J19" s="99">
        <v>1.492</v>
      </c>
      <c r="K19" s="99">
        <v>0.46</v>
      </c>
      <c r="L19" s="99">
        <v>0.84699999999999998</v>
      </c>
      <c r="M19" s="99">
        <v>0.96499999999999997</v>
      </c>
      <c r="N19" s="136" t="s">
        <v>774</v>
      </c>
      <c r="O19" s="137">
        <v>0.39</v>
      </c>
      <c r="P19" s="101">
        <v>0.56999999999999995</v>
      </c>
      <c r="Q19" s="21">
        <v>0.1</v>
      </c>
      <c r="R19" s="21">
        <v>0.05</v>
      </c>
      <c r="S19" s="21">
        <v>0.49430000000000002</v>
      </c>
      <c r="T19" s="21">
        <v>2.0190000000000001</v>
      </c>
      <c r="U19" s="102" t="s">
        <v>755</v>
      </c>
    </row>
    <row r="20" spans="1:21" ht="15">
      <c r="A20" s="10">
        <v>30</v>
      </c>
      <c r="B20" s="25" t="s">
        <v>153</v>
      </c>
      <c r="C20" s="12" t="s">
        <v>154</v>
      </c>
      <c r="D20" s="13">
        <v>694</v>
      </c>
      <c r="E20" s="40"/>
      <c r="F20" s="27" t="s">
        <v>22</v>
      </c>
      <c r="G20" s="12" t="s">
        <v>155</v>
      </c>
      <c r="H20" s="99">
        <v>0.28799999999999998</v>
      </c>
      <c r="I20" s="99">
        <v>-0.379</v>
      </c>
      <c r="J20" s="99">
        <v>0.90400000000000003</v>
      </c>
      <c r="K20" s="99">
        <v>2.9369999999999998</v>
      </c>
      <c r="L20" s="99">
        <v>0</v>
      </c>
      <c r="M20" s="99">
        <v>0.96299999999999997</v>
      </c>
      <c r="N20" s="136" t="s">
        <v>775</v>
      </c>
      <c r="O20" s="137">
        <v>0.04</v>
      </c>
      <c r="P20" s="21">
        <v>0.26</v>
      </c>
      <c r="Q20" s="21">
        <v>0</v>
      </c>
      <c r="R20" s="21">
        <v>0.44</v>
      </c>
      <c r="S20" s="21">
        <v>0.73089999999999999</v>
      </c>
      <c r="T20" s="21">
        <v>2.012</v>
      </c>
      <c r="U20" s="102" t="s">
        <v>755</v>
      </c>
    </row>
    <row r="21" spans="1:21" ht="15">
      <c r="A21" s="10">
        <v>32</v>
      </c>
      <c r="B21" s="11" t="s">
        <v>160</v>
      </c>
      <c r="C21" s="12" t="s">
        <v>161</v>
      </c>
      <c r="D21" s="13">
        <v>320</v>
      </c>
      <c r="E21" s="28"/>
      <c r="F21" s="24" t="s">
        <v>162</v>
      </c>
      <c r="G21" s="12" t="s">
        <v>163</v>
      </c>
      <c r="H21" s="99">
        <v>-0.55600000000000005</v>
      </c>
      <c r="I21" s="99">
        <v>-0.223</v>
      </c>
      <c r="J21" s="99">
        <v>2.903</v>
      </c>
      <c r="K21" s="99">
        <v>5.0369999999999999</v>
      </c>
      <c r="L21" s="99">
        <v>0</v>
      </c>
      <c r="M21" s="99">
        <v>0.71899999999999997</v>
      </c>
      <c r="N21" s="138" t="s">
        <v>776</v>
      </c>
      <c r="O21" s="101">
        <v>0.52</v>
      </c>
      <c r="P21" s="21">
        <v>1.74</v>
      </c>
      <c r="Q21" s="21">
        <v>0</v>
      </c>
      <c r="R21" s="21">
        <v>0.88</v>
      </c>
      <c r="S21" s="21">
        <v>0.61260000000000003</v>
      </c>
      <c r="T21" s="21">
        <v>3.4590000000000001</v>
      </c>
      <c r="U21" s="102" t="s">
        <v>755</v>
      </c>
    </row>
    <row r="22" spans="1:21" ht="15">
      <c r="A22" s="10">
        <v>33</v>
      </c>
      <c r="B22" s="11" t="s">
        <v>164</v>
      </c>
      <c r="C22" s="12" t="s">
        <v>165</v>
      </c>
      <c r="D22" s="13">
        <v>317</v>
      </c>
      <c r="E22" s="40"/>
      <c r="F22" s="27" t="s">
        <v>166</v>
      </c>
      <c r="G22" s="12" t="s">
        <v>167</v>
      </c>
      <c r="H22" s="99">
        <v>1.7000000000000001E-2</v>
      </c>
      <c r="I22" s="99">
        <v>-0.23200000000000001</v>
      </c>
      <c r="J22" s="99">
        <v>0.86699999999999999</v>
      </c>
      <c r="K22" s="99">
        <v>3.8940000000000001</v>
      </c>
      <c r="L22" s="99">
        <v>1.1919999999999999</v>
      </c>
      <c r="M22" s="99">
        <v>0.84599999999999997</v>
      </c>
      <c r="N22" s="100" t="s">
        <v>777</v>
      </c>
      <c r="O22" s="21">
        <v>0.25</v>
      </c>
      <c r="P22" s="21">
        <v>0.42</v>
      </c>
      <c r="Q22" s="21">
        <v>0.37</v>
      </c>
      <c r="R22" s="21">
        <v>0.48</v>
      </c>
      <c r="S22" s="21">
        <v>0.4491</v>
      </c>
      <c r="T22" s="21">
        <v>1.4850000000000001</v>
      </c>
      <c r="U22" s="102" t="s">
        <v>755</v>
      </c>
    </row>
    <row r="23" spans="1:21" ht="15">
      <c r="A23" s="10">
        <v>34</v>
      </c>
      <c r="B23" s="25" t="s">
        <v>168</v>
      </c>
      <c r="C23" s="12" t="s">
        <v>169</v>
      </c>
      <c r="D23" s="13">
        <v>696</v>
      </c>
      <c r="E23" s="14" t="s">
        <v>170</v>
      </c>
      <c r="F23" s="24" t="s">
        <v>22</v>
      </c>
      <c r="G23" s="12" t="s">
        <v>171</v>
      </c>
      <c r="H23" s="99">
        <v>-3.0000000000000001E-3</v>
      </c>
      <c r="I23" s="99">
        <v>-0.35699999999999998</v>
      </c>
      <c r="J23" s="99">
        <v>0.69899999999999995</v>
      </c>
      <c r="K23" s="99">
        <v>3.5950000000000002</v>
      </c>
      <c r="L23" s="99">
        <v>1.2470000000000001</v>
      </c>
      <c r="M23" s="99">
        <v>0.88100000000000001</v>
      </c>
      <c r="N23" s="100" t="s">
        <v>778</v>
      </c>
      <c r="O23" s="21">
        <v>0.22</v>
      </c>
      <c r="P23" s="21">
        <v>0.39</v>
      </c>
      <c r="Q23" s="21">
        <v>0.37</v>
      </c>
      <c r="R23" s="21">
        <v>0.48</v>
      </c>
      <c r="S23" s="21">
        <v>0.73089999999999999</v>
      </c>
      <c r="T23" s="21">
        <v>2.4129999999999998</v>
      </c>
      <c r="U23" s="102" t="s">
        <v>755</v>
      </c>
    </row>
    <row r="24" spans="1:21" ht="15">
      <c r="A24" s="10">
        <v>35</v>
      </c>
      <c r="B24" s="11" t="s">
        <v>172</v>
      </c>
      <c r="C24" s="12" t="s">
        <v>173</v>
      </c>
      <c r="D24" s="13">
        <v>194</v>
      </c>
      <c r="E24" s="14" t="s">
        <v>174</v>
      </c>
      <c r="F24" s="24" t="s">
        <v>175</v>
      </c>
      <c r="G24" s="12" t="s">
        <v>176</v>
      </c>
      <c r="H24" s="99">
        <v>-3.9E-2</v>
      </c>
      <c r="I24" s="99">
        <v>-0.33800000000000002</v>
      </c>
      <c r="J24" s="99">
        <v>1.3169999999999999</v>
      </c>
      <c r="K24" s="99">
        <v>3.8260000000000001</v>
      </c>
      <c r="L24" s="99">
        <v>1.3959999999999999</v>
      </c>
      <c r="M24" s="99">
        <v>0.77300000000000002</v>
      </c>
      <c r="N24" s="100" t="s">
        <v>779</v>
      </c>
      <c r="O24" s="101">
        <v>0.28000000000000003</v>
      </c>
      <c r="P24" s="21">
        <v>0.44</v>
      </c>
      <c r="Q24" s="21">
        <v>0.43</v>
      </c>
      <c r="R24" s="21">
        <v>0.47</v>
      </c>
      <c r="S24" s="21">
        <v>0.30819999999999997</v>
      </c>
      <c r="T24" s="21">
        <v>0.97</v>
      </c>
      <c r="U24" s="102" t="s">
        <v>755</v>
      </c>
    </row>
    <row r="25" spans="1:21" ht="15">
      <c r="A25" s="10">
        <v>36</v>
      </c>
      <c r="B25" s="25" t="s">
        <v>177</v>
      </c>
      <c r="C25" s="12" t="s">
        <v>178</v>
      </c>
      <c r="D25" s="13">
        <v>1435</v>
      </c>
      <c r="E25" s="14" t="s">
        <v>179</v>
      </c>
      <c r="F25" s="24" t="s">
        <v>180</v>
      </c>
      <c r="G25" s="12" t="s">
        <v>181</v>
      </c>
      <c r="H25" s="99">
        <v>7.0999999999999994E-2</v>
      </c>
      <c r="I25" s="99">
        <v>-0.42299999999999999</v>
      </c>
      <c r="J25" s="99">
        <v>1.0680000000000001</v>
      </c>
      <c r="K25" s="99">
        <v>0.55200000000000005</v>
      </c>
      <c r="L25" s="99">
        <v>0</v>
      </c>
      <c r="M25" s="99">
        <v>1.014</v>
      </c>
      <c r="N25" s="100" t="s">
        <v>780</v>
      </c>
      <c r="O25" s="101">
        <v>0.62</v>
      </c>
      <c r="P25" s="101">
        <v>0.52</v>
      </c>
      <c r="Q25" s="21">
        <v>0</v>
      </c>
      <c r="R25" s="21">
        <v>0.16</v>
      </c>
      <c r="S25" s="21">
        <v>0.99819999999999998</v>
      </c>
      <c r="T25" s="21">
        <v>3.839</v>
      </c>
      <c r="U25" s="102" t="s">
        <v>755</v>
      </c>
    </row>
    <row r="26" spans="1:21" ht="15">
      <c r="A26" s="10">
        <v>37</v>
      </c>
      <c r="B26" s="25" t="s">
        <v>182</v>
      </c>
      <c r="C26" s="12" t="s">
        <v>183</v>
      </c>
      <c r="D26" s="13">
        <v>1366</v>
      </c>
      <c r="E26" s="28"/>
      <c r="F26" s="24" t="s">
        <v>184</v>
      </c>
      <c r="G26" s="12" t="s">
        <v>185</v>
      </c>
      <c r="H26" s="99">
        <v>0.28399999999999997</v>
      </c>
      <c r="I26" s="99">
        <v>0</v>
      </c>
      <c r="J26" s="99">
        <v>0</v>
      </c>
      <c r="K26" s="99">
        <v>0</v>
      </c>
      <c r="L26" s="99">
        <v>0</v>
      </c>
      <c r="M26" s="99">
        <v>0.95</v>
      </c>
      <c r="N26" s="100" t="s">
        <v>781</v>
      </c>
      <c r="O26" s="101">
        <v>0</v>
      </c>
      <c r="P26" s="21">
        <v>0</v>
      </c>
      <c r="Q26" s="21">
        <v>0</v>
      </c>
      <c r="R26" s="21">
        <v>0</v>
      </c>
      <c r="S26" s="21">
        <v>1.0949</v>
      </c>
      <c r="T26" s="21">
        <v>3.173</v>
      </c>
      <c r="U26" s="102" t="s">
        <v>755</v>
      </c>
    </row>
    <row r="27" spans="1:21" ht="15">
      <c r="A27" s="10">
        <v>38</v>
      </c>
      <c r="B27" s="25" t="s">
        <v>186</v>
      </c>
      <c r="C27" s="12" t="s">
        <v>187</v>
      </c>
      <c r="D27" s="13">
        <v>2079</v>
      </c>
      <c r="E27" s="28"/>
      <c r="F27" s="24" t="s">
        <v>188</v>
      </c>
      <c r="G27" s="12" t="s">
        <v>189</v>
      </c>
      <c r="H27" s="99">
        <v>0</v>
      </c>
      <c r="I27" s="99">
        <v>0</v>
      </c>
      <c r="J27" s="99">
        <v>0</v>
      </c>
      <c r="K27" s="99">
        <v>0</v>
      </c>
      <c r="L27" s="99">
        <v>0</v>
      </c>
      <c r="M27" s="99">
        <v>1</v>
      </c>
      <c r="N27" s="108" t="s">
        <v>782</v>
      </c>
      <c r="O27" s="21">
        <v>0</v>
      </c>
      <c r="P27" s="21">
        <v>0</v>
      </c>
      <c r="Q27" s="21">
        <v>0</v>
      </c>
      <c r="R27" s="21">
        <v>0</v>
      </c>
      <c r="S27" s="21">
        <v>2.363</v>
      </c>
      <c r="T27" s="21">
        <v>7.7140000000000004</v>
      </c>
      <c r="U27" s="102" t="s">
        <v>755</v>
      </c>
    </row>
    <row r="28" spans="1:21" ht="15">
      <c r="A28" s="10">
        <v>39</v>
      </c>
      <c r="B28" s="25" t="s">
        <v>190</v>
      </c>
      <c r="C28" s="12" t="s">
        <v>191</v>
      </c>
      <c r="D28" s="13">
        <v>1144</v>
      </c>
      <c r="E28" s="40"/>
      <c r="F28" s="27" t="s">
        <v>68</v>
      </c>
      <c r="G28" s="12" t="s">
        <v>192</v>
      </c>
      <c r="H28" s="99">
        <v>0.32</v>
      </c>
      <c r="I28" s="99">
        <v>0</v>
      </c>
      <c r="J28" s="99">
        <v>0</v>
      </c>
      <c r="K28" s="99">
        <v>0</v>
      </c>
      <c r="L28" s="99">
        <v>0</v>
      </c>
      <c r="M28" s="99">
        <v>0.94499999999999995</v>
      </c>
      <c r="N28" s="100" t="s">
        <v>783</v>
      </c>
      <c r="O28" s="101">
        <v>0</v>
      </c>
      <c r="P28" s="21">
        <v>0</v>
      </c>
      <c r="Q28" s="21">
        <v>0</v>
      </c>
      <c r="R28" s="21">
        <v>0</v>
      </c>
      <c r="S28" s="21">
        <v>0.95399999999999996</v>
      </c>
      <c r="T28" s="21">
        <v>2.6680000000000001</v>
      </c>
      <c r="U28" s="102" t="s">
        <v>755</v>
      </c>
    </row>
    <row r="29" spans="1:21" ht="15">
      <c r="A29" s="10">
        <v>41</v>
      </c>
      <c r="B29" s="11" t="s">
        <v>197</v>
      </c>
      <c r="C29" s="12" t="s">
        <v>198</v>
      </c>
      <c r="D29" s="13">
        <v>189</v>
      </c>
      <c r="E29" s="28"/>
      <c r="F29" s="24" t="s">
        <v>199</v>
      </c>
      <c r="G29" s="12" t="s">
        <v>200</v>
      </c>
      <c r="H29" s="99">
        <v>-0.34</v>
      </c>
      <c r="I29" s="99">
        <v>-0.29699999999999999</v>
      </c>
      <c r="J29" s="99">
        <v>2.6890000000000001</v>
      </c>
      <c r="K29" s="99">
        <v>2.1930000000000001</v>
      </c>
      <c r="L29" s="99">
        <v>0.51400000000000001</v>
      </c>
      <c r="M29" s="99">
        <v>0.72799999999999998</v>
      </c>
      <c r="N29" s="108" t="s">
        <v>784</v>
      </c>
      <c r="O29" s="21">
        <v>0.31</v>
      </c>
      <c r="P29" s="21">
        <v>0.95</v>
      </c>
      <c r="Q29" s="21">
        <v>0.06</v>
      </c>
      <c r="R29" s="21">
        <v>0.32</v>
      </c>
      <c r="S29" s="21">
        <v>0.42370000000000002</v>
      </c>
      <c r="T29" s="21">
        <v>1.8919999999999999</v>
      </c>
      <c r="U29" s="102" t="s">
        <v>755</v>
      </c>
    </row>
    <row r="30" spans="1:21" ht="15">
      <c r="A30" s="10">
        <v>42</v>
      </c>
      <c r="B30" s="25" t="s">
        <v>201</v>
      </c>
      <c r="C30" s="12" t="s">
        <v>202</v>
      </c>
      <c r="D30" s="13">
        <v>1708</v>
      </c>
      <c r="E30" s="28"/>
      <c r="F30" s="24" t="s">
        <v>203</v>
      </c>
      <c r="G30" s="12" t="s">
        <v>204</v>
      </c>
      <c r="H30" s="99">
        <v>0.193</v>
      </c>
      <c r="I30" s="99">
        <v>0</v>
      </c>
      <c r="J30" s="99">
        <v>0</v>
      </c>
      <c r="K30" s="99">
        <v>0</v>
      </c>
      <c r="L30" s="99">
        <v>0</v>
      </c>
      <c r="M30" s="99">
        <v>0.96399999999999997</v>
      </c>
      <c r="N30" s="108" t="s">
        <v>785</v>
      </c>
      <c r="O30" s="101">
        <v>0</v>
      </c>
      <c r="P30" s="21">
        <v>0</v>
      </c>
      <c r="Q30" s="21">
        <v>0</v>
      </c>
      <c r="R30" s="21">
        <v>0</v>
      </c>
      <c r="S30" s="21">
        <v>1.3767</v>
      </c>
      <c r="T30" s="21">
        <v>4.1820000000000004</v>
      </c>
      <c r="U30" s="102" t="s">
        <v>755</v>
      </c>
    </row>
    <row r="31" spans="1:21" ht="15">
      <c r="A31" s="10">
        <v>43</v>
      </c>
      <c r="B31" s="25" t="s">
        <v>205</v>
      </c>
      <c r="C31" s="12" t="s">
        <v>206</v>
      </c>
      <c r="D31" s="13">
        <v>1560</v>
      </c>
      <c r="E31" s="28"/>
      <c r="F31" s="24" t="s">
        <v>56</v>
      </c>
      <c r="G31" s="12" t="s">
        <v>207</v>
      </c>
      <c r="H31" s="99">
        <v>0.219</v>
      </c>
      <c r="I31" s="99">
        <v>0</v>
      </c>
      <c r="J31" s="99">
        <v>0</v>
      </c>
      <c r="K31" s="99">
        <v>0</v>
      </c>
      <c r="L31" s="99">
        <v>0</v>
      </c>
      <c r="M31" s="99">
        <v>0.96</v>
      </c>
      <c r="N31" s="108" t="s">
        <v>786</v>
      </c>
      <c r="O31" s="101">
        <v>0</v>
      </c>
      <c r="P31" s="21">
        <v>0</v>
      </c>
      <c r="Q31" s="21">
        <v>0</v>
      </c>
      <c r="R31" s="21">
        <v>0</v>
      </c>
      <c r="S31" s="21">
        <v>1.2358</v>
      </c>
      <c r="T31" s="21">
        <v>3.677</v>
      </c>
      <c r="U31" s="102" t="s">
        <v>755</v>
      </c>
    </row>
    <row r="32" spans="1:21" ht="15">
      <c r="A32" s="10">
        <v>44</v>
      </c>
      <c r="B32" s="25" t="s">
        <v>208</v>
      </c>
      <c r="C32" s="12" t="s">
        <v>209</v>
      </c>
      <c r="D32" s="13">
        <v>1434</v>
      </c>
      <c r="E32" s="14" t="s">
        <v>210</v>
      </c>
      <c r="F32" s="24" t="s">
        <v>180</v>
      </c>
      <c r="G32" s="12" t="s">
        <v>211</v>
      </c>
      <c r="H32" s="99">
        <v>6.4000000000000001E-2</v>
      </c>
      <c r="I32" s="99">
        <v>-0.29599999999999999</v>
      </c>
      <c r="J32" s="99">
        <v>0.93400000000000005</v>
      </c>
      <c r="K32" s="99">
        <v>0.64700000000000002</v>
      </c>
      <c r="L32" s="99">
        <v>0</v>
      </c>
      <c r="M32" s="99">
        <v>1.01</v>
      </c>
      <c r="N32" s="100" t="s">
        <v>787</v>
      </c>
      <c r="O32" s="21">
        <v>0.66</v>
      </c>
      <c r="P32" s="21">
        <v>0.56000000000000005</v>
      </c>
      <c r="Q32" s="21">
        <v>0</v>
      </c>
      <c r="R32" s="21">
        <v>0.16</v>
      </c>
      <c r="S32" s="21">
        <v>0.99819999999999998</v>
      </c>
      <c r="T32" s="21">
        <v>3.9390000000000001</v>
      </c>
      <c r="U32" s="102" t="s">
        <v>755</v>
      </c>
    </row>
    <row r="33" spans="1:21" ht="15">
      <c r="A33" s="10">
        <v>47</v>
      </c>
      <c r="B33" s="25" t="s">
        <v>221</v>
      </c>
      <c r="C33" s="12" t="s">
        <v>222</v>
      </c>
      <c r="D33" s="13">
        <v>1436</v>
      </c>
      <c r="E33" s="14" t="s">
        <v>223</v>
      </c>
      <c r="F33" s="24" t="s">
        <v>180</v>
      </c>
      <c r="G33" s="12" t="s">
        <v>224</v>
      </c>
      <c r="H33" s="99">
        <v>0.113</v>
      </c>
      <c r="I33" s="99">
        <v>-0.30199999999999999</v>
      </c>
      <c r="J33" s="99">
        <v>0.82599999999999996</v>
      </c>
      <c r="K33" s="99">
        <v>0.65100000000000002</v>
      </c>
      <c r="L33" s="99">
        <v>0</v>
      </c>
      <c r="M33" s="99">
        <v>1.0109999999999999</v>
      </c>
      <c r="N33" s="100" t="s">
        <v>788</v>
      </c>
      <c r="O33" s="21">
        <v>0.61</v>
      </c>
      <c r="P33" s="21">
        <v>0.52</v>
      </c>
      <c r="Q33" s="21">
        <v>0</v>
      </c>
      <c r="R33" s="21">
        <v>0.16</v>
      </c>
      <c r="S33" s="21">
        <v>0.99819999999999998</v>
      </c>
      <c r="T33" s="21">
        <v>3.839</v>
      </c>
      <c r="U33" s="102" t="s">
        <v>755</v>
      </c>
    </row>
    <row r="34" spans="1:21" ht="15">
      <c r="A34" s="10">
        <v>48</v>
      </c>
      <c r="B34" s="25" t="s">
        <v>225</v>
      </c>
      <c r="C34" s="12" t="s">
        <v>226</v>
      </c>
      <c r="D34" s="13">
        <v>758</v>
      </c>
      <c r="E34" s="14" t="s">
        <v>227</v>
      </c>
      <c r="F34" s="24" t="s">
        <v>228</v>
      </c>
      <c r="G34" s="12" t="s">
        <v>229</v>
      </c>
      <c r="H34" s="99">
        <v>-0.14499999999999999</v>
      </c>
      <c r="I34" s="99">
        <v>-0.41599999999999998</v>
      </c>
      <c r="J34" s="99">
        <v>1.915</v>
      </c>
      <c r="K34" s="99">
        <v>4.4429999999999996</v>
      </c>
      <c r="L34" s="99">
        <v>0</v>
      </c>
      <c r="M34" s="99">
        <v>0.94599999999999995</v>
      </c>
      <c r="N34" s="108" t="s">
        <v>789</v>
      </c>
      <c r="O34" s="21">
        <v>0.63</v>
      </c>
      <c r="P34" s="21">
        <v>0.84</v>
      </c>
      <c r="Q34" s="21">
        <v>0</v>
      </c>
      <c r="R34" s="21">
        <v>0.52</v>
      </c>
      <c r="S34" s="21">
        <v>0.67530000000000001</v>
      </c>
      <c r="T34" s="21">
        <v>3.0219999999999998</v>
      </c>
      <c r="U34" s="102" t="s">
        <v>755</v>
      </c>
    </row>
    <row r="35" spans="1:21" ht="15">
      <c r="A35" s="10">
        <v>49</v>
      </c>
      <c r="B35" s="25" t="s">
        <v>230</v>
      </c>
      <c r="C35" s="12" t="s">
        <v>231</v>
      </c>
      <c r="D35" s="13">
        <v>693</v>
      </c>
      <c r="E35" s="14" t="s">
        <v>232</v>
      </c>
      <c r="F35" s="24" t="s">
        <v>22</v>
      </c>
      <c r="G35" s="12" t="s">
        <v>233</v>
      </c>
      <c r="H35" s="99">
        <v>-3.4000000000000002E-2</v>
      </c>
      <c r="I35" s="99">
        <v>-0.38700000000000001</v>
      </c>
      <c r="J35" s="99">
        <v>0.71899999999999997</v>
      </c>
      <c r="K35" s="99">
        <v>3.7360000000000002</v>
      </c>
      <c r="L35" s="99">
        <v>1.0880000000000001</v>
      </c>
      <c r="M35" s="99">
        <v>0.90500000000000003</v>
      </c>
      <c r="N35" s="100" t="s">
        <v>790</v>
      </c>
      <c r="O35" s="21">
        <v>0.22</v>
      </c>
      <c r="P35" s="21">
        <v>0.36</v>
      </c>
      <c r="Q35" s="21">
        <v>0.33</v>
      </c>
      <c r="R35" s="21">
        <v>0.56000000000000005</v>
      </c>
      <c r="S35" s="21">
        <v>0.73089999999999999</v>
      </c>
      <c r="T35" s="21">
        <v>2.3380000000000001</v>
      </c>
      <c r="U35" s="102" t="s">
        <v>755</v>
      </c>
    </row>
    <row r="36" spans="1:21" ht="15">
      <c r="A36" s="10">
        <v>50</v>
      </c>
      <c r="B36" s="41" t="s">
        <v>234</v>
      </c>
      <c r="C36" s="12" t="s">
        <v>235</v>
      </c>
      <c r="D36" s="13">
        <v>697</v>
      </c>
      <c r="E36" s="14" t="s">
        <v>236</v>
      </c>
      <c r="F36" s="24" t="s">
        <v>22</v>
      </c>
      <c r="G36" s="12" t="s">
        <v>237</v>
      </c>
      <c r="H36" s="99">
        <v>5.2999999999999999E-2</v>
      </c>
      <c r="I36" s="99">
        <v>-0.443</v>
      </c>
      <c r="J36" s="99">
        <v>0.69899999999999995</v>
      </c>
      <c r="K36" s="99">
        <v>4.0259999999999998</v>
      </c>
      <c r="L36" s="99">
        <v>0.88200000000000001</v>
      </c>
      <c r="M36" s="99">
        <v>0.90700000000000003</v>
      </c>
      <c r="N36" s="100" t="s">
        <v>791</v>
      </c>
      <c r="O36" s="21">
        <v>0.18</v>
      </c>
      <c r="P36" s="21">
        <v>0.3</v>
      </c>
      <c r="Q36" s="21">
        <v>0.31</v>
      </c>
      <c r="R36" s="21">
        <v>0.6</v>
      </c>
      <c r="S36" s="21">
        <v>0.73089999999999999</v>
      </c>
      <c r="T36" s="21">
        <v>1.9630000000000001</v>
      </c>
      <c r="U36" s="102" t="s">
        <v>755</v>
      </c>
    </row>
    <row r="37" spans="1:21" ht="15">
      <c r="A37" s="10">
        <v>51</v>
      </c>
      <c r="B37" s="25" t="s">
        <v>238</v>
      </c>
      <c r="C37" s="12" t="s">
        <v>239</v>
      </c>
      <c r="D37" s="13">
        <v>630</v>
      </c>
      <c r="E37" s="14" t="s">
        <v>240</v>
      </c>
      <c r="F37" s="24" t="s">
        <v>241</v>
      </c>
      <c r="G37" s="12" t="s">
        <v>242</v>
      </c>
      <c r="H37" s="99">
        <v>0.189</v>
      </c>
      <c r="I37" s="99">
        <v>-0.34699999999999998</v>
      </c>
      <c r="J37" s="99">
        <v>1.238</v>
      </c>
      <c r="K37" s="99">
        <v>3.2890000000000001</v>
      </c>
      <c r="L37" s="99">
        <v>0</v>
      </c>
      <c r="M37" s="99">
        <v>0.98199999999999998</v>
      </c>
      <c r="N37" s="100" t="s">
        <v>792</v>
      </c>
      <c r="O37" s="21">
        <v>0.28999999999999998</v>
      </c>
      <c r="P37" s="21">
        <v>0.52</v>
      </c>
      <c r="Q37" s="21">
        <v>0</v>
      </c>
      <c r="R37" s="21">
        <v>0.48</v>
      </c>
      <c r="S37" s="21">
        <v>0.62229999999999996</v>
      </c>
      <c r="T37" s="21">
        <v>2.6360000000000001</v>
      </c>
      <c r="U37" s="102" t="s">
        <v>755</v>
      </c>
    </row>
    <row r="38" spans="1:21" ht="15">
      <c r="A38" s="10">
        <v>52</v>
      </c>
      <c r="B38" s="25" t="s">
        <v>243</v>
      </c>
      <c r="C38" s="12" t="s">
        <v>244</v>
      </c>
      <c r="D38" s="13">
        <v>1263</v>
      </c>
      <c r="E38" s="14" t="s">
        <v>245</v>
      </c>
      <c r="F38" s="24" t="s">
        <v>246</v>
      </c>
      <c r="G38" s="12" t="s">
        <v>247</v>
      </c>
      <c r="H38" s="99">
        <v>8.5000000000000006E-2</v>
      </c>
      <c r="I38" s="99">
        <v>-0.4</v>
      </c>
      <c r="J38" s="99">
        <v>1.0629999999999999</v>
      </c>
      <c r="K38" s="99">
        <v>0.501</v>
      </c>
      <c r="L38" s="99">
        <v>0.154</v>
      </c>
      <c r="M38" s="99">
        <v>1.0109999999999999</v>
      </c>
      <c r="N38" s="100" t="s">
        <v>793</v>
      </c>
      <c r="O38" s="21">
        <v>0.6</v>
      </c>
      <c r="P38" s="21">
        <v>0.52</v>
      </c>
      <c r="Q38" s="21">
        <v>0</v>
      </c>
      <c r="R38" s="21">
        <v>0.14000000000000001</v>
      </c>
      <c r="S38" s="21">
        <v>0.85729999999999995</v>
      </c>
      <c r="T38" s="21">
        <v>3.3250000000000002</v>
      </c>
      <c r="U38" s="102" t="s">
        <v>755</v>
      </c>
    </row>
    <row r="39" spans="1:21" ht="15">
      <c r="A39" s="10">
        <v>53</v>
      </c>
      <c r="B39" s="11" t="s">
        <v>248</v>
      </c>
      <c r="C39" s="12" t="s">
        <v>249</v>
      </c>
      <c r="D39" s="13">
        <v>163</v>
      </c>
      <c r="E39" s="14" t="s">
        <v>250</v>
      </c>
      <c r="F39" s="24" t="s">
        <v>251</v>
      </c>
      <c r="G39" s="12" t="s">
        <v>252</v>
      </c>
      <c r="H39" s="99">
        <v>0.157</v>
      </c>
      <c r="I39" s="99">
        <v>-0.56000000000000005</v>
      </c>
      <c r="J39" s="99">
        <v>1.2589999999999999</v>
      </c>
      <c r="K39" s="99">
        <v>0.374</v>
      </c>
      <c r="L39" s="99">
        <v>1.333</v>
      </c>
      <c r="M39" s="99">
        <v>0.97599999999999998</v>
      </c>
      <c r="N39" s="100" t="s">
        <v>794</v>
      </c>
      <c r="O39" s="101">
        <v>0.43</v>
      </c>
      <c r="P39" s="101">
        <v>0.49</v>
      </c>
      <c r="Q39" s="21">
        <v>0.15</v>
      </c>
      <c r="R39" s="21">
        <v>0.02</v>
      </c>
      <c r="S39" s="21">
        <v>0.61670000000000003</v>
      </c>
      <c r="T39" s="21">
        <v>2.48</v>
      </c>
      <c r="U39" s="102" t="s">
        <v>755</v>
      </c>
    </row>
    <row r="40" spans="1:21" ht="15">
      <c r="A40" s="10">
        <v>56</v>
      </c>
      <c r="B40" s="25" t="s">
        <v>262</v>
      </c>
      <c r="C40" s="12" t="s">
        <v>263</v>
      </c>
      <c r="D40" s="13">
        <v>640</v>
      </c>
      <c r="E40" s="26" t="s">
        <v>264</v>
      </c>
      <c r="F40" s="27" t="s">
        <v>265</v>
      </c>
      <c r="G40" s="12" t="s">
        <v>266</v>
      </c>
      <c r="H40" s="99">
        <v>-3.4000000000000002E-2</v>
      </c>
      <c r="I40" s="99">
        <v>-0.35399999999999998</v>
      </c>
      <c r="J40" s="99">
        <v>1.6739999999999999</v>
      </c>
      <c r="K40" s="99">
        <v>3.0209999999999999</v>
      </c>
      <c r="L40" s="99">
        <v>0</v>
      </c>
      <c r="M40" s="99">
        <v>0.91900000000000004</v>
      </c>
      <c r="N40" s="108" t="s">
        <v>795</v>
      </c>
      <c r="O40" s="101">
        <v>0.33</v>
      </c>
      <c r="P40" s="21">
        <v>0.75</v>
      </c>
      <c r="Q40" s="21">
        <v>0</v>
      </c>
      <c r="R40" s="21">
        <v>0.64</v>
      </c>
      <c r="S40" s="21">
        <v>0.68100000000000005</v>
      </c>
      <c r="T40" s="21">
        <v>2.8919999999999999</v>
      </c>
      <c r="U40" s="102" t="s">
        <v>755</v>
      </c>
    </row>
    <row r="41" spans="1:21" ht="25.5">
      <c r="A41" s="10">
        <v>57</v>
      </c>
      <c r="B41" s="41" t="s">
        <v>267</v>
      </c>
      <c r="C41" s="12" t="s">
        <v>268</v>
      </c>
      <c r="D41" s="13">
        <v>604</v>
      </c>
      <c r="E41" s="14" t="s">
        <v>269</v>
      </c>
      <c r="F41" s="24" t="s">
        <v>270</v>
      </c>
      <c r="G41" s="42" t="s">
        <v>271</v>
      </c>
      <c r="H41" s="99">
        <v>0.15390000000000001</v>
      </c>
      <c r="I41" s="99">
        <v>-0.26240000000000002</v>
      </c>
      <c r="J41" s="99">
        <v>1.6936</v>
      </c>
      <c r="K41" s="99">
        <v>2.2141000000000002</v>
      </c>
      <c r="L41" s="99">
        <v>0.3493</v>
      </c>
      <c r="M41" s="99">
        <v>0.8337</v>
      </c>
      <c r="N41" s="100" t="s">
        <v>796</v>
      </c>
      <c r="O41" s="21">
        <v>0.19</v>
      </c>
      <c r="P41" s="21">
        <v>0.9</v>
      </c>
      <c r="Q41" s="21">
        <v>0</v>
      </c>
      <c r="R41" s="21">
        <v>0.36</v>
      </c>
      <c r="S41" s="21">
        <v>0.68600000000000005</v>
      </c>
      <c r="T41" s="21">
        <v>2.548</v>
      </c>
      <c r="U41" s="102" t="s">
        <v>755</v>
      </c>
    </row>
    <row r="42" spans="1:21" ht="15">
      <c r="A42" s="10">
        <v>58</v>
      </c>
      <c r="B42" s="41" t="s">
        <v>272</v>
      </c>
      <c r="C42" s="12" t="s">
        <v>273</v>
      </c>
      <c r="D42" s="13">
        <v>636</v>
      </c>
      <c r="E42" s="14" t="s">
        <v>274</v>
      </c>
      <c r="F42" s="24" t="s">
        <v>265</v>
      </c>
      <c r="G42" s="42" t="s">
        <v>275</v>
      </c>
      <c r="H42" s="99">
        <v>0.182</v>
      </c>
      <c r="I42" s="99">
        <v>-0.35199999999999998</v>
      </c>
      <c r="J42" s="99">
        <v>1.3160000000000001</v>
      </c>
      <c r="K42" s="99">
        <v>2.891</v>
      </c>
      <c r="L42" s="99">
        <v>0</v>
      </c>
      <c r="M42" s="99">
        <v>0.91600000000000004</v>
      </c>
      <c r="N42" s="100" t="s">
        <v>797</v>
      </c>
      <c r="O42" s="21">
        <v>0.11</v>
      </c>
      <c r="P42" s="21">
        <v>0.62</v>
      </c>
      <c r="Q42" s="21">
        <v>0</v>
      </c>
      <c r="R42" s="21">
        <v>0.45</v>
      </c>
      <c r="S42" s="21">
        <v>0.74660000000000004</v>
      </c>
      <c r="T42" s="21">
        <v>2.3140000000000001</v>
      </c>
      <c r="U42" s="102" t="s">
        <v>755</v>
      </c>
    </row>
    <row r="43" spans="1:21" ht="15">
      <c r="A43" s="56">
        <v>66</v>
      </c>
      <c r="B43" s="41" t="s">
        <v>305</v>
      </c>
      <c r="C43" s="50" t="s">
        <v>306</v>
      </c>
      <c r="D43" s="51">
        <v>1028</v>
      </c>
      <c r="E43" s="57" t="s">
        <v>307</v>
      </c>
      <c r="F43" s="24" t="s">
        <v>308</v>
      </c>
      <c r="G43" s="21" t="s">
        <v>309</v>
      </c>
      <c r="H43" s="99">
        <v>-8.5999999999999993E-2</v>
      </c>
      <c r="I43" s="99">
        <v>-0.441</v>
      </c>
      <c r="J43" s="99">
        <v>1.7250000000000001</v>
      </c>
      <c r="K43" s="99">
        <v>2.786</v>
      </c>
      <c r="L43" s="99">
        <v>0</v>
      </c>
      <c r="M43" s="99">
        <v>0.95699999999999996</v>
      </c>
      <c r="N43" s="100" t="s">
        <v>798</v>
      </c>
      <c r="O43" s="101">
        <v>0.4</v>
      </c>
      <c r="P43" s="21">
        <v>0.86</v>
      </c>
      <c r="Q43" s="21">
        <v>0</v>
      </c>
      <c r="R43" s="21">
        <v>0.56000000000000005</v>
      </c>
      <c r="S43" s="21">
        <v>0.86109999999999998</v>
      </c>
      <c r="T43" s="21">
        <v>3.7919999999999998</v>
      </c>
      <c r="U43" s="102" t="s">
        <v>755</v>
      </c>
    </row>
    <row r="44" spans="1:21" ht="15">
      <c r="A44" s="56">
        <v>68</v>
      </c>
      <c r="B44" s="41" t="s">
        <v>315</v>
      </c>
      <c r="C44" s="50" t="s">
        <v>316</v>
      </c>
      <c r="D44" s="51">
        <v>1437</v>
      </c>
      <c r="E44" s="57"/>
      <c r="F44" s="24" t="s">
        <v>180</v>
      </c>
      <c r="G44" s="21" t="s">
        <v>317</v>
      </c>
      <c r="H44" s="99">
        <v>5.8999999999999997E-2</v>
      </c>
      <c r="I44" s="99">
        <v>-0.29499999999999998</v>
      </c>
      <c r="J44" s="99">
        <v>0.92400000000000004</v>
      </c>
      <c r="K44" s="99">
        <v>0.57299999999999995</v>
      </c>
      <c r="L44" s="99">
        <v>9.8000000000000004E-2</v>
      </c>
      <c r="M44" s="99">
        <v>1.01</v>
      </c>
      <c r="N44" s="100" t="s">
        <v>799</v>
      </c>
      <c r="O44" s="101">
        <v>0.61</v>
      </c>
      <c r="P44" s="101">
        <v>0.51</v>
      </c>
      <c r="Q44" s="101">
        <v>0</v>
      </c>
      <c r="R44" s="101">
        <v>0.15</v>
      </c>
      <c r="S44" s="101">
        <v>0.99819999999999998</v>
      </c>
      <c r="T44" s="101">
        <v>3.778</v>
      </c>
      <c r="U44" s="143"/>
    </row>
    <row r="45" spans="1:21" ht="15">
      <c r="A45" s="56">
        <v>70</v>
      </c>
      <c r="B45" s="41" t="s">
        <v>323</v>
      </c>
      <c r="C45" s="50" t="s">
        <v>324</v>
      </c>
      <c r="D45" s="51">
        <v>894</v>
      </c>
      <c r="E45" s="57" t="s">
        <v>255</v>
      </c>
      <c r="F45" s="24" t="s">
        <v>325</v>
      </c>
      <c r="G45" s="21" t="s">
        <v>326</v>
      </c>
      <c r="H45" s="99">
        <v>0.35099999999999998</v>
      </c>
      <c r="I45" s="99">
        <v>0</v>
      </c>
      <c r="J45" s="99">
        <v>0</v>
      </c>
      <c r="K45" s="99">
        <v>0</v>
      </c>
      <c r="L45" s="99">
        <v>0</v>
      </c>
      <c r="M45" s="99">
        <v>0.95299999999999996</v>
      </c>
      <c r="N45" s="100" t="s">
        <v>800</v>
      </c>
      <c r="O45" s="101">
        <v>0</v>
      </c>
      <c r="P45" s="21">
        <v>0</v>
      </c>
      <c r="Q45" s="21">
        <v>0</v>
      </c>
      <c r="R45" s="21">
        <v>0</v>
      </c>
      <c r="S45" s="21">
        <v>0.81310000000000004</v>
      </c>
      <c r="T45" s="21">
        <v>2.1619999999999999</v>
      </c>
      <c r="U45" s="102" t="s">
        <v>755</v>
      </c>
    </row>
    <row r="46" spans="1:21" ht="15">
      <c r="A46" s="56">
        <v>76</v>
      </c>
      <c r="B46" s="41" t="s">
        <v>348</v>
      </c>
      <c r="C46" s="50" t="s">
        <v>349</v>
      </c>
      <c r="D46" s="51">
        <v>997</v>
      </c>
      <c r="E46" s="26" t="s">
        <v>350</v>
      </c>
      <c r="F46" s="27" t="s">
        <v>73</v>
      </c>
      <c r="G46" s="21" t="s">
        <v>351</v>
      </c>
      <c r="H46" s="99">
        <v>-0.39400000000000002</v>
      </c>
      <c r="I46" s="99">
        <v>-0.36199999999999999</v>
      </c>
      <c r="J46" s="99">
        <v>1.895</v>
      </c>
      <c r="K46" s="99">
        <v>2.4209999999999998</v>
      </c>
      <c r="L46" s="99">
        <v>1.3340000000000001</v>
      </c>
      <c r="M46" s="99">
        <v>0.84199999999999997</v>
      </c>
      <c r="N46" s="100" t="s">
        <v>801</v>
      </c>
      <c r="O46" s="21">
        <v>0.96</v>
      </c>
      <c r="P46" s="21">
        <v>0.96</v>
      </c>
      <c r="Q46" s="21">
        <v>0.26</v>
      </c>
      <c r="R46" s="21">
        <v>0.41</v>
      </c>
      <c r="S46" s="21">
        <v>0.81620000000000004</v>
      </c>
      <c r="T46" s="21">
        <v>3.9340000000000002</v>
      </c>
      <c r="U46" s="102" t="s">
        <v>755</v>
      </c>
    </row>
    <row r="47" spans="1:21" ht="15">
      <c r="A47" s="56">
        <v>78</v>
      </c>
      <c r="B47" s="41" t="s">
        <v>357</v>
      </c>
      <c r="C47" s="50" t="s">
        <v>358</v>
      </c>
      <c r="D47" s="51">
        <v>1865</v>
      </c>
      <c r="E47" s="57"/>
      <c r="F47" s="24" t="s">
        <v>359</v>
      </c>
      <c r="G47" s="21" t="s">
        <v>360</v>
      </c>
      <c r="H47" s="99">
        <v>0.159</v>
      </c>
      <c r="I47" s="99">
        <v>0</v>
      </c>
      <c r="J47" s="99">
        <v>0</v>
      </c>
      <c r="K47" s="99">
        <v>0</v>
      </c>
      <c r="L47" s="99">
        <v>0</v>
      </c>
      <c r="M47" s="99">
        <v>0.97199999999999998</v>
      </c>
      <c r="N47" s="108" t="s">
        <v>802</v>
      </c>
      <c r="O47" s="21">
        <v>0</v>
      </c>
      <c r="P47" s="21">
        <v>0</v>
      </c>
      <c r="Q47" s="21">
        <v>0</v>
      </c>
      <c r="R47" s="21">
        <v>0</v>
      </c>
      <c r="S47" s="21">
        <v>1.5176000000000001</v>
      </c>
      <c r="T47" s="21">
        <v>4.6859999999999999</v>
      </c>
      <c r="U47" s="102" t="s">
        <v>755</v>
      </c>
    </row>
    <row r="48" spans="1:21" ht="15">
      <c r="A48" s="56">
        <v>79</v>
      </c>
      <c r="B48" s="41" t="s">
        <v>361</v>
      </c>
      <c r="C48" s="50" t="s">
        <v>362</v>
      </c>
      <c r="D48" s="67">
        <v>2003</v>
      </c>
      <c r="E48" s="60"/>
      <c r="F48" s="27" t="s">
        <v>363</v>
      </c>
      <c r="G48" s="21" t="s">
        <v>364</v>
      </c>
      <c r="H48" s="99">
        <v>1.7000000000000001E-2</v>
      </c>
      <c r="I48" s="99">
        <v>0</v>
      </c>
      <c r="J48" s="99">
        <v>0</v>
      </c>
      <c r="K48" s="99">
        <v>0</v>
      </c>
      <c r="L48" s="99">
        <v>0</v>
      </c>
      <c r="M48" s="99">
        <v>0.98899999999999999</v>
      </c>
      <c r="N48" s="100" t="s">
        <v>803</v>
      </c>
      <c r="O48" s="21">
        <v>0</v>
      </c>
      <c r="P48" s="21">
        <v>0</v>
      </c>
      <c r="Q48" s="21">
        <v>0</v>
      </c>
      <c r="R48" s="21">
        <v>0</v>
      </c>
      <c r="S48" s="21">
        <v>1.7994000000000001</v>
      </c>
      <c r="T48" s="21">
        <v>5.6959999999999997</v>
      </c>
      <c r="U48" s="102" t="s">
        <v>755</v>
      </c>
    </row>
    <row r="49" spans="1:22" ht="15">
      <c r="A49" s="56">
        <v>82</v>
      </c>
      <c r="B49" s="41" t="s">
        <v>375</v>
      </c>
      <c r="C49" s="46" t="s">
        <v>376</v>
      </c>
      <c r="D49" s="47" t="s">
        <v>377</v>
      </c>
      <c r="E49" s="48" t="s">
        <v>378</v>
      </c>
      <c r="F49" s="32" t="s">
        <v>379</v>
      </c>
      <c r="G49" s="21" t="s">
        <v>380</v>
      </c>
      <c r="H49" s="99">
        <v>-0.39100000000000001</v>
      </c>
      <c r="I49" s="99">
        <v>-0.86899999999999999</v>
      </c>
      <c r="J49" s="99">
        <v>2.1070000000000002</v>
      </c>
      <c r="K49" s="99">
        <v>3.774</v>
      </c>
      <c r="L49" s="99">
        <v>0</v>
      </c>
      <c r="M49" s="99">
        <v>1.0109999999999999</v>
      </c>
      <c r="N49" s="100" t="s">
        <v>804</v>
      </c>
      <c r="O49" s="21">
        <v>0.37</v>
      </c>
      <c r="P49" s="21">
        <v>1.31</v>
      </c>
      <c r="Q49" s="21">
        <v>0</v>
      </c>
      <c r="R49" s="21">
        <v>0.73</v>
      </c>
      <c r="S49" s="21">
        <v>0.64680000000000004</v>
      </c>
      <c r="T49" s="21">
        <v>3.173</v>
      </c>
      <c r="U49" s="102" t="s">
        <v>755</v>
      </c>
    </row>
    <row r="50" spans="1:22" ht="15">
      <c r="A50" s="56">
        <v>83</v>
      </c>
      <c r="B50" s="41" t="s">
        <v>381</v>
      </c>
      <c r="C50" s="46" t="s">
        <v>382</v>
      </c>
      <c r="D50" s="47" t="s">
        <v>383</v>
      </c>
      <c r="E50" s="48"/>
      <c r="F50" s="32" t="s">
        <v>384</v>
      </c>
      <c r="G50" s="21" t="s">
        <v>385</v>
      </c>
      <c r="H50" s="99">
        <v>-0.29599999999999999</v>
      </c>
      <c r="I50" s="99">
        <v>9.1999999999999998E-2</v>
      </c>
      <c r="J50" s="99">
        <v>1.7070000000000001</v>
      </c>
      <c r="K50" s="99">
        <v>1.147</v>
      </c>
      <c r="L50" s="99">
        <v>0.443</v>
      </c>
      <c r="M50" s="99">
        <v>0.91200000000000003</v>
      </c>
      <c r="N50" s="100" t="s">
        <v>805</v>
      </c>
      <c r="O50" s="21">
        <v>0.87</v>
      </c>
      <c r="P50" s="21">
        <v>1.1100000000000001</v>
      </c>
      <c r="Q50" s="21">
        <v>0</v>
      </c>
      <c r="R50" s="21">
        <v>0.28000000000000003</v>
      </c>
      <c r="S50" s="21">
        <v>0.89059999999999995</v>
      </c>
      <c r="T50" s="21">
        <v>4.5570000000000004</v>
      </c>
      <c r="U50" s="102" t="s">
        <v>755</v>
      </c>
    </row>
    <row r="51" spans="1:22" ht="15">
      <c r="A51" s="144">
        <v>100</v>
      </c>
      <c r="B51" s="12" t="s">
        <v>464</v>
      </c>
      <c r="C51" s="50" t="s">
        <v>465</v>
      </c>
      <c r="D51" s="51">
        <v>1377</v>
      </c>
      <c r="E51" s="57" t="s">
        <v>466</v>
      </c>
      <c r="F51" s="24" t="s">
        <v>467</v>
      </c>
      <c r="G51" s="21" t="s">
        <v>468</v>
      </c>
      <c r="H51" s="99">
        <v>-5.6000000000000001E-2</v>
      </c>
      <c r="I51" s="99">
        <v>-0.216</v>
      </c>
      <c r="J51" s="99">
        <v>0.55400000000000005</v>
      </c>
      <c r="K51" s="99">
        <v>3.5960000000000001</v>
      </c>
      <c r="L51" s="99">
        <v>0.80300000000000005</v>
      </c>
      <c r="M51" s="99">
        <v>0.93300000000000005</v>
      </c>
      <c r="N51" s="100" t="s">
        <v>806</v>
      </c>
      <c r="O51" s="21">
        <v>0.21</v>
      </c>
      <c r="P51" s="21">
        <v>0.42</v>
      </c>
      <c r="Q51" s="21">
        <v>0.37</v>
      </c>
      <c r="R51" s="21">
        <v>0.48</v>
      </c>
      <c r="S51" s="21">
        <v>1.1536</v>
      </c>
      <c r="T51" s="21">
        <v>4.1150000000000002</v>
      </c>
      <c r="U51" s="102" t="s">
        <v>755</v>
      </c>
    </row>
    <row r="52" spans="1:22" ht="15">
      <c r="A52" s="144">
        <v>103</v>
      </c>
      <c r="B52" s="12" t="s">
        <v>478</v>
      </c>
      <c r="C52" s="61" t="s">
        <v>479</v>
      </c>
      <c r="D52" s="62" t="s">
        <v>480</v>
      </c>
      <c r="E52" s="63" t="s">
        <v>481</v>
      </c>
      <c r="F52" s="32" t="s">
        <v>482</v>
      </c>
      <c r="G52" s="21" t="s">
        <v>483</v>
      </c>
      <c r="H52" s="99">
        <v>-0.105</v>
      </c>
      <c r="I52" s="99">
        <v>-0.1464</v>
      </c>
      <c r="J52" s="99">
        <v>0.43070000000000003</v>
      </c>
      <c r="K52" s="99">
        <v>3.5316000000000001</v>
      </c>
      <c r="L52" s="99">
        <v>0.69410000000000005</v>
      </c>
      <c r="M52" s="99">
        <v>0.9536</v>
      </c>
      <c r="N52" s="100" t="s">
        <v>807</v>
      </c>
      <c r="O52" s="21">
        <v>0.19</v>
      </c>
      <c r="P52" s="21">
        <v>0.42</v>
      </c>
      <c r="Q52" s="21">
        <v>0.37</v>
      </c>
      <c r="R52" s="21">
        <v>0.48</v>
      </c>
      <c r="S52" s="21">
        <v>1.4354</v>
      </c>
      <c r="T52" s="21">
        <v>5.1239999999999997</v>
      </c>
      <c r="U52" s="102" t="s">
        <v>755</v>
      </c>
    </row>
    <row r="53" spans="1:22" ht="15">
      <c r="A53" s="112">
        <v>115</v>
      </c>
      <c r="B53" s="139" t="s">
        <v>529</v>
      </c>
      <c r="C53" s="147" t="s">
        <v>530</v>
      </c>
      <c r="D53" s="148">
        <v>290</v>
      </c>
      <c r="E53" s="149" t="s">
        <v>531</v>
      </c>
      <c r="F53" s="150" t="s">
        <v>532</v>
      </c>
      <c r="G53" s="151" t="s">
        <v>533</v>
      </c>
      <c r="H53" s="152">
        <v>-7.0000000000000007E-2</v>
      </c>
      <c r="I53" s="152">
        <v>-0.36599999999999999</v>
      </c>
      <c r="J53" s="152">
        <v>1.3</v>
      </c>
      <c r="K53" s="152">
        <v>2.7360000000000002</v>
      </c>
      <c r="L53" s="152">
        <v>2.117</v>
      </c>
      <c r="M53" s="152">
        <v>0.79600000000000004</v>
      </c>
      <c r="N53" s="153" t="s">
        <v>808</v>
      </c>
      <c r="O53" s="151">
        <v>0.27</v>
      </c>
      <c r="P53" s="151">
        <v>0.65</v>
      </c>
      <c r="Q53" s="151">
        <v>0.61</v>
      </c>
      <c r="R53" s="151">
        <v>0.45</v>
      </c>
      <c r="S53" s="151">
        <v>0.46479999999999999</v>
      </c>
      <c r="T53" s="151">
        <v>1.75</v>
      </c>
      <c r="U53" s="151" t="s">
        <v>755</v>
      </c>
      <c r="V53" s="154"/>
    </row>
    <row r="54" spans="1:22" ht="15">
      <c r="A54" s="144">
        <v>121</v>
      </c>
      <c r="B54" s="75" t="s">
        <v>556</v>
      </c>
      <c r="C54" s="21" t="s">
        <v>557</v>
      </c>
      <c r="D54" s="22">
        <v>626</v>
      </c>
      <c r="E54" s="52" t="s">
        <v>558</v>
      </c>
      <c r="F54" s="24" t="s">
        <v>241</v>
      </c>
      <c r="G54" s="21" t="s">
        <v>559</v>
      </c>
      <c r="H54" s="99">
        <v>0.112</v>
      </c>
      <c r="I54" s="99">
        <v>-0.47399999999999998</v>
      </c>
      <c r="J54" s="99">
        <v>1.671</v>
      </c>
      <c r="K54" s="99">
        <v>2.8780000000000001</v>
      </c>
      <c r="L54" s="99">
        <v>0</v>
      </c>
      <c r="M54" s="99">
        <v>0.91600000000000004</v>
      </c>
      <c r="N54" s="108" t="s">
        <v>809</v>
      </c>
      <c r="O54" s="21">
        <v>0.17</v>
      </c>
      <c r="P54" s="21">
        <v>0.7</v>
      </c>
      <c r="Q54" s="21">
        <v>0</v>
      </c>
      <c r="R54" s="21">
        <v>0.51</v>
      </c>
      <c r="S54" s="21">
        <v>0.68789999999999996</v>
      </c>
      <c r="T54" s="21">
        <v>2.2869999999999999</v>
      </c>
      <c r="U54" s="102" t="s">
        <v>755</v>
      </c>
    </row>
    <row r="55" spans="1:22" ht="15">
      <c r="A55" s="144">
        <v>122</v>
      </c>
      <c r="B55" s="75" t="s">
        <v>560</v>
      </c>
      <c r="C55" s="21" t="s">
        <v>561</v>
      </c>
      <c r="D55" s="22">
        <v>1104</v>
      </c>
      <c r="E55" s="23" t="s">
        <v>562</v>
      </c>
      <c r="F55" s="24" t="s">
        <v>563</v>
      </c>
      <c r="G55" s="21" t="s">
        <v>564</v>
      </c>
      <c r="H55" s="99">
        <v>0.14699999999999999</v>
      </c>
      <c r="I55" s="99">
        <v>-0.41399999999999998</v>
      </c>
      <c r="J55" s="99">
        <v>1.212</v>
      </c>
      <c r="K55" s="99">
        <v>2.6230000000000002</v>
      </c>
      <c r="L55" s="99">
        <v>0</v>
      </c>
      <c r="M55" s="99">
        <v>0.95399999999999996</v>
      </c>
      <c r="N55" s="100" t="s">
        <v>810</v>
      </c>
      <c r="O55" s="101">
        <v>7.0000000000000007E-2</v>
      </c>
      <c r="P55" s="21">
        <v>0.6</v>
      </c>
      <c r="Q55" s="21">
        <v>0</v>
      </c>
      <c r="R55" s="21">
        <v>0.45</v>
      </c>
      <c r="S55" s="21">
        <v>1.0284</v>
      </c>
      <c r="T55" s="21">
        <v>3.3530000000000002</v>
      </c>
      <c r="U55" s="102" t="s">
        <v>755</v>
      </c>
    </row>
    <row r="56" spans="1:22" ht="15">
      <c r="A56" s="144">
        <v>128</v>
      </c>
      <c r="B56" s="12" t="s">
        <v>587</v>
      </c>
      <c r="C56" s="21" t="s">
        <v>588</v>
      </c>
      <c r="D56" s="22">
        <v>675</v>
      </c>
      <c r="E56" s="74" t="s">
        <v>589</v>
      </c>
      <c r="F56" s="27" t="s">
        <v>590</v>
      </c>
      <c r="G56" s="21" t="s">
        <v>591</v>
      </c>
      <c r="H56" s="99">
        <v>-0.308</v>
      </c>
      <c r="I56" s="99">
        <v>-0.73599999999999999</v>
      </c>
      <c r="J56" s="99">
        <v>1.802</v>
      </c>
      <c r="K56" s="99">
        <v>4.3609999999999998</v>
      </c>
      <c r="L56" s="99">
        <v>0</v>
      </c>
      <c r="M56" s="99">
        <v>1.028</v>
      </c>
      <c r="N56" s="100" t="s">
        <v>811</v>
      </c>
      <c r="O56" s="101">
        <v>0.36</v>
      </c>
      <c r="P56" s="101">
        <v>1.35</v>
      </c>
      <c r="Q56" s="101">
        <v>0</v>
      </c>
      <c r="R56" s="101">
        <v>0.77</v>
      </c>
      <c r="S56" s="101">
        <v>0.78769999999999996</v>
      </c>
      <c r="T56" s="101">
        <v>3.6379999999999999</v>
      </c>
      <c r="U56" s="143"/>
    </row>
    <row r="57" spans="1:22" ht="15">
      <c r="A57" s="144">
        <v>134</v>
      </c>
      <c r="B57" s="145" t="s">
        <v>615</v>
      </c>
      <c r="C57" s="21" t="s">
        <v>616</v>
      </c>
      <c r="D57" s="22">
        <v>321</v>
      </c>
      <c r="E57" s="23" t="s">
        <v>617</v>
      </c>
      <c r="F57" s="24" t="s">
        <v>618</v>
      </c>
      <c r="G57" s="21" t="s">
        <v>619</v>
      </c>
      <c r="H57" s="99">
        <v>-0.88700000000000001</v>
      </c>
      <c r="I57" s="99">
        <v>0.13200000000000001</v>
      </c>
      <c r="J57" s="99">
        <v>1.657</v>
      </c>
      <c r="K57" s="99">
        <v>4.4569999999999999</v>
      </c>
      <c r="L57" s="99">
        <v>2.355</v>
      </c>
      <c r="M57" s="99">
        <v>0.56499999999999995</v>
      </c>
      <c r="N57" s="100" t="s">
        <v>812</v>
      </c>
      <c r="O57" s="101">
        <v>0.4</v>
      </c>
      <c r="P57" s="101">
        <v>0.9</v>
      </c>
      <c r="Q57" s="101">
        <v>0.57999999999999996</v>
      </c>
      <c r="R57" s="21">
        <v>0.78</v>
      </c>
      <c r="S57" s="21">
        <v>0.50780000000000003</v>
      </c>
      <c r="T57" s="21">
        <v>2.661</v>
      </c>
      <c r="U57" s="102" t="s">
        <v>755</v>
      </c>
    </row>
    <row r="58" spans="1:22" ht="15">
      <c r="A58" s="144">
        <v>135</v>
      </c>
      <c r="B58" s="12" t="s">
        <v>621</v>
      </c>
      <c r="C58" s="61" t="s">
        <v>622</v>
      </c>
      <c r="D58" s="62" t="s">
        <v>623</v>
      </c>
      <c r="E58" s="63"/>
      <c r="F58" s="32" t="s">
        <v>624</v>
      </c>
      <c r="G58" s="21" t="s">
        <v>625</v>
      </c>
      <c r="H58" s="99">
        <v>0.18099999999999999</v>
      </c>
      <c r="I58" s="99">
        <v>-0.621</v>
      </c>
      <c r="J58" s="99">
        <v>1.4319999999999999</v>
      </c>
      <c r="K58" s="99">
        <v>0.64700000000000002</v>
      </c>
      <c r="L58" s="99">
        <v>0</v>
      </c>
      <c r="M58" s="99">
        <v>0.98599999999999999</v>
      </c>
      <c r="N58" s="100" t="s">
        <v>813</v>
      </c>
      <c r="O58" s="21">
        <v>0.48</v>
      </c>
      <c r="P58" s="21">
        <v>0.56999999999999995</v>
      </c>
      <c r="Q58" s="21">
        <v>0</v>
      </c>
      <c r="R58" s="21">
        <v>0.1</v>
      </c>
      <c r="S58" s="21">
        <v>0.73409999999999997</v>
      </c>
      <c r="T58" s="21">
        <v>2.7879999999999998</v>
      </c>
      <c r="U58" s="102" t="s">
        <v>755</v>
      </c>
    </row>
    <row r="59" spans="1:22" ht="15">
      <c r="A59" s="144">
        <v>136</v>
      </c>
      <c r="B59" s="12" t="s">
        <v>626</v>
      </c>
      <c r="C59" s="21" t="s">
        <v>627</v>
      </c>
      <c r="D59" s="22">
        <v>188</v>
      </c>
      <c r="E59" s="23" t="s">
        <v>628</v>
      </c>
      <c r="F59" s="24" t="s">
        <v>629</v>
      </c>
      <c r="G59" s="21" t="s">
        <v>630</v>
      </c>
      <c r="H59" s="99">
        <v>-0.8</v>
      </c>
      <c r="I59" s="99">
        <v>0.31</v>
      </c>
      <c r="J59" s="99">
        <v>2.2919999999999998</v>
      </c>
      <c r="K59" s="99">
        <v>4.13</v>
      </c>
      <c r="L59" s="99">
        <v>1.9330000000000001</v>
      </c>
      <c r="M59" s="99">
        <v>0.442</v>
      </c>
      <c r="N59" s="108" t="s">
        <v>814</v>
      </c>
      <c r="O59" s="21">
        <v>0.47</v>
      </c>
      <c r="P59" s="21">
        <v>1.31</v>
      </c>
      <c r="Q59" s="21">
        <v>0.64</v>
      </c>
      <c r="R59" s="21">
        <v>0.56999999999999995</v>
      </c>
      <c r="S59" s="21">
        <v>0.36499999999999999</v>
      </c>
      <c r="T59" s="21">
        <v>2.4470000000000001</v>
      </c>
      <c r="U59" s="102" t="s">
        <v>755</v>
      </c>
    </row>
    <row r="60" spans="1:22" ht="15">
      <c r="A60" s="112">
        <v>140</v>
      </c>
      <c r="B60" s="113" t="s">
        <v>643</v>
      </c>
      <c r="C60" s="151" t="s">
        <v>644</v>
      </c>
      <c r="D60" s="155">
        <v>979</v>
      </c>
      <c r="E60" s="149" t="s">
        <v>645</v>
      </c>
      <c r="F60" s="150" t="s">
        <v>646</v>
      </c>
      <c r="G60" s="151" t="s">
        <v>647</v>
      </c>
      <c r="H60" s="152">
        <v>-0.17100000000000001</v>
      </c>
      <c r="I60" s="152">
        <v>-0.192</v>
      </c>
      <c r="J60" s="152">
        <v>1.1970000000000001</v>
      </c>
      <c r="K60" s="152">
        <v>0.245</v>
      </c>
      <c r="L60" s="152">
        <v>0.245</v>
      </c>
      <c r="M60" s="152">
        <v>1.002</v>
      </c>
      <c r="N60" s="156" t="s">
        <v>815</v>
      </c>
      <c r="O60" s="151">
        <v>1.19</v>
      </c>
      <c r="P60" s="151">
        <v>0.82</v>
      </c>
      <c r="Q60" s="151">
        <v>0</v>
      </c>
      <c r="R60" s="151">
        <v>0.12</v>
      </c>
      <c r="S60" s="151">
        <v>0.97460000000000002</v>
      </c>
      <c r="T60" s="151">
        <v>4.5019999999999998</v>
      </c>
      <c r="U60" s="151" t="s">
        <v>755</v>
      </c>
      <c r="V60" s="154"/>
    </row>
    <row r="61" spans="1:22" ht="15">
      <c r="A61" s="144">
        <v>154</v>
      </c>
      <c r="B61" s="75" t="s">
        <v>706</v>
      </c>
      <c r="C61" s="21" t="s">
        <v>707</v>
      </c>
      <c r="D61" s="22">
        <v>850</v>
      </c>
      <c r="E61" s="23" t="s">
        <v>708</v>
      </c>
      <c r="F61" s="24" t="s">
        <v>686</v>
      </c>
      <c r="G61" s="21" t="s">
        <v>709</v>
      </c>
      <c r="H61" s="99">
        <v>0.246</v>
      </c>
      <c r="I61" s="99">
        <v>-0.34599999999999997</v>
      </c>
      <c r="J61" s="99">
        <v>1.3180000000000001</v>
      </c>
      <c r="K61" s="99">
        <v>2.5369999999999999</v>
      </c>
      <c r="L61" s="99">
        <v>0</v>
      </c>
      <c r="M61" s="99">
        <v>0.91600000000000004</v>
      </c>
      <c r="N61" s="100" t="s">
        <v>816</v>
      </c>
      <c r="O61" s="21">
        <v>0.09</v>
      </c>
      <c r="P61" s="21">
        <v>0.6</v>
      </c>
      <c r="Q61" s="21">
        <v>0</v>
      </c>
      <c r="R61" s="21">
        <v>0.45</v>
      </c>
      <c r="S61" s="21">
        <v>0.88749999999999996</v>
      </c>
      <c r="T61" s="21">
        <v>2.819</v>
      </c>
      <c r="U61" s="102" t="s">
        <v>755</v>
      </c>
    </row>
    <row r="62" spans="1:22" ht="15">
      <c r="A62" s="144">
        <v>156</v>
      </c>
      <c r="B62" s="75" t="s">
        <v>714</v>
      </c>
      <c r="C62" s="21" t="s">
        <v>715</v>
      </c>
      <c r="D62" s="22">
        <v>651</v>
      </c>
      <c r="E62" s="23" t="s">
        <v>716</v>
      </c>
      <c r="F62" s="24" t="s">
        <v>717</v>
      </c>
      <c r="G62" s="21" t="s">
        <v>718</v>
      </c>
      <c r="H62" s="99">
        <v>-0.41399999999999998</v>
      </c>
      <c r="I62" s="99">
        <v>8.4000000000000005E-2</v>
      </c>
      <c r="J62" s="99">
        <v>2.3959999999999999</v>
      </c>
      <c r="K62" s="99">
        <v>3.1440000000000001</v>
      </c>
      <c r="L62" s="99">
        <v>0.42</v>
      </c>
      <c r="M62" s="99">
        <v>0.68400000000000005</v>
      </c>
      <c r="N62" s="100" t="s">
        <v>817</v>
      </c>
      <c r="O62" s="21">
        <v>0.56000000000000005</v>
      </c>
      <c r="P62" s="21">
        <v>1.2</v>
      </c>
      <c r="Q62" s="21">
        <v>0</v>
      </c>
      <c r="R62" s="21">
        <v>0.92</v>
      </c>
      <c r="S62" s="21">
        <v>0.84450000000000003</v>
      </c>
      <c r="T62" s="21">
        <v>3.9049999999999998</v>
      </c>
      <c r="U62" s="102" t="s">
        <v>755</v>
      </c>
    </row>
    <row r="63" spans="1:22" ht="15">
      <c r="A63" s="144">
        <v>160</v>
      </c>
      <c r="B63" s="12" t="s">
        <v>734</v>
      </c>
      <c r="C63" s="21" t="s">
        <v>735</v>
      </c>
      <c r="D63" s="22">
        <v>1932</v>
      </c>
      <c r="E63" s="23"/>
      <c r="F63" s="24" t="s">
        <v>736</v>
      </c>
      <c r="G63" s="21" t="s">
        <v>737</v>
      </c>
      <c r="H63" s="99">
        <v>0.113</v>
      </c>
      <c r="I63" s="99">
        <v>0</v>
      </c>
      <c r="J63" s="99">
        <v>0</v>
      </c>
      <c r="K63" s="99">
        <v>0</v>
      </c>
      <c r="L63" s="99">
        <v>0</v>
      </c>
      <c r="M63" s="99">
        <v>0.97099999999999997</v>
      </c>
      <c r="N63" s="100" t="s">
        <v>818</v>
      </c>
      <c r="O63" s="21">
        <v>0</v>
      </c>
      <c r="P63" s="21">
        <v>0</v>
      </c>
      <c r="Q63" s="21">
        <v>0</v>
      </c>
      <c r="R63" s="21">
        <v>0</v>
      </c>
      <c r="S63" s="21">
        <v>1.6585000000000001</v>
      </c>
      <c r="T63" s="21">
        <v>5.1909999999999998</v>
      </c>
      <c r="U63" s="102" t="s">
        <v>755</v>
      </c>
    </row>
    <row r="64" spans="1:22" ht="12.75">
      <c r="A64" s="83"/>
      <c r="D64" s="84"/>
      <c r="E64" s="85"/>
      <c r="F64" s="86"/>
      <c r="H64">
        <f>COUNT(H2:H63)</f>
        <v>62</v>
      </c>
      <c r="J64" s="87"/>
      <c r="K64" s="88"/>
      <c r="M64" s="73"/>
      <c r="N64" s="73"/>
      <c r="U64" s="102"/>
    </row>
    <row r="65" spans="1:14" ht="12.75">
      <c r="A65" s="83"/>
      <c r="D65" s="84"/>
      <c r="E65" s="85"/>
      <c r="F65" s="86"/>
      <c r="J65" s="87"/>
      <c r="K65" s="88"/>
      <c r="M65" s="73"/>
      <c r="N65" s="73"/>
    </row>
    <row r="66" spans="1:14" ht="12.75">
      <c r="A66" s="83"/>
      <c r="D66" s="84"/>
      <c r="E66" s="85"/>
      <c r="F66" s="86"/>
      <c r="J66" s="87"/>
      <c r="K66" s="88"/>
      <c r="M66" s="73"/>
      <c r="N66" s="73"/>
    </row>
    <row r="67" spans="1:14" ht="12.75">
      <c r="A67" s="83"/>
      <c r="D67" s="84"/>
      <c r="E67" s="85"/>
      <c r="F67" s="86"/>
      <c r="J67" s="87"/>
      <c r="K67" s="88"/>
      <c r="M67" s="73"/>
      <c r="N67" s="73"/>
    </row>
  </sheetData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location="query=C2H3N" xr:uid="{00000000-0004-0000-0200-000007000000}"/>
    <hyperlink ref="F11" r:id="rId9" location="query=C6H6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19" r:id="rId17" xr:uid="{00000000-0004-0000-0200-000010000000}"/>
    <hyperlink ref="F20" r:id="rId18" xr:uid="{00000000-0004-0000-0200-000011000000}"/>
    <hyperlink ref="F21" r:id="rId19" xr:uid="{00000000-0004-0000-0200-000012000000}"/>
    <hyperlink ref="F22" r:id="rId20" xr:uid="{00000000-0004-0000-0200-000013000000}"/>
    <hyperlink ref="F23" r:id="rId21" xr:uid="{00000000-0004-0000-0200-000014000000}"/>
    <hyperlink ref="F24" r:id="rId22" xr:uid="{00000000-0004-0000-0200-000015000000}"/>
    <hyperlink ref="F25" r:id="rId23" xr:uid="{00000000-0004-0000-0200-000016000000}"/>
    <hyperlink ref="F26" r:id="rId24" xr:uid="{00000000-0004-0000-0200-000017000000}"/>
    <hyperlink ref="F27" r:id="rId25" xr:uid="{00000000-0004-0000-0200-000018000000}"/>
    <hyperlink ref="F28" r:id="rId26" xr:uid="{00000000-0004-0000-0200-000019000000}"/>
    <hyperlink ref="F29" r:id="rId27" xr:uid="{00000000-0004-0000-0200-00001A000000}"/>
    <hyperlink ref="F30" r:id="rId28" xr:uid="{00000000-0004-0000-0200-00001B000000}"/>
    <hyperlink ref="F31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</hyperlinks>
  <pageMargins left="0.7" right="0.7" top="0.75" bottom="0.75" header="0.3" footer="0.3"/>
  <legacy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F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sheetData>
    <row r="1" spans="1:162" ht="15.75" customHeight="1">
      <c r="A1" s="157" t="s">
        <v>822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  <c r="EM1" s="158"/>
      <c r="EN1" s="158"/>
      <c r="EO1" s="158"/>
      <c r="EP1" s="158"/>
      <c r="EQ1" s="158"/>
      <c r="ER1" s="158"/>
      <c r="ES1" s="158"/>
      <c r="ET1" s="158"/>
      <c r="EU1" s="158"/>
      <c r="EV1" s="158"/>
      <c r="EW1" s="158"/>
      <c r="EX1" s="158"/>
      <c r="EY1" s="158"/>
      <c r="EZ1" s="158"/>
      <c r="FA1" s="158"/>
      <c r="FB1" s="158"/>
      <c r="FC1" s="158"/>
      <c r="FD1" s="158"/>
      <c r="FE1" s="158"/>
      <c r="FF1" s="158"/>
    </row>
    <row r="2" spans="1:162" ht="15.75" customHeight="1">
      <c r="A2" s="159" t="s">
        <v>823</v>
      </c>
      <c r="B2" s="160">
        <v>1</v>
      </c>
      <c r="C2" s="160">
        <v>2</v>
      </c>
      <c r="D2" s="160">
        <v>3</v>
      </c>
      <c r="E2" s="160">
        <v>4</v>
      </c>
      <c r="F2" s="160">
        <v>5</v>
      </c>
      <c r="G2" s="160">
        <v>6</v>
      </c>
      <c r="H2" s="160">
        <v>7</v>
      </c>
      <c r="I2" s="160">
        <v>8</v>
      </c>
      <c r="J2" s="160">
        <v>9</v>
      </c>
      <c r="K2" s="160">
        <v>10</v>
      </c>
      <c r="L2" s="160">
        <v>11</v>
      </c>
      <c r="M2" s="160">
        <v>12</v>
      </c>
      <c r="N2" s="160">
        <v>13</v>
      </c>
      <c r="O2" s="160">
        <v>14</v>
      </c>
      <c r="P2" s="160">
        <v>15</v>
      </c>
      <c r="Q2" s="160">
        <v>16</v>
      </c>
      <c r="R2" s="160">
        <v>17</v>
      </c>
      <c r="S2" s="160">
        <v>18</v>
      </c>
      <c r="T2" s="160">
        <v>19</v>
      </c>
      <c r="U2" s="160">
        <v>20</v>
      </c>
      <c r="V2" s="160">
        <v>21</v>
      </c>
      <c r="W2" s="160">
        <v>22</v>
      </c>
      <c r="X2" s="160">
        <v>23</v>
      </c>
      <c r="Y2" s="160">
        <v>24</v>
      </c>
      <c r="Z2" s="160">
        <v>25</v>
      </c>
      <c r="AA2" s="160">
        <v>26</v>
      </c>
      <c r="AB2" s="160">
        <v>27</v>
      </c>
      <c r="AC2" s="160">
        <v>28</v>
      </c>
      <c r="AD2" s="160">
        <v>29</v>
      </c>
      <c r="AE2" s="160">
        <v>30</v>
      </c>
      <c r="AF2" s="160">
        <v>31</v>
      </c>
      <c r="AG2" s="160">
        <v>32</v>
      </c>
      <c r="AH2" s="160">
        <v>33</v>
      </c>
      <c r="AI2" s="160">
        <v>34</v>
      </c>
      <c r="AJ2" s="160">
        <v>35</v>
      </c>
      <c r="AK2" s="160">
        <v>36</v>
      </c>
      <c r="AL2" s="160">
        <v>37</v>
      </c>
      <c r="AM2" s="160">
        <v>38</v>
      </c>
      <c r="AN2" s="160">
        <v>39</v>
      </c>
      <c r="AO2" s="160">
        <v>40</v>
      </c>
      <c r="AP2" s="160">
        <v>41</v>
      </c>
      <c r="AQ2" s="160">
        <v>42</v>
      </c>
      <c r="AR2" s="160">
        <v>43</v>
      </c>
      <c r="AS2" s="160">
        <v>44</v>
      </c>
      <c r="AT2" s="160">
        <v>45</v>
      </c>
      <c r="AU2" s="160">
        <v>46</v>
      </c>
      <c r="AV2" s="160">
        <v>47</v>
      </c>
      <c r="AW2" s="160">
        <v>48</v>
      </c>
      <c r="AX2" s="160">
        <v>49</v>
      </c>
      <c r="AY2" s="160">
        <v>50</v>
      </c>
      <c r="AZ2" s="160">
        <v>51</v>
      </c>
      <c r="BA2" s="160">
        <v>52</v>
      </c>
      <c r="BB2" s="160">
        <v>53</v>
      </c>
      <c r="BC2" s="160">
        <v>54</v>
      </c>
      <c r="BD2" s="160">
        <v>55</v>
      </c>
      <c r="BE2" s="160">
        <v>56</v>
      </c>
      <c r="BF2" s="160">
        <v>57</v>
      </c>
      <c r="BG2" s="160">
        <v>58</v>
      </c>
      <c r="BH2" s="160">
        <v>59</v>
      </c>
      <c r="BI2" s="160">
        <v>60</v>
      </c>
      <c r="BJ2" s="160">
        <v>61</v>
      </c>
      <c r="BK2" s="160">
        <v>62</v>
      </c>
      <c r="BL2" s="160">
        <v>63</v>
      </c>
      <c r="BM2" s="160">
        <v>64</v>
      </c>
      <c r="BN2" s="160">
        <v>65</v>
      </c>
      <c r="BO2" s="160">
        <v>66</v>
      </c>
      <c r="BP2" s="160">
        <v>67</v>
      </c>
      <c r="BQ2" s="160">
        <v>68</v>
      </c>
      <c r="BR2" s="160">
        <v>69</v>
      </c>
      <c r="BS2" s="160">
        <v>70</v>
      </c>
      <c r="BT2" s="160">
        <v>71</v>
      </c>
      <c r="BU2" s="160">
        <v>72</v>
      </c>
      <c r="BV2" s="160">
        <v>73</v>
      </c>
      <c r="BW2" s="160">
        <v>74</v>
      </c>
      <c r="BX2" s="160">
        <v>75</v>
      </c>
      <c r="BY2" s="160">
        <v>76</v>
      </c>
      <c r="BZ2" s="160">
        <v>77</v>
      </c>
      <c r="CA2" s="160">
        <v>78</v>
      </c>
      <c r="CB2" s="160">
        <v>79</v>
      </c>
      <c r="CC2" s="160">
        <v>80</v>
      </c>
      <c r="CD2" s="160">
        <v>81</v>
      </c>
      <c r="CE2" s="160">
        <v>82</v>
      </c>
      <c r="CF2" s="160">
        <v>83</v>
      </c>
      <c r="CG2" s="160">
        <v>84</v>
      </c>
      <c r="CH2" s="160">
        <v>85</v>
      </c>
      <c r="CI2" s="160">
        <v>86</v>
      </c>
      <c r="CJ2" s="160">
        <v>87</v>
      </c>
      <c r="CK2" s="160">
        <v>88</v>
      </c>
      <c r="CL2" s="160">
        <v>89</v>
      </c>
      <c r="CM2" s="160">
        <v>90</v>
      </c>
      <c r="CN2" s="160">
        <v>91</v>
      </c>
      <c r="CO2" s="160">
        <v>92</v>
      </c>
      <c r="CP2" s="160">
        <v>93</v>
      </c>
      <c r="CQ2" s="160">
        <v>94</v>
      </c>
      <c r="CR2" s="160">
        <v>95</v>
      </c>
      <c r="CS2" s="160">
        <v>96</v>
      </c>
      <c r="CT2" s="160">
        <v>97</v>
      </c>
      <c r="CU2" s="160">
        <v>98</v>
      </c>
      <c r="CV2" s="160">
        <v>99</v>
      </c>
      <c r="CW2" s="160">
        <v>100</v>
      </c>
      <c r="CX2" s="160">
        <v>101</v>
      </c>
      <c r="CY2" s="160">
        <v>102</v>
      </c>
      <c r="CZ2" s="160">
        <v>103</v>
      </c>
      <c r="DA2" s="160">
        <v>104</v>
      </c>
      <c r="DB2" s="160">
        <v>105</v>
      </c>
      <c r="DC2" s="160">
        <v>106</v>
      </c>
      <c r="DD2" s="160">
        <v>107</v>
      </c>
      <c r="DE2" s="160">
        <v>108</v>
      </c>
      <c r="DF2" s="160">
        <v>109</v>
      </c>
      <c r="DG2" s="160">
        <v>110</v>
      </c>
      <c r="DH2" s="160">
        <v>111</v>
      </c>
      <c r="DI2" s="160">
        <v>112</v>
      </c>
      <c r="DJ2" s="160">
        <v>113</v>
      </c>
      <c r="DK2" s="160">
        <v>114</v>
      </c>
      <c r="DL2" s="160">
        <v>115</v>
      </c>
      <c r="DM2" s="160">
        <v>116</v>
      </c>
      <c r="DN2" s="160">
        <v>117</v>
      </c>
      <c r="DO2" s="160">
        <v>118</v>
      </c>
      <c r="DP2" s="160">
        <v>119</v>
      </c>
      <c r="DQ2" s="160">
        <v>120</v>
      </c>
      <c r="DR2" s="160">
        <v>121</v>
      </c>
      <c r="DS2" s="160">
        <v>122</v>
      </c>
      <c r="DT2" s="160">
        <v>123</v>
      </c>
      <c r="DU2" s="160">
        <v>124</v>
      </c>
      <c r="DV2" s="160">
        <v>125</v>
      </c>
      <c r="DW2" s="160">
        <v>126</v>
      </c>
      <c r="DX2" s="160">
        <v>127</v>
      </c>
      <c r="DY2" s="160">
        <v>128</v>
      </c>
      <c r="DZ2" s="160">
        <v>129</v>
      </c>
      <c r="EA2" s="160">
        <v>130</v>
      </c>
      <c r="EB2" s="160">
        <v>131</v>
      </c>
      <c r="EC2" s="160">
        <v>132</v>
      </c>
      <c r="ED2" s="160">
        <v>133</v>
      </c>
      <c r="EE2" s="160">
        <v>134</v>
      </c>
      <c r="EF2" s="160">
        <v>135</v>
      </c>
      <c r="EG2" s="160">
        <v>136</v>
      </c>
      <c r="EH2" s="160">
        <v>137</v>
      </c>
      <c r="EI2" s="160">
        <v>138</v>
      </c>
      <c r="EJ2" s="160">
        <v>139</v>
      </c>
      <c r="EK2" s="160">
        <v>140</v>
      </c>
      <c r="EL2" s="160">
        <v>141</v>
      </c>
      <c r="EM2" s="160">
        <v>142</v>
      </c>
      <c r="EN2" s="160">
        <v>143</v>
      </c>
      <c r="EO2" s="160">
        <v>144</v>
      </c>
      <c r="EP2" s="160">
        <v>145</v>
      </c>
      <c r="EQ2" s="160">
        <v>146</v>
      </c>
      <c r="ER2" s="160">
        <v>147</v>
      </c>
      <c r="ES2" s="160">
        <v>148</v>
      </c>
      <c r="ET2" s="160">
        <v>149</v>
      </c>
      <c r="EU2" s="160">
        <v>150</v>
      </c>
      <c r="EV2" s="160">
        <v>151</v>
      </c>
      <c r="EW2" s="160">
        <v>152</v>
      </c>
      <c r="EX2" s="160">
        <v>153</v>
      </c>
      <c r="EY2" s="160">
        <v>154</v>
      </c>
      <c r="EZ2" s="160">
        <v>155</v>
      </c>
      <c r="FA2" s="160">
        <v>156</v>
      </c>
      <c r="FB2" s="160">
        <v>157</v>
      </c>
      <c r="FC2" s="160">
        <v>158</v>
      </c>
      <c r="FD2" s="160">
        <v>159</v>
      </c>
      <c r="FE2" s="160">
        <v>160</v>
      </c>
      <c r="FF2" s="160">
        <v>161</v>
      </c>
    </row>
    <row r="3" spans="1:162" ht="15.75" customHeight="1">
      <c r="A3" s="157">
        <v>1</v>
      </c>
      <c r="B3" s="18">
        <f>LSER!$H$2+LSER!$I$2*LSER!$O2+LSER!$J$2*LSER!$P2+LSER!$K$2*LSER!$Q2+LSER!$L$2*LSER!$R2+LSER!$M$2*LSER!$T2</f>
        <v>4.3635199999999994</v>
      </c>
      <c r="C3" s="18">
        <f>LSER!$H$3+LSER!$I$3*LSER!$O2+LSER!$J$3*LSER!$P2+LSER!$K$3*LSER!$Q2+LSER!$L$3*LSER!$R2+LSER!$M$3*LSER!$T2</f>
        <v>4.1438280000000001</v>
      </c>
      <c r="D3" s="18">
        <f>LSER!$H$4+LSER!$I$4*LSER!$O2+LSER!$J$4*LSER!$P2+LSER!$K$4*LSER!$Q2+LSER!$L$4*LSER!$R2+LSER!$M$4*LSER!$T2</f>
        <v>4.3279230000000002</v>
      </c>
      <c r="E3" s="18">
        <f>LSER!$H$5+LSER!$I$5*LSER!$O2+LSER!$J$5*LSER!$P2+LSER!$K$5*LSER!$Q2+LSER!$L$5*LSER!$R2+LSER!$M$5*LSER!$T2</f>
        <v>4.1513930000000006</v>
      </c>
      <c r="F3" s="18">
        <f>LSER!$H$6+LSER!$I$6*LSER!$O2+LSER!$J$6*LSER!$P2+LSER!$K$6*LSER!$Q2+LSER!$L$6*LSER!$R2+LSER!$M$6*LSER!$T2</f>
        <v>4.3868399999999994</v>
      </c>
      <c r="G3" s="18">
        <f>LSER!$H$7+LSER!$I$7*LSER!$O2+LSER!$J$7*LSER!$P2+LSER!$K$7*LSER!$Q2+LSER!$L$7*LSER!$R2+LSER!$M$7*LSER!$T2</f>
        <v>4.4467739999999996</v>
      </c>
      <c r="H3" s="18">
        <f>LSER!$H$8+LSER!$I$8*LSER!$O2+LSER!$J$8*LSER!$P2+LSER!$K$8*LSER!$Q2+LSER!$L$8*LSER!$R2+LSER!$M$8*LSER!$T2</f>
        <v>4.6738549999999996</v>
      </c>
      <c r="I3" s="161">
        <v>0</v>
      </c>
      <c r="J3" s="161">
        <v>0</v>
      </c>
      <c r="K3" s="161">
        <v>0</v>
      </c>
      <c r="L3" s="161">
        <v>0</v>
      </c>
      <c r="M3" s="161">
        <v>0</v>
      </c>
      <c r="N3" s="18">
        <f>LSER!$H$14+LSER!$I$14*LSER!$O2+LSER!$J$14*LSER!$P2+LSER!$K$14*LSER!$Q2+LSER!$L$14*LSER!$R2+LSER!$M$14*LSER!$T2</f>
        <v>4.4791840000000001</v>
      </c>
      <c r="O3" s="161">
        <v>0</v>
      </c>
      <c r="P3" s="161">
        <v>0</v>
      </c>
      <c r="Q3" s="161">
        <v>0</v>
      </c>
      <c r="R3" s="16">
        <f>LSER!$H$18+LSER!$I$18*LSER!$O2+LSER!$J$18*LSER!$P2+LSER!$K$18*LSER!$Q2+LSER!$L$18*LSER!$R2+LSER!$M$18*LSER!$T2</f>
        <v>4.16587</v>
      </c>
      <c r="S3" s="18">
        <f>LSER!$H$19+LSER!$I$19*LSER!$O2+LSER!$J$19*LSER!$P2+LSER!$K$19*LSER!$Q2+LSER!$L$19*LSER!$R2+LSER!$M$19*LSER!$T2</f>
        <v>3.7873479999999997</v>
      </c>
      <c r="T3" s="18">
        <f>LSER!$H$20+LSER!$I$20*LSER!$O2+LSER!$J$20*LSER!$P2+LSER!$K$20*LSER!$Q2+LSER!$L$20*LSER!$R2+LSER!$M$20*LSER!$T2</f>
        <v>3.3836300000000001</v>
      </c>
      <c r="U3" s="18">
        <f>LSER!$H$21+LSER!$I$21*LSER!$O2+LSER!$J$21*LSER!$P2+LSER!$K$21*LSER!$Q2+LSER!$L$21*LSER!$R2+LSER!$M$21*LSER!$T2</f>
        <v>3.7847999999999997</v>
      </c>
      <c r="V3" s="18">
        <f>LSER!$H$22+LSER!$I$22*LSER!$O2+LSER!$J$22*LSER!$P2+LSER!$K$22*LSER!$Q2+LSER!$L$22*LSER!$R2+LSER!$M$22*LSER!$T2</f>
        <v>4.1846100000000002</v>
      </c>
      <c r="W3" s="18">
        <f>LSER!$H$23+LSER!$I$23*LSER!$O2+LSER!$J$23*LSER!$P2+LSER!$K$23*LSER!$Q2+LSER!$L$23*LSER!$R2+LSER!$M$23*LSER!$T2</f>
        <v>3.2597719999999999</v>
      </c>
      <c r="X3" s="18">
        <f>LSER!$H$24+LSER!$I$24*LSER!$O2+LSER!$J$24*LSER!$P2+LSER!$K$24*LSER!$Q2+LSER!$L$24*LSER!$R2+LSER!$M$24*LSER!$T2</f>
        <v>3.1344489999999996</v>
      </c>
      <c r="Y3" s="18">
        <f>LSER!$H$25+LSER!$I$25*LSER!$O2+LSER!$J$25*LSER!$P2+LSER!$K$25*LSER!$Q2+LSER!$L$25*LSER!$R2+LSER!$M$25*LSER!$T2</f>
        <v>3.3417620000000001</v>
      </c>
      <c r="Z3" s="18">
        <f>LSER!$H$26+LSER!$I$26*LSER!$O2+LSER!$J$26*LSER!$P2+LSER!$K$26*LSER!$Q2+LSER!$L$26*LSER!$R2+LSER!$M$26*LSER!$T2</f>
        <v>2.7736129999999997</v>
      </c>
      <c r="AA3" s="161">
        <v>0</v>
      </c>
      <c r="AB3" s="161">
        <v>0</v>
      </c>
      <c r="AC3" s="18">
        <f>LSER!$H$29+LSER!$I$29*LSER!$O2+LSER!$J$29*LSER!$P2+LSER!$K$29*LSER!$Q2+LSER!$L$29*LSER!$R2+LSER!$M$29*LSER!$T2</f>
        <v>3.507288</v>
      </c>
      <c r="AD3" s="18">
        <f>LSER!$H$30+LSER!$I$30*LSER!$O2+LSER!$J$30*LSER!$P2+LSER!$K$30*LSER!$Q2+LSER!$L$30*LSER!$R2+LSER!$M$30*LSER!$T2</f>
        <v>3.7795249999999996</v>
      </c>
      <c r="AE3" s="18">
        <f>LSER!$H$31+LSER!$I$31*LSER!$O2+LSER!$J$31*LSER!$P2+LSER!$K$31*LSER!$Q2+LSER!$L$31*LSER!$R2+LSER!$M$31*LSER!$T2</f>
        <v>4.1757530000000003</v>
      </c>
      <c r="AF3" s="161">
        <v>0</v>
      </c>
      <c r="AG3" s="18">
        <f>LSER!$H$33+LSER!$I$33*LSER!$O2+LSER!$J$33*LSER!$P2+LSER!$K$33*LSER!$Q2+LSER!$L$33*LSER!$R2+LSER!$M$33*LSER!$T2</f>
        <v>4.3480089999999993</v>
      </c>
      <c r="AH3" s="18">
        <f>LSER!$H$34+LSER!$I$34*LSER!$O2+LSER!$J$34*LSER!$P2+LSER!$K$34*LSER!$Q2+LSER!$L$34*LSER!$R2+LSER!$M$34*LSER!$T2</f>
        <v>4.5434859999999997</v>
      </c>
      <c r="AI3" s="18">
        <f>LSER!$H$35+LSER!$I$35*LSER!$O2+LSER!$J$35*LSER!$P2+LSER!$K$35*LSER!$Q2+LSER!$L$35*LSER!$R2+LSER!$M$35*LSER!$T2</f>
        <v>4.4322309999999998</v>
      </c>
      <c r="AJ3" s="18">
        <f>LSER!$H$36+LSER!$I$36*LSER!$O2+LSER!$J$36*LSER!$P2+LSER!$K$36*LSER!$Q2+LSER!$L$36*LSER!$R2+LSER!$M$36*LSER!$T2</f>
        <v>4.5360529999999999</v>
      </c>
      <c r="AK3" s="18">
        <f>LSER!$H$37+LSER!$I$37*LSER!$O2+LSER!$J$37*LSER!$P2+LSER!$K$37*LSER!$Q2+LSER!$L$37*LSER!$R2+LSER!$M$37*LSER!$T2</f>
        <v>3.268154</v>
      </c>
      <c r="AL3" s="18">
        <f>LSER!$H$38+LSER!$I$38*LSER!$O2+LSER!$J$38*LSER!$P2+LSER!$K$38*LSER!$Q2+LSER!$L$38*LSER!$R2+LSER!$M$38*LSER!$T2</f>
        <v>2.7549499999999996</v>
      </c>
      <c r="AM3" s="18">
        <f>LSER!$H$39+LSER!$I$39*LSER!$O2+LSER!$J$39*LSER!$P2+LSER!$K$39*LSER!$Q2+LSER!$L$39*LSER!$R2+LSER!$M$39*LSER!$T2</f>
        <v>2.601</v>
      </c>
      <c r="AN3" s="18">
        <f>LSER!$H$40+LSER!$I$40*LSER!$O2+LSER!$J$40*LSER!$P2+LSER!$K$40*LSER!$Q2+LSER!$L$40*LSER!$R2+LSER!$M$40*LSER!$T2</f>
        <v>2.7779449999999999</v>
      </c>
      <c r="AO3" s="161">
        <v>0</v>
      </c>
      <c r="AP3" s="18">
        <f>LSER!$H$42+LSER!$I$42*LSER!$O2+LSER!$J$42*LSER!$P2+LSER!$K$42*LSER!$Q2+LSER!$L$42*LSER!$R2+LSER!$M$42*LSER!$T2</f>
        <v>3.6756979999999997</v>
      </c>
      <c r="AQ3" s="18">
        <f>LSER!$H$43+LSER!$I$43*LSER!$O2+LSER!$J$43*LSER!$P2+LSER!$K$43*LSER!$Q2+LSER!$L$43*LSER!$R2+LSER!$M$43*LSER!$T2</f>
        <v>2.700364</v>
      </c>
      <c r="AR3" s="18">
        <f>LSER!$H$44+LSER!$I$44*LSER!$O2+LSER!$J$44*LSER!$P2+LSER!$K$44*LSER!$Q2+LSER!$L$44*LSER!$R2+LSER!$M$44*LSER!$T2</f>
        <v>2.7159599999999999</v>
      </c>
      <c r="AS3" s="18">
        <f>LSER!$H$45+LSER!$I$45*LSER!$O2+LSER!$J$45*LSER!$P2+LSER!$K$45*LSER!$Q2+LSER!$L$45*LSER!$R2+LSER!$M$45*LSER!$T2</f>
        <v>3.2575599999999998</v>
      </c>
      <c r="AT3" s="161">
        <v>0</v>
      </c>
      <c r="AU3" s="161">
        <v>0</v>
      </c>
      <c r="AV3" s="18">
        <f>LSER!$H$48+LSER!$I$48*LSER!$O2+LSER!$J$48*LSER!$P2+LSER!$K$48*LSER!$Q2+LSER!$L$48*LSER!$R2+LSER!$M$48*LSER!$T2</f>
        <v>3.2639609999999997</v>
      </c>
      <c r="AW3" s="18">
        <f>LSER!$H$49+LSER!$I$49*LSER!$O2+LSER!$J$49*LSER!$P2+LSER!$K$49*LSER!$Q2+LSER!$L$49*LSER!$R2+LSER!$M$49*LSER!$T2</f>
        <v>4.6722359999999998</v>
      </c>
      <c r="AX3" s="18">
        <f>LSER!$H$50+LSER!$I$50*LSER!$O2+LSER!$J$50*LSER!$P2+LSER!$K$50*LSER!$Q2+LSER!$L$50*LSER!$R2+LSER!$M$50*LSER!$T2</f>
        <v>4.4413049999999998</v>
      </c>
      <c r="AY3" s="18">
        <f>LSER!$H$51+LSER!$I$51*LSER!$O2+LSER!$J$51*LSER!$P2+LSER!$K$51*LSER!$Q2+LSER!$L$51*LSER!$R2+LSER!$M$51*LSER!$T2</f>
        <v>4.5212070000000004</v>
      </c>
      <c r="AZ3" s="18">
        <f>LSER!$H$52+LSER!$I$52*LSER!$O2+LSER!$J$52*LSER!$P2+LSER!$K$52*LSER!$Q2+LSER!$L$52*LSER!$R2+LSER!$M$52*LSER!$T2</f>
        <v>4.4037319999999998</v>
      </c>
      <c r="BA3" s="18">
        <f>LSER!$H$53+LSER!$I$53*LSER!$O2+LSER!$J$53*LSER!$P2+LSER!$K$53*LSER!$Q2+LSER!$L$53*LSER!$R2+LSER!$M$53*LSER!$T2</f>
        <v>3.3323609999999997</v>
      </c>
      <c r="BB3" s="18">
        <f>LSER!$H$54+LSER!$I$54*LSER!$O2+LSER!$J$54*LSER!$P2+LSER!$K$54*LSER!$Q2+LSER!$L$54*LSER!$R2+LSER!$M$54*LSER!$T2</f>
        <v>3.8793759999999997</v>
      </c>
      <c r="BC3" s="161">
        <v>0</v>
      </c>
      <c r="BD3" s="161">
        <v>0</v>
      </c>
      <c r="BE3" s="18">
        <f>LSER!$H$57+LSER!$I$57*LSER!$O2+LSER!$J$57*LSER!$P2+LSER!$K$57*LSER!$Q2+LSER!$L$57*LSER!$R2+LSER!$M$57*LSER!$T2</f>
        <v>4.0992889999999997</v>
      </c>
      <c r="BF3" s="18">
        <f>LSER!$H$58+LSER!$I$58*LSER!$O2+LSER!$J$58*LSER!$P2+LSER!$K$58*LSER!$Q2+LSER!$L$58*LSER!$R2+LSER!$M$58*LSER!$T2</f>
        <v>3.9628187000000006</v>
      </c>
      <c r="BG3" s="18">
        <f>LSER!$H$59+LSER!$I$59*LSER!$O2+LSER!$J$59*LSER!$P2+LSER!$K$59*LSER!$Q2+LSER!$L$59*LSER!$R2+LSER!$M$59*LSER!$T2</f>
        <v>4.1094659999999994</v>
      </c>
      <c r="BH3" s="161">
        <v>0</v>
      </c>
      <c r="BI3" s="161">
        <v>0</v>
      </c>
      <c r="BJ3" s="161">
        <v>0</v>
      </c>
      <c r="BK3" s="161">
        <v>0</v>
      </c>
      <c r="BL3" s="161">
        <v>0</v>
      </c>
      <c r="BM3" s="161">
        <v>0</v>
      </c>
      <c r="BN3" s="161">
        <v>0</v>
      </c>
      <c r="BO3" s="18">
        <f>LSER!$H$67+LSER!$I$67*LSER!$O2+LSER!$J$67*LSER!$P2+LSER!$K$67*LSER!$Q2+LSER!$L$67*LSER!$R2+LSER!$M$67*LSER!$T2</f>
        <v>4.0614570000000008</v>
      </c>
      <c r="BP3" s="161">
        <v>0</v>
      </c>
      <c r="BQ3" s="18">
        <f>LSER!$H$69+LSER!$I$69*LSER!$O2+LSER!$J$69*LSER!$P2+LSER!$K$69*LSER!$Q2+LSER!$L$69*LSER!$R2+LSER!$M$69*LSER!$T2</f>
        <v>3.2682399999999996</v>
      </c>
      <c r="BR3" s="161">
        <v>0</v>
      </c>
      <c r="BS3" s="18">
        <f>LSER!$H$71+LSER!$I$71*LSER!$O2+LSER!$J$71*LSER!$P2+LSER!$K$71*LSER!$Q2+LSER!$L$71*LSER!$R2+LSER!$M$71*LSER!$T2</f>
        <v>2.8297529999999997</v>
      </c>
      <c r="BT3" s="161">
        <v>0</v>
      </c>
      <c r="BU3" s="161">
        <v>0</v>
      </c>
      <c r="BV3" s="161">
        <v>0</v>
      </c>
      <c r="BW3" s="161">
        <v>0</v>
      </c>
      <c r="BX3" s="161">
        <v>0</v>
      </c>
      <c r="BY3" s="18">
        <f>LSER!$H$77+LSER!$I$77*LSER!$O2+LSER!$J$77*LSER!$P2+LSER!$K$77*LSER!$Q2+LSER!$L$77*LSER!$R2+LSER!$M$77*LSER!$T2</f>
        <v>4.0483919999999998</v>
      </c>
      <c r="BZ3" s="161">
        <v>0</v>
      </c>
      <c r="CA3" s="18">
        <f>LSER!$H$79+LSER!$I$79*LSER!$O2+LSER!$J$79*LSER!$P2+LSER!$K$79*LSER!$Q2+LSER!$L$79*LSER!$R2+LSER!$M$79*LSER!$T2</f>
        <v>2.6871719999999999</v>
      </c>
      <c r="CB3" s="18">
        <f>LSER!$H$80+LSER!$I$80*LSER!$O2+LSER!$J$80*LSER!$P2+LSER!$K$80*LSER!$Q2+LSER!$L$80*LSER!$R2+LSER!$M$80*LSER!$T2</f>
        <v>2.5893889999999997</v>
      </c>
      <c r="CC3" s="161">
        <v>0</v>
      </c>
      <c r="CD3" s="161">
        <v>0</v>
      </c>
      <c r="CE3" s="18">
        <f>LSER!$H$83+LSER!$I$83*LSER!$O2+LSER!$J$83*LSER!$P2+LSER!$K$83*LSER!$Q2+LSER!$L$83*LSER!$R2+LSER!$M$83*LSER!$T2</f>
        <v>4.3287509999999996</v>
      </c>
      <c r="CF3" s="18">
        <f>LSER!$H$84+LSER!$I$84*LSER!$O2+LSER!$J$84*LSER!$P2+LSER!$K$84*LSER!$Q2+LSER!$L$84*LSER!$R2+LSER!$M$84*LSER!$T2</f>
        <v>3.4503219999999999</v>
      </c>
      <c r="CG3" s="161">
        <v>0</v>
      </c>
      <c r="CH3" s="161">
        <v>0</v>
      </c>
      <c r="CI3" s="161">
        <v>0</v>
      </c>
      <c r="CJ3" s="161">
        <v>0</v>
      </c>
      <c r="CK3" s="161">
        <v>0</v>
      </c>
      <c r="CL3" s="161">
        <v>0</v>
      </c>
      <c r="CM3" s="161">
        <v>0</v>
      </c>
      <c r="CN3" s="161">
        <v>0</v>
      </c>
      <c r="CO3" s="161">
        <v>0</v>
      </c>
      <c r="CP3" s="161">
        <v>0</v>
      </c>
      <c r="CQ3" s="161">
        <v>0</v>
      </c>
      <c r="CR3" s="161">
        <v>0</v>
      </c>
      <c r="CS3" s="161">
        <v>0</v>
      </c>
      <c r="CT3" s="161">
        <v>0</v>
      </c>
      <c r="CU3" s="161">
        <v>0</v>
      </c>
      <c r="CV3" s="161">
        <v>0</v>
      </c>
      <c r="CW3" s="18">
        <f>LSER!$H$101+LSER!$I$101*LSER!$O2+LSER!$J$101*LSER!$P2+LSER!$K$101*LSER!$Q2+LSER!$L$101*LSER!$R2+LSER!$M$101*LSER!$T2</f>
        <v>4.2718530000000001</v>
      </c>
      <c r="CX3" s="161">
        <v>0</v>
      </c>
      <c r="CY3" s="161">
        <v>0</v>
      </c>
      <c r="CZ3" s="18">
        <f>LSER!$H$104+LSER!$I$104*LSER!$O2+LSER!$J$104*LSER!$P2+LSER!$K$104*LSER!$Q2+LSER!$L$104*LSER!$R2+LSER!$M$104*LSER!$T2</f>
        <v>4.1638596000000003</v>
      </c>
      <c r="DA3" s="161">
        <v>0</v>
      </c>
      <c r="DB3" s="161">
        <v>0</v>
      </c>
      <c r="DC3" s="161">
        <v>0</v>
      </c>
      <c r="DD3" s="161">
        <v>0</v>
      </c>
      <c r="DE3" s="161">
        <v>0</v>
      </c>
      <c r="DF3" s="161">
        <v>0</v>
      </c>
      <c r="DG3" s="161">
        <v>0</v>
      </c>
      <c r="DH3" s="161">
        <v>0</v>
      </c>
      <c r="DI3" s="161">
        <v>0</v>
      </c>
      <c r="DJ3" s="161">
        <v>0</v>
      </c>
      <c r="DK3" s="161">
        <v>0</v>
      </c>
      <c r="DL3" s="18">
        <f>LSER!$H$116+LSER!$I$116*LSER!$O2+LSER!$J$116*LSER!$P2+LSER!$K$116*LSER!$Q2+LSER!$L$116*LSER!$R2+LSER!$M$116*LSER!$T2</f>
        <v>4.4943559999999998</v>
      </c>
      <c r="DM3" s="161">
        <v>0</v>
      </c>
      <c r="DN3" s="161">
        <v>0</v>
      </c>
      <c r="DO3" s="161">
        <v>0</v>
      </c>
      <c r="DP3" s="161">
        <v>0</v>
      </c>
      <c r="DQ3" s="161">
        <v>0</v>
      </c>
      <c r="DR3" s="18">
        <f>LSER!$H$122+LSER!$I$122*LSER!$O2+LSER!$J$122*LSER!$P2+LSER!$K$122*LSER!$Q2+LSER!$L$122*LSER!$R2+LSER!$M$122*LSER!$T2</f>
        <v>4.1569159999999998</v>
      </c>
      <c r="DS3" s="18">
        <f>LSER!$H$123+LSER!$I$123*LSER!$O2+LSER!$J$123*LSER!$P2+LSER!$K$123*LSER!$Q2+LSER!$L$123*LSER!$R2+LSER!$M$123*LSER!$T2</f>
        <v>4.0168239999999997</v>
      </c>
      <c r="DT3" s="161">
        <v>0</v>
      </c>
      <c r="DU3" s="161">
        <v>0</v>
      </c>
      <c r="DV3" s="161">
        <v>0</v>
      </c>
      <c r="DW3" s="161">
        <v>0</v>
      </c>
      <c r="DX3" s="161">
        <v>0</v>
      </c>
      <c r="DY3" s="18">
        <f>LSER!$H$129+LSER!$I$129*LSER!$O2+LSER!$J$129*LSER!$P2+LSER!$K$129*LSER!$Q2+LSER!$L$129*LSER!$R2+LSER!$M$129*LSER!$T2</f>
        <v>4.5743179999999999</v>
      </c>
      <c r="DZ3" s="161">
        <v>0</v>
      </c>
      <c r="EA3" s="161">
        <v>0</v>
      </c>
      <c r="EB3" s="161">
        <v>0</v>
      </c>
      <c r="EC3" s="161">
        <v>0</v>
      </c>
      <c r="ED3" s="161">
        <v>0</v>
      </c>
      <c r="EE3" s="18">
        <f>LSER!$H$135+LSER!$I$135*LSER!$O2+LSER!$J$135*LSER!$P2+LSER!$K$135*LSER!$Q2+LSER!$L$135*LSER!$R2+LSER!$M$135*LSER!$T2</f>
        <v>4.0870350000000002</v>
      </c>
      <c r="EF3" s="18">
        <f>LSER!$H$136+LSER!$I$136*LSER!$O2+LSER!$J$136*LSER!$P2+LSER!$K$136*LSER!$Q2+LSER!$L$136*LSER!$R2+LSER!$M$136*LSER!$T2</f>
        <v>3.4497959999999996</v>
      </c>
      <c r="EG3" s="18">
        <f>LSER!$H$137+LSER!$I$137*LSER!$O2+LSER!$J$137*LSER!$P2+LSER!$K$137*LSER!$Q2+LSER!$L$137*LSER!$R2+LSER!$M$137*LSER!$T2</f>
        <v>3.8364219999999998</v>
      </c>
      <c r="EH3" s="161">
        <v>0</v>
      </c>
      <c r="EI3" s="161">
        <v>0</v>
      </c>
      <c r="EJ3" s="161">
        <v>0</v>
      </c>
      <c r="EK3" s="18">
        <f>LSER!$H$141+LSER!$I$141*LSER!$O2+LSER!$J$141*LSER!$P2+LSER!$K$141*LSER!$Q2+LSER!$L$141*LSER!$R2+LSER!$M$141*LSER!$T2</f>
        <v>3.103952</v>
      </c>
      <c r="EL3" s="161">
        <v>0</v>
      </c>
      <c r="EM3" s="161">
        <v>0</v>
      </c>
      <c r="EN3" s="161">
        <v>0</v>
      </c>
      <c r="EO3" s="161">
        <v>0</v>
      </c>
      <c r="EP3" s="161">
        <v>0</v>
      </c>
      <c r="EQ3" s="161">
        <v>0</v>
      </c>
      <c r="ER3" s="161">
        <v>0</v>
      </c>
      <c r="ES3" s="161">
        <v>0</v>
      </c>
      <c r="ET3" s="161">
        <v>0</v>
      </c>
      <c r="EU3" s="161">
        <v>0</v>
      </c>
      <c r="EV3" s="161">
        <v>0</v>
      </c>
      <c r="EW3" s="161">
        <v>0</v>
      </c>
      <c r="EX3" s="161">
        <v>0</v>
      </c>
      <c r="EY3" s="18">
        <f>LSER!$H$155+LSER!$I$155*LSER!$O2+LSER!$J$155*LSER!$P2+LSER!$K$155*LSER!$Q2+LSER!$L$155*LSER!$R2+LSER!$M$155*LSER!$T2</f>
        <v>4.0446460000000002</v>
      </c>
      <c r="EZ3" s="161">
        <v>0</v>
      </c>
      <c r="FA3" s="18">
        <f>LSER!$H$157+LSER!$I$157*LSER!$O2+LSER!$J$157*LSER!$P2+LSER!$K$157*LSER!$Q2+LSER!$L$157*LSER!$R2+LSER!$M$157*LSER!$T2</f>
        <v>3.7547640000000002</v>
      </c>
      <c r="FB3" s="161">
        <v>0</v>
      </c>
      <c r="FC3" s="161">
        <v>0</v>
      </c>
      <c r="FD3" s="161">
        <v>0</v>
      </c>
      <c r="FE3" s="18">
        <f>LSER!$H$161+LSER!$I$161*LSER!$O2+LSER!$J$161*LSER!$P2+LSER!$K$161*LSER!$Q2+LSER!$L$161*LSER!$R2+LSER!$M$161*LSER!$T2</f>
        <v>2.6385709999999998</v>
      </c>
      <c r="FF3" s="161">
        <v>0</v>
      </c>
    </row>
    <row r="4" spans="1:162" ht="15.75" customHeight="1">
      <c r="A4" s="157">
        <v>2</v>
      </c>
      <c r="B4" s="18">
        <f>LSER!$H$2+LSER!$I$2*LSER!$O3+LSER!$J$2*LSER!$P3+LSER!$K$2*LSER!$Q3+LSER!$L$2*LSER!$R3+LSER!$M$2*LSER!$T3</f>
        <v>7.0660999999999996</v>
      </c>
      <c r="C4" s="18">
        <f>LSER!$H$3+LSER!$I$3*LSER!$O3+LSER!$J$3*LSER!$P3+LSER!$K$3*LSER!$Q3+LSER!$L$3*LSER!$R3+LSER!$M$3*LSER!$T3</f>
        <v>7.0463940000000003</v>
      </c>
      <c r="D4" s="18">
        <f>LSER!$H$4+LSER!$I$4*LSER!$O3+LSER!$J$4*LSER!$P3+LSER!$K$4*LSER!$Q3+LSER!$L$4*LSER!$R3+LSER!$M$4*LSER!$T3</f>
        <v>7.0977240000000004</v>
      </c>
      <c r="E4" s="18">
        <f>LSER!$H$5+LSER!$I$5*LSER!$O3+LSER!$J$5*LSER!$P3+LSER!$K$5*LSER!$Q3+LSER!$L$5*LSER!$R3+LSER!$M$5*LSER!$T3</f>
        <v>7.0122739999999997</v>
      </c>
      <c r="F4" s="18">
        <f>LSER!$H$6+LSER!$I$6*LSER!$O3+LSER!$J$6*LSER!$P3+LSER!$K$6*LSER!$Q3+LSER!$L$6*LSER!$R3+LSER!$M$6*LSER!$T3</f>
        <v>7.1159699999999999</v>
      </c>
      <c r="G4" s="18">
        <f>LSER!$H$7+LSER!$I$7*LSER!$O3+LSER!$J$7*LSER!$P3+LSER!$K$7*LSER!$Q3+LSER!$L$7*LSER!$R3+LSER!$M$7*LSER!$T3</f>
        <v>7.0997520000000005</v>
      </c>
      <c r="H4" s="18">
        <f>LSER!$H$8+LSER!$I$8*LSER!$O3+LSER!$J$8*LSER!$P3+LSER!$K$8*LSER!$Q3+LSER!$L$8*LSER!$R3+LSER!$M$8*LSER!$T3</f>
        <v>6.6426800000000004</v>
      </c>
      <c r="I4" s="161">
        <v>0</v>
      </c>
      <c r="J4" s="161">
        <v>0</v>
      </c>
      <c r="K4" s="161">
        <v>0</v>
      </c>
      <c r="L4" s="161">
        <v>0</v>
      </c>
      <c r="M4" s="161">
        <v>0</v>
      </c>
      <c r="N4" s="18">
        <f>LSER!$H$14+LSER!$I$14*LSER!$O3+LSER!$J$14*LSER!$P3+LSER!$K$14*LSER!$Q3+LSER!$L$14*LSER!$R3+LSER!$M$14*LSER!$T3</f>
        <v>7.1647720000000001</v>
      </c>
      <c r="O4" s="161">
        <v>0</v>
      </c>
      <c r="P4" s="161">
        <v>0</v>
      </c>
      <c r="Q4" s="161">
        <v>0</v>
      </c>
      <c r="R4" s="16">
        <f>LSER!$H$18+LSER!$I$18*LSER!$O3+LSER!$J$18*LSER!$P3+LSER!$K$18*LSER!$Q3+LSER!$L$18*LSER!$R3+LSER!$M$18*LSER!$T3</f>
        <v>6.8110600000000003</v>
      </c>
      <c r="S4" s="18">
        <f>LSER!$H$19+LSER!$I$19*LSER!$O3+LSER!$J$19*LSER!$P3+LSER!$K$19*LSER!$Q3+LSER!$L$19*LSER!$R3+LSER!$M$19*LSER!$T3</f>
        <v>6.0391239999999993</v>
      </c>
      <c r="T4" s="18">
        <f>LSER!$H$20+LSER!$I$20*LSER!$O3+LSER!$J$20*LSER!$P3+LSER!$K$20*LSER!$Q3+LSER!$L$20*LSER!$R3+LSER!$M$20*LSER!$T3</f>
        <v>6.4805600000000005</v>
      </c>
      <c r="U4" s="18">
        <f>LSER!$H$21+LSER!$I$21*LSER!$O3+LSER!$J$21*LSER!$P3+LSER!$K$21*LSER!$Q3+LSER!$L$21*LSER!$R3+LSER!$M$21*LSER!$T3</f>
        <v>6.4587899999999996</v>
      </c>
      <c r="V4" s="18">
        <f>LSER!$H$22+LSER!$I$22*LSER!$O3+LSER!$J$22*LSER!$P3+LSER!$K$22*LSER!$Q3+LSER!$L$22*LSER!$R3+LSER!$M$22*LSER!$T3</f>
        <v>6.7981500000000006</v>
      </c>
      <c r="W4" s="18">
        <f>LSER!$H$23+LSER!$I$23*LSER!$O3+LSER!$J$23*LSER!$P3+LSER!$K$23*LSER!$Q3+LSER!$L$23*LSER!$R3+LSER!$M$23*LSER!$T3</f>
        <v>6.3026060000000008</v>
      </c>
      <c r="X4" s="18">
        <f>LSER!$H$24+LSER!$I$24*LSER!$O3+LSER!$J$24*LSER!$P3+LSER!$K$24*LSER!$Q3+LSER!$L$24*LSER!$R3+LSER!$M$24*LSER!$T3</f>
        <v>6.383362</v>
      </c>
      <c r="Y4" s="18">
        <f>LSER!$H$25+LSER!$I$25*LSER!$O3+LSER!$J$25*LSER!$P3+LSER!$K$25*LSER!$Q3+LSER!$L$25*LSER!$R3+LSER!$M$25*LSER!$T3</f>
        <v>6.4775960000000001</v>
      </c>
      <c r="Z4" s="18">
        <f>LSER!$H$26+LSER!$I$26*LSER!$O3+LSER!$J$26*LSER!$P3+LSER!$K$26*LSER!$Q3+LSER!$L$26*LSER!$R3+LSER!$M$26*LSER!$T3</f>
        <v>5.8432639999999996</v>
      </c>
      <c r="AA4" s="161">
        <v>0</v>
      </c>
      <c r="AB4" s="161">
        <v>0</v>
      </c>
      <c r="AC4" s="18">
        <f>LSER!$H$29+LSER!$I$29*LSER!$O3+LSER!$J$29*LSER!$P3+LSER!$K$29*LSER!$Q3+LSER!$L$29*LSER!$R3+LSER!$M$29*LSER!$T3</f>
        <v>6.570684</v>
      </c>
      <c r="AD4" s="18">
        <f>LSER!$H$30+LSER!$I$30*LSER!$O3+LSER!$J$30*LSER!$P3+LSER!$K$30*LSER!$Q3+LSER!$L$30*LSER!$R3+LSER!$M$30*LSER!$T3</f>
        <v>6.71774</v>
      </c>
      <c r="AE4" s="18">
        <f>LSER!$H$31+LSER!$I$31*LSER!$O3+LSER!$J$31*LSER!$P3+LSER!$K$31*LSER!$Q3+LSER!$L$31*LSER!$R3+LSER!$M$31*LSER!$T3</f>
        <v>7.1021239999999999</v>
      </c>
      <c r="AF4" s="161">
        <v>0</v>
      </c>
      <c r="AG4" s="18">
        <f>LSER!$H$33+LSER!$I$33*LSER!$O3+LSER!$J$33*LSER!$P3+LSER!$K$33*LSER!$Q3+LSER!$L$33*LSER!$R3+LSER!$M$33*LSER!$T3</f>
        <v>6.5311120000000003</v>
      </c>
      <c r="AH4" s="18">
        <f>LSER!$H$34+LSER!$I$34*LSER!$O3+LSER!$J$34*LSER!$P3+LSER!$K$34*LSER!$Q3+LSER!$L$34*LSER!$R3+LSER!$M$34*LSER!$T3</f>
        <v>7.1112879999999992</v>
      </c>
      <c r="AI4" s="18">
        <f>LSER!$H$35+LSER!$I$35*LSER!$O3+LSER!$J$35*LSER!$P3+LSER!$K$35*LSER!$Q3+LSER!$L$35*LSER!$R3+LSER!$M$35*LSER!$T3</f>
        <v>7.1097280000000005</v>
      </c>
      <c r="AJ4" s="18">
        <f>LSER!$H$36+LSER!$I$36*LSER!$O3+LSER!$J$36*LSER!$P3+LSER!$K$36*LSER!$Q3+LSER!$L$36*LSER!$R3+LSER!$M$36*LSER!$T3</f>
        <v>6.8860640000000011</v>
      </c>
      <c r="AK4" s="18">
        <f>LSER!$H$37+LSER!$I$37*LSER!$O3+LSER!$J$37*LSER!$P3+LSER!$K$37*LSER!$Q3+LSER!$L$37*LSER!$R3+LSER!$M$37*LSER!$T3</f>
        <v>6.3502220000000005</v>
      </c>
      <c r="AL4" s="18">
        <f>LSER!$H$38+LSER!$I$38*LSER!$O3+LSER!$J$38*LSER!$P3+LSER!$K$38*LSER!$Q3+LSER!$L$38*LSER!$R3+LSER!$M$38*LSER!$T3</f>
        <v>5.6305999999999994</v>
      </c>
      <c r="AM4" s="18">
        <f>LSER!$H$39+LSER!$I$39*LSER!$O3+LSER!$J$39*LSER!$P3+LSER!$K$39*LSER!$Q3+LSER!$L$39*LSER!$R3+LSER!$M$39*LSER!$T3</f>
        <v>5.6280000000000001</v>
      </c>
      <c r="AN4" s="18">
        <f>LSER!$H$40+LSER!$I$40*LSER!$O3+LSER!$J$40*LSER!$P3+LSER!$K$40*LSER!$Q3+LSER!$L$40*LSER!$R3+LSER!$M$40*LSER!$T3</f>
        <v>5.6384600000000002</v>
      </c>
      <c r="AO4" s="161">
        <v>0</v>
      </c>
      <c r="AP4" s="18">
        <f>LSER!$H$42+LSER!$I$42*LSER!$O3+LSER!$J$42*LSER!$P3+LSER!$K$42*LSER!$Q3+LSER!$L$42*LSER!$R3+LSER!$M$42*LSER!$T3</f>
        <v>5.8882640000000004</v>
      </c>
      <c r="AQ4" s="18">
        <f>LSER!$H$43+LSER!$I$43*LSER!$O3+LSER!$J$43*LSER!$P3+LSER!$K$43*LSER!$Q3+LSER!$L$43*LSER!$R3+LSER!$M$43*LSER!$T3</f>
        <v>5.6183919999999992</v>
      </c>
      <c r="AR4" s="18">
        <f>LSER!$H$44+LSER!$I$44*LSER!$O3+LSER!$J$44*LSER!$P3+LSER!$K$44*LSER!$Q3+LSER!$L$44*LSER!$R3+LSER!$M$44*LSER!$T3</f>
        <v>5.62188</v>
      </c>
      <c r="AS4" s="18">
        <f>LSER!$H$45+LSER!$I$45*LSER!$O3+LSER!$J$45*LSER!$P3+LSER!$K$45*LSER!$Q3+LSER!$L$45*LSER!$R3+LSER!$M$45*LSER!$T3</f>
        <v>6.3237100000000002</v>
      </c>
      <c r="AT4" s="161">
        <v>0</v>
      </c>
      <c r="AU4" s="161">
        <v>0</v>
      </c>
      <c r="AV4" s="18">
        <f>LSER!$H$48+LSER!$I$48*LSER!$O3+LSER!$J$48*LSER!$P3+LSER!$K$48*LSER!$Q3+LSER!$L$48*LSER!$R3+LSER!$M$48*LSER!$T3</f>
        <v>6.3333180000000002</v>
      </c>
      <c r="AW4" s="18">
        <f>LSER!$H$49+LSER!$I$49*LSER!$O3+LSER!$J$49*LSER!$P3+LSER!$K$49*LSER!$Q3+LSER!$L$49*LSER!$R3+LSER!$M$49*LSER!$T3</f>
        <v>7.5482579999999997</v>
      </c>
      <c r="AX4" s="18">
        <f>LSER!$H$50+LSER!$I$50*LSER!$O3+LSER!$J$50*LSER!$P3+LSER!$K$50*LSER!$Q3+LSER!$L$50*LSER!$R3+LSER!$M$50*LSER!$T3</f>
        <v>7.1923500000000002</v>
      </c>
      <c r="AY4" s="18">
        <f>LSER!$H$51+LSER!$I$51*LSER!$O3+LSER!$J$51*LSER!$P3+LSER!$K$51*LSER!$Q3+LSER!$L$51*LSER!$R3+LSER!$M$51*LSER!$T3</f>
        <v>7.2799860000000001</v>
      </c>
      <c r="AZ4" s="18">
        <f>LSER!$H$52+LSER!$I$52*LSER!$O3+LSER!$J$52*LSER!$P3+LSER!$K$52*LSER!$Q3+LSER!$L$52*LSER!$R3+LSER!$M$52*LSER!$T3</f>
        <v>7.3866560000000003</v>
      </c>
      <c r="BA4" s="18">
        <f>LSER!$H$53+LSER!$I$53*LSER!$O3+LSER!$J$53*LSER!$P3+LSER!$K$53*LSER!$Q3+LSER!$L$53*LSER!$R3+LSER!$M$53*LSER!$T3</f>
        <v>6.4046579999999995</v>
      </c>
      <c r="BB4" s="18">
        <f>LSER!$H$54+LSER!$I$54*LSER!$O3+LSER!$J$54*LSER!$P3+LSER!$K$54*LSER!$Q3+LSER!$L$54*LSER!$R3+LSER!$M$54*LSER!$T3</f>
        <v>6.8505279999999997</v>
      </c>
      <c r="BC4" s="161">
        <v>0</v>
      </c>
      <c r="BD4" s="161">
        <v>0</v>
      </c>
      <c r="BE4" s="18">
        <f>LSER!$H$57+LSER!$I$57*LSER!$O3+LSER!$J$57*LSER!$P3+LSER!$K$57*LSER!$Q3+LSER!$L$57*LSER!$R3+LSER!$M$57*LSER!$T3</f>
        <v>6.8917219999999997</v>
      </c>
      <c r="BF4" s="18">
        <f>LSER!$H$58+LSER!$I$58*LSER!$O3+LSER!$J$58*LSER!$P3+LSER!$K$58*LSER!$Q3+LSER!$L$58*LSER!$R3+LSER!$M$58*LSER!$T3</f>
        <v>6.4943005999999999</v>
      </c>
      <c r="BG4" s="18">
        <f>LSER!$H$59+LSER!$I$59*LSER!$O3+LSER!$J$59*LSER!$P3+LSER!$K$59*LSER!$Q3+LSER!$L$59*LSER!$R3+LSER!$M$59*LSER!$T3</f>
        <v>6.8927580000000006</v>
      </c>
      <c r="BH4" s="161">
        <v>0</v>
      </c>
      <c r="BI4" s="161">
        <v>0</v>
      </c>
      <c r="BJ4" s="161">
        <v>0</v>
      </c>
      <c r="BK4" s="161">
        <v>0</v>
      </c>
      <c r="BL4" s="161">
        <v>0</v>
      </c>
      <c r="BM4" s="161">
        <v>0</v>
      </c>
      <c r="BN4" s="161">
        <v>0</v>
      </c>
      <c r="BO4" s="18">
        <f>LSER!$H$67+LSER!$I$67*LSER!$O3+LSER!$J$67*LSER!$P3+LSER!$K$67*LSER!$Q3+LSER!$L$67*LSER!$R3+LSER!$M$67*LSER!$T3</f>
        <v>6.9715259999999999</v>
      </c>
      <c r="BP4" s="161">
        <v>0</v>
      </c>
      <c r="BQ4" s="18">
        <f>LSER!$H$69+LSER!$I$69*LSER!$O3+LSER!$J$69*LSER!$P3+LSER!$K$69*LSER!$Q3+LSER!$L$69*LSER!$R3+LSER!$M$69*LSER!$T3</f>
        <v>6.3343600000000002</v>
      </c>
      <c r="BR4" s="161">
        <v>0</v>
      </c>
      <c r="BS4" s="18">
        <f>LSER!$H$71+LSER!$I$71*LSER!$O3+LSER!$J$71*LSER!$P3+LSER!$K$71*LSER!$Q3+LSER!$L$71*LSER!$R3+LSER!$M$71*LSER!$T3</f>
        <v>5.7144839999999997</v>
      </c>
      <c r="BT4" s="161">
        <v>0</v>
      </c>
      <c r="BU4" s="161">
        <v>0</v>
      </c>
      <c r="BV4" s="161">
        <v>0</v>
      </c>
      <c r="BW4" s="161">
        <v>0</v>
      </c>
      <c r="BX4" s="161">
        <v>0</v>
      </c>
      <c r="BY4" s="18">
        <f>LSER!$H$77+LSER!$I$77*LSER!$O3+LSER!$J$77*LSER!$P3+LSER!$K$77*LSER!$Q3+LSER!$L$77*LSER!$R3+LSER!$M$77*LSER!$T3</f>
        <v>6.6079859999999995</v>
      </c>
      <c r="BZ4" s="161">
        <v>0</v>
      </c>
      <c r="CA4" s="18">
        <f>LSER!$H$79+LSER!$I$79*LSER!$O3+LSER!$J$79*LSER!$P3+LSER!$K$79*LSER!$Q3+LSER!$L$79*LSER!$R3+LSER!$M$79*LSER!$T3</f>
        <v>5.629416</v>
      </c>
      <c r="CB4" s="18">
        <f>LSER!$H$80+LSER!$I$80*LSER!$O3+LSER!$J$80*LSER!$P3+LSER!$K$80*LSER!$Q3+LSER!$L$80*LSER!$R3+LSER!$M$80*LSER!$T3</f>
        <v>5.5830920000000006</v>
      </c>
      <c r="CC4" s="161">
        <v>0</v>
      </c>
      <c r="CD4" s="161">
        <v>0</v>
      </c>
      <c r="CE4" s="18">
        <f>LSER!$H$83+LSER!$I$83*LSER!$O3+LSER!$J$83*LSER!$P3+LSER!$K$83*LSER!$Q3+LSER!$L$83*LSER!$R3+LSER!$M$83*LSER!$T3</f>
        <v>7.4151179999999997</v>
      </c>
      <c r="CF4" s="18">
        <f>LSER!$H$84+LSER!$I$84*LSER!$O3+LSER!$J$84*LSER!$P3+LSER!$K$84*LSER!$Q3+LSER!$L$84*LSER!$R3+LSER!$M$84*LSER!$T3</f>
        <v>6.2081860000000004</v>
      </c>
      <c r="CG4" s="161">
        <v>0</v>
      </c>
      <c r="CH4" s="161">
        <v>0</v>
      </c>
      <c r="CI4" s="161">
        <v>0</v>
      </c>
      <c r="CJ4" s="161">
        <v>0</v>
      </c>
      <c r="CK4" s="161">
        <v>0</v>
      </c>
      <c r="CL4" s="161">
        <v>0</v>
      </c>
      <c r="CM4" s="161">
        <v>0</v>
      </c>
      <c r="CN4" s="161">
        <v>0</v>
      </c>
      <c r="CO4" s="161">
        <v>0</v>
      </c>
      <c r="CP4" s="161">
        <v>0</v>
      </c>
      <c r="CQ4" s="161">
        <v>0</v>
      </c>
      <c r="CR4" s="161">
        <v>0</v>
      </c>
      <c r="CS4" s="161">
        <v>0</v>
      </c>
      <c r="CT4" s="161">
        <v>0</v>
      </c>
      <c r="CU4" s="161">
        <v>0</v>
      </c>
      <c r="CV4" s="161">
        <v>0</v>
      </c>
      <c r="CW4" s="18">
        <f>LSER!$H$101+LSER!$I$101*LSER!$O3+LSER!$J$101*LSER!$P3+LSER!$K$101*LSER!$Q3+LSER!$L$101*LSER!$R3+LSER!$M$101*LSER!$T3</f>
        <v>7.1025240000000007</v>
      </c>
      <c r="CX4" s="161">
        <v>0</v>
      </c>
      <c r="CY4" s="161">
        <v>0</v>
      </c>
      <c r="CZ4" s="18">
        <f>LSER!$H$104+LSER!$I$104*LSER!$O3+LSER!$J$104*LSER!$P3+LSER!$K$104*LSER!$Q3+LSER!$L$104*LSER!$R3+LSER!$M$104*LSER!$T3</f>
        <v>7.0547988000000004</v>
      </c>
      <c r="DA4" s="161">
        <v>0</v>
      </c>
      <c r="DB4" s="161">
        <v>0</v>
      </c>
      <c r="DC4" s="161">
        <v>0</v>
      </c>
      <c r="DD4" s="161">
        <v>0</v>
      </c>
      <c r="DE4" s="161">
        <v>0</v>
      </c>
      <c r="DF4" s="161">
        <v>0</v>
      </c>
      <c r="DG4" s="161">
        <v>0</v>
      </c>
      <c r="DH4" s="161">
        <v>0</v>
      </c>
      <c r="DI4" s="161">
        <v>0</v>
      </c>
      <c r="DJ4" s="161">
        <v>0</v>
      </c>
      <c r="DK4" s="161">
        <v>0</v>
      </c>
      <c r="DL4" s="18">
        <f>LSER!$H$116+LSER!$I$116*LSER!$O3+LSER!$J$116*LSER!$P3+LSER!$K$116*LSER!$Q3+LSER!$L$116*LSER!$R3+LSER!$M$116*LSER!$T3</f>
        <v>6.9148280000000009</v>
      </c>
      <c r="DM4" s="161">
        <v>0</v>
      </c>
      <c r="DN4" s="161">
        <v>0</v>
      </c>
      <c r="DO4" s="161">
        <v>0</v>
      </c>
      <c r="DP4" s="161">
        <v>0</v>
      </c>
      <c r="DQ4" s="161">
        <v>0</v>
      </c>
      <c r="DR4" s="18">
        <f>LSER!$H$122+LSER!$I$122*LSER!$O3+LSER!$J$122*LSER!$P3+LSER!$K$122*LSER!$Q3+LSER!$L$122*LSER!$R3+LSER!$M$122*LSER!$T3</f>
        <v>6.9438680000000002</v>
      </c>
      <c r="DS4" s="18">
        <f>LSER!$H$123+LSER!$I$123*LSER!$O3+LSER!$J$123*LSER!$P3+LSER!$K$123*LSER!$Q3+LSER!$L$123*LSER!$R3+LSER!$M$123*LSER!$T3</f>
        <v>6.9170019999999992</v>
      </c>
      <c r="DT4" s="161">
        <v>0</v>
      </c>
      <c r="DU4" s="161">
        <v>0</v>
      </c>
      <c r="DV4" s="161">
        <v>0</v>
      </c>
      <c r="DW4" s="161">
        <v>0</v>
      </c>
      <c r="DX4" s="161">
        <v>0</v>
      </c>
      <c r="DY4" s="18">
        <f>LSER!$H$129+LSER!$I$129*LSER!$O3+LSER!$J$129*LSER!$P3+LSER!$K$129*LSER!$Q3+LSER!$L$129*LSER!$R3+LSER!$M$129*LSER!$T3</f>
        <v>7.7081540000000004</v>
      </c>
      <c r="DZ4" s="161">
        <v>0</v>
      </c>
      <c r="EA4" s="161">
        <v>0</v>
      </c>
      <c r="EB4" s="161">
        <v>0</v>
      </c>
      <c r="EC4" s="161">
        <v>0</v>
      </c>
      <c r="ED4" s="161">
        <v>0</v>
      </c>
      <c r="EE4" s="18">
        <f>LSER!$H$135+LSER!$I$135*LSER!$O3+LSER!$J$135*LSER!$P3+LSER!$K$135*LSER!$Q3+LSER!$L$135*LSER!$R3+LSER!$M$135*LSER!$T3</f>
        <v>5.7933299999999992</v>
      </c>
      <c r="EF4" s="18">
        <f>LSER!$H$136+LSER!$I$136*LSER!$O3+LSER!$J$136*LSER!$P3+LSER!$K$136*LSER!$Q3+LSER!$L$136*LSER!$R3+LSER!$M$136*LSER!$T3</f>
        <v>6.4530479999999999</v>
      </c>
      <c r="EG4" s="18">
        <f>LSER!$H$137+LSER!$I$137*LSER!$O3+LSER!$J$137*LSER!$P3+LSER!$K$137*LSER!$Q3+LSER!$L$137*LSER!$R3+LSER!$M$137*LSER!$T3</f>
        <v>5.1650559999999999</v>
      </c>
      <c r="EH4" s="161">
        <v>0</v>
      </c>
      <c r="EI4" s="161">
        <v>0</v>
      </c>
      <c r="EJ4" s="161">
        <v>0</v>
      </c>
      <c r="EK4" s="18">
        <f>LSER!$H$141+LSER!$I$141*LSER!$O3+LSER!$J$141*LSER!$P3+LSER!$K$141*LSER!$Q3+LSER!$L$141*LSER!$R3+LSER!$M$141*LSER!$T3</f>
        <v>6.1427660000000008</v>
      </c>
      <c r="EL4" s="161">
        <v>0</v>
      </c>
      <c r="EM4" s="161">
        <v>0</v>
      </c>
      <c r="EN4" s="161">
        <v>0</v>
      </c>
      <c r="EO4" s="161">
        <v>0</v>
      </c>
      <c r="EP4" s="161">
        <v>0</v>
      </c>
      <c r="EQ4" s="161">
        <v>0</v>
      </c>
      <c r="ER4" s="161">
        <v>0</v>
      </c>
      <c r="ES4" s="161">
        <v>0</v>
      </c>
      <c r="ET4" s="161">
        <v>0</v>
      </c>
      <c r="EU4" s="161">
        <v>0</v>
      </c>
      <c r="EV4" s="161">
        <v>0</v>
      </c>
      <c r="EW4" s="161">
        <v>0</v>
      </c>
      <c r="EX4" s="161">
        <v>0</v>
      </c>
      <c r="EY4" s="18">
        <f>LSER!$H$155+LSER!$I$155*LSER!$O3+LSER!$J$155*LSER!$P3+LSER!$K$155*LSER!$Q3+LSER!$L$155*LSER!$R3+LSER!$M$155*LSER!$T3</f>
        <v>6.8277580000000002</v>
      </c>
      <c r="EZ4" s="161">
        <v>0</v>
      </c>
      <c r="FA4" s="18">
        <f>LSER!$H$157+LSER!$I$157*LSER!$O3+LSER!$J$157*LSER!$P3+LSER!$K$157*LSER!$Q3+LSER!$L$157*LSER!$R3+LSER!$M$157*LSER!$T3</f>
        <v>5.822712000000001</v>
      </c>
      <c r="FB4" s="161">
        <v>0</v>
      </c>
      <c r="FC4" s="161">
        <v>0</v>
      </c>
      <c r="FD4" s="161">
        <v>0</v>
      </c>
      <c r="FE4" s="18">
        <f>LSER!$H$161+LSER!$I$161*LSER!$O3+LSER!$J$161*LSER!$P3+LSER!$K$161*LSER!$Q3+LSER!$L$161*LSER!$R3+LSER!$M$161*LSER!$T3</f>
        <v>5.577788</v>
      </c>
      <c r="FF4" s="161">
        <v>0</v>
      </c>
    </row>
    <row r="5" spans="1:162" ht="15.75" customHeight="1">
      <c r="A5" s="157">
        <v>3</v>
      </c>
      <c r="B5" s="18">
        <f>LSER!$H$2+LSER!$I$2*LSER!$O4+LSER!$J$2*LSER!$P4+LSER!$K$2*LSER!$Q4+LSER!$L$2*LSER!$R4+LSER!$M$2*LSER!$T4</f>
        <v>5.2643799999999992</v>
      </c>
      <c r="C5" s="18">
        <f>LSER!$H$3+LSER!$I$3*LSER!$O4+LSER!$J$3*LSER!$P4+LSER!$K$3*LSER!$Q4+LSER!$L$3*LSER!$R4+LSER!$M$3*LSER!$T4</f>
        <v>5.1113499999999998</v>
      </c>
      <c r="D5" s="18">
        <f>LSER!$H$4+LSER!$I$4*LSER!$O4+LSER!$J$4*LSER!$P4+LSER!$K$4*LSER!$Q4+LSER!$L$4*LSER!$R4+LSER!$M$4*LSER!$T4</f>
        <v>5.2511899999999994</v>
      </c>
      <c r="E5" s="18">
        <f>LSER!$H$5+LSER!$I$5*LSER!$O4+LSER!$J$5*LSER!$P4+LSER!$K$5*LSER!$Q4+LSER!$L$5*LSER!$R4+LSER!$M$5*LSER!$T4</f>
        <v>5.1050199999999997</v>
      </c>
      <c r="F5" s="18">
        <f>LSER!$H$6+LSER!$I$6*LSER!$O4+LSER!$J$6*LSER!$P4+LSER!$K$6*LSER!$Q4+LSER!$L$6*LSER!$R4+LSER!$M$6*LSER!$T4</f>
        <v>5.2965499999999999</v>
      </c>
      <c r="G5" s="18">
        <f>LSER!$H$7+LSER!$I$7*LSER!$O4+LSER!$J$7*LSER!$P4+LSER!$K$7*LSER!$Q4+LSER!$L$7*LSER!$R4+LSER!$M$7*LSER!$T4</f>
        <v>5.3310999999999993</v>
      </c>
      <c r="H5" s="18">
        <f>LSER!$H$8+LSER!$I$8*LSER!$O4+LSER!$J$8*LSER!$P4+LSER!$K$8*LSER!$Q4+LSER!$L$8*LSER!$R4+LSER!$M$8*LSER!$T4</f>
        <v>5.3301300000000005</v>
      </c>
      <c r="I5" s="161">
        <v>0</v>
      </c>
      <c r="J5" s="161">
        <v>0</v>
      </c>
      <c r="K5" s="161">
        <v>0</v>
      </c>
      <c r="L5" s="161">
        <v>0</v>
      </c>
      <c r="M5" s="161">
        <v>0</v>
      </c>
      <c r="N5" s="18">
        <f>LSER!$H$14+LSER!$I$14*LSER!$O4+LSER!$J$14*LSER!$P4+LSER!$K$14*LSER!$Q4+LSER!$L$14*LSER!$R4+LSER!$M$14*LSER!$T4</f>
        <v>5.3743800000000004</v>
      </c>
      <c r="O5" s="161">
        <v>0</v>
      </c>
      <c r="P5" s="161">
        <v>0</v>
      </c>
      <c r="Q5" s="161">
        <v>0</v>
      </c>
      <c r="R5" s="16">
        <f>LSER!$H$18+LSER!$I$18*LSER!$O4+LSER!$J$18*LSER!$P4+LSER!$K$18*LSER!$Q4+LSER!$L$18*LSER!$R4+LSER!$M$18*LSER!$T4</f>
        <v>5.0476000000000001</v>
      </c>
      <c r="S5" s="18">
        <f>LSER!$H$19+LSER!$I$19*LSER!$O4+LSER!$J$19*LSER!$P4+LSER!$K$19*LSER!$Q4+LSER!$L$19*LSER!$R4+LSER!$M$19*LSER!$T4</f>
        <v>4.5379399999999999</v>
      </c>
      <c r="T5" s="18">
        <f>LSER!$H$20+LSER!$I$20*LSER!$O4+LSER!$J$20*LSER!$P4+LSER!$K$20*LSER!$Q4+LSER!$L$20*LSER!$R4+LSER!$M$20*LSER!$T4</f>
        <v>4.41594</v>
      </c>
      <c r="U5" s="18">
        <f>LSER!$H$21+LSER!$I$21*LSER!$O4+LSER!$J$21*LSER!$P4+LSER!$K$21*LSER!$Q4+LSER!$L$21*LSER!$R4+LSER!$M$21*LSER!$T4</f>
        <v>4.6761299999999997</v>
      </c>
      <c r="V5" s="18">
        <f>LSER!$H$22+LSER!$I$22*LSER!$O4+LSER!$J$22*LSER!$P4+LSER!$K$22*LSER!$Q4+LSER!$L$22*LSER!$R4+LSER!$M$22*LSER!$T4</f>
        <v>5.05579</v>
      </c>
      <c r="W5" s="18">
        <f>LSER!$H$23+LSER!$I$23*LSER!$O4+LSER!$J$23*LSER!$P4+LSER!$K$23*LSER!$Q4+LSER!$L$23*LSER!$R4+LSER!$M$23*LSER!$T4</f>
        <v>4.2740499999999999</v>
      </c>
      <c r="X5" s="18">
        <f>LSER!$H$24+LSER!$I$24*LSER!$O4+LSER!$J$24*LSER!$P4+LSER!$K$24*LSER!$Q4+LSER!$L$24*LSER!$R4+LSER!$M$24*LSER!$T4</f>
        <v>4.2174199999999997</v>
      </c>
      <c r="Y5" s="18">
        <f>LSER!$H$25+LSER!$I$25*LSER!$O4+LSER!$J$25*LSER!$P4+LSER!$K$25*LSER!$Q4+LSER!$L$25*LSER!$R4+LSER!$M$25*LSER!$T4</f>
        <v>4.3870399999999998</v>
      </c>
      <c r="Z5" s="18">
        <f>LSER!$H$26+LSER!$I$26*LSER!$O4+LSER!$J$26*LSER!$P4+LSER!$K$26*LSER!$Q4+LSER!$L$26*LSER!$R4+LSER!$M$26*LSER!$T4</f>
        <v>3.7968299999999995</v>
      </c>
      <c r="AA5" s="161">
        <v>0</v>
      </c>
      <c r="AB5" s="161">
        <v>0</v>
      </c>
      <c r="AC5" s="18">
        <f>LSER!$H$29+LSER!$I$29*LSER!$O4+LSER!$J$29*LSER!$P4+LSER!$K$29*LSER!$Q4+LSER!$L$29*LSER!$R4+LSER!$M$29*LSER!$T4</f>
        <v>4.5284199999999997</v>
      </c>
      <c r="AD5" s="18">
        <f>LSER!$H$30+LSER!$I$30*LSER!$O4+LSER!$J$30*LSER!$P4+LSER!$K$30*LSER!$Q4+LSER!$L$30*LSER!$R4+LSER!$M$30*LSER!$T4</f>
        <v>4.7589299999999994</v>
      </c>
      <c r="AE5" s="18">
        <f>LSER!$H$31+LSER!$I$31*LSER!$O4+LSER!$J$31*LSER!$P4+LSER!$K$31*LSER!$Q4+LSER!$L$31*LSER!$R4+LSER!$M$31*LSER!$T4</f>
        <v>5.1512099999999998</v>
      </c>
      <c r="AF5" s="161">
        <v>0</v>
      </c>
      <c r="AG5" s="18">
        <f>LSER!$H$33+LSER!$I$33*LSER!$O4+LSER!$J$33*LSER!$P4+LSER!$K$33*LSER!$Q4+LSER!$L$33*LSER!$R4+LSER!$M$33*LSER!$T4</f>
        <v>5.0757099999999991</v>
      </c>
      <c r="AH5" s="18">
        <f>LSER!$H$34+LSER!$I$34*LSER!$O4+LSER!$J$34*LSER!$P4+LSER!$K$34*LSER!$Q4+LSER!$L$34*LSER!$R4+LSER!$M$34*LSER!$T4</f>
        <v>5.3994199999999992</v>
      </c>
      <c r="AI5" s="18">
        <f>LSER!$H$35+LSER!$I$35*LSER!$O4+LSER!$J$35*LSER!$P4+LSER!$K$35*LSER!$Q4+LSER!$L$35*LSER!$R4+LSER!$M$35*LSER!$T4</f>
        <v>5.3247299999999997</v>
      </c>
      <c r="AJ5" s="18">
        <f>LSER!$H$36+LSER!$I$36*LSER!$O4+LSER!$J$36*LSER!$P4+LSER!$K$36*LSER!$Q4+LSER!$L$36*LSER!$R4+LSER!$M$36*LSER!$T4</f>
        <v>5.3193900000000003</v>
      </c>
      <c r="AK5" s="18">
        <f>LSER!$H$37+LSER!$I$37*LSER!$O4+LSER!$J$37*LSER!$P4+LSER!$K$37*LSER!$Q4+LSER!$L$37*LSER!$R4+LSER!$M$37*LSER!$T4</f>
        <v>4.2955100000000002</v>
      </c>
      <c r="AL5" s="18">
        <f>LSER!$H$38+LSER!$I$38*LSER!$O4+LSER!$J$38*LSER!$P4+LSER!$K$38*LSER!$Q4+LSER!$L$38*LSER!$R4+LSER!$M$38*LSER!$T4</f>
        <v>3.7134999999999994</v>
      </c>
      <c r="AM5" s="18">
        <f>LSER!$H$39+LSER!$I$39*LSER!$O4+LSER!$J$39*LSER!$P4+LSER!$K$39*LSER!$Q4+LSER!$L$39*LSER!$R4+LSER!$M$39*LSER!$T4</f>
        <v>3.61</v>
      </c>
      <c r="AN5" s="18">
        <f>LSER!$H$40+LSER!$I$40*LSER!$O4+LSER!$J$40*LSER!$P4+LSER!$K$40*LSER!$Q4+LSER!$L$40*LSER!$R4+LSER!$M$40*LSER!$T4</f>
        <v>3.7314499999999997</v>
      </c>
      <c r="AO5" s="161">
        <v>0</v>
      </c>
      <c r="AP5" s="18">
        <f>LSER!$H$42+LSER!$I$42*LSER!$O4+LSER!$J$42*LSER!$P4+LSER!$K$42*LSER!$Q4+LSER!$L$42*LSER!$R4+LSER!$M$42*LSER!$T4</f>
        <v>4.4132199999999999</v>
      </c>
      <c r="AQ5" s="18">
        <f>LSER!$H$43+LSER!$I$43*LSER!$O4+LSER!$J$43*LSER!$P4+LSER!$K$43*LSER!$Q4+LSER!$L$43*LSER!$R4+LSER!$M$43*LSER!$T4</f>
        <v>3.6730399999999999</v>
      </c>
      <c r="AR5" s="18">
        <f>LSER!$H$44+LSER!$I$44*LSER!$O4+LSER!$J$44*LSER!$P4+LSER!$K$44*LSER!$Q4+LSER!$L$44*LSER!$R4+LSER!$M$44*LSER!$T4</f>
        <v>3.6845999999999997</v>
      </c>
      <c r="AS5" s="18">
        <f>LSER!$H$45+LSER!$I$45*LSER!$O4+LSER!$J$45*LSER!$P4+LSER!$K$45*LSER!$Q4+LSER!$L$45*LSER!$R4+LSER!$M$45*LSER!$T4</f>
        <v>4.2796099999999999</v>
      </c>
      <c r="AT5" s="161">
        <v>0</v>
      </c>
      <c r="AU5" s="161">
        <v>0</v>
      </c>
      <c r="AV5" s="18">
        <f>LSER!$H$48+LSER!$I$48*LSER!$O4+LSER!$J$48*LSER!$P4+LSER!$K$48*LSER!$Q4+LSER!$L$48*LSER!$R4+LSER!$M$48*LSER!$T4</f>
        <v>4.2870799999999996</v>
      </c>
      <c r="AW5" s="18">
        <f>LSER!$H$49+LSER!$I$49*LSER!$O4+LSER!$J$49*LSER!$P4+LSER!$K$49*LSER!$Q4+LSER!$L$49*LSER!$R4+LSER!$M$49*LSER!$T4</f>
        <v>5.6309099999999992</v>
      </c>
      <c r="AX5" s="18">
        <f>LSER!$H$50+LSER!$I$50*LSER!$O4+LSER!$J$50*LSER!$P4+LSER!$K$50*LSER!$Q4+LSER!$L$50*LSER!$R4+LSER!$M$50*LSER!$T4</f>
        <v>5.3583199999999991</v>
      </c>
      <c r="AY5" s="18">
        <f>LSER!$H$51+LSER!$I$51*LSER!$O4+LSER!$J$51*LSER!$P4+LSER!$K$51*LSER!$Q4+LSER!$L$51*LSER!$R4+LSER!$M$51*LSER!$T4</f>
        <v>5.4407999999999994</v>
      </c>
      <c r="AZ5" s="18">
        <f>LSER!$H$52+LSER!$I$52*LSER!$O4+LSER!$J$52*LSER!$P4+LSER!$K$52*LSER!$Q4+LSER!$L$52*LSER!$R4+LSER!$M$52*LSER!$T4</f>
        <v>5.3980399999999999</v>
      </c>
      <c r="BA5" s="18">
        <f>LSER!$H$53+LSER!$I$53*LSER!$O4+LSER!$J$53*LSER!$P4+LSER!$K$53*LSER!$Q4+LSER!$L$53*LSER!$R4+LSER!$M$53*LSER!$T4</f>
        <v>4.3564599999999993</v>
      </c>
      <c r="BB5" s="18">
        <f>LSER!$H$54+LSER!$I$54*LSER!$O4+LSER!$J$54*LSER!$P4+LSER!$K$54*LSER!$Q4+LSER!$L$54*LSER!$R4+LSER!$M$54*LSER!$T4</f>
        <v>4.8697599999999994</v>
      </c>
      <c r="BC5" s="161">
        <v>0</v>
      </c>
      <c r="BD5" s="161">
        <v>0</v>
      </c>
      <c r="BE5" s="18">
        <f>LSER!$H$57+LSER!$I$57*LSER!$O4+LSER!$J$57*LSER!$P4+LSER!$K$57*LSER!$Q4+LSER!$L$57*LSER!$R4+LSER!$M$57*LSER!$T4</f>
        <v>5.0301</v>
      </c>
      <c r="BF5" s="18">
        <f>LSER!$H$58+LSER!$I$58*LSER!$O4+LSER!$J$58*LSER!$P4+LSER!$K$58*LSER!$Q4+LSER!$L$58*LSER!$R4+LSER!$M$58*LSER!$T4</f>
        <v>4.8066459999999998</v>
      </c>
      <c r="BG5" s="18">
        <f>LSER!$H$59+LSER!$I$59*LSER!$O4+LSER!$J$59*LSER!$P4+LSER!$K$59*LSER!$Q4+LSER!$L$59*LSER!$R4+LSER!$M$59*LSER!$T4</f>
        <v>5.0372300000000001</v>
      </c>
      <c r="BH5" s="161">
        <v>0</v>
      </c>
      <c r="BI5" s="161">
        <v>0</v>
      </c>
      <c r="BJ5" s="161">
        <v>0</v>
      </c>
      <c r="BK5" s="161">
        <v>0</v>
      </c>
      <c r="BL5" s="161">
        <v>0</v>
      </c>
      <c r="BM5" s="161">
        <v>0</v>
      </c>
      <c r="BN5" s="161">
        <v>0</v>
      </c>
      <c r="BO5" s="18">
        <f>LSER!$H$67+LSER!$I$67*LSER!$O4+LSER!$J$67*LSER!$P4+LSER!$K$67*LSER!$Q4+LSER!$L$67*LSER!$R4+LSER!$M$67*LSER!$T4</f>
        <v>5.0314800000000002</v>
      </c>
      <c r="BP5" s="161">
        <v>0</v>
      </c>
      <c r="BQ5" s="18">
        <f>LSER!$H$69+LSER!$I$69*LSER!$O4+LSER!$J$69*LSER!$P4+LSER!$K$69*LSER!$Q4+LSER!$L$69*LSER!$R4+LSER!$M$69*LSER!$T4</f>
        <v>4.2902800000000001</v>
      </c>
      <c r="BR5" s="161">
        <v>0</v>
      </c>
      <c r="BS5" s="18">
        <f>LSER!$H$71+LSER!$I$71*LSER!$O4+LSER!$J$71*LSER!$P4+LSER!$K$71*LSER!$Q4+LSER!$L$71*LSER!$R4+LSER!$M$71*LSER!$T4</f>
        <v>3.7913299999999999</v>
      </c>
      <c r="BT5" s="161">
        <v>0</v>
      </c>
      <c r="BU5" s="161">
        <v>0</v>
      </c>
      <c r="BV5" s="161">
        <v>0</v>
      </c>
      <c r="BW5" s="161">
        <v>0</v>
      </c>
      <c r="BX5" s="161">
        <v>0</v>
      </c>
      <c r="BY5" s="18">
        <f>LSER!$H$77+LSER!$I$77*LSER!$O4+LSER!$J$77*LSER!$P4+LSER!$K$77*LSER!$Q4+LSER!$L$77*LSER!$R4+LSER!$M$77*LSER!$T4</f>
        <v>4.9015899999999997</v>
      </c>
      <c r="BZ5" s="161">
        <v>0</v>
      </c>
      <c r="CA5" s="18">
        <f>LSER!$H$79+LSER!$I$79*LSER!$O4+LSER!$J$79*LSER!$P4+LSER!$K$79*LSER!$Q4+LSER!$L$79*LSER!$R4+LSER!$M$79*LSER!$T4</f>
        <v>3.6679199999999996</v>
      </c>
      <c r="CB5" s="18">
        <f>LSER!$H$80+LSER!$I$80*LSER!$O4+LSER!$J$80*LSER!$P4+LSER!$K$80*LSER!$Q4+LSER!$L$80*LSER!$R4+LSER!$M$80*LSER!$T4</f>
        <v>3.5872899999999999</v>
      </c>
      <c r="CC5" s="161">
        <v>0</v>
      </c>
      <c r="CD5" s="161">
        <v>0</v>
      </c>
      <c r="CE5" s="18">
        <f>LSER!$H$83+LSER!$I$83*LSER!$O4+LSER!$J$83*LSER!$P4+LSER!$K$83*LSER!$Q4+LSER!$L$83*LSER!$R4+LSER!$M$83*LSER!$T4</f>
        <v>5.3575399999999993</v>
      </c>
      <c r="CF5" s="18">
        <f>LSER!$H$84+LSER!$I$84*LSER!$O4+LSER!$J$84*LSER!$P4+LSER!$K$84*LSER!$Q4+LSER!$L$84*LSER!$R4+LSER!$M$84*LSER!$T4</f>
        <v>4.3696099999999998</v>
      </c>
      <c r="CG5" s="161">
        <v>0</v>
      </c>
      <c r="CH5" s="161">
        <v>0</v>
      </c>
      <c r="CI5" s="161">
        <v>0</v>
      </c>
      <c r="CJ5" s="161">
        <v>0</v>
      </c>
      <c r="CK5" s="161">
        <v>0</v>
      </c>
      <c r="CL5" s="161">
        <v>0</v>
      </c>
      <c r="CM5" s="161">
        <v>0</v>
      </c>
      <c r="CN5" s="161">
        <v>0</v>
      </c>
      <c r="CO5" s="161">
        <v>0</v>
      </c>
      <c r="CP5" s="161">
        <v>0</v>
      </c>
      <c r="CQ5" s="161">
        <v>0</v>
      </c>
      <c r="CR5" s="161">
        <v>0</v>
      </c>
      <c r="CS5" s="161">
        <v>0</v>
      </c>
      <c r="CT5" s="161">
        <v>0</v>
      </c>
      <c r="CU5" s="161">
        <v>0</v>
      </c>
      <c r="CV5" s="161">
        <v>0</v>
      </c>
      <c r="CW5" s="18">
        <f>LSER!$H$101+LSER!$I$101*LSER!$O4+LSER!$J$101*LSER!$P4+LSER!$K$101*LSER!$Q4+LSER!$L$101*LSER!$R4+LSER!$M$101*LSER!$T4</f>
        <v>5.2154100000000003</v>
      </c>
      <c r="CX5" s="161">
        <v>0</v>
      </c>
      <c r="CY5" s="161">
        <v>0</v>
      </c>
      <c r="CZ5" s="18">
        <f>LSER!$H$104+LSER!$I$104*LSER!$O4+LSER!$J$104*LSER!$P4+LSER!$K$104*LSER!$Q4+LSER!$L$104*LSER!$R4+LSER!$M$104*LSER!$T4</f>
        <v>5.1275060000000003</v>
      </c>
      <c r="DA5" s="161">
        <v>0</v>
      </c>
      <c r="DB5" s="161">
        <v>0</v>
      </c>
      <c r="DC5" s="161">
        <v>0</v>
      </c>
      <c r="DD5" s="161">
        <v>0</v>
      </c>
      <c r="DE5" s="161">
        <v>0</v>
      </c>
      <c r="DF5" s="161">
        <v>0</v>
      </c>
      <c r="DG5" s="161">
        <v>0</v>
      </c>
      <c r="DH5" s="161">
        <v>0</v>
      </c>
      <c r="DI5" s="161">
        <v>0</v>
      </c>
      <c r="DJ5" s="161">
        <v>0</v>
      </c>
      <c r="DK5" s="161">
        <v>0</v>
      </c>
      <c r="DL5" s="18">
        <f>LSER!$H$116+LSER!$I$116*LSER!$O4+LSER!$J$116*LSER!$P4+LSER!$K$116*LSER!$Q4+LSER!$L$116*LSER!$R4+LSER!$M$116*LSER!$T4</f>
        <v>5.3011800000000004</v>
      </c>
      <c r="DM5" s="161">
        <v>0</v>
      </c>
      <c r="DN5" s="161">
        <v>0</v>
      </c>
      <c r="DO5" s="161">
        <v>0</v>
      </c>
      <c r="DP5" s="161">
        <v>0</v>
      </c>
      <c r="DQ5" s="161">
        <v>0</v>
      </c>
      <c r="DR5" s="18">
        <f>LSER!$H$122+LSER!$I$122*LSER!$O4+LSER!$J$122*LSER!$P4+LSER!$K$122*LSER!$Q4+LSER!$L$122*LSER!$R4+LSER!$M$122*LSER!$T4</f>
        <v>5.0859000000000005</v>
      </c>
      <c r="DS5" s="18">
        <f>LSER!$H$123+LSER!$I$123*LSER!$O4+LSER!$J$123*LSER!$P4+LSER!$K$123*LSER!$Q4+LSER!$L$123*LSER!$R4+LSER!$M$123*LSER!$T4</f>
        <v>4.9835499999999993</v>
      </c>
      <c r="DT5" s="161">
        <v>0</v>
      </c>
      <c r="DU5" s="161">
        <v>0</v>
      </c>
      <c r="DV5" s="161">
        <v>0</v>
      </c>
      <c r="DW5" s="161">
        <v>0</v>
      </c>
      <c r="DX5" s="161">
        <v>0</v>
      </c>
      <c r="DY5" s="18">
        <f>LSER!$H$129+LSER!$I$129*LSER!$O4+LSER!$J$129*LSER!$P4+LSER!$K$129*LSER!$Q4+LSER!$L$129*LSER!$R4+LSER!$M$129*LSER!$T4</f>
        <v>5.6189299999999998</v>
      </c>
      <c r="DZ5" s="161">
        <v>0</v>
      </c>
      <c r="EA5" s="161">
        <v>0</v>
      </c>
      <c r="EB5" s="161">
        <v>0</v>
      </c>
      <c r="EC5" s="161">
        <v>0</v>
      </c>
      <c r="ED5" s="161">
        <v>0</v>
      </c>
      <c r="EE5" s="18">
        <f>LSER!$H$135+LSER!$I$135*LSER!$O4+LSER!$J$135*LSER!$P4+LSER!$K$135*LSER!$Q4+LSER!$L$135*LSER!$R4+LSER!$M$135*LSER!$T4</f>
        <v>4.6557999999999993</v>
      </c>
      <c r="EF5" s="18">
        <f>LSER!$H$136+LSER!$I$136*LSER!$O4+LSER!$J$136*LSER!$P4+LSER!$K$136*LSER!$Q4+LSER!$L$136*LSER!$R4+LSER!$M$136*LSER!$T4</f>
        <v>4.4508799999999997</v>
      </c>
      <c r="EG5" s="18">
        <f>LSER!$H$137+LSER!$I$137*LSER!$O4+LSER!$J$137*LSER!$P4+LSER!$K$137*LSER!$Q4+LSER!$L$137*LSER!$R4+LSER!$M$137*LSER!$T4</f>
        <v>4.2793000000000001</v>
      </c>
      <c r="EH5" s="161">
        <v>0</v>
      </c>
      <c r="EI5" s="161">
        <v>0</v>
      </c>
      <c r="EJ5" s="161">
        <v>0</v>
      </c>
      <c r="EK5" s="18">
        <f>LSER!$H$141+LSER!$I$141*LSER!$O4+LSER!$J$141*LSER!$P4+LSER!$K$141*LSER!$Q4+LSER!$L$141*LSER!$R4+LSER!$M$141*LSER!$T4</f>
        <v>4.1168899999999997</v>
      </c>
      <c r="EL5" s="161">
        <v>0</v>
      </c>
      <c r="EM5" s="161">
        <v>0</v>
      </c>
      <c r="EN5" s="161">
        <v>0</v>
      </c>
      <c r="EO5" s="161">
        <v>0</v>
      </c>
      <c r="EP5" s="161">
        <v>0</v>
      </c>
      <c r="EQ5" s="161">
        <v>0</v>
      </c>
      <c r="ER5" s="161">
        <v>0</v>
      </c>
      <c r="ES5" s="161">
        <v>0</v>
      </c>
      <c r="ET5" s="161">
        <v>0</v>
      </c>
      <c r="EU5" s="161">
        <v>0</v>
      </c>
      <c r="EV5" s="161">
        <v>0</v>
      </c>
      <c r="EW5" s="161">
        <v>0</v>
      </c>
      <c r="EX5" s="161">
        <v>0</v>
      </c>
      <c r="EY5" s="18">
        <f>LSER!$H$155+LSER!$I$155*LSER!$O4+LSER!$J$155*LSER!$P4+LSER!$K$155*LSER!$Q4+LSER!$L$155*LSER!$R4+LSER!$M$155*LSER!$T4</f>
        <v>4.9723500000000005</v>
      </c>
      <c r="EZ5" s="161">
        <v>0</v>
      </c>
      <c r="FA5" s="18">
        <f>LSER!$H$157+LSER!$I$157*LSER!$O4+LSER!$J$157*LSER!$P4+LSER!$K$157*LSER!$Q4+LSER!$L$157*LSER!$R4+LSER!$M$157*LSER!$T4</f>
        <v>4.4440799999999996</v>
      </c>
      <c r="FB5" s="161">
        <v>0</v>
      </c>
      <c r="FC5" s="161">
        <v>0</v>
      </c>
      <c r="FD5" s="161">
        <v>0</v>
      </c>
      <c r="FE5" s="18">
        <f>LSER!$H$161+LSER!$I$161*LSER!$O4+LSER!$J$161*LSER!$P4+LSER!$K$161*LSER!$Q4+LSER!$L$161*LSER!$R4+LSER!$M$161*LSER!$T4</f>
        <v>3.6183099999999997</v>
      </c>
      <c r="FF5" s="161">
        <v>0</v>
      </c>
    </row>
    <row r="6" spans="1:162" ht="15.75" customHeight="1">
      <c r="A6" s="157">
        <v>4</v>
      </c>
      <c r="B6" s="18">
        <f>LSER!$H$2+LSER!$I$2*LSER!$O5+LSER!$J$2*LSER!$P5+LSER!$K$2*LSER!$Q5+LSER!$L$2*LSER!$R5+LSER!$M$2*LSER!$T5</f>
        <v>6.1652399999999989</v>
      </c>
      <c r="C6" s="18">
        <f>LSER!$H$3+LSER!$I$3*LSER!$O5+LSER!$J$3*LSER!$P5+LSER!$K$3*LSER!$Q5+LSER!$L$3*LSER!$R5+LSER!$M$3*LSER!$T5</f>
        <v>6.0788719999999987</v>
      </c>
      <c r="D6" s="18">
        <f>LSER!$H$4+LSER!$I$4*LSER!$O5+LSER!$J$4*LSER!$P5+LSER!$K$4*LSER!$Q5+LSER!$L$4*LSER!$R5+LSER!$M$4*LSER!$T5</f>
        <v>6.1744569999999994</v>
      </c>
      <c r="E6" s="18">
        <f>LSER!$H$5+LSER!$I$5*LSER!$O5+LSER!$J$5*LSER!$P5+LSER!$K$5*LSER!$Q5+LSER!$L$5*LSER!$R5+LSER!$M$5*LSER!$T5</f>
        <v>6.0586469999999997</v>
      </c>
      <c r="F6" s="18">
        <f>LSER!$H$6+LSER!$I$6*LSER!$O5+LSER!$J$6*LSER!$P5+LSER!$K$6*LSER!$Q5+LSER!$L$6*LSER!$R5+LSER!$M$6*LSER!$T5</f>
        <v>6.2062600000000003</v>
      </c>
      <c r="G6" s="18">
        <f>LSER!$H$7+LSER!$I$7*LSER!$O5+LSER!$J$7*LSER!$P5+LSER!$K$7*LSER!$Q5+LSER!$L$7*LSER!$R5+LSER!$M$7*LSER!$T5</f>
        <v>6.2154259999999999</v>
      </c>
      <c r="H6" s="18">
        <f>LSER!$H$8+LSER!$I$8*LSER!$O5+LSER!$J$8*LSER!$P5+LSER!$K$8*LSER!$Q5+LSER!$L$8*LSER!$R5+LSER!$M$8*LSER!$T5</f>
        <v>5.9864049999999995</v>
      </c>
      <c r="I6" s="161">
        <v>0</v>
      </c>
      <c r="J6" s="161">
        <v>0</v>
      </c>
      <c r="K6" s="161">
        <v>0</v>
      </c>
      <c r="L6" s="161">
        <v>0</v>
      </c>
      <c r="M6" s="161">
        <v>0</v>
      </c>
      <c r="N6" s="18">
        <f>LSER!$H$14+LSER!$I$14*LSER!$O5+LSER!$J$14*LSER!$P5+LSER!$K$14*LSER!$Q5+LSER!$L$14*LSER!$R5+LSER!$M$14*LSER!$T5</f>
        <v>6.2695759999999998</v>
      </c>
      <c r="O6" s="161">
        <v>0</v>
      </c>
      <c r="P6" s="161">
        <v>0</v>
      </c>
      <c r="Q6" s="161">
        <v>0</v>
      </c>
      <c r="R6" s="16">
        <f>LSER!$H$18+LSER!$I$18*LSER!$O5+LSER!$J$18*LSER!$P5+LSER!$K$18*LSER!$Q5+LSER!$L$18*LSER!$R5+LSER!$M$18*LSER!$T5</f>
        <v>5.9293300000000002</v>
      </c>
      <c r="S6" s="18">
        <f>LSER!$H$19+LSER!$I$19*LSER!$O5+LSER!$J$19*LSER!$P5+LSER!$K$19*LSER!$Q5+LSER!$L$19*LSER!$R5+LSER!$M$19*LSER!$T5</f>
        <v>5.288532</v>
      </c>
      <c r="T6" s="18">
        <f>LSER!$H$20+LSER!$I$20*LSER!$O5+LSER!$J$20*LSER!$P5+LSER!$K$20*LSER!$Q5+LSER!$L$20*LSER!$R5+LSER!$M$20*LSER!$T5</f>
        <v>5.4482499999999998</v>
      </c>
      <c r="U6" s="18">
        <f>LSER!$H$21+LSER!$I$21*LSER!$O5+LSER!$J$21*LSER!$P5+LSER!$K$21*LSER!$Q5+LSER!$L$21*LSER!$R5+LSER!$M$21*LSER!$T5</f>
        <v>5.5674599999999996</v>
      </c>
      <c r="V6" s="18">
        <f>LSER!$H$22+LSER!$I$22*LSER!$O5+LSER!$J$22*LSER!$P5+LSER!$K$22*LSER!$Q5+LSER!$L$22*LSER!$R5+LSER!$M$22*LSER!$T5</f>
        <v>5.9269699999999998</v>
      </c>
      <c r="W6" s="18">
        <f>LSER!$H$23+LSER!$I$23*LSER!$O5+LSER!$J$23*LSER!$P5+LSER!$K$23*LSER!$Q5+LSER!$L$23*LSER!$R5+LSER!$M$23*LSER!$T5</f>
        <v>5.2883279999999999</v>
      </c>
      <c r="X6" s="18">
        <f>LSER!$H$24+LSER!$I$24*LSER!$O5+LSER!$J$24*LSER!$P5+LSER!$K$24*LSER!$Q5+LSER!$L$24*LSER!$R5+LSER!$M$24*LSER!$T5</f>
        <v>5.3003909999999994</v>
      </c>
      <c r="Y6" s="18">
        <f>LSER!$H$25+LSER!$I$25*LSER!$O5+LSER!$J$25*LSER!$P5+LSER!$K$25*LSER!$Q5+LSER!$L$25*LSER!$R5+LSER!$M$25*LSER!$T5</f>
        <v>5.4323180000000004</v>
      </c>
      <c r="Z6" s="18">
        <f>LSER!$H$26+LSER!$I$26*LSER!$O5+LSER!$J$26*LSER!$P5+LSER!$K$26*LSER!$Q5+LSER!$L$26*LSER!$R5+LSER!$M$26*LSER!$T5</f>
        <v>4.8200469999999997</v>
      </c>
      <c r="AA6" s="161">
        <v>0</v>
      </c>
      <c r="AB6" s="161">
        <v>0</v>
      </c>
      <c r="AC6" s="18">
        <f>LSER!$H$29+LSER!$I$29*LSER!$O5+LSER!$J$29*LSER!$P5+LSER!$K$29*LSER!$Q5+LSER!$L$29*LSER!$R5+LSER!$M$29*LSER!$T5</f>
        <v>5.5495520000000003</v>
      </c>
      <c r="AD6" s="18">
        <f>LSER!$H$30+LSER!$I$30*LSER!$O5+LSER!$J$30*LSER!$P5+LSER!$K$30*LSER!$Q5+LSER!$L$30*LSER!$R5+LSER!$M$30*LSER!$T5</f>
        <v>5.7383349999999993</v>
      </c>
      <c r="AE6" s="18">
        <f>LSER!$H$31+LSER!$I$31*LSER!$O5+LSER!$J$31*LSER!$P5+LSER!$K$31*LSER!$Q5+LSER!$L$31*LSER!$R5+LSER!$M$31*LSER!$T5</f>
        <v>6.1266669999999994</v>
      </c>
      <c r="AF6" s="161">
        <v>0</v>
      </c>
      <c r="AG6" s="18">
        <f>LSER!$H$33+LSER!$I$33*LSER!$O5+LSER!$J$33*LSER!$P5+LSER!$K$33*LSER!$Q5+LSER!$L$33*LSER!$R5+LSER!$M$33*LSER!$T5</f>
        <v>5.8034109999999997</v>
      </c>
      <c r="AH6" s="18">
        <f>LSER!$H$34+LSER!$I$34*LSER!$O5+LSER!$J$34*LSER!$P5+LSER!$K$34*LSER!$Q5+LSER!$L$34*LSER!$R5+LSER!$M$34*LSER!$T5</f>
        <v>6.2553539999999996</v>
      </c>
      <c r="AI6" s="18">
        <f>LSER!$H$35+LSER!$I$35*LSER!$O5+LSER!$J$35*LSER!$P5+LSER!$K$35*LSER!$Q5+LSER!$L$35*LSER!$R5+LSER!$M$35*LSER!$T5</f>
        <v>6.2172290000000006</v>
      </c>
      <c r="AJ6" s="18">
        <f>LSER!$H$36+LSER!$I$36*LSER!$O5+LSER!$J$36*LSER!$P5+LSER!$K$36*LSER!$Q5+LSER!$L$36*LSER!$R5+LSER!$M$36*LSER!$T5</f>
        <v>6.1027269999999998</v>
      </c>
      <c r="AK6" s="18">
        <f>LSER!$H$37+LSER!$I$37*LSER!$O5+LSER!$J$37*LSER!$P5+LSER!$K$37*LSER!$Q5+LSER!$L$37*LSER!$R5+LSER!$M$37*LSER!$T5</f>
        <v>5.3228659999999994</v>
      </c>
      <c r="AL6" s="18">
        <f>LSER!$H$38+LSER!$I$38*LSER!$O5+LSER!$J$38*LSER!$P5+LSER!$K$38*LSER!$Q5+LSER!$L$38*LSER!$R5+LSER!$M$38*LSER!$T5</f>
        <v>4.6720499999999996</v>
      </c>
      <c r="AM6" s="18">
        <f>LSER!$H$39+LSER!$I$39*LSER!$O5+LSER!$J$39*LSER!$P5+LSER!$K$39*LSER!$Q5+LSER!$L$39*LSER!$R5+LSER!$M$39*LSER!$T5</f>
        <v>4.6189999999999998</v>
      </c>
      <c r="AN6" s="18">
        <f>LSER!$H$40+LSER!$I$40*LSER!$O5+LSER!$J$40*LSER!$P5+LSER!$K$40*LSER!$Q5+LSER!$L$40*LSER!$R5+LSER!$M$40*LSER!$T5</f>
        <v>4.6849549999999995</v>
      </c>
      <c r="AO6" s="161">
        <v>0</v>
      </c>
      <c r="AP6" s="18">
        <f>LSER!$H$42+LSER!$I$42*LSER!$O5+LSER!$J$42*LSER!$P5+LSER!$K$42*LSER!$Q5+LSER!$L$42*LSER!$R5+LSER!$M$42*LSER!$T5</f>
        <v>5.1507419999999993</v>
      </c>
      <c r="AQ6" s="18">
        <f>LSER!$H$43+LSER!$I$43*LSER!$O5+LSER!$J$43*LSER!$P5+LSER!$K$43*LSER!$Q5+LSER!$L$43*LSER!$R5+LSER!$M$43*LSER!$T5</f>
        <v>4.6457159999999993</v>
      </c>
      <c r="AR6" s="18">
        <f>LSER!$H$44+LSER!$I$44*LSER!$O5+LSER!$J$44*LSER!$P5+LSER!$K$44*LSER!$Q5+LSER!$L$44*LSER!$R5+LSER!$M$44*LSER!$T5</f>
        <v>4.6532400000000003</v>
      </c>
      <c r="AS6" s="18">
        <f>LSER!$H$45+LSER!$I$45*LSER!$O5+LSER!$J$45*LSER!$P5+LSER!$K$45*LSER!$Q5+LSER!$L$45*LSER!$R5+LSER!$M$45*LSER!$T5</f>
        <v>5.30166</v>
      </c>
      <c r="AT6" s="161">
        <v>0</v>
      </c>
      <c r="AU6" s="161">
        <v>0</v>
      </c>
      <c r="AV6" s="18">
        <f>LSER!$H$48+LSER!$I$48*LSER!$O5+LSER!$J$48*LSER!$P5+LSER!$K$48*LSER!$Q5+LSER!$L$48*LSER!$R5+LSER!$M$48*LSER!$T5</f>
        <v>5.310198999999999</v>
      </c>
      <c r="AW6" s="18">
        <f>LSER!$H$49+LSER!$I$49*LSER!$O5+LSER!$J$49*LSER!$P5+LSER!$K$49*LSER!$Q5+LSER!$L$49*LSER!$R5+LSER!$M$49*LSER!$T5</f>
        <v>6.5895839999999986</v>
      </c>
      <c r="AX6" s="18">
        <f>LSER!$H$50+LSER!$I$50*LSER!$O5+LSER!$J$50*LSER!$P5+LSER!$K$50*LSER!$Q5+LSER!$L$50*LSER!$R5+LSER!$M$50*LSER!$T5</f>
        <v>6.2753350000000001</v>
      </c>
      <c r="AY6" s="18">
        <f>LSER!$H$51+LSER!$I$51*LSER!$O5+LSER!$J$51*LSER!$P5+LSER!$K$51*LSER!$Q5+LSER!$L$51*LSER!$R5+LSER!$M$51*LSER!$T5</f>
        <v>6.3603930000000002</v>
      </c>
      <c r="AZ6" s="18">
        <f>LSER!$H$52+LSER!$I$52*LSER!$O5+LSER!$J$52*LSER!$P5+LSER!$K$52*LSER!$Q5+LSER!$L$52*LSER!$R5+LSER!$M$52*LSER!$T5</f>
        <v>6.3923479999999993</v>
      </c>
      <c r="BA6" s="18">
        <f>LSER!$H$53+LSER!$I$53*LSER!$O5+LSER!$J$53*LSER!$P5+LSER!$K$53*LSER!$Q5+LSER!$L$53*LSER!$R5+LSER!$M$53*LSER!$T5</f>
        <v>5.380558999999999</v>
      </c>
      <c r="BB6" s="18">
        <f>LSER!$H$54+LSER!$I$54*LSER!$O5+LSER!$J$54*LSER!$P5+LSER!$K$54*LSER!$Q5+LSER!$L$54*LSER!$R5+LSER!$M$54*LSER!$T5</f>
        <v>5.860144</v>
      </c>
      <c r="BC6" s="161">
        <v>0</v>
      </c>
      <c r="BD6" s="161">
        <v>0</v>
      </c>
      <c r="BE6" s="18">
        <f>LSER!$H$57+LSER!$I$57*LSER!$O5+LSER!$J$57*LSER!$P5+LSER!$K$57*LSER!$Q5+LSER!$L$57*LSER!$R5+LSER!$M$57*LSER!$T5</f>
        <v>5.9609110000000003</v>
      </c>
      <c r="BF6" s="18">
        <f>LSER!$H$58+LSER!$I$58*LSER!$O5+LSER!$J$58*LSER!$P5+LSER!$K$58*LSER!$Q5+LSER!$L$58*LSER!$R5+LSER!$M$58*LSER!$T5</f>
        <v>5.6504732999999998</v>
      </c>
      <c r="BG6" s="18">
        <f>LSER!$H$59+LSER!$I$59*LSER!$O5+LSER!$J$59*LSER!$P5+LSER!$K$59*LSER!$Q5+LSER!$L$59*LSER!$R5+LSER!$M$59*LSER!$T5</f>
        <v>5.964993999999999</v>
      </c>
      <c r="BH6" s="161">
        <v>0</v>
      </c>
      <c r="BI6" s="161">
        <v>0</v>
      </c>
      <c r="BJ6" s="161">
        <v>0</v>
      </c>
      <c r="BK6" s="161">
        <v>0</v>
      </c>
      <c r="BL6" s="161">
        <v>0</v>
      </c>
      <c r="BM6" s="161">
        <v>0</v>
      </c>
      <c r="BN6" s="161">
        <v>0</v>
      </c>
      <c r="BO6" s="18">
        <f>LSER!$H$67+LSER!$I$67*LSER!$O5+LSER!$J$67*LSER!$P5+LSER!$K$67*LSER!$Q5+LSER!$L$67*LSER!$R5+LSER!$M$67*LSER!$T5</f>
        <v>6.0015029999999996</v>
      </c>
      <c r="BP6" s="161">
        <v>0</v>
      </c>
      <c r="BQ6" s="18">
        <f>LSER!$H$69+LSER!$I$69*LSER!$O5+LSER!$J$69*LSER!$P5+LSER!$K$69*LSER!$Q5+LSER!$L$69*LSER!$R5+LSER!$M$69*LSER!$T5</f>
        <v>5.3123199999999997</v>
      </c>
      <c r="BR6" s="161">
        <v>0</v>
      </c>
      <c r="BS6" s="18">
        <f>LSER!$H$71+LSER!$I$71*LSER!$O5+LSER!$J$71*LSER!$P5+LSER!$K$71*LSER!$Q5+LSER!$L$71*LSER!$R5+LSER!$M$71*LSER!$T5</f>
        <v>4.7529069999999995</v>
      </c>
      <c r="BT6" s="161">
        <v>0</v>
      </c>
      <c r="BU6" s="161">
        <v>0</v>
      </c>
      <c r="BV6" s="161">
        <v>0</v>
      </c>
      <c r="BW6" s="161">
        <v>0</v>
      </c>
      <c r="BX6" s="161">
        <v>0</v>
      </c>
      <c r="BY6" s="18">
        <f>LSER!$H$77+LSER!$I$77*LSER!$O5+LSER!$J$77*LSER!$P5+LSER!$K$77*LSER!$Q5+LSER!$L$77*LSER!$R5+LSER!$M$77*LSER!$T5</f>
        <v>5.7547879999999996</v>
      </c>
      <c r="BZ6" s="161">
        <v>0</v>
      </c>
      <c r="CA6" s="18">
        <f>LSER!$H$79+LSER!$I$79*LSER!$O5+LSER!$J$79*LSER!$P5+LSER!$K$79*LSER!$Q5+LSER!$L$79*LSER!$R5+LSER!$M$79*LSER!$T5</f>
        <v>4.6486679999999998</v>
      </c>
      <c r="CB6" s="18">
        <f>LSER!$H$80+LSER!$I$80*LSER!$O5+LSER!$J$80*LSER!$P5+LSER!$K$80*LSER!$Q5+LSER!$L$80*LSER!$R5+LSER!$M$80*LSER!$T5</f>
        <v>4.585191</v>
      </c>
      <c r="CC6" s="161">
        <v>0</v>
      </c>
      <c r="CD6" s="161">
        <v>0</v>
      </c>
      <c r="CE6" s="18">
        <f>LSER!$H$83+LSER!$I$83*LSER!$O5+LSER!$J$83*LSER!$P5+LSER!$K$83*LSER!$Q5+LSER!$L$83*LSER!$R5+LSER!$M$83*LSER!$T5</f>
        <v>6.386328999999999</v>
      </c>
      <c r="CF6" s="18">
        <f>LSER!$H$84+LSER!$I$84*LSER!$O5+LSER!$J$84*LSER!$P5+LSER!$K$84*LSER!$Q5+LSER!$L$84*LSER!$R5+LSER!$M$84*LSER!$T5</f>
        <v>5.2888979999999997</v>
      </c>
      <c r="CG6" s="161">
        <v>0</v>
      </c>
      <c r="CH6" s="161">
        <v>0</v>
      </c>
      <c r="CI6" s="161">
        <v>0</v>
      </c>
      <c r="CJ6" s="161">
        <v>0</v>
      </c>
      <c r="CK6" s="161">
        <v>0</v>
      </c>
      <c r="CL6" s="161">
        <v>0</v>
      </c>
      <c r="CM6" s="161">
        <v>0</v>
      </c>
      <c r="CN6" s="161">
        <v>0</v>
      </c>
      <c r="CO6" s="161">
        <v>0</v>
      </c>
      <c r="CP6" s="161">
        <v>0</v>
      </c>
      <c r="CQ6" s="161">
        <v>0</v>
      </c>
      <c r="CR6" s="161">
        <v>0</v>
      </c>
      <c r="CS6" s="161">
        <v>0</v>
      </c>
      <c r="CT6" s="161">
        <v>0</v>
      </c>
      <c r="CU6" s="161">
        <v>0</v>
      </c>
      <c r="CV6" s="161">
        <v>0</v>
      </c>
      <c r="CW6" s="18">
        <f>LSER!$H$101+LSER!$I$101*LSER!$O5+LSER!$J$101*LSER!$P5+LSER!$K$101*LSER!$Q5+LSER!$L$101*LSER!$R5+LSER!$M$101*LSER!$T5</f>
        <v>6.1589670000000005</v>
      </c>
      <c r="CX6" s="161">
        <v>0</v>
      </c>
      <c r="CY6" s="161">
        <v>0</v>
      </c>
      <c r="CZ6" s="18">
        <f>LSER!$H$104+LSER!$I$104*LSER!$O5+LSER!$J$104*LSER!$P5+LSER!$K$104*LSER!$Q5+LSER!$L$104*LSER!$R5+LSER!$M$104*LSER!$T5</f>
        <v>6.0911524000000004</v>
      </c>
      <c r="DA6" s="161">
        <v>0</v>
      </c>
      <c r="DB6" s="161">
        <v>0</v>
      </c>
      <c r="DC6" s="161">
        <v>0</v>
      </c>
      <c r="DD6" s="161">
        <v>0</v>
      </c>
      <c r="DE6" s="161">
        <v>0</v>
      </c>
      <c r="DF6" s="161">
        <v>0</v>
      </c>
      <c r="DG6" s="161">
        <v>0</v>
      </c>
      <c r="DH6" s="161">
        <v>0</v>
      </c>
      <c r="DI6" s="161">
        <v>0</v>
      </c>
      <c r="DJ6" s="161">
        <v>0</v>
      </c>
      <c r="DK6" s="161">
        <v>0</v>
      </c>
      <c r="DL6" s="18">
        <f>LSER!$H$116+LSER!$I$116*LSER!$O5+LSER!$J$116*LSER!$P5+LSER!$K$116*LSER!$Q5+LSER!$L$116*LSER!$R5+LSER!$M$116*LSER!$T5</f>
        <v>6.1080040000000002</v>
      </c>
      <c r="DM6" s="161">
        <v>0</v>
      </c>
      <c r="DN6" s="161">
        <v>0</v>
      </c>
      <c r="DO6" s="161">
        <v>0</v>
      </c>
      <c r="DP6" s="161">
        <v>0</v>
      </c>
      <c r="DQ6" s="161">
        <v>0</v>
      </c>
      <c r="DR6" s="18">
        <f>LSER!$H$122+LSER!$I$122*LSER!$O5+LSER!$J$122*LSER!$P5+LSER!$K$122*LSER!$Q5+LSER!$L$122*LSER!$R5+LSER!$M$122*LSER!$T5</f>
        <v>6.0148839999999995</v>
      </c>
      <c r="DS6" s="18">
        <f>LSER!$H$123+LSER!$I$123*LSER!$O5+LSER!$J$123*LSER!$P5+LSER!$K$123*LSER!$Q5+LSER!$L$123*LSER!$R5+LSER!$M$123*LSER!$T5</f>
        <v>5.9502759999999997</v>
      </c>
      <c r="DT6" s="161">
        <v>0</v>
      </c>
      <c r="DU6" s="161">
        <v>0</v>
      </c>
      <c r="DV6" s="161">
        <v>0</v>
      </c>
      <c r="DW6" s="161">
        <v>0</v>
      </c>
      <c r="DX6" s="161">
        <v>0</v>
      </c>
      <c r="DY6" s="18">
        <f>LSER!$H$129+LSER!$I$129*LSER!$O5+LSER!$J$129*LSER!$P5+LSER!$K$129*LSER!$Q5+LSER!$L$129*LSER!$R5+LSER!$M$129*LSER!$T5</f>
        <v>6.6635419999999996</v>
      </c>
      <c r="DZ6" s="161">
        <v>0</v>
      </c>
      <c r="EA6" s="161">
        <v>0</v>
      </c>
      <c r="EB6" s="161">
        <v>0</v>
      </c>
      <c r="EC6" s="161">
        <v>0</v>
      </c>
      <c r="ED6" s="161">
        <v>0</v>
      </c>
      <c r="EE6" s="18">
        <f>LSER!$H$135+LSER!$I$135*LSER!$O5+LSER!$J$135*LSER!$P5+LSER!$K$135*LSER!$Q5+LSER!$L$135*LSER!$R5+LSER!$M$135*LSER!$T5</f>
        <v>5.2245649999999992</v>
      </c>
      <c r="EF6" s="18">
        <f>LSER!$H$136+LSER!$I$136*LSER!$O5+LSER!$J$136*LSER!$P5+LSER!$K$136*LSER!$Q5+LSER!$L$136*LSER!$R5+LSER!$M$136*LSER!$T5</f>
        <v>5.4519640000000003</v>
      </c>
      <c r="EG6" s="18">
        <f>LSER!$H$137+LSER!$I$137*LSER!$O5+LSER!$J$137*LSER!$P5+LSER!$K$137*LSER!$Q5+LSER!$L$137*LSER!$R5+LSER!$M$137*LSER!$T5</f>
        <v>4.7221779999999995</v>
      </c>
      <c r="EH6" s="161">
        <v>0</v>
      </c>
      <c r="EI6" s="161">
        <v>0</v>
      </c>
      <c r="EJ6" s="161">
        <v>0</v>
      </c>
      <c r="EK6" s="18">
        <f>LSER!$H$141+LSER!$I$141*LSER!$O5+LSER!$J$141*LSER!$P5+LSER!$K$141*LSER!$Q5+LSER!$L$141*LSER!$R5+LSER!$M$141*LSER!$T5</f>
        <v>5.1298279999999998</v>
      </c>
      <c r="EL6" s="161">
        <v>0</v>
      </c>
      <c r="EM6" s="161">
        <v>0</v>
      </c>
      <c r="EN6" s="161">
        <v>0</v>
      </c>
      <c r="EO6" s="161">
        <v>0</v>
      </c>
      <c r="EP6" s="161">
        <v>0</v>
      </c>
      <c r="EQ6" s="161">
        <v>0</v>
      </c>
      <c r="ER6" s="161">
        <v>0</v>
      </c>
      <c r="ES6" s="161">
        <v>0</v>
      </c>
      <c r="ET6" s="161">
        <v>0</v>
      </c>
      <c r="EU6" s="161">
        <v>0</v>
      </c>
      <c r="EV6" s="161">
        <v>0</v>
      </c>
      <c r="EW6" s="161">
        <v>0</v>
      </c>
      <c r="EX6" s="161">
        <v>0</v>
      </c>
      <c r="EY6" s="18">
        <f>LSER!$H$155+LSER!$I$155*LSER!$O5+LSER!$J$155*LSER!$P5+LSER!$K$155*LSER!$Q5+LSER!$L$155*LSER!$R5+LSER!$M$155*LSER!$T5</f>
        <v>5.900053999999999</v>
      </c>
      <c r="EZ6" s="161">
        <v>0</v>
      </c>
      <c r="FA6" s="18">
        <f>LSER!$H$157+LSER!$I$157*LSER!$O5+LSER!$J$157*LSER!$P5+LSER!$K$157*LSER!$Q5+LSER!$L$157*LSER!$R5+LSER!$M$157*LSER!$T5</f>
        <v>5.1333960000000003</v>
      </c>
      <c r="FB6" s="161">
        <v>0</v>
      </c>
      <c r="FC6" s="161">
        <v>0</v>
      </c>
      <c r="FD6" s="161">
        <v>0</v>
      </c>
      <c r="FE6" s="18">
        <f>LSER!$H$161+LSER!$I$161*LSER!$O5+LSER!$J$161*LSER!$P5+LSER!$K$161*LSER!$Q5+LSER!$L$161*LSER!$R5+LSER!$M$161*LSER!$T5</f>
        <v>4.5980490000000005</v>
      </c>
      <c r="FF6" s="161">
        <v>0</v>
      </c>
    </row>
    <row r="7" spans="1:162" ht="15.75" customHeight="1">
      <c r="A7" s="157">
        <v>5</v>
      </c>
      <c r="B7" s="18">
        <f>LSER!$H$2+LSER!$I$2*LSER!$O6+LSER!$J$2*LSER!$P6+LSER!$K$2*LSER!$Q6+LSER!$L$2*LSER!$R6+LSER!$M$2*LSER!$T6</f>
        <v>4.81297</v>
      </c>
      <c r="C7" s="18">
        <f>LSER!$H$3+LSER!$I$3*LSER!$O6+LSER!$J$3*LSER!$P6+LSER!$K$3*LSER!$Q6+LSER!$L$3*LSER!$R6+LSER!$M$3*LSER!$T6</f>
        <v>4.627618</v>
      </c>
      <c r="D7" s="18">
        <f>LSER!$H$4+LSER!$I$4*LSER!$O6+LSER!$J$4*LSER!$P6+LSER!$K$4*LSER!$Q6+LSER!$L$4*LSER!$R6+LSER!$M$4*LSER!$T6</f>
        <v>4.7889879999999998</v>
      </c>
      <c r="E7" s="18">
        <f>LSER!$H$5+LSER!$I$5*LSER!$O6+LSER!$J$5*LSER!$P6+LSER!$K$5*LSER!$Q6+LSER!$L$5*LSER!$R6+LSER!$M$5*LSER!$T6</f>
        <v>4.6276080000000004</v>
      </c>
      <c r="F7" s="18">
        <f>LSER!$H$6+LSER!$I$6*LSER!$O6+LSER!$J$6*LSER!$P6+LSER!$K$6*LSER!$Q6+LSER!$L$6*LSER!$R6+LSER!$M$6*LSER!$T6</f>
        <v>4.8413399999999998</v>
      </c>
      <c r="G7" s="18">
        <f>LSER!$H$7+LSER!$I$7*LSER!$O6+LSER!$J$7*LSER!$P6+LSER!$K$7*LSER!$Q6+LSER!$L$7*LSER!$R6+LSER!$M$7*LSER!$T6</f>
        <v>4.8881439999999996</v>
      </c>
      <c r="H7" s="18">
        <f>LSER!$H$8+LSER!$I$8*LSER!$O6+LSER!$J$8*LSER!$P6+LSER!$K$8*LSER!$Q6+LSER!$L$8*LSER!$R6+LSER!$M$8*LSER!$T6</f>
        <v>4.9995799999999999</v>
      </c>
      <c r="I7" s="161">
        <v>0</v>
      </c>
      <c r="J7" s="161">
        <v>0</v>
      </c>
      <c r="K7" s="161">
        <v>0</v>
      </c>
      <c r="L7" s="161">
        <v>0</v>
      </c>
      <c r="M7" s="161">
        <v>0</v>
      </c>
      <c r="N7" s="18">
        <f>LSER!$H$14+LSER!$I$14*LSER!$O6+LSER!$J$14*LSER!$P6+LSER!$K$14*LSER!$Q6+LSER!$L$14*LSER!$R6+LSER!$M$14*LSER!$T6</f>
        <v>4.9256039999999999</v>
      </c>
      <c r="O7" s="161">
        <v>0</v>
      </c>
      <c r="P7" s="161">
        <v>0</v>
      </c>
      <c r="Q7" s="161">
        <v>0</v>
      </c>
      <c r="R7" s="16">
        <f>LSER!$H$18+LSER!$I$18*LSER!$O6+LSER!$J$18*LSER!$P6+LSER!$K$18*LSER!$Q6+LSER!$L$18*LSER!$R6+LSER!$M$18*LSER!$T6</f>
        <v>4.6052200000000001</v>
      </c>
      <c r="S7" s="18">
        <f>LSER!$H$19+LSER!$I$19*LSER!$O6+LSER!$J$19*LSER!$P6+LSER!$K$19*LSER!$Q6+LSER!$L$19*LSER!$R6+LSER!$M$19*LSER!$T6</f>
        <v>4.1600380000000001</v>
      </c>
      <c r="T7" s="18">
        <f>LSER!$H$20+LSER!$I$20*LSER!$O6+LSER!$J$20*LSER!$P6+LSER!$K$20*LSER!$Q6+LSER!$L$20*LSER!$R6+LSER!$M$20*LSER!$T6</f>
        <v>3.89873</v>
      </c>
      <c r="U7" s="18">
        <f>LSER!$H$21+LSER!$I$21*LSER!$O6+LSER!$J$21*LSER!$P6+LSER!$K$21*LSER!$Q6+LSER!$L$21*LSER!$R6+LSER!$M$21*LSER!$T6</f>
        <v>4.2291999999999996</v>
      </c>
      <c r="V7" s="18">
        <f>LSER!$H$22+LSER!$I$22*LSER!$O6+LSER!$J$22*LSER!$P6+LSER!$K$22*LSER!$Q6+LSER!$L$22*LSER!$R6+LSER!$M$22*LSER!$T6</f>
        <v>4.6189099999999996</v>
      </c>
      <c r="W7" s="18">
        <f>LSER!$H$23+LSER!$I$23*LSER!$O6+LSER!$J$23*LSER!$P6+LSER!$K$23*LSER!$Q6+LSER!$L$23*LSER!$R6+LSER!$M$23*LSER!$T6</f>
        <v>3.7657819999999997</v>
      </c>
      <c r="X7" s="18">
        <f>LSER!$H$24+LSER!$I$24*LSER!$O6+LSER!$J$24*LSER!$P6+LSER!$K$24*LSER!$Q6+LSER!$L$24*LSER!$R6+LSER!$M$24*LSER!$T6</f>
        <v>3.6742939999999997</v>
      </c>
      <c r="Y7" s="18">
        <f>LSER!$H$25+LSER!$I$25*LSER!$O6+LSER!$J$25*LSER!$P6+LSER!$K$25*LSER!$Q6+LSER!$L$25*LSER!$R6+LSER!$M$25*LSER!$T6</f>
        <v>3.8629219999999997</v>
      </c>
      <c r="Z7" s="18">
        <f>LSER!$H$26+LSER!$I$26*LSER!$O6+LSER!$J$26*LSER!$P6+LSER!$K$26*LSER!$Q6+LSER!$L$26*LSER!$R6+LSER!$M$26*LSER!$T6</f>
        <v>3.2851779999999993</v>
      </c>
      <c r="AA7" s="161">
        <v>0</v>
      </c>
      <c r="AB7" s="161">
        <v>0</v>
      </c>
      <c r="AC7" s="18">
        <f>LSER!$H$29+LSER!$I$29*LSER!$O6+LSER!$J$29*LSER!$P6+LSER!$K$29*LSER!$Q6+LSER!$L$29*LSER!$R6+LSER!$M$29*LSER!$T6</f>
        <v>4.0163279999999997</v>
      </c>
      <c r="AD7" s="18">
        <f>LSER!$H$30+LSER!$I$30*LSER!$O6+LSER!$J$30*LSER!$P6+LSER!$K$30*LSER!$Q6+LSER!$L$30*LSER!$R6+LSER!$M$30*LSER!$T6</f>
        <v>4.2668499999999998</v>
      </c>
      <c r="AE7" s="18">
        <f>LSER!$H$31+LSER!$I$31*LSER!$O6+LSER!$J$31*LSER!$P6+LSER!$K$31*LSER!$Q6+LSER!$L$31*LSER!$R6+LSER!$M$31*LSER!$T6</f>
        <v>4.6620679999999997</v>
      </c>
      <c r="AF7" s="161">
        <v>0</v>
      </c>
      <c r="AG7" s="18">
        <f>LSER!$H$33+LSER!$I$33*LSER!$O6+LSER!$J$33*LSER!$P6+LSER!$K$33*LSER!$Q6+LSER!$L$33*LSER!$R6+LSER!$M$33*LSER!$T6</f>
        <v>4.7111039999999997</v>
      </c>
      <c r="AH7" s="18">
        <f>LSER!$H$34+LSER!$I$34*LSER!$O6+LSER!$J$34*LSER!$P6+LSER!$K$34*LSER!$Q6+LSER!$L$34*LSER!$R6+LSER!$M$34*LSER!$T6</f>
        <v>4.9707159999999995</v>
      </c>
      <c r="AI7" s="18">
        <f>LSER!$H$35+LSER!$I$35*LSER!$O6+LSER!$J$35*LSER!$P6+LSER!$K$35*LSER!$Q6+LSER!$L$35*LSER!$R6+LSER!$M$35*LSER!$T6</f>
        <v>4.8771360000000001</v>
      </c>
      <c r="AJ7" s="18">
        <f>LSER!$H$36+LSER!$I$36*LSER!$O6+LSER!$J$36*LSER!$P6+LSER!$K$36*LSER!$Q6+LSER!$L$36*LSER!$R6+LSER!$M$36*LSER!$T6</f>
        <v>4.926418</v>
      </c>
      <c r="AK7" s="18">
        <f>LSER!$H$37+LSER!$I$37*LSER!$O6+LSER!$J$37*LSER!$P6+LSER!$K$37*LSER!$Q6+LSER!$L$37*LSER!$R6+LSER!$M$37*LSER!$T6</f>
        <v>3.7802239999999996</v>
      </c>
      <c r="AL7" s="18">
        <f>LSER!$H$38+LSER!$I$38*LSER!$O6+LSER!$J$38*LSER!$P6+LSER!$K$38*LSER!$Q6+LSER!$L$38*LSER!$R6+LSER!$M$38*LSER!$T6</f>
        <v>3.2346999999999997</v>
      </c>
      <c r="AM7" s="18">
        <f>LSER!$H$39+LSER!$I$39*LSER!$O6+LSER!$J$39*LSER!$P6+LSER!$K$39*LSER!$Q6+LSER!$L$39*LSER!$R6+LSER!$M$39*LSER!$T6</f>
        <v>3.1059999999999999</v>
      </c>
      <c r="AN7" s="18">
        <f>LSER!$H$40+LSER!$I$40*LSER!$O6+LSER!$J$40*LSER!$P6+LSER!$K$40*LSER!$Q6+LSER!$L$40*LSER!$R6+LSER!$M$40*LSER!$T6</f>
        <v>3.2551699999999997</v>
      </c>
      <c r="AO7" s="161">
        <v>0</v>
      </c>
      <c r="AP7" s="18">
        <f>LSER!$H$42+LSER!$I$42*LSER!$O6+LSER!$J$42*LSER!$P6+LSER!$K$42*LSER!$Q6+LSER!$L$42*LSER!$R6+LSER!$M$42*LSER!$T6</f>
        <v>4.0433380000000003</v>
      </c>
      <c r="AQ7" s="18">
        <f>LSER!$H$43+LSER!$I$43*LSER!$O6+LSER!$J$43*LSER!$P6+LSER!$K$43*LSER!$Q6+LSER!$L$43*LSER!$R6+LSER!$M$43*LSER!$T6</f>
        <v>3.1871839999999998</v>
      </c>
      <c r="AR7" s="18">
        <f>LSER!$H$44+LSER!$I$44*LSER!$O6+LSER!$J$44*LSER!$P6+LSER!$K$44*LSER!$Q6+LSER!$L$44*LSER!$R6+LSER!$M$44*LSER!$T6</f>
        <v>3.2007599999999998</v>
      </c>
      <c r="AS7" s="18">
        <f>LSER!$H$45+LSER!$I$45*LSER!$O6+LSER!$J$45*LSER!$P6+LSER!$K$45*LSER!$Q6+LSER!$L$45*LSER!$R6+LSER!$M$45*LSER!$T6</f>
        <v>3.7676099999999999</v>
      </c>
      <c r="AT7" s="161">
        <v>0</v>
      </c>
      <c r="AU7" s="161">
        <v>0</v>
      </c>
      <c r="AV7" s="18">
        <f>LSER!$H$48+LSER!$I$48*LSER!$O6+LSER!$J$48*LSER!$P6+LSER!$K$48*LSER!$Q6+LSER!$L$48*LSER!$R6+LSER!$M$48*LSER!$T6</f>
        <v>3.7745159999999993</v>
      </c>
      <c r="AW7" s="18">
        <f>LSER!$H$49+LSER!$I$49*LSER!$O6+LSER!$J$49*LSER!$P6+LSER!$K$49*LSER!$Q6+LSER!$L$49*LSER!$R6+LSER!$M$49*LSER!$T6</f>
        <v>5.1499659999999992</v>
      </c>
      <c r="AX7" s="18">
        <f>LSER!$H$50+LSER!$I$50*LSER!$O6+LSER!$J$50*LSER!$P6+LSER!$K$50*LSER!$Q6+LSER!$L$50*LSER!$R6+LSER!$M$50*LSER!$T6</f>
        <v>4.8983299999999996</v>
      </c>
      <c r="AY7" s="18">
        <f>LSER!$H$51+LSER!$I$51*LSER!$O6+LSER!$J$51*LSER!$P6+LSER!$K$51*LSER!$Q6+LSER!$L$51*LSER!$R6+LSER!$M$51*LSER!$T6</f>
        <v>4.9792420000000002</v>
      </c>
      <c r="AZ7" s="18">
        <f>LSER!$H$52+LSER!$I$52*LSER!$O6+LSER!$J$52*LSER!$P6+LSER!$K$52*LSER!$Q6+LSER!$L$52*LSER!$R6+LSER!$M$52*LSER!$T6</f>
        <v>4.8996420000000001</v>
      </c>
      <c r="BA7" s="18">
        <f>LSER!$H$53+LSER!$I$53*LSER!$O6+LSER!$J$53*LSER!$P6+LSER!$K$53*LSER!$Q6+LSER!$L$53*LSER!$R6+LSER!$M$53*LSER!$T6</f>
        <v>3.8429159999999993</v>
      </c>
      <c r="BB7" s="18">
        <f>LSER!$H$54+LSER!$I$54*LSER!$O6+LSER!$J$54*LSER!$P6+LSER!$K$54*LSER!$Q6+LSER!$L$54*LSER!$R6+LSER!$M$54*LSER!$T6</f>
        <v>4.3722560000000001</v>
      </c>
      <c r="BC7" s="161">
        <v>0</v>
      </c>
      <c r="BD7" s="161">
        <v>0</v>
      </c>
      <c r="BE7" s="18">
        <f>LSER!$H$57+LSER!$I$57*LSER!$O6+LSER!$J$57*LSER!$P6+LSER!$K$57*LSER!$Q6+LSER!$L$57*LSER!$R6+LSER!$M$57*LSER!$T6</f>
        <v>4.5633839999999992</v>
      </c>
      <c r="BF7" s="18">
        <f>LSER!$H$58+LSER!$I$58*LSER!$O6+LSER!$J$58*LSER!$P6+LSER!$K$58*LSER!$Q6+LSER!$L$58*LSER!$R6+LSER!$M$58*LSER!$T6</f>
        <v>4.3838372000000003</v>
      </c>
      <c r="BG7" s="18">
        <f>LSER!$H$59+LSER!$I$59*LSER!$O6+LSER!$J$59*LSER!$P6+LSER!$K$59*LSER!$Q6+LSER!$L$59*LSER!$R6+LSER!$M$59*LSER!$T6</f>
        <v>4.5720460000000003</v>
      </c>
      <c r="BH7" s="161">
        <v>0</v>
      </c>
      <c r="BI7" s="161">
        <v>0</v>
      </c>
      <c r="BJ7" s="161">
        <v>0</v>
      </c>
      <c r="BK7" s="161">
        <v>0</v>
      </c>
      <c r="BL7" s="161">
        <v>0</v>
      </c>
      <c r="BM7" s="161">
        <v>0</v>
      </c>
      <c r="BN7" s="161">
        <v>0</v>
      </c>
      <c r="BO7" s="18">
        <f>LSER!$H$67+LSER!$I$67*LSER!$O6+LSER!$J$67*LSER!$P6+LSER!$K$67*LSER!$Q6+LSER!$L$67*LSER!$R6+LSER!$M$67*LSER!$T6</f>
        <v>4.5447419999999994</v>
      </c>
      <c r="BP7" s="161">
        <v>0</v>
      </c>
      <c r="BQ7" s="18">
        <f>LSER!$H$69+LSER!$I$69*LSER!$O6+LSER!$J$69*LSER!$P6+LSER!$K$69*LSER!$Q6+LSER!$L$69*LSER!$R6+LSER!$M$69*LSER!$T6</f>
        <v>3.7782900000000001</v>
      </c>
      <c r="BR7" s="161">
        <v>0</v>
      </c>
      <c r="BS7" s="18">
        <f>LSER!$H$71+LSER!$I$71*LSER!$O6+LSER!$J$71*LSER!$P6+LSER!$K$71*LSER!$Q6+LSER!$L$71*LSER!$R6+LSER!$M$71*LSER!$T6</f>
        <v>3.3110179999999998</v>
      </c>
      <c r="BT7" s="161">
        <v>0</v>
      </c>
      <c r="BU7" s="161">
        <v>0</v>
      </c>
      <c r="BV7" s="161">
        <v>0</v>
      </c>
      <c r="BW7" s="161">
        <v>0</v>
      </c>
      <c r="BX7" s="161">
        <v>0</v>
      </c>
      <c r="BY7" s="18">
        <f>LSER!$H$77+LSER!$I$77*LSER!$O6+LSER!$J$77*LSER!$P6+LSER!$K$77*LSER!$Q6+LSER!$L$77*LSER!$R6+LSER!$M$77*LSER!$T6</f>
        <v>4.4736019999999996</v>
      </c>
      <c r="BZ7" s="161">
        <v>0</v>
      </c>
      <c r="CA7" s="18">
        <f>LSER!$H$79+LSER!$I$79*LSER!$O6+LSER!$J$79*LSER!$P6+LSER!$K$79*LSER!$Q6+LSER!$L$79*LSER!$R6+LSER!$M$79*LSER!$T6</f>
        <v>3.1780319999999995</v>
      </c>
      <c r="CB7" s="18">
        <f>LSER!$H$80+LSER!$I$80*LSER!$O6+LSER!$J$80*LSER!$P6+LSER!$K$80*LSER!$Q6+LSER!$L$80*LSER!$R6+LSER!$M$80*LSER!$T6</f>
        <v>3.0888339999999999</v>
      </c>
      <c r="CC7" s="161">
        <v>0</v>
      </c>
      <c r="CD7" s="161">
        <v>0</v>
      </c>
      <c r="CE7" s="18">
        <f>LSER!$H$83+LSER!$I$83*LSER!$O6+LSER!$J$83*LSER!$P6+LSER!$K$83*LSER!$Q6+LSER!$L$83*LSER!$R6+LSER!$M$83*LSER!$T6</f>
        <v>4.8393059999999988</v>
      </c>
      <c r="CF7" s="18">
        <f>LSER!$H$84+LSER!$I$84*LSER!$O6+LSER!$J$84*LSER!$P6+LSER!$K$84*LSER!$Q6+LSER!$L$84*LSER!$R6+LSER!$M$84*LSER!$T6</f>
        <v>3.910882</v>
      </c>
      <c r="CG7" s="161">
        <v>0</v>
      </c>
      <c r="CH7" s="161">
        <v>0</v>
      </c>
      <c r="CI7" s="161">
        <v>0</v>
      </c>
      <c r="CJ7" s="161">
        <v>0</v>
      </c>
      <c r="CK7" s="161">
        <v>0</v>
      </c>
      <c r="CL7" s="161">
        <v>0</v>
      </c>
      <c r="CM7" s="161">
        <v>0</v>
      </c>
      <c r="CN7" s="161">
        <v>0</v>
      </c>
      <c r="CO7" s="161">
        <v>0</v>
      </c>
      <c r="CP7" s="161">
        <v>0</v>
      </c>
      <c r="CQ7" s="161">
        <v>0</v>
      </c>
      <c r="CR7" s="161">
        <v>0</v>
      </c>
      <c r="CS7" s="161">
        <v>0</v>
      </c>
      <c r="CT7" s="161">
        <v>0</v>
      </c>
      <c r="CU7" s="161">
        <v>0</v>
      </c>
      <c r="CV7" s="161">
        <v>0</v>
      </c>
      <c r="CW7" s="18">
        <f>LSER!$H$101+LSER!$I$101*LSER!$O6+LSER!$J$101*LSER!$P6+LSER!$K$101*LSER!$Q6+LSER!$L$101*LSER!$R6+LSER!$M$101*LSER!$T6</f>
        <v>4.7430180000000002</v>
      </c>
      <c r="CX7" s="161">
        <v>0</v>
      </c>
      <c r="CY7" s="161">
        <v>0</v>
      </c>
      <c r="CZ7" s="18">
        <f>LSER!$H$104+LSER!$I$104*LSER!$O6+LSER!$J$104*LSER!$P6+LSER!$K$104*LSER!$Q6+LSER!$L$104*LSER!$R6+LSER!$M$104*LSER!$T6</f>
        <v>4.6454275999999997</v>
      </c>
      <c r="DA7" s="161">
        <v>0</v>
      </c>
      <c r="DB7" s="161">
        <v>0</v>
      </c>
      <c r="DC7" s="161">
        <v>0</v>
      </c>
      <c r="DD7" s="161">
        <v>0</v>
      </c>
      <c r="DE7" s="161">
        <v>0</v>
      </c>
      <c r="DF7" s="161">
        <v>0</v>
      </c>
      <c r="DG7" s="161">
        <v>0</v>
      </c>
      <c r="DH7" s="161">
        <v>0</v>
      </c>
      <c r="DI7" s="161">
        <v>0</v>
      </c>
      <c r="DJ7" s="161">
        <v>0</v>
      </c>
      <c r="DK7" s="161">
        <v>0</v>
      </c>
      <c r="DL7" s="18">
        <f>LSER!$H$116+LSER!$I$116*LSER!$O6+LSER!$J$116*LSER!$P6+LSER!$K$116*LSER!$Q6+LSER!$L$116*LSER!$R6+LSER!$M$116*LSER!$T6</f>
        <v>4.8963359999999998</v>
      </c>
      <c r="DM7" s="161">
        <v>0</v>
      </c>
      <c r="DN7" s="161">
        <v>0</v>
      </c>
      <c r="DO7" s="161">
        <v>0</v>
      </c>
      <c r="DP7" s="161">
        <v>0</v>
      </c>
      <c r="DQ7" s="161">
        <v>0</v>
      </c>
      <c r="DR7" s="18">
        <f>LSER!$H$122+LSER!$I$122*LSER!$O6+LSER!$J$122*LSER!$P6+LSER!$K$122*LSER!$Q6+LSER!$L$122*LSER!$R6+LSER!$M$122*LSER!$T6</f>
        <v>4.6194959999999998</v>
      </c>
      <c r="DS7" s="18">
        <f>LSER!$H$123+LSER!$I$123*LSER!$O6+LSER!$J$123*LSER!$P6+LSER!$K$123*LSER!$Q6+LSER!$L$123*LSER!$R6+LSER!$M$123*LSER!$T6</f>
        <v>4.4985939999999998</v>
      </c>
      <c r="DT7" s="161">
        <v>0</v>
      </c>
      <c r="DU7" s="161">
        <v>0</v>
      </c>
      <c r="DV7" s="161">
        <v>0</v>
      </c>
      <c r="DW7" s="161">
        <v>0</v>
      </c>
      <c r="DX7" s="161">
        <v>0</v>
      </c>
      <c r="DY7" s="18">
        <f>LSER!$H$129+LSER!$I$129*LSER!$O6+LSER!$J$129*LSER!$P6+LSER!$K$129*LSER!$Q6+LSER!$L$129*LSER!$R6+LSER!$M$129*LSER!$T6</f>
        <v>5.093458</v>
      </c>
      <c r="DZ7" s="161">
        <v>0</v>
      </c>
      <c r="EA7" s="161">
        <v>0</v>
      </c>
      <c r="EB7" s="161">
        <v>0</v>
      </c>
      <c r="EC7" s="161">
        <v>0</v>
      </c>
      <c r="ED7" s="161">
        <v>0</v>
      </c>
      <c r="EE7" s="18">
        <f>LSER!$H$135+LSER!$I$135*LSER!$O6+LSER!$J$135*LSER!$P6+LSER!$K$135*LSER!$Q6+LSER!$L$135*LSER!$R6+LSER!$M$135*LSER!$T6</f>
        <v>4.3723599999999996</v>
      </c>
      <c r="EF7" s="18">
        <f>LSER!$H$136+LSER!$I$136*LSER!$O6+LSER!$J$136*LSER!$P6+LSER!$K$136*LSER!$Q6+LSER!$L$136*LSER!$R6+LSER!$M$136*LSER!$T6</f>
        <v>3.9477259999999998</v>
      </c>
      <c r="EG7" s="18">
        <f>LSER!$H$137+LSER!$I$137*LSER!$O6+LSER!$J$137*LSER!$P6+LSER!$K$137*LSER!$Q6+LSER!$L$137*LSER!$R6+LSER!$M$137*LSER!$T6</f>
        <v>4.0596319999999997</v>
      </c>
      <c r="EH7" s="161">
        <v>0</v>
      </c>
      <c r="EI7" s="161">
        <v>0</v>
      </c>
      <c r="EJ7" s="161">
        <v>0</v>
      </c>
      <c r="EK7" s="18">
        <f>LSER!$H$141+LSER!$I$141*LSER!$O6+LSER!$J$141*LSER!$P6+LSER!$K$141*LSER!$Q6+LSER!$L$141*LSER!$R6+LSER!$M$141*LSER!$T6</f>
        <v>3.6099619999999999</v>
      </c>
      <c r="EL7" s="161">
        <v>0</v>
      </c>
      <c r="EM7" s="161">
        <v>0</v>
      </c>
      <c r="EN7" s="161">
        <v>0</v>
      </c>
      <c r="EO7" s="161">
        <v>0</v>
      </c>
      <c r="EP7" s="161">
        <v>0</v>
      </c>
      <c r="EQ7" s="161">
        <v>0</v>
      </c>
      <c r="ER7" s="161">
        <v>0</v>
      </c>
      <c r="ES7" s="161">
        <v>0</v>
      </c>
      <c r="ET7" s="161">
        <v>0</v>
      </c>
      <c r="EU7" s="161">
        <v>0</v>
      </c>
      <c r="EV7" s="161">
        <v>0</v>
      </c>
      <c r="EW7" s="161">
        <v>0</v>
      </c>
      <c r="EX7" s="161">
        <v>0</v>
      </c>
      <c r="EY7" s="18">
        <f>LSER!$H$155+LSER!$I$155*LSER!$O6+LSER!$J$155*LSER!$P6+LSER!$K$155*LSER!$Q6+LSER!$L$155*LSER!$R6+LSER!$M$155*LSER!$T6</f>
        <v>4.5072259999999993</v>
      </c>
      <c r="EZ7" s="161">
        <v>0</v>
      </c>
      <c r="FA7" s="18">
        <f>LSER!$H$157+LSER!$I$157*LSER!$O6+LSER!$J$157*LSER!$P6+LSER!$K$157*LSER!$Q6+LSER!$L$157*LSER!$R6+LSER!$M$157*LSER!$T6</f>
        <v>4.1001840000000005</v>
      </c>
      <c r="FB7" s="161">
        <v>0</v>
      </c>
      <c r="FC7" s="161">
        <v>0</v>
      </c>
      <c r="FD7" s="161">
        <v>0</v>
      </c>
      <c r="FE7" s="18">
        <f>LSER!$H$161+LSER!$I$161*LSER!$O6+LSER!$J$161*LSER!$P6+LSER!$K$161*LSER!$Q6+LSER!$L$161*LSER!$R6+LSER!$M$161*LSER!$T6</f>
        <v>3.1289259999999999</v>
      </c>
      <c r="FF7" s="161">
        <v>0</v>
      </c>
    </row>
    <row r="8" spans="1:162" ht="15.75" customHeight="1">
      <c r="A8" s="157">
        <v>6</v>
      </c>
      <c r="B8" s="18">
        <f>LSER!$H$2+LSER!$I$2*LSER!$O7+LSER!$J$2*LSER!$P7+LSER!$K$2*LSER!$Q7+LSER!$L$2*LSER!$R7+LSER!$M$2*LSER!$T7</f>
        <v>3.8505200000000004</v>
      </c>
      <c r="C8" s="18">
        <f>LSER!$H$3+LSER!$I$3*LSER!$O7+LSER!$J$3*LSER!$P7+LSER!$K$3*LSER!$Q7+LSER!$L$3*LSER!$R7+LSER!$M$3*LSER!$T7</f>
        <v>3.5959680000000001</v>
      </c>
      <c r="D8" s="18">
        <f>LSER!$H$4+LSER!$I$4*LSER!$O7+LSER!$J$4*LSER!$P7+LSER!$K$4*LSER!$Q7+LSER!$L$4*LSER!$R7+LSER!$M$4*LSER!$T7</f>
        <v>3.8034129999999999</v>
      </c>
      <c r="E8" s="18">
        <f>LSER!$H$5+LSER!$I$5*LSER!$O7+LSER!$J$5*LSER!$P7+LSER!$K$5*LSER!$Q7+LSER!$L$5*LSER!$R7+LSER!$M$5*LSER!$T7</f>
        <v>3.6096029999999999</v>
      </c>
      <c r="F8" s="18">
        <f>LSER!$H$6+LSER!$I$6*LSER!$O7+LSER!$J$6*LSER!$P7+LSER!$K$6*LSER!$Q7+LSER!$L$6*LSER!$R7+LSER!$M$6*LSER!$T7</f>
        <v>3.8706200000000002</v>
      </c>
      <c r="G8" s="18">
        <f>LSER!$H$7+LSER!$I$7*LSER!$O7+LSER!$J$7*LSER!$P7+LSER!$K$7*LSER!$Q7+LSER!$L$7*LSER!$R7+LSER!$M$7*LSER!$T7</f>
        <v>3.9436740000000001</v>
      </c>
      <c r="H8" s="18">
        <f>LSER!$H$8+LSER!$I$8*LSER!$O7+LSER!$J$8*LSER!$P7+LSER!$K$8*LSER!$Q7+LSER!$L$8*LSER!$R7+LSER!$M$8*LSER!$T7</f>
        <v>4.2952649999999997</v>
      </c>
      <c r="I8" s="161">
        <v>0</v>
      </c>
      <c r="J8" s="161">
        <v>0</v>
      </c>
      <c r="K8" s="161">
        <v>0</v>
      </c>
      <c r="L8" s="161">
        <v>0</v>
      </c>
      <c r="M8" s="161">
        <v>0</v>
      </c>
      <c r="N8" s="18">
        <f>LSER!$H$14+LSER!$I$14*LSER!$O7+LSER!$J$14*LSER!$P7+LSER!$K$14*LSER!$Q7+LSER!$L$14*LSER!$R7+LSER!$M$14*LSER!$T7</f>
        <v>3.9688239999999997</v>
      </c>
      <c r="O8" s="161">
        <v>0</v>
      </c>
      <c r="P8" s="161">
        <v>0</v>
      </c>
      <c r="Q8" s="161">
        <v>0</v>
      </c>
      <c r="R8" s="16">
        <f>LSER!$H$18+LSER!$I$18*LSER!$O7+LSER!$J$18*LSER!$P7+LSER!$K$18*LSER!$Q7+LSER!$L$18*LSER!$R7+LSER!$M$18*LSER!$T7</f>
        <v>3.6621700000000001</v>
      </c>
      <c r="S8" s="18">
        <f>LSER!$H$19+LSER!$I$19*LSER!$O7+LSER!$J$19*LSER!$P7+LSER!$K$19*LSER!$Q7+LSER!$L$19*LSER!$R7+LSER!$M$19*LSER!$T7</f>
        <v>3.3547880000000001</v>
      </c>
      <c r="T8" s="18">
        <f>LSER!$H$20+LSER!$I$20*LSER!$O7+LSER!$J$20*LSER!$P7+LSER!$K$20*LSER!$Q7+LSER!$L$20*LSER!$R7+LSER!$M$20*LSER!$T7</f>
        <v>2.7959700000000001</v>
      </c>
      <c r="U8" s="18">
        <f>LSER!$H$21+LSER!$I$21*LSER!$O7+LSER!$J$21*LSER!$P7+LSER!$K$21*LSER!$Q7+LSER!$L$21*LSER!$R7+LSER!$M$21*LSER!$T7</f>
        <v>3.2763800000000001</v>
      </c>
      <c r="V8" s="18">
        <f>LSER!$H$22+LSER!$I$22*LSER!$O7+LSER!$J$22*LSER!$P7+LSER!$K$22*LSER!$Q7+LSER!$L$22*LSER!$R7+LSER!$M$22*LSER!$T7</f>
        <v>3.6875300000000002</v>
      </c>
      <c r="W8" s="18">
        <f>LSER!$H$23+LSER!$I$23*LSER!$O7+LSER!$J$23*LSER!$P7+LSER!$K$23*LSER!$Q7+LSER!$L$23*LSER!$R7+LSER!$M$23*LSER!$T7</f>
        <v>2.6821120000000001</v>
      </c>
      <c r="X8" s="18">
        <f>LSER!$H$24+LSER!$I$24*LSER!$O7+LSER!$J$24*LSER!$P7+LSER!$K$24*LSER!$Q7+LSER!$L$24*LSER!$R7+LSER!$M$24*LSER!$T7</f>
        <v>2.516419</v>
      </c>
      <c r="Y8" s="18">
        <f>LSER!$H$25+LSER!$I$25*LSER!$O7+LSER!$J$25*LSER!$P7+LSER!$K$25*LSER!$Q7+LSER!$L$25*LSER!$R7+LSER!$M$25*LSER!$T7</f>
        <v>2.7455420000000004</v>
      </c>
      <c r="Z8" s="18">
        <f>LSER!$H$26+LSER!$I$26*LSER!$O7+LSER!$J$26*LSER!$P7+LSER!$K$26*LSER!$Q7+LSER!$L$26*LSER!$R7+LSER!$M$26*LSER!$T7</f>
        <v>2.1940029999999999</v>
      </c>
      <c r="AA8" s="161">
        <v>0</v>
      </c>
      <c r="AB8" s="161">
        <v>0</v>
      </c>
      <c r="AC8" s="18">
        <f>LSER!$H$29+LSER!$I$29*LSER!$O7+LSER!$J$29*LSER!$P7+LSER!$K$29*LSER!$Q7+LSER!$L$29*LSER!$R7+LSER!$M$29*LSER!$T7</f>
        <v>2.9246080000000001</v>
      </c>
      <c r="AD8" s="18">
        <f>LSER!$H$30+LSER!$I$30*LSER!$O7+LSER!$J$30*LSER!$P7+LSER!$K$30*LSER!$Q7+LSER!$L$30*LSER!$R7+LSER!$M$30*LSER!$T7</f>
        <v>3.218035</v>
      </c>
      <c r="AE8" s="18">
        <f>LSER!$H$31+LSER!$I$31*LSER!$O7+LSER!$J$31*LSER!$P7+LSER!$K$31*LSER!$Q7+LSER!$L$31*LSER!$R7+LSER!$M$31*LSER!$T7</f>
        <v>3.6192630000000001</v>
      </c>
      <c r="AF8" s="161">
        <v>0</v>
      </c>
      <c r="AG8" s="18">
        <f>LSER!$H$33+LSER!$I$33*LSER!$O7+LSER!$J$33*LSER!$P7+LSER!$K$33*LSER!$Q7+LSER!$L$33*LSER!$R7+LSER!$M$33*LSER!$T7</f>
        <v>3.9337189999999995</v>
      </c>
      <c r="AH8" s="18">
        <f>LSER!$H$34+LSER!$I$34*LSER!$O7+LSER!$J$34*LSER!$P7+LSER!$K$34*LSER!$Q7+LSER!$L$34*LSER!$R7+LSER!$M$34*LSER!$T7</f>
        <v>4.0566259999999996</v>
      </c>
      <c r="AI8" s="18">
        <f>LSER!$H$35+LSER!$I$35*LSER!$O7+LSER!$J$35*LSER!$P7+LSER!$K$35*LSER!$Q7+LSER!$L$35*LSER!$R7+LSER!$M$35*LSER!$T7</f>
        <v>3.9229210000000001</v>
      </c>
      <c r="AJ8" s="18">
        <f>LSER!$H$36+LSER!$I$36*LSER!$O7+LSER!$J$36*LSER!$P7+LSER!$K$36*LSER!$Q7+LSER!$L$36*LSER!$R7+LSER!$M$36*LSER!$T7</f>
        <v>4.0886830000000005</v>
      </c>
      <c r="AK8" s="18">
        <f>LSER!$H$37+LSER!$I$37*LSER!$O7+LSER!$J$37*LSER!$P7+LSER!$K$37*LSER!$Q7+LSER!$L$37*LSER!$R7+LSER!$M$37*LSER!$T7</f>
        <v>2.6817139999999999</v>
      </c>
      <c r="AL8" s="18">
        <f>LSER!$H$38+LSER!$I$38*LSER!$O7+LSER!$J$38*LSER!$P7+LSER!$K$38*LSER!$Q7+LSER!$L$38*LSER!$R7+LSER!$M$38*LSER!$T7</f>
        <v>2.2134499999999999</v>
      </c>
      <c r="AM8" s="18">
        <f>LSER!$H$39+LSER!$I$39*LSER!$O7+LSER!$J$39*LSER!$P7+LSER!$K$39*LSER!$Q7+LSER!$L$39*LSER!$R7+LSER!$M$39*LSER!$T7</f>
        <v>2.0310000000000001</v>
      </c>
      <c r="AN8" s="18">
        <f>LSER!$H$40+LSER!$I$40*LSER!$O7+LSER!$J$40*LSER!$P7+LSER!$K$40*LSER!$Q7+LSER!$L$40*LSER!$R7+LSER!$M$40*LSER!$T7</f>
        <v>2.2392949999999998</v>
      </c>
      <c r="AO8" s="161">
        <v>0</v>
      </c>
      <c r="AP8" s="18">
        <f>LSER!$H$42+LSER!$I$42*LSER!$O7+LSER!$J$42*LSER!$P7+LSER!$K$42*LSER!$Q7+LSER!$L$42*LSER!$R7+LSER!$M$42*LSER!$T7</f>
        <v>3.2547980000000001</v>
      </c>
      <c r="AQ8" s="18">
        <f>LSER!$H$43+LSER!$I$43*LSER!$O7+LSER!$J$43*LSER!$P7+LSER!$K$43*LSER!$Q7+LSER!$L$43*LSER!$R7+LSER!$M$43*LSER!$T7</f>
        <v>2.150884</v>
      </c>
      <c r="AR8" s="18">
        <f>LSER!$H$44+LSER!$I$44*LSER!$O7+LSER!$J$44*LSER!$P7+LSER!$K$44*LSER!$Q7+LSER!$L$44*LSER!$R7+LSER!$M$44*LSER!$T7</f>
        <v>2.1687600000000002</v>
      </c>
      <c r="AS8" s="18">
        <f>LSER!$H$45+LSER!$I$45*LSER!$O7+LSER!$J$45*LSER!$P7+LSER!$K$45*LSER!$Q7+LSER!$L$45*LSER!$R7+LSER!$M$45*LSER!$T7</f>
        <v>2.6759399999999998</v>
      </c>
      <c r="AT8" s="161">
        <v>0</v>
      </c>
      <c r="AU8" s="161">
        <v>0</v>
      </c>
      <c r="AV8" s="18">
        <f>LSER!$H$48+LSER!$I$48*LSER!$O7+LSER!$J$48*LSER!$P7+LSER!$K$48*LSER!$Q7+LSER!$L$48*LSER!$R7+LSER!$M$48*LSER!$T7</f>
        <v>2.681651</v>
      </c>
      <c r="AW8" s="18">
        <f>LSER!$H$49+LSER!$I$49*LSER!$O7+LSER!$J$49*LSER!$P7+LSER!$K$49*LSER!$Q7+LSER!$L$49*LSER!$R7+LSER!$M$49*LSER!$T7</f>
        <v>4.1246960000000001</v>
      </c>
      <c r="AX8" s="18">
        <f>LSER!$H$50+LSER!$I$50*LSER!$O7+LSER!$J$50*LSER!$P7+LSER!$K$50*LSER!$Q7+LSER!$L$50*LSER!$R7+LSER!$M$50*LSER!$T7</f>
        <v>3.9177150000000003</v>
      </c>
      <c r="AY8" s="18">
        <f>LSER!$H$51+LSER!$I$51*LSER!$O7+LSER!$J$51*LSER!$P7+LSER!$K$51*LSER!$Q7+LSER!$L$51*LSER!$R7+LSER!$M$51*LSER!$T7</f>
        <v>3.9953570000000003</v>
      </c>
      <c r="AZ8" s="18">
        <f>LSER!$H$52+LSER!$I$52*LSER!$O7+LSER!$J$52*LSER!$P7+LSER!$K$52*LSER!$Q7+LSER!$L$52*LSER!$R7+LSER!$M$52*LSER!$T7</f>
        <v>3.8370519999999999</v>
      </c>
      <c r="BA8" s="18">
        <f>LSER!$H$53+LSER!$I$53*LSER!$O7+LSER!$J$53*LSER!$P7+LSER!$K$53*LSER!$Q7+LSER!$L$53*LSER!$R7+LSER!$M$53*LSER!$T7</f>
        <v>2.7480910000000001</v>
      </c>
      <c r="BB8" s="18">
        <f>LSER!$H$54+LSER!$I$54*LSER!$O7+LSER!$J$54*LSER!$P7+LSER!$K$54*LSER!$Q7+LSER!$L$54*LSER!$R7+LSER!$M$54*LSER!$T7</f>
        <v>3.3118559999999997</v>
      </c>
      <c r="BC8" s="161">
        <v>0</v>
      </c>
      <c r="BD8" s="161">
        <v>0</v>
      </c>
      <c r="BE8" s="18">
        <f>LSER!$H$57+LSER!$I$57*LSER!$O7+LSER!$J$57*LSER!$P7+LSER!$K$57*LSER!$Q7+LSER!$L$57*LSER!$R7+LSER!$M$57*LSER!$T7</f>
        <v>3.5683790000000002</v>
      </c>
      <c r="BF8" s="18">
        <f>LSER!$H$58+LSER!$I$58*LSER!$O7+LSER!$J$58*LSER!$P7+LSER!$K$58*LSER!$Q7+LSER!$L$58*LSER!$R7+LSER!$M$58*LSER!$T7</f>
        <v>3.4823617000000002</v>
      </c>
      <c r="BG8" s="18">
        <f>LSER!$H$59+LSER!$I$59*LSER!$O7+LSER!$J$59*LSER!$P7+LSER!$K$59*LSER!$Q7+LSER!$L$59*LSER!$R7+LSER!$M$59*LSER!$T7</f>
        <v>3.5803060000000002</v>
      </c>
      <c r="BH8" s="161">
        <v>0</v>
      </c>
      <c r="BI8" s="161">
        <v>0</v>
      </c>
      <c r="BJ8" s="161">
        <v>0</v>
      </c>
      <c r="BK8" s="161">
        <v>0</v>
      </c>
      <c r="BL8" s="161">
        <v>0</v>
      </c>
      <c r="BM8" s="161">
        <v>0</v>
      </c>
      <c r="BN8" s="161">
        <v>0</v>
      </c>
      <c r="BO8" s="18">
        <f>LSER!$H$67+LSER!$I$67*LSER!$O7+LSER!$J$67*LSER!$P7+LSER!$K$67*LSER!$Q7+LSER!$L$67*LSER!$R7+LSER!$M$67*LSER!$T7</f>
        <v>3.5071470000000002</v>
      </c>
      <c r="BP8" s="161">
        <v>0</v>
      </c>
      <c r="BQ8" s="18">
        <f>LSER!$H$69+LSER!$I$69*LSER!$O7+LSER!$J$69*LSER!$P7+LSER!$K$69*LSER!$Q7+LSER!$L$69*LSER!$R7+LSER!$M$69*LSER!$T7</f>
        <v>2.6866399999999997</v>
      </c>
      <c r="BR8" s="161">
        <v>0</v>
      </c>
      <c r="BS8" s="18">
        <f>LSER!$H$71+LSER!$I$71*LSER!$O7+LSER!$J$71*LSER!$P7+LSER!$K$71*LSER!$Q7+LSER!$L$71*LSER!$R7+LSER!$M$71*LSER!$T7</f>
        <v>2.286543</v>
      </c>
      <c r="BT8" s="161">
        <v>0</v>
      </c>
      <c r="BU8" s="161">
        <v>0</v>
      </c>
      <c r="BV8" s="161">
        <v>0</v>
      </c>
      <c r="BW8" s="161">
        <v>0</v>
      </c>
      <c r="BX8" s="161">
        <v>0</v>
      </c>
      <c r="BY8" s="18">
        <f>LSER!$H$77+LSER!$I$77*LSER!$O7+LSER!$J$77*LSER!$P7+LSER!$K$77*LSER!$Q7+LSER!$L$77*LSER!$R7+LSER!$M$77*LSER!$T7</f>
        <v>3.5612119999999998</v>
      </c>
      <c r="BZ8" s="161">
        <v>0</v>
      </c>
      <c r="CA8" s="18">
        <f>LSER!$H$79+LSER!$I$79*LSER!$O7+LSER!$J$79*LSER!$P7+LSER!$K$79*LSER!$Q7+LSER!$L$79*LSER!$R7+LSER!$M$79*LSER!$T7</f>
        <v>2.1331319999999998</v>
      </c>
      <c r="CB8" s="18">
        <f>LSER!$H$80+LSER!$I$80*LSER!$O7+LSER!$J$80*LSER!$P7+LSER!$K$80*LSER!$Q7+LSER!$L$80*LSER!$R7+LSER!$M$80*LSER!$T7</f>
        <v>2.0256590000000001</v>
      </c>
      <c r="CC8" s="161">
        <v>0</v>
      </c>
      <c r="CD8" s="161">
        <v>0</v>
      </c>
      <c r="CE8" s="18">
        <f>LSER!$H$83+LSER!$I$83*LSER!$O7+LSER!$J$83*LSER!$P7+LSER!$K$83*LSER!$Q7+LSER!$L$83*LSER!$R7+LSER!$M$83*LSER!$T7</f>
        <v>3.7351010000000002</v>
      </c>
      <c r="CF8" s="18">
        <f>LSER!$H$84+LSER!$I$84*LSER!$O7+LSER!$J$84*LSER!$P7+LSER!$K$84*LSER!$Q7+LSER!$L$84*LSER!$R7+LSER!$M$84*LSER!$T7</f>
        <v>2.9323220000000001</v>
      </c>
      <c r="CG8" s="161">
        <v>0</v>
      </c>
      <c r="CH8" s="161">
        <v>0</v>
      </c>
      <c r="CI8" s="161">
        <v>0</v>
      </c>
      <c r="CJ8" s="161">
        <v>0</v>
      </c>
      <c r="CK8" s="161">
        <v>0</v>
      </c>
      <c r="CL8" s="161">
        <v>0</v>
      </c>
      <c r="CM8" s="161">
        <v>0</v>
      </c>
      <c r="CN8" s="161">
        <v>0</v>
      </c>
      <c r="CO8" s="161">
        <v>0</v>
      </c>
      <c r="CP8" s="161">
        <v>0</v>
      </c>
      <c r="CQ8" s="161">
        <v>0</v>
      </c>
      <c r="CR8" s="161">
        <v>0</v>
      </c>
      <c r="CS8" s="161">
        <v>0</v>
      </c>
      <c r="CT8" s="161">
        <v>0</v>
      </c>
      <c r="CU8" s="161">
        <v>0</v>
      </c>
      <c r="CV8" s="161">
        <v>0</v>
      </c>
      <c r="CW8" s="18">
        <f>LSER!$H$101+LSER!$I$101*LSER!$O7+LSER!$J$101*LSER!$P7+LSER!$K$101*LSER!$Q7+LSER!$L$101*LSER!$R7+LSER!$M$101*LSER!$T7</f>
        <v>3.7357230000000001</v>
      </c>
      <c r="CX8" s="161">
        <v>0</v>
      </c>
      <c r="CY8" s="161">
        <v>0</v>
      </c>
      <c r="CZ8" s="18">
        <f>LSER!$H$104+LSER!$I$104*LSER!$O7+LSER!$J$104*LSER!$P7+LSER!$K$104*LSER!$Q7+LSER!$L$104*LSER!$R7+LSER!$M$104*LSER!$T7</f>
        <v>3.6173796</v>
      </c>
      <c r="DA8" s="161">
        <v>0</v>
      </c>
      <c r="DB8" s="161">
        <v>0</v>
      </c>
      <c r="DC8" s="161">
        <v>0</v>
      </c>
      <c r="DD8" s="161">
        <v>0</v>
      </c>
      <c r="DE8" s="161">
        <v>0</v>
      </c>
      <c r="DF8" s="161">
        <v>0</v>
      </c>
      <c r="DG8" s="161">
        <v>0</v>
      </c>
      <c r="DH8" s="161">
        <v>0</v>
      </c>
      <c r="DI8" s="161">
        <v>0</v>
      </c>
      <c r="DJ8" s="161">
        <v>0</v>
      </c>
      <c r="DK8" s="161">
        <v>0</v>
      </c>
      <c r="DL8" s="18">
        <f>LSER!$H$116+LSER!$I$116*LSER!$O7+LSER!$J$116*LSER!$P7+LSER!$K$116*LSER!$Q7+LSER!$L$116*LSER!$R7+LSER!$M$116*LSER!$T7</f>
        <v>4.0333160000000001</v>
      </c>
      <c r="DM8" s="161">
        <v>0</v>
      </c>
      <c r="DN8" s="161">
        <v>0</v>
      </c>
      <c r="DO8" s="161">
        <v>0</v>
      </c>
      <c r="DP8" s="161">
        <v>0</v>
      </c>
      <c r="DQ8" s="161">
        <v>0</v>
      </c>
      <c r="DR8" s="18">
        <f>LSER!$H$122+LSER!$I$122*LSER!$O7+LSER!$J$122*LSER!$P7+LSER!$K$122*LSER!$Q7+LSER!$L$122*LSER!$R7+LSER!$M$122*LSER!$T7</f>
        <v>3.6253160000000002</v>
      </c>
      <c r="DS8" s="18">
        <f>LSER!$H$123+LSER!$I$123*LSER!$O7+LSER!$J$123*LSER!$P7+LSER!$K$123*LSER!$Q7+LSER!$L$123*LSER!$R7+LSER!$M$123*LSER!$T7</f>
        <v>3.4647640000000002</v>
      </c>
      <c r="DT8" s="161">
        <v>0</v>
      </c>
      <c r="DU8" s="161">
        <v>0</v>
      </c>
      <c r="DV8" s="161">
        <v>0</v>
      </c>
      <c r="DW8" s="161">
        <v>0</v>
      </c>
      <c r="DX8" s="161">
        <v>0</v>
      </c>
      <c r="DY8" s="18">
        <f>LSER!$H$129+LSER!$I$129*LSER!$O7+LSER!$J$129*LSER!$P7+LSER!$K$129*LSER!$Q7+LSER!$L$129*LSER!$R7+LSER!$M$129*LSER!$T7</f>
        <v>3.9736380000000002</v>
      </c>
      <c r="DZ8" s="161">
        <v>0</v>
      </c>
      <c r="EA8" s="161">
        <v>0</v>
      </c>
      <c r="EB8" s="161">
        <v>0</v>
      </c>
      <c r="EC8" s="161">
        <v>0</v>
      </c>
      <c r="ED8" s="161">
        <v>0</v>
      </c>
      <c r="EE8" s="18">
        <f>LSER!$H$135+LSER!$I$135*LSER!$O7+LSER!$J$135*LSER!$P7+LSER!$K$135*LSER!$Q7+LSER!$L$135*LSER!$R7+LSER!$M$135*LSER!$T7</f>
        <v>3.7676249999999998</v>
      </c>
      <c r="EF8" s="18">
        <f>LSER!$H$136+LSER!$I$136*LSER!$O7+LSER!$J$136*LSER!$P7+LSER!$K$136*LSER!$Q7+LSER!$L$136*LSER!$R7+LSER!$M$136*LSER!$T7</f>
        <v>2.875356</v>
      </c>
      <c r="EG8" s="18">
        <f>LSER!$H$137+LSER!$I$137*LSER!$O7+LSER!$J$137*LSER!$P7+LSER!$K$137*LSER!$Q7+LSER!$L$137*LSER!$R7+LSER!$M$137*LSER!$T7</f>
        <v>3.5906820000000002</v>
      </c>
      <c r="EH8" s="161">
        <v>0</v>
      </c>
      <c r="EI8" s="161">
        <v>0</v>
      </c>
      <c r="EJ8" s="161">
        <v>0</v>
      </c>
      <c r="EK8" s="18">
        <f>LSER!$H$141+LSER!$I$141*LSER!$O7+LSER!$J$141*LSER!$P7+LSER!$K$141*LSER!$Q7+LSER!$L$141*LSER!$R7+LSER!$M$141*LSER!$T7</f>
        <v>2.528972</v>
      </c>
      <c r="EL8" s="161">
        <v>0</v>
      </c>
      <c r="EM8" s="161">
        <v>0</v>
      </c>
      <c r="EN8" s="161">
        <v>0</v>
      </c>
      <c r="EO8" s="161">
        <v>0</v>
      </c>
      <c r="EP8" s="161">
        <v>0</v>
      </c>
      <c r="EQ8" s="161">
        <v>0</v>
      </c>
      <c r="ER8" s="161">
        <v>0</v>
      </c>
      <c r="ES8" s="161">
        <v>0</v>
      </c>
      <c r="ET8" s="161">
        <v>0</v>
      </c>
      <c r="EU8" s="161">
        <v>0</v>
      </c>
      <c r="EV8" s="161">
        <v>0</v>
      </c>
      <c r="EW8" s="161">
        <v>0</v>
      </c>
      <c r="EX8" s="161">
        <v>0</v>
      </c>
      <c r="EY8" s="18">
        <f>LSER!$H$155+LSER!$I$155*LSER!$O7+LSER!$J$155*LSER!$P7+LSER!$K$155*LSER!$Q7+LSER!$L$155*LSER!$R7+LSER!$M$155*LSER!$T7</f>
        <v>3.515606</v>
      </c>
      <c r="EZ8" s="161">
        <v>0</v>
      </c>
      <c r="FA8" s="18">
        <f>LSER!$H$157+LSER!$I$157*LSER!$O7+LSER!$J$157*LSER!$P7+LSER!$K$157*LSER!$Q7+LSER!$L$157*LSER!$R7+LSER!$M$157*LSER!$T7</f>
        <v>3.3665640000000003</v>
      </c>
      <c r="FB8" s="161">
        <v>0</v>
      </c>
      <c r="FC8" s="161">
        <v>0</v>
      </c>
      <c r="FD8" s="161">
        <v>0</v>
      </c>
      <c r="FE8" s="18">
        <f>LSER!$H$161+LSER!$I$161*LSER!$O7+LSER!$J$161*LSER!$P7+LSER!$K$161*LSER!$Q7+LSER!$L$161*LSER!$R7+LSER!$M$161*LSER!$T7</f>
        <v>2.0851010000000003</v>
      </c>
      <c r="FF8" s="161">
        <v>0</v>
      </c>
    </row>
    <row r="9" spans="1:162" ht="15.75" customHeight="1">
      <c r="A9" s="157">
        <v>7</v>
      </c>
      <c r="B9" s="18">
        <f>LSER!$H$2+LSER!$I$2*LSER!$O8+LSER!$J$2*LSER!$P8+LSER!$K$2*LSER!$Q8+LSER!$L$2*LSER!$R8+LSER!$M$2*LSER!$T8</f>
        <v>3.8720599999999998</v>
      </c>
      <c r="C9" s="18">
        <f>LSER!$H$3+LSER!$I$3*LSER!$O8+LSER!$J$3*LSER!$P8+LSER!$K$3*LSER!$Q8+LSER!$L$3*LSER!$R8+LSER!$M$3*LSER!$T8</f>
        <v>3.4489319999999997</v>
      </c>
      <c r="D9" s="18">
        <f>LSER!$H$4+LSER!$I$4*LSER!$O8+LSER!$J$4*LSER!$P8+LSER!$K$4*LSER!$Q8+LSER!$L$4*LSER!$R8+LSER!$M$4*LSER!$T8</f>
        <v>3.735932</v>
      </c>
      <c r="E9" s="18">
        <f>LSER!$H$5+LSER!$I$5*LSER!$O8+LSER!$J$5*LSER!$P8+LSER!$K$5*LSER!$Q8+LSER!$L$5*LSER!$R8+LSER!$M$5*LSER!$T8</f>
        <v>3.525792</v>
      </c>
      <c r="F9" s="18">
        <f>LSER!$H$6+LSER!$I$6*LSER!$O8+LSER!$J$6*LSER!$P8+LSER!$K$6*LSER!$Q8+LSER!$L$6*LSER!$R8+LSER!$M$6*LSER!$T8</f>
        <v>3.8108400000000002</v>
      </c>
      <c r="G9" s="18">
        <f>LSER!$H$7+LSER!$I$7*LSER!$O8+LSER!$J$7*LSER!$P8+LSER!$K$7*LSER!$Q8+LSER!$L$7*LSER!$R8+LSER!$M$7*LSER!$T8</f>
        <v>3.9574160000000003</v>
      </c>
      <c r="H9" s="18">
        <f>LSER!$H$8+LSER!$I$8*LSER!$O8+LSER!$J$8*LSER!$P8+LSER!$K$8*LSER!$Q8+LSER!$L$8*LSER!$R8+LSER!$M$8*LSER!$T8</f>
        <v>3.7031000000000001</v>
      </c>
      <c r="I9" s="161">
        <v>0</v>
      </c>
      <c r="J9" s="161">
        <v>0</v>
      </c>
      <c r="K9" s="161">
        <v>0</v>
      </c>
      <c r="L9" s="161">
        <v>0</v>
      </c>
      <c r="M9" s="161">
        <v>0</v>
      </c>
      <c r="N9" s="18">
        <f>LSER!$H$14+LSER!$I$14*LSER!$O8+LSER!$J$14*LSER!$P8+LSER!$K$14*LSER!$Q8+LSER!$L$14*LSER!$R8+LSER!$M$14*LSER!$T8</f>
        <v>4.0196059999999996</v>
      </c>
      <c r="O9" s="161">
        <v>0</v>
      </c>
      <c r="P9" s="161">
        <v>0</v>
      </c>
      <c r="Q9" s="161">
        <v>0</v>
      </c>
      <c r="R9" s="16">
        <f>LSER!$H$18+LSER!$I$18*LSER!$O8+LSER!$J$18*LSER!$P8+LSER!$K$18*LSER!$Q8+LSER!$L$18*LSER!$R8+LSER!$M$18*LSER!$T8</f>
        <v>3.9692799999999999</v>
      </c>
      <c r="S9" s="18">
        <f>LSER!$H$19+LSER!$I$19*LSER!$O8+LSER!$J$19*LSER!$P8+LSER!$K$19*LSER!$Q8+LSER!$L$19*LSER!$R8+LSER!$M$19*LSER!$T8</f>
        <v>3.6539619999999995</v>
      </c>
      <c r="T9" s="18">
        <f>LSER!$H$20+LSER!$I$20*LSER!$O8+LSER!$J$20*LSER!$P8+LSER!$K$20*LSER!$Q8+LSER!$L$20*LSER!$R8+LSER!$M$20*LSER!$T8</f>
        <v>2.28376</v>
      </c>
      <c r="U9" s="18">
        <f>LSER!$H$21+LSER!$I$21*LSER!$O8+LSER!$J$21*LSER!$P8+LSER!$K$21*LSER!$Q8+LSER!$L$21*LSER!$R8+LSER!$M$21*LSER!$T8</f>
        <v>3.3039499999999995</v>
      </c>
      <c r="V9" s="18">
        <f>LSER!$H$22+LSER!$I$22*LSER!$O8+LSER!$J$22*LSER!$P8+LSER!$K$22*LSER!$Q8+LSER!$L$22*LSER!$R8+LSER!$M$22*LSER!$T8</f>
        <v>3.5841700000000003</v>
      </c>
      <c r="W9" s="18">
        <f>LSER!$H$23+LSER!$I$23*LSER!$O8+LSER!$J$23*LSER!$P8+LSER!$K$23*LSER!$Q8+LSER!$L$23*LSER!$R8+LSER!$M$23*LSER!$T8</f>
        <v>2.169638</v>
      </c>
      <c r="X9" s="18">
        <f>LSER!$H$24+LSER!$I$24*LSER!$O8+LSER!$J$24*LSER!$P8+LSER!$K$24*LSER!$Q8+LSER!$L$24*LSER!$R8+LSER!$M$24*LSER!$T8</f>
        <v>1.8491559999999998</v>
      </c>
      <c r="Y9" s="18">
        <f>LSER!$H$25+LSER!$I$25*LSER!$O8+LSER!$J$25*LSER!$P8+LSER!$K$25*LSER!$Q8+LSER!$L$25*LSER!$R8+LSER!$M$25*LSER!$T8</f>
        <v>2.2309479999999997</v>
      </c>
      <c r="Z9" s="18">
        <f>LSER!$H$26+LSER!$I$26*LSER!$O8+LSER!$J$26*LSER!$P8+LSER!$K$26*LSER!$Q8+LSER!$L$26*LSER!$R8+LSER!$M$26*LSER!$T8</f>
        <v>1.400712</v>
      </c>
      <c r="AA9" s="161">
        <v>0</v>
      </c>
      <c r="AB9" s="161">
        <v>0</v>
      </c>
      <c r="AC9" s="18">
        <f>LSER!$H$29+LSER!$I$29*LSER!$O8+LSER!$J$29*LSER!$P8+LSER!$K$29*LSER!$Q8+LSER!$L$29*LSER!$R8+LSER!$M$29*LSER!$T8</f>
        <v>2.9076119999999999</v>
      </c>
      <c r="AD9" s="18">
        <f>LSER!$H$30+LSER!$I$30*LSER!$O8+LSER!$J$30*LSER!$P8+LSER!$K$30*LSER!$Q8+LSER!$L$30*LSER!$R8+LSER!$M$30*LSER!$T8</f>
        <v>2.7308700000000004</v>
      </c>
      <c r="AE9" s="18">
        <f>LSER!$H$31+LSER!$I$31*LSER!$O8+LSER!$J$31*LSER!$P8+LSER!$K$31*LSER!$Q8+LSER!$L$31*LSER!$R8+LSER!$M$31*LSER!$T8</f>
        <v>3.6756219999999997</v>
      </c>
      <c r="AF9" s="161">
        <v>0</v>
      </c>
      <c r="AG9" s="18">
        <f>LSER!$H$33+LSER!$I$33*LSER!$O8+LSER!$J$33*LSER!$P8+LSER!$K$33*LSER!$Q8+LSER!$L$33*LSER!$R8+LSER!$M$33*LSER!$T8</f>
        <v>4.932485999999999</v>
      </c>
      <c r="AH9" s="18">
        <f>LSER!$H$34+LSER!$I$34*LSER!$O8+LSER!$J$34*LSER!$P8+LSER!$K$34*LSER!$Q8+LSER!$L$34*LSER!$R8+LSER!$M$34*LSER!$T8</f>
        <v>4.0856440000000003</v>
      </c>
      <c r="AI9" s="18">
        <f>LSER!$H$35+LSER!$I$35*LSER!$O8+LSER!$J$35*LSER!$P8+LSER!$K$35*LSER!$Q8+LSER!$L$35*LSER!$R8+LSER!$M$35*LSER!$T8</f>
        <v>3.8485039999999997</v>
      </c>
      <c r="AJ9" s="18">
        <f>LSER!$H$36+LSER!$I$36*LSER!$O8+LSER!$J$36*LSER!$P8+LSER!$K$36*LSER!$Q8+LSER!$L$36*LSER!$R8+LSER!$M$36*LSER!$T8</f>
        <v>4.2204119999999996</v>
      </c>
      <c r="AK9" s="18">
        <f>LSER!$H$37+LSER!$I$37*LSER!$O8+LSER!$J$37*LSER!$P8+LSER!$K$37*LSER!$Q8+LSER!$L$37*LSER!$R8+LSER!$M$37*LSER!$T8</f>
        <v>2.2591160000000001</v>
      </c>
      <c r="AL9" s="18">
        <f>LSER!$H$38+LSER!$I$38*LSER!$O8+LSER!$J$38*LSER!$P8+LSER!$K$38*LSER!$Q8+LSER!$L$38*LSER!$R8+LSER!$M$38*LSER!$T8</f>
        <v>1.4467999999999999</v>
      </c>
      <c r="AM9" s="18">
        <f>LSER!$H$39+LSER!$I$39*LSER!$O8+LSER!$J$39*LSER!$P8+LSER!$K$39*LSER!$Q8+LSER!$L$39*LSER!$R8+LSER!$M$39*LSER!$T8</f>
        <v>1.224</v>
      </c>
      <c r="AN9" s="18">
        <f>LSER!$H$40+LSER!$I$40*LSER!$O8+LSER!$J$40*LSER!$P8+LSER!$K$40*LSER!$Q8+LSER!$L$40*LSER!$R8+LSER!$M$40*LSER!$T8</f>
        <v>1.47668</v>
      </c>
      <c r="AO9" s="161">
        <v>0</v>
      </c>
      <c r="AP9" s="18">
        <f>LSER!$H$42+LSER!$I$42*LSER!$O8+LSER!$J$42*LSER!$P8+LSER!$K$42*LSER!$Q8+LSER!$L$42*LSER!$R8+LSER!$M$42*LSER!$T8</f>
        <v>3.5370419999999991</v>
      </c>
      <c r="AQ9" s="18">
        <f>LSER!$H$43+LSER!$I$43*LSER!$O8+LSER!$J$43*LSER!$P8+LSER!$K$43*LSER!$Q8+LSER!$L$43*LSER!$R8+LSER!$M$43*LSER!$T8</f>
        <v>1.3729359999999999</v>
      </c>
      <c r="AR9" s="18">
        <f>LSER!$H$44+LSER!$I$44*LSER!$O8+LSER!$J$44*LSER!$P8+LSER!$K$44*LSER!$Q8+LSER!$L$44*LSER!$R8+LSER!$M$44*LSER!$T8</f>
        <v>1.3940399999999999</v>
      </c>
      <c r="AS9" s="18">
        <f>LSER!$H$45+LSER!$I$45*LSER!$O8+LSER!$J$45*LSER!$P8+LSER!$K$45*LSER!$Q8+LSER!$L$45*LSER!$R8+LSER!$M$45*LSER!$T8</f>
        <v>2.2235100000000001</v>
      </c>
      <c r="AT9" s="161">
        <v>0</v>
      </c>
      <c r="AU9" s="161">
        <v>0</v>
      </c>
      <c r="AV9" s="18">
        <f>LSER!$H$48+LSER!$I$48*LSER!$O8+LSER!$J$48*LSER!$P8+LSER!$K$48*LSER!$Q8+LSER!$L$48*LSER!$R8+LSER!$M$48*LSER!$T8</f>
        <v>2.2110940000000001</v>
      </c>
      <c r="AW9" s="18">
        <f>LSER!$H$49+LSER!$I$49*LSER!$O8+LSER!$J$49*LSER!$P8+LSER!$K$49*LSER!$Q8+LSER!$L$49*LSER!$R8+LSER!$M$49*LSER!$T8</f>
        <v>4.6860939999999989</v>
      </c>
      <c r="AX9" s="18">
        <f>LSER!$H$50+LSER!$I$50*LSER!$O8+LSER!$J$50*LSER!$P8+LSER!$K$50*LSER!$Q8+LSER!$L$50*LSER!$R8+LSER!$M$50*LSER!$T8</f>
        <v>3.8988999999999998</v>
      </c>
      <c r="AY9" s="18">
        <f>LSER!$H$51+LSER!$I$51*LSER!$O8+LSER!$J$51*LSER!$P8+LSER!$K$51*LSER!$Q8+LSER!$L$51*LSER!$R8+LSER!$M$51*LSER!$T8</f>
        <v>4.0890279999999999</v>
      </c>
      <c r="AZ9" s="18">
        <f>LSER!$H$52+LSER!$I$52*LSER!$O8+LSER!$J$52*LSER!$P8+LSER!$K$52*LSER!$Q8+LSER!$L$52*LSER!$R8+LSER!$M$52*LSER!$T8</f>
        <v>4.0015580000000002</v>
      </c>
      <c r="BA9" s="18">
        <f>LSER!$H$53+LSER!$I$53*LSER!$O8+LSER!$J$53*LSER!$P8+LSER!$K$53*LSER!$Q8+LSER!$L$53*LSER!$R8+LSER!$M$53*LSER!$T8</f>
        <v>2.2763339999999994</v>
      </c>
      <c r="BB9" s="18">
        <f>LSER!$H$54+LSER!$I$54*LSER!$O8+LSER!$J$54*LSER!$P8+LSER!$K$54*LSER!$Q8+LSER!$L$54*LSER!$R8+LSER!$M$54*LSER!$T8</f>
        <v>2.6422539999999999</v>
      </c>
      <c r="BC9" s="161">
        <v>0</v>
      </c>
      <c r="BD9" s="161">
        <v>0</v>
      </c>
      <c r="BE9" s="18">
        <f>LSER!$H$57+LSER!$I$57*LSER!$O8+LSER!$J$57*LSER!$P8+LSER!$K$57*LSER!$Q8+LSER!$L$57*LSER!$R8+LSER!$M$57*LSER!$T8</f>
        <v>3.8101459999999996</v>
      </c>
      <c r="BF9" s="18">
        <f>LSER!$H$58+LSER!$I$58*LSER!$O8+LSER!$J$58*LSER!$P8+LSER!$K$58*LSER!$Q8+LSER!$L$58*LSER!$R8+LSER!$M$58*LSER!$T8</f>
        <v>3.5346227999999997</v>
      </c>
      <c r="BG9" s="18">
        <f>LSER!$H$59+LSER!$I$59*LSER!$O8+LSER!$J$59*LSER!$P8+LSER!$K$59*LSER!$Q8+LSER!$L$59*LSER!$R8+LSER!$M$59*LSER!$T8</f>
        <v>3.7336139999999998</v>
      </c>
      <c r="BH9" s="161">
        <v>0</v>
      </c>
      <c r="BI9" s="161">
        <v>0</v>
      </c>
      <c r="BJ9" s="161">
        <v>0</v>
      </c>
      <c r="BK9" s="161">
        <v>0</v>
      </c>
      <c r="BL9" s="161">
        <v>0</v>
      </c>
      <c r="BM9" s="161">
        <v>0</v>
      </c>
      <c r="BN9" s="161">
        <v>0</v>
      </c>
      <c r="BO9" s="18">
        <f>LSER!$H$67+LSER!$I$67*LSER!$O8+LSER!$J$67*LSER!$P8+LSER!$K$67*LSER!$Q8+LSER!$L$67*LSER!$R8+LSER!$M$67*LSER!$T8</f>
        <v>3.6995680000000002</v>
      </c>
      <c r="BP9" s="161">
        <v>0</v>
      </c>
      <c r="BQ9" s="18">
        <f>LSER!$H$69+LSER!$I$69*LSER!$O8+LSER!$J$69*LSER!$P8+LSER!$K$69*LSER!$Q8+LSER!$L$69*LSER!$R8+LSER!$M$69*LSER!$T8</f>
        <v>2.1948499999999997</v>
      </c>
      <c r="BR9" s="161">
        <v>0</v>
      </c>
      <c r="BS9" s="18">
        <f>LSER!$H$71+LSER!$I$71*LSER!$O8+LSER!$J$71*LSER!$P8+LSER!$K$71*LSER!$Q8+LSER!$L$71*LSER!$R8+LSER!$M$71*LSER!$T8</f>
        <v>1.5174719999999999</v>
      </c>
      <c r="BT9" s="161">
        <v>0</v>
      </c>
      <c r="BU9" s="161">
        <v>0</v>
      </c>
      <c r="BV9" s="161">
        <v>0</v>
      </c>
      <c r="BW9" s="161">
        <v>0</v>
      </c>
      <c r="BX9" s="161">
        <v>0</v>
      </c>
      <c r="BY9" s="18">
        <f>LSER!$H$77+LSER!$I$77*LSER!$O8+LSER!$J$77*LSER!$P8+LSER!$K$77*LSER!$Q8+LSER!$L$77*LSER!$R8+LSER!$M$77*LSER!$T8</f>
        <v>3.4798379999999995</v>
      </c>
      <c r="BZ9" s="161">
        <v>0</v>
      </c>
      <c r="CA9" s="18">
        <f>LSER!$H$79+LSER!$I$79*LSER!$O8+LSER!$J$79*LSER!$P8+LSER!$K$79*LSER!$Q8+LSER!$L$79*LSER!$R8+LSER!$M$79*LSER!$T8</f>
        <v>1.3487279999999999</v>
      </c>
      <c r="CB9" s="18">
        <f>LSER!$H$80+LSER!$I$80*LSER!$O8+LSER!$J$80*LSER!$P8+LSER!$K$80*LSER!$Q8+LSER!$L$80*LSER!$R8+LSER!$M$80*LSER!$T8</f>
        <v>1.227536</v>
      </c>
      <c r="CC9" s="161">
        <v>0</v>
      </c>
      <c r="CD9" s="161">
        <v>0</v>
      </c>
      <c r="CE9" s="18">
        <f>LSER!$H$83+LSER!$I$83*LSER!$O8+LSER!$J$83*LSER!$P8+LSER!$K$83*LSER!$Q8+LSER!$L$83*LSER!$R8+LSER!$M$83*LSER!$T8</f>
        <v>4.2444639999999998</v>
      </c>
      <c r="CF9" s="18">
        <f>LSER!$H$84+LSER!$I$84*LSER!$O8+LSER!$J$84*LSER!$P8+LSER!$K$84*LSER!$Q8+LSER!$L$84*LSER!$R8+LSER!$M$84*LSER!$T8</f>
        <v>2.610868</v>
      </c>
      <c r="CG9" s="161">
        <v>0</v>
      </c>
      <c r="CH9" s="161">
        <v>0</v>
      </c>
      <c r="CI9" s="161">
        <v>0</v>
      </c>
      <c r="CJ9" s="161">
        <v>0</v>
      </c>
      <c r="CK9" s="161">
        <v>0</v>
      </c>
      <c r="CL9" s="161">
        <v>0</v>
      </c>
      <c r="CM9" s="161">
        <v>0</v>
      </c>
      <c r="CN9" s="161">
        <v>0</v>
      </c>
      <c r="CO9" s="161">
        <v>0</v>
      </c>
      <c r="CP9" s="161">
        <v>0</v>
      </c>
      <c r="CQ9" s="161">
        <v>0</v>
      </c>
      <c r="CR9" s="161">
        <v>0</v>
      </c>
      <c r="CS9" s="161">
        <v>0</v>
      </c>
      <c r="CT9" s="161">
        <v>0</v>
      </c>
      <c r="CU9" s="161">
        <v>0</v>
      </c>
      <c r="CV9" s="161">
        <v>0</v>
      </c>
      <c r="CW9" s="18">
        <f>LSER!$H$101+LSER!$I$101*LSER!$O8+LSER!$J$101*LSER!$P8+LSER!$K$101*LSER!$Q8+LSER!$L$101*LSER!$R8+LSER!$M$101*LSER!$T8</f>
        <v>3.664542</v>
      </c>
      <c r="CX9" s="161">
        <v>0</v>
      </c>
      <c r="CY9" s="161">
        <v>0</v>
      </c>
      <c r="CZ9" s="18">
        <f>LSER!$H$104+LSER!$I$104*LSER!$O8+LSER!$J$104*LSER!$P8+LSER!$K$104*LSER!$Q8+LSER!$L$104*LSER!$R8+LSER!$M$104*LSER!$T8</f>
        <v>3.5042353999999998</v>
      </c>
      <c r="DA9" s="161">
        <v>0</v>
      </c>
      <c r="DB9" s="161">
        <v>0</v>
      </c>
      <c r="DC9" s="161">
        <v>0</v>
      </c>
      <c r="DD9" s="161">
        <v>0</v>
      </c>
      <c r="DE9" s="161">
        <v>0</v>
      </c>
      <c r="DF9" s="161">
        <v>0</v>
      </c>
      <c r="DG9" s="161">
        <v>0</v>
      </c>
      <c r="DH9" s="161">
        <v>0</v>
      </c>
      <c r="DI9" s="161">
        <v>0</v>
      </c>
      <c r="DJ9" s="161">
        <v>0</v>
      </c>
      <c r="DK9" s="161">
        <v>0</v>
      </c>
      <c r="DL9" s="18">
        <f>LSER!$H$116+LSER!$I$116*LSER!$O8+LSER!$J$116*LSER!$P8+LSER!$K$116*LSER!$Q8+LSER!$L$116*LSER!$R8+LSER!$M$116*LSER!$T8</f>
        <v>3.7657540000000003</v>
      </c>
      <c r="DM9" s="161">
        <v>0</v>
      </c>
      <c r="DN9" s="161">
        <v>0</v>
      </c>
      <c r="DO9" s="161">
        <v>0</v>
      </c>
      <c r="DP9" s="161">
        <v>0</v>
      </c>
      <c r="DQ9" s="161">
        <v>0</v>
      </c>
      <c r="DR9" s="18">
        <f>LSER!$H$122+LSER!$I$122*LSER!$O8+LSER!$J$122*LSER!$P8+LSER!$K$122*LSER!$Q8+LSER!$L$122*LSER!$R8+LSER!$M$122*LSER!$T8</f>
        <v>3.8667639999999999</v>
      </c>
      <c r="DS9" s="18">
        <f>LSER!$H$123+LSER!$I$123*LSER!$O8+LSER!$J$123*LSER!$P8+LSER!$K$123*LSER!$Q8+LSER!$L$123*LSER!$R8+LSER!$M$123*LSER!$T8</f>
        <v>3.5287259999999998</v>
      </c>
      <c r="DT9" s="161">
        <v>0</v>
      </c>
      <c r="DU9" s="161">
        <v>0</v>
      </c>
      <c r="DV9" s="161">
        <v>0</v>
      </c>
      <c r="DW9" s="161">
        <v>0</v>
      </c>
      <c r="DX9" s="161">
        <v>0</v>
      </c>
      <c r="DY9" s="18">
        <f>LSER!$H$129+LSER!$I$129*LSER!$O8+LSER!$J$129*LSER!$P8+LSER!$K$129*LSER!$Q8+LSER!$L$129*LSER!$R8+LSER!$M$129*LSER!$T8</f>
        <v>4.5025219999999999</v>
      </c>
      <c r="DZ9" s="161">
        <v>0</v>
      </c>
      <c r="EA9" s="161">
        <v>0</v>
      </c>
      <c r="EB9" s="161">
        <v>0</v>
      </c>
      <c r="EC9" s="161">
        <v>0</v>
      </c>
      <c r="ED9" s="161">
        <v>0</v>
      </c>
      <c r="EE9" s="18">
        <f>LSER!$H$135+LSER!$I$135*LSER!$O8+LSER!$J$135*LSER!$P8+LSER!$K$135*LSER!$Q8+LSER!$L$135*LSER!$R8+LSER!$M$135*LSER!$T8</f>
        <v>3.9306399999999995</v>
      </c>
      <c r="EF9" s="18">
        <f>LSER!$H$136+LSER!$I$136*LSER!$O8+LSER!$J$136*LSER!$P8+LSER!$K$136*LSER!$Q8+LSER!$L$136*LSER!$R8+LSER!$M$136*LSER!$T8</f>
        <v>2.603434</v>
      </c>
      <c r="EG9" s="18">
        <f>LSER!$H$137+LSER!$I$137*LSER!$O8+LSER!$J$137*LSER!$P8+LSER!$K$137*LSER!$Q8+LSER!$L$137*LSER!$R8+LSER!$M$137*LSER!$T8</f>
        <v>3.9597579999999994</v>
      </c>
      <c r="EH9" s="161">
        <v>0</v>
      </c>
      <c r="EI9" s="161">
        <v>0</v>
      </c>
      <c r="EJ9" s="161">
        <v>0</v>
      </c>
      <c r="EK9" s="18">
        <f>LSER!$H$141+LSER!$I$141*LSER!$O8+LSER!$J$141*LSER!$P8+LSER!$K$141*LSER!$Q8+LSER!$L$141*LSER!$R8+LSER!$M$141*LSER!$T8</f>
        <v>1.9707080000000001</v>
      </c>
      <c r="EL9" s="161">
        <v>0</v>
      </c>
      <c r="EM9" s="161">
        <v>0</v>
      </c>
      <c r="EN9" s="161">
        <v>0</v>
      </c>
      <c r="EO9" s="161">
        <v>0</v>
      </c>
      <c r="EP9" s="161">
        <v>0</v>
      </c>
      <c r="EQ9" s="161">
        <v>0</v>
      </c>
      <c r="ER9" s="161">
        <v>0</v>
      </c>
      <c r="ES9" s="161">
        <v>0</v>
      </c>
      <c r="ET9" s="161">
        <v>0</v>
      </c>
      <c r="EU9" s="161">
        <v>0</v>
      </c>
      <c r="EV9" s="161">
        <v>0</v>
      </c>
      <c r="EW9" s="161">
        <v>0</v>
      </c>
      <c r="EX9" s="161">
        <v>0</v>
      </c>
      <c r="EY9" s="18">
        <f>LSER!$H$155+LSER!$I$155*LSER!$O8+LSER!$J$155*LSER!$P8+LSER!$K$155*LSER!$Q8+LSER!$L$155*LSER!$R8+LSER!$M$155*LSER!$T8</f>
        <v>3.5971540000000002</v>
      </c>
      <c r="EZ9" s="161">
        <v>0</v>
      </c>
      <c r="FA9" s="18">
        <f>LSER!$H$157+LSER!$I$157*LSER!$O8+LSER!$J$157*LSER!$P8+LSER!$K$157*LSER!$Q8+LSER!$L$157*LSER!$R8+LSER!$M$157*LSER!$T8</f>
        <v>3.759576</v>
      </c>
      <c r="FB9" s="161">
        <v>0</v>
      </c>
      <c r="FC9" s="161">
        <v>0</v>
      </c>
      <c r="FD9" s="161">
        <v>0</v>
      </c>
      <c r="FE9" s="18">
        <f>LSER!$H$161+LSER!$I$161*LSER!$O8+LSER!$J$161*LSER!$P8+LSER!$K$161*LSER!$Q8+LSER!$L$161*LSER!$R8+LSER!$M$161*LSER!$T8</f>
        <v>1.301504</v>
      </c>
      <c r="FF9" s="161">
        <v>0</v>
      </c>
    </row>
    <row r="10" spans="1:162" ht="15.75" customHeight="1">
      <c r="A10" s="157">
        <v>8</v>
      </c>
      <c r="B10" s="18">
        <f>LSER!$H$2+LSER!$I$2*LSER!$O9+LSER!$J$2*LSER!$P9+LSER!$K$2*LSER!$Q9+LSER!$L$2*LSER!$R9+LSER!$M$2*LSER!$T9</f>
        <v>2.7603399999999998</v>
      </c>
      <c r="C10" s="18">
        <f>LSER!$H$3+LSER!$I$3*LSER!$O9+LSER!$J$3*LSER!$P9+LSER!$K$3*LSER!$Q9+LSER!$L$3*LSER!$R9+LSER!$M$3*LSER!$T9</f>
        <v>2.8365479999999996</v>
      </c>
      <c r="D10" s="18">
        <f>LSER!$H$4+LSER!$I$4*LSER!$O9+LSER!$J$4*LSER!$P9+LSER!$K$4*LSER!$Q9+LSER!$L$4*LSER!$R9+LSER!$M$4*LSER!$T9</f>
        <v>2.8217780000000001</v>
      </c>
      <c r="E10" s="18">
        <f>LSER!$H$5+LSER!$I$5*LSER!$O9+LSER!$J$5*LSER!$P9+LSER!$K$5*LSER!$Q9+LSER!$L$5*LSER!$R9+LSER!$M$5*LSER!$T9</f>
        <v>2.7819579999999999</v>
      </c>
      <c r="F10" s="18">
        <f>LSER!$H$6+LSER!$I$6*LSER!$O9+LSER!$J$6*LSER!$P9+LSER!$K$6*LSER!$Q9+LSER!$L$6*LSER!$R9+LSER!$M$6*LSER!$T9</f>
        <v>2.7934000000000001</v>
      </c>
      <c r="G10" s="18">
        <f>LSER!$H$7+LSER!$I$7*LSER!$O9+LSER!$J$7*LSER!$P9+LSER!$K$7*LSER!$Q9+LSER!$L$7*LSER!$R9+LSER!$M$7*LSER!$T9</f>
        <v>2.672644</v>
      </c>
      <c r="H10" s="18">
        <f>LSER!$H$8+LSER!$I$8*LSER!$O9+LSER!$J$8*LSER!$P9+LSER!$K$8*LSER!$Q9+LSER!$L$8*LSER!$R9+LSER!$M$8*LSER!$T9</f>
        <v>1.9113699999999998</v>
      </c>
      <c r="I10" s="161">
        <v>0</v>
      </c>
      <c r="J10" s="161">
        <v>0</v>
      </c>
      <c r="K10" s="161">
        <v>0</v>
      </c>
      <c r="L10" s="161">
        <v>0</v>
      </c>
      <c r="M10" s="161">
        <v>0</v>
      </c>
      <c r="N10" s="18">
        <f>LSER!$H$14+LSER!$I$14*LSER!$O9+LSER!$J$14*LSER!$P9+LSER!$K$14*LSER!$Q9+LSER!$L$14*LSER!$R9+LSER!$M$14*LSER!$T9</f>
        <v>2.6977039999999999</v>
      </c>
      <c r="O10" s="161">
        <v>0</v>
      </c>
      <c r="P10" s="161">
        <v>0</v>
      </c>
      <c r="Q10" s="161">
        <v>0</v>
      </c>
      <c r="R10" s="16">
        <f>LSER!$H$18+LSER!$I$18*LSER!$O9+LSER!$J$18*LSER!$P9+LSER!$K$18*LSER!$Q9+LSER!$L$18*LSER!$R9+LSER!$M$18*LSER!$T9</f>
        <v>2.83222</v>
      </c>
      <c r="S10" s="18">
        <f>LSER!$H$19+LSER!$I$19*LSER!$O9+LSER!$J$19*LSER!$P9+LSER!$K$19*LSER!$Q9+LSER!$L$19*LSER!$R9+LSER!$M$19*LSER!$T9</f>
        <v>2.2852279999999996</v>
      </c>
      <c r="T10" s="18">
        <f>LSER!$H$20+LSER!$I$20*LSER!$O9+LSER!$J$20*LSER!$P9+LSER!$K$20*LSER!$Q9+LSER!$L$20*LSER!$R9+LSER!$M$20*LSER!$T9</f>
        <v>3.2751200000000003</v>
      </c>
      <c r="U10" s="18">
        <f>LSER!$H$21+LSER!$I$21*LSER!$O9+LSER!$J$21*LSER!$P9+LSER!$K$21*LSER!$Q9+LSER!$L$21*LSER!$R9+LSER!$M$21*LSER!$T9</f>
        <v>2.6582799999999995</v>
      </c>
      <c r="V10" s="18">
        <f>LSER!$H$22+LSER!$I$22*LSER!$O9+LSER!$J$22*LSER!$P9+LSER!$K$22*LSER!$Q9+LSER!$L$22*LSER!$R9+LSER!$M$22*LSER!$T9</f>
        <v>2.3661599999999998</v>
      </c>
      <c r="W10" s="18">
        <f>LSER!$H$23+LSER!$I$23*LSER!$O9+LSER!$J$23*LSER!$P9+LSER!$K$23*LSER!$Q9+LSER!$L$23*LSER!$R9+LSER!$M$23*LSER!$T9</f>
        <v>3.0482119999999999</v>
      </c>
      <c r="X10" s="18">
        <f>LSER!$H$24+LSER!$I$24*LSER!$O9+LSER!$J$24*LSER!$P9+LSER!$K$24*LSER!$Q9+LSER!$L$24*LSER!$R9+LSER!$M$24*LSER!$T9</f>
        <v>3.5373139999999998</v>
      </c>
      <c r="Y10" s="18">
        <f>LSER!$H$25+LSER!$I$25*LSER!$O9+LSER!$J$25*LSER!$P9+LSER!$K$25*LSER!$Q9+LSER!$L$25*LSER!$R9+LSER!$M$25*LSER!$T9</f>
        <v>3.2693919999999999</v>
      </c>
      <c r="Z10" s="18">
        <f>LSER!$H$26+LSER!$I$26*LSER!$O9+LSER!$J$26*LSER!$P9+LSER!$K$26*LSER!$Q9+LSER!$L$26*LSER!$R9+LSER!$M$26*LSER!$T9</f>
        <v>3.3093779999999993</v>
      </c>
      <c r="AA10" s="161">
        <v>0</v>
      </c>
      <c r="AB10" s="161">
        <v>0</v>
      </c>
      <c r="AC10" s="18">
        <f>LSER!$H$29+LSER!$I$29*LSER!$O9+LSER!$J$29*LSER!$P9+LSER!$K$29*LSER!$Q9+LSER!$L$29*LSER!$R9+LSER!$M$29*LSER!$T9</f>
        <v>3.2838479999999999</v>
      </c>
      <c r="AD10" s="18">
        <f>LSER!$H$30+LSER!$I$30*LSER!$O9+LSER!$J$30*LSER!$P9+LSER!$K$30*LSER!$Q9+LSER!$L$30*LSER!$R9+LSER!$M$30*LSER!$T9</f>
        <v>3.1892899999999997</v>
      </c>
      <c r="AE10" s="18">
        <f>LSER!$H$31+LSER!$I$31*LSER!$O9+LSER!$J$31*LSER!$P9+LSER!$K$31*LSER!$Q9+LSER!$L$31*LSER!$R9+LSER!$M$31*LSER!$T9</f>
        <v>3.2790779999999997</v>
      </c>
      <c r="AF10" s="161">
        <v>0</v>
      </c>
      <c r="AG10" s="18">
        <f>LSER!$H$33+LSER!$I$33*LSER!$O9+LSER!$J$33*LSER!$P9+LSER!$K$33*LSER!$Q9+LSER!$L$33*LSER!$R9+LSER!$M$33*LSER!$T9</f>
        <v>1.6772139999999998</v>
      </c>
      <c r="AH10" s="18">
        <f>LSER!$H$34+LSER!$I$34*LSER!$O9+LSER!$J$34*LSER!$P9+LSER!$K$34*LSER!$Q9+LSER!$L$34*LSER!$R9+LSER!$M$34*LSER!$T9</f>
        <v>2.6446759999999996</v>
      </c>
      <c r="AI10" s="18">
        <f>LSER!$H$35+LSER!$I$35*LSER!$O9+LSER!$J$35*LSER!$P9+LSER!$K$35*LSER!$Q9+LSER!$L$35*LSER!$R9+LSER!$M$35*LSER!$T9</f>
        <v>2.7333859999999999</v>
      </c>
      <c r="AJ10" s="18">
        <f>LSER!$H$36+LSER!$I$36*LSER!$O9+LSER!$J$36*LSER!$P9+LSER!$K$36*LSER!$Q9+LSER!$L$36*LSER!$R9+LSER!$M$36*LSER!$T9</f>
        <v>2.3619379999999999</v>
      </c>
      <c r="AK10" s="18">
        <f>LSER!$H$37+LSER!$I$37*LSER!$O9+LSER!$J$37*LSER!$P9+LSER!$K$37*LSER!$Q9+LSER!$L$37*LSER!$R9+LSER!$M$37*LSER!$T9</f>
        <v>3.2204839999999999</v>
      </c>
      <c r="AL10" s="18">
        <f>LSER!$H$38+LSER!$I$38*LSER!$O9+LSER!$J$38*LSER!$P9+LSER!$K$38*LSER!$Q9+LSER!$L$38*LSER!$R9+LSER!$M$38*LSER!$T9</f>
        <v>3.2346999999999997</v>
      </c>
      <c r="AM10" s="18">
        <f>LSER!$H$39+LSER!$I$39*LSER!$O9+LSER!$J$39*LSER!$P9+LSER!$K$39*LSER!$Q9+LSER!$L$39*LSER!$R9+LSER!$M$39*LSER!$T9</f>
        <v>3.1059999999999999</v>
      </c>
      <c r="AN10" s="18">
        <f>LSER!$H$40+LSER!$I$40*LSER!$O9+LSER!$J$40*LSER!$P9+LSER!$K$40*LSER!$Q9+LSER!$L$40*LSER!$R9+LSER!$M$40*LSER!$T9</f>
        <v>3.2551699999999997</v>
      </c>
      <c r="AO10" s="161">
        <v>0</v>
      </c>
      <c r="AP10" s="18">
        <f>LSER!$H$42+LSER!$I$42*LSER!$O9+LSER!$J$42*LSER!$P9+LSER!$K$42*LSER!$Q9+LSER!$L$42*LSER!$R9+LSER!$M$42*LSER!$T9</f>
        <v>1.921168</v>
      </c>
      <c r="AQ10" s="18">
        <f>LSER!$H$43+LSER!$I$43*LSER!$O9+LSER!$J$43*LSER!$P9+LSER!$K$43*LSER!$Q9+LSER!$L$43*LSER!$R9+LSER!$M$43*LSER!$T9</f>
        <v>3.1871839999999998</v>
      </c>
      <c r="AR10" s="18">
        <f>LSER!$H$44+LSER!$I$44*LSER!$O9+LSER!$J$44*LSER!$P9+LSER!$K$44*LSER!$Q9+LSER!$L$44*LSER!$R9+LSER!$M$44*LSER!$T9</f>
        <v>3.2007599999999998</v>
      </c>
      <c r="AS10" s="18">
        <f>LSER!$H$45+LSER!$I$45*LSER!$O9+LSER!$J$45*LSER!$P9+LSER!$K$45*LSER!$Q9+LSER!$L$45*LSER!$R9+LSER!$M$45*LSER!$T9</f>
        <v>3.20106</v>
      </c>
      <c r="AT10" s="161">
        <v>0</v>
      </c>
      <c r="AU10" s="161">
        <v>0</v>
      </c>
      <c r="AV10" s="18">
        <f>LSER!$H$48+LSER!$I$48*LSER!$O9+LSER!$J$48*LSER!$P9+LSER!$K$48*LSER!$Q9+LSER!$L$48*LSER!$R9+LSER!$M$48*LSER!$T9</f>
        <v>3.2531659999999993</v>
      </c>
      <c r="AW10" s="18">
        <f>LSER!$H$49+LSER!$I$49*LSER!$O9+LSER!$J$49*LSER!$P9+LSER!$K$49*LSER!$Q9+LSER!$L$49*LSER!$R9+LSER!$M$49*LSER!$T9</f>
        <v>2.7932759999999996</v>
      </c>
      <c r="AX10" s="18">
        <f>LSER!$H$50+LSER!$I$50*LSER!$O9+LSER!$J$50*LSER!$P9+LSER!$K$50*LSER!$Q9+LSER!$L$50*LSER!$R9+LSER!$M$50*LSER!$T9</f>
        <v>2.7769300000000001</v>
      </c>
      <c r="AY10" s="18">
        <f>LSER!$H$51+LSER!$I$51*LSER!$O9+LSER!$J$51*LSER!$P9+LSER!$K$51*LSER!$Q9+LSER!$L$51*LSER!$R9+LSER!$M$51*LSER!$T9</f>
        <v>2.870142</v>
      </c>
      <c r="AZ10" s="18">
        <f>LSER!$H$52+LSER!$I$52*LSER!$O9+LSER!$J$52*LSER!$P9+LSER!$K$52*LSER!$Q9+LSER!$L$52*LSER!$R9+LSER!$M$52*LSER!$T9</f>
        <v>3.2390919999999999</v>
      </c>
      <c r="BA10" s="18">
        <f>LSER!$H$53+LSER!$I$53*LSER!$O9+LSER!$J$53*LSER!$P9+LSER!$K$53*LSER!$Q9+LSER!$L$53*LSER!$R9+LSER!$M$53*LSER!$T9</f>
        <v>3.2251659999999993</v>
      </c>
      <c r="BB10" s="18">
        <f>LSER!$H$54+LSER!$I$54*LSER!$O9+LSER!$J$54*LSER!$P9+LSER!$K$54*LSER!$Q9+LSER!$L$54*LSER!$R9+LSER!$M$54*LSER!$T9</f>
        <v>3.188456</v>
      </c>
      <c r="BC10" s="161">
        <v>0</v>
      </c>
      <c r="BD10" s="161">
        <v>0</v>
      </c>
      <c r="BE10" s="18">
        <f>LSER!$H$57+LSER!$I$57*LSER!$O9+LSER!$J$57*LSER!$P9+LSER!$K$57*LSER!$Q9+LSER!$L$57*LSER!$R9+LSER!$M$57*LSER!$T9</f>
        <v>2.820414</v>
      </c>
      <c r="BF10" s="18">
        <f>LSER!$H$58+LSER!$I$58*LSER!$O9+LSER!$J$58*LSER!$P9+LSER!$K$58*LSER!$Q9+LSER!$L$58*LSER!$R9+LSER!$M$58*LSER!$T9</f>
        <v>2.7433722</v>
      </c>
      <c r="BG10" s="18">
        <f>LSER!$H$59+LSER!$I$59*LSER!$O9+LSER!$J$59*LSER!$P9+LSER!$K$59*LSER!$Q9+LSER!$L$59*LSER!$R9+LSER!$M$59*LSER!$T9</f>
        <v>3.0270959999999998</v>
      </c>
      <c r="BH10" s="161">
        <v>0</v>
      </c>
      <c r="BI10" s="161">
        <v>0</v>
      </c>
      <c r="BJ10" s="161">
        <v>0</v>
      </c>
      <c r="BK10" s="161">
        <v>0</v>
      </c>
      <c r="BL10" s="161">
        <v>0</v>
      </c>
      <c r="BM10" s="161">
        <v>0</v>
      </c>
      <c r="BN10" s="161">
        <v>0</v>
      </c>
      <c r="BO10" s="18">
        <f>LSER!$H$67+LSER!$I$67*LSER!$O9+LSER!$J$67*LSER!$P9+LSER!$K$67*LSER!$Q9+LSER!$L$67*LSER!$R9+LSER!$M$67*LSER!$T9</f>
        <v>2.8864419999999997</v>
      </c>
      <c r="BP10" s="161">
        <v>0</v>
      </c>
      <c r="BQ10" s="18">
        <f>LSER!$H$69+LSER!$I$69*LSER!$O9+LSER!$J$69*LSER!$P9+LSER!$K$69*LSER!$Q9+LSER!$L$69*LSER!$R9+LSER!$M$69*LSER!$T9</f>
        <v>3.1960600000000001</v>
      </c>
      <c r="BR10" s="161">
        <v>0</v>
      </c>
      <c r="BS10" s="18">
        <f>LSER!$H$71+LSER!$I$71*LSER!$O9+LSER!$J$71*LSER!$P9+LSER!$K$71*LSER!$Q9+LSER!$L$71*LSER!$R9+LSER!$M$71*LSER!$T9</f>
        <v>3.3110179999999998</v>
      </c>
      <c r="BT10" s="161">
        <v>0</v>
      </c>
      <c r="BU10" s="161">
        <v>0</v>
      </c>
      <c r="BV10" s="161">
        <v>0</v>
      </c>
      <c r="BW10" s="161">
        <v>0</v>
      </c>
      <c r="BX10" s="161">
        <v>0</v>
      </c>
      <c r="BY10" s="18">
        <f>LSER!$H$77+LSER!$I$77*LSER!$O9+LSER!$J$77*LSER!$P9+LSER!$K$77*LSER!$Q9+LSER!$L$77*LSER!$R9+LSER!$M$77*LSER!$T9</f>
        <v>2.2212519999999998</v>
      </c>
      <c r="BZ10" s="161">
        <v>0</v>
      </c>
      <c r="CA10" s="18">
        <f>LSER!$H$79+LSER!$I$79*LSER!$O9+LSER!$J$79*LSER!$P9+LSER!$K$79*LSER!$Q9+LSER!$L$79*LSER!$R9+LSER!$M$79*LSER!$T9</f>
        <v>3.1780319999999995</v>
      </c>
      <c r="CB10" s="18">
        <f>LSER!$H$80+LSER!$I$80*LSER!$O9+LSER!$J$80*LSER!$P9+LSER!$K$80*LSER!$Q9+LSER!$L$80*LSER!$R9+LSER!$M$80*LSER!$T9</f>
        <v>3.0888339999999999</v>
      </c>
      <c r="CC10" s="161">
        <v>0</v>
      </c>
      <c r="CD10" s="161">
        <v>0</v>
      </c>
      <c r="CE10" s="18">
        <f>LSER!$H$83+LSER!$I$83*LSER!$O9+LSER!$J$83*LSER!$P9+LSER!$K$83*LSER!$Q9+LSER!$L$83*LSER!$R9+LSER!$M$83*LSER!$T9</f>
        <v>2.7491659999999993</v>
      </c>
      <c r="CF10" s="18">
        <f>LSER!$H$84+LSER!$I$84*LSER!$O9+LSER!$J$84*LSER!$P9+LSER!$K$84*LSER!$Q9+LSER!$L$84*LSER!$R9+LSER!$M$84*LSER!$T9</f>
        <v>2.5366720000000003</v>
      </c>
      <c r="CG10" s="161">
        <v>0</v>
      </c>
      <c r="CH10" s="161">
        <v>0</v>
      </c>
      <c r="CI10" s="161">
        <v>0</v>
      </c>
      <c r="CJ10" s="161">
        <v>0</v>
      </c>
      <c r="CK10" s="161">
        <v>0</v>
      </c>
      <c r="CL10" s="161">
        <v>0</v>
      </c>
      <c r="CM10" s="161">
        <v>0</v>
      </c>
      <c r="CN10" s="161">
        <v>0</v>
      </c>
      <c r="CO10" s="161">
        <v>0</v>
      </c>
      <c r="CP10" s="161">
        <v>0</v>
      </c>
      <c r="CQ10" s="161">
        <v>0</v>
      </c>
      <c r="CR10" s="161">
        <v>0</v>
      </c>
      <c r="CS10" s="161">
        <v>0</v>
      </c>
      <c r="CT10" s="161">
        <v>0</v>
      </c>
      <c r="CU10" s="161">
        <v>0</v>
      </c>
      <c r="CV10" s="161">
        <v>0</v>
      </c>
      <c r="CW10" s="18">
        <f>LSER!$H$101+LSER!$I$101*LSER!$O9+LSER!$J$101*LSER!$P9+LSER!$K$101*LSER!$Q9+LSER!$L$101*LSER!$R9+LSER!$M$101*LSER!$T9</f>
        <v>2.841898</v>
      </c>
      <c r="CX10" s="161">
        <v>0</v>
      </c>
      <c r="CY10" s="161">
        <v>0</v>
      </c>
      <c r="CZ10" s="18">
        <f>LSER!$H$104+LSER!$I$104*LSER!$O9+LSER!$J$104*LSER!$P9+LSER!$K$104*LSER!$Q9+LSER!$L$104*LSER!$R9+LSER!$M$104*LSER!$T9</f>
        <v>2.8568815999999999</v>
      </c>
      <c r="DA10" s="161">
        <v>0</v>
      </c>
      <c r="DB10" s="161">
        <v>0</v>
      </c>
      <c r="DC10" s="161">
        <v>0</v>
      </c>
      <c r="DD10" s="161">
        <v>0</v>
      </c>
      <c r="DE10" s="161">
        <v>0</v>
      </c>
      <c r="DF10" s="161">
        <v>0</v>
      </c>
      <c r="DG10" s="161">
        <v>0</v>
      </c>
      <c r="DH10" s="161">
        <v>0</v>
      </c>
      <c r="DI10" s="161">
        <v>0</v>
      </c>
      <c r="DJ10" s="161">
        <v>0</v>
      </c>
      <c r="DK10" s="161">
        <v>0</v>
      </c>
      <c r="DL10" s="18">
        <f>LSER!$H$116+LSER!$I$116*LSER!$O9+LSER!$J$116*LSER!$P9+LSER!$K$116*LSER!$Q9+LSER!$L$116*LSER!$R9+LSER!$M$116*LSER!$T9</f>
        <v>2.4023760000000003</v>
      </c>
      <c r="DM10" s="161">
        <v>0</v>
      </c>
      <c r="DN10" s="161">
        <v>0</v>
      </c>
      <c r="DO10" s="161">
        <v>0</v>
      </c>
      <c r="DP10" s="161">
        <v>0</v>
      </c>
      <c r="DQ10" s="161">
        <v>0</v>
      </c>
      <c r="DR10" s="18">
        <f>LSER!$H$122+LSER!$I$122*LSER!$O9+LSER!$J$122*LSER!$P9+LSER!$K$122*LSER!$Q9+LSER!$L$122*LSER!$R9+LSER!$M$122*LSER!$T9</f>
        <v>2.9570959999999999</v>
      </c>
      <c r="DS10" s="18">
        <f>LSER!$H$123+LSER!$I$123*LSER!$O9+LSER!$J$123*LSER!$P9+LSER!$K$123*LSER!$Q9+LSER!$L$123*LSER!$R9+LSER!$M$123*LSER!$T9</f>
        <v>3.1101239999999994</v>
      </c>
      <c r="DT10" s="161">
        <v>0</v>
      </c>
      <c r="DU10" s="161">
        <v>0</v>
      </c>
      <c r="DV10" s="161">
        <v>0</v>
      </c>
      <c r="DW10" s="161">
        <v>0</v>
      </c>
      <c r="DX10" s="161">
        <v>0</v>
      </c>
      <c r="DY10" s="18">
        <f>LSER!$H$129+LSER!$I$129*LSER!$O9+LSER!$J$129*LSER!$P9+LSER!$K$129*LSER!$Q9+LSER!$L$129*LSER!$R9+LSER!$M$129*LSER!$T9</f>
        <v>2.8849680000000002</v>
      </c>
      <c r="DZ10" s="161">
        <v>0</v>
      </c>
      <c r="EA10" s="161">
        <v>0</v>
      </c>
      <c r="EB10" s="161">
        <v>0</v>
      </c>
      <c r="EC10" s="161">
        <v>0</v>
      </c>
      <c r="ED10" s="161">
        <v>0</v>
      </c>
      <c r="EE10" s="18">
        <f>LSER!$H$135+LSER!$I$135*LSER!$O9+LSER!$J$135*LSER!$P9+LSER!$K$135*LSER!$Q9+LSER!$L$135*LSER!$R9+LSER!$M$135*LSER!$T9</f>
        <v>0.86788999999999983</v>
      </c>
      <c r="EF10" s="18">
        <f>LSER!$H$136+LSER!$I$136*LSER!$O9+LSER!$J$136*LSER!$P9+LSER!$K$136*LSER!$Q9+LSER!$L$136*LSER!$R9+LSER!$M$136*LSER!$T9</f>
        <v>3.2435160000000001</v>
      </c>
      <c r="EG10" s="18">
        <f>LSER!$H$137+LSER!$I$137*LSER!$O9+LSER!$J$137*LSER!$P9+LSER!$K$137*LSER!$Q9+LSER!$L$137*LSER!$R9+LSER!$M$137*LSER!$T9</f>
        <v>0.57285199999999992</v>
      </c>
      <c r="EH10" s="161">
        <v>0</v>
      </c>
      <c r="EI10" s="161">
        <v>0</v>
      </c>
      <c r="EJ10" s="161">
        <v>0</v>
      </c>
      <c r="EK10" s="18">
        <f>LSER!$H$141+LSER!$I$141*LSER!$O9+LSER!$J$141*LSER!$P9+LSER!$K$141*LSER!$Q9+LSER!$L$141*LSER!$R9+LSER!$M$141*LSER!$T9</f>
        <v>2.9412120000000002</v>
      </c>
      <c r="EL10" s="161">
        <v>0</v>
      </c>
      <c r="EM10" s="161">
        <v>0</v>
      </c>
      <c r="EN10" s="161">
        <v>0</v>
      </c>
      <c r="EO10" s="161">
        <v>0</v>
      </c>
      <c r="EP10" s="161">
        <v>0</v>
      </c>
      <c r="EQ10" s="161">
        <v>0</v>
      </c>
      <c r="ER10" s="161">
        <v>0</v>
      </c>
      <c r="ES10" s="161">
        <v>0</v>
      </c>
      <c r="ET10" s="161">
        <v>0</v>
      </c>
      <c r="EU10" s="161">
        <v>0</v>
      </c>
      <c r="EV10" s="161">
        <v>0</v>
      </c>
      <c r="EW10" s="161">
        <v>0</v>
      </c>
      <c r="EX10" s="161">
        <v>0</v>
      </c>
      <c r="EY10" s="18">
        <f>LSER!$H$155+LSER!$I$155*LSER!$O9+LSER!$J$155*LSER!$P9+LSER!$K$155*LSER!$Q9+LSER!$L$155*LSER!$R9+LSER!$M$155*LSER!$T9</f>
        <v>3.0910959999999998</v>
      </c>
      <c r="EZ10" s="161">
        <v>0</v>
      </c>
      <c r="FA10" s="18">
        <f>LSER!$H$157+LSER!$I$157*LSER!$O9+LSER!$J$157*LSER!$P9+LSER!$K$157*LSER!$Q9+LSER!$L$157*LSER!$R9+LSER!$M$157*LSER!$T9</f>
        <v>1.710504</v>
      </c>
      <c r="FB10" s="161">
        <v>0</v>
      </c>
      <c r="FC10" s="161">
        <v>0</v>
      </c>
      <c r="FD10" s="161">
        <v>0</v>
      </c>
      <c r="FE10" s="18">
        <f>LSER!$H$161+LSER!$I$161*LSER!$O9+LSER!$J$161*LSER!$P9+LSER!$K$161*LSER!$Q9+LSER!$L$161*LSER!$R9+LSER!$M$161*LSER!$T9</f>
        <v>3.1289259999999999</v>
      </c>
      <c r="FF10" s="161">
        <v>0</v>
      </c>
    </row>
    <row r="11" spans="1:162" ht="15.75" customHeight="1">
      <c r="A11" s="157">
        <v>9</v>
      </c>
      <c r="B11" s="18">
        <f>LSER!$H$2+LSER!$I$2*LSER!$O10+LSER!$J$2*LSER!$P10+LSER!$K$2*LSER!$Q10+LSER!$L$2*LSER!$R10+LSER!$M$2*LSER!$T10</f>
        <v>4.2511299999999999</v>
      </c>
      <c r="C11" s="18">
        <f>LSER!$H$3+LSER!$I$3*LSER!$O10+LSER!$J$3*LSER!$P10+LSER!$K$3*LSER!$Q10+LSER!$L$3*LSER!$R10+LSER!$M$3*LSER!$T10</f>
        <v>4.1081199999999995</v>
      </c>
      <c r="D11" s="18">
        <f>LSER!$H$4+LSER!$I$4*LSER!$O10+LSER!$J$4*LSER!$P10+LSER!$K$4*LSER!$Q10+LSER!$L$4*LSER!$R10+LSER!$M$4*LSER!$T10</f>
        <v>4.2543499999999996</v>
      </c>
      <c r="E11" s="18">
        <f>LSER!$H$5+LSER!$I$5*LSER!$O10+LSER!$J$5*LSER!$P10+LSER!$K$5*LSER!$Q10+LSER!$L$5*LSER!$R10+LSER!$M$5*LSER!$T10</f>
        <v>4.1252199999999997</v>
      </c>
      <c r="F11" s="18">
        <f>LSER!$H$6+LSER!$I$6*LSER!$O10+LSER!$J$6*LSER!$P10+LSER!$K$6*LSER!$Q10+LSER!$L$6*LSER!$R10+LSER!$M$6*LSER!$T10</f>
        <v>4.2534899999999993</v>
      </c>
      <c r="G11" s="18">
        <f>LSER!$H$7+LSER!$I$7*LSER!$O10+LSER!$J$7*LSER!$P10+LSER!$K$7*LSER!$Q10+LSER!$L$7*LSER!$R10+LSER!$M$7*LSER!$T10</f>
        <v>4.2855999999999996</v>
      </c>
      <c r="H11" s="18">
        <f>LSER!$H$8+LSER!$I$8*LSER!$O10+LSER!$J$8*LSER!$P10+LSER!$K$8*LSER!$Q10+LSER!$L$8*LSER!$R10+LSER!$M$8*LSER!$T10</f>
        <v>5.2971699999999995</v>
      </c>
      <c r="I11" s="161">
        <v>0</v>
      </c>
      <c r="J11" s="161">
        <v>0</v>
      </c>
      <c r="K11" s="161">
        <v>0</v>
      </c>
      <c r="L11" s="161">
        <v>0</v>
      </c>
      <c r="M11" s="161">
        <v>0</v>
      </c>
      <c r="N11" s="18">
        <f>LSER!$H$14+LSER!$I$14*LSER!$O10+LSER!$J$14*LSER!$P10+LSER!$K$14*LSER!$Q10+LSER!$L$14*LSER!$R10+LSER!$M$14*LSER!$T10</f>
        <v>4.2313999999999998</v>
      </c>
      <c r="O11" s="161">
        <v>0</v>
      </c>
      <c r="P11" s="161">
        <v>0</v>
      </c>
      <c r="Q11" s="161">
        <v>0</v>
      </c>
      <c r="R11" s="16">
        <f>LSER!$H$18+LSER!$I$18*LSER!$O10+LSER!$J$18*LSER!$P10+LSER!$K$18*LSER!$Q10+LSER!$L$18*LSER!$R10+LSER!$M$18*LSER!$T10</f>
        <v>4.3742999999999999</v>
      </c>
      <c r="S11" s="18">
        <f>LSER!$H$19+LSER!$I$19*LSER!$O10+LSER!$J$19*LSER!$P10+LSER!$K$19*LSER!$Q10+LSER!$L$19*LSER!$R10+LSER!$M$19*LSER!$T10</f>
        <v>4.3867899999999995</v>
      </c>
      <c r="T11" s="18">
        <f>LSER!$H$20+LSER!$I$20*LSER!$O10+LSER!$J$20*LSER!$P10+LSER!$K$20*LSER!$Q10+LSER!$L$20*LSER!$R10+LSER!$M$20*LSER!$T10</f>
        <v>4.5931499999999996</v>
      </c>
      <c r="U11" s="18">
        <f>LSER!$H$21+LSER!$I$21*LSER!$O10+LSER!$J$21*LSER!$P10+LSER!$K$21*LSER!$Q10+LSER!$L$21*LSER!$R10+LSER!$M$21*LSER!$T10</f>
        <v>4.4648099999999999</v>
      </c>
      <c r="V11" s="18">
        <f>LSER!$H$22+LSER!$I$22*LSER!$O10+LSER!$J$22*LSER!$P10+LSER!$K$22*LSER!$Q10+LSER!$L$22*LSER!$R10+LSER!$M$22*LSER!$T10</f>
        <v>4.6425000000000001</v>
      </c>
      <c r="W11" s="18">
        <f>LSER!$H$23+LSER!$I$23*LSER!$O10+LSER!$J$23*LSER!$P10+LSER!$K$23*LSER!$Q10+LSER!$L$23*LSER!$R10+LSER!$M$23*LSER!$T10</f>
        <v>4.5683999999999996</v>
      </c>
      <c r="X11" s="18">
        <f>LSER!$H$24+LSER!$I$24*LSER!$O10+LSER!$J$24*LSER!$P10+LSER!$K$24*LSER!$Q10+LSER!$L$24*LSER!$R10+LSER!$M$24*LSER!$T10</f>
        <v>4.3588899999999997</v>
      </c>
      <c r="Y11" s="18">
        <f>LSER!$H$25+LSER!$I$25*LSER!$O10+LSER!$J$25*LSER!$P10+LSER!$K$25*LSER!$Q10+LSER!$L$25*LSER!$R10+LSER!$M$25*LSER!$T10</f>
        <v>4.6126499999999995</v>
      </c>
      <c r="Z11" s="18">
        <f>LSER!$H$26+LSER!$I$26*LSER!$O10+LSER!$J$26*LSER!$P10+LSER!$K$26*LSER!$Q10+LSER!$L$26*LSER!$R10+LSER!$M$26*LSER!$T10</f>
        <v>3.9047799999999993</v>
      </c>
      <c r="AA11" s="161">
        <v>0</v>
      </c>
      <c r="AB11" s="161">
        <v>0</v>
      </c>
      <c r="AC11" s="18">
        <f>LSER!$H$29+LSER!$I$29*LSER!$O10+LSER!$J$29*LSER!$P10+LSER!$K$29*LSER!$Q10+LSER!$L$29*LSER!$R10+LSER!$M$29*LSER!$T10</f>
        <v>3.8478199999999996</v>
      </c>
      <c r="AD11" s="18">
        <f>LSER!$H$30+LSER!$I$30*LSER!$O10+LSER!$J$30*LSER!$P10+LSER!$K$30*LSER!$Q10+LSER!$L$30*LSER!$R10+LSER!$M$30*LSER!$T10</f>
        <v>5.0410199999999996</v>
      </c>
      <c r="AE11" s="18">
        <f>LSER!$H$31+LSER!$I$31*LSER!$O10+LSER!$J$31*LSER!$P10+LSER!$K$31*LSER!$Q10+LSER!$L$31*LSER!$R10+LSER!$M$31*LSER!$T10</f>
        <v>4.3104899999999997</v>
      </c>
      <c r="AF11" s="161">
        <v>0</v>
      </c>
      <c r="AG11" s="18">
        <f>LSER!$H$33+LSER!$I$33*LSER!$O10+LSER!$J$33*LSER!$P10+LSER!$K$33*LSER!$Q10+LSER!$L$33*LSER!$R10+LSER!$M$33*LSER!$T10</f>
        <v>4.0435099999999995</v>
      </c>
      <c r="AH11" s="18">
        <f>LSER!$H$34+LSER!$I$34*LSER!$O10+LSER!$J$34*LSER!$P10+LSER!$K$34*LSER!$Q10+LSER!$L$34*LSER!$R10+LSER!$M$34*LSER!$T10</f>
        <v>4.40238</v>
      </c>
      <c r="AI11" s="18">
        <f>LSER!$H$35+LSER!$I$35*LSER!$O10+LSER!$J$35*LSER!$P10+LSER!$K$35*LSER!$Q10+LSER!$L$35*LSER!$R10+LSER!$M$35*LSER!$T10</f>
        <v>4.3542299999999994</v>
      </c>
      <c r="AJ11" s="18">
        <f>LSER!$H$36+LSER!$I$36*LSER!$O10+LSER!$J$36*LSER!$P10+LSER!$K$36*LSER!$Q10+LSER!$L$36*LSER!$R10+LSER!$M$36*LSER!$T10</f>
        <v>4.4487199999999998</v>
      </c>
      <c r="AK11" s="18">
        <f>LSER!$H$37+LSER!$I$37*LSER!$O10+LSER!$J$37*LSER!$P10+LSER!$K$37*LSER!$Q10+LSER!$L$37*LSER!$R10+LSER!$M$37*LSER!$T10</f>
        <v>4.3732100000000003</v>
      </c>
      <c r="AL11" s="18">
        <f>LSER!$H$38+LSER!$I$38*LSER!$O10+LSER!$J$38*LSER!$P10+LSER!$K$38*LSER!$Q10+LSER!$L$38*LSER!$R10+LSER!$M$38*LSER!$T10</f>
        <v>3.8559999999999994</v>
      </c>
      <c r="AM11" s="18">
        <f>LSER!$H$39+LSER!$I$39*LSER!$O10+LSER!$J$39*LSER!$P10+LSER!$K$39*LSER!$Q10+LSER!$L$39*LSER!$R10+LSER!$M$39*LSER!$T10</f>
        <v>3.76</v>
      </c>
      <c r="AN11" s="18">
        <f>LSER!$H$40+LSER!$I$40*LSER!$O10+LSER!$J$40*LSER!$P10+LSER!$K$40*LSER!$Q10+LSER!$L$40*LSER!$R10+LSER!$M$40*LSER!$T10</f>
        <v>3.8731999999999993</v>
      </c>
      <c r="AO11" s="161">
        <v>0</v>
      </c>
      <c r="AP11" s="18">
        <f>LSER!$H$42+LSER!$I$42*LSER!$O10+LSER!$J$42*LSER!$P10+LSER!$K$42*LSER!$Q10+LSER!$L$42*LSER!$R10+LSER!$M$42*LSER!$T10</f>
        <v>4.41709</v>
      </c>
      <c r="AQ11" s="18">
        <f>LSER!$H$43+LSER!$I$43*LSER!$O10+LSER!$J$43*LSER!$P10+LSER!$K$43*LSER!$Q10+LSER!$L$43*LSER!$R10+LSER!$M$43*LSER!$T10</f>
        <v>3.8176399999999999</v>
      </c>
      <c r="AR11" s="18">
        <f>LSER!$H$44+LSER!$I$44*LSER!$O10+LSER!$J$44*LSER!$P10+LSER!$K$44*LSER!$Q10+LSER!$L$44*LSER!$R10+LSER!$M$44*LSER!$T10</f>
        <v>3.8285999999999993</v>
      </c>
      <c r="AS11" s="18">
        <f>LSER!$H$45+LSER!$I$45*LSER!$O10+LSER!$J$45*LSER!$P10+LSER!$K$45*LSER!$Q10+LSER!$L$45*LSER!$R10+LSER!$M$45*LSER!$T10</f>
        <v>4.3348399999999998</v>
      </c>
      <c r="AT11" s="161">
        <v>0</v>
      </c>
      <c r="AU11" s="161">
        <v>0</v>
      </c>
      <c r="AV11" s="18">
        <f>LSER!$H$48+LSER!$I$48*LSER!$O10+LSER!$J$48*LSER!$P10+LSER!$K$48*LSER!$Q10+LSER!$L$48*LSER!$R10+LSER!$M$48*LSER!$T10</f>
        <v>4.3083399999999994</v>
      </c>
      <c r="AW11" s="18">
        <f>LSER!$H$49+LSER!$I$49*LSER!$O10+LSER!$J$49*LSER!$P10+LSER!$K$49*LSER!$Q10+LSER!$L$49*LSER!$R10+LSER!$M$49*LSER!$T10</f>
        <v>4.4986999999999995</v>
      </c>
      <c r="AX11" s="18">
        <f>LSER!$H$50+LSER!$I$50*LSER!$O10+LSER!$J$50*LSER!$P10+LSER!$K$50*LSER!$Q10+LSER!$L$50*LSER!$R10+LSER!$M$50*LSER!$T10</f>
        <v>4.3105900000000004</v>
      </c>
      <c r="AY11" s="18">
        <f>LSER!$H$51+LSER!$I$51*LSER!$O10+LSER!$J$51*LSER!$P10+LSER!$K$51*LSER!$Q10+LSER!$L$51*LSER!$R10+LSER!$M$51*LSER!$T10</f>
        <v>4.2292300000000003</v>
      </c>
      <c r="AZ11" s="18">
        <f>LSER!$H$52+LSER!$I$52*LSER!$O10+LSER!$J$52*LSER!$P10+LSER!$K$52*LSER!$Q10+LSER!$L$52*LSER!$R10+LSER!$M$52*LSER!$T10</f>
        <v>4.5362499999999999</v>
      </c>
      <c r="BA11" s="18">
        <f>LSER!$H$53+LSER!$I$53*LSER!$O10+LSER!$J$53*LSER!$P10+LSER!$K$53*LSER!$Q10+LSER!$L$53*LSER!$R10+LSER!$M$53*LSER!$T10</f>
        <v>4.4819399999999998</v>
      </c>
      <c r="BB11" s="18">
        <f>LSER!$H$54+LSER!$I$54*LSER!$O10+LSER!$J$54*LSER!$P10+LSER!$K$54*LSER!$Q10+LSER!$L$54*LSER!$R10+LSER!$M$54*LSER!$T10</f>
        <v>5.1929199999999991</v>
      </c>
      <c r="BC11" s="161">
        <v>0</v>
      </c>
      <c r="BD11" s="161">
        <v>0</v>
      </c>
      <c r="BE11" s="18">
        <f>LSER!$H$57+LSER!$I$57*LSER!$O10+LSER!$J$57*LSER!$P10+LSER!$K$57*LSER!$Q10+LSER!$L$57*LSER!$R10+LSER!$M$57*LSER!$T10</f>
        <v>4.3773</v>
      </c>
      <c r="BF11" s="18">
        <f>LSER!$H$58+LSER!$I$58*LSER!$O10+LSER!$J$58*LSER!$P10+LSER!$K$58*LSER!$Q10+LSER!$L$58*LSER!$R10+LSER!$M$58*LSER!$T10</f>
        <v>4.5306340000000001</v>
      </c>
      <c r="BG11" s="18">
        <f>LSER!$H$59+LSER!$I$59*LSER!$O10+LSER!$J$59*LSER!$P10+LSER!$K$59*LSER!$Q10+LSER!$L$59*LSER!$R10+LSER!$M$59*LSER!$T10</f>
        <v>4.3326400000000005</v>
      </c>
      <c r="BH11" s="161">
        <v>0</v>
      </c>
      <c r="BI11" s="161">
        <v>0</v>
      </c>
      <c r="BJ11" s="161">
        <v>0</v>
      </c>
      <c r="BK11" s="161">
        <v>0</v>
      </c>
      <c r="BL11" s="161">
        <v>0</v>
      </c>
      <c r="BM11" s="161">
        <v>0</v>
      </c>
      <c r="BN11" s="161">
        <v>0</v>
      </c>
      <c r="BO11" s="18">
        <f>LSER!$H$67+LSER!$I$67*LSER!$O10+LSER!$J$67*LSER!$P10+LSER!$K$67*LSER!$Q10+LSER!$L$67*LSER!$R10+LSER!$M$67*LSER!$T10</f>
        <v>4.4508099999999997</v>
      </c>
      <c r="BP11" s="161">
        <v>0</v>
      </c>
      <c r="BQ11" s="18">
        <f>LSER!$H$69+LSER!$I$69*LSER!$O10+LSER!$J$69*LSER!$P10+LSER!$K$69*LSER!$Q10+LSER!$L$69*LSER!$R10+LSER!$M$69*LSER!$T10</f>
        <v>4.3842099999999995</v>
      </c>
      <c r="BR11" s="161">
        <v>0</v>
      </c>
      <c r="BS11" s="18">
        <f>LSER!$H$71+LSER!$I$71*LSER!$O10+LSER!$J$71*LSER!$P10+LSER!$K$71*LSER!$Q10+LSER!$L$71*LSER!$R10+LSER!$M$71*LSER!$T10</f>
        <v>3.9342799999999998</v>
      </c>
      <c r="BT11" s="161">
        <v>0</v>
      </c>
      <c r="BU11" s="161">
        <v>0</v>
      </c>
      <c r="BV11" s="161">
        <v>0</v>
      </c>
      <c r="BW11" s="161">
        <v>0</v>
      </c>
      <c r="BX11" s="161">
        <v>0</v>
      </c>
      <c r="BY11" s="18">
        <f>LSER!$H$77+LSER!$I$77*LSER!$O10+LSER!$J$77*LSER!$P10+LSER!$K$77*LSER!$Q10+LSER!$L$77*LSER!$R10+LSER!$M$77*LSER!$T10</f>
        <v>4.7046799999999998</v>
      </c>
      <c r="BZ11" s="161">
        <v>0</v>
      </c>
      <c r="CA11" s="18">
        <f>LSER!$H$79+LSER!$I$79*LSER!$O10+LSER!$J$79*LSER!$P10+LSER!$K$79*LSER!$Q10+LSER!$L$79*LSER!$R10+LSER!$M$79*LSER!$T10</f>
        <v>3.8137199999999996</v>
      </c>
      <c r="CB11" s="18">
        <f>LSER!$H$80+LSER!$I$80*LSER!$O10+LSER!$J$80*LSER!$P10+LSER!$K$80*LSER!$Q10+LSER!$L$80*LSER!$R10+LSER!$M$80*LSER!$T10</f>
        <v>3.7356399999999996</v>
      </c>
      <c r="CC11" s="161">
        <v>0</v>
      </c>
      <c r="CD11" s="161">
        <v>0</v>
      </c>
      <c r="CE11" s="18">
        <f>LSER!$H$83+LSER!$I$83*LSER!$O10+LSER!$J$83*LSER!$P10+LSER!$K$83*LSER!$Q10+LSER!$L$83*LSER!$R10+LSER!$M$83*LSER!$T10</f>
        <v>4.3551699999999993</v>
      </c>
      <c r="CF11" s="18">
        <f>LSER!$H$84+LSER!$I$84*LSER!$O10+LSER!$J$84*LSER!$P10+LSER!$K$84*LSER!$Q10+LSER!$L$84*LSER!$R10+LSER!$M$84*LSER!$T10</f>
        <v>4.6587999999999994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0</v>
      </c>
      <c r="CP11" s="161">
        <v>0</v>
      </c>
      <c r="CQ11" s="161">
        <v>0</v>
      </c>
      <c r="CR11" s="161">
        <v>0</v>
      </c>
      <c r="CS11" s="161">
        <v>0</v>
      </c>
      <c r="CT11" s="161">
        <v>0</v>
      </c>
      <c r="CU11" s="161">
        <v>0</v>
      </c>
      <c r="CV11" s="161">
        <v>0</v>
      </c>
      <c r="CW11" s="18">
        <f>LSER!$H$101+LSER!$I$101*LSER!$O10+LSER!$J$101*LSER!$P10+LSER!$K$101*LSER!$Q10+LSER!$L$101*LSER!$R10+LSER!$M$101*LSER!$T10</f>
        <v>4.2059800000000003</v>
      </c>
      <c r="CX11" s="161">
        <v>0</v>
      </c>
      <c r="CY11" s="161">
        <v>0</v>
      </c>
      <c r="CZ11" s="18">
        <f>LSER!$H$104+LSER!$I$104*LSER!$O10+LSER!$J$104*LSER!$P10+LSER!$K$104*LSER!$Q10+LSER!$L$104*LSER!$R10+LSER!$M$104*LSER!$T10</f>
        <v>4.1230639999999994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8">
        <f>LSER!$H$116+LSER!$I$116*LSER!$O10+LSER!$J$116*LSER!$P10+LSER!$K$116*LSER!$Q10+LSER!$L$116*LSER!$R10+LSER!$M$116*LSER!$T10</f>
        <v>4.9222400000000004</v>
      </c>
      <c r="DM11" s="161">
        <v>0</v>
      </c>
      <c r="DN11" s="161">
        <v>0</v>
      </c>
      <c r="DO11" s="161">
        <v>0</v>
      </c>
      <c r="DP11" s="161">
        <v>0</v>
      </c>
      <c r="DQ11" s="161">
        <v>0</v>
      </c>
      <c r="DR11" s="18">
        <f>LSER!$H$122+LSER!$I$122*LSER!$O10+LSER!$J$122*LSER!$P10+LSER!$K$122*LSER!$Q10+LSER!$L$122*LSER!$R10+LSER!$M$122*LSER!$T10</f>
        <v>4.4367200000000002</v>
      </c>
      <c r="DS11" s="18">
        <f>LSER!$H$123+LSER!$I$123*LSER!$O10+LSER!$J$123*LSER!$P10+LSER!$K$123*LSER!$Q10+LSER!$L$123*LSER!$R10+LSER!$M$123*LSER!$T10</f>
        <v>4.3298999999999994</v>
      </c>
      <c r="DT11" s="161">
        <v>0</v>
      </c>
      <c r="DU11" s="161">
        <v>0</v>
      </c>
      <c r="DV11" s="161">
        <v>0</v>
      </c>
      <c r="DW11" s="161">
        <v>0</v>
      </c>
      <c r="DX11" s="161">
        <v>0</v>
      </c>
      <c r="DY11" s="18">
        <f>LSER!$H$129+LSER!$I$129*LSER!$O10+LSER!$J$129*LSER!$P10+LSER!$K$129*LSER!$Q10+LSER!$L$129*LSER!$R10+LSER!$M$129*LSER!$T10</f>
        <v>4.36972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8">
        <f>LSER!$H$135+LSER!$I$135*LSER!$O10+LSER!$J$135*LSER!$P10+LSER!$K$135*LSER!$Q10+LSER!$L$135*LSER!$R10+LSER!$M$135*LSER!$T10</f>
        <v>3.9379199999999996</v>
      </c>
      <c r="EF11" s="18">
        <f>LSER!$H$136+LSER!$I$136*LSER!$O10+LSER!$J$136*LSER!$P10+LSER!$K$136*LSER!$Q10+LSER!$L$136*LSER!$R10+LSER!$M$136*LSER!$T10</f>
        <v>4.5119499999999997</v>
      </c>
      <c r="EG11" s="18">
        <f>LSER!$H$137+LSER!$I$137*LSER!$O10+LSER!$J$137*LSER!$P10+LSER!$K$137*LSER!$Q10+LSER!$L$137*LSER!$R10+LSER!$M$137*LSER!$T10</f>
        <v>3.8538799999999998</v>
      </c>
      <c r="EH11" s="161">
        <v>0</v>
      </c>
      <c r="EI11" s="161">
        <v>0</v>
      </c>
      <c r="EJ11" s="161">
        <v>0</v>
      </c>
      <c r="EK11" s="18">
        <f>LSER!$H$141+LSER!$I$141*LSER!$O10+LSER!$J$141*LSER!$P10+LSER!$K$141*LSER!$Q10+LSER!$L$141*LSER!$R10+LSER!$M$141*LSER!$T10</f>
        <v>4.4691999999999998</v>
      </c>
      <c r="EL11" s="161">
        <v>0</v>
      </c>
      <c r="EM11" s="161">
        <v>0</v>
      </c>
      <c r="EN11" s="161">
        <v>0</v>
      </c>
      <c r="EO11" s="161">
        <v>0</v>
      </c>
      <c r="EP11" s="161">
        <v>0</v>
      </c>
      <c r="EQ11" s="161">
        <v>0</v>
      </c>
      <c r="ER11" s="161">
        <v>0</v>
      </c>
      <c r="ES11" s="161">
        <v>0</v>
      </c>
      <c r="ET11" s="161">
        <v>0</v>
      </c>
      <c r="EU11" s="161">
        <v>0</v>
      </c>
      <c r="EV11" s="161">
        <v>0</v>
      </c>
      <c r="EW11" s="161">
        <v>0</v>
      </c>
      <c r="EX11" s="161">
        <v>0</v>
      </c>
      <c r="EY11" s="18">
        <f>LSER!$H$155+LSER!$I$155*LSER!$O10+LSER!$J$155*LSER!$P10+LSER!$K$155*LSER!$Q10+LSER!$L$155*LSER!$R10+LSER!$M$155*LSER!$T10</f>
        <v>4.4016999999999999</v>
      </c>
      <c r="EZ11" s="161">
        <v>0</v>
      </c>
      <c r="FA11" s="18">
        <f>LSER!$H$157+LSER!$I$157*LSER!$O10+LSER!$J$157*LSER!$P10+LSER!$K$157*LSER!$Q10+LSER!$L$157*LSER!$R10+LSER!$M$157*LSER!$T10</f>
        <v>4.1466799999999999</v>
      </c>
      <c r="FB11" s="161">
        <v>0</v>
      </c>
      <c r="FC11" s="161">
        <v>0</v>
      </c>
      <c r="FD11" s="161">
        <v>0</v>
      </c>
      <c r="FE11" s="18">
        <f>LSER!$H$161+LSER!$I$161*LSER!$O10+LSER!$J$161*LSER!$P10+LSER!$K$161*LSER!$Q10+LSER!$L$161*LSER!$R10+LSER!$M$161*LSER!$T10</f>
        <v>3.7639599999999995</v>
      </c>
      <c r="FF11" s="161">
        <v>0</v>
      </c>
    </row>
    <row r="12" spans="1:162" ht="15.75" customHeight="1">
      <c r="A12" s="157">
        <v>10</v>
      </c>
      <c r="B12" s="18">
        <f>LSER!$H$2+LSER!$I$2*LSER!$O11+LSER!$J$2*LSER!$P11+LSER!$K$2*LSER!$Q11+LSER!$L$2*LSER!$R11+LSER!$M$2*LSER!$T11</f>
        <v>4.2787300000000004</v>
      </c>
      <c r="C12" s="18">
        <f>LSER!$H$3+LSER!$I$3*LSER!$O11+LSER!$J$3*LSER!$P11+LSER!$K$3*LSER!$Q11+LSER!$L$3*LSER!$R11+LSER!$M$3*LSER!$T11</f>
        <v>4.0651299999999999</v>
      </c>
      <c r="D12" s="18">
        <f>LSER!$H$4+LSER!$I$4*LSER!$O11+LSER!$J$4*LSER!$P11+LSER!$K$4*LSER!$Q11+LSER!$L$4*LSER!$R11+LSER!$M$4*LSER!$T11</f>
        <v>4.2451299999999996</v>
      </c>
      <c r="E12" s="18">
        <f>LSER!$H$5+LSER!$I$5*LSER!$O11+LSER!$J$5*LSER!$P11+LSER!$K$5*LSER!$Q11+LSER!$L$5*LSER!$R11+LSER!$M$5*LSER!$T11</f>
        <v>4.1364699999999992</v>
      </c>
      <c r="F12" s="18">
        <f>LSER!$H$6+LSER!$I$6*LSER!$O11+LSER!$J$6*LSER!$P11+LSER!$K$6*LSER!$Q11+LSER!$L$6*LSER!$R11+LSER!$M$6*LSER!$T11</f>
        <v>4.2160799999999998</v>
      </c>
      <c r="G12" s="18">
        <f>LSER!$H$7+LSER!$I$7*LSER!$O11+LSER!$J$7*LSER!$P11+LSER!$K$7*LSER!$Q11+LSER!$L$7*LSER!$R11+LSER!$M$7*LSER!$T11</f>
        <v>4.2728000000000002</v>
      </c>
      <c r="H12" s="18">
        <f>LSER!$H$8+LSER!$I$8*LSER!$O11+LSER!$J$8*LSER!$P11+LSER!$K$8*LSER!$Q11+LSER!$L$8*LSER!$R11+LSER!$M$8*LSER!$T11</f>
        <v>5.11965</v>
      </c>
      <c r="I12" s="161">
        <v>0</v>
      </c>
      <c r="J12" s="161">
        <v>0</v>
      </c>
      <c r="K12" s="161">
        <v>0</v>
      </c>
      <c r="L12" s="161">
        <v>0</v>
      </c>
      <c r="M12" s="161">
        <v>0</v>
      </c>
      <c r="N12" s="18">
        <f>LSER!$H$14+LSER!$I$14*LSER!$O11+LSER!$J$14*LSER!$P11+LSER!$K$14*LSER!$Q11+LSER!$L$14*LSER!$R11+LSER!$M$14*LSER!$T11</f>
        <v>4.2598500000000001</v>
      </c>
      <c r="O12" s="161">
        <v>0</v>
      </c>
      <c r="P12" s="161">
        <v>0</v>
      </c>
      <c r="Q12" s="161">
        <v>0</v>
      </c>
      <c r="R12" s="16">
        <f>LSER!$H$18+LSER!$I$18*LSER!$O11+LSER!$J$18*LSER!$P11+LSER!$K$18*LSER!$Q11+LSER!$L$18*LSER!$R11+LSER!$M$18*LSER!$T11</f>
        <v>4.5308000000000002</v>
      </c>
      <c r="S12" s="18">
        <f>LSER!$H$19+LSER!$I$19*LSER!$O11+LSER!$J$19*LSER!$P11+LSER!$K$19*LSER!$Q11+LSER!$L$19*LSER!$R11+LSER!$M$19*LSER!$T11</f>
        <v>4.5831400000000002</v>
      </c>
      <c r="T12" s="18">
        <f>LSER!$H$20+LSER!$I$20*LSER!$O11+LSER!$J$20*LSER!$P11+LSER!$K$20*LSER!$Q11+LSER!$L$20*LSER!$R11+LSER!$M$20*LSER!$T11</f>
        <v>4.7068700000000003</v>
      </c>
      <c r="U12" s="18">
        <f>LSER!$H$21+LSER!$I$21*LSER!$O11+LSER!$J$21*LSER!$P11+LSER!$K$21*LSER!$Q11+LSER!$L$21*LSER!$R11+LSER!$M$21*LSER!$T11</f>
        <v>4.56393</v>
      </c>
      <c r="V12" s="18">
        <f>LSER!$H$22+LSER!$I$22*LSER!$O11+LSER!$J$22*LSER!$P11+LSER!$K$22*LSER!$Q11+LSER!$L$22*LSER!$R11+LSER!$M$22*LSER!$T11</f>
        <v>4.62948</v>
      </c>
      <c r="W12" s="18">
        <f>LSER!$H$23+LSER!$I$23*LSER!$O11+LSER!$J$23*LSER!$P11+LSER!$K$23*LSER!$Q11+LSER!$L$23*LSER!$R11+LSER!$M$23*LSER!$T11</f>
        <v>4.6707999999999998</v>
      </c>
      <c r="X12" s="18">
        <f>LSER!$H$24+LSER!$I$24*LSER!$O11+LSER!$J$24*LSER!$P11+LSER!$K$24*LSER!$Q11+LSER!$L$24*LSER!$R11+LSER!$M$24*LSER!$T11</f>
        <v>4.5609599999999997</v>
      </c>
      <c r="Y12" s="18">
        <f>LSER!$H$25+LSER!$I$25*LSER!$O11+LSER!$J$25*LSER!$P11+LSER!$K$25*LSER!$Q11+LSER!$L$25*LSER!$R11+LSER!$M$25*LSER!$T11</f>
        <v>4.76633</v>
      </c>
      <c r="Z12" s="18">
        <f>LSER!$H$26+LSER!$I$26*LSER!$O11+LSER!$J$26*LSER!$P11+LSER!$K$26*LSER!$Q11+LSER!$L$26*LSER!$R11+LSER!$M$26*LSER!$T11</f>
        <v>3.9586799999999993</v>
      </c>
      <c r="AA12" s="161">
        <v>0</v>
      </c>
      <c r="AB12" s="161">
        <v>0</v>
      </c>
      <c r="AC12" s="18">
        <f>LSER!$H$29+LSER!$I$29*LSER!$O11+LSER!$J$29*LSER!$P11+LSER!$K$29*LSER!$Q11+LSER!$L$29*LSER!$R11+LSER!$M$29*LSER!$T11</f>
        <v>4.0987</v>
      </c>
      <c r="AD12" s="18">
        <f>LSER!$H$30+LSER!$I$30*LSER!$O11+LSER!$J$30*LSER!$P11+LSER!$K$30*LSER!$Q11+LSER!$L$30*LSER!$R11+LSER!$M$30*LSER!$T11</f>
        <v>5.1982900000000001</v>
      </c>
      <c r="AE12" s="18">
        <f>LSER!$H$31+LSER!$I$31*LSER!$O11+LSER!$J$31*LSER!$P11+LSER!$K$31*LSER!$Q11+LSER!$L$31*LSER!$R11+LSER!$M$31*LSER!$T11</f>
        <v>4.4781199999999997</v>
      </c>
      <c r="AF12" s="161">
        <v>0</v>
      </c>
      <c r="AG12" s="18">
        <f>LSER!$H$33+LSER!$I$33*LSER!$O11+LSER!$J$33*LSER!$P11+LSER!$K$33*LSER!$Q11+LSER!$L$33*LSER!$R11+LSER!$M$33*LSER!$T11</f>
        <v>4.0947199999999997</v>
      </c>
      <c r="AH12" s="18">
        <f>LSER!$H$34+LSER!$I$34*LSER!$O11+LSER!$J$34*LSER!$P11+LSER!$K$34*LSER!$Q11+LSER!$L$34*LSER!$R11+LSER!$M$34*LSER!$T11</f>
        <v>4.3675999999999995</v>
      </c>
      <c r="AI12" s="18">
        <f>LSER!$H$35+LSER!$I$35*LSER!$O11+LSER!$J$35*LSER!$P11+LSER!$K$35*LSER!$Q11+LSER!$L$35*LSER!$R11+LSER!$M$35*LSER!$T11</f>
        <v>4.3780099999999997</v>
      </c>
      <c r="AJ12" s="18">
        <f>LSER!$H$36+LSER!$I$36*LSER!$O11+LSER!$J$36*LSER!$P11+LSER!$K$36*LSER!$Q11+LSER!$L$36*LSER!$R11+LSER!$M$36*LSER!$T11</f>
        <v>4.4344399999999995</v>
      </c>
      <c r="AK12" s="18">
        <f>LSER!$H$37+LSER!$I$37*LSER!$O11+LSER!$J$37*LSER!$P11+LSER!$K$37*LSER!$Q11+LSER!$L$37*LSER!$R11+LSER!$M$37*LSER!$T11</f>
        <v>4.5591200000000001</v>
      </c>
      <c r="AL12" s="18">
        <f>LSER!$H$38+LSER!$I$38*LSER!$O11+LSER!$J$38*LSER!$P11+LSER!$K$38*LSER!$Q11+LSER!$L$38*LSER!$R11+LSER!$M$38*LSER!$T11</f>
        <v>3.8559999999999994</v>
      </c>
      <c r="AM12" s="18">
        <f>LSER!$H$39+LSER!$I$39*LSER!$O11+LSER!$J$39*LSER!$P11+LSER!$K$39*LSER!$Q11+LSER!$L$39*LSER!$R11+LSER!$M$39*LSER!$T11</f>
        <v>3.76</v>
      </c>
      <c r="AN12" s="18">
        <f>LSER!$H$40+LSER!$I$40*LSER!$O11+LSER!$J$40*LSER!$P11+LSER!$K$40*LSER!$Q11+LSER!$L$40*LSER!$R11+LSER!$M$40*LSER!$T11</f>
        <v>3.8731999999999993</v>
      </c>
      <c r="AO12" s="161">
        <v>0</v>
      </c>
      <c r="AP12" s="18">
        <f>LSER!$H$42+LSER!$I$42*LSER!$O11+LSER!$J$42*LSER!$P11+LSER!$K$42*LSER!$Q11+LSER!$L$42*LSER!$R11+LSER!$M$42*LSER!$T11</f>
        <v>4.4523000000000001</v>
      </c>
      <c r="AQ12" s="18">
        <f>LSER!$H$43+LSER!$I$43*LSER!$O11+LSER!$J$43*LSER!$P11+LSER!$K$43*LSER!$Q11+LSER!$L$43*LSER!$R11+LSER!$M$43*LSER!$T11</f>
        <v>3.8176399999999999</v>
      </c>
      <c r="AR12" s="18">
        <f>LSER!$H$44+LSER!$I$44*LSER!$O11+LSER!$J$44*LSER!$P11+LSER!$K$44*LSER!$Q11+LSER!$L$44*LSER!$R11+LSER!$M$44*LSER!$T11</f>
        <v>3.8285999999999993</v>
      </c>
      <c r="AS12" s="18">
        <f>LSER!$H$45+LSER!$I$45*LSER!$O11+LSER!$J$45*LSER!$P11+LSER!$K$45*LSER!$Q11+LSER!$L$45*LSER!$R11+LSER!$M$45*LSER!$T11</f>
        <v>4.4611999999999998</v>
      </c>
      <c r="AT12" s="161">
        <v>0</v>
      </c>
      <c r="AU12" s="161">
        <v>0</v>
      </c>
      <c r="AV12" s="18">
        <f>LSER!$H$48+LSER!$I$48*LSER!$O11+LSER!$J$48*LSER!$P11+LSER!$K$48*LSER!$Q11+LSER!$L$48*LSER!$R11+LSER!$M$48*LSER!$T11</f>
        <v>4.4397999999999991</v>
      </c>
      <c r="AW12" s="18">
        <f>LSER!$H$49+LSER!$I$49*LSER!$O11+LSER!$J$49*LSER!$P11+LSER!$K$49*LSER!$Q11+LSER!$L$49*LSER!$R11+LSER!$M$49*LSER!$T11</f>
        <v>4.6642399999999995</v>
      </c>
      <c r="AX12" s="18">
        <f>LSER!$H$50+LSER!$I$50*LSER!$O11+LSER!$J$50*LSER!$P11+LSER!$K$50*LSER!$Q11+LSER!$L$50*LSER!$R11+LSER!$M$50*LSER!$T11</f>
        <v>4.3661599999999998</v>
      </c>
      <c r="AY12" s="18">
        <f>LSER!$H$51+LSER!$I$51*LSER!$O11+LSER!$J$51*LSER!$P11+LSER!$K$51*LSER!$Q11+LSER!$L$51*LSER!$R11+LSER!$M$51*LSER!$T11</f>
        <v>4.3353000000000002</v>
      </c>
      <c r="AZ12" s="18">
        <f>LSER!$H$52+LSER!$I$52*LSER!$O11+LSER!$J$52*LSER!$P11+LSER!$K$52*LSER!$Q11+LSER!$L$52*LSER!$R11+LSER!$M$52*LSER!$T11</f>
        <v>4.6815199999999999</v>
      </c>
      <c r="BA12" s="18">
        <f>LSER!$H$53+LSER!$I$53*LSER!$O11+LSER!$J$53*LSER!$P11+LSER!$K$53*LSER!$Q11+LSER!$L$53*LSER!$R11+LSER!$M$53*LSER!$T11</f>
        <v>4.6397399999999998</v>
      </c>
      <c r="BB12" s="18">
        <f>LSER!$H$54+LSER!$I$54*LSER!$O11+LSER!$J$54*LSER!$P11+LSER!$K$54*LSER!$Q11+LSER!$L$54*LSER!$R11+LSER!$M$54*LSER!$T11</f>
        <v>5.2955100000000002</v>
      </c>
      <c r="BC12" s="161">
        <v>0</v>
      </c>
      <c r="BD12" s="161">
        <v>0</v>
      </c>
      <c r="BE12" s="18">
        <f>LSER!$H$57+LSER!$I$57*LSER!$O11+LSER!$J$57*LSER!$P11+LSER!$K$57*LSER!$Q11+LSER!$L$57*LSER!$R11+LSER!$M$57*LSER!$T11</f>
        <v>4.5172799999999995</v>
      </c>
      <c r="BF12" s="18">
        <f>LSER!$H$58+LSER!$I$58*LSER!$O11+LSER!$J$58*LSER!$P11+LSER!$K$58*LSER!$Q11+LSER!$L$58*LSER!$R11+LSER!$M$58*LSER!$T11</f>
        <v>4.5869149999999994</v>
      </c>
      <c r="BG12" s="18">
        <f>LSER!$H$59+LSER!$I$59*LSER!$O11+LSER!$J$59*LSER!$P11+LSER!$K$59*LSER!$Q11+LSER!$L$59*LSER!$R11+LSER!$M$59*LSER!$T11</f>
        <v>4.4787999999999997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8">
        <f>LSER!$H$67+LSER!$I$67*LSER!$O11+LSER!$J$67*LSER!$P11+LSER!$K$67*LSER!$Q11+LSER!$L$67*LSER!$R11+LSER!$M$67*LSER!$T11</f>
        <v>4.6323999999999996</v>
      </c>
      <c r="BP12" s="161">
        <v>0</v>
      </c>
      <c r="BQ12" s="18">
        <f>LSER!$H$69+LSER!$I$69*LSER!$O11+LSER!$J$69*LSER!$P11+LSER!$K$69*LSER!$Q11+LSER!$L$69*LSER!$R11+LSER!$M$69*LSER!$T11</f>
        <v>4.4994999999999994</v>
      </c>
      <c r="BR12" s="161">
        <v>0</v>
      </c>
      <c r="BS12" s="18">
        <f>LSER!$H$71+LSER!$I$71*LSER!$O11+LSER!$J$71*LSER!$P11+LSER!$K$71*LSER!$Q11+LSER!$L$71*LSER!$R11+LSER!$M$71*LSER!$T11</f>
        <v>3.9342799999999998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8">
        <f>LSER!$H$77+LSER!$I$77*LSER!$O11+LSER!$J$77*LSER!$P11+LSER!$K$77*LSER!$Q11+LSER!$L$77*LSER!$R11+LSER!$M$77*LSER!$T11</f>
        <v>4.6974200000000002</v>
      </c>
      <c r="BZ12" s="161">
        <v>0</v>
      </c>
      <c r="CA12" s="18">
        <f>LSER!$H$79+LSER!$I$79*LSER!$O11+LSER!$J$79*LSER!$P11+LSER!$K$79*LSER!$Q11+LSER!$L$79*LSER!$R11+LSER!$M$79*LSER!$T11</f>
        <v>3.8137199999999996</v>
      </c>
      <c r="CB12" s="18">
        <f>LSER!$H$80+LSER!$I$80*LSER!$O11+LSER!$J$80*LSER!$P11+LSER!$K$80*LSER!$Q11+LSER!$L$80*LSER!$R11+LSER!$M$80*LSER!$T11</f>
        <v>3.7356399999999996</v>
      </c>
      <c r="CC12" s="161">
        <v>0</v>
      </c>
      <c r="CD12" s="161">
        <v>0</v>
      </c>
      <c r="CE12" s="18">
        <f>LSER!$H$83+LSER!$I$83*LSER!$O11+LSER!$J$83*LSER!$P11+LSER!$K$83*LSER!$Q11+LSER!$L$83*LSER!$R11+LSER!$M$83*LSER!$T11</f>
        <v>4.7388399999999997</v>
      </c>
      <c r="CF12" s="18">
        <f>LSER!$H$84+LSER!$I$84*LSER!$O11+LSER!$J$84*LSER!$P11+LSER!$K$84*LSER!$Q11+LSER!$L$84*LSER!$R11+LSER!$M$84*LSER!$T11</f>
        <v>4.53085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8">
        <f>LSER!$H$101+LSER!$I$101*LSER!$O11+LSER!$J$101*LSER!$P11+LSER!$K$101*LSER!$Q11+LSER!$L$101*LSER!$R11+LSER!$M$101*LSER!$T11</f>
        <v>4.2124100000000002</v>
      </c>
      <c r="CX12" s="161">
        <v>0</v>
      </c>
      <c r="CY12" s="161">
        <v>0</v>
      </c>
      <c r="CZ12" s="18">
        <f>LSER!$H$104+LSER!$I$104*LSER!$O11+LSER!$J$104*LSER!$P11+LSER!$K$104*LSER!$Q11+LSER!$L$104*LSER!$R11+LSER!$M$104*LSER!$T11</f>
        <v>4.1098350000000003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8">
        <f>LSER!$H$116+LSER!$I$116*LSER!$O11+LSER!$J$116*LSER!$P11+LSER!$K$116*LSER!$Q11+LSER!$L$116*LSER!$R11+LSER!$M$116*LSER!$T11</f>
        <v>4.8427100000000003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8">
        <f>LSER!$H$122+LSER!$I$122*LSER!$O11+LSER!$J$122*LSER!$P11+LSER!$K$122*LSER!$Q11+LSER!$L$122*LSER!$R11+LSER!$M$122*LSER!$T11</f>
        <v>4.6355599999999999</v>
      </c>
      <c r="DS12" s="18">
        <f>LSER!$H$123+LSER!$I$123*LSER!$O11+LSER!$J$123*LSER!$P11+LSER!$K$123*LSER!$Q11+LSER!$L$123*LSER!$R11+LSER!$M$123*LSER!$T11</f>
        <v>4.5085199999999999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8">
        <f>LSER!$H$129+LSER!$I$129*LSER!$O11+LSER!$J$129*LSER!$P11+LSER!$K$129*LSER!$Q11+LSER!$L$129*LSER!$R11+LSER!$M$129*LSER!$T11</f>
        <v>4.6943200000000003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8">
        <f>LSER!$H$135+LSER!$I$135*LSER!$O11+LSER!$J$135*LSER!$P11+LSER!$K$135*LSER!$Q11+LSER!$L$135*LSER!$R11+LSER!$M$135*LSER!$T11</f>
        <v>3.5810499999999998</v>
      </c>
      <c r="EF12" s="18">
        <f>LSER!$H$136+LSER!$I$136*LSER!$O11+LSER!$J$136*LSER!$P11+LSER!$K$136*LSER!$Q11+LSER!$L$136*LSER!$R11+LSER!$M$136*LSER!$T11</f>
        <v>4.7875999999999994</v>
      </c>
      <c r="EG12" s="18">
        <f>LSER!$H$137+LSER!$I$137*LSER!$O11+LSER!$J$137*LSER!$P11+LSER!$K$137*LSER!$Q11+LSER!$L$137*LSER!$R11+LSER!$M$137*LSER!$T11</f>
        <v>3.4435099999999998</v>
      </c>
      <c r="EH12" s="161">
        <v>0</v>
      </c>
      <c r="EI12" s="161">
        <v>0</v>
      </c>
      <c r="EJ12" s="161">
        <v>0</v>
      </c>
      <c r="EK12" s="18">
        <f>LSER!$H$141+LSER!$I$141*LSER!$O11+LSER!$J$141*LSER!$P11+LSER!$K$141*LSER!$Q11+LSER!$L$141*LSER!$R11+LSER!$M$141*LSER!$T11</f>
        <v>4.5123899999999999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8">
        <f>LSER!$H$155+LSER!$I$155*LSER!$O11+LSER!$J$155*LSER!$P11+LSER!$K$155*LSER!$Q11+LSER!$L$155*LSER!$R11+LSER!$M$155*LSER!$T11</f>
        <v>4.54488</v>
      </c>
      <c r="EZ12" s="161">
        <v>0</v>
      </c>
      <c r="FA12" s="18">
        <f>LSER!$H$157+LSER!$I$157*LSER!$O11+LSER!$J$157*LSER!$P11+LSER!$K$157*LSER!$Q11+LSER!$L$157*LSER!$R11+LSER!$M$157*LSER!$T11</f>
        <v>4.0114000000000001</v>
      </c>
      <c r="FB12" s="161">
        <v>0</v>
      </c>
      <c r="FC12" s="161">
        <v>0</v>
      </c>
      <c r="FD12" s="161">
        <v>0</v>
      </c>
      <c r="FE12" s="18">
        <f>LSER!$H$161+LSER!$I$161*LSER!$O11+LSER!$J$161*LSER!$P11+LSER!$K$161*LSER!$Q11+LSER!$L$161*LSER!$R11+LSER!$M$161*LSER!$T11</f>
        <v>3.7639599999999995</v>
      </c>
      <c r="FF12" s="161">
        <v>0</v>
      </c>
    </row>
    <row r="13" spans="1:162" ht="15.75" customHeight="1">
      <c r="A13" s="157">
        <v>11</v>
      </c>
      <c r="B13" s="18">
        <f>LSER!$H$2+LSER!$I$2*LSER!$O12+LSER!$J$2*LSER!$P12+LSER!$K$2*LSER!$Q12+LSER!$L$2*LSER!$R12+LSER!$M$2*LSER!$T12</f>
        <v>2.2236700000000003</v>
      </c>
      <c r="C13" s="18">
        <f>LSER!$H$3+LSER!$I$3*LSER!$O12+LSER!$J$3*LSER!$P12+LSER!$K$3*LSER!$Q12+LSER!$L$3*LSER!$R12+LSER!$M$3*LSER!$T12</f>
        <v>2.2588739999999996</v>
      </c>
      <c r="D13" s="18">
        <f>LSER!$H$4+LSER!$I$4*LSER!$O12+LSER!$J$4*LSER!$P12+LSER!$K$4*LSER!$Q12+LSER!$L$4*LSER!$R12+LSER!$M$4*LSER!$T12</f>
        <v>2.2712390000000005</v>
      </c>
      <c r="E13" s="18">
        <f>LSER!$H$5+LSER!$I$5*LSER!$O12+LSER!$J$5*LSER!$P12+LSER!$K$5*LSER!$Q12+LSER!$L$5*LSER!$R12+LSER!$M$5*LSER!$T12</f>
        <v>2.2133290000000003</v>
      </c>
      <c r="F13" s="18">
        <f>LSER!$H$6+LSER!$I$6*LSER!$O12+LSER!$J$6*LSER!$P12+LSER!$K$6*LSER!$Q12+LSER!$L$6*LSER!$R12+LSER!$M$6*LSER!$T12</f>
        <v>2.2507000000000006</v>
      </c>
      <c r="G13" s="18">
        <f>LSER!$H$7+LSER!$I$7*LSER!$O12+LSER!$J$7*LSER!$P12+LSER!$K$7*LSER!$Q12+LSER!$L$7*LSER!$R12+LSER!$M$7*LSER!$T12</f>
        <v>2.1456220000000004</v>
      </c>
      <c r="H13" s="18">
        <f>LSER!$H$8+LSER!$I$8*LSER!$O12+LSER!$J$8*LSER!$P12+LSER!$K$8*LSER!$Q12+LSER!$L$8*LSER!$R12+LSER!$M$8*LSER!$T12</f>
        <v>1.522435</v>
      </c>
      <c r="I13" s="161">
        <v>0</v>
      </c>
      <c r="J13" s="161">
        <v>0</v>
      </c>
      <c r="K13" s="161">
        <v>0</v>
      </c>
      <c r="L13" s="161">
        <v>0</v>
      </c>
      <c r="M13" s="161">
        <v>0</v>
      </c>
      <c r="N13" s="18">
        <f>LSER!$H$14+LSER!$I$14*LSER!$O12+LSER!$J$14*LSER!$P12+LSER!$K$14*LSER!$Q12+LSER!$L$14*LSER!$R12+LSER!$M$14*LSER!$T12</f>
        <v>2.1646520000000002</v>
      </c>
      <c r="O13" s="161">
        <v>0</v>
      </c>
      <c r="P13" s="161">
        <v>0</v>
      </c>
      <c r="Q13" s="161">
        <v>0</v>
      </c>
      <c r="R13" s="16">
        <f>LSER!$H$18+LSER!$I$18*LSER!$O12+LSER!$J$18*LSER!$P12+LSER!$K$18*LSER!$Q12+LSER!$L$18*LSER!$R12+LSER!$M$18*LSER!$T12</f>
        <v>2.3076099999999999</v>
      </c>
      <c r="S13" s="18">
        <f>LSER!$H$19+LSER!$I$19*LSER!$O12+LSER!$J$19*LSER!$P12+LSER!$K$19*LSER!$Q12+LSER!$L$19*LSER!$R12+LSER!$M$19*LSER!$T12</f>
        <v>1.8402140000000002</v>
      </c>
      <c r="T13" s="18">
        <f>LSER!$H$20+LSER!$I$20*LSER!$O12+LSER!$J$20*LSER!$P12+LSER!$K$20*LSER!$Q12+LSER!$L$20*LSER!$R12+LSER!$M$20*LSER!$T12</f>
        <v>2.6600600000000005</v>
      </c>
      <c r="U13" s="18">
        <f>LSER!$H$21+LSER!$I$21*LSER!$O12+LSER!$J$21*LSER!$P12+LSER!$K$21*LSER!$Q12+LSER!$L$21*LSER!$R12+LSER!$M$21*LSER!$T12</f>
        <v>2.12764</v>
      </c>
      <c r="V13" s="18">
        <f>LSER!$H$22+LSER!$I$22*LSER!$O12+LSER!$J$22*LSER!$P12+LSER!$K$22*LSER!$Q12+LSER!$L$22*LSER!$R12+LSER!$M$22*LSER!$T12</f>
        <v>1.84758</v>
      </c>
      <c r="W13" s="18">
        <f>LSER!$H$23+LSER!$I$23*LSER!$O12+LSER!$J$23*LSER!$P12+LSER!$K$23*LSER!$Q12+LSER!$L$23*LSER!$R12+LSER!$M$23*LSER!$T12</f>
        <v>2.4440059999999999</v>
      </c>
      <c r="X13" s="18">
        <f>LSER!$H$24+LSER!$I$24*LSER!$O12+LSER!$J$24*LSER!$P12+LSER!$K$24*LSER!$Q12+LSER!$L$24*LSER!$R12+LSER!$M$24*LSER!$T12</f>
        <v>2.8927070000000001</v>
      </c>
      <c r="Y13" s="18">
        <f>LSER!$H$25+LSER!$I$25*LSER!$O12+LSER!$J$25*LSER!$P12+LSER!$K$25*LSER!$Q12+LSER!$L$25*LSER!$R12+LSER!$M$25*LSER!$T12</f>
        <v>2.6470960000000003</v>
      </c>
      <c r="Z13" s="18">
        <f>LSER!$H$26+LSER!$I$26*LSER!$O12+LSER!$J$26*LSER!$P12+LSER!$K$26*LSER!$Q12+LSER!$L$26*LSER!$R12+LSER!$M$26*LSER!$T12</f>
        <v>2.6985389999999998</v>
      </c>
      <c r="AA13" s="161">
        <v>0</v>
      </c>
      <c r="AB13" s="161">
        <v>0</v>
      </c>
      <c r="AC13" s="18">
        <f>LSER!$H$29+LSER!$I$29*LSER!$O12+LSER!$J$29*LSER!$P12+LSER!$K$29*LSER!$Q12+LSER!$L$29*LSER!$R12+LSER!$M$29*LSER!$T12</f>
        <v>2.676024</v>
      </c>
      <c r="AD13" s="18">
        <f>LSER!$H$30+LSER!$I$30*LSER!$O12+LSER!$J$30*LSER!$P12+LSER!$K$30*LSER!$Q12+LSER!$L$30*LSER!$R12+LSER!$M$30*LSER!$T12</f>
        <v>2.6073950000000004</v>
      </c>
      <c r="AE13" s="18">
        <f>LSER!$H$31+LSER!$I$31*LSER!$O12+LSER!$J$31*LSER!$P12+LSER!$K$31*LSER!$Q12+LSER!$L$31*LSER!$R12+LSER!$M$31*LSER!$T12</f>
        <v>2.6983889999999997</v>
      </c>
      <c r="AF13" s="161">
        <v>0</v>
      </c>
      <c r="AG13" s="18">
        <f>LSER!$H$33+LSER!$I$33*LSER!$O12+LSER!$J$33*LSER!$P12+LSER!$K$33*LSER!$Q12+LSER!$L$33*LSER!$R12+LSER!$M$33*LSER!$T12</f>
        <v>1.243657</v>
      </c>
      <c r="AH13" s="18">
        <f>LSER!$H$34+LSER!$I$34*LSER!$O12+LSER!$J$34*LSER!$P12+LSER!$K$34*LSER!$Q12+LSER!$L$34*LSER!$R12+LSER!$M$34*LSER!$T12</f>
        <v>2.134538</v>
      </c>
      <c r="AI13" s="18">
        <f>LSER!$H$35+LSER!$I$35*LSER!$O12+LSER!$J$35*LSER!$P12+LSER!$K$35*LSER!$Q12+LSER!$L$35*LSER!$R12+LSER!$M$35*LSER!$T12</f>
        <v>2.202143</v>
      </c>
      <c r="AJ13" s="18">
        <f>LSER!$H$36+LSER!$I$36*LSER!$O12+LSER!$J$36*LSER!$P12+LSER!$K$36*LSER!$Q12+LSER!$L$36*LSER!$R12+LSER!$M$36*LSER!$T12</f>
        <v>1.8958190000000001</v>
      </c>
      <c r="AK13" s="18">
        <f>LSER!$H$37+LSER!$I$37*LSER!$O12+LSER!$J$37*LSER!$P12+LSER!$K$37*LSER!$Q12+LSER!$L$37*LSER!$R12+LSER!$M$37*LSER!$T12</f>
        <v>2.6090420000000005</v>
      </c>
      <c r="AL13" s="18">
        <f>LSER!$H$38+LSER!$I$38*LSER!$O12+LSER!$J$38*LSER!$P12+LSER!$K$38*LSER!$Q12+LSER!$L$38*LSER!$R12+LSER!$M$38*LSER!$T12</f>
        <v>2.6618499999999998</v>
      </c>
      <c r="AM13" s="18">
        <f>LSER!$H$39+LSER!$I$39*LSER!$O12+LSER!$J$39*LSER!$P12+LSER!$K$39*LSER!$Q12+LSER!$L$39*LSER!$R12+LSER!$M$39*LSER!$T12</f>
        <v>2.5030000000000001</v>
      </c>
      <c r="AN13" s="18">
        <f>LSER!$H$40+LSER!$I$40*LSER!$O12+LSER!$J$40*LSER!$P12+LSER!$K$40*LSER!$Q12+LSER!$L$40*LSER!$R12+LSER!$M$40*LSER!$T12</f>
        <v>2.6853349999999998</v>
      </c>
      <c r="AO13" s="161">
        <v>0</v>
      </c>
      <c r="AP13" s="18">
        <f>LSER!$H$42+LSER!$I$42*LSER!$O12+LSER!$J$42*LSER!$P12+LSER!$K$42*LSER!$Q12+LSER!$L$42*LSER!$R12+LSER!$M$42*LSER!$T12</f>
        <v>1.4821839999999999</v>
      </c>
      <c r="AQ13" s="18">
        <f>LSER!$H$43+LSER!$I$43*LSER!$O12+LSER!$J$43*LSER!$P12+LSER!$K$43*LSER!$Q12+LSER!$L$43*LSER!$R12+LSER!$M$43*LSER!$T12</f>
        <v>2.6058919999999999</v>
      </c>
      <c r="AR13" s="18">
        <f>LSER!$H$44+LSER!$I$44*LSER!$O12+LSER!$J$44*LSER!$P12+LSER!$K$44*LSER!$Q12+LSER!$L$44*LSER!$R12+LSER!$M$44*LSER!$T12</f>
        <v>2.62188</v>
      </c>
      <c r="AS13" s="18">
        <f>LSER!$H$45+LSER!$I$45*LSER!$O12+LSER!$J$45*LSER!$P12+LSER!$K$45*LSER!$Q12+LSER!$L$45*LSER!$R12+LSER!$M$45*LSER!$T12</f>
        <v>2.5920300000000003</v>
      </c>
      <c r="AT13" s="161">
        <v>0</v>
      </c>
      <c r="AU13" s="161">
        <v>0</v>
      </c>
      <c r="AV13" s="18">
        <f>LSER!$H$48+LSER!$I$48*LSER!$O12+LSER!$J$48*LSER!$P12+LSER!$K$48*LSER!$Q12+LSER!$L$48*LSER!$R12+LSER!$M$48*LSER!$T12</f>
        <v>2.6435329999999997</v>
      </c>
      <c r="AW13" s="18">
        <f>LSER!$H$49+LSER!$I$49*LSER!$O12+LSER!$J$49*LSER!$P12+LSER!$K$49*LSER!$Q12+LSER!$L$49*LSER!$R12+LSER!$M$49*LSER!$T12</f>
        <v>2.2228379999999999</v>
      </c>
      <c r="AX13" s="18">
        <f>LSER!$H$50+LSER!$I$50*LSER!$O12+LSER!$J$50*LSER!$P12+LSER!$K$50*LSER!$Q12+LSER!$L$50*LSER!$R12+LSER!$M$50*LSER!$T12</f>
        <v>2.2312150000000002</v>
      </c>
      <c r="AY13" s="18">
        <f>LSER!$H$51+LSER!$I$51*LSER!$O12+LSER!$J$51*LSER!$P12+LSER!$K$51*LSER!$Q12+LSER!$L$51*LSER!$R12+LSER!$M$51*LSER!$T12</f>
        <v>2.3232210000000002</v>
      </c>
      <c r="AZ13" s="18">
        <f>LSER!$H$52+LSER!$I$52*LSER!$O12+LSER!$J$52*LSER!$P12+LSER!$K$52*LSER!$Q12+LSER!$L$52*LSER!$R12+LSER!$M$52*LSER!$T12</f>
        <v>2.6469460000000002</v>
      </c>
      <c r="BA13" s="18">
        <f>LSER!$H$53+LSER!$I$53*LSER!$O12+LSER!$J$53*LSER!$P12+LSER!$K$53*LSER!$Q12+LSER!$L$53*LSER!$R12+LSER!$M$53*LSER!$T12</f>
        <v>2.6155329999999997</v>
      </c>
      <c r="BB13" s="18">
        <f>LSER!$H$54+LSER!$I$54*LSER!$O12+LSER!$J$54*LSER!$P12+LSER!$K$54*LSER!$Q12+LSER!$L$54*LSER!$R12+LSER!$M$54*LSER!$T12</f>
        <v>2.5999280000000002</v>
      </c>
      <c r="BC13" s="161">
        <v>0</v>
      </c>
      <c r="BD13" s="161">
        <v>0</v>
      </c>
      <c r="BE13" s="18">
        <f>LSER!$H$57+LSER!$I$57*LSER!$O12+LSER!$J$57*LSER!$P12+LSER!$K$57*LSER!$Q12+LSER!$L$57*LSER!$R12+LSER!$M$57*LSER!$T12</f>
        <v>2.2662570000000004</v>
      </c>
      <c r="BF13" s="18">
        <f>LSER!$H$58+LSER!$I$58*LSER!$O12+LSER!$J$58*LSER!$P12+LSER!$K$58*LSER!$Q12+LSER!$L$58*LSER!$R12+LSER!$M$58*LSER!$T12</f>
        <v>2.2406511000000005</v>
      </c>
      <c r="BG13" s="18">
        <f>LSER!$H$59+LSER!$I$59*LSER!$O12+LSER!$J$59*LSER!$P12+LSER!$K$59*LSER!$Q12+LSER!$L$59*LSER!$R12+LSER!$M$59*LSER!$T12</f>
        <v>2.4747479999999999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8">
        <f>LSER!$H$67+LSER!$I$67*LSER!$O12+LSER!$J$67*LSER!$P12+LSER!$K$67*LSER!$Q12+LSER!$L$67*LSER!$R12+LSER!$M$67*LSER!$T12</f>
        <v>2.3093710000000001</v>
      </c>
      <c r="BP13" s="161">
        <v>0</v>
      </c>
      <c r="BQ13" s="18">
        <f>LSER!$H$69+LSER!$I$69*LSER!$O12+LSER!$J$69*LSER!$P12+LSER!$K$69*LSER!$Q12+LSER!$L$69*LSER!$R12+LSER!$M$69*LSER!$T12</f>
        <v>2.5870300000000004</v>
      </c>
      <c r="BR13" s="161">
        <v>0</v>
      </c>
      <c r="BS13" s="18">
        <f>LSER!$H$71+LSER!$I$71*LSER!$O12+LSER!$J$71*LSER!$P12+LSER!$K$71*LSER!$Q12+LSER!$L$71*LSER!$R12+LSER!$M$71*LSER!$T12</f>
        <v>2.7363589999999998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8">
        <f>LSER!$H$77+LSER!$I$77*LSER!$O12+LSER!$J$77*LSER!$P12+LSER!$K$77*LSER!$Q12+LSER!$L$77*LSER!$R12+LSER!$M$77*LSER!$T12</f>
        <v>1.7135259999999999</v>
      </c>
      <c r="BZ13" s="161">
        <v>0</v>
      </c>
      <c r="CA13" s="18">
        <f>LSER!$H$79+LSER!$I$79*LSER!$O12+LSER!$J$79*LSER!$P12+LSER!$K$79*LSER!$Q12+LSER!$L$79*LSER!$R12+LSER!$M$79*LSER!$T12</f>
        <v>2.5919159999999999</v>
      </c>
      <c r="CB13" s="18">
        <f>LSER!$H$80+LSER!$I$80*LSER!$O12+LSER!$J$80*LSER!$P12+LSER!$K$80*LSER!$Q12+LSER!$L$80*LSER!$R12+LSER!$M$80*LSER!$T12</f>
        <v>2.492467</v>
      </c>
      <c r="CC13" s="161">
        <v>0</v>
      </c>
      <c r="CD13" s="161">
        <v>0</v>
      </c>
      <c r="CE13" s="18">
        <f>LSER!$H$83+LSER!$I$83*LSER!$O12+LSER!$J$83*LSER!$P12+LSER!$K$83*LSER!$Q12+LSER!$L$83*LSER!$R12+LSER!$M$83*LSER!$T12</f>
        <v>2.1395329999999997</v>
      </c>
      <c r="CF13" s="18">
        <f>LSER!$H$84+LSER!$I$84*LSER!$O12+LSER!$J$84*LSER!$P12+LSER!$K$84*LSER!$Q12+LSER!$L$84*LSER!$R12+LSER!$M$84*LSER!$T12</f>
        <v>1.9867360000000003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8">
        <f>LSER!$H$101+LSER!$I$101*LSER!$O12+LSER!$J$101*LSER!$P12+LSER!$K$101*LSER!$Q12+LSER!$L$101*LSER!$R12+LSER!$M$101*LSER!$T12</f>
        <v>2.279299</v>
      </c>
      <c r="CX13" s="161">
        <v>0</v>
      </c>
      <c r="CY13" s="161">
        <v>0</v>
      </c>
      <c r="CZ13" s="18">
        <f>LSER!$H$104+LSER!$I$104*LSER!$O12+LSER!$J$104*LSER!$P12+LSER!$K$104*LSER!$Q12+LSER!$L$104*LSER!$R12+LSER!$M$104*LSER!$T12</f>
        <v>2.2818608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8">
        <f>LSER!$H$116+LSER!$I$116*LSER!$O12+LSER!$J$116*LSER!$P12+LSER!$K$116*LSER!$Q12+LSER!$L$116*LSER!$R12+LSER!$M$116*LSER!$T12</f>
        <v>1.9223880000000002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8">
        <f>LSER!$H$122+LSER!$I$122*LSER!$O12+LSER!$J$122*LSER!$P12+LSER!$K$122*LSER!$Q12+LSER!$L$122*LSER!$R12+LSER!$M$122*LSER!$T12</f>
        <v>2.4047480000000001</v>
      </c>
      <c r="DS13" s="18">
        <f>LSER!$H$123+LSER!$I$123*LSER!$O12+LSER!$J$123*LSER!$P12+LSER!$K$123*LSER!$Q12+LSER!$L$123*LSER!$R12+LSER!$M$123*LSER!$T12</f>
        <v>2.5348619999999999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8">
        <f>LSER!$H$129+LSER!$I$129*LSER!$O12+LSER!$J$129*LSER!$P12+LSER!$K$129*LSER!$Q12+LSER!$L$129*LSER!$R12+LSER!$M$129*LSER!$T12</f>
        <v>2.2650840000000003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8">
        <f>LSER!$H$135+LSER!$I$135*LSER!$O12+LSER!$J$135*LSER!$P12+LSER!$K$135*LSER!$Q12+LSER!$L$135*LSER!$R12+LSER!$M$135*LSER!$T12</f>
        <v>0.52719499999999986</v>
      </c>
      <c r="EF13" s="18">
        <f>LSER!$H$136+LSER!$I$136*LSER!$O12+LSER!$J$136*LSER!$P12+LSER!$K$136*LSER!$Q12+LSER!$L$136*LSER!$R12+LSER!$M$136*LSER!$T12</f>
        <v>2.6489579999999999</v>
      </c>
      <c r="EG13" s="18">
        <f>LSER!$H$137+LSER!$I$137*LSER!$O12+LSER!$J$137*LSER!$P12+LSER!$K$137*LSER!$Q12+LSER!$L$137*LSER!$R12+LSER!$M$137*LSER!$T12</f>
        <v>0.3063260000000001</v>
      </c>
      <c r="EH13" s="161">
        <v>0</v>
      </c>
      <c r="EI13" s="161">
        <v>0</v>
      </c>
      <c r="EJ13" s="161">
        <v>0</v>
      </c>
      <c r="EK13" s="18">
        <f>LSER!$H$141+LSER!$I$141*LSER!$O12+LSER!$J$141*LSER!$P12+LSER!$K$141*LSER!$Q12+LSER!$L$141*LSER!$R12+LSER!$M$141*LSER!$T12</f>
        <v>2.3370060000000001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8">
        <f>LSER!$H$155+LSER!$I$155*LSER!$O12+LSER!$J$155*LSER!$P12+LSER!$K$155*LSER!$Q12+LSER!$L$155*LSER!$R12+LSER!$M$155*LSER!$T12</f>
        <v>2.538748</v>
      </c>
      <c r="EZ13" s="161">
        <v>0</v>
      </c>
      <c r="FA13" s="18">
        <f>LSER!$H$157+LSER!$I$157*LSER!$O12+LSER!$J$157*LSER!$P12+LSER!$K$157*LSER!$Q12+LSER!$L$157*LSER!$R12+LSER!$M$157*LSER!$T12</f>
        <v>1.2980520000000002</v>
      </c>
      <c r="FB13" s="161">
        <v>0</v>
      </c>
      <c r="FC13" s="161">
        <v>0</v>
      </c>
      <c r="FD13" s="161">
        <v>0</v>
      </c>
      <c r="FE13" s="18">
        <f>LSER!$H$161+LSER!$I$161*LSER!$O12+LSER!$J$161*LSER!$P12+LSER!$K$161*LSER!$Q12+LSER!$L$161*LSER!$R12+LSER!$M$161*LSER!$T12</f>
        <v>2.5434130000000001</v>
      </c>
      <c r="FF13" s="161">
        <v>0</v>
      </c>
    </row>
    <row r="14" spans="1:162" ht="15.75" customHeight="1">
      <c r="A14" s="157">
        <v>12</v>
      </c>
      <c r="B14" s="18">
        <f>LSER!$H$2+LSER!$I$2*LSER!$O13+LSER!$J$2*LSER!$P13+LSER!$K$2*LSER!$Q13+LSER!$L$2*LSER!$R13+LSER!$M$2*LSER!$T13</f>
        <v>3.9476100000000001</v>
      </c>
      <c r="C14" s="18">
        <f>LSER!$H$3+LSER!$I$3*LSER!$O13+LSER!$J$3*LSER!$P13+LSER!$K$3*LSER!$Q13+LSER!$L$3*LSER!$R13+LSER!$M$3*LSER!$T13</f>
        <v>3.7666659999999998</v>
      </c>
      <c r="D14" s="18">
        <f>LSER!$H$4+LSER!$I$4*LSER!$O13+LSER!$J$4*LSER!$P13+LSER!$K$4*LSER!$Q13+LSER!$L$4*LSER!$R13+LSER!$M$4*LSER!$T13</f>
        <v>3.9324060000000003</v>
      </c>
      <c r="E14" s="18">
        <f>LSER!$H$5+LSER!$I$5*LSER!$O13+LSER!$J$5*LSER!$P13+LSER!$K$5*LSER!$Q13+LSER!$L$5*LSER!$R13+LSER!$M$5*LSER!$T13</f>
        <v>3.799226</v>
      </c>
      <c r="F14" s="18">
        <f>LSER!$H$6+LSER!$I$6*LSER!$O13+LSER!$J$6*LSER!$P13+LSER!$K$6*LSER!$Q13+LSER!$L$6*LSER!$R13+LSER!$M$6*LSER!$T13</f>
        <v>3.9296500000000001</v>
      </c>
      <c r="G14" s="18">
        <f>LSER!$H$7+LSER!$I$7*LSER!$O13+LSER!$J$7*LSER!$P13+LSER!$K$7*LSER!$Q13+LSER!$L$7*LSER!$R13+LSER!$M$7*LSER!$T13</f>
        <v>3.9762979999999999</v>
      </c>
      <c r="H14" s="18">
        <f>LSER!$H$8+LSER!$I$8*LSER!$O13+LSER!$J$8*LSER!$P13+LSER!$K$8*LSER!$Q13+LSER!$L$8*LSER!$R13+LSER!$M$8*LSER!$T13</f>
        <v>4.9612300000000005</v>
      </c>
      <c r="I14" s="161">
        <v>0</v>
      </c>
      <c r="J14" s="161">
        <v>0</v>
      </c>
      <c r="K14" s="161">
        <v>0</v>
      </c>
      <c r="L14" s="161">
        <v>0</v>
      </c>
      <c r="M14" s="161">
        <v>0</v>
      </c>
      <c r="N14" s="18">
        <f>LSER!$H$14+LSER!$I$14*LSER!$O13+LSER!$J$14*LSER!$P13+LSER!$K$14*LSER!$Q13+LSER!$L$14*LSER!$R13+LSER!$M$14*LSER!$T13</f>
        <v>3.9187479999999999</v>
      </c>
      <c r="O14" s="161">
        <v>0</v>
      </c>
      <c r="P14" s="161">
        <v>0</v>
      </c>
      <c r="Q14" s="161">
        <v>0</v>
      </c>
      <c r="R14" s="16">
        <f>LSER!$H$18+LSER!$I$18*LSER!$O13+LSER!$J$18*LSER!$P13+LSER!$K$18*LSER!$Q13+LSER!$L$18*LSER!$R13+LSER!$M$18*LSER!$T13</f>
        <v>4.1706399999999997</v>
      </c>
      <c r="S14" s="18">
        <f>LSER!$H$19+LSER!$I$19*LSER!$O13+LSER!$J$19*LSER!$P13+LSER!$K$19*LSER!$Q13+LSER!$L$19*LSER!$R13+LSER!$M$19*LSER!$T13</f>
        <v>4.2454459999999994</v>
      </c>
      <c r="T14" s="18">
        <f>LSER!$H$20+LSER!$I$20*LSER!$O13+LSER!$J$20*LSER!$P13+LSER!$K$20*LSER!$Q13+LSER!$L$20*LSER!$R13+LSER!$M$20*LSER!$T13</f>
        <v>4.2957200000000002</v>
      </c>
      <c r="U14" s="18">
        <f>LSER!$H$21+LSER!$I$21*LSER!$O13+LSER!$J$21*LSER!$P13+LSER!$K$21*LSER!$Q13+LSER!$L$21*LSER!$R13+LSER!$M$21*LSER!$T13</f>
        <v>4.24613</v>
      </c>
      <c r="V14" s="18">
        <f>LSER!$H$22+LSER!$I$22*LSER!$O13+LSER!$J$22*LSER!$P13+LSER!$K$22*LSER!$Q13+LSER!$L$22*LSER!$R13+LSER!$M$22*LSER!$T13</f>
        <v>4.3633100000000002</v>
      </c>
      <c r="W14" s="18">
        <f>LSER!$H$23+LSER!$I$23*LSER!$O13+LSER!$J$23*LSER!$P13+LSER!$K$23*LSER!$Q13+LSER!$L$23*LSER!$R13+LSER!$M$23*LSER!$T13</f>
        <v>4.281434</v>
      </c>
      <c r="X14" s="18">
        <f>LSER!$H$24+LSER!$I$24*LSER!$O13+LSER!$J$24*LSER!$P13+LSER!$K$24*LSER!$Q13+LSER!$L$24*LSER!$R13+LSER!$M$24*LSER!$T13</f>
        <v>4.0296180000000001</v>
      </c>
      <c r="Y14" s="18">
        <f>LSER!$H$25+LSER!$I$25*LSER!$O13+LSER!$J$25*LSER!$P13+LSER!$K$25*LSER!$Q13+LSER!$L$25*LSER!$R13+LSER!$M$25*LSER!$T13</f>
        <v>4.3168240000000004</v>
      </c>
      <c r="Z14" s="18">
        <f>LSER!$H$26+LSER!$I$26*LSER!$O13+LSER!$J$26*LSER!$P13+LSER!$K$26*LSER!$Q13+LSER!$L$26*LSER!$R13+LSER!$M$26*LSER!$T13</f>
        <v>3.5634859999999997</v>
      </c>
      <c r="AA14" s="161">
        <v>0</v>
      </c>
      <c r="AB14" s="161">
        <v>0</v>
      </c>
      <c r="AC14" s="18">
        <f>LSER!$H$29+LSER!$I$29*LSER!$O13+LSER!$J$29*LSER!$P13+LSER!$K$29*LSER!$Q13+LSER!$L$29*LSER!$R13+LSER!$M$29*LSER!$T13</f>
        <v>3.5795759999999999</v>
      </c>
      <c r="AD14" s="18">
        <f>LSER!$H$30+LSER!$I$30*LSER!$O13+LSER!$J$30*LSER!$P13+LSER!$K$30*LSER!$Q13+LSER!$L$30*LSER!$R13+LSER!$M$30*LSER!$T13</f>
        <v>4.7528199999999998</v>
      </c>
      <c r="AE14" s="18">
        <f>LSER!$H$31+LSER!$I$31*LSER!$O13+LSER!$J$31*LSER!$P13+LSER!$K$31*LSER!$Q13+LSER!$L$31*LSER!$R13+LSER!$M$31*LSER!$T13</f>
        <v>4.0339860000000005</v>
      </c>
      <c r="AF14" s="161">
        <v>0</v>
      </c>
      <c r="AG14" s="18">
        <f>LSER!$H$33+LSER!$I$33*LSER!$O13+LSER!$J$33*LSER!$P13+LSER!$K$33*LSER!$Q13+LSER!$L$33*LSER!$R13+LSER!$M$33*LSER!$T13</f>
        <v>3.9478680000000002</v>
      </c>
      <c r="AH14" s="18">
        <f>LSER!$H$34+LSER!$I$34*LSER!$O13+LSER!$J$34*LSER!$P13+LSER!$K$34*LSER!$Q13+LSER!$L$34*LSER!$R13+LSER!$M$34*LSER!$T13</f>
        <v>4.1025019999999994</v>
      </c>
      <c r="AI14" s="18">
        <f>LSER!$H$35+LSER!$I$35*LSER!$O13+LSER!$J$35*LSER!$P13+LSER!$K$35*LSER!$Q13+LSER!$L$35*LSER!$R13+LSER!$M$35*LSER!$T13</f>
        <v>4.0326219999999999</v>
      </c>
      <c r="AJ14" s="18">
        <f>LSER!$H$36+LSER!$I$36*LSER!$O13+LSER!$J$36*LSER!$P13+LSER!$K$36*LSER!$Q13+LSER!$L$36*LSER!$R13+LSER!$M$36*LSER!$T13</f>
        <v>4.1868759999999998</v>
      </c>
      <c r="AK14" s="18">
        <f>LSER!$H$37+LSER!$I$37*LSER!$O13+LSER!$J$37*LSER!$P13+LSER!$K$37*LSER!$Q13+LSER!$L$37*LSER!$R13+LSER!$M$37*LSER!$T13</f>
        <v>4.0881080000000001</v>
      </c>
      <c r="AL14" s="18">
        <f>LSER!$H$38+LSER!$I$38*LSER!$O13+LSER!$J$38*LSER!$P13+LSER!$K$38*LSER!$Q13+LSER!$L$38*LSER!$R13+LSER!$M$38*LSER!$T13</f>
        <v>3.5348999999999999</v>
      </c>
      <c r="AM14" s="18">
        <f>LSER!$H$39+LSER!$I$39*LSER!$O13+LSER!$J$39*LSER!$P13+LSER!$K$39*LSER!$Q13+LSER!$L$39*LSER!$R13+LSER!$M$39*LSER!$T13</f>
        <v>3.4220000000000002</v>
      </c>
      <c r="AN14" s="18">
        <f>LSER!$H$40+LSER!$I$40*LSER!$O13+LSER!$J$40*LSER!$P13+LSER!$K$40*LSER!$Q13+LSER!$L$40*LSER!$R13+LSER!$M$40*LSER!$T13</f>
        <v>3.5537899999999998</v>
      </c>
      <c r="AO14" s="161">
        <v>0</v>
      </c>
      <c r="AP14" s="18">
        <f>LSER!$H$42+LSER!$I$42*LSER!$O13+LSER!$J$42*LSER!$P13+LSER!$K$42*LSER!$Q13+LSER!$L$42*LSER!$R13+LSER!$M$42*LSER!$T13</f>
        <v>4.2827460000000004</v>
      </c>
      <c r="AQ14" s="18">
        <f>LSER!$H$43+LSER!$I$43*LSER!$O13+LSER!$J$43*LSER!$P13+LSER!$K$43*LSER!$Q13+LSER!$L$43*LSER!$R13+LSER!$M$43*LSER!$T13</f>
        <v>3.4918080000000002</v>
      </c>
      <c r="AR14" s="18">
        <f>LSER!$H$44+LSER!$I$44*LSER!$O13+LSER!$J$44*LSER!$P13+LSER!$K$44*LSER!$Q13+LSER!$L$44*LSER!$R13+LSER!$M$44*LSER!$T13</f>
        <v>3.5041199999999999</v>
      </c>
      <c r="AS14" s="18">
        <f>LSER!$H$45+LSER!$I$45*LSER!$O13+LSER!$J$45*LSER!$P13+LSER!$K$45*LSER!$Q13+LSER!$L$45*LSER!$R13+LSER!$M$45*LSER!$T13</f>
        <v>4.04312</v>
      </c>
      <c r="AT14" s="161">
        <v>0</v>
      </c>
      <c r="AU14" s="161">
        <v>0</v>
      </c>
      <c r="AV14" s="18">
        <f>LSER!$H$48+LSER!$I$48*LSER!$O13+LSER!$J$48*LSER!$P13+LSER!$K$48*LSER!$Q13+LSER!$L$48*LSER!$R13+LSER!$M$48*LSER!$T13</f>
        <v>4.010942</v>
      </c>
      <c r="AW14" s="18">
        <f>LSER!$H$49+LSER!$I$49*LSER!$O13+LSER!$J$49*LSER!$P13+LSER!$K$49*LSER!$Q13+LSER!$L$49*LSER!$R13+LSER!$M$49*LSER!$T13</f>
        <v>4.2788620000000002</v>
      </c>
      <c r="AX14" s="18">
        <f>LSER!$H$50+LSER!$I$50*LSER!$O13+LSER!$J$50*LSER!$P13+LSER!$K$50*LSER!$Q13+LSER!$L$50*LSER!$R13+LSER!$M$50*LSER!$T13</f>
        <v>3.9901200000000001</v>
      </c>
      <c r="AY14" s="18">
        <f>LSER!$H$51+LSER!$I$51*LSER!$O13+LSER!$J$51*LSER!$P13+LSER!$K$51*LSER!$Q13+LSER!$L$51*LSER!$R13+LSER!$M$51*LSER!$T13</f>
        <v>3.9179440000000003</v>
      </c>
      <c r="AZ14" s="18">
        <f>LSER!$H$52+LSER!$I$52*LSER!$O13+LSER!$J$52*LSER!$P13+LSER!$K$52*LSER!$Q13+LSER!$L$52*LSER!$R13+LSER!$M$52*LSER!$T13</f>
        <v>4.2697039999999999</v>
      </c>
      <c r="BA14" s="18">
        <f>LSER!$H$53+LSER!$I$53*LSER!$O13+LSER!$J$53*LSER!$P13+LSER!$K$53*LSER!$Q13+LSER!$L$53*LSER!$R13+LSER!$M$53*LSER!$T13</f>
        <v>4.1896719999999998</v>
      </c>
      <c r="BB14" s="18">
        <f>LSER!$H$54+LSER!$I$54*LSER!$O13+LSER!$J$54*LSER!$P13+LSER!$K$54*LSER!$Q13+LSER!$L$54*LSER!$R13+LSER!$M$54*LSER!$T13</f>
        <v>4.8649319999999996</v>
      </c>
      <c r="BC14" s="161">
        <v>0</v>
      </c>
      <c r="BD14" s="161">
        <v>0</v>
      </c>
      <c r="BE14" s="18">
        <f>LSER!$H$57+LSER!$I$57*LSER!$O13+LSER!$J$57*LSER!$P13+LSER!$K$57*LSER!$Q13+LSER!$L$57*LSER!$R13+LSER!$M$57*LSER!$T13</f>
        <v>4.1539180000000009</v>
      </c>
      <c r="BF14" s="18">
        <f>LSER!$H$58+LSER!$I$58*LSER!$O13+LSER!$J$58*LSER!$P13+LSER!$K$58*LSER!$Q13+LSER!$L$58*LSER!$R13+LSER!$M$58*LSER!$T13</f>
        <v>4.3186824000000001</v>
      </c>
      <c r="BG14" s="18">
        <f>LSER!$H$59+LSER!$I$59*LSER!$O13+LSER!$J$59*LSER!$P13+LSER!$K$59*LSER!$Q13+LSER!$L$59*LSER!$R13+LSER!$M$59*LSER!$T13</f>
        <v>4.092352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8">
        <f>LSER!$H$67+LSER!$I$67*LSER!$O13+LSER!$J$67*LSER!$P13+LSER!$K$67*LSER!$Q13+LSER!$L$67*LSER!$R13+LSER!$M$67*LSER!$T13</f>
        <v>4.2180040000000005</v>
      </c>
      <c r="BP14" s="161">
        <v>0</v>
      </c>
      <c r="BQ14" s="18">
        <f>LSER!$H$69+LSER!$I$69*LSER!$O13+LSER!$J$69*LSER!$P13+LSER!$K$69*LSER!$Q13+LSER!$L$69*LSER!$R13+LSER!$M$69*LSER!$T13</f>
        <v>4.0870800000000003</v>
      </c>
      <c r="BR14" s="161">
        <v>0</v>
      </c>
      <c r="BS14" s="18">
        <f>LSER!$H$71+LSER!$I$71*LSER!$O13+LSER!$J$71*LSER!$P13+LSER!$K$71*LSER!$Q13+LSER!$L$71*LSER!$R13+LSER!$M$71*LSER!$T13</f>
        <v>3.6121659999999998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8">
        <f>LSER!$H$77+LSER!$I$77*LSER!$O13+LSER!$J$77*LSER!$P13+LSER!$K$77*LSER!$Q13+LSER!$L$77*LSER!$R13+LSER!$M$77*LSER!$T13</f>
        <v>4.4517540000000002</v>
      </c>
      <c r="BZ14" s="161">
        <v>0</v>
      </c>
      <c r="CA14" s="18">
        <f>LSER!$H$79+LSER!$I$79*LSER!$O13+LSER!$J$79*LSER!$P13+LSER!$K$79*LSER!$Q13+LSER!$L$79*LSER!$R13+LSER!$M$79*LSER!$T13</f>
        <v>3.4851839999999998</v>
      </c>
      <c r="CB14" s="18">
        <f>LSER!$H$80+LSER!$I$80*LSER!$O13+LSER!$J$80*LSER!$P13+LSER!$K$80*LSER!$Q13+LSER!$L$80*LSER!$R13+LSER!$M$80*LSER!$T13</f>
        <v>3.4013580000000001</v>
      </c>
      <c r="CC14" s="161">
        <v>0</v>
      </c>
      <c r="CD14" s="161">
        <v>0</v>
      </c>
      <c r="CE14" s="18">
        <f>LSER!$H$83+LSER!$I$83*LSER!$O13+LSER!$J$83*LSER!$P13+LSER!$K$83*LSER!$Q13+LSER!$L$83*LSER!$R13+LSER!$M$83*LSER!$T13</f>
        <v>4.1274920000000002</v>
      </c>
      <c r="CF14" s="18">
        <f>LSER!$H$84+LSER!$I$84*LSER!$O13+LSER!$J$84*LSER!$P13+LSER!$K$84*LSER!$Q13+LSER!$L$84*LSER!$R13+LSER!$M$84*LSER!$T13</f>
        <v>4.4128240000000005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8">
        <f>LSER!$H$101+LSER!$I$101*LSER!$O13+LSER!$J$101*LSER!$P13+LSER!$K$101*LSER!$Q13+LSER!$L$101*LSER!$R13+LSER!$M$101*LSER!$T13</f>
        <v>3.8803360000000007</v>
      </c>
      <c r="CX14" s="161">
        <v>0</v>
      </c>
      <c r="CY14" s="161">
        <v>0</v>
      </c>
      <c r="CZ14" s="18">
        <f>LSER!$H$104+LSER!$I$104*LSER!$O13+LSER!$J$104*LSER!$P13+LSER!$K$104*LSER!$Q13+LSER!$L$104*LSER!$R13+LSER!$M$104*LSER!$T13</f>
        <v>3.7890411999999998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8">
        <f>LSER!$H$116+LSER!$I$116*LSER!$O13+LSER!$J$116*LSER!$P13+LSER!$K$116*LSER!$Q13+LSER!$L$116*LSER!$R13+LSER!$M$116*LSER!$T13</f>
        <v>4.6160019999999999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8">
        <f>LSER!$H$122+LSER!$I$122*LSER!$O13+LSER!$J$122*LSER!$P13+LSER!$K$122*LSER!$Q13+LSER!$L$122*LSER!$R13+LSER!$M$122*LSER!$T13</f>
        <v>4.2154020000000001</v>
      </c>
      <c r="DS14" s="18">
        <f>LSER!$H$123+LSER!$I$123*LSER!$O13+LSER!$J$123*LSER!$P13+LSER!$K$123*LSER!$Q13+LSER!$L$123*LSER!$R13+LSER!$M$123*LSER!$T13</f>
        <v>4.0721879999999997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8">
        <f>LSER!$H$129+LSER!$I$129*LSER!$O13+LSER!$J$129*LSER!$P13+LSER!$K$129*LSER!$Q13+LSER!$L$129*LSER!$R13+LSER!$M$129*LSER!$T13</f>
        <v>4.1197160000000004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8">
        <f>LSER!$H$135+LSER!$I$135*LSER!$O13+LSER!$J$135*LSER!$P13+LSER!$K$135*LSER!$Q13+LSER!$L$135*LSER!$R13+LSER!$M$135*LSER!$T13</f>
        <v>3.7107299999999999</v>
      </c>
      <c r="EF14" s="18">
        <f>LSER!$H$136+LSER!$I$136*LSER!$O13+LSER!$J$136*LSER!$P13+LSER!$K$136*LSER!$Q13+LSER!$L$136*LSER!$R13+LSER!$M$136*LSER!$T13</f>
        <v>4.2564919999999997</v>
      </c>
      <c r="EG14" s="18">
        <f>LSER!$H$137+LSER!$I$137*LSER!$O13+LSER!$J$137*LSER!$P13+LSER!$K$137*LSER!$Q13+LSER!$L$137*LSER!$R13+LSER!$M$137*LSER!$T13</f>
        <v>3.7193339999999999</v>
      </c>
      <c r="EH14" s="161">
        <v>0</v>
      </c>
      <c r="EI14" s="161">
        <v>0</v>
      </c>
      <c r="EJ14" s="161">
        <v>0</v>
      </c>
      <c r="EK14" s="18">
        <f>LSER!$H$141+LSER!$I$141*LSER!$O13+LSER!$J$141*LSER!$P13+LSER!$K$141*LSER!$Q13+LSER!$L$141*LSER!$R13+LSER!$M$141*LSER!$T13</f>
        <v>4.1800440000000005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8">
        <f>LSER!$H$155+LSER!$I$155*LSER!$O13+LSER!$J$155*LSER!$P13+LSER!$K$155*LSER!$Q13+LSER!$L$155*LSER!$R13+LSER!$M$155*LSER!$T13</f>
        <v>4.1614520000000006</v>
      </c>
      <c r="EZ14" s="161">
        <v>0</v>
      </c>
      <c r="FA14" s="18">
        <f>LSER!$H$157+LSER!$I$157*LSER!$O13+LSER!$J$157*LSER!$P13+LSER!$K$157*LSER!$Q13+LSER!$L$157*LSER!$R13+LSER!$M$157*LSER!$T13</f>
        <v>4.0134480000000003</v>
      </c>
      <c r="FB14" s="161">
        <v>0</v>
      </c>
      <c r="FC14" s="161">
        <v>0</v>
      </c>
      <c r="FD14" s="161">
        <v>0</v>
      </c>
      <c r="FE14" s="18">
        <f>LSER!$H$161+LSER!$I$161*LSER!$O13+LSER!$J$161*LSER!$P13+LSER!$K$161*LSER!$Q13+LSER!$L$161*LSER!$R13+LSER!$M$161*LSER!$T13</f>
        <v>3.435762</v>
      </c>
      <c r="FF14" s="161">
        <v>0</v>
      </c>
    </row>
    <row r="15" spans="1:162" ht="15.75" customHeight="1">
      <c r="A15" s="157">
        <v>13</v>
      </c>
      <c r="B15" s="18">
        <f>LSER!$H$2+LSER!$I$2*LSER!$O14+LSER!$J$2*LSER!$P14+LSER!$K$2*LSER!$Q14+LSER!$L$2*LSER!$R14+LSER!$M$2*LSER!$T14</f>
        <v>3.4974800000000004</v>
      </c>
      <c r="C15" s="18">
        <f>LSER!$H$3+LSER!$I$3*LSER!$O14+LSER!$J$3*LSER!$P14+LSER!$K$3*LSER!$Q14+LSER!$L$3*LSER!$R14+LSER!$M$3*LSER!$T14</f>
        <v>3.2378020000000003</v>
      </c>
      <c r="D15" s="18">
        <f>LSER!$H$4+LSER!$I$4*LSER!$O14+LSER!$J$4*LSER!$P14+LSER!$K$4*LSER!$Q14+LSER!$L$4*LSER!$R14+LSER!$M$4*LSER!$T14</f>
        <v>3.4572520000000004</v>
      </c>
      <c r="E15" s="18">
        <f>LSER!$H$5+LSER!$I$5*LSER!$O14+LSER!$J$5*LSER!$P14+LSER!$K$5*LSER!$Q14+LSER!$L$5*LSER!$R14+LSER!$M$5*LSER!$T14</f>
        <v>3.2502219999999999</v>
      </c>
      <c r="F15" s="18">
        <f>LSER!$H$6+LSER!$I$6*LSER!$O14+LSER!$J$6*LSER!$P14+LSER!$K$6*LSER!$Q14+LSER!$L$6*LSER!$R14+LSER!$M$6*LSER!$T14</f>
        <v>3.5287300000000004</v>
      </c>
      <c r="G15" s="18">
        <f>LSER!$H$7+LSER!$I$7*LSER!$O14+LSER!$J$7*LSER!$P14+LSER!$K$7*LSER!$Q14+LSER!$L$7*LSER!$R14+LSER!$M$7*LSER!$T14</f>
        <v>3.6033160000000004</v>
      </c>
      <c r="H15" s="18">
        <f>LSER!$H$8+LSER!$I$8*LSER!$O14+LSER!$J$8*LSER!$P14+LSER!$K$8*LSER!$Q14+LSER!$L$8*LSER!$R14+LSER!$M$8*LSER!$T14</f>
        <v>4.2751600000000005</v>
      </c>
      <c r="I15" s="161">
        <v>0</v>
      </c>
      <c r="J15" s="161">
        <v>0</v>
      </c>
      <c r="K15" s="161">
        <v>0</v>
      </c>
      <c r="L15" s="161">
        <v>0</v>
      </c>
      <c r="M15" s="161">
        <v>0</v>
      </c>
      <c r="N15" s="18">
        <f>LSER!$H$14+LSER!$I$14*LSER!$O14+LSER!$J$14*LSER!$P14+LSER!$K$14*LSER!$Q14+LSER!$L$14*LSER!$R14+LSER!$M$14*LSER!$T14</f>
        <v>3.6226960000000004</v>
      </c>
      <c r="O15" s="161">
        <v>0</v>
      </c>
      <c r="P15" s="161">
        <v>0</v>
      </c>
      <c r="Q15" s="161">
        <v>0</v>
      </c>
      <c r="R15" s="16">
        <f>LSER!$H$18+LSER!$I$18*LSER!$O14+LSER!$J$18*LSER!$P14+LSER!$K$18*LSER!$Q14+LSER!$L$18*LSER!$R14+LSER!$M$18*LSER!$T14</f>
        <v>3.2153800000000001</v>
      </c>
      <c r="S15" s="18">
        <f>LSER!$H$19+LSER!$I$19*LSER!$O14+LSER!$J$19*LSER!$P14+LSER!$K$19*LSER!$Q14+LSER!$L$19*LSER!$R14+LSER!$M$19*LSER!$T14</f>
        <v>2.9779720000000003</v>
      </c>
      <c r="T15" s="18">
        <f>LSER!$H$20+LSER!$I$20*LSER!$O14+LSER!$J$20*LSER!$P14+LSER!$K$20*LSER!$Q14+LSER!$L$20*LSER!$R14+LSER!$M$20*LSER!$T14</f>
        <v>2.4650799999999999</v>
      </c>
      <c r="U15" s="18">
        <f>LSER!$H$21+LSER!$I$21*LSER!$O14+LSER!$J$21*LSER!$P14+LSER!$K$21*LSER!$Q14+LSER!$L$21*LSER!$R14+LSER!$M$21*LSER!$T14</f>
        <v>2.8858499999999996</v>
      </c>
      <c r="V15" s="18">
        <f>LSER!$H$22+LSER!$I$22*LSER!$O14+LSER!$J$22*LSER!$P14+LSER!$K$22*LSER!$Q14+LSER!$L$22*LSER!$R14+LSER!$M$22*LSER!$T14</f>
        <v>3.3750900000000001</v>
      </c>
      <c r="W15" s="18">
        <f>LSER!$H$23+LSER!$I$23*LSER!$O14+LSER!$J$23*LSER!$P14+LSER!$K$23*LSER!$Q14+LSER!$L$23*LSER!$R14+LSER!$M$23*LSER!$T14</f>
        <v>2.3591379999999997</v>
      </c>
      <c r="X15" s="18">
        <f>LSER!$H$24+LSER!$I$24*LSER!$O14+LSER!$J$24*LSER!$P14+LSER!$K$24*LSER!$Q14+LSER!$L$24*LSER!$R14+LSER!$M$24*LSER!$T14</f>
        <v>2.2108059999999998</v>
      </c>
      <c r="Y15" s="18">
        <f>LSER!$H$25+LSER!$I$25*LSER!$O14+LSER!$J$25*LSER!$P14+LSER!$K$25*LSER!$Q14+LSER!$L$25*LSER!$R14+LSER!$M$25*LSER!$T14</f>
        <v>2.4140680000000003</v>
      </c>
      <c r="Z15" s="18">
        <f>LSER!$H$26+LSER!$I$26*LSER!$O14+LSER!$J$26*LSER!$P14+LSER!$K$26*LSER!$Q14+LSER!$L$26*LSER!$R14+LSER!$M$26*LSER!$T14</f>
        <v>1.9268319999999997</v>
      </c>
      <c r="AA15" s="161">
        <v>0</v>
      </c>
      <c r="AB15" s="161">
        <v>0</v>
      </c>
      <c r="AC15" s="18">
        <f>LSER!$H$29+LSER!$I$29*LSER!$O14+LSER!$J$29*LSER!$P14+LSER!$K$29*LSER!$Q14+LSER!$L$29*LSER!$R14+LSER!$M$29*LSER!$T14</f>
        <v>2.4872920000000001</v>
      </c>
      <c r="AD15" s="18">
        <f>LSER!$H$30+LSER!$I$30*LSER!$O14+LSER!$J$30*LSER!$P14+LSER!$K$30*LSER!$Q14+LSER!$L$30*LSER!$R14+LSER!$M$30*LSER!$T14</f>
        <v>2.9373800000000001</v>
      </c>
      <c r="AE15" s="18">
        <f>LSER!$H$31+LSER!$I$31*LSER!$O14+LSER!$J$31*LSER!$P14+LSER!$K$31*LSER!$Q14+LSER!$L$31*LSER!$R14+LSER!$M$31*LSER!$T14</f>
        <v>3.2017920000000002</v>
      </c>
      <c r="AF15" s="161">
        <v>0</v>
      </c>
      <c r="AG15" s="18">
        <f>LSER!$H$33+LSER!$I$33*LSER!$O14+LSER!$J$33*LSER!$P14+LSER!$K$33*LSER!$Q14+LSER!$L$33*LSER!$R14+LSER!$M$33*LSER!$T14</f>
        <v>3.372776</v>
      </c>
      <c r="AH15" s="18">
        <f>LSER!$H$34+LSER!$I$34*LSER!$O14+LSER!$J$34*LSER!$P14+LSER!$K$34*LSER!$Q14+LSER!$L$34*LSER!$R14+LSER!$M$34*LSER!$T14</f>
        <v>3.7252840000000003</v>
      </c>
      <c r="AI15" s="18">
        <f>LSER!$H$35+LSER!$I$35*LSER!$O14+LSER!$J$35*LSER!$P14+LSER!$K$35*LSER!$Q14+LSER!$L$35*LSER!$R14+LSER!$M$35*LSER!$T14</f>
        <v>3.6124240000000003</v>
      </c>
      <c r="AJ15" s="18">
        <f>LSER!$H$36+LSER!$I$36*LSER!$O14+LSER!$J$36*LSER!$P14+LSER!$K$36*LSER!$Q14+LSER!$L$36*LSER!$R14+LSER!$M$36*LSER!$T14</f>
        <v>3.772052</v>
      </c>
      <c r="AK15" s="18">
        <f>LSER!$H$37+LSER!$I$37*LSER!$O14+LSER!$J$37*LSER!$P14+LSER!$K$37*LSER!$Q14+LSER!$L$37*LSER!$R14+LSER!$M$37*LSER!$T14</f>
        <v>2.3375060000000003</v>
      </c>
      <c r="AL15" s="18">
        <f>LSER!$H$38+LSER!$I$38*LSER!$O14+LSER!$J$38*LSER!$P14+LSER!$K$38*LSER!$Q14+LSER!$L$38*LSER!$R14+LSER!$M$38*LSER!$T14</f>
        <v>1.9598</v>
      </c>
      <c r="AM15" s="18">
        <f>LSER!$H$39+LSER!$I$39*LSER!$O14+LSER!$J$39*LSER!$P14+LSER!$K$39*LSER!$Q14+LSER!$L$39*LSER!$R14+LSER!$M$39*LSER!$T14</f>
        <v>1.764</v>
      </c>
      <c r="AN15" s="18">
        <f>LSER!$H$40+LSER!$I$40*LSER!$O14+LSER!$J$40*LSER!$P14+LSER!$K$40*LSER!$Q14+LSER!$L$40*LSER!$R14+LSER!$M$40*LSER!$T14</f>
        <v>1.98698</v>
      </c>
      <c r="AO15" s="161">
        <v>0</v>
      </c>
      <c r="AP15" s="18">
        <f>LSER!$H$42+LSER!$I$42*LSER!$O14+LSER!$J$42*LSER!$P14+LSER!$K$42*LSER!$Q14+LSER!$L$42*LSER!$R14+LSER!$M$42*LSER!$T14</f>
        <v>2.8613920000000004</v>
      </c>
      <c r="AQ15" s="18">
        <f>LSER!$H$43+LSER!$I$43*LSER!$O14+LSER!$J$43*LSER!$P14+LSER!$K$43*LSER!$Q14+LSER!$L$43*LSER!$R14+LSER!$M$43*LSER!$T14</f>
        <v>1.8934960000000001</v>
      </c>
      <c r="AR15" s="18">
        <f>LSER!$H$44+LSER!$I$44*LSER!$O14+LSER!$J$44*LSER!$P14+LSER!$K$44*LSER!$Q14+LSER!$L$44*LSER!$R14+LSER!$M$44*LSER!$T14</f>
        <v>1.9124400000000001</v>
      </c>
      <c r="AS15" s="18">
        <f>LSER!$H$45+LSER!$I$45*LSER!$O14+LSER!$J$45*LSER!$P14+LSER!$K$45*LSER!$Q14+LSER!$L$45*LSER!$R14+LSER!$M$45*LSER!$T14</f>
        <v>2.3332300000000004</v>
      </c>
      <c r="AT15" s="161">
        <v>0</v>
      </c>
      <c r="AU15" s="161">
        <v>0</v>
      </c>
      <c r="AV15" s="18">
        <f>LSER!$H$48+LSER!$I$48*LSER!$O14+LSER!$J$48*LSER!$P14+LSER!$K$48*LSER!$Q14+LSER!$L$48*LSER!$R14+LSER!$M$48*LSER!$T14</f>
        <v>2.3451739999999996</v>
      </c>
      <c r="AW15" s="18">
        <f>LSER!$H$49+LSER!$I$49*LSER!$O14+LSER!$J$49*LSER!$P14+LSER!$K$49*LSER!$Q14+LSER!$L$49*LSER!$R14+LSER!$M$49*LSER!$T14</f>
        <v>3.5919739999999996</v>
      </c>
      <c r="AX15" s="18">
        <f>LSER!$H$50+LSER!$I$50*LSER!$O14+LSER!$J$50*LSER!$P14+LSER!$K$50*LSER!$Q14+LSER!$L$50*LSER!$R14+LSER!$M$50*LSER!$T14</f>
        <v>3.5821500000000004</v>
      </c>
      <c r="AY15" s="18">
        <f>LSER!$H$51+LSER!$I$51*LSER!$O14+LSER!$J$51*LSER!$P14+LSER!$K$51*LSER!$Q14+LSER!$L$51*LSER!$R14+LSER!$M$51*LSER!$T14</f>
        <v>3.6340580000000005</v>
      </c>
      <c r="AZ15" s="18">
        <f>LSER!$H$52+LSER!$I$52*LSER!$O14+LSER!$J$52*LSER!$P14+LSER!$K$52*LSER!$Q14+LSER!$L$52*LSER!$R14+LSER!$M$52*LSER!$T14</f>
        <v>3.3794279999999999</v>
      </c>
      <c r="BA15" s="18">
        <f>LSER!$H$53+LSER!$I$53*LSER!$O14+LSER!$J$53*LSER!$P14+LSER!$K$53*LSER!$Q14+LSER!$L$53*LSER!$R14+LSER!$M$53*LSER!$T14</f>
        <v>2.4186539999999996</v>
      </c>
      <c r="BB15" s="18">
        <f>LSER!$H$54+LSER!$I$54*LSER!$O14+LSER!$J$54*LSER!$P14+LSER!$K$54*LSER!$Q14+LSER!$L$54*LSER!$R14+LSER!$M$54*LSER!$T14</f>
        <v>3.0842040000000002</v>
      </c>
      <c r="BC15" s="161">
        <v>0</v>
      </c>
      <c r="BD15" s="161">
        <v>0</v>
      </c>
      <c r="BE15" s="18">
        <f>LSER!$H$57+LSER!$I$57*LSER!$O14+LSER!$J$57*LSER!$P14+LSER!$K$57*LSER!$Q14+LSER!$L$57*LSER!$R14+LSER!$M$57*LSER!$T14</f>
        <v>3.1123459999999996</v>
      </c>
      <c r="BF15" s="18">
        <f>LSER!$H$58+LSER!$I$58*LSER!$O14+LSER!$J$58*LSER!$P14+LSER!$K$58*LSER!$Q14+LSER!$L$58*LSER!$R14+LSER!$M$58*LSER!$T14</f>
        <v>3.1053997999999998</v>
      </c>
      <c r="BG15" s="18">
        <f>LSER!$H$59+LSER!$I$59*LSER!$O14+LSER!$J$59*LSER!$P14+LSER!$K$59*LSER!$Q14+LSER!$L$59*LSER!$R14+LSER!$M$59*LSER!$T14</f>
        <v>3.151694</v>
      </c>
      <c r="BH15" s="161">
        <v>0</v>
      </c>
      <c r="BI15" s="161">
        <v>0</v>
      </c>
      <c r="BJ15" s="161">
        <v>0</v>
      </c>
      <c r="BK15" s="161">
        <v>0</v>
      </c>
      <c r="BL15" s="161">
        <v>0</v>
      </c>
      <c r="BM15" s="161">
        <v>0</v>
      </c>
      <c r="BN15" s="161">
        <v>0</v>
      </c>
      <c r="BO15" s="18">
        <f>LSER!$H$67+LSER!$I$67*LSER!$O14+LSER!$J$67*LSER!$P14+LSER!$K$67*LSER!$Q14+LSER!$L$67*LSER!$R14+LSER!$M$67*LSER!$T14</f>
        <v>3.0499179999999999</v>
      </c>
      <c r="BP15" s="161">
        <v>0</v>
      </c>
      <c r="BQ15" s="18">
        <f>LSER!$H$69+LSER!$I$69*LSER!$O14+LSER!$J$69*LSER!$P14+LSER!$K$69*LSER!$Q14+LSER!$L$69*LSER!$R14+LSER!$M$69*LSER!$T14</f>
        <v>2.3553000000000002</v>
      </c>
      <c r="BR15" s="161">
        <v>0</v>
      </c>
      <c r="BS15" s="18">
        <f>LSER!$H$71+LSER!$I$71*LSER!$O14+LSER!$J$71*LSER!$P14+LSER!$K$71*LSER!$Q14+LSER!$L$71*LSER!$R14+LSER!$M$71*LSER!$T14</f>
        <v>2.032092</v>
      </c>
      <c r="BT15" s="161">
        <v>0</v>
      </c>
      <c r="BU15" s="161">
        <v>0</v>
      </c>
      <c r="BV15" s="161">
        <v>0</v>
      </c>
      <c r="BW15" s="161">
        <v>0</v>
      </c>
      <c r="BX15" s="161">
        <v>0</v>
      </c>
      <c r="BY15" s="18">
        <f>LSER!$H$77+LSER!$I$77*LSER!$O14+LSER!$J$77*LSER!$P14+LSER!$K$77*LSER!$Q14+LSER!$L$77*LSER!$R14+LSER!$M$77*LSER!$T14</f>
        <v>3.2434380000000003</v>
      </c>
      <c r="BZ15" s="161">
        <v>0</v>
      </c>
      <c r="CA15" s="18">
        <f>LSER!$H$79+LSER!$I$79*LSER!$O14+LSER!$J$79*LSER!$P14+LSER!$K$79*LSER!$Q14+LSER!$L$79*LSER!$R14+LSER!$M$79*LSER!$T14</f>
        <v>1.8736079999999999</v>
      </c>
      <c r="CB15" s="18">
        <f>LSER!$H$80+LSER!$I$80*LSER!$O14+LSER!$J$80*LSER!$P14+LSER!$K$80*LSER!$Q14+LSER!$L$80*LSER!$R14+LSER!$M$80*LSER!$T14</f>
        <v>1.7615959999999999</v>
      </c>
      <c r="CC15" s="161">
        <v>0</v>
      </c>
      <c r="CD15" s="161">
        <v>0</v>
      </c>
      <c r="CE15" s="18">
        <f>LSER!$H$83+LSER!$I$83*LSER!$O14+LSER!$J$83*LSER!$P14+LSER!$K$83*LSER!$Q14+LSER!$L$83*LSER!$R14+LSER!$M$83*LSER!$T14</f>
        <v>3.2138539999999995</v>
      </c>
      <c r="CF15" s="18">
        <f>LSER!$H$84+LSER!$I$84*LSER!$O14+LSER!$J$84*LSER!$P14+LSER!$K$84*LSER!$Q14+LSER!$L$84*LSER!$R14+LSER!$M$84*LSER!$T14</f>
        <v>2.5731980000000001</v>
      </c>
      <c r="CG15" s="161">
        <v>0</v>
      </c>
      <c r="CH15" s="161">
        <v>0</v>
      </c>
      <c r="CI15" s="161">
        <v>0</v>
      </c>
      <c r="CJ15" s="161">
        <v>0</v>
      </c>
      <c r="CK15" s="161">
        <v>0</v>
      </c>
      <c r="CL15" s="161">
        <v>0</v>
      </c>
      <c r="CM15" s="161">
        <v>0</v>
      </c>
      <c r="CN15" s="161">
        <v>0</v>
      </c>
      <c r="CO15" s="161">
        <v>0</v>
      </c>
      <c r="CP15" s="161">
        <v>0</v>
      </c>
      <c r="CQ15" s="161">
        <v>0</v>
      </c>
      <c r="CR15" s="161">
        <v>0</v>
      </c>
      <c r="CS15" s="161">
        <v>0</v>
      </c>
      <c r="CT15" s="161">
        <v>0</v>
      </c>
      <c r="CU15" s="161">
        <v>0</v>
      </c>
      <c r="CV15" s="161">
        <v>0</v>
      </c>
      <c r="CW15" s="18">
        <f>LSER!$H$101+LSER!$I$101*LSER!$O14+LSER!$J$101*LSER!$P14+LSER!$K$101*LSER!$Q14+LSER!$L$101*LSER!$R14+LSER!$M$101*LSER!$T14</f>
        <v>3.3802520000000005</v>
      </c>
      <c r="CX15" s="161">
        <v>0</v>
      </c>
      <c r="CY15" s="161">
        <v>0</v>
      </c>
      <c r="CZ15" s="18">
        <f>LSER!$H$104+LSER!$I$104*LSER!$O14+LSER!$J$104*LSER!$P14+LSER!$K$104*LSER!$Q14+LSER!$L$104*LSER!$R14+LSER!$M$104*LSER!$T14</f>
        <v>3.2555823999999998</v>
      </c>
      <c r="DA15" s="161">
        <v>0</v>
      </c>
      <c r="DB15" s="161">
        <v>0</v>
      </c>
      <c r="DC15" s="161">
        <v>0</v>
      </c>
      <c r="DD15" s="161">
        <v>0</v>
      </c>
      <c r="DE15" s="161">
        <v>0</v>
      </c>
      <c r="DF15" s="161">
        <v>0</v>
      </c>
      <c r="DG15" s="161">
        <v>0</v>
      </c>
      <c r="DH15" s="161">
        <v>0</v>
      </c>
      <c r="DI15" s="161">
        <v>0</v>
      </c>
      <c r="DJ15" s="161">
        <v>0</v>
      </c>
      <c r="DK15" s="161">
        <v>0</v>
      </c>
      <c r="DL15" s="18">
        <f>LSER!$H$116+LSER!$I$116*LSER!$O14+LSER!$J$116*LSER!$P14+LSER!$K$116*LSER!$Q14+LSER!$L$116*LSER!$R14+LSER!$M$116*LSER!$T14</f>
        <v>3.8136840000000003</v>
      </c>
      <c r="DM15" s="161">
        <v>0</v>
      </c>
      <c r="DN15" s="161">
        <v>0</v>
      </c>
      <c r="DO15" s="161">
        <v>0</v>
      </c>
      <c r="DP15" s="161">
        <v>0</v>
      </c>
      <c r="DQ15" s="161">
        <v>0</v>
      </c>
      <c r="DR15" s="18">
        <f>LSER!$H$122+LSER!$I$122*LSER!$O14+LSER!$J$122*LSER!$P14+LSER!$K$122*LSER!$Q14+LSER!$L$122*LSER!$R14+LSER!$M$122*LSER!$T14</f>
        <v>3.1795840000000002</v>
      </c>
      <c r="DS15" s="18">
        <f>LSER!$H$123+LSER!$I$123*LSER!$O14+LSER!$J$123*LSER!$P14+LSER!$K$123*LSER!$Q14+LSER!$L$123*LSER!$R14+LSER!$M$123*LSER!$T14</f>
        <v>3.044826</v>
      </c>
      <c r="DT15" s="161">
        <v>0</v>
      </c>
      <c r="DU15" s="161">
        <v>0</v>
      </c>
      <c r="DV15" s="161">
        <v>0</v>
      </c>
      <c r="DW15" s="161">
        <v>0</v>
      </c>
      <c r="DX15" s="161">
        <v>0</v>
      </c>
      <c r="DY15" s="18">
        <f>LSER!$H$129+LSER!$I$129*LSER!$O14+LSER!$J$129*LSER!$P14+LSER!$K$129*LSER!$Q14+LSER!$L$129*LSER!$R14+LSER!$M$129*LSER!$T14</f>
        <v>3.438682</v>
      </c>
      <c r="DZ15" s="161">
        <v>0</v>
      </c>
      <c r="EA15" s="161">
        <v>0</v>
      </c>
      <c r="EB15" s="161">
        <v>0</v>
      </c>
      <c r="EC15" s="161">
        <v>0</v>
      </c>
      <c r="ED15" s="161">
        <v>0</v>
      </c>
      <c r="EE15" s="18">
        <f>LSER!$H$135+LSER!$I$135*LSER!$O14+LSER!$J$135*LSER!$P14+LSER!$K$135*LSER!$Q14+LSER!$L$135*LSER!$R14+LSER!$M$135*LSER!$T14</f>
        <v>3.5235099999999999</v>
      </c>
      <c r="EF15" s="18">
        <f>LSER!$H$136+LSER!$I$136*LSER!$O14+LSER!$J$136*LSER!$P14+LSER!$K$136*LSER!$Q14+LSER!$L$136*LSER!$R14+LSER!$M$136*LSER!$T14</f>
        <v>2.5189240000000002</v>
      </c>
      <c r="EG15" s="18">
        <f>LSER!$H$137+LSER!$I$137*LSER!$O14+LSER!$J$137*LSER!$P14+LSER!$K$137*LSER!$Q14+LSER!$L$137*LSER!$R14+LSER!$M$137*LSER!$T14</f>
        <v>3.3152879999999998</v>
      </c>
      <c r="EH15" s="161">
        <v>0</v>
      </c>
      <c r="EI15" s="161">
        <v>0</v>
      </c>
      <c r="EJ15" s="161">
        <v>0</v>
      </c>
      <c r="EK15" s="18">
        <f>LSER!$H$141+LSER!$I$141*LSER!$O14+LSER!$J$141*LSER!$P14+LSER!$K$141*LSER!$Q14+LSER!$L$141*LSER!$R14+LSER!$M$141*LSER!$T14</f>
        <v>2.2051780000000001</v>
      </c>
      <c r="EL15" s="161">
        <v>0</v>
      </c>
      <c r="EM15" s="161">
        <v>0</v>
      </c>
      <c r="EN15" s="161">
        <v>0</v>
      </c>
      <c r="EO15" s="161">
        <v>0</v>
      </c>
      <c r="EP15" s="161">
        <v>0</v>
      </c>
      <c r="EQ15" s="161">
        <v>0</v>
      </c>
      <c r="ER15" s="161">
        <v>0</v>
      </c>
      <c r="ES15" s="161">
        <v>0</v>
      </c>
      <c r="ET15" s="161">
        <v>0</v>
      </c>
      <c r="EU15" s="161">
        <v>0</v>
      </c>
      <c r="EV15" s="161">
        <v>0</v>
      </c>
      <c r="EW15" s="161">
        <v>0</v>
      </c>
      <c r="EX15" s="161">
        <v>0</v>
      </c>
      <c r="EY15" s="18">
        <f>LSER!$H$155+LSER!$I$155*LSER!$O14+LSER!$J$155*LSER!$P14+LSER!$K$155*LSER!$Q14+LSER!$L$155*LSER!$R14+LSER!$M$155*LSER!$T14</f>
        <v>3.100854</v>
      </c>
      <c r="EZ15" s="161">
        <v>0</v>
      </c>
      <c r="FA15" s="18">
        <f>LSER!$H$157+LSER!$I$157*LSER!$O14+LSER!$J$157*LSER!$P14+LSER!$K$157*LSER!$Q14+LSER!$L$157*LSER!$R14+LSER!$M$157*LSER!$T14</f>
        <v>2.9454960000000003</v>
      </c>
      <c r="FB15" s="161">
        <v>0</v>
      </c>
      <c r="FC15" s="161">
        <v>0</v>
      </c>
      <c r="FD15" s="161">
        <v>0</v>
      </c>
      <c r="FE15" s="18">
        <f>LSER!$H$161+LSER!$I$161*LSER!$O14+LSER!$J$161*LSER!$P14+LSER!$K$161*LSER!$Q14+LSER!$L$161*LSER!$R14+LSER!$M$161*LSER!$T14</f>
        <v>1.825844</v>
      </c>
      <c r="FF15" s="161">
        <v>0</v>
      </c>
    </row>
    <row r="16" spans="1:162" ht="15.75" customHeight="1">
      <c r="A16" s="157">
        <v>14</v>
      </c>
      <c r="B16" s="18">
        <f>LSER!$H$2+LSER!$I$2*LSER!$O15+LSER!$J$2*LSER!$P15+LSER!$K$2*LSER!$Q15+LSER!$L$2*LSER!$R15+LSER!$M$2*LSER!$T15</f>
        <v>4.1447799999999999</v>
      </c>
      <c r="C16" s="18">
        <f>LSER!$H$3+LSER!$I$3*LSER!$O15+LSER!$J$3*LSER!$P15+LSER!$K$3*LSER!$Q15+LSER!$L$3*LSER!$R15+LSER!$M$3*LSER!$T15</f>
        <v>3.9637379999999998</v>
      </c>
      <c r="D16" s="18">
        <f>LSER!$H$4+LSER!$I$4*LSER!$O15+LSER!$J$4*LSER!$P15+LSER!$K$4*LSER!$Q15+LSER!$L$4*LSER!$R15+LSER!$M$4*LSER!$T15</f>
        <v>4.1253229999999999</v>
      </c>
      <c r="E16" s="18">
        <f>LSER!$H$5+LSER!$I$5*LSER!$O15+LSER!$J$5*LSER!$P15+LSER!$K$5*LSER!$Q15+LSER!$L$5*LSER!$R15+LSER!$M$5*LSER!$T15</f>
        <v>4.0010829999999995</v>
      </c>
      <c r="F16" s="18">
        <f>LSER!$H$6+LSER!$I$6*LSER!$O15+LSER!$J$6*LSER!$P15+LSER!$K$6*LSER!$Q15+LSER!$L$6*LSER!$R15+LSER!$M$6*LSER!$T15</f>
        <v>4.1162200000000002</v>
      </c>
      <c r="G16" s="18">
        <f>LSER!$H$7+LSER!$I$7*LSER!$O15+LSER!$J$7*LSER!$P15+LSER!$K$7*LSER!$Q15+LSER!$L$7*LSER!$R15+LSER!$M$7*LSER!$T15</f>
        <v>4.1642440000000001</v>
      </c>
      <c r="H16" s="18">
        <f>LSER!$H$8+LSER!$I$8*LSER!$O15+LSER!$J$8*LSER!$P15+LSER!$K$8*LSER!$Q15+LSER!$L$8*LSER!$R15+LSER!$M$8*LSER!$T15</f>
        <v>5.0457549999999998</v>
      </c>
      <c r="I16" s="161">
        <v>0</v>
      </c>
      <c r="J16" s="161">
        <v>0</v>
      </c>
      <c r="K16" s="161">
        <v>0</v>
      </c>
      <c r="L16" s="161">
        <v>0</v>
      </c>
      <c r="M16" s="161">
        <v>0</v>
      </c>
      <c r="N16" s="18">
        <f>LSER!$H$14+LSER!$I$14*LSER!$O15+LSER!$J$14*LSER!$P15+LSER!$K$14*LSER!$Q15+LSER!$L$14*LSER!$R15+LSER!$M$14*LSER!$T15</f>
        <v>4.104914</v>
      </c>
      <c r="O16" s="161">
        <v>0</v>
      </c>
      <c r="P16" s="161">
        <v>0</v>
      </c>
      <c r="Q16" s="161">
        <v>0</v>
      </c>
      <c r="R16" s="16">
        <f>LSER!$H$18+LSER!$I$18*LSER!$O15+LSER!$J$18*LSER!$P15+LSER!$K$18*LSER!$Q15+LSER!$L$18*LSER!$R15+LSER!$M$18*LSER!$T15</f>
        <v>4.4445699999999997</v>
      </c>
      <c r="S16" s="18">
        <f>LSER!$H$19+LSER!$I$19*LSER!$O15+LSER!$J$19*LSER!$P15+LSER!$K$19*LSER!$Q15+LSER!$L$19*LSER!$R15+LSER!$M$19*LSER!$T15</f>
        <v>4.5169579999999998</v>
      </c>
      <c r="T16" s="18">
        <f>LSER!$H$20+LSER!$I$20*LSER!$O15+LSER!$J$20*LSER!$P15+LSER!$K$20*LSER!$Q15+LSER!$L$20*LSER!$R15+LSER!$M$20*LSER!$T15</f>
        <v>4.55762</v>
      </c>
      <c r="U16" s="18">
        <f>LSER!$H$21+LSER!$I$21*LSER!$O15+LSER!$J$21*LSER!$P15+LSER!$K$21*LSER!$Q15+LSER!$L$21*LSER!$R15+LSER!$M$21*LSER!$T15</f>
        <v>4.5189700000000004</v>
      </c>
      <c r="V16" s="18">
        <f>LSER!$H$22+LSER!$I$22*LSER!$O15+LSER!$J$22*LSER!$P15+LSER!$K$22*LSER!$Q15+LSER!$L$22*LSER!$R15+LSER!$M$22*LSER!$T15</f>
        <v>4.5835499999999998</v>
      </c>
      <c r="W16" s="18">
        <f>LSER!$H$23+LSER!$I$23*LSER!$O15+LSER!$J$23*LSER!$P15+LSER!$K$23*LSER!$Q15+LSER!$L$23*LSER!$R15+LSER!$M$23*LSER!$T15</f>
        <v>4.5479719999999997</v>
      </c>
      <c r="X16" s="18">
        <f>LSER!$H$24+LSER!$I$24*LSER!$O15+LSER!$J$24*LSER!$P15+LSER!$K$24*LSER!$Q15+LSER!$L$24*LSER!$R15+LSER!$M$24*LSER!$T15</f>
        <v>4.2732289999999997</v>
      </c>
      <c r="Y16" s="18">
        <f>LSER!$H$25+LSER!$I$25*LSER!$O15+LSER!$J$25*LSER!$P15+LSER!$K$25*LSER!$Q15+LSER!$L$25*LSER!$R15+LSER!$M$25*LSER!$T15</f>
        <v>4.5844719999999999</v>
      </c>
      <c r="Z16" s="18">
        <f>LSER!$H$26+LSER!$I$26*LSER!$O15+LSER!$J$26*LSER!$P15+LSER!$K$26*LSER!$Q15+LSER!$L$26*LSER!$R15+LSER!$M$26*LSER!$T15</f>
        <v>3.7719029999999996</v>
      </c>
      <c r="AA16" s="161">
        <v>0</v>
      </c>
      <c r="AB16" s="161">
        <v>0</v>
      </c>
      <c r="AC16" s="18">
        <f>LSER!$H$29+LSER!$I$29*LSER!$O15+LSER!$J$29*LSER!$P15+LSER!$K$29*LSER!$Q15+LSER!$L$29*LSER!$R15+LSER!$M$29*LSER!$T15</f>
        <v>3.8418479999999997</v>
      </c>
      <c r="AD16" s="18">
        <f>LSER!$H$30+LSER!$I$30*LSER!$O15+LSER!$J$30*LSER!$P15+LSER!$K$30*LSER!$Q15+LSER!$L$30*LSER!$R15+LSER!$M$30*LSER!$T15</f>
        <v>5.001455</v>
      </c>
      <c r="AE16" s="18">
        <f>LSER!$H$31+LSER!$I$31*LSER!$O15+LSER!$J$31*LSER!$P15+LSER!$K$31*LSER!$Q15+LSER!$L$31*LSER!$R15+LSER!$M$31*LSER!$T15</f>
        <v>4.2781229999999999</v>
      </c>
      <c r="AF16" s="161">
        <v>0</v>
      </c>
      <c r="AG16" s="18">
        <f>LSER!$H$33+LSER!$I$33*LSER!$O15+LSER!$J$33*LSER!$P15+LSER!$K$33*LSER!$Q15+LSER!$L$33*LSER!$R15+LSER!$M$33*LSER!$T15</f>
        <v>4.2656289999999997</v>
      </c>
      <c r="AH16" s="18">
        <f>LSER!$H$34+LSER!$I$34*LSER!$O15+LSER!$J$34*LSER!$P15+LSER!$K$34*LSER!$Q15+LSER!$L$34*LSER!$R15+LSER!$M$34*LSER!$T15</f>
        <v>4.2886159999999993</v>
      </c>
      <c r="AI16" s="18">
        <f>LSER!$H$35+LSER!$I$35*LSER!$O15+LSER!$J$35*LSER!$P15+LSER!$K$35*LSER!$Q15+LSER!$L$35*LSER!$R15+LSER!$M$35*LSER!$T15</f>
        <v>4.2105709999999998</v>
      </c>
      <c r="AJ16" s="18">
        <f>LSER!$H$36+LSER!$I$36*LSER!$O15+LSER!$J$36*LSER!$P15+LSER!$K$36*LSER!$Q15+LSER!$L$36*LSER!$R15+LSER!$M$36*LSER!$T15</f>
        <v>4.3754330000000001</v>
      </c>
      <c r="AK16" s="18">
        <f>LSER!$H$37+LSER!$I$37*LSER!$O15+LSER!$J$37*LSER!$P15+LSER!$K$37*LSER!$Q15+LSER!$L$37*LSER!$R15+LSER!$M$37*LSER!$T15</f>
        <v>4.3514239999999997</v>
      </c>
      <c r="AL16" s="18">
        <f>LSER!$H$38+LSER!$I$38*LSER!$O15+LSER!$J$38*LSER!$P15+LSER!$K$38*LSER!$Q15+LSER!$L$38*LSER!$R15+LSER!$M$38*LSER!$T15</f>
        <v>3.7334499999999995</v>
      </c>
      <c r="AM16" s="18">
        <f>LSER!$H$39+LSER!$I$39*LSER!$O15+LSER!$J$39*LSER!$P15+LSER!$K$39*LSER!$Q15+LSER!$L$39*LSER!$R15+LSER!$M$39*LSER!$T15</f>
        <v>3.6309999999999998</v>
      </c>
      <c r="AN16" s="18">
        <f>LSER!$H$40+LSER!$I$40*LSER!$O15+LSER!$J$40*LSER!$P15+LSER!$K$40*LSER!$Q15+LSER!$L$40*LSER!$R15+LSER!$M$40*LSER!$T15</f>
        <v>3.7512949999999994</v>
      </c>
      <c r="AO16" s="161">
        <v>0</v>
      </c>
      <c r="AP16" s="18">
        <f>LSER!$H$42+LSER!$I$42*LSER!$O15+LSER!$J$42*LSER!$P15+LSER!$K$42*LSER!$Q15+LSER!$L$42*LSER!$R15+LSER!$M$42*LSER!$T15</f>
        <v>4.5719079999999996</v>
      </c>
      <c r="AQ16" s="18">
        <f>LSER!$H$43+LSER!$I$43*LSER!$O15+LSER!$J$43*LSER!$P15+LSER!$K$43*LSER!$Q15+LSER!$L$43*LSER!$R15+LSER!$M$43*LSER!$T15</f>
        <v>3.6932839999999998</v>
      </c>
      <c r="AR16" s="18">
        <f>LSER!$H$44+LSER!$I$44*LSER!$O15+LSER!$J$44*LSER!$P15+LSER!$K$44*LSER!$Q15+LSER!$L$44*LSER!$R15+LSER!$M$44*LSER!$T15</f>
        <v>3.7047599999999994</v>
      </c>
      <c r="AS16" s="18">
        <f>LSER!$H$45+LSER!$I$45*LSER!$O15+LSER!$J$45*LSER!$P15+LSER!$K$45*LSER!$Q15+LSER!$L$45*LSER!$R15+LSER!$M$45*LSER!$T15</f>
        <v>4.3013699999999995</v>
      </c>
      <c r="AT16" s="161">
        <v>0</v>
      </c>
      <c r="AU16" s="161">
        <v>0</v>
      </c>
      <c r="AV16" s="18">
        <f>LSER!$H$48+LSER!$I$48*LSER!$O15+LSER!$J$48*LSER!$P15+LSER!$K$48*LSER!$Q15+LSER!$L$48*LSER!$R15+LSER!$M$48*LSER!$T15</f>
        <v>4.2627409999999992</v>
      </c>
      <c r="AW16" s="18">
        <f>LSER!$H$49+LSER!$I$49*LSER!$O15+LSER!$J$49*LSER!$P15+LSER!$K$49*LSER!$Q15+LSER!$L$49*LSER!$R15+LSER!$M$49*LSER!$T15</f>
        <v>4.5789960000000001</v>
      </c>
      <c r="AX16" s="18">
        <f>LSER!$H$50+LSER!$I$50*LSER!$O15+LSER!$J$50*LSER!$P15+LSER!$K$50*LSER!$Q15+LSER!$L$50*LSER!$R15+LSER!$M$50*LSER!$T15</f>
        <v>4.1781549999999994</v>
      </c>
      <c r="AY16" s="18">
        <f>LSER!$H$51+LSER!$I$51*LSER!$O15+LSER!$J$51*LSER!$P15+LSER!$K$51*LSER!$Q15+LSER!$L$51*LSER!$R15+LSER!$M$51*LSER!$T15</f>
        <v>4.1096969999999997</v>
      </c>
      <c r="AZ16" s="18">
        <f>LSER!$H$52+LSER!$I$52*LSER!$O15+LSER!$J$52*LSER!$P15+LSER!$K$52*LSER!$Q15+LSER!$L$52*LSER!$R15+LSER!$M$52*LSER!$T15</f>
        <v>4.5388119999999992</v>
      </c>
      <c r="BA16" s="18">
        <f>LSER!$H$53+LSER!$I$53*LSER!$O15+LSER!$J$53*LSER!$P15+LSER!$K$53*LSER!$Q15+LSER!$L$53*LSER!$R15+LSER!$M$53*LSER!$T15</f>
        <v>4.4481309999999992</v>
      </c>
      <c r="BB16" s="18">
        <f>LSER!$H$54+LSER!$I$54*LSER!$O15+LSER!$J$54*LSER!$P15+LSER!$K$54*LSER!$Q15+LSER!$L$54*LSER!$R15+LSER!$M$54*LSER!$T15</f>
        <v>5.0876659999999996</v>
      </c>
      <c r="BC16" s="161">
        <v>0</v>
      </c>
      <c r="BD16" s="161">
        <v>0</v>
      </c>
      <c r="BE16" s="18">
        <f>LSER!$H$57+LSER!$I$57*LSER!$O15+LSER!$J$57*LSER!$P15+LSER!$K$57*LSER!$Q15+LSER!$L$57*LSER!$R15+LSER!$M$57*LSER!$T15</f>
        <v>4.4358089999999999</v>
      </c>
      <c r="BF16" s="18">
        <f>LSER!$H$58+LSER!$I$58*LSER!$O15+LSER!$J$58*LSER!$P15+LSER!$K$58*LSER!$Q15+LSER!$L$58*LSER!$R15+LSER!$M$58*LSER!$T15</f>
        <v>4.5761906999999997</v>
      </c>
      <c r="BG16" s="18">
        <f>LSER!$H$59+LSER!$I$59*LSER!$O15+LSER!$J$59*LSER!$P15+LSER!$K$59*LSER!$Q15+LSER!$L$59*LSER!$R15+LSER!$M$59*LSER!$T15</f>
        <v>4.3521960000000002</v>
      </c>
      <c r="BH16" s="161">
        <v>0</v>
      </c>
      <c r="BI16" s="161">
        <v>0</v>
      </c>
      <c r="BJ16" s="161">
        <v>0</v>
      </c>
      <c r="BK16" s="161">
        <v>0</v>
      </c>
      <c r="BL16" s="161">
        <v>0</v>
      </c>
      <c r="BM16" s="161">
        <v>0</v>
      </c>
      <c r="BN16" s="161">
        <v>0</v>
      </c>
      <c r="BO16" s="18">
        <f>LSER!$H$67+LSER!$I$67*LSER!$O15+LSER!$J$67*LSER!$P15+LSER!$K$67*LSER!$Q15+LSER!$L$67*LSER!$R15+LSER!$M$67*LSER!$T15</f>
        <v>4.5082869999999993</v>
      </c>
      <c r="BP16" s="161">
        <v>0</v>
      </c>
      <c r="BQ16" s="18">
        <f>LSER!$H$69+LSER!$I$69*LSER!$O15+LSER!$J$69*LSER!$P15+LSER!$K$69*LSER!$Q15+LSER!$L$69*LSER!$R15+LSER!$M$69*LSER!$T15</f>
        <v>4.3418199999999993</v>
      </c>
      <c r="BR16" s="161">
        <v>0</v>
      </c>
      <c r="BS16" s="18">
        <f>LSER!$H$71+LSER!$I$71*LSER!$O15+LSER!$J$71*LSER!$P15+LSER!$K$71*LSER!$Q15+LSER!$L$71*LSER!$R15+LSER!$M$71*LSER!$T15</f>
        <v>3.8113429999999995</v>
      </c>
      <c r="BT16" s="161">
        <v>0</v>
      </c>
      <c r="BU16" s="161">
        <v>0</v>
      </c>
      <c r="BV16" s="161">
        <v>0</v>
      </c>
      <c r="BW16" s="161">
        <v>0</v>
      </c>
      <c r="BX16" s="161">
        <v>0</v>
      </c>
      <c r="BY16" s="18">
        <f>LSER!$H$77+LSER!$I$77*LSER!$O15+LSER!$J$77*LSER!$P15+LSER!$K$77*LSER!$Q15+LSER!$L$77*LSER!$R15+LSER!$M$77*LSER!$T15</f>
        <v>4.6905519999999994</v>
      </c>
      <c r="BZ16" s="161">
        <v>0</v>
      </c>
      <c r="CA16" s="18">
        <f>LSER!$H$79+LSER!$I$79*LSER!$O15+LSER!$J$79*LSER!$P15+LSER!$K$79*LSER!$Q15+LSER!$L$79*LSER!$R15+LSER!$M$79*LSER!$T15</f>
        <v>3.6883319999999995</v>
      </c>
      <c r="CB16" s="18">
        <f>LSER!$H$80+LSER!$I$80*LSER!$O15+LSER!$J$80*LSER!$P15+LSER!$K$80*LSER!$Q15+LSER!$L$80*LSER!$R15+LSER!$M$80*LSER!$T15</f>
        <v>3.6080589999999995</v>
      </c>
      <c r="CC16" s="161">
        <v>0</v>
      </c>
      <c r="CD16" s="161">
        <v>0</v>
      </c>
      <c r="CE16" s="18">
        <f>LSER!$H$83+LSER!$I$83*LSER!$O15+LSER!$J$83*LSER!$P15+LSER!$K$83*LSER!$Q15+LSER!$L$83*LSER!$R15+LSER!$M$83*LSER!$T15</f>
        <v>4.4391410000000002</v>
      </c>
      <c r="CF16" s="18">
        <f>LSER!$H$84+LSER!$I$84*LSER!$O15+LSER!$J$84*LSER!$P15+LSER!$K$84*LSER!$Q15+LSER!$L$84*LSER!$R15+LSER!$M$84*LSER!$T15</f>
        <v>4.695322</v>
      </c>
      <c r="CG16" s="161">
        <v>0</v>
      </c>
      <c r="CH16" s="161">
        <v>0</v>
      </c>
      <c r="CI16" s="161">
        <v>0</v>
      </c>
      <c r="CJ16" s="161">
        <v>0</v>
      </c>
      <c r="CK16" s="161">
        <v>0</v>
      </c>
      <c r="CL16" s="161">
        <v>0</v>
      </c>
      <c r="CM16" s="161">
        <v>0</v>
      </c>
      <c r="CN16" s="161">
        <v>0</v>
      </c>
      <c r="CO16" s="161">
        <v>0</v>
      </c>
      <c r="CP16" s="161">
        <v>0</v>
      </c>
      <c r="CQ16" s="161">
        <v>0</v>
      </c>
      <c r="CR16" s="161">
        <v>0</v>
      </c>
      <c r="CS16" s="161">
        <v>0</v>
      </c>
      <c r="CT16" s="161">
        <v>0</v>
      </c>
      <c r="CU16" s="161">
        <v>0</v>
      </c>
      <c r="CV16" s="161">
        <v>0</v>
      </c>
      <c r="CW16" s="18">
        <f>LSER!$H$101+LSER!$I$101*LSER!$O15+LSER!$J$101*LSER!$P15+LSER!$K$101*LSER!$Q15+LSER!$L$101*LSER!$R15+LSER!$M$101*LSER!$T15</f>
        <v>4.0780029999999998</v>
      </c>
      <c r="CX16" s="161">
        <v>0</v>
      </c>
      <c r="CY16" s="161">
        <v>0</v>
      </c>
      <c r="CZ16" s="18">
        <f>LSER!$H$104+LSER!$I$104*LSER!$O15+LSER!$J$104*LSER!$P15+LSER!$K$104*LSER!$Q15+LSER!$L$104*LSER!$R15+LSER!$M$104*LSER!$T15</f>
        <v>3.9889705999999996</v>
      </c>
      <c r="DA16" s="161">
        <v>0</v>
      </c>
      <c r="DB16" s="161">
        <v>0</v>
      </c>
      <c r="DC16" s="161">
        <v>0</v>
      </c>
      <c r="DD16" s="161">
        <v>0</v>
      </c>
      <c r="DE16" s="161">
        <v>0</v>
      </c>
      <c r="DF16" s="161">
        <v>0</v>
      </c>
      <c r="DG16" s="161">
        <v>0</v>
      </c>
      <c r="DH16" s="161">
        <v>0</v>
      </c>
      <c r="DI16" s="161">
        <v>0</v>
      </c>
      <c r="DJ16" s="161">
        <v>0</v>
      </c>
      <c r="DK16" s="161">
        <v>0</v>
      </c>
      <c r="DL16" s="18">
        <f>LSER!$H$116+LSER!$I$116*LSER!$O15+LSER!$J$116*LSER!$P15+LSER!$K$116*LSER!$Q15+LSER!$L$116*LSER!$R15+LSER!$M$116*LSER!$T15</f>
        <v>4.785876</v>
      </c>
      <c r="DM16" s="161">
        <v>0</v>
      </c>
      <c r="DN16" s="161">
        <v>0</v>
      </c>
      <c r="DO16" s="161">
        <v>0</v>
      </c>
      <c r="DP16" s="161">
        <v>0</v>
      </c>
      <c r="DQ16" s="161">
        <v>0</v>
      </c>
      <c r="DR16" s="18">
        <f>LSER!$H$122+LSER!$I$122*LSER!$O15+LSER!$J$122*LSER!$P15+LSER!$K$122*LSER!$Q15+LSER!$L$122*LSER!$R15+LSER!$M$122*LSER!$T15</f>
        <v>4.4928860000000004</v>
      </c>
      <c r="DS16" s="18">
        <f>LSER!$H$123+LSER!$I$123*LSER!$O15+LSER!$J$123*LSER!$P15+LSER!$K$123*LSER!$Q15+LSER!$L$123*LSER!$R15+LSER!$M$123*LSER!$T15</f>
        <v>4.3318739999999991</v>
      </c>
      <c r="DT16" s="161">
        <v>0</v>
      </c>
      <c r="DU16" s="161">
        <v>0</v>
      </c>
      <c r="DV16" s="161">
        <v>0</v>
      </c>
      <c r="DW16" s="161">
        <v>0</v>
      </c>
      <c r="DX16" s="161">
        <v>0</v>
      </c>
      <c r="DY16" s="18">
        <f>LSER!$H$129+LSER!$I$129*LSER!$O15+LSER!$J$129*LSER!$P15+LSER!$K$129*LSER!$Q15+LSER!$L$129*LSER!$R15+LSER!$M$129*LSER!$T15</f>
        <v>4.4206079999999996</v>
      </c>
      <c r="DZ16" s="161">
        <v>0</v>
      </c>
      <c r="EA16" s="161">
        <v>0</v>
      </c>
      <c r="EB16" s="161">
        <v>0</v>
      </c>
      <c r="EC16" s="161">
        <v>0</v>
      </c>
      <c r="ED16" s="161">
        <v>0</v>
      </c>
      <c r="EE16" s="18">
        <f>LSER!$H$135+LSER!$I$135*LSER!$O15+LSER!$J$135*LSER!$P15+LSER!$K$135*LSER!$Q15+LSER!$L$135*LSER!$R15+LSER!$M$135*LSER!$T15</f>
        <v>3.861545</v>
      </c>
      <c r="EF16" s="18">
        <f>LSER!$H$136+LSER!$I$136*LSER!$O15+LSER!$J$136*LSER!$P15+LSER!$K$136*LSER!$Q15+LSER!$L$136*LSER!$R15+LSER!$M$136*LSER!$T15</f>
        <v>4.5298559999999997</v>
      </c>
      <c r="EG16" s="18">
        <f>LSER!$H$137+LSER!$I$137*LSER!$O15+LSER!$J$137*LSER!$P15+LSER!$K$137*LSER!$Q15+LSER!$L$137*LSER!$R15+LSER!$M$137*LSER!$T15</f>
        <v>3.9005419999999997</v>
      </c>
      <c r="EH16" s="161">
        <v>0</v>
      </c>
      <c r="EI16" s="161">
        <v>0</v>
      </c>
      <c r="EJ16" s="161">
        <v>0</v>
      </c>
      <c r="EK16" s="18">
        <f>LSER!$H$141+LSER!$I$141*LSER!$O15+LSER!$J$141*LSER!$P15+LSER!$K$141*LSER!$Q15+LSER!$L$141*LSER!$R15+LSER!$M$141*LSER!$T15</f>
        <v>4.4481719999999996</v>
      </c>
      <c r="EL16" s="161">
        <v>0</v>
      </c>
      <c r="EM16" s="161">
        <v>0</v>
      </c>
      <c r="EN16" s="161">
        <v>0</v>
      </c>
      <c r="EO16" s="161">
        <v>0</v>
      </c>
      <c r="EP16" s="161">
        <v>0</v>
      </c>
      <c r="EQ16" s="161">
        <v>0</v>
      </c>
      <c r="ER16" s="161">
        <v>0</v>
      </c>
      <c r="ES16" s="161">
        <v>0</v>
      </c>
      <c r="ET16" s="161">
        <v>0</v>
      </c>
      <c r="EU16" s="161">
        <v>0</v>
      </c>
      <c r="EV16" s="161">
        <v>0</v>
      </c>
      <c r="EW16" s="161">
        <v>0</v>
      </c>
      <c r="EX16" s="161">
        <v>0</v>
      </c>
      <c r="EY16" s="18">
        <f>LSER!$H$155+LSER!$I$155*LSER!$O15+LSER!$J$155*LSER!$P15+LSER!$K$155*LSER!$Q15+LSER!$L$155*LSER!$R15+LSER!$M$155*LSER!$T15</f>
        <v>4.4215960000000001</v>
      </c>
      <c r="EZ16" s="161">
        <v>0</v>
      </c>
      <c r="FA16" s="18">
        <f>LSER!$H$157+LSER!$I$157*LSER!$O15+LSER!$J$157*LSER!$P15+LSER!$K$157*LSER!$Q15+LSER!$L$157*LSER!$R15+LSER!$M$157*LSER!$T15</f>
        <v>4.2900840000000002</v>
      </c>
      <c r="FB16" s="161">
        <v>0</v>
      </c>
      <c r="FC16" s="161">
        <v>0</v>
      </c>
      <c r="FD16" s="161">
        <v>0</v>
      </c>
      <c r="FE16" s="18">
        <f>LSER!$H$161+LSER!$I$161*LSER!$O15+LSER!$J$161*LSER!$P15+LSER!$K$161*LSER!$Q15+LSER!$L$161*LSER!$R15+LSER!$M$161*LSER!$T15</f>
        <v>3.6387009999999997</v>
      </c>
      <c r="FF16" s="161">
        <v>0</v>
      </c>
    </row>
    <row r="17" spans="1:162" ht="15.75" customHeight="1">
      <c r="A17" s="157">
        <v>15</v>
      </c>
      <c r="B17" s="18">
        <f>LSER!$H$2+LSER!$I$2*LSER!$O16+LSER!$J$2*LSER!$P16+LSER!$K$2*LSER!$Q16+LSER!$L$2*LSER!$R16+LSER!$M$2*LSER!$T16</f>
        <v>4.2172700000000001</v>
      </c>
      <c r="C17" s="18">
        <f>LSER!$H$3+LSER!$I$3*LSER!$O16+LSER!$J$3*LSER!$P16+LSER!$K$3*LSER!$Q16+LSER!$L$3*LSER!$R16+LSER!$M$3*LSER!$T16</f>
        <v>4.0062199999999999</v>
      </c>
      <c r="D17" s="18">
        <f>LSER!$H$4+LSER!$I$4*LSER!$O16+LSER!$J$4*LSER!$P16+LSER!$K$4*LSER!$Q16+LSER!$L$4*LSER!$R16+LSER!$M$4*LSER!$T16</f>
        <v>4.1853050000000005</v>
      </c>
      <c r="E17" s="18">
        <f>LSER!$H$5+LSER!$I$5*LSER!$O16+LSER!$J$5*LSER!$P16+LSER!$K$5*LSER!$Q16+LSER!$L$5*LSER!$R16+LSER!$M$5*LSER!$T16</f>
        <v>4.0755249999999998</v>
      </c>
      <c r="F17" s="18">
        <f>LSER!$H$6+LSER!$I$6*LSER!$O16+LSER!$J$6*LSER!$P16+LSER!$K$6*LSER!$Q16+LSER!$L$6*LSER!$R16+LSER!$M$6*LSER!$T16</f>
        <v>4.1574900000000001</v>
      </c>
      <c r="G17" s="18">
        <f>LSER!$H$7+LSER!$I$7*LSER!$O16+LSER!$J$7*LSER!$P16+LSER!$K$7*LSER!$Q16+LSER!$L$7*LSER!$R16+LSER!$M$7*LSER!$T16</f>
        <v>4.2122100000000007</v>
      </c>
      <c r="H17" s="18">
        <f>LSER!$H$8+LSER!$I$8*LSER!$O16+LSER!$J$8*LSER!$P16+LSER!$K$8*LSER!$Q16+LSER!$L$8*LSER!$R16+LSER!$M$8*LSER!$T16</f>
        <v>5.0628650000000004</v>
      </c>
      <c r="I17" s="161">
        <v>0</v>
      </c>
      <c r="J17" s="161">
        <v>0</v>
      </c>
      <c r="K17" s="161">
        <v>0</v>
      </c>
      <c r="L17" s="161">
        <v>0</v>
      </c>
      <c r="M17" s="161">
        <v>0</v>
      </c>
      <c r="N17" s="18">
        <f>LSER!$H$14+LSER!$I$14*LSER!$O16+LSER!$J$14*LSER!$P16+LSER!$K$14*LSER!$Q16+LSER!$L$14*LSER!$R16+LSER!$M$14*LSER!$T16</f>
        <v>4.2002100000000002</v>
      </c>
      <c r="O17" s="161">
        <v>0</v>
      </c>
      <c r="P17" s="161">
        <v>0</v>
      </c>
      <c r="Q17" s="161">
        <v>0</v>
      </c>
      <c r="R17" s="16">
        <f>LSER!$H$18+LSER!$I$18*LSER!$O16+LSER!$J$18*LSER!$P16+LSER!$K$18*LSER!$Q16+LSER!$L$18*LSER!$R16+LSER!$M$18*LSER!$T16</f>
        <v>4.4522500000000003</v>
      </c>
      <c r="S17" s="18">
        <f>LSER!$H$19+LSER!$I$19*LSER!$O16+LSER!$J$19*LSER!$P16+LSER!$K$19*LSER!$Q16+LSER!$L$19*LSER!$R16+LSER!$M$19*LSER!$T16</f>
        <v>4.4992800000000006</v>
      </c>
      <c r="T17" s="18">
        <f>LSER!$H$20+LSER!$I$20*LSER!$O16+LSER!$J$20*LSER!$P16+LSER!$K$20*LSER!$Q16+LSER!$L$20*LSER!$R16+LSER!$M$20*LSER!$T16</f>
        <v>4.6328399999999998</v>
      </c>
      <c r="U17" s="18">
        <f>LSER!$H$21+LSER!$I$21*LSER!$O16+LSER!$J$21*LSER!$P16+LSER!$K$21*LSER!$Q16+LSER!$L$21*LSER!$R16+LSER!$M$21*LSER!$T16</f>
        <v>4.4829800000000004</v>
      </c>
      <c r="V17" s="18">
        <f>LSER!$H$22+LSER!$I$22*LSER!$O16+LSER!$J$22*LSER!$P16+LSER!$K$22*LSER!$Q16+LSER!$L$22*LSER!$R16+LSER!$M$22*LSER!$T16</f>
        <v>4.5549600000000003</v>
      </c>
      <c r="W17" s="18">
        <f>LSER!$H$23+LSER!$I$23*LSER!$O16+LSER!$J$23*LSER!$P16+LSER!$K$23*LSER!$Q16+LSER!$L$23*LSER!$R16+LSER!$M$23*LSER!$T16</f>
        <v>4.5937299999999999</v>
      </c>
      <c r="X17" s="18">
        <f>LSER!$H$24+LSER!$I$24*LSER!$O16+LSER!$J$24*LSER!$P16+LSER!$K$24*LSER!$Q16+LSER!$L$24*LSER!$R16+LSER!$M$24*LSER!$T16</f>
        <v>4.4954350000000005</v>
      </c>
      <c r="Y17" s="18">
        <f>LSER!$H$25+LSER!$I$25*LSER!$O16+LSER!$J$25*LSER!$P16+LSER!$K$25*LSER!$Q16+LSER!$L$25*LSER!$R16+LSER!$M$25*LSER!$T16</f>
        <v>4.6905400000000004</v>
      </c>
      <c r="Z17" s="18">
        <f>LSER!$H$26+LSER!$I$26*LSER!$O16+LSER!$J$26*LSER!$P16+LSER!$K$26*LSER!$Q16+LSER!$L$26*LSER!$R16+LSER!$M$26*LSER!$T16</f>
        <v>3.9040649999999997</v>
      </c>
      <c r="AA17" s="161">
        <v>0</v>
      </c>
      <c r="AB17" s="161">
        <v>0</v>
      </c>
      <c r="AC17" s="18">
        <f>LSER!$H$29+LSER!$I$29*LSER!$O16+LSER!$J$29*LSER!$P16+LSER!$K$29*LSER!$Q16+LSER!$L$29*LSER!$R16+LSER!$M$29*LSER!$T16</f>
        <v>4.0321600000000002</v>
      </c>
      <c r="AD17" s="18">
        <f>LSER!$H$30+LSER!$I$30*LSER!$O16+LSER!$J$30*LSER!$P16+LSER!$K$30*LSER!$Q16+LSER!$L$30*LSER!$R16+LSER!$M$30*LSER!$T16</f>
        <v>5.1210950000000004</v>
      </c>
      <c r="AE17" s="18">
        <f>LSER!$H$31+LSER!$I$31*LSER!$O16+LSER!$J$31*LSER!$P16+LSER!$K$31*LSER!$Q16+LSER!$L$31*LSER!$R16+LSER!$M$31*LSER!$T16</f>
        <v>4.4108649999999994</v>
      </c>
      <c r="AF17" s="161">
        <v>0</v>
      </c>
      <c r="AG17" s="18">
        <f>LSER!$H$33+LSER!$I$33*LSER!$O16+LSER!$J$33*LSER!$P16+LSER!$K$33*LSER!$Q16+LSER!$L$33*LSER!$R16+LSER!$M$33*LSER!$T16</f>
        <v>3.9993449999999999</v>
      </c>
      <c r="AH17" s="18">
        <f>LSER!$H$34+LSER!$I$34*LSER!$O16+LSER!$J$34*LSER!$P16+LSER!$K$34*LSER!$Q16+LSER!$L$34*LSER!$R16+LSER!$M$34*LSER!$T16</f>
        <v>4.3060499999999999</v>
      </c>
      <c r="AI17" s="18">
        <f>LSER!$H$35+LSER!$I$35*LSER!$O16+LSER!$J$35*LSER!$P16+LSER!$K$35*LSER!$Q16+LSER!$L$35*LSER!$R16+LSER!$M$35*LSER!$T16</f>
        <v>4.3191450000000007</v>
      </c>
      <c r="AJ17" s="18">
        <f>LSER!$H$36+LSER!$I$36*LSER!$O16+LSER!$J$36*LSER!$P16+LSER!$K$36*LSER!$Q16+LSER!$L$36*LSER!$R16+LSER!$M$36*LSER!$T16</f>
        <v>4.3689650000000002</v>
      </c>
      <c r="AK17" s="18">
        <f>LSER!$H$37+LSER!$I$37*LSER!$O16+LSER!$J$37*LSER!$P16+LSER!$K$37*LSER!$Q16+LSER!$L$37*LSER!$R16+LSER!$M$37*LSER!$T16</f>
        <v>4.4862200000000003</v>
      </c>
      <c r="AL17" s="18">
        <f>LSER!$H$38+LSER!$I$38*LSER!$O16+LSER!$J$38*LSER!$P16+LSER!$K$38*LSER!$Q16+LSER!$L$38*LSER!$R16+LSER!$M$38*LSER!$T16</f>
        <v>3.8037499999999995</v>
      </c>
      <c r="AM17" s="18">
        <f>LSER!$H$39+LSER!$I$39*LSER!$O16+LSER!$J$39*LSER!$P16+LSER!$K$39*LSER!$Q16+LSER!$L$39*LSER!$R16+LSER!$M$39*LSER!$T16</f>
        <v>3.7050000000000001</v>
      </c>
      <c r="AN17" s="18">
        <f>LSER!$H$40+LSER!$I$40*LSER!$O16+LSER!$J$40*LSER!$P16+LSER!$K$40*LSER!$Q16+LSER!$L$40*LSER!$R16+LSER!$M$40*LSER!$T16</f>
        <v>3.8212249999999996</v>
      </c>
      <c r="AO17" s="161">
        <v>0</v>
      </c>
      <c r="AP17" s="18">
        <f>LSER!$H$42+LSER!$I$42*LSER!$O16+LSER!$J$42*LSER!$P16+LSER!$K$42*LSER!$Q16+LSER!$L$42*LSER!$R16+LSER!$M$42*LSER!$T16</f>
        <v>4.3614499999999996</v>
      </c>
      <c r="AQ17" s="18">
        <f>LSER!$H$43+LSER!$I$43*LSER!$O16+LSER!$J$43*LSER!$P16+LSER!$K$43*LSER!$Q16+LSER!$L$43*LSER!$R16+LSER!$M$43*LSER!$T16</f>
        <v>3.7646199999999999</v>
      </c>
      <c r="AR17" s="18">
        <f>LSER!$H$44+LSER!$I$44*LSER!$O16+LSER!$J$44*LSER!$P16+LSER!$K$44*LSER!$Q16+LSER!$L$44*LSER!$R16+LSER!$M$44*LSER!$T16</f>
        <v>3.7757999999999998</v>
      </c>
      <c r="AS17" s="18">
        <f>LSER!$H$45+LSER!$I$45*LSER!$O16+LSER!$J$45*LSER!$P16+LSER!$K$45*LSER!$Q16+LSER!$L$45*LSER!$R16+LSER!$M$45*LSER!$T16</f>
        <v>4.3899300000000006</v>
      </c>
      <c r="AT17" s="161">
        <v>0</v>
      </c>
      <c r="AU17" s="161">
        <v>0</v>
      </c>
      <c r="AV17" s="18">
        <f>LSER!$H$48+LSER!$I$48*LSER!$O16+LSER!$J$48*LSER!$P16+LSER!$K$48*LSER!$Q16+LSER!$L$48*LSER!$R16+LSER!$M$48*LSER!$T16</f>
        <v>4.3706949999999996</v>
      </c>
      <c r="AW17" s="18">
        <f>LSER!$H$49+LSER!$I$49*LSER!$O16+LSER!$J$49*LSER!$P16+LSER!$K$49*LSER!$Q16+LSER!$L$49*LSER!$R16+LSER!$M$49*LSER!$T16</f>
        <v>4.5780700000000003</v>
      </c>
      <c r="AX17" s="18">
        <f>LSER!$H$50+LSER!$I$50*LSER!$O16+LSER!$J$50*LSER!$P16+LSER!$K$50*LSER!$Q16+LSER!$L$50*LSER!$R16+LSER!$M$50*LSER!$T16</f>
        <v>4.3058750000000003</v>
      </c>
      <c r="AY17" s="18">
        <f>LSER!$H$51+LSER!$I$51*LSER!$O16+LSER!$J$51*LSER!$P16+LSER!$K$51*LSER!$Q16+LSER!$L$51*LSER!$R16+LSER!$M$51*LSER!$T16</f>
        <v>4.2758650000000005</v>
      </c>
      <c r="AZ17" s="18">
        <f>LSER!$H$52+LSER!$I$52*LSER!$O16+LSER!$J$52*LSER!$P16+LSER!$K$52*LSER!$Q16+LSER!$L$52*LSER!$R16+LSER!$M$52*LSER!$T16</f>
        <v>4.6062200000000004</v>
      </c>
      <c r="BA17" s="18">
        <f>LSER!$H$53+LSER!$I$53*LSER!$O16+LSER!$J$53*LSER!$P16+LSER!$K$53*LSER!$Q16+LSER!$L$53*LSER!$R16+LSER!$M$53*LSER!$T16</f>
        <v>4.5668749999999996</v>
      </c>
      <c r="BB17" s="18">
        <f>LSER!$H$54+LSER!$I$54*LSER!$O16+LSER!$J$54*LSER!$P16+LSER!$K$54*LSER!$Q16+LSER!$L$54*LSER!$R16+LSER!$M$54*LSER!$T16</f>
        <v>5.2222500000000007</v>
      </c>
      <c r="BC17" s="161">
        <v>0</v>
      </c>
      <c r="BD17" s="161">
        <v>0</v>
      </c>
      <c r="BE17" s="18">
        <f>LSER!$H$57+LSER!$I$57*LSER!$O16+LSER!$J$57*LSER!$P16+LSER!$K$57*LSER!$Q16+LSER!$L$57*LSER!$R16+LSER!$M$57*LSER!$T16</f>
        <v>4.436795</v>
      </c>
      <c r="BF17" s="18">
        <f>LSER!$H$58+LSER!$I$58*LSER!$O16+LSER!$J$58*LSER!$P16+LSER!$K$58*LSER!$Q16+LSER!$L$58*LSER!$R16+LSER!$M$58*LSER!$T16</f>
        <v>4.5098134999999999</v>
      </c>
      <c r="BG17" s="18">
        <f>LSER!$H$59+LSER!$I$59*LSER!$O16+LSER!$J$59*LSER!$P16+LSER!$K$59*LSER!$Q16+LSER!$L$59*LSER!$R16+LSER!$M$59*LSER!$T16</f>
        <v>4.4056199999999999</v>
      </c>
      <c r="BH17" s="161">
        <v>0</v>
      </c>
      <c r="BI17" s="161">
        <v>0</v>
      </c>
      <c r="BJ17" s="161">
        <v>0</v>
      </c>
      <c r="BK17" s="161">
        <v>0</v>
      </c>
      <c r="BL17" s="161">
        <v>0</v>
      </c>
      <c r="BM17" s="161">
        <v>0</v>
      </c>
      <c r="BN17" s="161">
        <v>0</v>
      </c>
      <c r="BO17" s="18">
        <f>LSER!$H$67+LSER!$I$67*LSER!$O16+LSER!$J$67*LSER!$P16+LSER!$K$67*LSER!$Q16+LSER!$L$67*LSER!$R16+LSER!$M$67*LSER!$T16</f>
        <v>4.5496749999999997</v>
      </c>
      <c r="BP17" s="161">
        <v>0</v>
      </c>
      <c r="BQ17" s="18">
        <f>LSER!$H$69+LSER!$I$69*LSER!$O16+LSER!$J$69*LSER!$P16+LSER!$K$69*LSER!$Q16+LSER!$L$69*LSER!$R16+LSER!$M$69*LSER!$T16</f>
        <v>4.42842</v>
      </c>
      <c r="BR17" s="161">
        <v>0</v>
      </c>
      <c r="BS17" s="18">
        <f>LSER!$H$71+LSER!$I$71*LSER!$O16+LSER!$J$71*LSER!$P16+LSER!$K$71*LSER!$Q16+LSER!$L$71*LSER!$R16+LSER!$M$71*LSER!$T16</f>
        <v>3.8818649999999999</v>
      </c>
      <c r="BT17" s="161">
        <v>0</v>
      </c>
      <c r="BU17" s="161">
        <v>0</v>
      </c>
      <c r="BV17" s="161">
        <v>0</v>
      </c>
      <c r="BW17" s="161">
        <v>0</v>
      </c>
      <c r="BX17" s="161">
        <v>0</v>
      </c>
      <c r="BY17" s="18">
        <f>LSER!$H$77+LSER!$I$77*LSER!$O16+LSER!$J$77*LSER!$P16+LSER!$K$77*LSER!$Q16+LSER!$L$77*LSER!$R16+LSER!$M$77*LSER!$T16</f>
        <v>4.6168300000000002</v>
      </c>
      <c r="BZ17" s="161">
        <v>0</v>
      </c>
      <c r="CA17" s="18">
        <f>LSER!$H$79+LSER!$I$79*LSER!$O16+LSER!$J$79*LSER!$P16+LSER!$K$79*LSER!$Q16+LSER!$L$79*LSER!$R16+LSER!$M$79*LSER!$T16</f>
        <v>3.7602599999999997</v>
      </c>
      <c r="CB17" s="18">
        <f>LSER!$H$80+LSER!$I$80*LSER!$O16+LSER!$J$80*LSER!$P16+LSER!$K$80*LSER!$Q16+LSER!$L$80*LSER!$R16+LSER!$M$80*LSER!$T16</f>
        <v>3.6812450000000001</v>
      </c>
      <c r="CC17" s="161">
        <v>0</v>
      </c>
      <c r="CD17" s="161">
        <v>0</v>
      </c>
      <c r="CE17" s="18">
        <f>LSER!$H$83+LSER!$I$83*LSER!$O16+LSER!$J$83*LSER!$P16+LSER!$K$83*LSER!$Q16+LSER!$L$83*LSER!$R16+LSER!$M$83*LSER!$T16</f>
        <v>4.6497849999999996</v>
      </c>
      <c r="CF17" s="18">
        <f>LSER!$H$84+LSER!$I$84*LSER!$O16+LSER!$J$84*LSER!$P16+LSER!$K$84*LSER!$Q16+LSER!$L$84*LSER!$R16+LSER!$M$84*LSER!$T16</f>
        <v>4.4456300000000004</v>
      </c>
      <c r="CG17" s="161">
        <v>0</v>
      </c>
      <c r="CH17" s="161">
        <v>0</v>
      </c>
      <c r="CI17" s="161">
        <v>0</v>
      </c>
      <c r="CJ17" s="161">
        <v>0</v>
      </c>
      <c r="CK17" s="161">
        <v>0</v>
      </c>
      <c r="CL17" s="161">
        <v>0</v>
      </c>
      <c r="CM17" s="161">
        <v>0</v>
      </c>
      <c r="CN17" s="161">
        <v>0</v>
      </c>
      <c r="CO17" s="161">
        <v>0</v>
      </c>
      <c r="CP17" s="161">
        <v>0</v>
      </c>
      <c r="CQ17" s="161">
        <v>0</v>
      </c>
      <c r="CR17" s="161">
        <v>0</v>
      </c>
      <c r="CS17" s="161">
        <v>0</v>
      </c>
      <c r="CT17" s="161">
        <v>0</v>
      </c>
      <c r="CU17" s="161">
        <v>0</v>
      </c>
      <c r="CV17" s="161">
        <v>0</v>
      </c>
      <c r="CW17" s="18">
        <f>LSER!$H$101+LSER!$I$101*LSER!$O16+LSER!$J$101*LSER!$P16+LSER!$K$101*LSER!$Q16+LSER!$L$101*LSER!$R16+LSER!$M$101*LSER!$T16</f>
        <v>4.1521750000000006</v>
      </c>
      <c r="CX17" s="161">
        <v>0</v>
      </c>
      <c r="CY17" s="161">
        <v>0</v>
      </c>
      <c r="CZ17" s="18">
        <f>LSER!$H$104+LSER!$I$104*LSER!$O16+LSER!$J$104*LSER!$P16+LSER!$K$104*LSER!$Q16+LSER!$L$104*LSER!$R16+LSER!$M$104*LSER!$T16</f>
        <v>4.0502370000000001</v>
      </c>
      <c r="DA17" s="161">
        <v>0</v>
      </c>
      <c r="DB17" s="161">
        <v>0</v>
      </c>
      <c r="DC17" s="161">
        <v>0</v>
      </c>
      <c r="DD17" s="161">
        <v>0</v>
      </c>
      <c r="DE17" s="161">
        <v>0</v>
      </c>
      <c r="DF17" s="161">
        <v>0</v>
      </c>
      <c r="DG17" s="161">
        <v>0</v>
      </c>
      <c r="DH17" s="161">
        <v>0</v>
      </c>
      <c r="DI17" s="161">
        <v>0</v>
      </c>
      <c r="DJ17" s="161">
        <v>0</v>
      </c>
      <c r="DK17" s="161">
        <v>0</v>
      </c>
      <c r="DL17" s="18">
        <f>LSER!$H$116+LSER!$I$116*LSER!$O16+LSER!$J$116*LSER!$P16+LSER!$K$116*LSER!$Q16+LSER!$L$116*LSER!$R16+LSER!$M$116*LSER!$T16</f>
        <v>4.7765900000000006</v>
      </c>
      <c r="DM17" s="161">
        <v>0</v>
      </c>
      <c r="DN17" s="161">
        <v>0</v>
      </c>
      <c r="DO17" s="161">
        <v>0</v>
      </c>
      <c r="DP17" s="161">
        <v>0</v>
      </c>
      <c r="DQ17" s="161">
        <v>0</v>
      </c>
      <c r="DR17" s="18">
        <f>LSER!$H$122+LSER!$I$122*LSER!$O16+LSER!$J$122*LSER!$P16+LSER!$K$122*LSER!$Q16+LSER!$L$122*LSER!$R16+LSER!$M$122*LSER!$T16</f>
        <v>4.5564999999999998</v>
      </c>
      <c r="DS17" s="18">
        <f>LSER!$H$123+LSER!$I$123*LSER!$O16+LSER!$J$123*LSER!$P16+LSER!$K$123*LSER!$Q16+LSER!$L$123*LSER!$R16+LSER!$M$123*LSER!$T16</f>
        <v>4.4359500000000001</v>
      </c>
      <c r="DT17" s="161">
        <v>0</v>
      </c>
      <c r="DU17" s="161">
        <v>0</v>
      </c>
      <c r="DV17" s="161">
        <v>0</v>
      </c>
      <c r="DW17" s="161">
        <v>0</v>
      </c>
      <c r="DX17" s="161">
        <v>0</v>
      </c>
      <c r="DY17" s="18">
        <f>LSER!$H$129+LSER!$I$129*LSER!$O16+LSER!$J$129*LSER!$P16+LSER!$K$129*LSER!$Q16+LSER!$L$129*LSER!$R16+LSER!$M$129*LSER!$T16</f>
        <v>4.6091000000000006</v>
      </c>
      <c r="DZ17" s="161">
        <v>0</v>
      </c>
      <c r="EA17" s="161">
        <v>0</v>
      </c>
      <c r="EB17" s="161">
        <v>0</v>
      </c>
      <c r="EC17" s="161">
        <v>0</v>
      </c>
      <c r="ED17" s="161">
        <v>0</v>
      </c>
      <c r="EE17" s="18">
        <f>LSER!$H$135+LSER!$I$135*LSER!$O16+LSER!$J$135*LSER!$P16+LSER!$K$135*LSER!$Q16+LSER!$L$135*LSER!$R16+LSER!$M$135*LSER!$T16</f>
        <v>3.5155149999999997</v>
      </c>
      <c r="EF17" s="18">
        <f>LSER!$H$136+LSER!$I$136*LSER!$O16+LSER!$J$136*LSER!$P16+LSER!$K$136*LSER!$Q16+LSER!$L$136*LSER!$R16+LSER!$M$136*LSER!$T16</f>
        <v>4.7109399999999999</v>
      </c>
      <c r="EG17" s="18">
        <f>LSER!$H$137+LSER!$I$137*LSER!$O16+LSER!$J$137*LSER!$P16+LSER!$K$137*LSER!$Q16+LSER!$L$137*LSER!$R16+LSER!$M$137*LSER!$T16</f>
        <v>3.37026</v>
      </c>
      <c r="EH17" s="161">
        <v>0</v>
      </c>
      <c r="EI17" s="161">
        <v>0</v>
      </c>
      <c r="EJ17" s="161">
        <v>0</v>
      </c>
      <c r="EK17" s="18">
        <f>LSER!$H$141+LSER!$I$141*LSER!$O16+LSER!$J$141*LSER!$P16+LSER!$K$141*LSER!$Q16+LSER!$L$141*LSER!$R16+LSER!$M$141*LSER!$T16</f>
        <v>4.4352600000000004</v>
      </c>
      <c r="EL17" s="161">
        <v>0</v>
      </c>
      <c r="EM17" s="161">
        <v>0</v>
      </c>
      <c r="EN17" s="161">
        <v>0</v>
      </c>
      <c r="EO17" s="161">
        <v>0</v>
      </c>
      <c r="EP17" s="161">
        <v>0</v>
      </c>
      <c r="EQ17" s="161">
        <v>0</v>
      </c>
      <c r="ER17" s="161">
        <v>0</v>
      </c>
      <c r="ES17" s="161">
        <v>0</v>
      </c>
      <c r="ET17" s="161">
        <v>0</v>
      </c>
      <c r="EU17" s="161">
        <v>0</v>
      </c>
      <c r="EV17" s="161">
        <v>0</v>
      </c>
      <c r="EW17" s="161">
        <v>0</v>
      </c>
      <c r="EX17" s="161">
        <v>0</v>
      </c>
      <c r="EY17" s="18">
        <f>LSER!$H$155+LSER!$I$155*LSER!$O16+LSER!$J$155*LSER!$P16+LSER!$K$155*LSER!$Q16+LSER!$L$155*LSER!$R16+LSER!$M$155*LSER!$T16</f>
        <v>4.4716000000000005</v>
      </c>
      <c r="EZ17" s="161">
        <v>0</v>
      </c>
      <c r="FA17" s="18">
        <f>LSER!$H$157+LSER!$I$157*LSER!$O16+LSER!$J$157*LSER!$P16+LSER!$K$157*LSER!$Q16+LSER!$L$157*LSER!$R16+LSER!$M$157*LSER!$T16</f>
        <v>3.9250200000000004</v>
      </c>
      <c r="FB17" s="161">
        <v>0</v>
      </c>
      <c r="FC17" s="161">
        <v>0</v>
      </c>
      <c r="FD17" s="161">
        <v>0</v>
      </c>
      <c r="FE17" s="18">
        <f>LSER!$H$161+LSER!$I$161*LSER!$O16+LSER!$J$161*LSER!$P16+LSER!$K$161*LSER!$Q16+LSER!$L$161*LSER!$R16+LSER!$M$161*LSER!$T16</f>
        <v>3.7105549999999998</v>
      </c>
      <c r="FF17" s="161">
        <v>0</v>
      </c>
    </row>
    <row r="18" spans="1:162" ht="15.75" customHeight="1">
      <c r="A18" s="157">
        <v>16</v>
      </c>
      <c r="B18" s="18">
        <f>LSER!$H$2+LSER!$I$2*LSER!$O17+LSER!$J$2*LSER!$P17+LSER!$K$2*LSER!$Q17+LSER!$L$2*LSER!$R17+LSER!$M$2*LSER!$T17</f>
        <v>3.6613500000000001</v>
      </c>
      <c r="C18" s="18">
        <f>LSER!$H$3+LSER!$I$3*LSER!$O17+LSER!$J$3*LSER!$P17+LSER!$K$3*LSER!$Q17+LSER!$L$3*LSER!$R17+LSER!$M$3*LSER!$T17</f>
        <v>3.4125319999999997</v>
      </c>
      <c r="D18" s="18">
        <f>LSER!$H$4+LSER!$I$4*LSER!$O17+LSER!$J$4*LSER!$P17+LSER!$K$4*LSER!$Q17+LSER!$L$4*LSER!$R17+LSER!$M$4*LSER!$T17</f>
        <v>3.6170670000000005</v>
      </c>
      <c r="E18" s="18">
        <f>LSER!$H$5+LSER!$I$5*LSER!$O17+LSER!$J$5*LSER!$P17+LSER!$K$5*LSER!$Q17+LSER!$L$5*LSER!$R17+LSER!$M$5*LSER!$T17</f>
        <v>3.4890270000000001</v>
      </c>
      <c r="F18" s="18">
        <f>LSER!$H$6+LSER!$I$6*LSER!$O17+LSER!$J$6*LSER!$P17+LSER!$K$6*LSER!$Q17+LSER!$L$6*LSER!$R17+LSER!$M$6*LSER!$T17</f>
        <v>3.5977399999999999</v>
      </c>
      <c r="G18" s="18">
        <f>LSER!$H$7+LSER!$I$7*LSER!$O17+LSER!$J$7*LSER!$P17+LSER!$K$7*LSER!$Q17+LSER!$L$7*LSER!$R17+LSER!$M$7*LSER!$T17</f>
        <v>3.6663360000000003</v>
      </c>
      <c r="H18" s="18">
        <f>LSER!$H$8+LSER!$I$8*LSER!$O17+LSER!$J$8*LSER!$P17+LSER!$K$8*LSER!$Q17+LSER!$L$8*LSER!$R17+LSER!$M$8*LSER!$T17</f>
        <v>4.6521549999999996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8">
        <f>LSER!$H$14+LSER!$I$14*LSER!$O17+LSER!$J$14*LSER!$P17+LSER!$K$14*LSER!$Q17+LSER!$L$14*LSER!$R17+LSER!$M$14*LSER!$T17</f>
        <v>3.648536</v>
      </c>
      <c r="O18" s="161">
        <v>0</v>
      </c>
      <c r="P18" s="161">
        <v>0</v>
      </c>
      <c r="Q18" s="161">
        <v>0</v>
      </c>
      <c r="R18" s="16">
        <f>LSER!$H$18+LSER!$I$18*LSER!$O17+LSER!$J$18*LSER!$P17+LSER!$K$18*LSER!$Q17+LSER!$L$18*LSER!$R17+LSER!$M$18*LSER!$T17</f>
        <v>3.8990299999999998</v>
      </c>
      <c r="S18" s="18">
        <f>LSER!$H$19+LSER!$I$19*LSER!$O17+LSER!$J$19*LSER!$P17+LSER!$K$19*LSER!$Q17+LSER!$L$19*LSER!$R17+LSER!$M$19*LSER!$T17</f>
        <v>4.0200619999999994</v>
      </c>
      <c r="T18" s="18">
        <f>LSER!$H$20+LSER!$I$20*LSER!$O17+LSER!$J$20*LSER!$P17+LSER!$K$20*LSER!$Q17+LSER!$L$20*LSER!$R17+LSER!$M$20*LSER!$T17</f>
        <v>3.9939900000000002</v>
      </c>
      <c r="U18" s="18">
        <f>LSER!$H$21+LSER!$I$21*LSER!$O17+LSER!$J$21*LSER!$P17+LSER!$K$21*LSER!$Q17+LSER!$L$21*LSER!$R17+LSER!$M$21*LSER!$T17</f>
        <v>3.9229199999999995</v>
      </c>
      <c r="V18" s="18">
        <f>LSER!$H$22+LSER!$I$22*LSER!$O17+LSER!$J$22*LSER!$P17+LSER!$K$22*LSER!$Q17+LSER!$L$22*LSER!$R17+LSER!$M$22*LSER!$T17</f>
        <v>4.0098700000000003</v>
      </c>
      <c r="W18" s="18">
        <f>LSER!$H$23+LSER!$I$23*LSER!$O17+LSER!$J$23*LSER!$P17+LSER!$K$23*LSER!$Q17+LSER!$L$23*LSER!$R17+LSER!$M$23*LSER!$T17</f>
        <v>3.9638879999999999</v>
      </c>
      <c r="X18" s="18">
        <f>LSER!$H$24+LSER!$I$24*LSER!$O17+LSER!$J$24*LSER!$P17+LSER!$K$24*LSER!$Q17+LSER!$L$24*LSER!$R17+LSER!$M$24*LSER!$T17</f>
        <v>3.831391</v>
      </c>
      <c r="Y18" s="18">
        <f>LSER!$H$25+LSER!$I$25*LSER!$O17+LSER!$J$25*LSER!$P17+LSER!$K$25*LSER!$Q17+LSER!$L$25*LSER!$R17+LSER!$M$25*LSER!$T17</f>
        <v>4.0433180000000002</v>
      </c>
      <c r="Z18" s="18">
        <f>LSER!$H$26+LSER!$I$26*LSER!$O17+LSER!$J$26*LSER!$P17+LSER!$K$26*LSER!$Q17+LSER!$L$26*LSER!$R17+LSER!$M$26*LSER!$T17</f>
        <v>3.2800569999999998</v>
      </c>
      <c r="AA18" s="161">
        <v>0</v>
      </c>
      <c r="AB18" s="161">
        <v>0</v>
      </c>
      <c r="AC18" s="18">
        <f>LSER!$H$29+LSER!$I$29*LSER!$O17+LSER!$J$29*LSER!$P17+LSER!$K$29*LSER!$Q17+LSER!$L$29*LSER!$R17+LSER!$M$29*LSER!$T17</f>
        <v>3.4036520000000001</v>
      </c>
      <c r="AD18" s="18">
        <f>LSER!$H$30+LSER!$I$30*LSER!$O17+LSER!$J$30*LSER!$P17+LSER!$K$30*LSER!$Q17+LSER!$L$30*LSER!$R17+LSER!$M$30*LSER!$T17</f>
        <v>4.5117349999999998</v>
      </c>
      <c r="AE18" s="18">
        <f>LSER!$H$31+LSER!$I$31*LSER!$O17+LSER!$J$31*LSER!$P17+LSER!$K$31*LSER!$Q17+LSER!$L$31*LSER!$R17+LSER!$M$31*LSER!$T17</f>
        <v>3.8086169999999999</v>
      </c>
      <c r="AF18" s="161">
        <v>0</v>
      </c>
      <c r="AG18" s="18">
        <f>LSER!$H$33+LSER!$I$33*LSER!$O17+LSER!$J$33*LSER!$P17+LSER!$K$33*LSER!$Q17+LSER!$L$33*LSER!$R17+LSER!$M$33*LSER!$T17</f>
        <v>3.5274109999999999</v>
      </c>
      <c r="AH18" s="18">
        <f>LSER!$H$34+LSER!$I$34*LSER!$O17+LSER!$J$34*LSER!$P17+LSER!$K$34*LSER!$Q17+LSER!$L$34*LSER!$R17+LSER!$M$34*LSER!$T17</f>
        <v>3.7762439999999997</v>
      </c>
      <c r="AI18" s="18">
        <f>LSER!$H$35+LSER!$I$35*LSER!$O17+LSER!$J$35*LSER!$P17+LSER!$K$35*LSER!$Q17+LSER!$L$35*LSER!$R17+LSER!$M$35*LSER!$T17</f>
        <v>3.7694589999999999</v>
      </c>
      <c r="AJ18" s="18">
        <f>LSER!$H$36+LSER!$I$36*LSER!$O17+LSER!$J$36*LSER!$P17+LSER!$K$36*LSER!$Q17+LSER!$L$36*LSER!$R17+LSER!$M$36*LSER!$T17</f>
        <v>3.8796269999999997</v>
      </c>
      <c r="AK18" s="18">
        <f>LSER!$H$37+LSER!$I$37*LSER!$O17+LSER!$J$37*LSER!$P17+LSER!$K$37*LSER!$Q17+LSER!$L$37*LSER!$R17+LSER!$M$37*LSER!$T17</f>
        <v>3.8509159999999998</v>
      </c>
      <c r="AL18" s="18">
        <f>LSER!$H$38+LSER!$I$38*LSER!$O17+LSER!$J$38*LSER!$P17+LSER!$K$38*LSER!$Q17+LSER!$L$38*LSER!$R17+LSER!$M$38*LSER!$T17</f>
        <v>3.2185499999999996</v>
      </c>
      <c r="AM18" s="18">
        <f>LSER!$H$39+LSER!$I$39*LSER!$O17+LSER!$J$39*LSER!$P17+LSER!$K$39*LSER!$Q17+LSER!$L$39*LSER!$R17+LSER!$M$39*LSER!$T17</f>
        <v>3.089</v>
      </c>
      <c r="AN18" s="18">
        <f>LSER!$H$40+LSER!$I$40*LSER!$O17+LSER!$J$40*LSER!$P17+LSER!$K$40*LSER!$Q17+LSER!$L$40*LSER!$R17+LSER!$M$40*LSER!$T17</f>
        <v>3.2391049999999995</v>
      </c>
      <c r="AO18" s="161">
        <v>0</v>
      </c>
      <c r="AP18" s="18">
        <f>LSER!$H$42+LSER!$I$42*LSER!$O17+LSER!$J$42*LSER!$P17+LSER!$K$42*LSER!$Q17+LSER!$L$42*LSER!$R17+LSER!$M$42*LSER!$T17</f>
        <v>3.8861119999999998</v>
      </c>
      <c r="AQ18" s="18">
        <f>LSER!$H$43+LSER!$I$43*LSER!$O17+LSER!$J$43*LSER!$P17+LSER!$K$43*LSER!$Q17+LSER!$L$43*LSER!$R17+LSER!$M$43*LSER!$T17</f>
        <v>3.1707959999999997</v>
      </c>
      <c r="AR18" s="18">
        <f>LSER!$H$44+LSER!$I$44*LSER!$O17+LSER!$J$44*LSER!$P17+LSER!$K$44*LSER!$Q17+LSER!$L$44*LSER!$R17+LSER!$M$44*LSER!$T17</f>
        <v>3.1844399999999999</v>
      </c>
      <c r="AS18" s="18">
        <f>LSER!$H$45+LSER!$I$45*LSER!$O17+LSER!$J$45*LSER!$P17+LSER!$K$45*LSER!$Q17+LSER!$L$45*LSER!$R17+LSER!$M$45*LSER!$T17</f>
        <v>3.7584299999999997</v>
      </c>
      <c r="AT18" s="161">
        <v>0</v>
      </c>
      <c r="AU18" s="161">
        <v>0</v>
      </c>
      <c r="AV18" s="18">
        <f>LSER!$H$48+LSER!$I$48*LSER!$O17+LSER!$J$48*LSER!$P17+LSER!$K$48*LSER!$Q17+LSER!$L$48*LSER!$R17+LSER!$M$48*LSER!$T17</f>
        <v>3.7396589999999996</v>
      </c>
      <c r="AW18" s="18">
        <f>LSER!$H$49+LSER!$I$49*LSER!$O17+LSER!$J$49*LSER!$P17+LSER!$K$49*LSER!$Q17+LSER!$L$49*LSER!$R17+LSER!$M$49*LSER!$T17</f>
        <v>3.9761839999999999</v>
      </c>
      <c r="AX18" s="18">
        <f>LSER!$H$50+LSER!$I$50*LSER!$O17+LSER!$J$50*LSER!$P17+LSER!$K$50*LSER!$Q17+LSER!$L$50*LSER!$R17+LSER!$M$50*LSER!$T17</f>
        <v>3.7412050000000003</v>
      </c>
      <c r="AY18" s="18">
        <f>LSER!$H$51+LSER!$I$51*LSER!$O17+LSER!$J$51*LSER!$P17+LSER!$K$51*LSER!$Q17+LSER!$L$51*LSER!$R17+LSER!$M$51*LSER!$T17</f>
        <v>3.7101629999999997</v>
      </c>
      <c r="AZ18" s="18">
        <f>LSER!$H$52+LSER!$I$52*LSER!$O17+LSER!$J$52*LSER!$P17+LSER!$K$52*LSER!$Q17+LSER!$L$52*LSER!$R17+LSER!$M$52*LSER!$T17</f>
        <v>3.988928</v>
      </c>
      <c r="BA18" s="18">
        <f>LSER!$H$53+LSER!$I$53*LSER!$O17+LSER!$J$53*LSER!$P17+LSER!$K$53*LSER!$Q17+LSER!$L$53*LSER!$R17+LSER!$M$53*LSER!$T17</f>
        <v>3.9334689999999997</v>
      </c>
      <c r="BB18" s="18">
        <f>LSER!$H$54+LSER!$I$54*LSER!$O17+LSER!$J$54*LSER!$P17+LSER!$K$54*LSER!$Q17+LSER!$L$54*LSER!$R17+LSER!$M$54*LSER!$T17</f>
        <v>4.6084439999999995</v>
      </c>
      <c r="BC18" s="161">
        <v>0</v>
      </c>
      <c r="BD18" s="161">
        <v>0</v>
      </c>
      <c r="BE18" s="18">
        <f>LSER!$H$57+LSER!$I$57*LSER!$O17+LSER!$J$57*LSER!$P17+LSER!$K$57*LSER!$Q17+LSER!$L$57*LSER!$R17+LSER!$M$57*LSER!$T17</f>
        <v>3.8539510000000003</v>
      </c>
      <c r="BF18" s="18">
        <f>LSER!$H$58+LSER!$I$58*LSER!$O17+LSER!$J$58*LSER!$P17+LSER!$K$58*LSER!$Q17+LSER!$L$58*LSER!$R17+LSER!$M$58*LSER!$T17</f>
        <v>3.9793183000000001</v>
      </c>
      <c r="BG18" s="18">
        <f>LSER!$H$59+LSER!$I$59*LSER!$O17+LSER!$J$59*LSER!$P17+LSER!$K$59*LSER!$Q17+LSER!$L$59*LSER!$R17+LSER!$M$59*LSER!$T17</f>
        <v>3.8282040000000004</v>
      </c>
      <c r="BH18" s="161">
        <v>0</v>
      </c>
      <c r="BI18" s="161">
        <v>0</v>
      </c>
      <c r="BJ18" s="161">
        <v>0</v>
      </c>
      <c r="BK18" s="161">
        <v>0</v>
      </c>
      <c r="BL18" s="161">
        <v>0</v>
      </c>
      <c r="BM18" s="161">
        <v>0</v>
      </c>
      <c r="BN18" s="161">
        <v>0</v>
      </c>
      <c r="BO18" s="18">
        <f>LSER!$H$67+LSER!$I$67*LSER!$O17+LSER!$J$67*LSER!$P17+LSER!$K$67*LSER!$Q17+LSER!$L$67*LSER!$R17+LSER!$M$67*LSER!$T17</f>
        <v>3.9429129999999999</v>
      </c>
      <c r="BP18" s="161">
        <v>0</v>
      </c>
      <c r="BQ18" s="18">
        <f>LSER!$H$69+LSER!$I$69*LSER!$O17+LSER!$J$69*LSER!$P17+LSER!$K$69*LSER!$Q17+LSER!$L$69*LSER!$R17+LSER!$M$69*LSER!$T17</f>
        <v>3.7970199999999998</v>
      </c>
      <c r="BR18" s="161">
        <v>0</v>
      </c>
      <c r="BS18" s="18">
        <f>LSER!$H$71+LSER!$I$71*LSER!$O17+LSER!$J$71*LSER!$P17+LSER!$K$71*LSER!$Q17+LSER!$L$71*LSER!$R17+LSER!$M$71*LSER!$T17</f>
        <v>3.2948169999999997</v>
      </c>
      <c r="BT18" s="161">
        <v>0</v>
      </c>
      <c r="BU18" s="161">
        <v>0</v>
      </c>
      <c r="BV18" s="161">
        <v>0</v>
      </c>
      <c r="BW18" s="161">
        <v>0</v>
      </c>
      <c r="BX18" s="161">
        <v>0</v>
      </c>
      <c r="BY18" s="18">
        <f>LSER!$H$77+LSER!$I$77*LSER!$O17+LSER!$J$77*LSER!$P17+LSER!$K$77*LSER!$Q17+LSER!$L$77*LSER!$R17+LSER!$M$77*LSER!$T17</f>
        <v>4.0792079999999995</v>
      </c>
      <c r="BZ18" s="161">
        <v>0</v>
      </c>
      <c r="CA18" s="18">
        <f>LSER!$H$79+LSER!$I$79*LSER!$O17+LSER!$J$79*LSER!$P17+LSER!$K$79*LSER!$Q17+LSER!$L$79*LSER!$R17+LSER!$M$79*LSER!$T17</f>
        <v>3.1615079999999995</v>
      </c>
      <c r="CB18" s="18">
        <f>LSER!$H$80+LSER!$I$80*LSER!$O17+LSER!$J$80*LSER!$P17+LSER!$K$80*LSER!$Q17+LSER!$L$80*LSER!$R17+LSER!$M$80*LSER!$T17</f>
        <v>3.0720209999999999</v>
      </c>
      <c r="CC18" s="161">
        <v>0</v>
      </c>
      <c r="CD18" s="161">
        <v>0</v>
      </c>
      <c r="CE18" s="18">
        <f>LSER!$H$83+LSER!$I$83*LSER!$O17+LSER!$J$83*LSER!$P17+LSER!$K$83*LSER!$Q17+LSER!$L$83*LSER!$R17+LSER!$M$83*LSER!$T17</f>
        <v>4.0059389999999997</v>
      </c>
      <c r="CF18" s="18">
        <f>LSER!$H$84+LSER!$I$84*LSER!$O17+LSER!$J$84*LSER!$P17+LSER!$K$84*LSER!$Q17+LSER!$L$84*LSER!$R17+LSER!$M$84*LSER!$T17</f>
        <v>3.8667680000000004</v>
      </c>
      <c r="CG18" s="161">
        <v>0</v>
      </c>
      <c r="CH18" s="161">
        <v>0</v>
      </c>
      <c r="CI18" s="161">
        <v>0</v>
      </c>
      <c r="CJ18" s="161">
        <v>0</v>
      </c>
      <c r="CK18" s="161">
        <v>0</v>
      </c>
      <c r="CL18" s="161">
        <v>0</v>
      </c>
      <c r="CM18" s="161">
        <v>0</v>
      </c>
      <c r="CN18" s="161">
        <v>0</v>
      </c>
      <c r="CO18" s="161">
        <v>0</v>
      </c>
      <c r="CP18" s="161">
        <v>0</v>
      </c>
      <c r="CQ18" s="161">
        <v>0</v>
      </c>
      <c r="CR18" s="161">
        <v>0</v>
      </c>
      <c r="CS18" s="161">
        <v>0</v>
      </c>
      <c r="CT18" s="161">
        <v>0</v>
      </c>
      <c r="CU18" s="161">
        <v>0</v>
      </c>
      <c r="CV18" s="161">
        <v>0</v>
      </c>
      <c r="CW18" s="18">
        <f>LSER!$H$101+LSER!$I$101*LSER!$O17+LSER!$J$101*LSER!$P17+LSER!$K$101*LSER!$Q17+LSER!$L$101*LSER!$R17+LSER!$M$101*LSER!$T17</f>
        <v>3.5719069999999999</v>
      </c>
      <c r="CX18" s="161">
        <v>0</v>
      </c>
      <c r="CY18" s="161">
        <v>0</v>
      </c>
      <c r="CZ18" s="18">
        <f>LSER!$H$104+LSER!$I$104*LSER!$O17+LSER!$J$104*LSER!$P17+LSER!$K$104*LSER!$Q17+LSER!$L$104*LSER!$R17+LSER!$M$104*LSER!$T17</f>
        <v>3.4585124</v>
      </c>
      <c r="DA18" s="161">
        <v>0</v>
      </c>
      <c r="DB18" s="161">
        <v>0</v>
      </c>
      <c r="DC18" s="161">
        <v>0</v>
      </c>
      <c r="DD18" s="161">
        <v>0</v>
      </c>
      <c r="DE18" s="161">
        <v>0</v>
      </c>
      <c r="DF18" s="161">
        <v>0</v>
      </c>
      <c r="DG18" s="161">
        <v>0</v>
      </c>
      <c r="DH18" s="161">
        <v>0</v>
      </c>
      <c r="DI18" s="161">
        <v>0</v>
      </c>
      <c r="DJ18" s="161">
        <v>0</v>
      </c>
      <c r="DK18" s="161">
        <v>0</v>
      </c>
      <c r="DL18" s="18">
        <f>LSER!$H$116+LSER!$I$116*LSER!$O17+LSER!$J$116*LSER!$P17+LSER!$K$116*LSER!$Q17+LSER!$L$116*LSER!$R17+LSER!$M$116*LSER!$T17</f>
        <v>4.2732539999999997</v>
      </c>
      <c r="DM18" s="161">
        <v>0</v>
      </c>
      <c r="DN18" s="161">
        <v>0</v>
      </c>
      <c r="DO18" s="161">
        <v>0</v>
      </c>
      <c r="DP18" s="161">
        <v>0</v>
      </c>
      <c r="DQ18" s="161">
        <v>0</v>
      </c>
      <c r="DR18" s="18">
        <f>LSER!$H$122+LSER!$I$122*LSER!$O17+LSER!$J$122*LSER!$P17+LSER!$K$122*LSER!$Q17+LSER!$L$122*LSER!$R17+LSER!$M$122*LSER!$T17</f>
        <v>3.9755340000000006</v>
      </c>
      <c r="DS18" s="18">
        <f>LSER!$H$123+LSER!$I$123*LSER!$O17+LSER!$J$123*LSER!$P17+LSER!$K$123*LSER!$Q17+LSER!$L$123*LSER!$R17+LSER!$M$123*LSER!$T17</f>
        <v>3.836166</v>
      </c>
      <c r="DT18" s="161">
        <v>0</v>
      </c>
      <c r="DU18" s="161">
        <v>0</v>
      </c>
      <c r="DV18" s="161">
        <v>0</v>
      </c>
      <c r="DW18" s="161">
        <v>0</v>
      </c>
      <c r="DX18" s="161">
        <v>0</v>
      </c>
      <c r="DY18" s="18">
        <f>LSER!$H$129+LSER!$I$129*LSER!$O17+LSER!$J$129*LSER!$P17+LSER!$K$129*LSER!$Q17+LSER!$L$129*LSER!$R17+LSER!$M$129*LSER!$T17</f>
        <v>3.9578320000000002</v>
      </c>
      <c r="DZ18" s="161">
        <v>0</v>
      </c>
      <c r="EA18" s="161">
        <v>0</v>
      </c>
      <c r="EB18" s="161">
        <v>0</v>
      </c>
      <c r="EC18" s="161">
        <v>0</v>
      </c>
      <c r="ED18" s="161">
        <v>0</v>
      </c>
      <c r="EE18" s="18">
        <f>LSER!$H$135+LSER!$I$135*LSER!$O17+LSER!$J$135*LSER!$P17+LSER!$K$135*LSER!$Q17+LSER!$L$135*LSER!$R17+LSER!$M$135*LSER!$T17</f>
        <v>3.1509049999999998</v>
      </c>
      <c r="EF18" s="18">
        <f>LSER!$H$136+LSER!$I$136*LSER!$O17+LSER!$J$136*LSER!$P17+LSER!$K$136*LSER!$Q17+LSER!$L$136*LSER!$R17+LSER!$M$136*LSER!$T17</f>
        <v>4.0892439999999999</v>
      </c>
      <c r="EG18" s="18">
        <f>LSER!$H$137+LSER!$I$137*LSER!$O17+LSER!$J$137*LSER!$P17+LSER!$K$137*LSER!$Q17+LSER!$L$137*LSER!$R17+LSER!$M$137*LSER!$T17</f>
        <v>3.0750679999999999</v>
      </c>
      <c r="EH18" s="161">
        <v>0</v>
      </c>
      <c r="EI18" s="161">
        <v>0</v>
      </c>
      <c r="EJ18" s="161">
        <v>0</v>
      </c>
      <c r="EK18" s="18">
        <f>LSER!$H$141+LSER!$I$141*LSER!$O17+LSER!$J$141*LSER!$P17+LSER!$K$141*LSER!$Q17+LSER!$L$141*LSER!$R17+LSER!$M$141*LSER!$T17</f>
        <v>3.8060579999999997</v>
      </c>
      <c r="EL18" s="161">
        <v>0</v>
      </c>
      <c r="EM18" s="161">
        <v>0</v>
      </c>
      <c r="EN18" s="161">
        <v>0</v>
      </c>
      <c r="EO18" s="161">
        <v>0</v>
      </c>
      <c r="EP18" s="161">
        <v>0</v>
      </c>
      <c r="EQ18" s="161">
        <v>0</v>
      </c>
      <c r="ER18" s="161">
        <v>0</v>
      </c>
      <c r="ES18" s="161">
        <v>0</v>
      </c>
      <c r="ET18" s="161">
        <v>0</v>
      </c>
      <c r="EU18" s="161">
        <v>0</v>
      </c>
      <c r="EV18" s="161">
        <v>0</v>
      </c>
      <c r="EW18" s="161">
        <v>0</v>
      </c>
      <c r="EX18" s="161">
        <v>0</v>
      </c>
      <c r="EY18" s="18">
        <f>LSER!$H$155+LSER!$I$155*LSER!$O17+LSER!$J$155*LSER!$P17+LSER!$K$155*LSER!$Q17+LSER!$L$155*LSER!$R17+LSER!$M$155*LSER!$T17</f>
        <v>3.894164</v>
      </c>
      <c r="EZ18" s="161">
        <v>0</v>
      </c>
      <c r="FA18" s="18">
        <f>LSER!$H$157+LSER!$I$157*LSER!$O17+LSER!$J$157*LSER!$P17+LSER!$K$157*LSER!$Q17+LSER!$L$157*LSER!$R17+LSER!$M$157*LSER!$T17</f>
        <v>3.4797159999999998</v>
      </c>
      <c r="FB18" s="161">
        <v>0</v>
      </c>
      <c r="FC18" s="161">
        <v>0</v>
      </c>
      <c r="FD18" s="161">
        <v>0</v>
      </c>
      <c r="FE18" s="18">
        <f>LSER!$H$161+LSER!$I$161*LSER!$O17+LSER!$J$161*LSER!$P17+LSER!$K$161*LSER!$Q17+LSER!$L$161*LSER!$R17+LSER!$M$161*LSER!$T17</f>
        <v>3.112419</v>
      </c>
      <c r="FF18" s="161">
        <v>0</v>
      </c>
    </row>
    <row r="19" spans="1:162" ht="15.75" customHeight="1">
      <c r="A19" s="157">
        <v>17</v>
      </c>
      <c r="B19" s="18">
        <f>LSER!$H$2+LSER!$I$2*LSER!$O18+LSER!$J$2*LSER!$P18+LSER!$K$2*LSER!$Q18+LSER!$L$2*LSER!$R18+LSER!$M$2*LSER!$T18</f>
        <v>2.5706499999999997</v>
      </c>
      <c r="C19" s="18">
        <f>LSER!$H$3+LSER!$I$3*LSER!$O18+LSER!$J$3*LSER!$P18+LSER!$K$3*LSER!$Q18+LSER!$L$3*LSER!$R18+LSER!$M$3*LSER!$T18</f>
        <v>2.2168779999999999</v>
      </c>
      <c r="D19" s="18">
        <f>LSER!$H$4+LSER!$I$4*LSER!$O18+LSER!$J$4*LSER!$P18+LSER!$K$4*LSER!$Q18+LSER!$L$4*LSER!$R18+LSER!$M$4*LSER!$T18</f>
        <v>2.4870779999999999</v>
      </c>
      <c r="E19" s="18">
        <f>LSER!$H$5+LSER!$I$5*LSER!$O18+LSER!$J$5*LSER!$P18+LSER!$K$5*LSER!$Q18+LSER!$L$5*LSER!$R18+LSER!$M$5*LSER!$T18</f>
        <v>2.3137979999999998</v>
      </c>
      <c r="F19" s="18">
        <f>LSER!$H$6+LSER!$I$6*LSER!$O18+LSER!$J$6*LSER!$P18+LSER!$K$6*LSER!$Q18+LSER!$L$6*LSER!$R18+LSER!$M$6*LSER!$T18</f>
        <v>2.4914399999999999</v>
      </c>
      <c r="G19" s="18">
        <f>LSER!$H$7+LSER!$I$7*LSER!$O18+LSER!$J$7*LSER!$P18+LSER!$K$7*LSER!$Q18+LSER!$L$7*LSER!$R18+LSER!$M$7*LSER!$T18</f>
        <v>2.603084</v>
      </c>
      <c r="H19" s="18">
        <f>LSER!$H$8+LSER!$I$8*LSER!$O18+LSER!$J$8*LSER!$P18+LSER!$K$8*LSER!$Q18+LSER!$L$8*LSER!$R18+LSER!$M$8*LSER!$T18</f>
        <v>3.7947100000000002</v>
      </c>
      <c r="I19" s="161">
        <v>0</v>
      </c>
      <c r="J19" s="161">
        <v>0</v>
      </c>
      <c r="K19" s="161">
        <v>0</v>
      </c>
      <c r="L19" s="161">
        <v>0</v>
      </c>
      <c r="M19" s="161">
        <v>0</v>
      </c>
      <c r="N19" s="18">
        <f>LSER!$H$14+LSER!$I$14*LSER!$O18+LSER!$J$14*LSER!$P18+LSER!$K$14*LSER!$Q18+LSER!$L$14*LSER!$R18+LSER!$M$14*LSER!$T18</f>
        <v>2.5704339999999997</v>
      </c>
      <c r="O19" s="161">
        <v>0</v>
      </c>
      <c r="P19" s="161">
        <v>0</v>
      </c>
      <c r="Q19" s="161">
        <v>0</v>
      </c>
      <c r="R19" s="16">
        <f>LSER!$H$18+LSER!$I$18*LSER!$O18+LSER!$J$18*LSER!$P18+LSER!$K$18*LSER!$Q18+LSER!$L$18*LSER!$R18+LSER!$M$18*LSER!$T18</f>
        <v>2.8687199999999997</v>
      </c>
      <c r="S19" s="18">
        <f>LSER!$H$19+LSER!$I$19*LSER!$O18+LSER!$J$19*LSER!$P18+LSER!$K$19*LSER!$Q18+LSER!$L$19*LSER!$R18+LSER!$M$19*LSER!$T18</f>
        <v>3.1484679999999994</v>
      </c>
      <c r="T19" s="18">
        <f>LSER!$H$20+LSER!$I$20*LSER!$O18+LSER!$J$20*LSER!$P18+LSER!$K$20*LSER!$Q18+LSER!$L$20*LSER!$R18+LSER!$M$20*LSER!$T18</f>
        <v>2.6187699999999996</v>
      </c>
      <c r="U19" s="18">
        <f>LSER!$H$21+LSER!$I$21*LSER!$O18+LSER!$J$21*LSER!$P18+LSER!$K$21*LSER!$Q18+LSER!$L$21*LSER!$R18+LSER!$M$21*LSER!$T18</f>
        <v>2.8384900000000002</v>
      </c>
      <c r="V19" s="18">
        <f>LSER!$H$22+LSER!$I$22*LSER!$O18+LSER!$J$22*LSER!$P18+LSER!$K$22*LSER!$Q18+LSER!$L$22*LSER!$R18+LSER!$M$22*LSER!$T18</f>
        <v>2.94794</v>
      </c>
      <c r="W19" s="18">
        <f>LSER!$H$23+LSER!$I$23*LSER!$O18+LSER!$J$23*LSER!$P18+LSER!$K$23*LSER!$Q18+LSER!$L$23*LSER!$R18+LSER!$M$23*LSER!$T18</f>
        <v>2.6154120000000001</v>
      </c>
      <c r="X19" s="18">
        <f>LSER!$H$24+LSER!$I$24*LSER!$O18+LSER!$J$24*LSER!$P18+LSER!$K$24*LSER!$Q18+LSER!$L$24*LSER!$R18+LSER!$M$24*LSER!$T18</f>
        <v>2.3395239999999999</v>
      </c>
      <c r="Y19" s="18">
        <f>LSER!$H$25+LSER!$I$25*LSER!$O18+LSER!$J$25*LSER!$P18+LSER!$K$25*LSER!$Q18+LSER!$L$25*LSER!$R18+LSER!$M$25*LSER!$T18</f>
        <v>2.6444619999999999</v>
      </c>
      <c r="Z19" s="18">
        <f>LSER!$H$26+LSER!$I$26*LSER!$O18+LSER!$J$26*LSER!$P18+LSER!$K$26*LSER!$Q18+LSER!$L$26*LSER!$R18+LSER!$M$26*LSER!$T18</f>
        <v>1.8612479999999998</v>
      </c>
      <c r="AA19" s="161">
        <v>0</v>
      </c>
      <c r="AB19" s="161">
        <v>0</v>
      </c>
      <c r="AC19" s="18">
        <f>LSER!$H$29+LSER!$I$29*LSER!$O18+LSER!$J$29*LSER!$P18+LSER!$K$29*LSER!$Q18+LSER!$L$29*LSER!$R18+LSER!$M$29*LSER!$T18</f>
        <v>2.1072679999999999</v>
      </c>
      <c r="AD19" s="18">
        <f>LSER!$H$30+LSER!$I$30*LSER!$O18+LSER!$J$30*LSER!$P18+LSER!$K$30*LSER!$Q18+LSER!$L$30*LSER!$R18+LSER!$M$30*LSER!$T18</f>
        <v>3.2035099999999996</v>
      </c>
      <c r="AE19" s="18">
        <f>LSER!$H$31+LSER!$I$31*LSER!$O18+LSER!$J$31*LSER!$P18+LSER!$K$31*LSER!$Q18+LSER!$L$31*LSER!$R18+LSER!$M$31*LSER!$T18</f>
        <v>2.6033079999999997</v>
      </c>
      <c r="AF19" s="161">
        <v>0</v>
      </c>
      <c r="AG19" s="18">
        <f>LSER!$H$33+LSER!$I$33*LSER!$O18+LSER!$J$33*LSER!$P18+LSER!$K$33*LSER!$Q18+LSER!$L$33*LSER!$R18+LSER!$M$33*LSER!$T18</f>
        <v>2.8568639999999998</v>
      </c>
      <c r="AH19" s="18">
        <f>LSER!$H$34+LSER!$I$34*LSER!$O18+LSER!$J$34*LSER!$P18+LSER!$K$34*LSER!$Q18+LSER!$L$34*LSER!$R18+LSER!$M$34*LSER!$T18</f>
        <v>2.7567959999999996</v>
      </c>
      <c r="AI19" s="18">
        <f>LSER!$H$35+LSER!$I$35*LSER!$O18+LSER!$J$35*LSER!$P18+LSER!$K$35*LSER!$Q18+LSER!$L$35*LSER!$R18+LSER!$M$35*LSER!$T18</f>
        <v>2.671046</v>
      </c>
      <c r="AJ19" s="18">
        <f>LSER!$H$36+LSER!$I$36*LSER!$O18+LSER!$J$36*LSER!$P18+LSER!$K$36*LSER!$Q18+LSER!$L$36*LSER!$R18+LSER!$M$36*LSER!$T18</f>
        <v>2.970148</v>
      </c>
      <c r="AK19" s="18">
        <f>LSER!$H$37+LSER!$I$37*LSER!$O18+LSER!$J$37*LSER!$P18+LSER!$K$37*LSER!$Q18+LSER!$L$37*LSER!$R18+LSER!$M$37*LSER!$T18</f>
        <v>2.4842839999999997</v>
      </c>
      <c r="AL19" s="18">
        <f>LSER!$H$38+LSER!$I$38*LSER!$O18+LSER!$J$38*LSER!$P18+LSER!$K$38*LSER!$Q18+LSER!$L$38*LSER!$R18+LSER!$M$38*LSER!$T18</f>
        <v>1.8952</v>
      </c>
      <c r="AM19" s="18">
        <f>LSER!$H$39+LSER!$I$39*LSER!$O18+LSER!$J$39*LSER!$P18+LSER!$K$39*LSER!$Q18+LSER!$L$39*LSER!$R18+LSER!$M$39*LSER!$T18</f>
        <v>1.696</v>
      </c>
      <c r="AN19" s="18">
        <f>LSER!$H$40+LSER!$I$40*LSER!$O18+LSER!$J$40*LSER!$P18+LSER!$K$40*LSER!$Q18+LSER!$L$40*LSER!$R18+LSER!$M$40*LSER!$T18</f>
        <v>1.92272</v>
      </c>
      <c r="AO19" s="161">
        <v>0</v>
      </c>
      <c r="AP19" s="18">
        <f>LSER!$H$42+LSER!$I$42*LSER!$O18+LSER!$J$42*LSER!$P18+LSER!$K$42*LSER!$Q18+LSER!$L$42*LSER!$R18+LSER!$M$42*LSER!$T18</f>
        <v>3.0631079999999997</v>
      </c>
      <c r="AQ19" s="18">
        <f>LSER!$H$43+LSER!$I$43*LSER!$O18+LSER!$J$43*LSER!$P18+LSER!$K$43*LSER!$Q18+LSER!$L$43*LSER!$R18+LSER!$M$43*LSER!$T18</f>
        <v>1.827944</v>
      </c>
      <c r="AR19" s="18">
        <f>LSER!$H$44+LSER!$I$44*LSER!$O18+LSER!$J$44*LSER!$P18+LSER!$K$44*LSER!$Q18+LSER!$L$44*LSER!$R18+LSER!$M$44*LSER!$T18</f>
        <v>1.8471599999999999</v>
      </c>
      <c r="AS19" s="18">
        <f>LSER!$H$45+LSER!$I$45*LSER!$O18+LSER!$J$45*LSER!$P18+LSER!$K$45*LSER!$Q18+LSER!$L$45*LSER!$R18+LSER!$M$45*LSER!$T18</f>
        <v>2.4033600000000002</v>
      </c>
      <c r="AT19" s="161">
        <v>0</v>
      </c>
      <c r="AU19" s="161">
        <v>0</v>
      </c>
      <c r="AV19" s="18">
        <f>LSER!$H$48+LSER!$I$48*LSER!$O18+LSER!$J$48*LSER!$P18+LSER!$K$48*LSER!$Q18+LSER!$L$48*LSER!$R18+LSER!$M$48*LSER!$T18</f>
        <v>2.3775359999999996</v>
      </c>
      <c r="AW19" s="18">
        <f>LSER!$H$49+LSER!$I$49*LSER!$O18+LSER!$J$49*LSER!$P18+LSER!$K$49*LSER!$Q18+LSER!$L$49*LSER!$R18+LSER!$M$49*LSER!$T18</f>
        <v>2.9027560000000001</v>
      </c>
      <c r="AX19" s="18">
        <f>LSER!$H$50+LSER!$I$50*LSER!$O18+LSER!$J$50*LSER!$P18+LSER!$K$50*LSER!$Q18+LSER!$L$50*LSER!$R18+LSER!$M$50*LSER!$T18</f>
        <v>2.6170800000000001</v>
      </c>
      <c r="AY19" s="18">
        <f>LSER!$H$51+LSER!$I$51*LSER!$O18+LSER!$J$51*LSER!$P18+LSER!$K$51*LSER!$Q18+LSER!$L$51*LSER!$R18+LSER!$M$51*LSER!$T18</f>
        <v>2.594052</v>
      </c>
      <c r="AZ19" s="18">
        <f>LSER!$H$52+LSER!$I$52*LSER!$O18+LSER!$J$52*LSER!$P18+LSER!$K$52*LSER!$Q18+LSER!$L$52*LSER!$R18+LSER!$M$52*LSER!$T18</f>
        <v>2.7901719999999997</v>
      </c>
      <c r="BA19" s="18">
        <f>LSER!$H$53+LSER!$I$53*LSER!$O18+LSER!$J$53*LSER!$P18+LSER!$K$53*LSER!$Q18+LSER!$L$53*LSER!$R18+LSER!$M$53*LSER!$T18</f>
        <v>2.5672559999999995</v>
      </c>
      <c r="BB19" s="18">
        <f>LSER!$H$54+LSER!$I$54*LSER!$O18+LSER!$J$54*LSER!$P18+LSER!$K$54*LSER!$Q18+LSER!$L$54*LSER!$R18+LSER!$M$54*LSER!$T18</f>
        <v>3.2609259999999995</v>
      </c>
      <c r="BC19" s="161">
        <v>0</v>
      </c>
      <c r="BD19" s="161">
        <v>0</v>
      </c>
      <c r="BE19" s="18">
        <f>LSER!$H$57+LSER!$I$57*LSER!$O18+LSER!$J$57*LSER!$P18+LSER!$K$57*LSER!$Q18+LSER!$L$57*LSER!$R18+LSER!$M$57*LSER!$T18</f>
        <v>2.7535439999999998</v>
      </c>
      <c r="BF19" s="18">
        <f>LSER!$H$58+LSER!$I$58*LSER!$O18+LSER!$J$58*LSER!$P18+LSER!$K$58*LSER!$Q18+LSER!$L$58*LSER!$R18+LSER!$M$58*LSER!$T18</f>
        <v>2.9658642</v>
      </c>
      <c r="BG19" s="18">
        <f>LSER!$H$59+LSER!$I$59*LSER!$O18+LSER!$J$59*LSER!$P18+LSER!$K$59*LSER!$Q18+LSER!$L$59*LSER!$R18+LSER!$M$59*LSER!$T18</f>
        <v>2.7090160000000001</v>
      </c>
      <c r="BH19" s="161">
        <v>0</v>
      </c>
      <c r="BI19" s="161">
        <v>0</v>
      </c>
      <c r="BJ19" s="161">
        <v>0</v>
      </c>
      <c r="BK19" s="161">
        <v>0</v>
      </c>
      <c r="BL19" s="161">
        <v>0</v>
      </c>
      <c r="BM19" s="161">
        <v>0</v>
      </c>
      <c r="BN19" s="161">
        <v>0</v>
      </c>
      <c r="BO19" s="18">
        <f>LSER!$H$67+LSER!$I$67*LSER!$O18+LSER!$J$67*LSER!$P18+LSER!$K$67*LSER!$Q18+LSER!$L$67*LSER!$R18+LSER!$M$67*LSER!$T18</f>
        <v>2.7766320000000002</v>
      </c>
      <c r="BP19" s="161">
        <v>0</v>
      </c>
      <c r="BQ19" s="18">
        <f>LSER!$H$69+LSER!$I$69*LSER!$O18+LSER!$J$69*LSER!$P18+LSER!$K$69*LSER!$Q18+LSER!$L$69*LSER!$R18+LSER!$M$69*LSER!$T18</f>
        <v>2.4366000000000003</v>
      </c>
      <c r="BR19" s="161">
        <v>0</v>
      </c>
      <c r="BS19" s="18">
        <f>LSER!$H$71+LSER!$I$71*LSER!$O18+LSER!$J$71*LSER!$P18+LSER!$K$71*LSER!$Q18+LSER!$L$71*LSER!$R18+LSER!$M$71*LSER!$T18</f>
        <v>1.9672879999999999</v>
      </c>
      <c r="BT19" s="161">
        <v>0</v>
      </c>
      <c r="BU19" s="161">
        <v>0</v>
      </c>
      <c r="BV19" s="161">
        <v>0</v>
      </c>
      <c r="BW19" s="161">
        <v>0</v>
      </c>
      <c r="BX19" s="161">
        <v>0</v>
      </c>
      <c r="BY19" s="18">
        <f>LSER!$H$77+LSER!$I$77*LSER!$O18+LSER!$J$77*LSER!$P18+LSER!$K$77*LSER!$Q18+LSER!$L$77*LSER!$R18+LSER!$M$77*LSER!$T18</f>
        <v>3.0458720000000001</v>
      </c>
      <c r="BZ19" s="161">
        <v>0</v>
      </c>
      <c r="CA19" s="18">
        <f>LSER!$H$79+LSER!$I$79*LSER!$O18+LSER!$J$79*LSER!$P18+LSER!$K$79*LSER!$Q18+LSER!$L$79*LSER!$R18+LSER!$M$79*LSER!$T18</f>
        <v>1.807512</v>
      </c>
      <c r="CB19" s="18">
        <f>LSER!$H$80+LSER!$I$80*LSER!$O18+LSER!$J$80*LSER!$P18+LSER!$K$80*LSER!$Q18+LSER!$L$80*LSER!$R18+LSER!$M$80*LSER!$T18</f>
        <v>1.6943439999999999</v>
      </c>
      <c r="CC19" s="161">
        <v>0</v>
      </c>
      <c r="CD19" s="161">
        <v>0</v>
      </c>
      <c r="CE19" s="18">
        <f>LSER!$H$83+LSER!$I$83*LSER!$O18+LSER!$J$83*LSER!$P18+LSER!$K$83*LSER!$Q18+LSER!$L$83*LSER!$R18+LSER!$M$83*LSER!$T18</f>
        <v>2.7930959999999998</v>
      </c>
      <c r="CF19" s="18">
        <f>LSER!$H$84+LSER!$I$84*LSER!$O18+LSER!$J$84*LSER!$P18+LSER!$K$84*LSER!$Q18+LSER!$L$84*LSER!$R18+LSER!$M$84*LSER!$T18</f>
        <v>2.7251620000000001</v>
      </c>
      <c r="CG19" s="161">
        <v>0</v>
      </c>
      <c r="CH19" s="161">
        <v>0</v>
      </c>
      <c r="CI19" s="161">
        <v>0</v>
      </c>
      <c r="CJ19" s="161">
        <v>0</v>
      </c>
      <c r="CK19" s="161">
        <v>0</v>
      </c>
      <c r="CL19" s="161">
        <v>0</v>
      </c>
      <c r="CM19" s="161">
        <v>0</v>
      </c>
      <c r="CN19" s="161">
        <v>0</v>
      </c>
      <c r="CO19" s="161">
        <v>0</v>
      </c>
      <c r="CP19" s="161">
        <v>0</v>
      </c>
      <c r="CQ19" s="161">
        <v>0</v>
      </c>
      <c r="CR19" s="161">
        <v>0</v>
      </c>
      <c r="CS19" s="161">
        <v>0</v>
      </c>
      <c r="CT19" s="161">
        <v>0</v>
      </c>
      <c r="CU19" s="161">
        <v>0</v>
      </c>
      <c r="CV19" s="161">
        <v>0</v>
      </c>
      <c r="CW19" s="18">
        <f>LSER!$H$101+LSER!$I$101*LSER!$O18+LSER!$J$101*LSER!$P18+LSER!$K$101*LSER!$Q18+LSER!$L$101*LSER!$R18+LSER!$M$101*LSER!$T18</f>
        <v>2.412598</v>
      </c>
      <c r="CX19" s="161">
        <v>0</v>
      </c>
      <c r="CY19" s="161">
        <v>0</v>
      </c>
      <c r="CZ19" s="18">
        <f>LSER!$H$104+LSER!$I$104*LSER!$O18+LSER!$J$104*LSER!$P18+LSER!$K$104*LSER!$Q18+LSER!$L$104*LSER!$R18+LSER!$M$104*LSER!$T18</f>
        <v>2.2688166000000001</v>
      </c>
      <c r="DA19" s="161">
        <v>0</v>
      </c>
      <c r="DB19" s="161">
        <v>0</v>
      </c>
      <c r="DC19" s="161">
        <v>0</v>
      </c>
      <c r="DD19" s="161">
        <v>0</v>
      </c>
      <c r="DE19" s="161">
        <v>0</v>
      </c>
      <c r="DF19" s="161">
        <v>0</v>
      </c>
      <c r="DG19" s="161">
        <v>0</v>
      </c>
      <c r="DH19" s="161">
        <v>0</v>
      </c>
      <c r="DI19" s="161">
        <v>0</v>
      </c>
      <c r="DJ19" s="161">
        <v>0</v>
      </c>
      <c r="DK19" s="161">
        <v>0</v>
      </c>
      <c r="DL19" s="18">
        <f>LSER!$H$116+LSER!$I$116*LSER!$O18+LSER!$J$116*LSER!$P18+LSER!$K$116*LSER!$Q18+LSER!$L$116*LSER!$R18+LSER!$M$116*LSER!$T18</f>
        <v>3.2709060000000001</v>
      </c>
      <c r="DM19" s="161">
        <v>0</v>
      </c>
      <c r="DN19" s="161">
        <v>0</v>
      </c>
      <c r="DO19" s="161">
        <v>0</v>
      </c>
      <c r="DP19" s="161">
        <v>0</v>
      </c>
      <c r="DQ19" s="161">
        <v>0</v>
      </c>
      <c r="DR19" s="18">
        <f>LSER!$H$122+LSER!$I$122*LSER!$O18+LSER!$J$122*LSER!$P18+LSER!$K$122*LSER!$Q18+LSER!$L$122*LSER!$R18+LSER!$M$122*LSER!$T18</f>
        <v>2.8650359999999999</v>
      </c>
      <c r="DS19" s="18">
        <f>LSER!$H$123+LSER!$I$123*LSER!$O18+LSER!$J$123*LSER!$P18+LSER!$K$123*LSER!$Q18+LSER!$L$123*LSER!$R18+LSER!$M$123*LSER!$T18</f>
        <v>2.6437839999999997</v>
      </c>
      <c r="DT19" s="161">
        <v>0</v>
      </c>
      <c r="DU19" s="161">
        <v>0</v>
      </c>
      <c r="DV19" s="161">
        <v>0</v>
      </c>
      <c r="DW19" s="161">
        <v>0</v>
      </c>
      <c r="DX19" s="161">
        <v>0</v>
      </c>
      <c r="DY19" s="18">
        <f>LSER!$H$129+LSER!$I$129*LSER!$O18+LSER!$J$129*LSER!$P18+LSER!$K$129*LSER!$Q18+LSER!$L$129*LSER!$R18+LSER!$M$129*LSER!$T18</f>
        <v>2.7388479999999999</v>
      </c>
      <c r="DZ19" s="161">
        <v>0</v>
      </c>
      <c r="EA19" s="161">
        <v>0</v>
      </c>
      <c r="EB19" s="161">
        <v>0</v>
      </c>
      <c r="EC19" s="161">
        <v>0</v>
      </c>
      <c r="ED19" s="161">
        <v>0</v>
      </c>
      <c r="EE19" s="18">
        <f>LSER!$H$135+LSER!$I$135*LSER!$O18+LSER!$J$135*LSER!$P18+LSER!$K$135*LSER!$Q18+LSER!$L$135*LSER!$R18+LSER!$M$135*LSER!$T18</f>
        <v>2.5871299999999997</v>
      </c>
      <c r="EF19" s="18">
        <f>LSER!$H$136+LSER!$I$136*LSER!$O18+LSER!$J$136*LSER!$P18+LSER!$K$136*LSER!$Q18+LSER!$L$136*LSER!$R18+LSER!$M$136*LSER!$T18</f>
        <v>2.7697560000000001</v>
      </c>
      <c r="EG19" s="18">
        <f>LSER!$H$137+LSER!$I$137*LSER!$O18+LSER!$J$137*LSER!$P18+LSER!$K$137*LSER!$Q18+LSER!$L$137*LSER!$R18+LSER!$M$137*LSER!$T18</f>
        <v>2.7222019999999998</v>
      </c>
      <c r="EH19" s="161">
        <v>0</v>
      </c>
      <c r="EI19" s="161">
        <v>0</v>
      </c>
      <c r="EJ19" s="161">
        <v>0</v>
      </c>
      <c r="EK19" s="18">
        <f>LSER!$H$141+LSER!$I$141*LSER!$O18+LSER!$J$141*LSER!$P18+LSER!$K$141*LSER!$Q18+LSER!$L$141*LSER!$R18+LSER!$M$141*LSER!$T18</f>
        <v>2.4615819999999999</v>
      </c>
      <c r="EL19" s="161">
        <v>0</v>
      </c>
      <c r="EM19" s="161">
        <v>0</v>
      </c>
      <c r="EN19" s="161">
        <v>0</v>
      </c>
      <c r="EO19" s="161">
        <v>0</v>
      </c>
      <c r="EP19" s="161">
        <v>0</v>
      </c>
      <c r="EQ19" s="161">
        <v>0</v>
      </c>
      <c r="ER19" s="161">
        <v>0</v>
      </c>
      <c r="ES19" s="161">
        <v>0</v>
      </c>
      <c r="ET19" s="161">
        <v>0</v>
      </c>
      <c r="EU19" s="161">
        <v>0</v>
      </c>
      <c r="EV19" s="161">
        <v>0</v>
      </c>
      <c r="EW19" s="161">
        <v>0</v>
      </c>
      <c r="EX19" s="161">
        <v>0</v>
      </c>
      <c r="EY19" s="18">
        <f>LSER!$H$155+LSER!$I$155*LSER!$O18+LSER!$J$155*LSER!$P18+LSER!$K$155*LSER!$Q18+LSER!$L$155*LSER!$R18+LSER!$M$155*LSER!$T18</f>
        <v>2.761336</v>
      </c>
      <c r="EZ19" s="161">
        <v>0</v>
      </c>
      <c r="FA19" s="18">
        <f>LSER!$H$157+LSER!$I$157*LSER!$O18+LSER!$J$157*LSER!$P18+LSER!$K$157*LSER!$Q18+LSER!$L$157*LSER!$R18+LSER!$M$157*LSER!$T18</f>
        <v>2.7699439999999997</v>
      </c>
      <c r="FB19" s="161">
        <v>0</v>
      </c>
      <c r="FC19" s="161">
        <v>0</v>
      </c>
      <c r="FD19" s="161">
        <v>0</v>
      </c>
      <c r="FE19" s="18">
        <f>LSER!$H$161+LSER!$I$161*LSER!$O18+LSER!$J$161*LSER!$P18+LSER!$K$161*LSER!$Q18+LSER!$L$161*LSER!$R18+LSER!$M$161*LSER!$T18</f>
        <v>1.7598159999999998</v>
      </c>
      <c r="FF19" s="161">
        <v>0</v>
      </c>
    </row>
    <row r="20" spans="1:162" ht="15.75" customHeight="1">
      <c r="A20" s="157">
        <v>18</v>
      </c>
      <c r="B20" s="18">
        <f>LSER!$H$2+LSER!$I$2*LSER!$O19+LSER!$J$2*LSER!$P19+LSER!$K$2*LSER!$Q19+LSER!$L$2*LSER!$R19+LSER!$M$2*LSER!$T19</f>
        <v>2.6047799999999999</v>
      </c>
      <c r="C20" s="18">
        <f>LSER!$H$3+LSER!$I$3*LSER!$O19+LSER!$J$3*LSER!$P19+LSER!$K$3*LSER!$Q19+LSER!$L$3*LSER!$R19+LSER!$M$3*LSER!$T19</f>
        <v>2.2075519999999997</v>
      </c>
      <c r="D20" s="18">
        <f>LSER!$H$4+LSER!$I$4*LSER!$O19+LSER!$J$4*LSER!$P19+LSER!$K$4*LSER!$Q19+LSER!$L$4*LSER!$R19+LSER!$M$4*LSER!$T19</f>
        <v>2.4880770000000001</v>
      </c>
      <c r="E20" s="18">
        <f>LSER!$H$5+LSER!$I$5*LSER!$O19+LSER!$J$5*LSER!$P19+LSER!$K$5*LSER!$Q19+LSER!$L$5*LSER!$R19+LSER!$M$5*LSER!$T19</f>
        <v>2.3338670000000001</v>
      </c>
      <c r="F20" s="18">
        <f>LSER!$H$6+LSER!$I$6*LSER!$O19+LSER!$J$6*LSER!$P19+LSER!$K$6*LSER!$Q19+LSER!$L$6*LSER!$R19+LSER!$M$6*LSER!$T19</f>
        <v>2.4738800000000003</v>
      </c>
      <c r="G20" s="18">
        <f>LSER!$H$7+LSER!$I$7*LSER!$O19+LSER!$J$7*LSER!$P19+LSER!$K$7*LSER!$Q19+LSER!$L$7*LSER!$R19+LSER!$M$7*LSER!$T19</f>
        <v>2.6035460000000001</v>
      </c>
      <c r="H20" s="18">
        <f>LSER!$H$8+LSER!$I$8*LSER!$O19+LSER!$J$8*LSER!$P19+LSER!$K$8*LSER!$Q19+LSER!$L$8*LSER!$R19+LSER!$M$8*LSER!$T19</f>
        <v>3.448305</v>
      </c>
      <c r="I20" s="161">
        <v>0</v>
      </c>
      <c r="J20" s="161">
        <v>0</v>
      </c>
      <c r="K20" s="161">
        <v>0</v>
      </c>
      <c r="L20" s="161">
        <v>0</v>
      </c>
      <c r="M20" s="161">
        <v>0</v>
      </c>
      <c r="N20" s="18">
        <f>LSER!$H$14+LSER!$I$14*LSER!$O19+LSER!$J$14*LSER!$P19+LSER!$K$14*LSER!$Q19+LSER!$L$14*LSER!$R19+LSER!$M$14*LSER!$T19</f>
        <v>2.5628060000000001</v>
      </c>
      <c r="O20" s="161">
        <v>0</v>
      </c>
      <c r="P20" s="161">
        <v>0</v>
      </c>
      <c r="Q20" s="161">
        <v>0</v>
      </c>
      <c r="R20" s="16">
        <f>LSER!$H$18+LSER!$I$18*LSER!$O19+LSER!$J$18*LSER!$P19+LSER!$K$18*LSER!$Q19+LSER!$L$18*LSER!$R19+LSER!$M$18*LSER!$T19</f>
        <v>3.2287300000000001</v>
      </c>
      <c r="S20" s="18">
        <f>LSER!$H$19+LSER!$I$19*LSER!$O19+LSER!$J$19*LSER!$P19+LSER!$K$19*LSER!$Q19+LSER!$L$19*LSER!$R19+LSER!$M$19*LSER!$T19</f>
        <v>3.5698220000000003</v>
      </c>
      <c r="T20" s="18">
        <f>LSER!$H$20+LSER!$I$20*LSER!$O19+LSER!$J$20*LSER!$P19+LSER!$K$20*LSER!$Q19+LSER!$L$20*LSER!$R19+LSER!$M$20*LSER!$T19</f>
        <v>2.8274100000000004</v>
      </c>
      <c r="U20" s="18">
        <f>LSER!$H$21+LSER!$I$21*LSER!$O19+LSER!$J$21*LSER!$P19+LSER!$K$21*LSER!$Q19+LSER!$L$21*LSER!$R19+LSER!$M$21*LSER!$T19</f>
        <v>3.1689100000000003</v>
      </c>
      <c r="V20" s="18">
        <f>LSER!$H$22+LSER!$I$22*LSER!$O19+LSER!$J$22*LSER!$P19+LSER!$K$22*LSER!$Q19+LSER!$L$22*LSER!$R19+LSER!$M$22*LSER!$T19</f>
        <v>3.0513599999999999</v>
      </c>
      <c r="W20" s="18">
        <f>LSER!$H$23+LSER!$I$23*LSER!$O19+LSER!$J$23*LSER!$P19+LSER!$K$23*LSER!$Q19+LSER!$L$23*LSER!$R19+LSER!$M$23*LSER!$T19</f>
        <v>2.8444180000000001</v>
      </c>
      <c r="X20" s="18">
        <f>LSER!$H$24+LSER!$I$24*LSER!$O19+LSER!$J$24*LSER!$P19+LSER!$K$24*LSER!$Q19+LSER!$L$24*LSER!$R19+LSER!$M$24*LSER!$T19</f>
        <v>2.4701910000000002</v>
      </c>
      <c r="Y20" s="18">
        <f>LSER!$H$25+LSER!$I$25*LSER!$O19+LSER!$J$25*LSER!$P19+LSER!$K$25*LSER!$Q19+LSER!$L$25*LSER!$R19+LSER!$M$25*LSER!$T19</f>
        <v>2.8677380000000001</v>
      </c>
      <c r="Z20" s="18">
        <f>LSER!$H$26+LSER!$I$26*LSER!$O19+LSER!$J$26*LSER!$P19+LSER!$K$26*LSER!$Q19+LSER!$L$26*LSER!$R19+LSER!$M$26*LSER!$T19</f>
        <v>1.898207</v>
      </c>
      <c r="AA20" s="161">
        <v>0</v>
      </c>
      <c r="AB20" s="161">
        <v>0</v>
      </c>
      <c r="AC20" s="18">
        <f>LSER!$H$29+LSER!$I$29*LSER!$O19+LSER!$J$29*LSER!$P19+LSER!$K$29*LSER!$Q19+LSER!$L$29*LSER!$R19+LSER!$M$29*LSER!$T19</f>
        <v>2.3754520000000001</v>
      </c>
      <c r="AD20" s="18">
        <f>LSER!$H$30+LSER!$I$30*LSER!$O19+LSER!$J$30*LSER!$P19+LSER!$K$30*LSER!$Q19+LSER!$L$30*LSER!$R19+LSER!$M$30*LSER!$T19</f>
        <v>3.3735650000000001</v>
      </c>
      <c r="AE20" s="18">
        <f>LSER!$H$31+LSER!$I$31*LSER!$O19+LSER!$J$31*LSER!$P19+LSER!$K$31*LSER!$Q19+LSER!$L$31*LSER!$R19+LSER!$M$31*LSER!$T19</f>
        <v>2.8027769999999999</v>
      </c>
      <c r="AF20" s="161">
        <v>0</v>
      </c>
      <c r="AG20" s="18">
        <f>LSER!$H$33+LSER!$I$33*LSER!$O19+LSER!$J$33*LSER!$P19+LSER!$K$33*LSER!$Q19+LSER!$L$33*LSER!$R19+LSER!$M$33*LSER!$T19</f>
        <v>3.4550010000000002</v>
      </c>
      <c r="AH20" s="18">
        <f>LSER!$H$34+LSER!$I$34*LSER!$O19+LSER!$J$34*LSER!$P19+LSER!$K$34*LSER!$Q19+LSER!$L$34*LSER!$R19+LSER!$M$34*LSER!$T19</f>
        <v>2.7619340000000001</v>
      </c>
      <c r="AI20" s="18">
        <f>LSER!$H$35+LSER!$I$35*LSER!$O19+LSER!$J$35*LSER!$P19+LSER!$K$35*LSER!$Q19+LSER!$L$35*LSER!$R19+LSER!$M$35*LSER!$T19</f>
        <v>2.6277889999999999</v>
      </c>
      <c r="AJ20" s="18">
        <f>LSER!$H$36+LSER!$I$36*LSER!$O19+LSER!$J$36*LSER!$P19+LSER!$K$36*LSER!$Q19+LSER!$L$36*LSER!$R19+LSER!$M$36*LSER!$T19</f>
        <v>3.0231470000000003</v>
      </c>
      <c r="AK20" s="18">
        <f>LSER!$H$37+LSER!$I$37*LSER!$O19+LSER!$J$37*LSER!$P19+LSER!$K$37*LSER!$Q19+LSER!$L$37*LSER!$R19+LSER!$M$37*LSER!$T19</f>
        <v>2.7161059999999999</v>
      </c>
      <c r="AL20" s="18">
        <f>LSER!$H$38+LSER!$I$38*LSER!$O19+LSER!$J$38*LSER!$P19+LSER!$K$38*LSER!$Q19+LSER!$L$38*LSER!$R19+LSER!$M$38*LSER!$T19</f>
        <v>1.93605</v>
      </c>
      <c r="AM20" s="18">
        <f>LSER!$H$39+LSER!$I$39*LSER!$O19+LSER!$J$39*LSER!$P19+LSER!$K$39*LSER!$Q19+LSER!$L$39*LSER!$R19+LSER!$M$39*LSER!$T19</f>
        <v>1.7390000000000001</v>
      </c>
      <c r="AN20" s="18">
        <f>LSER!$H$40+LSER!$I$40*LSER!$O19+LSER!$J$40*LSER!$P19+LSER!$K$40*LSER!$Q19+LSER!$L$40*LSER!$R19+LSER!$M$40*LSER!$T19</f>
        <v>1.9633550000000002</v>
      </c>
      <c r="AO20" s="161">
        <v>0</v>
      </c>
      <c r="AP20" s="18">
        <f>LSER!$H$42+LSER!$I$42*LSER!$O19+LSER!$J$42*LSER!$P19+LSER!$K$42*LSER!$Q19+LSER!$L$42*LSER!$R19+LSER!$M$42*LSER!$T19</f>
        <v>3.532152</v>
      </c>
      <c r="AQ20" s="18">
        <f>LSER!$H$43+LSER!$I$43*LSER!$O19+LSER!$J$43*LSER!$P19+LSER!$K$43*LSER!$Q19+LSER!$L$43*LSER!$R19+LSER!$M$43*LSER!$T19</f>
        <v>1.8693960000000001</v>
      </c>
      <c r="AR20" s="18">
        <f>LSER!$H$44+LSER!$I$44*LSER!$O19+LSER!$J$44*LSER!$P19+LSER!$K$44*LSER!$Q19+LSER!$L$44*LSER!$R19+LSER!$M$44*LSER!$T19</f>
        <v>1.8884400000000001</v>
      </c>
      <c r="AS20" s="18">
        <f>LSER!$H$45+LSER!$I$45*LSER!$O19+LSER!$J$45*LSER!$P19+LSER!$K$45*LSER!$Q19+LSER!$L$45*LSER!$R19+LSER!$M$45*LSER!$T19</f>
        <v>2.6158300000000003</v>
      </c>
      <c r="AT20" s="161">
        <v>0</v>
      </c>
      <c r="AU20" s="161">
        <v>0</v>
      </c>
      <c r="AV20" s="18">
        <f>LSER!$H$48+LSER!$I$48*LSER!$O19+LSER!$J$48*LSER!$P19+LSER!$K$48*LSER!$Q19+LSER!$L$48*LSER!$R19+LSER!$M$48*LSER!$T19</f>
        <v>2.5680889999999996</v>
      </c>
      <c r="AW20" s="18">
        <f>LSER!$H$49+LSER!$I$49*LSER!$O19+LSER!$J$49*LSER!$P19+LSER!$K$49*LSER!$Q19+LSER!$L$49*LSER!$R19+LSER!$M$49*LSER!$T19</f>
        <v>3.3014739999999998</v>
      </c>
      <c r="AX20" s="18">
        <f>LSER!$H$50+LSER!$I$50*LSER!$O19+LSER!$J$50*LSER!$P19+LSER!$K$50*LSER!$Q19+LSER!$L$50*LSER!$R19+LSER!$M$50*LSER!$T19</f>
        <v>2.6024950000000002</v>
      </c>
      <c r="AY20" s="18">
        <f>LSER!$H$51+LSER!$I$51*LSER!$O19+LSER!$J$51*LSER!$P19+LSER!$K$51*LSER!$Q19+LSER!$L$51*LSER!$R19+LSER!$M$51*LSER!$T19</f>
        <v>2.6051530000000001</v>
      </c>
      <c r="AZ20" s="18">
        <f>LSER!$H$52+LSER!$I$52*LSER!$O19+LSER!$J$52*LSER!$P19+LSER!$K$52*LSER!$Q19+LSER!$L$52*LSER!$R19+LSER!$M$52*LSER!$T19</f>
        <v>3.0591780000000002</v>
      </c>
      <c r="BA20" s="18">
        <f>LSER!$H$53+LSER!$I$53*LSER!$O19+LSER!$J$53*LSER!$P19+LSER!$K$53*LSER!$Q19+LSER!$L$53*LSER!$R19+LSER!$M$53*LSER!$T19</f>
        <v>2.7746889999999995</v>
      </c>
      <c r="BB20" s="18">
        <f>LSER!$H$54+LSER!$I$54*LSER!$O19+LSER!$J$54*LSER!$P19+LSER!$K$54*LSER!$Q19+LSER!$L$54*LSER!$R19+LSER!$M$54*LSER!$T19</f>
        <v>3.307814</v>
      </c>
      <c r="BC20" s="161">
        <v>0</v>
      </c>
      <c r="BD20" s="161">
        <v>0</v>
      </c>
      <c r="BE20" s="18">
        <f>LSER!$H$57+LSER!$I$57*LSER!$O19+LSER!$J$57*LSER!$P19+LSER!$K$57*LSER!$Q19+LSER!$L$57*LSER!$R19+LSER!$M$57*LSER!$T19</f>
        <v>3.1066210000000005</v>
      </c>
      <c r="BF20" s="18">
        <f>LSER!$H$58+LSER!$I$58*LSER!$O19+LSER!$J$58*LSER!$P19+LSER!$K$58*LSER!$Q19+LSER!$L$58*LSER!$R19+LSER!$M$58*LSER!$T19</f>
        <v>3.2688013000000002</v>
      </c>
      <c r="BG20" s="18">
        <f>LSER!$H$59+LSER!$I$59*LSER!$O19+LSER!$J$59*LSER!$P19+LSER!$K$59*LSER!$Q19+LSER!$L$59*LSER!$R19+LSER!$M$59*LSER!$T19</f>
        <v>2.9904840000000004</v>
      </c>
      <c r="BH20" s="161">
        <v>0</v>
      </c>
      <c r="BI20" s="161">
        <v>0</v>
      </c>
      <c r="BJ20" s="161">
        <v>0</v>
      </c>
      <c r="BK20" s="161">
        <v>0</v>
      </c>
      <c r="BL20" s="161">
        <v>0</v>
      </c>
      <c r="BM20" s="161">
        <v>0</v>
      </c>
      <c r="BN20" s="161">
        <v>0</v>
      </c>
      <c r="BO20" s="18">
        <f>LSER!$H$67+LSER!$I$67*LSER!$O19+LSER!$J$67*LSER!$P19+LSER!$K$67*LSER!$Q19+LSER!$L$67*LSER!$R19+LSER!$M$67*LSER!$T19</f>
        <v>3.136323</v>
      </c>
      <c r="BP20" s="161">
        <v>0</v>
      </c>
      <c r="BQ20" s="18">
        <f>LSER!$H$69+LSER!$I$69*LSER!$O19+LSER!$J$69*LSER!$P19+LSER!$K$69*LSER!$Q19+LSER!$L$69*LSER!$R19+LSER!$M$69*LSER!$T19</f>
        <v>2.6314500000000001</v>
      </c>
      <c r="BR20" s="161">
        <v>0</v>
      </c>
      <c r="BS20" s="18">
        <f>LSER!$H$71+LSER!$I$71*LSER!$O19+LSER!$J$71*LSER!$P19+LSER!$K$71*LSER!$Q19+LSER!$L$71*LSER!$R19+LSER!$M$71*LSER!$T19</f>
        <v>2.008267</v>
      </c>
      <c r="BT20" s="161">
        <v>0</v>
      </c>
      <c r="BU20" s="161">
        <v>0</v>
      </c>
      <c r="BV20" s="161">
        <v>0</v>
      </c>
      <c r="BW20" s="161">
        <v>0</v>
      </c>
      <c r="BX20" s="161">
        <v>0</v>
      </c>
      <c r="BY20" s="18">
        <f>LSER!$H$77+LSER!$I$77*LSER!$O19+LSER!$J$77*LSER!$P19+LSER!$K$77*LSER!$Q19+LSER!$L$77*LSER!$R19+LSER!$M$77*LSER!$T19</f>
        <v>3.2259180000000001</v>
      </c>
      <c r="BZ20" s="161">
        <v>0</v>
      </c>
      <c r="CA20" s="18">
        <f>LSER!$H$79+LSER!$I$79*LSER!$O19+LSER!$J$79*LSER!$P19+LSER!$K$79*LSER!$Q19+LSER!$L$79*LSER!$R19+LSER!$M$79*LSER!$T19</f>
        <v>1.8493080000000002</v>
      </c>
      <c r="CB20" s="18">
        <f>LSER!$H$80+LSER!$I$80*LSER!$O19+LSER!$J$80*LSER!$P19+LSER!$K$80*LSER!$Q19+LSER!$L$80*LSER!$R19+LSER!$M$80*LSER!$T19</f>
        <v>1.7368710000000001</v>
      </c>
      <c r="CC20" s="161">
        <v>0</v>
      </c>
      <c r="CD20" s="161">
        <v>0</v>
      </c>
      <c r="CE20" s="18">
        <f>LSER!$H$83+LSER!$I$83*LSER!$O19+LSER!$J$83*LSER!$P19+LSER!$K$83*LSER!$Q19+LSER!$L$83*LSER!$R19+LSER!$M$83*LSER!$T19</f>
        <v>3.205829</v>
      </c>
      <c r="CF20" s="18">
        <f>LSER!$H$84+LSER!$I$84*LSER!$O19+LSER!$J$84*LSER!$P19+LSER!$K$84*LSER!$Q19+LSER!$L$84*LSER!$R19+LSER!$M$84*LSER!$T19</f>
        <v>3.0404179999999998</v>
      </c>
      <c r="CG20" s="161">
        <v>0</v>
      </c>
      <c r="CH20" s="161">
        <v>0</v>
      </c>
      <c r="CI20" s="161">
        <v>0</v>
      </c>
      <c r="CJ20" s="161">
        <v>0</v>
      </c>
      <c r="CK20" s="161">
        <v>0</v>
      </c>
      <c r="CL20" s="161">
        <v>0</v>
      </c>
      <c r="CM20" s="161">
        <v>0</v>
      </c>
      <c r="CN20" s="161">
        <v>0</v>
      </c>
      <c r="CO20" s="161">
        <v>0</v>
      </c>
      <c r="CP20" s="161">
        <v>0</v>
      </c>
      <c r="CQ20" s="161">
        <v>0</v>
      </c>
      <c r="CR20" s="161">
        <v>0</v>
      </c>
      <c r="CS20" s="161">
        <v>0</v>
      </c>
      <c r="CT20" s="161">
        <v>0</v>
      </c>
      <c r="CU20" s="161">
        <v>0</v>
      </c>
      <c r="CV20" s="161">
        <v>0</v>
      </c>
      <c r="CW20" s="18">
        <f>LSER!$H$101+LSER!$I$101*LSER!$O19+LSER!$J$101*LSER!$P19+LSER!$K$101*LSER!$Q19+LSER!$L$101*LSER!$R19+LSER!$M$101*LSER!$T19</f>
        <v>2.4220770000000003</v>
      </c>
      <c r="CX20" s="161">
        <v>0</v>
      </c>
      <c r="CY20" s="161">
        <v>0</v>
      </c>
      <c r="CZ20" s="18">
        <f>LSER!$H$104+LSER!$I$104*LSER!$O19+LSER!$J$104*LSER!$P19+LSER!$K$104*LSER!$Q19+LSER!$L$104*LSER!$R19+LSER!$M$104*LSER!$T19</f>
        <v>2.2761214000000001</v>
      </c>
      <c r="DA20" s="161">
        <v>0</v>
      </c>
      <c r="DB20" s="161">
        <v>0</v>
      </c>
      <c r="DC20" s="161">
        <v>0</v>
      </c>
      <c r="DD20" s="161">
        <v>0</v>
      </c>
      <c r="DE20" s="161">
        <v>0</v>
      </c>
      <c r="DF20" s="161">
        <v>0</v>
      </c>
      <c r="DG20" s="161">
        <v>0</v>
      </c>
      <c r="DH20" s="161">
        <v>0</v>
      </c>
      <c r="DI20" s="161">
        <v>0</v>
      </c>
      <c r="DJ20" s="161">
        <v>0</v>
      </c>
      <c r="DK20" s="161">
        <v>0</v>
      </c>
      <c r="DL20" s="18">
        <f>LSER!$H$116+LSER!$I$116*LSER!$O19+LSER!$J$116*LSER!$P19+LSER!$K$116*LSER!$Q19+LSER!$L$116*LSER!$R19+LSER!$M$116*LSER!$T19</f>
        <v>3.2044540000000006</v>
      </c>
      <c r="DM20" s="161">
        <v>0</v>
      </c>
      <c r="DN20" s="161">
        <v>0</v>
      </c>
      <c r="DO20" s="161">
        <v>0</v>
      </c>
      <c r="DP20" s="161">
        <v>0</v>
      </c>
      <c r="DQ20" s="161">
        <v>0</v>
      </c>
      <c r="DR20" s="18">
        <f>LSER!$H$122+LSER!$I$122*LSER!$O19+LSER!$J$122*LSER!$P19+LSER!$K$122*LSER!$Q19+LSER!$L$122*LSER!$R19+LSER!$M$122*LSER!$T19</f>
        <v>3.2101839999999999</v>
      </c>
      <c r="DS20" s="18">
        <f>LSER!$H$123+LSER!$I$123*LSER!$O19+LSER!$J$123*LSER!$P19+LSER!$K$123*LSER!$Q19+LSER!$L$123*LSER!$R19+LSER!$M$123*LSER!$T19</f>
        <v>2.9023659999999998</v>
      </c>
      <c r="DT20" s="161">
        <v>0</v>
      </c>
      <c r="DU20" s="161">
        <v>0</v>
      </c>
      <c r="DV20" s="161">
        <v>0</v>
      </c>
      <c r="DW20" s="161">
        <v>0</v>
      </c>
      <c r="DX20" s="161">
        <v>0</v>
      </c>
      <c r="DY20" s="18">
        <f>LSER!$H$129+LSER!$I$129*LSER!$O19+LSER!$J$129*LSER!$P19+LSER!$K$129*LSER!$Q19+LSER!$L$129*LSER!$R19+LSER!$M$129*LSER!$T19</f>
        <v>3.0992920000000002</v>
      </c>
      <c r="DZ20" s="161">
        <v>0</v>
      </c>
      <c r="EA20" s="161">
        <v>0</v>
      </c>
      <c r="EB20" s="161">
        <v>0</v>
      </c>
      <c r="EC20" s="161">
        <v>0</v>
      </c>
      <c r="ED20" s="161">
        <v>0</v>
      </c>
      <c r="EE20" s="18">
        <f>LSER!$H$135+LSER!$I$135*LSER!$O19+LSER!$J$135*LSER!$P19+LSER!$K$135*LSER!$Q19+LSER!$L$135*LSER!$R19+LSER!$M$135*LSER!$T19</f>
        <v>2.5739450000000001</v>
      </c>
      <c r="EF20" s="18">
        <f>LSER!$H$136+LSER!$I$136*LSER!$O19+LSER!$J$136*LSER!$P19+LSER!$K$136*LSER!$Q19+LSER!$L$136*LSER!$R19+LSER!$M$136*LSER!$T19</f>
        <v>3.0612940000000002</v>
      </c>
      <c r="EG20" s="18">
        <f>LSER!$H$137+LSER!$I$137*LSER!$O19+LSER!$J$137*LSER!$P19+LSER!$K$137*LSER!$Q19+LSER!$L$137*LSER!$R19+LSER!$M$137*LSER!$T19</f>
        <v>2.908928</v>
      </c>
      <c r="EH20" s="161">
        <v>0</v>
      </c>
      <c r="EI20" s="161">
        <v>0</v>
      </c>
      <c r="EJ20" s="161">
        <v>0</v>
      </c>
      <c r="EK20" s="18">
        <f>LSER!$H$141+LSER!$I$141*LSER!$O19+LSER!$J$141*LSER!$P19+LSER!$K$141*LSER!$Q19+LSER!$L$141*LSER!$R19+LSER!$M$141*LSER!$T19</f>
        <v>2.6933480000000003</v>
      </c>
      <c r="EL20" s="161">
        <v>0</v>
      </c>
      <c r="EM20" s="161">
        <v>0</v>
      </c>
      <c r="EN20" s="161">
        <v>0</v>
      </c>
      <c r="EO20" s="161">
        <v>0</v>
      </c>
      <c r="EP20" s="161">
        <v>0</v>
      </c>
      <c r="EQ20" s="161">
        <v>0</v>
      </c>
      <c r="ER20" s="161">
        <v>0</v>
      </c>
      <c r="ES20" s="161">
        <v>0</v>
      </c>
      <c r="ET20" s="161">
        <v>0</v>
      </c>
      <c r="EU20" s="161">
        <v>0</v>
      </c>
      <c r="EV20" s="161">
        <v>0</v>
      </c>
      <c r="EW20" s="161">
        <v>0</v>
      </c>
      <c r="EX20" s="161">
        <v>0</v>
      </c>
      <c r="EY20" s="18">
        <f>LSER!$H$155+LSER!$I$155*LSER!$O19+LSER!$J$155*LSER!$P19+LSER!$K$155*LSER!$Q19+LSER!$L$155*LSER!$R19+LSER!$M$155*LSER!$T19</f>
        <v>3.0435640000000004</v>
      </c>
      <c r="EZ20" s="161">
        <v>0</v>
      </c>
      <c r="FA20" s="18">
        <f>LSER!$H$157+LSER!$I$157*LSER!$O19+LSER!$J$157*LSER!$P19+LSER!$K$157*LSER!$Q19+LSER!$L$157*LSER!$R19+LSER!$M$157*LSER!$T19</f>
        <v>3.2163960000000005</v>
      </c>
      <c r="FB20" s="161">
        <v>0</v>
      </c>
      <c r="FC20" s="161">
        <v>0</v>
      </c>
      <c r="FD20" s="161">
        <v>0</v>
      </c>
      <c r="FE20" s="18">
        <f>LSER!$H$161+LSER!$I$161*LSER!$O19+LSER!$J$161*LSER!$P19+LSER!$K$161*LSER!$Q19+LSER!$L$161*LSER!$R19+LSER!$M$161*LSER!$T19</f>
        <v>1.801569</v>
      </c>
      <c r="FF20" s="161">
        <v>0</v>
      </c>
    </row>
    <row r="21" spans="1:162" ht="15.75" customHeight="1">
      <c r="A21" s="157">
        <v>19</v>
      </c>
      <c r="B21" s="18">
        <f>LSER!$H$2+LSER!$I$2*LSER!$O20+LSER!$J$2*LSER!$P20+LSER!$K$2*LSER!$Q20+LSER!$L$2*LSER!$R20+LSER!$M$2*LSER!$T20</f>
        <v>2.8241100000000001</v>
      </c>
      <c r="C21" s="18">
        <f>LSER!$H$3+LSER!$I$3*LSER!$O20+LSER!$J$3*LSER!$P20+LSER!$K$3*LSER!$Q20+LSER!$L$3*LSER!$R20+LSER!$M$3*LSER!$T20</f>
        <v>2.7619880000000001</v>
      </c>
      <c r="D21" s="18">
        <f>LSER!$H$4+LSER!$I$4*LSER!$O20+LSER!$J$4*LSER!$P20+LSER!$K$4*LSER!$Q20+LSER!$L$4*LSER!$R20+LSER!$M$4*LSER!$T20</f>
        <v>2.832468</v>
      </c>
      <c r="E21" s="18">
        <f>LSER!$H$5+LSER!$I$5*LSER!$O20+LSER!$J$5*LSER!$P20+LSER!$K$5*LSER!$Q20+LSER!$L$5*LSER!$R20+LSER!$M$5*LSER!$T20</f>
        <v>2.746238</v>
      </c>
      <c r="F21" s="18">
        <f>LSER!$H$6+LSER!$I$6*LSER!$O20+LSER!$J$6*LSER!$P20+LSER!$K$6*LSER!$Q20+LSER!$L$6*LSER!$R20+LSER!$M$6*LSER!$T20</f>
        <v>2.8197900000000002</v>
      </c>
      <c r="G21" s="18">
        <f>LSER!$H$7+LSER!$I$7*LSER!$O20+LSER!$J$7*LSER!$P20+LSER!$K$7*LSER!$Q20+LSER!$L$7*LSER!$R20+LSER!$M$7*LSER!$T20</f>
        <v>2.7830240000000002</v>
      </c>
      <c r="H21" s="18">
        <f>LSER!$H$8+LSER!$I$8*LSER!$O20+LSER!$J$8*LSER!$P20+LSER!$K$8*LSER!$Q20+LSER!$L$8*LSER!$R20+LSER!$M$8*LSER!$T20</f>
        <v>2.6005600000000002</v>
      </c>
      <c r="I21" s="161">
        <v>0</v>
      </c>
      <c r="J21" s="161">
        <v>0</v>
      </c>
      <c r="K21" s="161">
        <v>0</v>
      </c>
      <c r="L21" s="161">
        <v>0</v>
      </c>
      <c r="M21" s="161">
        <v>0</v>
      </c>
      <c r="N21" s="18">
        <f>LSER!$H$14+LSER!$I$14*LSER!$O20+LSER!$J$14*LSER!$P20+LSER!$K$14*LSER!$Q20+LSER!$L$14*LSER!$R20+LSER!$M$14*LSER!$T20</f>
        <v>2.7356439999999997</v>
      </c>
      <c r="O21" s="161">
        <v>0</v>
      </c>
      <c r="P21" s="161">
        <v>0</v>
      </c>
      <c r="Q21" s="161">
        <v>0</v>
      </c>
      <c r="R21" s="16">
        <f>LSER!$H$18+LSER!$I$18*LSER!$O20+LSER!$J$18*LSER!$P20+LSER!$K$18*LSER!$Q20+LSER!$L$18*LSER!$R20+LSER!$M$18*LSER!$T20</f>
        <v>3.2155200000000002</v>
      </c>
      <c r="S21" s="18">
        <f>LSER!$H$19+LSER!$I$19*LSER!$O20+LSER!$J$19*LSER!$P20+LSER!$K$19*LSER!$Q20+LSER!$L$19*LSER!$R20+LSER!$M$19*LSER!$T20</f>
        <v>3.0243579999999999</v>
      </c>
      <c r="T21" s="18">
        <f>LSER!$H$20+LSER!$I$20*LSER!$O20+LSER!$J$20*LSER!$P20+LSER!$K$20*LSER!$Q20+LSER!$L$20*LSER!$R20+LSER!$M$20*LSER!$T20</f>
        <v>3.3290099999999998</v>
      </c>
      <c r="U21" s="18">
        <f>LSER!$H$21+LSER!$I$21*LSER!$O20+LSER!$J$21*LSER!$P20+LSER!$K$21*LSER!$Q20+LSER!$L$21*LSER!$R20+LSER!$M$21*LSER!$T20</f>
        <v>3.1443700000000003</v>
      </c>
      <c r="V21" s="18">
        <f>LSER!$H$22+LSER!$I$22*LSER!$O20+LSER!$J$22*LSER!$P20+LSER!$K$22*LSER!$Q20+LSER!$L$22*LSER!$R20+LSER!$M$22*LSER!$T20</f>
        <v>2.8703600000000002</v>
      </c>
      <c r="W21" s="18">
        <f>LSER!$H$23+LSER!$I$23*LSER!$O20+LSER!$J$23*LSER!$P20+LSER!$K$23*LSER!$Q20+LSER!$L$23*LSER!$R20+LSER!$M$23*LSER!$T20</f>
        <v>3.2253119999999997</v>
      </c>
      <c r="X21" s="18">
        <f>LSER!$H$24+LSER!$I$24*LSER!$O20+LSER!$J$24*LSER!$P20+LSER!$K$24*LSER!$Q20+LSER!$L$24*LSER!$R20+LSER!$M$24*LSER!$T20</f>
        <v>3.2179640000000003</v>
      </c>
      <c r="Y21" s="18">
        <f>LSER!$H$25+LSER!$I$25*LSER!$O20+LSER!$J$25*LSER!$P20+LSER!$K$25*LSER!$Q20+LSER!$L$25*LSER!$R20+LSER!$M$25*LSER!$T20</f>
        <v>3.318222</v>
      </c>
      <c r="Z21" s="18">
        <f>LSER!$H$26+LSER!$I$26*LSER!$O20+LSER!$J$26*LSER!$P20+LSER!$K$26*LSER!$Q20+LSER!$L$26*LSER!$R20+LSER!$M$26*LSER!$T20</f>
        <v>2.9181179999999998</v>
      </c>
      <c r="AA21" s="161">
        <v>0</v>
      </c>
      <c r="AB21" s="161">
        <v>0</v>
      </c>
      <c r="AC21" s="18">
        <f>LSER!$H$29+LSER!$I$29*LSER!$O20+LSER!$J$29*LSER!$P20+LSER!$K$29*LSER!$Q20+LSER!$L$29*LSER!$R20+LSER!$M$29*LSER!$T20</f>
        <v>3.0223880000000003</v>
      </c>
      <c r="AD21" s="18">
        <f>LSER!$H$30+LSER!$I$30*LSER!$O20+LSER!$J$30*LSER!$P20+LSER!$K$30*LSER!$Q20+LSER!$L$30*LSER!$R20+LSER!$M$30*LSER!$T20</f>
        <v>3.4259899999999996</v>
      </c>
      <c r="AE21" s="18">
        <f>LSER!$H$31+LSER!$I$31*LSER!$O20+LSER!$J$31*LSER!$P20+LSER!$K$31*LSER!$Q20+LSER!$L$31*LSER!$R20+LSER!$M$31*LSER!$T20</f>
        <v>3.2098079999999998</v>
      </c>
      <c r="AF21" s="161">
        <v>0</v>
      </c>
      <c r="AG21" s="18">
        <f>LSER!$H$33+LSER!$I$33*LSER!$O20+LSER!$J$33*LSER!$P20+LSER!$K$33*LSER!$Q20+LSER!$L$33*LSER!$R20+LSER!$M$33*LSER!$T20</f>
        <v>2.8206639999999998</v>
      </c>
      <c r="AH21" s="18">
        <f>LSER!$H$34+LSER!$I$34*LSER!$O20+LSER!$J$34*LSER!$P20+LSER!$K$34*LSER!$Q20+LSER!$L$34*LSER!$R20+LSER!$M$34*LSER!$T20</f>
        <v>2.8501559999999997</v>
      </c>
      <c r="AI21" s="18">
        <f>LSER!$H$35+LSER!$I$35*LSER!$O20+LSER!$J$35*LSER!$P20+LSER!$K$35*LSER!$Q20+LSER!$L$35*LSER!$R20+LSER!$M$35*LSER!$T20</f>
        <v>2.7717559999999999</v>
      </c>
      <c r="AJ21" s="18">
        <f>LSER!$H$36+LSER!$I$36*LSER!$O20+LSER!$J$36*LSER!$P20+LSER!$K$36*LSER!$Q20+LSER!$L$36*LSER!$R20+LSER!$M$36*LSER!$T20</f>
        <v>2.788678</v>
      </c>
      <c r="AK21" s="18">
        <f>LSER!$H$37+LSER!$I$37*LSER!$O20+LSER!$J$37*LSER!$P20+LSER!$K$37*LSER!$Q20+LSER!$L$37*LSER!$R20+LSER!$M$37*LSER!$T20</f>
        <v>3.1933340000000001</v>
      </c>
      <c r="AL21" s="18">
        <f>LSER!$H$38+LSER!$I$38*LSER!$O20+LSER!$J$38*LSER!$P20+LSER!$K$38*LSER!$Q20+LSER!$L$38*LSER!$R20+LSER!$M$38*LSER!$T20</f>
        <v>2.9306999999999999</v>
      </c>
      <c r="AM21" s="18">
        <f>LSER!$H$39+LSER!$I$39*LSER!$O20+LSER!$J$39*LSER!$P20+LSER!$K$39*LSER!$Q20+LSER!$L$39*LSER!$R20+LSER!$M$39*LSER!$T20</f>
        <v>2.786</v>
      </c>
      <c r="AN21" s="18">
        <f>LSER!$H$40+LSER!$I$40*LSER!$O20+LSER!$J$40*LSER!$P20+LSER!$K$40*LSER!$Q20+LSER!$L$40*LSER!$R20+LSER!$M$40*LSER!$T20</f>
        <v>2.9527699999999997</v>
      </c>
      <c r="AO21" s="161">
        <v>0</v>
      </c>
      <c r="AP21" s="18">
        <f>LSER!$H$42+LSER!$I$42*LSER!$O20+LSER!$J$42*LSER!$P20+LSER!$K$42*LSER!$Q20+LSER!$L$42*LSER!$R20+LSER!$M$42*LSER!$T20</f>
        <v>2.9772779999999996</v>
      </c>
      <c r="AQ21" s="18">
        <f>LSER!$H$43+LSER!$I$43*LSER!$O20+LSER!$J$43*LSER!$P20+LSER!$K$43*LSER!$Q20+LSER!$L$43*LSER!$R20+LSER!$M$43*LSER!$T20</f>
        <v>2.8787039999999999</v>
      </c>
      <c r="AR21" s="18">
        <f>LSER!$H$44+LSER!$I$44*LSER!$O20+LSER!$J$44*LSER!$P20+LSER!$K$44*LSER!$Q20+LSER!$L$44*LSER!$R20+LSER!$M$44*LSER!$T20</f>
        <v>2.8935599999999999</v>
      </c>
      <c r="AS21" s="18">
        <f>LSER!$H$45+LSER!$I$45*LSER!$O20+LSER!$J$45*LSER!$P20+LSER!$K$45*LSER!$Q20+LSER!$L$45*LSER!$R20+LSER!$M$45*LSER!$T20</f>
        <v>3.1829800000000001</v>
      </c>
      <c r="AT21" s="161">
        <v>0</v>
      </c>
      <c r="AU21" s="161">
        <v>0</v>
      </c>
      <c r="AV21" s="18">
        <f>LSER!$H$48+LSER!$I$48*LSER!$O20+LSER!$J$48*LSER!$P20+LSER!$K$48*LSER!$Q20+LSER!$L$48*LSER!$R20+LSER!$M$48*LSER!$T20</f>
        <v>3.1749459999999994</v>
      </c>
      <c r="AW21" s="18">
        <f>LSER!$H$49+LSER!$I$49*LSER!$O20+LSER!$J$49*LSER!$P20+LSER!$K$49*LSER!$Q20+LSER!$L$49*LSER!$R20+LSER!$M$49*LSER!$T20</f>
        <v>3.232596</v>
      </c>
      <c r="AX21" s="18">
        <f>LSER!$H$50+LSER!$I$50*LSER!$O20+LSER!$J$50*LSER!$P20+LSER!$K$50*LSER!$Q20+LSER!$L$50*LSER!$R20+LSER!$M$50*LSER!$T20</f>
        <v>2.7774600000000005</v>
      </c>
      <c r="AY21" s="18">
        <f>LSER!$H$51+LSER!$I$51*LSER!$O20+LSER!$J$51*LSER!$P20+LSER!$K$51*LSER!$Q20+LSER!$L$51*LSER!$R20+LSER!$M$51*LSER!$T20</f>
        <v>2.7966320000000002</v>
      </c>
      <c r="AZ21" s="18">
        <f>LSER!$H$52+LSER!$I$52*LSER!$O20+LSER!$J$52*LSER!$P20+LSER!$K$52*LSER!$Q20+LSER!$L$52*LSER!$R20+LSER!$M$52*LSER!$T20</f>
        <v>3.3569420000000001</v>
      </c>
      <c r="BA21" s="18">
        <f>LSER!$H$53+LSER!$I$53*LSER!$O20+LSER!$J$53*LSER!$P20+LSER!$K$53*LSER!$Q20+LSER!$L$53*LSER!$R20+LSER!$M$53*LSER!$T20</f>
        <v>3.2319659999999995</v>
      </c>
      <c r="BB21" s="18">
        <f>LSER!$H$54+LSER!$I$54*LSER!$O20+LSER!$J$54*LSER!$P20+LSER!$K$54*LSER!$Q20+LSER!$L$54*LSER!$R20+LSER!$M$54*LSER!$T20</f>
        <v>3.3758359999999996</v>
      </c>
      <c r="BC21" s="161">
        <v>0</v>
      </c>
      <c r="BD21" s="161">
        <v>0</v>
      </c>
      <c r="BE21" s="18">
        <f>LSER!$H$57+LSER!$I$57*LSER!$O20+LSER!$J$57*LSER!$P20+LSER!$K$57*LSER!$Q20+LSER!$L$57*LSER!$R20+LSER!$M$57*LSER!$T20</f>
        <v>3.1808740000000002</v>
      </c>
      <c r="BF21" s="18">
        <f>LSER!$H$58+LSER!$I$58*LSER!$O20+LSER!$J$58*LSER!$P20+LSER!$K$58*LSER!$Q20+LSER!$L$58*LSER!$R20+LSER!$M$58*LSER!$T20</f>
        <v>3.2460982</v>
      </c>
      <c r="BG21" s="18">
        <f>LSER!$H$59+LSER!$I$59*LSER!$O20+LSER!$J$59*LSER!$P20+LSER!$K$59*LSER!$Q20+LSER!$L$59*LSER!$R20+LSER!$M$59*LSER!$T20</f>
        <v>3.2035760000000004</v>
      </c>
      <c r="BH21" s="161">
        <v>0</v>
      </c>
      <c r="BI21" s="161">
        <v>0</v>
      </c>
      <c r="BJ21" s="161">
        <v>0</v>
      </c>
      <c r="BK21" s="161">
        <v>0</v>
      </c>
      <c r="BL21" s="161">
        <v>0</v>
      </c>
      <c r="BM21" s="161">
        <v>0</v>
      </c>
      <c r="BN21" s="161">
        <v>0</v>
      </c>
      <c r="BO21" s="18">
        <f>LSER!$H$67+LSER!$I$67*LSER!$O20+LSER!$J$67*LSER!$P20+LSER!$K$67*LSER!$Q20+LSER!$L$67*LSER!$R20+LSER!$M$67*LSER!$T20</f>
        <v>3.2081919999999999</v>
      </c>
      <c r="BP21" s="161">
        <v>0</v>
      </c>
      <c r="BQ21" s="18">
        <f>LSER!$H$69+LSER!$I$69*LSER!$O20+LSER!$J$69*LSER!$P20+LSER!$K$69*LSER!$Q20+LSER!$L$69*LSER!$R20+LSER!$M$69*LSER!$T20</f>
        <v>3.1871100000000001</v>
      </c>
      <c r="BR21" s="161">
        <v>0</v>
      </c>
      <c r="BS21" s="18">
        <f>LSER!$H$71+LSER!$I$71*LSER!$O20+LSER!$J$71*LSER!$P20+LSER!$K$71*LSER!$Q20+LSER!$L$71*LSER!$R20+LSER!$M$71*LSER!$T20</f>
        <v>3.0060579999999999</v>
      </c>
      <c r="BT21" s="161">
        <v>0</v>
      </c>
      <c r="BU21" s="161">
        <v>0</v>
      </c>
      <c r="BV21" s="161">
        <v>0</v>
      </c>
      <c r="BW21" s="161">
        <v>0</v>
      </c>
      <c r="BX21" s="161">
        <v>0</v>
      </c>
      <c r="BY21" s="18">
        <f>LSER!$H$77+LSER!$I$77*LSER!$O20+LSER!$J$77*LSER!$P20+LSER!$K$77*LSER!$Q20+LSER!$L$77*LSER!$R20+LSER!$M$77*LSER!$T20</f>
        <v>2.903152</v>
      </c>
      <c r="BZ21" s="161">
        <v>0</v>
      </c>
      <c r="CA21" s="18">
        <f>LSER!$H$79+LSER!$I$79*LSER!$O20+LSER!$J$79*LSER!$P20+LSER!$K$79*LSER!$Q20+LSER!$L$79*LSER!$R20+LSER!$M$79*LSER!$T20</f>
        <v>2.8669919999999998</v>
      </c>
      <c r="CB21" s="18">
        <f>LSER!$H$80+LSER!$I$80*LSER!$O20+LSER!$J$80*LSER!$P20+LSER!$K$80*LSER!$Q20+LSER!$L$80*LSER!$R20+LSER!$M$80*LSER!$T20</f>
        <v>2.772354</v>
      </c>
      <c r="CC21" s="161">
        <v>0</v>
      </c>
      <c r="CD21" s="161">
        <v>0</v>
      </c>
      <c r="CE21" s="18">
        <f>LSER!$H$83+LSER!$I$83*LSER!$O20+LSER!$J$83*LSER!$P20+LSER!$K$83*LSER!$Q20+LSER!$L$83*LSER!$R20+LSER!$M$83*LSER!$T20</f>
        <v>2.9911959999999995</v>
      </c>
      <c r="CF21" s="18">
        <f>LSER!$H$84+LSER!$I$84*LSER!$O20+LSER!$J$84*LSER!$P20+LSER!$K$84*LSER!$Q20+LSER!$L$84*LSER!$R20+LSER!$M$84*LSER!$T20</f>
        <v>3.2506120000000003</v>
      </c>
      <c r="CG21" s="161">
        <v>0</v>
      </c>
      <c r="CH21" s="161">
        <v>0</v>
      </c>
      <c r="CI21" s="161">
        <v>0</v>
      </c>
      <c r="CJ21" s="161">
        <v>0</v>
      </c>
      <c r="CK21" s="161">
        <v>0</v>
      </c>
      <c r="CL21" s="161">
        <v>0</v>
      </c>
      <c r="CM21" s="161">
        <v>0</v>
      </c>
      <c r="CN21" s="161">
        <v>0</v>
      </c>
      <c r="CO21" s="161">
        <v>0</v>
      </c>
      <c r="CP21" s="161">
        <v>0</v>
      </c>
      <c r="CQ21" s="161">
        <v>0</v>
      </c>
      <c r="CR21" s="161">
        <v>0</v>
      </c>
      <c r="CS21" s="161">
        <v>0</v>
      </c>
      <c r="CT21" s="161">
        <v>0</v>
      </c>
      <c r="CU21" s="161">
        <v>0</v>
      </c>
      <c r="CV21" s="161">
        <v>0</v>
      </c>
      <c r="CW21" s="18">
        <f>LSER!$H$101+LSER!$I$101*LSER!$O20+LSER!$J$101*LSER!$P20+LSER!$K$101*LSER!$Q20+LSER!$L$101*LSER!$R20+LSER!$M$101*LSER!$T20</f>
        <v>2.8120780000000005</v>
      </c>
      <c r="CX21" s="161">
        <v>0</v>
      </c>
      <c r="CY21" s="161">
        <v>0</v>
      </c>
      <c r="CZ21" s="18">
        <f>LSER!$H$104+LSER!$I$104*LSER!$O20+LSER!$J$104*LSER!$P20+LSER!$K$104*LSER!$Q20+LSER!$L$104*LSER!$R20+LSER!$M$104*LSER!$T20</f>
        <v>2.7835636000000004</v>
      </c>
      <c r="DA21" s="161">
        <v>0</v>
      </c>
      <c r="DB21" s="161">
        <v>0</v>
      </c>
      <c r="DC21" s="161">
        <v>0</v>
      </c>
      <c r="DD21" s="161">
        <v>0</v>
      </c>
      <c r="DE21" s="161">
        <v>0</v>
      </c>
      <c r="DF21" s="161">
        <v>0</v>
      </c>
      <c r="DG21" s="161">
        <v>0</v>
      </c>
      <c r="DH21" s="161">
        <v>0</v>
      </c>
      <c r="DI21" s="161">
        <v>0</v>
      </c>
      <c r="DJ21" s="161">
        <v>0</v>
      </c>
      <c r="DK21" s="161">
        <v>0</v>
      </c>
      <c r="DL21" s="18">
        <f>LSER!$H$116+LSER!$I$116*LSER!$O20+LSER!$J$116*LSER!$P20+LSER!$K$116*LSER!$Q20+LSER!$L$116*LSER!$R20+LSER!$M$116*LSER!$T20</f>
        <v>2.8967760000000005</v>
      </c>
      <c r="DM21" s="161">
        <v>0</v>
      </c>
      <c r="DN21" s="161">
        <v>0</v>
      </c>
      <c r="DO21" s="161">
        <v>0</v>
      </c>
      <c r="DP21" s="161">
        <v>0</v>
      </c>
      <c r="DQ21" s="161">
        <v>0</v>
      </c>
      <c r="DR21" s="18">
        <f>LSER!$H$122+LSER!$I$122*LSER!$O20+LSER!$J$122*LSER!$P20+LSER!$K$122*LSER!$Q20+LSER!$L$122*LSER!$R20+LSER!$M$122*LSER!$T20</f>
        <v>3.2437560000000003</v>
      </c>
      <c r="DS21" s="18">
        <f>LSER!$H$123+LSER!$I$123*LSER!$O20+LSER!$J$123*LSER!$P20+LSER!$K$123*LSER!$Q20+LSER!$L$123*LSER!$R20+LSER!$M$123*LSER!$T20</f>
        <v>3.182544</v>
      </c>
      <c r="DT21" s="161">
        <v>0</v>
      </c>
      <c r="DU21" s="161">
        <v>0</v>
      </c>
      <c r="DV21" s="161">
        <v>0</v>
      </c>
      <c r="DW21" s="161">
        <v>0</v>
      </c>
      <c r="DX21" s="161">
        <v>0</v>
      </c>
      <c r="DY21" s="18">
        <f>LSER!$H$129+LSER!$I$129*LSER!$O20+LSER!$J$129*LSER!$P20+LSER!$K$129*LSER!$Q20+LSER!$L$129*LSER!$R20+LSER!$M$129*LSER!$T20</f>
        <v>3.0440880000000003</v>
      </c>
      <c r="DZ21" s="161">
        <v>0</v>
      </c>
      <c r="EA21" s="161">
        <v>0</v>
      </c>
      <c r="EB21" s="161">
        <v>0</v>
      </c>
      <c r="EC21" s="161">
        <v>0</v>
      </c>
      <c r="ED21" s="161">
        <v>0</v>
      </c>
      <c r="EE21" s="18">
        <f>LSER!$H$135+LSER!$I$135*LSER!$O20+LSER!$J$135*LSER!$P20+LSER!$K$135*LSER!$Q20+LSER!$L$135*LSER!$R20+LSER!$M$135*LSER!$T20</f>
        <v>1.95895</v>
      </c>
      <c r="EF21" s="18">
        <f>LSER!$H$136+LSER!$I$136*LSER!$O20+LSER!$J$136*LSER!$P20+LSER!$K$136*LSER!$Q20+LSER!$L$136*LSER!$R20+LSER!$M$136*LSER!$T20</f>
        <v>3.2938260000000001</v>
      </c>
      <c r="EG21" s="18">
        <f>LSER!$H$137+LSER!$I$137*LSER!$O20+LSER!$J$137*LSER!$P20+LSER!$K$137*LSER!$Q20+LSER!$L$137*LSER!$R20+LSER!$M$137*LSER!$T20</f>
        <v>2.0829719999999998</v>
      </c>
      <c r="EH21" s="161">
        <v>0</v>
      </c>
      <c r="EI21" s="161">
        <v>0</v>
      </c>
      <c r="EJ21" s="161">
        <v>0</v>
      </c>
      <c r="EK21" s="18">
        <f>LSER!$H$141+LSER!$I$141*LSER!$O20+LSER!$J$141*LSER!$P20+LSER!$K$141*LSER!$Q20+LSER!$L$141*LSER!$R20+LSER!$M$141*LSER!$T20</f>
        <v>3.1601919999999999</v>
      </c>
      <c r="EL21" s="161">
        <v>0</v>
      </c>
      <c r="EM21" s="161">
        <v>0</v>
      </c>
      <c r="EN21" s="161">
        <v>0</v>
      </c>
      <c r="EO21" s="161">
        <v>0</v>
      </c>
      <c r="EP21" s="161">
        <v>0</v>
      </c>
      <c r="EQ21" s="161">
        <v>0</v>
      </c>
      <c r="ER21" s="161">
        <v>0</v>
      </c>
      <c r="ES21" s="161">
        <v>0</v>
      </c>
      <c r="ET21" s="161">
        <v>0</v>
      </c>
      <c r="EU21" s="161">
        <v>0</v>
      </c>
      <c r="EV21" s="161">
        <v>0</v>
      </c>
      <c r="EW21" s="161">
        <v>0</v>
      </c>
      <c r="EX21" s="161">
        <v>0</v>
      </c>
      <c r="EY21" s="18">
        <f>LSER!$H$155+LSER!$I$155*LSER!$O20+LSER!$J$155*LSER!$P20+LSER!$K$155*LSER!$Q20+LSER!$L$155*LSER!$R20+LSER!$M$155*LSER!$T20</f>
        <v>3.2722760000000006</v>
      </c>
      <c r="EZ21" s="161">
        <v>0</v>
      </c>
      <c r="FA21" s="18">
        <f>LSER!$H$157+LSER!$I$157*LSER!$O20+LSER!$J$157*LSER!$P20+LSER!$K$157*LSER!$Q20+LSER!$L$157*LSER!$R20+LSER!$M$157*LSER!$T20</f>
        <v>2.8475840000000003</v>
      </c>
      <c r="FB21" s="161">
        <v>0</v>
      </c>
      <c r="FC21" s="161">
        <v>0</v>
      </c>
      <c r="FD21" s="161">
        <v>0</v>
      </c>
      <c r="FE21" s="18">
        <f>LSER!$H$161+LSER!$I$161*LSER!$O20+LSER!$J$161*LSER!$P20+LSER!$K$161*LSER!$Q20+LSER!$L$161*LSER!$R20+LSER!$M$161*LSER!$T20</f>
        <v>2.818206</v>
      </c>
      <c r="FF21" s="161">
        <v>0</v>
      </c>
    </row>
    <row r="22" spans="1:162" ht="15.75" customHeight="1">
      <c r="A22" s="157">
        <v>20</v>
      </c>
      <c r="B22" s="18">
        <f>LSER!$H$2+LSER!$I$2*LSER!$O21+LSER!$J$2*LSER!$P21+LSER!$K$2*LSER!$Q21+LSER!$L$2*LSER!$R21+LSER!$M$2*LSER!$T21</f>
        <v>4.5223599999999999</v>
      </c>
      <c r="C22" s="18">
        <f>LSER!$H$3+LSER!$I$3*LSER!$O21+LSER!$J$3*LSER!$P21+LSER!$K$3*LSER!$Q21+LSER!$L$3*LSER!$R21+LSER!$M$3*LSER!$T21</f>
        <v>4.298832</v>
      </c>
      <c r="D22" s="18">
        <f>LSER!$H$4+LSER!$I$4*LSER!$O21+LSER!$J$4*LSER!$P21+LSER!$K$4*LSER!$Q21+LSER!$L$4*LSER!$R21+LSER!$M$4*LSER!$T21</f>
        <v>4.4630669999999997</v>
      </c>
      <c r="E22" s="18">
        <f>LSER!$H$5+LSER!$I$5*LSER!$O21+LSER!$J$5*LSER!$P21+LSER!$K$5*LSER!$Q21+LSER!$L$5*LSER!$R21+LSER!$M$5*LSER!$T21</f>
        <v>4.373297</v>
      </c>
      <c r="F22" s="18">
        <f>LSER!$H$6+LSER!$I$6*LSER!$O21+LSER!$J$6*LSER!$P21+LSER!$K$6*LSER!$Q21+LSER!$L$6*LSER!$R21+LSER!$M$6*LSER!$T21</f>
        <v>4.4246100000000004</v>
      </c>
      <c r="G22" s="18">
        <f>LSER!$H$7+LSER!$I$7*LSER!$O21+LSER!$J$7*LSER!$P21+LSER!$K$7*LSER!$Q21+LSER!$L$7*LSER!$R21+LSER!$M$7*LSER!$T21</f>
        <v>4.4925160000000002</v>
      </c>
      <c r="H22" s="18">
        <f>LSER!$H$8+LSER!$I$8*LSER!$O21+LSER!$J$8*LSER!$P21+LSER!$K$8*LSER!$Q21+LSER!$L$8*LSER!$R21+LSER!$M$8*LSER!$T21</f>
        <v>4.850975</v>
      </c>
      <c r="I22" s="161">
        <v>0</v>
      </c>
      <c r="J22" s="161">
        <v>0</v>
      </c>
      <c r="K22" s="161">
        <v>0</v>
      </c>
      <c r="L22" s="161">
        <v>0</v>
      </c>
      <c r="M22" s="161">
        <v>0</v>
      </c>
      <c r="N22" s="18">
        <f>LSER!$H$14+LSER!$I$14*LSER!$O21+LSER!$J$14*LSER!$P21+LSER!$K$14*LSER!$Q21+LSER!$L$14*LSER!$R21+LSER!$M$14*LSER!$T21</f>
        <v>4.4222959999999993</v>
      </c>
      <c r="O22" s="161">
        <v>0</v>
      </c>
      <c r="P22" s="161">
        <v>0</v>
      </c>
      <c r="Q22" s="161">
        <v>0</v>
      </c>
      <c r="R22" s="16">
        <f>LSER!$H$18+LSER!$I$18*LSER!$O21+LSER!$J$18*LSER!$P21+LSER!$K$18*LSER!$Q21+LSER!$L$18*LSER!$R21+LSER!$M$18*LSER!$T21</f>
        <v>5.2756299999999996</v>
      </c>
      <c r="S22" s="18">
        <f>LSER!$H$19+LSER!$I$19*LSER!$O21+LSER!$J$19*LSER!$P21+LSER!$K$19*LSER!$Q21+LSER!$L$19*LSER!$R21+LSER!$M$19*LSER!$T21</f>
        <v>5.4031319999999994</v>
      </c>
      <c r="T22" s="18">
        <f>LSER!$H$20+LSER!$I$20*LSER!$O21+LSER!$J$20*LSER!$P21+LSER!$K$20*LSER!$Q21+LSER!$L$20*LSER!$R21+LSER!$M$20*LSER!$T21</f>
        <v>5.21976</v>
      </c>
      <c r="U22" s="18">
        <f>LSER!$H$21+LSER!$I$21*LSER!$O21+LSER!$J$21*LSER!$P21+LSER!$K$21*LSER!$Q21+LSER!$L$21*LSER!$R21+LSER!$M$21*LSER!$T21</f>
        <v>5.3187899999999999</v>
      </c>
      <c r="V22" s="18">
        <f>LSER!$H$22+LSER!$I$22*LSER!$O21+LSER!$J$22*LSER!$P21+LSER!$K$22*LSER!$Q21+LSER!$L$22*LSER!$R21+LSER!$M$22*LSER!$T21</f>
        <v>5.0683699999999998</v>
      </c>
      <c r="W22" s="18">
        <f>LSER!$H$23+LSER!$I$23*LSER!$O21+LSER!$J$23*LSER!$P21+LSER!$K$23*LSER!$Q21+LSER!$L$23*LSER!$R21+LSER!$M$23*LSER!$T21</f>
        <v>5.237908</v>
      </c>
      <c r="X22" s="18">
        <f>LSER!$H$24+LSER!$I$24*LSER!$O21+LSER!$J$24*LSER!$P21+LSER!$K$24*LSER!$Q21+LSER!$L$24*LSER!$R21+LSER!$M$24*LSER!$T21</f>
        <v>4.8277309999999991</v>
      </c>
      <c r="Y22" s="18">
        <f>LSER!$H$25+LSER!$I$25*LSER!$O21+LSER!$J$25*LSER!$P21+LSER!$K$25*LSER!$Q21+LSER!$L$25*LSER!$R21+LSER!$M$25*LSER!$T21</f>
        <v>5.2710280000000003</v>
      </c>
      <c r="Z22" s="18">
        <f>LSER!$H$26+LSER!$I$26*LSER!$O21+LSER!$J$26*LSER!$P21+LSER!$K$26*LSER!$Q21+LSER!$L$26*LSER!$R21+LSER!$M$26*LSER!$T21</f>
        <v>4.173106999999999</v>
      </c>
      <c r="AA22" s="161">
        <v>0</v>
      </c>
      <c r="AB22" s="161">
        <v>0</v>
      </c>
      <c r="AC22" s="18">
        <f>LSER!$H$29+LSER!$I$29*LSER!$O21+LSER!$J$29*LSER!$P21+LSER!$K$29*LSER!$Q21+LSER!$L$29*LSER!$R21+LSER!$M$29*LSER!$T21</f>
        <v>4.5639519999999996</v>
      </c>
      <c r="AD22" s="18">
        <f>LSER!$H$30+LSER!$I$30*LSER!$O21+LSER!$J$30*LSER!$P21+LSER!$K$30*LSER!$Q21+LSER!$L$30*LSER!$R21+LSER!$M$30*LSER!$T21</f>
        <v>5.601985</v>
      </c>
      <c r="AE22" s="18">
        <f>LSER!$H$31+LSER!$I$31*LSER!$O21+LSER!$J$31*LSER!$P21+LSER!$K$31*LSER!$Q21+LSER!$L$31*LSER!$R21+LSER!$M$31*LSER!$T21</f>
        <v>4.9005369999999999</v>
      </c>
      <c r="AF22" s="161">
        <v>0</v>
      </c>
      <c r="AG22" s="18">
        <f>LSER!$H$33+LSER!$I$33*LSER!$O21+LSER!$J$33*LSER!$P21+LSER!$K$33*LSER!$Q21+LSER!$L$33*LSER!$R21+LSER!$M$33*LSER!$T21</f>
        <v>5.4053509999999996</v>
      </c>
      <c r="AH22" s="18">
        <f>LSER!$H$34+LSER!$I$34*LSER!$O21+LSER!$J$34*LSER!$P21+LSER!$K$34*LSER!$Q21+LSER!$L$34*LSER!$R21+LSER!$M$34*LSER!$T21</f>
        <v>4.6180439999999994</v>
      </c>
      <c r="AI22" s="18">
        <f>LSER!$H$35+LSER!$I$35*LSER!$O21+LSER!$J$35*LSER!$P21+LSER!$K$35*LSER!$Q21+LSER!$L$35*LSER!$R21+LSER!$M$35*LSER!$T21</f>
        <v>4.4785789999999999</v>
      </c>
      <c r="AJ22" s="18">
        <f>LSER!$H$36+LSER!$I$36*LSER!$O21+LSER!$J$36*LSER!$P21+LSER!$K$36*LSER!$Q21+LSER!$L$36*LSER!$R21+LSER!$M$36*LSER!$T21</f>
        <v>4.7555769999999997</v>
      </c>
      <c r="AK22" s="18">
        <f>LSER!$H$37+LSER!$I$37*LSER!$O21+LSER!$J$37*LSER!$P21+LSER!$K$37*LSER!$Q21+LSER!$L$37*LSER!$R21+LSER!$M$37*LSER!$T21</f>
        <v>5.0390059999999997</v>
      </c>
      <c r="AL22" s="18">
        <f>LSER!$H$38+LSER!$I$38*LSER!$O21+LSER!$J$38*LSER!$P21+LSER!$K$38*LSER!$Q21+LSER!$L$38*LSER!$R21+LSER!$M$38*LSER!$T21</f>
        <v>4.1210499999999994</v>
      </c>
      <c r="AM22" s="18">
        <f>LSER!$H$39+LSER!$I$39*LSER!$O21+LSER!$J$39*LSER!$P21+LSER!$K$39*LSER!$Q21+LSER!$L$39*LSER!$R21+LSER!$M$39*LSER!$T21</f>
        <v>4.0389999999999997</v>
      </c>
      <c r="AN22" s="18">
        <f>LSER!$H$40+LSER!$I$40*LSER!$O21+LSER!$J$40*LSER!$P21+LSER!$K$40*LSER!$Q21+LSER!$L$40*LSER!$R21+LSER!$M$40*LSER!$T21</f>
        <v>4.1368549999999997</v>
      </c>
      <c r="AO22" s="161">
        <v>0</v>
      </c>
      <c r="AP22" s="18">
        <f>LSER!$H$42+LSER!$I$42*LSER!$O21+LSER!$J$42*LSER!$P21+LSER!$K$42*LSER!$Q21+LSER!$L$42*LSER!$R21+LSER!$M$42*LSER!$T21</f>
        <v>5.5350219999999997</v>
      </c>
      <c r="AQ22" s="18">
        <f>LSER!$H$43+LSER!$I$43*LSER!$O21+LSER!$J$43*LSER!$P21+LSER!$K$43*LSER!$Q21+LSER!$L$43*LSER!$R21+LSER!$M$43*LSER!$T21</f>
        <v>4.0865959999999992</v>
      </c>
      <c r="AR22" s="18">
        <f>LSER!$H$44+LSER!$I$44*LSER!$O21+LSER!$J$44*LSER!$P21+LSER!$K$44*LSER!$Q21+LSER!$L$44*LSER!$R21+LSER!$M$44*LSER!$T21</f>
        <v>4.0964399999999994</v>
      </c>
      <c r="AS22" s="18">
        <f>LSER!$H$45+LSER!$I$45*LSER!$O21+LSER!$J$45*LSER!$P21+LSER!$K$45*LSER!$Q21+LSER!$L$45*LSER!$R21+LSER!$M$45*LSER!$T21</f>
        <v>4.9610900000000004</v>
      </c>
      <c r="AT22" s="161">
        <v>0</v>
      </c>
      <c r="AU22" s="161">
        <v>0</v>
      </c>
      <c r="AV22" s="18">
        <f>LSER!$H$48+LSER!$I$48*LSER!$O21+LSER!$J$48*LSER!$P21+LSER!$K$48*LSER!$Q21+LSER!$L$48*LSER!$R21+LSER!$M$48*LSER!$T21</f>
        <v>4.8898089999999987</v>
      </c>
      <c r="AW22" s="18">
        <f>LSER!$H$49+LSER!$I$49*LSER!$O21+LSER!$J$49*LSER!$P21+LSER!$K$49*LSER!$Q21+LSER!$L$49*LSER!$R21+LSER!$M$49*LSER!$T21</f>
        <v>5.4937039999999993</v>
      </c>
      <c r="AX22" s="18">
        <f>LSER!$H$50+LSER!$I$50*LSER!$O21+LSER!$J$50*LSER!$P21+LSER!$K$50*LSER!$Q21+LSER!$L$50*LSER!$R21+LSER!$M$50*LSER!$T21</f>
        <v>4.4920450000000001</v>
      </c>
      <c r="AY22" s="18">
        <f>LSER!$H$51+LSER!$I$51*LSER!$O21+LSER!$J$51*LSER!$P21+LSER!$K$51*LSER!$Q21+LSER!$L$51*LSER!$R21+LSER!$M$51*LSER!$T21</f>
        <v>4.4555030000000002</v>
      </c>
      <c r="AZ22" s="18">
        <f>LSER!$H$52+LSER!$I$52*LSER!$O21+LSER!$J$52*LSER!$P21+LSER!$K$52*LSER!$Q21+LSER!$L$52*LSER!$R21+LSER!$M$52*LSER!$T21</f>
        <v>5.2726980000000001</v>
      </c>
      <c r="BA22" s="18">
        <f>LSER!$H$53+LSER!$I$53*LSER!$O21+LSER!$J$53*LSER!$P21+LSER!$K$53*LSER!$Q21+LSER!$L$53*LSER!$R21+LSER!$M$53*LSER!$T21</f>
        <v>5.103178999999999</v>
      </c>
      <c r="BB22" s="18">
        <f>LSER!$H$54+LSER!$I$54*LSER!$O21+LSER!$J$54*LSER!$P21+LSER!$K$54*LSER!$Q21+LSER!$L$54*LSER!$R21+LSER!$M$54*LSER!$T21</f>
        <v>5.5220439999999993</v>
      </c>
      <c r="BC22" s="161">
        <v>0</v>
      </c>
      <c r="BD22" s="161">
        <v>0</v>
      </c>
      <c r="BE22" s="18">
        <f>LSER!$H$57+LSER!$I$57*LSER!$O21+LSER!$J$57*LSER!$P21+LSER!$K$57*LSER!$Q21+LSER!$L$57*LSER!$R21+LSER!$M$57*LSER!$T21</f>
        <v>5.2740209999999994</v>
      </c>
      <c r="BF22" s="18">
        <f>LSER!$H$58+LSER!$I$58*LSER!$O21+LSER!$J$58*LSER!$P21+LSER!$K$58*LSER!$Q21+LSER!$L$58*LSER!$R21+LSER!$M$58*LSER!$T21</f>
        <v>5.3222033</v>
      </c>
      <c r="BG22" s="18">
        <f>LSER!$H$59+LSER!$I$59*LSER!$O21+LSER!$J$59*LSER!$P21+LSER!$K$59*LSER!$Q21+LSER!$L$59*LSER!$R21+LSER!$M$59*LSER!$T21</f>
        <v>5.0820039999999995</v>
      </c>
      <c r="BH22" s="161">
        <v>0</v>
      </c>
      <c r="BI22" s="161">
        <v>0</v>
      </c>
      <c r="BJ22" s="161">
        <v>0</v>
      </c>
      <c r="BK22" s="161">
        <v>0</v>
      </c>
      <c r="BL22" s="161">
        <v>0</v>
      </c>
      <c r="BM22" s="161">
        <v>0</v>
      </c>
      <c r="BN22" s="161">
        <v>0</v>
      </c>
      <c r="BO22" s="18">
        <f>LSER!$H$67+LSER!$I$67*LSER!$O21+LSER!$J$67*LSER!$P21+LSER!$K$67*LSER!$Q21+LSER!$L$67*LSER!$R21+LSER!$M$67*LSER!$T21</f>
        <v>5.3677329999999994</v>
      </c>
      <c r="BP22" s="161">
        <v>0</v>
      </c>
      <c r="BQ22" s="18">
        <f>LSER!$H$69+LSER!$I$69*LSER!$O21+LSER!$J$69*LSER!$P21+LSER!$K$69*LSER!$Q21+LSER!$L$69*LSER!$R21+LSER!$M$69*LSER!$T21</f>
        <v>4.9780700000000007</v>
      </c>
      <c r="BR22" s="161">
        <v>0</v>
      </c>
      <c r="BS22" s="18">
        <f>LSER!$H$71+LSER!$I$71*LSER!$O21+LSER!$J$71*LSER!$P21+LSER!$K$71*LSER!$Q21+LSER!$L$71*LSER!$R21+LSER!$M$71*LSER!$T21</f>
        <v>4.2001669999999995</v>
      </c>
      <c r="BT22" s="161">
        <v>0</v>
      </c>
      <c r="BU22" s="161">
        <v>0</v>
      </c>
      <c r="BV22" s="161">
        <v>0</v>
      </c>
      <c r="BW22" s="161">
        <v>0</v>
      </c>
      <c r="BX22" s="161">
        <v>0</v>
      </c>
      <c r="BY22" s="18">
        <f>LSER!$H$77+LSER!$I$77*LSER!$O21+LSER!$J$77*LSER!$P21+LSER!$K$77*LSER!$Q21+LSER!$L$77*LSER!$R21+LSER!$M$77*LSER!$T21</f>
        <v>5.2826279999999999</v>
      </c>
      <c r="BZ22" s="161">
        <v>0</v>
      </c>
      <c r="CA22" s="18">
        <f>LSER!$H$79+LSER!$I$79*LSER!$O21+LSER!$J$79*LSER!$P21+LSER!$K$79*LSER!$Q21+LSER!$L$79*LSER!$R21+LSER!$M$79*LSER!$T21</f>
        <v>4.0849079999999995</v>
      </c>
      <c r="CB22" s="18">
        <f>LSER!$H$80+LSER!$I$80*LSER!$O21+LSER!$J$80*LSER!$P21+LSER!$K$80*LSER!$Q21+LSER!$L$80*LSER!$R21+LSER!$M$80*LSER!$T21</f>
        <v>4.011571</v>
      </c>
      <c r="CC22" s="161">
        <v>0</v>
      </c>
      <c r="CD22" s="161">
        <v>0</v>
      </c>
      <c r="CE22" s="18">
        <f>LSER!$H$83+LSER!$I$83*LSER!$O21+LSER!$J$83*LSER!$P21+LSER!$K$83*LSER!$Q21+LSER!$L$83*LSER!$R21+LSER!$M$83*LSER!$T21</f>
        <v>5.3881389999999989</v>
      </c>
      <c r="CF22" s="18">
        <f>LSER!$H$84+LSER!$I$84*LSER!$O21+LSER!$J$84*LSER!$P21+LSER!$K$84*LSER!$Q21+LSER!$L$84*LSER!$R21+LSER!$M$84*LSER!$T21</f>
        <v>5.4966080000000002</v>
      </c>
      <c r="CG22" s="161">
        <v>0</v>
      </c>
      <c r="CH22" s="161">
        <v>0</v>
      </c>
      <c r="CI22" s="161">
        <v>0</v>
      </c>
      <c r="CJ22" s="161">
        <v>0</v>
      </c>
      <c r="CK22" s="161">
        <v>0</v>
      </c>
      <c r="CL22" s="161">
        <v>0</v>
      </c>
      <c r="CM22" s="161">
        <v>0</v>
      </c>
      <c r="CN22" s="161">
        <v>0</v>
      </c>
      <c r="CO22" s="161">
        <v>0</v>
      </c>
      <c r="CP22" s="161">
        <v>0</v>
      </c>
      <c r="CQ22" s="161">
        <v>0</v>
      </c>
      <c r="CR22" s="161">
        <v>0</v>
      </c>
      <c r="CS22" s="161">
        <v>0</v>
      </c>
      <c r="CT22" s="161">
        <v>0</v>
      </c>
      <c r="CU22" s="161">
        <v>0</v>
      </c>
      <c r="CV22" s="161">
        <v>0</v>
      </c>
      <c r="CW22" s="18">
        <f>LSER!$H$101+LSER!$I$101*LSER!$O21+LSER!$J$101*LSER!$P21+LSER!$K$101*LSER!$Q21+LSER!$L$101*LSER!$R21+LSER!$M$101*LSER!$T21</f>
        <v>4.4324769999999996</v>
      </c>
      <c r="CX22" s="161">
        <v>0</v>
      </c>
      <c r="CY22" s="161">
        <v>0</v>
      </c>
      <c r="CZ22" s="18">
        <f>LSER!$H$104+LSER!$I$104*LSER!$O21+LSER!$J$104*LSER!$P21+LSER!$K$104*LSER!$Q21+LSER!$L$104*LSER!$R21+LSER!$M$104*LSER!$T21</f>
        <v>4.3453843999999995</v>
      </c>
      <c r="DA22" s="161">
        <v>0</v>
      </c>
      <c r="DB22" s="161">
        <v>0</v>
      </c>
      <c r="DC22" s="161">
        <v>0</v>
      </c>
      <c r="DD22" s="161">
        <v>0</v>
      </c>
      <c r="DE22" s="161">
        <v>0</v>
      </c>
      <c r="DF22" s="161">
        <v>0</v>
      </c>
      <c r="DG22" s="161">
        <v>0</v>
      </c>
      <c r="DH22" s="161">
        <v>0</v>
      </c>
      <c r="DI22" s="161">
        <v>0</v>
      </c>
      <c r="DJ22" s="161">
        <v>0</v>
      </c>
      <c r="DK22" s="161">
        <v>0</v>
      </c>
      <c r="DL22" s="18">
        <f>LSER!$H$116+LSER!$I$116*LSER!$O21+LSER!$J$116*LSER!$P21+LSER!$K$116*LSER!$Q21+LSER!$L$116*LSER!$R21+LSER!$M$116*LSER!$T21</f>
        <v>5.0158140000000007</v>
      </c>
      <c r="DM22" s="161">
        <v>0</v>
      </c>
      <c r="DN22" s="161">
        <v>0</v>
      </c>
      <c r="DO22" s="161">
        <v>0</v>
      </c>
      <c r="DP22" s="161">
        <v>0</v>
      </c>
      <c r="DQ22" s="161">
        <v>0</v>
      </c>
      <c r="DR22" s="18">
        <f>LSER!$H$122+LSER!$I$122*LSER!$O21+LSER!$J$122*LSER!$P21+LSER!$K$122*LSER!$Q21+LSER!$L$122*LSER!$R21+LSER!$M$122*LSER!$T21</f>
        <v>5.3157740000000002</v>
      </c>
      <c r="DS22" s="18">
        <f>LSER!$H$123+LSER!$I$123*LSER!$O21+LSER!$J$123*LSER!$P21+LSER!$K$123*LSER!$Q21+LSER!$L$123*LSER!$R21+LSER!$M$123*LSER!$T21</f>
        <v>5.0391659999999998</v>
      </c>
      <c r="DT22" s="161">
        <v>0</v>
      </c>
      <c r="DU22" s="161">
        <v>0</v>
      </c>
      <c r="DV22" s="161">
        <v>0</v>
      </c>
      <c r="DW22" s="161">
        <v>0</v>
      </c>
      <c r="DX22" s="161">
        <v>0</v>
      </c>
      <c r="DY22" s="18">
        <f>LSER!$H$129+LSER!$I$129*LSER!$O21+LSER!$J$129*LSER!$P21+LSER!$K$129*LSER!$Q21+LSER!$L$129*LSER!$R21+LSER!$M$129*LSER!$T21</f>
        <v>5.2996719999999993</v>
      </c>
      <c r="DZ22" s="161">
        <v>0</v>
      </c>
      <c r="EA22" s="161">
        <v>0</v>
      </c>
      <c r="EB22" s="161">
        <v>0</v>
      </c>
      <c r="EC22" s="161">
        <v>0</v>
      </c>
      <c r="ED22" s="161">
        <v>0</v>
      </c>
      <c r="EE22" s="18">
        <f>LSER!$H$135+LSER!$I$135*LSER!$O21+LSER!$J$135*LSER!$P21+LSER!$K$135*LSER!$Q21+LSER!$L$135*LSER!$R21+LSER!$M$135*LSER!$T21</f>
        <v>4.1091350000000002</v>
      </c>
      <c r="EF22" s="18">
        <f>LSER!$H$136+LSER!$I$136*LSER!$O21+LSER!$J$136*LSER!$P21+LSER!$K$136*LSER!$Q21+LSER!$L$136*LSER!$R21+LSER!$M$136*LSER!$T21</f>
        <v>5.2934339999999995</v>
      </c>
      <c r="EG22" s="18">
        <f>LSER!$H$137+LSER!$I$137*LSER!$O21+LSER!$J$137*LSER!$P21+LSER!$K$137*LSER!$Q21+LSER!$L$137*LSER!$R21+LSER!$M$137*LSER!$T21</f>
        <v>4.3966479999999999</v>
      </c>
      <c r="EH22" s="161">
        <v>0</v>
      </c>
      <c r="EI22" s="161">
        <v>0</v>
      </c>
      <c r="EJ22" s="161">
        <v>0</v>
      </c>
      <c r="EK22" s="18">
        <f>LSER!$H$141+LSER!$I$141*LSER!$O21+LSER!$J$141*LSER!$P21+LSER!$K$141*LSER!$Q21+LSER!$L$141*LSER!$R21+LSER!$M$141*LSER!$T21</f>
        <v>5.1435180000000003</v>
      </c>
      <c r="EL22" s="161">
        <v>0</v>
      </c>
      <c r="EM22" s="161">
        <v>0</v>
      </c>
      <c r="EN22" s="161">
        <v>0</v>
      </c>
      <c r="EO22" s="161">
        <v>0</v>
      </c>
      <c r="EP22" s="161">
        <v>0</v>
      </c>
      <c r="EQ22" s="161">
        <v>0</v>
      </c>
      <c r="ER22" s="161">
        <v>0</v>
      </c>
      <c r="ES22" s="161">
        <v>0</v>
      </c>
      <c r="ET22" s="161">
        <v>0</v>
      </c>
      <c r="EU22" s="161">
        <v>0</v>
      </c>
      <c r="EV22" s="161">
        <v>0</v>
      </c>
      <c r="EW22" s="161">
        <v>0</v>
      </c>
      <c r="EX22" s="161">
        <v>0</v>
      </c>
      <c r="EY22" s="18">
        <f>LSER!$H$155+LSER!$I$155*LSER!$O21+LSER!$J$155*LSER!$P21+LSER!$K$155*LSER!$Q21+LSER!$L$155*LSER!$R21+LSER!$M$155*LSER!$T21</f>
        <v>5.1526639999999997</v>
      </c>
      <c r="EZ22" s="161">
        <v>0</v>
      </c>
      <c r="FA22" s="18">
        <f>LSER!$H$157+LSER!$I$157*LSER!$O21+LSER!$J$157*LSER!$P21+LSER!$K$157*LSER!$Q21+LSER!$L$157*LSER!$R21+LSER!$M$157*LSER!$T21</f>
        <v>5.2089959999999991</v>
      </c>
      <c r="FB22" s="161">
        <v>0</v>
      </c>
      <c r="FC22" s="161">
        <v>0</v>
      </c>
      <c r="FD22" s="161">
        <v>0</v>
      </c>
      <c r="FE22" s="18">
        <f>LSER!$H$161+LSER!$I$161*LSER!$O21+LSER!$J$161*LSER!$P21+LSER!$K$161*LSER!$Q21+LSER!$L$161*LSER!$R21+LSER!$M$161*LSER!$T21</f>
        <v>4.0348689999999996</v>
      </c>
      <c r="FF22" s="161">
        <v>0</v>
      </c>
    </row>
    <row r="23" spans="1:162" ht="15.75" customHeight="1">
      <c r="A23" s="157">
        <v>21</v>
      </c>
      <c r="B23" s="18">
        <f>LSER!$H$2+LSER!$I$2*LSER!$O22+LSER!$J$2*LSER!$P22+LSER!$K$2*LSER!$Q22+LSER!$L$2*LSER!$R22+LSER!$M$2*LSER!$T22</f>
        <v>5.9077400000000004</v>
      </c>
      <c r="C23" s="18">
        <f>LSER!$H$3+LSER!$I$3*LSER!$O22+LSER!$J$3*LSER!$P22+LSER!$K$3*LSER!$Q22+LSER!$L$3*LSER!$R22+LSER!$M$3*LSER!$T22</f>
        <v>5.7200680000000004</v>
      </c>
      <c r="D23" s="18">
        <f>LSER!$H$4+LSER!$I$4*LSER!$O22+LSER!$J$4*LSER!$P22+LSER!$K$4*LSER!$Q22+LSER!$L$4*LSER!$R22+LSER!$M$4*LSER!$T22</f>
        <v>5.8768730000000007</v>
      </c>
      <c r="E23" s="18">
        <f>LSER!$H$5+LSER!$I$5*LSER!$O22+LSER!$J$5*LSER!$P22+LSER!$K$5*LSER!$Q22+LSER!$L$5*LSER!$R22+LSER!$M$5*LSER!$T22</f>
        <v>5.727023</v>
      </c>
      <c r="F23" s="18">
        <f>LSER!$H$6+LSER!$I$6*LSER!$O22+LSER!$J$6*LSER!$P22+LSER!$K$6*LSER!$Q22+LSER!$L$6*LSER!$R22+LSER!$M$6*LSER!$T22</f>
        <v>5.9178899999999999</v>
      </c>
      <c r="G23" s="18">
        <f>LSER!$H$7+LSER!$I$7*LSER!$O22+LSER!$J$7*LSER!$P22+LSER!$K$7*LSER!$Q22+LSER!$L$7*LSER!$R22+LSER!$M$7*LSER!$T22</f>
        <v>5.987584</v>
      </c>
      <c r="H23" s="18">
        <f>LSER!$H$8+LSER!$I$8*LSER!$O22+LSER!$J$8*LSER!$P22+LSER!$K$8*LSER!$Q22+LSER!$L$8*LSER!$R22+LSER!$M$8*LSER!$T22</f>
        <v>6.2200850000000001</v>
      </c>
      <c r="I23" s="161">
        <v>0</v>
      </c>
      <c r="J23" s="161">
        <v>0</v>
      </c>
      <c r="K23" s="161">
        <v>0</v>
      </c>
      <c r="L23" s="161">
        <v>0</v>
      </c>
      <c r="M23" s="161">
        <v>0</v>
      </c>
      <c r="N23" s="18">
        <f>LSER!$H$14+LSER!$I$14*LSER!$O22+LSER!$J$14*LSER!$P22+LSER!$K$14*LSER!$Q22+LSER!$L$14*LSER!$R22+LSER!$M$14*LSER!$T22</f>
        <v>5.9671539999999998</v>
      </c>
      <c r="O23" s="161">
        <v>0</v>
      </c>
      <c r="P23" s="161">
        <v>0</v>
      </c>
      <c r="Q23" s="161">
        <v>0</v>
      </c>
      <c r="R23" s="16">
        <f>LSER!$H$18+LSER!$I$18*LSER!$O22+LSER!$J$18*LSER!$P22+LSER!$K$18*LSER!$Q22+LSER!$L$18*LSER!$R22+LSER!$M$18*LSER!$T22</f>
        <v>6.0051699999999997</v>
      </c>
      <c r="S23" s="18">
        <f>LSER!$H$19+LSER!$I$19*LSER!$O22+LSER!$J$19*LSER!$P22+LSER!$K$19*LSER!$Q22+LSER!$L$19*LSER!$R22+LSER!$M$19*LSER!$T22</f>
        <v>5.6952980000000002</v>
      </c>
      <c r="T23" s="18">
        <f>LSER!$H$20+LSER!$I$20*LSER!$O22+LSER!$J$20*LSER!$P22+LSER!$K$20*LSER!$Q22+LSER!$L$20*LSER!$R22+LSER!$M$20*LSER!$T22</f>
        <v>5.3235799999999998</v>
      </c>
      <c r="U23" s="18">
        <f>LSER!$H$21+LSER!$I$21*LSER!$O22+LSER!$J$21*LSER!$P22+LSER!$K$21*LSER!$Q22+LSER!$L$21*LSER!$R22+LSER!$M$21*LSER!$T22</f>
        <v>5.7637999999999998</v>
      </c>
      <c r="V23" s="18">
        <f>LSER!$H$22+LSER!$I$22*LSER!$O22+LSER!$J$22*LSER!$P22+LSER!$K$22*LSER!$Q22+LSER!$L$22*LSER!$R22+LSER!$M$22*LSER!$T22</f>
        <v>6.06698</v>
      </c>
      <c r="W23" s="18">
        <f>LSER!$H$23+LSER!$I$23*LSER!$O22+LSER!$J$23*LSER!$P22+LSER!$K$23*LSER!$Q22+LSER!$L$23*LSER!$R22+LSER!$M$23*LSER!$T22</f>
        <v>5.2718220000000002</v>
      </c>
      <c r="X23" s="18">
        <f>LSER!$H$24+LSER!$I$24*LSER!$O22+LSER!$J$24*LSER!$P22+LSER!$K$24*LSER!$Q22+LSER!$L$24*LSER!$R22+LSER!$M$24*LSER!$T22</f>
        <v>4.8632289999999996</v>
      </c>
      <c r="Y23" s="18">
        <f>LSER!$H$25+LSER!$I$25*LSER!$O22+LSER!$J$25*LSER!$P22+LSER!$K$25*LSER!$Q22+LSER!$L$25*LSER!$R22+LSER!$M$25*LSER!$T22</f>
        <v>5.3012920000000001</v>
      </c>
      <c r="Z23" s="18">
        <f>LSER!$H$26+LSER!$I$26*LSER!$O22+LSER!$J$26*LSER!$P22+LSER!$K$26*LSER!$Q22+LSER!$L$26*LSER!$R22+LSER!$M$26*LSER!$T22</f>
        <v>4.350873</v>
      </c>
      <c r="AA23" s="161">
        <v>0</v>
      </c>
      <c r="AB23" s="161">
        <v>0</v>
      </c>
      <c r="AC23" s="18">
        <f>LSER!$H$29+LSER!$I$29*LSER!$O22+LSER!$J$29*LSER!$P22+LSER!$K$29*LSER!$Q22+LSER!$L$29*LSER!$R22+LSER!$M$29*LSER!$T22</f>
        <v>5.1109880000000008</v>
      </c>
      <c r="AD23" s="18">
        <f>LSER!$H$30+LSER!$I$30*LSER!$O22+LSER!$J$30*LSER!$P22+LSER!$K$30*LSER!$Q22+LSER!$L$30*LSER!$R22+LSER!$M$30*LSER!$T22</f>
        <v>5.7318250000000006</v>
      </c>
      <c r="AE23" s="18">
        <f>LSER!$H$31+LSER!$I$31*LSER!$O22+LSER!$J$31*LSER!$P22+LSER!$K$31*LSER!$Q22+LSER!$L$31*LSER!$R22+LSER!$M$31*LSER!$T22</f>
        <v>5.8053129999999999</v>
      </c>
      <c r="AF23" s="161">
        <v>0</v>
      </c>
      <c r="AG23" s="18">
        <f>LSER!$H$33+LSER!$I$33*LSER!$O22+LSER!$J$33*LSER!$P22+LSER!$K$33*LSER!$Q22+LSER!$L$33*LSER!$R22+LSER!$M$33*LSER!$T22</f>
        <v>6.4883189999999997</v>
      </c>
      <c r="AH23" s="18">
        <f>LSER!$H$34+LSER!$I$34*LSER!$O22+LSER!$J$34*LSER!$P22+LSER!$K$34*LSER!$Q22+LSER!$L$34*LSER!$R22+LSER!$M$34*LSER!$T22</f>
        <v>6.1091959999999998</v>
      </c>
      <c r="AI23" s="18">
        <f>LSER!$H$35+LSER!$I$35*LSER!$O22+LSER!$J$35*LSER!$P22+LSER!$K$35*LSER!$Q22+LSER!$L$35*LSER!$R22+LSER!$M$35*LSER!$T22</f>
        <v>5.9229010000000004</v>
      </c>
      <c r="AJ23" s="18">
        <f>LSER!$H$36+LSER!$I$36*LSER!$O22+LSER!$J$36*LSER!$P22+LSER!$K$36*LSER!$Q22+LSER!$L$36*LSER!$R22+LSER!$M$36*LSER!$T22</f>
        <v>6.1435630000000003</v>
      </c>
      <c r="AK23" s="18">
        <f>LSER!$H$37+LSER!$I$37*LSER!$O22+LSER!$J$37*LSER!$P22+LSER!$K$37*LSER!$Q22+LSER!$L$37*LSER!$R22+LSER!$M$37*LSER!$T22</f>
        <v>5.1240139999999998</v>
      </c>
      <c r="AL23" s="18">
        <f>LSER!$H$38+LSER!$I$38*LSER!$O22+LSER!$J$38*LSER!$P22+LSER!$K$38*LSER!$Q22+LSER!$L$38*LSER!$R22+LSER!$M$38*LSER!$T22</f>
        <v>4.2939499999999997</v>
      </c>
      <c r="AM23" s="18">
        <f>LSER!$H$39+LSER!$I$39*LSER!$O22+LSER!$J$39*LSER!$P22+LSER!$K$39*LSER!$Q22+LSER!$L$39*LSER!$R22+LSER!$M$39*LSER!$T22</f>
        <v>4.2210000000000001</v>
      </c>
      <c r="AN23" s="18">
        <f>LSER!$H$40+LSER!$I$40*LSER!$O22+LSER!$J$40*LSER!$P22+LSER!$K$40*LSER!$Q22+LSER!$L$40*LSER!$R22+LSER!$M$40*LSER!$T22</f>
        <v>4.3088449999999998</v>
      </c>
      <c r="AO23" s="161">
        <v>0</v>
      </c>
      <c r="AP23" s="18">
        <f>LSER!$H$42+LSER!$I$42*LSER!$O22+LSER!$J$42*LSER!$P22+LSER!$K$42*LSER!$Q22+LSER!$L$42*LSER!$R22+LSER!$M$42*LSER!$T22</f>
        <v>5.8462480000000001</v>
      </c>
      <c r="AQ23" s="18">
        <f>LSER!$H$43+LSER!$I$43*LSER!$O22+LSER!$J$43*LSER!$P22+LSER!$K$43*LSER!$Q22+LSER!$L$43*LSER!$R22+LSER!$M$43*LSER!$T22</f>
        <v>4.2620439999999995</v>
      </c>
      <c r="AR23" s="18">
        <f>LSER!$H$44+LSER!$I$44*LSER!$O22+LSER!$J$44*LSER!$P22+LSER!$K$44*LSER!$Q22+LSER!$L$44*LSER!$R22+LSER!$M$44*LSER!$T22</f>
        <v>4.2711600000000001</v>
      </c>
      <c r="AS23" s="18">
        <f>LSER!$H$45+LSER!$I$45*LSER!$O22+LSER!$J$45*LSER!$P22+LSER!$K$45*LSER!$Q22+LSER!$L$45*LSER!$R22+LSER!$M$45*LSER!$T22</f>
        <v>5.1165000000000003</v>
      </c>
      <c r="AT23" s="161">
        <v>0</v>
      </c>
      <c r="AU23" s="161">
        <v>0</v>
      </c>
      <c r="AV23" s="18">
        <f>LSER!$H$48+LSER!$I$48*LSER!$O22+LSER!$J$48*LSER!$P22+LSER!$K$48*LSER!$Q22+LSER!$L$48*LSER!$R22+LSER!$M$48*LSER!$T22</f>
        <v>5.0722809999999994</v>
      </c>
      <c r="AW23" s="18">
        <f>LSER!$H$49+LSER!$I$49*LSER!$O22+LSER!$J$49*LSER!$P22+LSER!$K$49*LSER!$Q22+LSER!$L$49*LSER!$R22+LSER!$M$49*LSER!$T22</f>
        <v>6.6475059999999999</v>
      </c>
      <c r="AX23" s="18">
        <f>LSER!$H$50+LSER!$I$50*LSER!$O22+LSER!$J$50*LSER!$P22+LSER!$K$50*LSER!$Q22+LSER!$L$50*LSER!$R22+LSER!$M$50*LSER!$T22</f>
        <v>5.9440950000000008</v>
      </c>
      <c r="AY23" s="18">
        <f>LSER!$H$51+LSER!$I$51*LSER!$O22+LSER!$J$51*LSER!$P22+LSER!$K$51*LSER!$Q22+LSER!$L$51*LSER!$R22+LSER!$M$51*LSER!$T22</f>
        <v>5.9576770000000003</v>
      </c>
      <c r="AZ23" s="18">
        <f>LSER!$H$52+LSER!$I$52*LSER!$O22+LSER!$J$52*LSER!$P22+LSER!$K$52*LSER!$Q22+LSER!$L$52*LSER!$R22+LSER!$M$52*LSER!$T22</f>
        <v>6.218852</v>
      </c>
      <c r="BA23" s="18">
        <f>LSER!$H$53+LSER!$I$53*LSER!$O22+LSER!$J$53*LSER!$P22+LSER!$K$53*LSER!$Q22+LSER!$L$53*LSER!$R22+LSER!$M$53*LSER!$T22</f>
        <v>5.208810999999999</v>
      </c>
      <c r="BB23" s="18">
        <f>LSER!$H$54+LSER!$I$54*LSER!$O22+LSER!$J$54*LSER!$P22+LSER!$K$54*LSER!$Q22+LSER!$L$54*LSER!$R22+LSER!$M$54*LSER!$T22</f>
        <v>5.7939259999999999</v>
      </c>
      <c r="BC23" s="161">
        <v>0</v>
      </c>
      <c r="BD23" s="161">
        <v>0</v>
      </c>
      <c r="BE23" s="18">
        <f>LSER!$H$57+LSER!$I$57*LSER!$O22+LSER!$J$57*LSER!$P22+LSER!$K$57*LSER!$Q22+LSER!$L$57*LSER!$R22+LSER!$M$57*LSER!$T22</f>
        <v>6.0152090000000005</v>
      </c>
      <c r="BF23" s="18">
        <f>LSER!$H$58+LSER!$I$58*LSER!$O22+LSER!$J$58*LSER!$P22+LSER!$K$58*LSER!$Q22+LSER!$L$58*LSER!$R22+LSER!$M$58*LSER!$T22</f>
        <v>5.8627207000000006</v>
      </c>
      <c r="BG23" s="18">
        <f>LSER!$H$59+LSER!$I$59*LSER!$O22+LSER!$J$59*LSER!$P22+LSER!$K$59*LSER!$Q22+LSER!$L$59*LSER!$R22+LSER!$M$59*LSER!$T22</f>
        <v>5.8657859999999999</v>
      </c>
      <c r="BH23" s="161">
        <v>0</v>
      </c>
      <c r="BI23" s="161">
        <v>0</v>
      </c>
      <c r="BJ23" s="161">
        <v>0</v>
      </c>
      <c r="BK23" s="161">
        <v>0</v>
      </c>
      <c r="BL23" s="161">
        <v>0</v>
      </c>
      <c r="BM23" s="161">
        <v>0</v>
      </c>
      <c r="BN23" s="161">
        <v>0</v>
      </c>
      <c r="BO23" s="18">
        <f>LSER!$H$67+LSER!$I$67*LSER!$O22+LSER!$J$67*LSER!$P22+LSER!$K$67*LSER!$Q22+LSER!$L$67*LSER!$R22+LSER!$M$67*LSER!$T22</f>
        <v>6.0208269999999997</v>
      </c>
      <c r="BP23" s="161">
        <v>0</v>
      </c>
      <c r="BQ23" s="18">
        <f>LSER!$H$69+LSER!$I$69*LSER!$O22+LSER!$J$69*LSER!$P22+LSER!$K$69*LSER!$Q22+LSER!$L$69*LSER!$R22+LSER!$M$69*LSER!$T22</f>
        <v>5.1340599999999998</v>
      </c>
      <c r="BR23" s="161">
        <v>0</v>
      </c>
      <c r="BS23" s="18">
        <f>LSER!$H$71+LSER!$I$71*LSER!$O22+LSER!$J$71*LSER!$P22+LSER!$K$71*LSER!$Q22+LSER!$L$71*LSER!$R22+LSER!$M$71*LSER!$T22</f>
        <v>4.3736129999999998</v>
      </c>
      <c r="BT23" s="161">
        <v>0</v>
      </c>
      <c r="BU23" s="161">
        <v>0</v>
      </c>
      <c r="BV23" s="161">
        <v>0</v>
      </c>
      <c r="BW23" s="161">
        <v>0</v>
      </c>
      <c r="BX23" s="161">
        <v>0</v>
      </c>
      <c r="BY23" s="18">
        <f>LSER!$H$77+LSER!$I$77*LSER!$O22+LSER!$J$77*LSER!$P22+LSER!$K$77*LSER!$Q22+LSER!$L$77*LSER!$R22+LSER!$M$77*LSER!$T22</f>
        <v>6.0651019999999995</v>
      </c>
      <c r="BZ23" s="161">
        <v>0</v>
      </c>
      <c r="CA23" s="18">
        <f>LSER!$H$79+LSER!$I$79*LSER!$O22+LSER!$J$79*LSER!$P22+LSER!$K$79*LSER!$Q22+LSER!$L$79*LSER!$R22+LSER!$M$79*LSER!$T22</f>
        <v>4.2618119999999999</v>
      </c>
      <c r="CB23" s="18">
        <f>LSER!$H$80+LSER!$I$80*LSER!$O22+LSER!$J$80*LSER!$P22+LSER!$K$80*LSER!$Q22+LSER!$L$80*LSER!$R22+LSER!$M$80*LSER!$T22</f>
        <v>4.1915690000000003</v>
      </c>
      <c r="CC23" s="161">
        <v>0</v>
      </c>
      <c r="CD23" s="161">
        <v>0</v>
      </c>
      <c r="CE23" s="18">
        <f>LSER!$H$83+LSER!$I$83*LSER!$O22+LSER!$J$83*LSER!$P22+LSER!$K$83*LSER!$Q22+LSER!$L$83*LSER!$R22+LSER!$M$83*LSER!$T22</f>
        <v>6.2597409999999991</v>
      </c>
      <c r="CF23" s="18">
        <f>LSER!$H$84+LSER!$I$84*LSER!$O22+LSER!$J$84*LSER!$P22+LSER!$K$84*LSER!$Q22+LSER!$L$84*LSER!$R22+LSER!$M$84*LSER!$T22</f>
        <v>5.7388320000000004</v>
      </c>
      <c r="CG23" s="161">
        <v>0</v>
      </c>
      <c r="CH23" s="161">
        <v>0</v>
      </c>
      <c r="CI23" s="161">
        <v>0</v>
      </c>
      <c r="CJ23" s="161">
        <v>0</v>
      </c>
      <c r="CK23" s="161">
        <v>0</v>
      </c>
      <c r="CL23" s="161">
        <v>0</v>
      </c>
      <c r="CM23" s="161">
        <v>0</v>
      </c>
      <c r="CN23" s="161">
        <v>0</v>
      </c>
      <c r="CO23" s="161">
        <v>0</v>
      </c>
      <c r="CP23" s="161">
        <v>0</v>
      </c>
      <c r="CQ23" s="161">
        <v>0</v>
      </c>
      <c r="CR23" s="161">
        <v>0</v>
      </c>
      <c r="CS23" s="161">
        <v>0</v>
      </c>
      <c r="CT23" s="161">
        <v>0</v>
      </c>
      <c r="CU23" s="161">
        <v>0</v>
      </c>
      <c r="CV23" s="161">
        <v>0</v>
      </c>
      <c r="CW23" s="18">
        <f>LSER!$H$101+LSER!$I$101*LSER!$O22+LSER!$J$101*LSER!$P22+LSER!$K$101*LSER!$Q22+LSER!$L$101*LSER!$R22+LSER!$M$101*LSER!$T22</f>
        <v>5.8277330000000003</v>
      </c>
      <c r="CX23" s="161">
        <v>0</v>
      </c>
      <c r="CY23" s="161">
        <v>0</v>
      </c>
      <c r="CZ23" s="18">
        <f>LSER!$H$104+LSER!$I$104*LSER!$O22+LSER!$J$104*LSER!$P22+LSER!$K$104*LSER!$Q22+LSER!$L$104*LSER!$R22+LSER!$M$104*LSER!$T22</f>
        <v>5.7318586000000007</v>
      </c>
      <c r="DA23" s="161">
        <v>0</v>
      </c>
      <c r="DB23" s="161">
        <v>0</v>
      </c>
      <c r="DC23" s="161">
        <v>0</v>
      </c>
      <c r="DD23" s="161">
        <v>0</v>
      </c>
      <c r="DE23" s="161">
        <v>0</v>
      </c>
      <c r="DF23" s="161">
        <v>0</v>
      </c>
      <c r="DG23" s="161">
        <v>0</v>
      </c>
      <c r="DH23" s="161">
        <v>0</v>
      </c>
      <c r="DI23" s="161">
        <v>0</v>
      </c>
      <c r="DJ23" s="161">
        <v>0</v>
      </c>
      <c r="DK23" s="161">
        <v>0</v>
      </c>
      <c r="DL23" s="18">
        <f>LSER!$H$116+LSER!$I$116*LSER!$O22+LSER!$J$116*LSER!$P22+LSER!$K$116*LSER!$Q22+LSER!$L$116*LSER!$R22+LSER!$M$116*LSER!$T22</f>
        <v>6.2165160000000004</v>
      </c>
      <c r="DM23" s="161">
        <v>0</v>
      </c>
      <c r="DN23" s="161">
        <v>0</v>
      </c>
      <c r="DO23" s="161">
        <v>0</v>
      </c>
      <c r="DP23" s="161">
        <v>0</v>
      </c>
      <c r="DQ23" s="161">
        <v>0</v>
      </c>
      <c r="DR23" s="18">
        <f>LSER!$H$122+LSER!$I$122*LSER!$O22+LSER!$J$122*LSER!$P22+LSER!$K$122*LSER!$Q22+LSER!$L$122*LSER!$R22+LSER!$M$122*LSER!$T22</f>
        <v>6.0027460000000001</v>
      </c>
      <c r="DS23" s="18">
        <f>LSER!$H$123+LSER!$I$123*LSER!$O22+LSER!$J$123*LSER!$P22+LSER!$K$123*LSER!$Q22+LSER!$L$123*LSER!$R22+LSER!$M$123*LSER!$T22</f>
        <v>5.762664</v>
      </c>
      <c r="DT23" s="161">
        <v>0</v>
      </c>
      <c r="DU23" s="161">
        <v>0</v>
      </c>
      <c r="DV23" s="161">
        <v>0</v>
      </c>
      <c r="DW23" s="161">
        <v>0</v>
      </c>
      <c r="DX23" s="161">
        <v>0</v>
      </c>
      <c r="DY23" s="18">
        <f>LSER!$H$129+LSER!$I$129*LSER!$O22+LSER!$J$129*LSER!$P22+LSER!$K$129*LSER!$Q22+LSER!$L$129*LSER!$R22+LSER!$M$129*LSER!$T22</f>
        <v>6.4492580000000004</v>
      </c>
      <c r="DZ23" s="161">
        <v>0</v>
      </c>
      <c r="EA23" s="161">
        <v>0</v>
      </c>
      <c r="EB23" s="161">
        <v>0</v>
      </c>
      <c r="EC23" s="161">
        <v>0</v>
      </c>
      <c r="ED23" s="161">
        <v>0</v>
      </c>
      <c r="EE23" s="18">
        <f>LSER!$H$135+LSER!$I$135*LSER!$O22+LSER!$J$135*LSER!$P22+LSER!$K$135*LSER!$Q22+LSER!$L$135*LSER!$R22+LSER!$M$135*LSER!$T22</f>
        <v>5.8346649999999993</v>
      </c>
      <c r="EF23" s="18">
        <f>LSER!$H$136+LSER!$I$136*LSER!$O22+LSER!$J$136*LSER!$P22+LSER!$K$136*LSER!$Q22+LSER!$L$136*LSER!$R22+LSER!$M$136*LSER!$T22</f>
        <v>5.3054559999999995</v>
      </c>
      <c r="EG23" s="18">
        <f>LSER!$H$137+LSER!$I$137*LSER!$O22+LSER!$J$137*LSER!$P22+LSER!$K$137*LSER!$Q22+LSER!$L$137*LSER!$R22+LSER!$M$137*LSER!$T22</f>
        <v>5.7531020000000002</v>
      </c>
      <c r="EH23" s="161">
        <v>0</v>
      </c>
      <c r="EI23" s="161">
        <v>0</v>
      </c>
      <c r="EJ23" s="161">
        <v>0</v>
      </c>
      <c r="EK23" s="18">
        <f>LSER!$H$141+LSER!$I$141*LSER!$O22+LSER!$J$141*LSER!$P22+LSER!$K$141*LSER!$Q22+LSER!$L$141*LSER!$R22+LSER!$M$141*LSER!$T22</f>
        <v>5.164282</v>
      </c>
      <c r="EL23" s="161">
        <v>0</v>
      </c>
      <c r="EM23" s="161">
        <v>0</v>
      </c>
      <c r="EN23" s="161">
        <v>0</v>
      </c>
      <c r="EO23" s="161">
        <v>0</v>
      </c>
      <c r="EP23" s="161">
        <v>0</v>
      </c>
      <c r="EQ23" s="161">
        <v>0</v>
      </c>
      <c r="ER23" s="161">
        <v>0</v>
      </c>
      <c r="ES23" s="161">
        <v>0</v>
      </c>
      <c r="ET23" s="161">
        <v>0</v>
      </c>
      <c r="EU23" s="161">
        <v>0</v>
      </c>
      <c r="EV23" s="161">
        <v>0</v>
      </c>
      <c r="EW23" s="161">
        <v>0</v>
      </c>
      <c r="EX23" s="161">
        <v>0</v>
      </c>
      <c r="EY23" s="18">
        <f>LSER!$H$155+LSER!$I$155*LSER!$O22+LSER!$J$155*LSER!$P22+LSER!$K$155*LSER!$Q22+LSER!$L$155*LSER!$R22+LSER!$M$155*LSER!$T22</f>
        <v>5.8195060000000005</v>
      </c>
      <c r="EZ23" s="161">
        <v>0</v>
      </c>
      <c r="FA23" s="18">
        <f>LSER!$H$157+LSER!$I$157*LSER!$O22+LSER!$J$157*LSER!$P22+LSER!$K$157*LSER!$Q22+LSER!$L$157*LSER!$R22+LSER!$M$157*LSER!$T22</f>
        <v>5.8976040000000003</v>
      </c>
      <c r="FB23" s="161">
        <v>0</v>
      </c>
      <c r="FC23" s="161">
        <v>0</v>
      </c>
      <c r="FD23" s="161">
        <v>0</v>
      </c>
      <c r="FE23" s="18">
        <f>LSER!$H$161+LSER!$I$161*LSER!$O22+LSER!$J$161*LSER!$P22+LSER!$K$161*LSER!$Q22+LSER!$L$161*LSER!$R22+LSER!$M$161*LSER!$T22</f>
        <v>4.2115910000000003</v>
      </c>
      <c r="FF23" s="161">
        <v>0</v>
      </c>
    </row>
    <row r="24" spans="1:162" ht="15.75" customHeight="1">
      <c r="A24" s="157">
        <v>22</v>
      </c>
      <c r="B24" s="18">
        <f>LSER!$H$2+LSER!$I$2*LSER!$O23+LSER!$J$2*LSER!$P23+LSER!$K$2*LSER!$Q23+LSER!$L$2*LSER!$R23+LSER!$M$2*LSER!$T23</f>
        <v>3.9814400000000001</v>
      </c>
      <c r="C24" s="18">
        <f>LSER!$H$3+LSER!$I$3*LSER!$O23+LSER!$J$3*LSER!$P23+LSER!$K$3*LSER!$Q23+LSER!$L$3*LSER!$R23+LSER!$M$3*LSER!$T23</f>
        <v>3.9783880000000003</v>
      </c>
      <c r="D24" s="18">
        <f>LSER!$H$4+LSER!$I$4*LSER!$O23+LSER!$J$4*LSER!$P23+LSER!$K$4*LSER!$Q23+LSER!$L$4*LSER!$R23+LSER!$M$4*LSER!$T23</f>
        <v>4.0008130000000008</v>
      </c>
      <c r="E24" s="18">
        <f>LSER!$H$5+LSER!$I$5*LSER!$O23+LSER!$J$5*LSER!$P23+LSER!$K$5*LSER!$Q23+LSER!$L$5*LSER!$R23+LSER!$M$5*LSER!$T23</f>
        <v>3.9522830000000004</v>
      </c>
      <c r="F24" s="18">
        <f>LSER!$H$6+LSER!$I$6*LSER!$O23+LSER!$J$6*LSER!$P23+LSER!$K$6*LSER!$Q23+LSER!$L$6*LSER!$R23+LSER!$M$6*LSER!$T23</f>
        <v>3.9701700000000004</v>
      </c>
      <c r="G24" s="18">
        <f>LSER!$H$7+LSER!$I$7*LSER!$O23+LSER!$J$7*LSER!$P23+LSER!$K$7*LSER!$Q23+LSER!$L$7*LSER!$R23+LSER!$M$7*LSER!$T23</f>
        <v>3.9169640000000001</v>
      </c>
      <c r="H24" s="18">
        <f>LSER!$H$8+LSER!$I$8*LSER!$O23+LSER!$J$8*LSER!$P23+LSER!$K$8*LSER!$Q23+LSER!$L$8*LSER!$R23+LSER!$M$8*LSER!$T23</f>
        <v>3.3531850000000003</v>
      </c>
      <c r="I24" s="161">
        <v>0</v>
      </c>
      <c r="J24" s="161">
        <v>0</v>
      </c>
      <c r="K24" s="161">
        <v>0</v>
      </c>
      <c r="L24" s="161">
        <v>0</v>
      </c>
      <c r="M24" s="161">
        <v>0</v>
      </c>
      <c r="N24" s="18">
        <f>LSER!$H$14+LSER!$I$14*LSER!$O23+LSER!$J$14*LSER!$P23+LSER!$K$14*LSER!$Q23+LSER!$L$14*LSER!$R23+LSER!$M$14*LSER!$T23</f>
        <v>3.8545640000000003</v>
      </c>
      <c r="O24" s="161">
        <v>0</v>
      </c>
      <c r="P24" s="161">
        <v>0</v>
      </c>
      <c r="Q24" s="161">
        <v>0</v>
      </c>
      <c r="R24" s="16">
        <f>LSER!$H$18+LSER!$I$18*LSER!$O23+LSER!$J$18*LSER!$P23+LSER!$K$18*LSER!$Q23+LSER!$L$18*LSER!$R23+LSER!$M$18*LSER!$T23</f>
        <v>4.5653700000000006</v>
      </c>
      <c r="S24" s="18">
        <f>LSER!$H$19+LSER!$I$19*LSER!$O23+LSER!$J$19*LSER!$P23+LSER!$K$19*LSER!$Q23+LSER!$L$19*LSER!$R23+LSER!$M$19*LSER!$T23</f>
        <v>4.2858080000000003</v>
      </c>
      <c r="T24" s="18">
        <f>LSER!$H$20+LSER!$I$20*LSER!$O23+LSER!$J$20*LSER!$P23+LSER!$K$20*LSER!$Q23+LSER!$L$20*LSER!$R23+LSER!$M$20*LSER!$T23</f>
        <v>4.7372800000000002</v>
      </c>
      <c r="U24" s="18">
        <f>LSER!$H$21+LSER!$I$21*LSER!$O23+LSER!$J$21*LSER!$P23+LSER!$K$21*LSER!$Q23+LSER!$L$21*LSER!$R23+LSER!$M$21*LSER!$T23</f>
        <v>4.51973</v>
      </c>
      <c r="V24" s="18">
        <f>LSER!$H$22+LSER!$I$22*LSER!$O23+LSER!$J$22*LSER!$P23+LSER!$K$22*LSER!$Q23+LSER!$L$22*LSER!$R23+LSER!$M$22*LSER!$T23</f>
        <v>4.1101100000000006</v>
      </c>
      <c r="W24" s="18">
        <f>LSER!$H$23+LSER!$I$23*LSER!$O23+LSER!$J$23*LSER!$P23+LSER!$K$23*LSER!$Q23+LSER!$L$23*LSER!$R23+LSER!$M$23*LSER!$T23</f>
        <v>4.6450120000000004</v>
      </c>
      <c r="X24" s="18">
        <f>LSER!$H$24+LSER!$I$24*LSER!$O23+LSER!$J$24*LSER!$P23+LSER!$K$24*LSER!$Q23+LSER!$L$24*LSER!$R23+LSER!$M$24*LSER!$T23</f>
        <v>4.5584490000000004</v>
      </c>
      <c r="Y24" s="18">
        <f>LSER!$H$25+LSER!$I$25*LSER!$O23+LSER!$J$25*LSER!$P23+LSER!$K$25*LSER!$Q23+LSER!$L$25*LSER!$R23+LSER!$M$25*LSER!$T23</f>
        <v>4.7388120000000011</v>
      </c>
      <c r="Z24" s="18">
        <f>LSER!$H$26+LSER!$I$26*LSER!$O23+LSER!$J$26*LSER!$P23+LSER!$K$26*LSER!$Q23+LSER!$L$26*LSER!$R23+LSER!$M$26*LSER!$T23</f>
        <v>4.1597330000000001</v>
      </c>
      <c r="AA24" s="161">
        <v>0</v>
      </c>
      <c r="AB24" s="161">
        <v>0</v>
      </c>
      <c r="AC24" s="18">
        <f>LSER!$H$29+LSER!$I$29*LSER!$O23+LSER!$J$29*LSER!$P23+LSER!$K$29*LSER!$Q23+LSER!$L$29*LSER!$R23+LSER!$M$29*LSER!$T23</f>
        <v>4.3674879999999998</v>
      </c>
      <c r="AD24" s="18">
        <f>LSER!$H$30+LSER!$I$30*LSER!$O23+LSER!$J$30*LSER!$P23+LSER!$K$30*LSER!$Q23+LSER!$L$30*LSER!$R23+LSER!$M$30*LSER!$T23</f>
        <v>4.7535950000000007</v>
      </c>
      <c r="AE24" s="18">
        <f>LSER!$H$31+LSER!$I$31*LSER!$O23+LSER!$J$31*LSER!$P23+LSER!$K$31*LSER!$Q23+LSER!$L$31*LSER!$R23+LSER!$M$31*LSER!$T23</f>
        <v>4.5058829999999999</v>
      </c>
      <c r="AF24" s="161">
        <v>0</v>
      </c>
      <c r="AG24" s="18">
        <f>LSER!$H$33+LSER!$I$33*LSER!$O23+LSER!$J$33*LSER!$P23+LSER!$K$33*LSER!$Q23+LSER!$L$33*LSER!$R23+LSER!$M$33*LSER!$T23</f>
        <v>4.2724290000000007</v>
      </c>
      <c r="AH24" s="18">
        <f>LSER!$H$34+LSER!$I$34*LSER!$O23+LSER!$J$34*LSER!$P23+LSER!$K$34*LSER!$Q23+LSER!$L$34*LSER!$R23+LSER!$M$34*LSER!$T23</f>
        <v>3.9717159999999998</v>
      </c>
      <c r="AI24" s="18">
        <f>LSER!$H$35+LSER!$I$35*LSER!$O23+LSER!$J$35*LSER!$P23+LSER!$K$35*LSER!$Q23+LSER!$L$35*LSER!$R23+LSER!$M$35*LSER!$T23</f>
        <v>3.8654610000000007</v>
      </c>
      <c r="AJ24" s="18">
        <f>LSER!$H$36+LSER!$I$36*LSER!$O23+LSER!$J$36*LSER!$P23+LSER!$K$36*LSER!$Q23+LSER!$L$36*LSER!$R23+LSER!$M$36*LSER!$T23</f>
        <v>3.8743030000000003</v>
      </c>
      <c r="AK24" s="18">
        <f>LSER!$H$37+LSER!$I$37*LSER!$O23+LSER!$J$37*LSER!$P23+LSER!$K$37*LSER!$Q23+LSER!$L$37*LSER!$R23+LSER!$M$37*LSER!$T23</f>
        <v>4.5759740000000004</v>
      </c>
      <c r="AL24" s="18">
        <f>LSER!$H$38+LSER!$I$38*LSER!$O23+LSER!$J$38*LSER!$P23+LSER!$K$38*LSER!$Q23+LSER!$L$38*LSER!$R23+LSER!$M$38*LSER!$T23</f>
        <v>4.1229500000000003</v>
      </c>
      <c r="AM24" s="18">
        <f>LSER!$H$39+LSER!$I$39*LSER!$O23+LSER!$J$39*LSER!$P23+LSER!$K$39*LSER!$Q23+LSER!$L$39*LSER!$R23+LSER!$M$39*LSER!$T23</f>
        <v>4.0410000000000004</v>
      </c>
      <c r="AN24" s="18">
        <f>LSER!$H$40+LSER!$I$40*LSER!$O23+LSER!$J$40*LSER!$P23+LSER!$K$40*LSER!$Q23+LSER!$L$40*LSER!$R23+LSER!$M$40*LSER!$T23</f>
        <v>4.1387450000000001</v>
      </c>
      <c r="AO24" s="161">
        <v>0</v>
      </c>
      <c r="AP24" s="18">
        <f>LSER!$H$42+LSER!$I$42*LSER!$O23+LSER!$J$42*LSER!$P23+LSER!$K$42*LSER!$Q23+LSER!$L$42*LSER!$R23+LSER!$M$42*LSER!$T23</f>
        <v>4.3497180000000002</v>
      </c>
      <c r="AQ24" s="18">
        <f>LSER!$H$43+LSER!$I$43*LSER!$O23+LSER!$J$43*LSER!$P23+LSER!$K$43*LSER!$Q23+LSER!$L$43*LSER!$R23+LSER!$M$43*LSER!$T23</f>
        <v>4.0885240000000005</v>
      </c>
      <c r="AR24" s="18">
        <f>LSER!$H$44+LSER!$I$44*LSER!$O23+LSER!$J$44*LSER!$P23+LSER!$K$44*LSER!$Q23+LSER!$L$44*LSER!$R23+LSER!$M$44*LSER!$T23</f>
        <v>4.0983600000000004</v>
      </c>
      <c r="AS24" s="18">
        <f>LSER!$H$45+LSER!$I$45*LSER!$O23+LSER!$J$45*LSER!$P23+LSER!$K$45*LSER!$Q23+LSER!$L$45*LSER!$R23+LSER!$M$45*LSER!$T23</f>
        <v>4.5667499999999999</v>
      </c>
      <c r="AT24" s="161">
        <v>0</v>
      </c>
      <c r="AU24" s="161">
        <v>0</v>
      </c>
      <c r="AV24" s="18">
        <f>LSER!$H$48+LSER!$I$48*LSER!$O23+LSER!$J$48*LSER!$P23+LSER!$K$48*LSER!$Q23+LSER!$L$48*LSER!$R23+LSER!$M$48*LSER!$T23</f>
        <v>4.5356709999999998</v>
      </c>
      <c r="AW24" s="18">
        <f>LSER!$H$49+LSER!$I$49*LSER!$O23+LSER!$J$49*LSER!$P23+LSER!$K$49*LSER!$Q23+LSER!$L$49*LSER!$R23+LSER!$M$49*LSER!$T23</f>
        <v>4.7096560000000007</v>
      </c>
      <c r="AX24" s="18">
        <f>LSER!$H$50+LSER!$I$50*LSER!$O23+LSER!$J$50*LSER!$P23+LSER!$K$50*LSER!$Q23+LSER!$L$50*LSER!$R23+LSER!$M$50*LSER!$T23</f>
        <v>3.9053350000000004</v>
      </c>
      <c r="AY24" s="18">
        <f>LSER!$H$51+LSER!$I$51*LSER!$O23+LSER!$J$51*LSER!$P23+LSER!$K$51*LSER!$Q23+LSER!$L$51*LSER!$R23+LSER!$M$51*LSER!$T23</f>
        <v>3.9179970000000006</v>
      </c>
      <c r="AZ24" s="18">
        <f>LSER!$H$52+LSER!$I$52*LSER!$O23+LSER!$J$52*LSER!$P23+LSER!$K$52*LSER!$Q23+LSER!$L$52*LSER!$R23+LSER!$M$52*LSER!$T23</f>
        <v>4.7556419999999999</v>
      </c>
      <c r="BA24" s="18">
        <f>LSER!$H$53+LSER!$I$53*LSER!$O23+LSER!$J$53*LSER!$P23+LSER!$K$53*LSER!$Q23+LSER!$L$53*LSER!$R23+LSER!$M$53*LSER!$T23</f>
        <v>4.608301</v>
      </c>
      <c r="BB24" s="18">
        <f>LSER!$H$54+LSER!$I$54*LSER!$O23+LSER!$J$54*LSER!$P23+LSER!$K$54*LSER!$Q23+LSER!$L$54*LSER!$R23+LSER!$M$54*LSER!$T23</f>
        <v>4.6472560000000005</v>
      </c>
      <c r="BC24" s="161">
        <v>0</v>
      </c>
      <c r="BD24" s="161">
        <v>0</v>
      </c>
      <c r="BE24" s="18">
        <f>LSER!$H$57+LSER!$I$57*LSER!$O23+LSER!$J$57*LSER!$P23+LSER!$K$57*LSER!$Q23+LSER!$L$57*LSER!$R23+LSER!$M$57*LSER!$T23</f>
        <v>4.590179</v>
      </c>
      <c r="BF24" s="18">
        <f>LSER!$H$58+LSER!$I$58*LSER!$O23+LSER!$J$58*LSER!$P23+LSER!$K$58*LSER!$Q23+LSER!$L$58*LSER!$R23+LSER!$M$58*LSER!$T23</f>
        <v>4.5597346999999999</v>
      </c>
      <c r="BG24" s="18">
        <f>LSER!$H$59+LSER!$I$59*LSER!$O23+LSER!$J$59*LSER!$P23+LSER!$K$59*LSER!$Q23+LSER!$L$59*LSER!$R23+LSER!$M$59*LSER!$T23</f>
        <v>4.5344760000000006</v>
      </c>
      <c r="BH24" s="161">
        <v>0</v>
      </c>
      <c r="BI24" s="161">
        <v>0</v>
      </c>
      <c r="BJ24" s="161">
        <v>0</v>
      </c>
      <c r="BK24" s="161">
        <v>0</v>
      </c>
      <c r="BL24" s="161">
        <v>0</v>
      </c>
      <c r="BM24" s="161">
        <v>0</v>
      </c>
      <c r="BN24" s="161">
        <v>0</v>
      </c>
      <c r="BO24" s="18">
        <f>LSER!$H$67+LSER!$I$67*LSER!$O23+LSER!$J$67*LSER!$P23+LSER!$K$67*LSER!$Q23+LSER!$L$67*LSER!$R23+LSER!$M$67*LSER!$T23</f>
        <v>4.6524070000000002</v>
      </c>
      <c r="BP24" s="161">
        <v>0</v>
      </c>
      <c r="BQ24" s="18">
        <f>LSER!$H$69+LSER!$I$69*LSER!$O23+LSER!$J$69*LSER!$P23+LSER!$K$69*LSER!$Q23+LSER!$L$69*LSER!$R23+LSER!$M$69*LSER!$T23</f>
        <v>4.5641499999999997</v>
      </c>
      <c r="BR24" s="161">
        <v>0</v>
      </c>
      <c r="BS24" s="18">
        <f>LSER!$H$71+LSER!$I$71*LSER!$O23+LSER!$J$71*LSER!$P23+LSER!$K$71*LSER!$Q23+LSER!$L$71*LSER!$R23+LSER!$M$71*LSER!$T23</f>
        <v>4.2020730000000004</v>
      </c>
      <c r="BT24" s="161">
        <v>0</v>
      </c>
      <c r="BU24" s="161">
        <v>0</v>
      </c>
      <c r="BV24" s="161">
        <v>0</v>
      </c>
      <c r="BW24" s="161">
        <v>0</v>
      </c>
      <c r="BX24" s="161">
        <v>0</v>
      </c>
      <c r="BY24" s="18">
        <f>LSER!$H$77+LSER!$I$77*LSER!$O23+LSER!$J$77*LSER!$P23+LSER!$K$77*LSER!$Q23+LSER!$L$77*LSER!$R23+LSER!$M$77*LSER!$T23</f>
        <v>4.1933720000000001</v>
      </c>
      <c r="BZ24" s="161">
        <v>0</v>
      </c>
      <c r="CA24" s="18">
        <f>LSER!$H$79+LSER!$I$79*LSER!$O23+LSER!$J$79*LSER!$P23+LSER!$K$79*LSER!$Q23+LSER!$L$79*LSER!$R23+LSER!$M$79*LSER!$T23</f>
        <v>4.0868520000000004</v>
      </c>
      <c r="CB24" s="18">
        <f>LSER!$H$80+LSER!$I$80*LSER!$O23+LSER!$J$80*LSER!$P23+LSER!$K$80*LSER!$Q23+LSER!$L$80*LSER!$R23+LSER!$M$80*LSER!$T23</f>
        <v>4.0135490000000003</v>
      </c>
      <c r="CC24" s="161">
        <v>0</v>
      </c>
      <c r="CD24" s="161">
        <v>0</v>
      </c>
      <c r="CE24" s="18">
        <f>LSER!$H$83+LSER!$I$83*LSER!$O23+LSER!$J$83*LSER!$P23+LSER!$K$83*LSER!$Q23+LSER!$L$83*LSER!$R23+LSER!$M$83*LSER!$T23</f>
        <v>4.467841</v>
      </c>
      <c r="CF24" s="18">
        <f>LSER!$H$84+LSER!$I$84*LSER!$O23+LSER!$J$84*LSER!$P23+LSER!$K$84*LSER!$Q23+LSER!$L$84*LSER!$R23+LSER!$M$84*LSER!$T23</f>
        <v>4.7563320000000004</v>
      </c>
      <c r="CG24" s="161">
        <v>0</v>
      </c>
      <c r="CH24" s="161">
        <v>0</v>
      </c>
      <c r="CI24" s="161">
        <v>0</v>
      </c>
      <c r="CJ24" s="161">
        <v>0</v>
      </c>
      <c r="CK24" s="161">
        <v>0</v>
      </c>
      <c r="CL24" s="161">
        <v>0</v>
      </c>
      <c r="CM24" s="161">
        <v>0</v>
      </c>
      <c r="CN24" s="161">
        <v>0</v>
      </c>
      <c r="CO24" s="161">
        <v>0</v>
      </c>
      <c r="CP24" s="161">
        <v>0</v>
      </c>
      <c r="CQ24" s="161">
        <v>0</v>
      </c>
      <c r="CR24" s="161">
        <v>0</v>
      </c>
      <c r="CS24" s="161">
        <v>0</v>
      </c>
      <c r="CT24" s="161">
        <v>0</v>
      </c>
      <c r="CU24" s="161">
        <v>0</v>
      </c>
      <c r="CV24" s="161">
        <v>0</v>
      </c>
      <c r="CW24" s="18">
        <f>LSER!$H$101+LSER!$I$101*LSER!$O23+LSER!$J$101*LSER!$P23+LSER!$K$101*LSER!$Q23+LSER!$L$101*LSER!$R23+LSER!$M$101*LSER!$T23</f>
        <v>4.0008630000000007</v>
      </c>
      <c r="CX24" s="161">
        <v>0</v>
      </c>
      <c r="CY24" s="161">
        <v>0</v>
      </c>
      <c r="CZ24" s="18">
        <f>LSER!$H$104+LSER!$I$104*LSER!$O23+LSER!$J$104*LSER!$P23+LSER!$K$104*LSER!$Q23+LSER!$L$104*LSER!$R23+LSER!$M$104*LSER!$T23</f>
        <v>3.9965456000000001</v>
      </c>
      <c r="DA24" s="161">
        <v>0</v>
      </c>
      <c r="DB24" s="161">
        <v>0</v>
      </c>
      <c r="DC24" s="161">
        <v>0</v>
      </c>
      <c r="DD24" s="161">
        <v>0</v>
      </c>
      <c r="DE24" s="161">
        <v>0</v>
      </c>
      <c r="DF24" s="161">
        <v>0</v>
      </c>
      <c r="DG24" s="161">
        <v>0</v>
      </c>
      <c r="DH24" s="161">
        <v>0</v>
      </c>
      <c r="DI24" s="161">
        <v>0</v>
      </c>
      <c r="DJ24" s="161">
        <v>0</v>
      </c>
      <c r="DK24" s="161">
        <v>0</v>
      </c>
      <c r="DL24" s="18">
        <f>LSER!$H$116+LSER!$I$116*LSER!$O23+LSER!$J$116*LSER!$P23+LSER!$K$116*LSER!$Q23+LSER!$L$116*LSER!$R23+LSER!$M$116*LSER!$T23</f>
        <v>3.964086</v>
      </c>
      <c r="DM24" s="161">
        <v>0</v>
      </c>
      <c r="DN24" s="161">
        <v>0</v>
      </c>
      <c r="DO24" s="161">
        <v>0</v>
      </c>
      <c r="DP24" s="161">
        <v>0</v>
      </c>
      <c r="DQ24" s="161">
        <v>0</v>
      </c>
      <c r="DR24" s="18">
        <f>LSER!$H$122+LSER!$I$122*LSER!$O23+LSER!$J$122*LSER!$P23+LSER!$K$122*LSER!$Q23+LSER!$L$122*LSER!$R23+LSER!$M$122*LSER!$T23</f>
        <v>4.6162660000000004</v>
      </c>
      <c r="DS24" s="18">
        <f>LSER!$H$123+LSER!$I$123*LSER!$O23+LSER!$J$123*LSER!$P23+LSER!$K$123*LSER!$Q23+LSER!$L$123*LSER!$R23+LSER!$M$123*LSER!$T23</f>
        <v>4.5225540000000004</v>
      </c>
      <c r="DT24" s="161">
        <v>0</v>
      </c>
      <c r="DU24" s="161">
        <v>0</v>
      </c>
      <c r="DV24" s="161">
        <v>0</v>
      </c>
      <c r="DW24" s="161">
        <v>0</v>
      </c>
      <c r="DX24" s="161">
        <v>0</v>
      </c>
      <c r="DY24" s="18">
        <f>LSER!$H$129+LSER!$I$129*LSER!$O23+LSER!$J$129*LSER!$P23+LSER!$K$129*LSER!$Q23+LSER!$L$129*LSER!$R23+LSER!$M$129*LSER!$T23</f>
        <v>4.5139279999999999</v>
      </c>
      <c r="DZ24" s="161">
        <v>0</v>
      </c>
      <c r="EA24" s="161">
        <v>0</v>
      </c>
      <c r="EB24" s="161">
        <v>0</v>
      </c>
      <c r="EC24" s="161">
        <v>0</v>
      </c>
      <c r="ED24" s="161">
        <v>0</v>
      </c>
      <c r="EE24" s="18">
        <f>LSER!$H$135+LSER!$I$135*LSER!$O23+LSER!$J$135*LSER!$P23+LSER!$K$135*LSER!$Q23+LSER!$L$135*LSER!$R23+LSER!$M$135*LSER!$T23</f>
        <v>2.9338850000000001</v>
      </c>
      <c r="EF24" s="18">
        <f>LSER!$H$136+LSER!$I$136*LSER!$O23+LSER!$J$136*LSER!$P23+LSER!$K$136*LSER!$Q23+LSER!$L$136*LSER!$R23+LSER!$M$136*LSER!$T23</f>
        <v>4.6643059999999998</v>
      </c>
      <c r="EG24" s="18">
        <f>LSER!$H$137+LSER!$I$137*LSER!$O23+LSER!$J$137*LSER!$P23+LSER!$K$137*LSER!$Q23+LSER!$L$137*LSER!$R23+LSER!$M$137*LSER!$T23</f>
        <v>3.106052</v>
      </c>
      <c r="EH24" s="161">
        <v>0</v>
      </c>
      <c r="EI24" s="161">
        <v>0</v>
      </c>
      <c r="EJ24" s="161">
        <v>0</v>
      </c>
      <c r="EK24" s="18">
        <f>LSER!$H$141+LSER!$I$141*LSER!$O23+LSER!$J$141*LSER!$P23+LSER!$K$141*LSER!$Q23+LSER!$L$141*LSER!$R23+LSER!$M$141*LSER!$T23</f>
        <v>4.6049820000000006</v>
      </c>
      <c r="EL24" s="161">
        <v>0</v>
      </c>
      <c r="EM24" s="161">
        <v>0</v>
      </c>
      <c r="EN24" s="161">
        <v>0</v>
      </c>
      <c r="EO24" s="161">
        <v>0</v>
      </c>
      <c r="EP24" s="161">
        <v>0</v>
      </c>
      <c r="EQ24" s="161">
        <v>0</v>
      </c>
      <c r="ER24" s="161">
        <v>0</v>
      </c>
      <c r="ES24" s="161">
        <v>0</v>
      </c>
      <c r="ET24" s="161">
        <v>0</v>
      </c>
      <c r="EU24" s="161">
        <v>0</v>
      </c>
      <c r="EV24" s="161">
        <v>0</v>
      </c>
      <c r="EW24" s="161">
        <v>0</v>
      </c>
      <c r="EX24" s="161">
        <v>0</v>
      </c>
      <c r="EY24" s="18">
        <f>LSER!$H$155+LSER!$I$155*LSER!$O23+LSER!$J$155*LSER!$P23+LSER!$K$155*LSER!$Q23+LSER!$L$155*LSER!$R23+LSER!$M$155*LSER!$T23</f>
        <v>4.6052160000000004</v>
      </c>
      <c r="EZ24" s="161">
        <v>0</v>
      </c>
      <c r="FA24" s="18">
        <f>LSER!$H$157+LSER!$I$157*LSER!$O23+LSER!$J$157*LSER!$P23+LSER!$K$157*LSER!$Q23+LSER!$L$157*LSER!$R23+LSER!$M$157*LSER!$T23</f>
        <v>4.2108440000000007</v>
      </c>
      <c r="FB24" s="161">
        <v>0</v>
      </c>
      <c r="FC24" s="161">
        <v>0</v>
      </c>
      <c r="FD24" s="161">
        <v>0</v>
      </c>
      <c r="FE24" s="18">
        <f>LSER!$H$161+LSER!$I$161*LSER!$O23+LSER!$J$161*LSER!$P23+LSER!$K$161*LSER!$Q23+LSER!$L$161*LSER!$R23+LSER!$M$161*LSER!$T23</f>
        <v>4.0368110000000001</v>
      </c>
      <c r="FF24" s="161">
        <v>0</v>
      </c>
    </row>
    <row r="25" spans="1:162" ht="15.75" customHeight="1">
      <c r="A25" s="157">
        <v>23</v>
      </c>
      <c r="B25" s="18">
        <f>LSER!$H$2+LSER!$I$2*LSER!$O24+LSER!$J$2*LSER!$P24+LSER!$K$2*LSER!$Q24+LSER!$L$2*LSER!$R24+LSER!$M$2*LSER!$T24</f>
        <v>2.6692100000000001</v>
      </c>
      <c r="C25" s="18">
        <f>LSER!$H$3+LSER!$I$3*LSER!$O24+LSER!$J$3*LSER!$P24+LSER!$K$3*LSER!$Q24+LSER!$L$3*LSER!$R24+LSER!$M$3*LSER!$T24</f>
        <v>2.6593140000000002</v>
      </c>
      <c r="D25" s="18">
        <f>LSER!$H$4+LSER!$I$4*LSER!$O24+LSER!$J$4*LSER!$P24+LSER!$K$4*LSER!$Q24+LSER!$L$4*LSER!$R24+LSER!$M$4*LSER!$T24</f>
        <v>2.690639</v>
      </c>
      <c r="E25" s="18">
        <f>LSER!$H$5+LSER!$I$5*LSER!$O24+LSER!$J$5*LSER!$P24+LSER!$K$5*LSER!$Q24+LSER!$L$5*LSER!$R24+LSER!$M$5*LSER!$T24</f>
        <v>2.629829</v>
      </c>
      <c r="F25" s="18">
        <f>LSER!$H$6+LSER!$I$6*LSER!$O24+LSER!$J$6*LSER!$P24+LSER!$K$6*LSER!$Q24+LSER!$L$6*LSER!$R24+LSER!$M$6*LSER!$T24</f>
        <v>2.6679400000000002</v>
      </c>
      <c r="G25" s="18">
        <f>LSER!$H$7+LSER!$I$7*LSER!$O24+LSER!$J$7*LSER!$P24+LSER!$K$7*LSER!$Q24+LSER!$L$7*LSER!$R24+LSER!$M$7*LSER!$T24</f>
        <v>2.596762</v>
      </c>
      <c r="H25" s="18">
        <f>LSER!$H$8+LSER!$I$8*LSER!$O24+LSER!$J$8*LSER!$P24+LSER!$K$8*LSER!$Q24+LSER!$L$8*LSER!$R24+LSER!$M$8*LSER!$T24</f>
        <v>1.9860349999999998</v>
      </c>
      <c r="I25" s="161">
        <v>0</v>
      </c>
      <c r="J25" s="161">
        <v>0</v>
      </c>
      <c r="K25" s="161">
        <v>0</v>
      </c>
      <c r="L25" s="161">
        <v>0</v>
      </c>
      <c r="M25" s="161">
        <v>0</v>
      </c>
      <c r="N25" s="18">
        <f>LSER!$H$14+LSER!$I$14*LSER!$O24+LSER!$J$14*LSER!$P24+LSER!$K$14*LSER!$Q24+LSER!$L$14*LSER!$R24+LSER!$M$14*LSER!$T24</f>
        <v>2.5694319999999999</v>
      </c>
      <c r="O25" s="161">
        <v>0</v>
      </c>
      <c r="P25" s="161">
        <v>0</v>
      </c>
      <c r="Q25" s="161">
        <v>0</v>
      </c>
      <c r="R25" s="16">
        <f>LSER!$H$18+LSER!$I$18*LSER!$O24+LSER!$J$18*LSER!$P24+LSER!$K$18*LSER!$Q24+LSER!$L$18*LSER!$R24+LSER!$M$18*LSER!$T24</f>
        <v>3.0640100000000001</v>
      </c>
      <c r="S25" s="18">
        <f>LSER!$H$19+LSER!$I$19*LSER!$O24+LSER!$J$19*LSER!$P24+LSER!$K$19*LSER!$Q24+LSER!$L$19*LSER!$R24+LSER!$M$19*LSER!$T24</f>
        <v>2.737854</v>
      </c>
      <c r="T25" s="18">
        <f>LSER!$H$20+LSER!$I$20*LSER!$O24+LSER!$J$20*LSER!$P24+LSER!$K$20*LSER!$Q24+LSER!$L$20*LSER!$R24+LSER!$M$20*LSER!$T24</f>
        <v>3.2426200000000001</v>
      </c>
      <c r="U25" s="18">
        <f>LSER!$H$21+LSER!$I$21*LSER!$O24+LSER!$J$21*LSER!$P24+LSER!$K$21*LSER!$Q24+LSER!$L$21*LSER!$R24+LSER!$M$21*LSER!$T24</f>
        <v>2.9356199999999997</v>
      </c>
      <c r="V25" s="18">
        <f>LSER!$H$22+LSER!$I$22*LSER!$O24+LSER!$J$22*LSER!$P24+LSER!$K$22*LSER!$Q24+LSER!$L$22*LSER!$R24+LSER!$M$22*LSER!$T24</f>
        <v>2.5470799999999998</v>
      </c>
      <c r="W25" s="18">
        <f>LSER!$H$23+LSER!$I$23*LSER!$O24+LSER!$J$23*LSER!$P24+LSER!$K$23*LSER!$Q24+LSER!$L$23*LSER!$R24+LSER!$M$23*LSER!$T24</f>
        <v>3.0938660000000002</v>
      </c>
      <c r="X25" s="18">
        <f>LSER!$H$24+LSER!$I$24*LSER!$O24+LSER!$J$24*LSER!$P24+LSER!$K$24*LSER!$Q24+LSER!$L$24*LSER!$R24+LSER!$M$24*LSER!$T24</f>
        <v>3.2452069999999997</v>
      </c>
      <c r="Y25" s="18">
        <f>LSER!$H$25+LSER!$I$25*LSER!$O24+LSER!$J$25*LSER!$P24+LSER!$K$25*LSER!$Q24+LSER!$L$25*LSER!$R24+LSER!$M$25*LSER!$T24</f>
        <v>3.231176</v>
      </c>
      <c r="Z25" s="18">
        <f>LSER!$H$26+LSER!$I$26*LSER!$O24+LSER!$J$26*LSER!$P24+LSER!$K$26*LSER!$Q24+LSER!$L$26*LSER!$R24+LSER!$M$26*LSER!$T24</f>
        <v>2.9720989999999996</v>
      </c>
      <c r="AA25" s="161">
        <v>0</v>
      </c>
      <c r="AB25" s="161">
        <v>0</v>
      </c>
      <c r="AC25" s="18">
        <f>LSER!$H$29+LSER!$I$29*LSER!$O24+LSER!$J$29*LSER!$P24+LSER!$K$29*LSER!$Q24+LSER!$L$29*LSER!$R24+LSER!$M$29*LSER!$T24</f>
        <v>3.0998640000000002</v>
      </c>
      <c r="AD25" s="18">
        <f>LSER!$H$30+LSER!$I$30*LSER!$O24+LSER!$J$30*LSER!$P24+LSER!$K$30*LSER!$Q24+LSER!$L$30*LSER!$R24+LSER!$M$30*LSER!$T24</f>
        <v>3.2200350000000002</v>
      </c>
      <c r="AE25" s="18">
        <f>LSER!$H$31+LSER!$I$31*LSER!$O24+LSER!$J$31*LSER!$P24+LSER!$K$31*LSER!$Q24+LSER!$L$31*LSER!$R24+LSER!$M$31*LSER!$T24</f>
        <v>3.1757289999999996</v>
      </c>
      <c r="AF25" s="161">
        <v>0</v>
      </c>
      <c r="AG25" s="18">
        <f>LSER!$H$33+LSER!$I$33*LSER!$O24+LSER!$J$33*LSER!$P24+LSER!$K$33*LSER!$Q24+LSER!$L$33*LSER!$R24+LSER!$M$33*LSER!$T24</f>
        <v>2.474297</v>
      </c>
      <c r="AH25" s="18">
        <f>LSER!$H$34+LSER!$I$34*LSER!$O24+LSER!$J$34*LSER!$P24+LSER!$K$34*LSER!$Q24+LSER!$L$34*LSER!$R24+LSER!$M$34*LSER!$T24</f>
        <v>2.6279979999999998</v>
      </c>
      <c r="AI25" s="18">
        <f>LSER!$H$35+LSER!$I$35*LSER!$O24+LSER!$J$35*LSER!$P24+LSER!$K$35*LSER!$Q24+LSER!$L$35*LSER!$R24+LSER!$M$35*LSER!$T24</f>
        <v>2.5854629999999998</v>
      </c>
      <c r="AJ25" s="18">
        <f>LSER!$H$36+LSER!$I$36*LSER!$O24+LSER!$J$36*LSER!$P24+LSER!$K$36*LSER!$Q24+LSER!$L$36*LSER!$R24+LSER!$M$36*LSER!$T24</f>
        <v>2.488159</v>
      </c>
      <c r="AK25" s="18">
        <f>LSER!$H$37+LSER!$I$37*LSER!$O24+LSER!$J$37*LSER!$P24+LSER!$K$37*LSER!$Q24+LSER!$L$37*LSER!$R24+LSER!$M$37*LSER!$T24</f>
        <v>3.1447819999999997</v>
      </c>
      <c r="AL25" s="18">
        <f>LSER!$H$38+LSER!$I$38*LSER!$O24+LSER!$J$38*LSER!$P24+LSER!$K$38*LSER!$Q24+LSER!$L$38*LSER!$R24+LSER!$M$38*LSER!$T24</f>
        <v>2.9658499999999997</v>
      </c>
      <c r="AM25" s="18">
        <f>LSER!$H$39+LSER!$I$39*LSER!$O24+LSER!$J$39*LSER!$P24+LSER!$K$39*LSER!$Q24+LSER!$L$39*LSER!$R24+LSER!$M$39*LSER!$T24</f>
        <v>2.823</v>
      </c>
      <c r="AN25" s="18">
        <f>LSER!$H$40+LSER!$I$40*LSER!$O24+LSER!$J$40*LSER!$P24+LSER!$K$40*LSER!$Q24+LSER!$L$40*LSER!$R24+LSER!$M$40*LSER!$T24</f>
        <v>2.9877349999999998</v>
      </c>
      <c r="AO25" s="161">
        <v>0</v>
      </c>
      <c r="AP25" s="18">
        <f>LSER!$H$42+LSER!$I$42*LSER!$O24+LSER!$J$42*LSER!$P24+LSER!$K$42*LSER!$Q24+LSER!$L$42*LSER!$R24+LSER!$M$42*LSER!$T24</f>
        <v>2.6003439999999998</v>
      </c>
      <c r="AQ25" s="18">
        <f>LSER!$H$43+LSER!$I$43*LSER!$O24+LSER!$J$43*LSER!$P24+LSER!$K$43*LSER!$Q24+LSER!$L$43*LSER!$R24+LSER!$M$43*LSER!$T24</f>
        <v>2.9143719999999997</v>
      </c>
      <c r="AR25" s="18">
        <f>LSER!$H$44+LSER!$I$44*LSER!$O24+LSER!$J$44*LSER!$P24+LSER!$K$44*LSER!$Q24+LSER!$L$44*LSER!$R24+LSER!$M$44*LSER!$T24</f>
        <v>2.9290799999999999</v>
      </c>
      <c r="AS25" s="18">
        <f>LSER!$H$45+LSER!$I$45*LSER!$O24+LSER!$J$45*LSER!$P24+LSER!$K$45*LSER!$Q24+LSER!$L$45*LSER!$R24+LSER!$M$45*LSER!$T24</f>
        <v>3.1339900000000003</v>
      </c>
      <c r="AT25" s="161">
        <v>0</v>
      </c>
      <c r="AU25" s="161">
        <v>0</v>
      </c>
      <c r="AV25" s="18">
        <f>LSER!$H$48+LSER!$I$48*LSER!$O24+LSER!$J$48*LSER!$P24+LSER!$K$48*LSER!$Q24+LSER!$L$48*LSER!$R24+LSER!$M$48*LSER!$T24</f>
        <v>3.1420129999999995</v>
      </c>
      <c r="AW25" s="18">
        <f>LSER!$H$49+LSER!$I$49*LSER!$O24+LSER!$J$49*LSER!$P24+LSER!$K$49*LSER!$Q24+LSER!$L$49*LSER!$R24+LSER!$M$49*LSER!$T24</f>
        <v>3.0618979999999998</v>
      </c>
      <c r="AX25" s="18">
        <f>LSER!$H$50+LSER!$I$50*LSER!$O24+LSER!$J$50*LSER!$P24+LSER!$K$50*LSER!$Q24+LSER!$L$50*LSER!$R24+LSER!$M$50*LSER!$T24</f>
        <v>2.616015</v>
      </c>
      <c r="AY25" s="18">
        <f>LSER!$H$51+LSER!$I$51*LSER!$O24+LSER!$J$51*LSER!$P24+LSER!$K$51*LSER!$Q24+LSER!$L$51*LSER!$R24+LSER!$M$51*LSER!$T24</f>
        <v>2.6753010000000002</v>
      </c>
      <c r="AZ25" s="18">
        <f>LSER!$H$52+LSER!$I$52*LSER!$O24+LSER!$J$52*LSER!$P24+LSER!$K$52*LSER!$Q24+LSER!$L$52*LSER!$R24+LSER!$M$52*LSER!$T24</f>
        <v>3.2720060000000002</v>
      </c>
      <c r="BA25" s="18">
        <f>LSER!$H$53+LSER!$I$53*LSER!$O24+LSER!$J$53*LSER!$P24+LSER!$K$53*LSER!$Q24+LSER!$L$53*LSER!$R24+LSER!$M$53*LSER!$T24</f>
        <v>3.1589929999999993</v>
      </c>
      <c r="BB25" s="18">
        <f>LSER!$H$54+LSER!$I$54*LSER!$O24+LSER!$J$54*LSER!$P24+LSER!$K$54*LSER!$Q24+LSER!$L$54*LSER!$R24+LSER!$M$54*LSER!$T24</f>
        <v>3.1330679999999997</v>
      </c>
      <c r="BC25" s="161">
        <v>0</v>
      </c>
      <c r="BD25" s="161">
        <v>0</v>
      </c>
      <c r="BE25" s="18">
        <f>LSER!$H$57+LSER!$I$57*LSER!$O24+LSER!$J$57*LSER!$P24+LSER!$K$57*LSER!$Q24+LSER!$L$57*LSER!$R24+LSER!$M$57*LSER!$T24</f>
        <v>3.033617</v>
      </c>
      <c r="BF25" s="18">
        <f>LSER!$H$58+LSER!$I$58*LSER!$O24+LSER!$J$58*LSER!$P24+LSER!$K$58*LSER!$Q24+LSER!$L$58*LSER!$R24+LSER!$M$58*LSER!$T24</f>
        <v>3.0302990999999997</v>
      </c>
      <c r="BG25" s="18">
        <f>LSER!$H$59+LSER!$I$59*LSER!$O24+LSER!$J$59*LSER!$P24+LSER!$K$59*LSER!$Q24+LSER!$L$59*LSER!$R24+LSER!$M$59*LSER!$T24</f>
        <v>3.1060280000000002</v>
      </c>
      <c r="BH25" s="161">
        <v>0</v>
      </c>
      <c r="BI25" s="161">
        <v>0</v>
      </c>
      <c r="BJ25" s="161">
        <v>0</v>
      </c>
      <c r="BK25" s="161">
        <v>0</v>
      </c>
      <c r="BL25" s="161">
        <v>0</v>
      </c>
      <c r="BM25" s="161">
        <v>0</v>
      </c>
      <c r="BN25" s="161">
        <v>0</v>
      </c>
      <c r="BO25" s="18">
        <f>LSER!$H$67+LSER!$I$67*LSER!$O24+LSER!$J$67*LSER!$P24+LSER!$K$67*LSER!$Q24+LSER!$L$67*LSER!$R24+LSER!$M$67*LSER!$T24</f>
        <v>3.0682510000000001</v>
      </c>
      <c r="BP25" s="161">
        <v>0</v>
      </c>
      <c r="BQ25" s="18">
        <f>LSER!$H$69+LSER!$I$69*LSER!$O24+LSER!$J$69*LSER!$P24+LSER!$K$69*LSER!$Q24+LSER!$L$69*LSER!$R24+LSER!$M$69*LSER!$T24</f>
        <v>3.1256500000000003</v>
      </c>
      <c r="BR25" s="161">
        <v>0</v>
      </c>
      <c r="BS25" s="18">
        <f>LSER!$H$71+LSER!$I$71*LSER!$O24+LSER!$J$71*LSER!$P24+LSER!$K$71*LSER!$Q24+LSER!$L$71*LSER!$R24+LSER!$M$71*LSER!$T24</f>
        <v>3.0413189999999997</v>
      </c>
      <c r="BT25" s="161">
        <v>0</v>
      </c>
      <c r="BU25" s="161">
        <v>0</v>
      </c>
      <c r="BV25" s="161">
        <v>0</v>
      </c>
      <c r="BW25" s="161">
        <v>0</v>
      </c>
      <c r="BX25" s="161">
        <v>0</v>
      </c>
      <c r="BY25" s="18">
        <f>LSER!$H$77+LSER!$I$77*LSER!$O24+LSER!$J$77*LSER!$P24+LSER!$K$77*LSER!$Q24+LSER!$L$77*LSER!$R24+LSER!$M$77*LSER!$T24</f>
        <v>2.536546</v>
      </c>
      <c r="BZ25" s="161">
        <v>0</v>
      </c>
      <c r="CA25" s="18">
        <f>LSER!$H$79+LSER!$I$79*LSER!$O24+LSER!$J$79*LSER!$P24+LSER!$K$79*LSER!$Q24+LSER!$L$79*LSER!$R24+LSER!$M$79*LSER!$T24</f>
        <v>2.9029559999999996</v>
      </c>
      <c r="CB25" s="18">
        <f>LSER!$H$80+LSER!$I$80*LSER!$O24+LSER!$J$80*LSER!$P24+LSER!$K$80*LSER!$Q24+LSER!$L$80*LSER!$R24+LSER!$M$80*LSER!$T24</f>
        <v>2.8089469999999999</v>
      </c>
      <c r="CC25" s="161">
        <v>0</v>
      </c>
      <c r="CD25" s="161">
        <v>0</v>
      </c>
      <c r="CE25" s="18">
        <f>LSER!$H$83+LSER!$I$83*LSER!$O24+LSER!$J$83*LSER!$P24+LSER!$K$83*LSER!$Q24+LSER!$L$83*LSER!$R24+LSER!$M$83*LSER!$T24</f>
        <v>2.8639729999999997</v>
      </c>
      <c r="CF25" s="18">
        <f>LSER!$H$84+LSER!$I$84*LSER!$O24+LSER!$J$84*LSER!$P24+LSER!$K$84*LSER!$Q24+LSER!$L$84*LSER!$R24+LSER!$M$84*LSER!$T24</f>
        <v>2.9695559999999999</v>
      </c>
      <c r="CG25" s="161">
        <v>0</v>
      </c>
      <c r="CH25" s="161">
        <v>0</v>
      </c>
      <c r="CI25" s="161">
        <v>0</v>
      </c>
      <c r="CJ25" s="161">
        <v>0</v>
      </c>
      <c r="CK25" s="161">
        <v>0</v>
      </c>
      <c r="CL25" s="161">
        <v>0</v>
      </c>
      <c r="CM25" s="161">
        <v>0</v>
      </c>
      <c r="CN25" s="161">
        <v>0</v>
      </c>
      <c r="CO25" s="161">
        <v>0</v>
      </c>
      <c r="CP25" s="161">
        <v>0</v>
      </c>
      <c r="CQ25" s="161">
        <v>0</v>
      </c>
      <c r="CR25" s="161">
        <v>0</v>
      </c>
      <c r="CS25" s="161">
        <v>0</v>
      </c>
      <c r="CT25" s="161">
        <v>0</v>
      </c>
      <c r="CU25" s="161">
        <v>0</v>
      </c>
      <c r="CV25" s="161">
        <v>0</v>
      </c>
      <c r="CW25" s="18">
        <f>LSER!$H$101+LSER!$I$101*LSER!$O24+LSER!$J$101*LSER!$P24+LSER!$K$101*LSER!$Q24+LSER!$L$101*LSER!$R24+LSER!$M$101*LSER!$T24</f>
        <v>2.689019</v>
      </c>
      <c r="CX25" s="161">
        <v>0</v>
      </c>
      <c r="CY25" s="161">
        <v>0</v>
      </c>
      <c r="CZ25" s="18">
        <f>LSER!$H$104+LSER!$I$104*LSER!$O24+LSER!$J$104*LSER!$P24+LSER!$K$104*LSER!$Q24+LSER!$L$104*LSER!$R24+LSER!$M$104*LSER!$T24</f>
        <v>2.6833347999999999</v>
      </c>
      <c r="DA25" s="161">
        <v>0</v>
      </c>
      <c r="DB25" s="161">
        <v>0</v>
      </c>
      <c r="DC25" s="161">
        <v>0</v>
      </c>
      <c r="DD25" s="161">
        <v>0</v>
      </c>
      <c r="DE25" s="161">
        <v>0</v>
      </c>
      <c r="DF25" s="161">
        <v>0</v>
      </c>
      <c r="DG25" s="161">
        <v>0</v>
      </c>
      <c r="DH25" s="161">
        <v>0</v>
      </c>
      <c r="DI25" s="161">
        <v>0</v>
      </c>
      <c r="DJ25" s="161">
        <v>0</v>
      </c>
      <c r="DK25" s="161">
        <v>0</v>
      </c>
      <c r="DL25" s="18">
        <f>LSER!$H$116+LSER!$I$116*LSER!$O24+LSER!$J$116*LSER!$P24+LSER!$K$116*LSER!$Q24+LSER!$L$116*LSER!$R24+LSER!$M$116*LSER!$T24</f>
        <v>2.502748</v>
      </c>
      <c r="DM25" s="161">
        <v>0</v>
      </c>
      <c r="DN25" s="161">
        <v>0</v>
      </c>
      <c r="DO25" s="161">
        <v>0</v>
      </c>
      <c r="DP25" s="161">
        <v>0</v>
      </c>
      <c r="DQ25" s="161">
        <v>0</v>
      </c>
      <c r="DR25" s="18">
        <f>LSER!$H$122+LSER!$I$122*LSER!$O24+LSER!$J$122*LSER!$P24+LSER!$K$122*LSER!$Q24+LSER!$L$122*LSER!$R24+LSER!$M$122*LSER!$T24</f>
        <v>3.114808</v>
      </c>
      <c r="DS25" s="18">
        <f>LSER!$H$123+LSER!$I$123*LSER!$O24+LSER!$J$123*LSER!$P24+LSER!$K$123*LSER!$Q24+LSER!$L$123*LSER!$R24+LSER!$M$123*LSER!$T24</f>
        <v>3.1102619999999996</v>
      </c>
      <c r="DT25" s="161">
        <v>0</v>
      </c>
      <c r="DU25" s="161">
        <v>0</v>
      </c>
      <c r="DV25" s="161">
        <v>0</v>
      </c>
      <c r="DW25" s="161">
        <v>0</v>
      </c>
      <c r="DX25" s="161">
        <v>0</v>
      </c>
      <c r="DY25" s="18">
        <f>LSER!$H$129+LSER!$I$129*LSER!$O24+LSER!$J$129*LSER!$P24+LSER!$K$129*LSER!$Q24+LSER!$L$129*LSER!$R24+LSER!$M$129*LSER!$T24</f>
        <v>2.9402439999999999</v>
      </c>
      <c r="DZ25" s="161">
        <v>0</v>
      </c>
      <c r="EA25" s="161">
        <v>0</v>
      </c>
      <c r="EB25" s="161">
        <v>0</v>
      </c>
      <c r="EC25" s="161">
        <v>0</v>
      </c>
      <c r="ED25" s="161">
        <v>0</v>
      </c>
      <c r="EE25" s="18">
        <f>LSER!$H$135+LSER!$I$135*LSER!$O24+LSER!$J$135*LSER!$P24+LSER!$K$135*LSER!$Q24+LSER!$L$135*LSER!$R24+LSER!$M$135*LSER!$T24</f>
        <v>1.3983749999999997</v>
      </c>
      <c r="EF25" s="18">
        <f>LSER!$H$136+LSER!$I$136*LSER!$O24+LSER!$J$136*LSER!$P24+LSER!$K$136*LSER!$Q24+LSER!$L$136*LSER!$R24+LSER!$M$136*LSER!$T24</f>
        <v>3.2229779999999999</v>
      </c>
      <c r="EG25" s="18">
        <f>LSER!$H$137+LSER!$I$137*LSER!$O24+LSER!$J$137*LSER!$P24+LSER!$K$137*LSER!$Q24+LSER!$L$137*LSER!$R24+LSER!$M$137*LSER!$T24</f>
        <v>1.4613259999999999</v>
      </c>
      <c r="EH25" s="161">
        <v>0</v>
      </c>
      <c r="EI25" s="161">
        <v>0</v>
      </c>
      <c r="EJ25" s="161">
        <v>0</v>
      </c>
      <c r="EK25" s="18">
        <f>LSER!$H$141+LSER!$I$141*LSER!$O24+LSER!$J$141*LSER!$P24+LSER!$K$141*LSER!$Q24+LSER!$L$141*LSER!$R24+LSER!$M$141*LSER!$T24</f>
        <v>3.0241860000000003</v>
      </c>
      <c r="EL25" s="161">
        <v>0</v>
      </c>
      <c r="EM25" s="161">
        <v>0</v>
      </c>
      <c r="EN25" s="161">
        <v>0</v>
      </c>
      <c r="EO25" s="161">
        <v>0</v>
      </c>
      <c r="EP25" s="161">
        <v>0</v>
      </c>
      <c r="EQ25" s="161">
        <v>0</v>
      </c>
      <c r="ER25" s="161">
        <v>0</v>
      </c>
      <c r="ES25" s="161">
        <v>0</v>
      </c>
      <c r="ET25" s="161">
        <v>0</v>
      </c>
      <c r="EU25" s="161">
        <v>0</v>
      </c>
      <c r="EV25" s="161">
        <v>0</v>
      </c>
      <c r="EW25" s="161">
        <v>0</v>
      </c>
      <c r="EX25" s="161">
        <v>0</v>
      </c>
      <c r="EY25" s="18">
        <f>LSER!$H$155+LSER!$I$155*LSER!$O24+LSER!$J$155*LSER!$P24+LSER!$K$155*LSER!$Q24+LSER!$L$155*LSER!$R24+LSER!$M$155*LSER!$T24</f>
        <v>3.1735480000000003</v>
      </c>
      <c r="EZ25" s="161">
        <v>0</v>
      </c>
      <c r="FA25" s="18">
        <f>LSER!$H$157+LSER!$I$157*LSER!$O24+LSER!$J$157*LSER!$P24+LSER!$K$157*LSER!$Q24+LSER!$L$157*LSER!$R24+LSER!$M$157*LSER!$T24</f>
        <v>2.4660520000000004</v>
      </c>
      <c r="FB25" s="161">
        <v>0</v>
      </c>
      <c r="FC25" s="161">
        <v>0</v>
      </c>
      <c r="FD25" s="161">
        <v>0</v>
      </c>
      <c r="FE25" s="18">
        <f>LSER!$H$161+LSER!$I$161*LSER!$O24+LSER!$J$161*LSER!$P24+LSER!$K$161*LSER!$Q24+LSER!$L$161*LSER!$R24+LSER!$M$161*LSER!$T24</f>
        <v>2.854133</v>
      </c>
      <c r="FF25" s="161">
        <v>0</v>
      </c>
    </row>
    <row r="26" spans="1:162" ht="15.75" customHeight="1">
      <c r="A26" s="157">
        <v>24</v>
      </c>
      <c r="B26" s="18">
        <f>LSER!$H$2+LSER!$I$2*LSER!$O25+LSER!$J$2*LSER!$P25+LSER!$K$2*LSER!$Q25+LSER!$L$2*LSER!$R25+LSER!$M$2*LSER!$T25</f>
        <v>3.6062599999999998</v>
      </c>
      <c r="C26" s="18">
        <f>LSER!$H$3+LSER!$I$3*LSER!$O25+LSER!$J$3*LSER!$P25+LSER!$K$3*LSER!$Q25+LSER!$L$3*LSER!$R25+LSER!$M$3*LSER!$T25</f>
        <v>3.581896</v>
      </c>
      <c r="D26" s="18">
        <f>LSER!$H$4+LSER!$I$4*LSER!$O25+LSER!$J$4*LSER!$P25+LSER!$K$4*LSER!$Q25+LSER!$L$4*LSER!$R25+LSER!$M$4*LSER!$T25</f>
        <v>3.6185610000000001</v>
      </c>
      <c r="E26" s="18">
        <f>LSER!$H$5+LSER!$I$5*LSER!$O25+LSER!$J$5*LSER!$P25+LSER!$K$5*LSER!$Q25+LSER!$L$5*LSER!$R25+LSER!$M$5*LSER!$T25</f>
        <v>3.5645509999999998</v>
      </c>
      <c r="F26" s="18">
        <f>LSER!$H$6+LSER!$I$6*LSER!$O25+LSER!$J$6*LSER!$P25+LSER!$K$6*LSER!$Q25+LSER!$L$6*LSER!$R25+LSER!$M$6*LSER!$T25</f>
        <v>3.58833</v>
      </c>
      <c r="G26" s="18">
        <f>LSER!$H$7+LSER!$I$7*LSER!$O25+LSER!$J$7*LSER!$P25+LSER!$K$7*LSER!$Q25+LSER!$L$7*LSER!$R25+LSER!$M$7*LSER!$T25</f>
        <v>3.5392679999999999</v>
      </c>
      <c r="H26" s="18">
        <f>LSER!$H$8+LSER!$I$8*LSER!$O25+LSER!$J$8*LSER!$P25+LSER!$K$8*LSER!$Q25+LSER!$L$8*LSER!$R25+LSER!$M$8*LSER!$T25</f>
        <v>3.0097649999999998</v>
      </c>
      <c r="I26" s="161">
        <v>0</v>
      </c>
      <c r="J26" s="161">
        <v>0</v>
      </c>
      <c r="K26" s="161">
        <v>0</v>
      </c>
      <c r="L26" s="161">
        <v>0</v>
      </c>
      <c r="M26" s="161">
        <v>0</v>
      </c>
      <c r="N26" s="18">
        <f>LSER!$H$14+LSER!$I$14*LSER!$O25+LSER!$J$14*LSER!$P25+LSER!$K$14*LSER!$Q25+LSER!$L$14*LSER!$R25+LSER!$M$14*LSER!$T25</f>
        <v>3.4888080000000001</v>
      </c>
      <c r="O26" s="161">
        <v>0</v>
      </c>
      <c r="P26" s="161">
        <v>0</v>
      </c>
      <c r="Q26" s="161">
        <v>0</v>
      </c>
      <c r="R26" s="16">
        <f>LSER!$H$18+LSER!$I$18*LSER!$O25+LSER!$J$18*LSER!$P25+LSER!$K$18*LSER!$Q25+LSER!$L$18*LSER!$R25+LSER!$M$18*LSER!$T25</f>
        <v>4.1552899999999999</v>
      </c>
      <c r="S26" s="18">
        <f>LSER!$H$19+LSER!$I$19*LSER!$O25+LSER!$J$19*LSER!$P25+LSER!$K$19*LSER!$Q25+LSER!$L$19*LSER!$R25+LSER!$M$19*LSER!$T25</f>
        <v>3.8923759999999996</v>
      </c>
      <c r="T26" s="18">
        <f>LSER!$H$20+LSER!$I$20*LSER!$O25+LSER!$J$20*LSER!$P25+LSER!$K$20*LSER!$Q25+LSER!$L$20*LSER!$R25+LSER!$M$20*LSER!$T25</f>
        <v>4.3080600000000002</v>
      </c>
      <c r="U26" s="18">
        <f>LSER!$H$21+LSER!$I$21*LSER!$O25+LSER!$J$21*LSER!$P25+LSER!$K$21*LSER!$Q25+LSER!$L$21*LSER!$R25+LSER!$M$21*LSER!$T25</f>
        <v>4.0867100000000001</v>
      </c>
      <c r="V26" s="18">
        <f>LSER!$H$22+LSER!$I$22*LSER!$O25+LSER!$J$22*LSER!$P25+LSER!$K$22*LSER!$Q25+LSER!$L$22*LSER!$R25+LSER!$M$22*LSER!$T25</f>
        <v>3.6848300000000003</v>
      </c>
      <c r="W26" s="18">
        <f>LSER!$H$23+LSER!$I$23*LSER!$O25+LSER!$J$23*LSER!$P25+LSER!$K$23*LSER!$Q25+LSER!$L$23*LSER!$R25+LSER!$M$23*LSER!$T25</f>
        <v>4.2056839999999998</v>
      </c>
      <c r="X26" s="18">
        <f>LSER!$H$24+LSER!$I$24*LSER!$O25+LSER!$J$24*LSER!$P25+LSER!$K$24*LSER!$Q25+LSER!$L$24*LSER!$R25+LSER!$M$24*LSER!$T25</f>
        <v>4.1732329999999997</v>
      </c>
      <c r="Y26" s="18">
        <f>LSER!$H$25+LSER!$I$25*LSER!$O25+LSER!$J$25*LSER!$P25+LSER!$K$25*LSER!$Q25+LSER!$L$25*LSER!$R25+LSER!$M$25*LSER!$T25</f>
        <v>4.3108640000000005</v>
      </c>
      <c r="Z26" s="18">
        <f>LSER!$H$26+LSER!$I$26*LSER!$O25+LSER!$J$26*LSER!$P25+LSER!$K$26*LSER!$Q25+LSER!$L$26*LSER!$R25+LSER!$M$26*LSER!$T25</f>
        <v>3.788341</v>
      </c>
      <c r="AA26" s="161">
        <v>0</v>
      </c>
      <c r="AB26" s="161">
        <v>0</v>
      </c>
      <c r="AC26" s="18">
        <f>LSER!$H$29+LSER!$I$29*LSER!$O25+LSER!$J$29*LSER!$P25+LSER!$K$29*LSER!$Q25+LSER!$L$29*LSER!$R25+LSER!$M$29*LSER!$T25</f>
        <v>3.9969360000000003</v>
      </c>
      <c r="AD26" s="18">
        <f>LSER!$H$30+LSER!$I$30*LSER!$O25+LSER!$J$30*LSER!$P25+LSER!$K$30*LSER!$Q25+LSER!$L$30*LSER!$R25+LSER!$M$30*LSER!$T25</f>
        <v>4.3382550000000002</v>
      </c>
      <c r="AE26" s="18">
        <f>LSER!$H$31+LSER!$I$31*LSER!$O25+LSER!$J$31*LSER!$P25+LSER!$K$31*LSER!$Q25+LSER!$L$31*LSER!$R25+LSER!$M$31*LSER!$T25</f>
        <v>4.1244110000000003</v>
      </c>
      <c r="AF26" s="161">
        <v>0</v>
      </c>
      <c r="AG26" s="18">
        <f>LSER!$H$33+LSER!$I$33*LSER!$O25+LSER!$J$33*LSER!$P25+LSER!$K$33*LSER!$Q25+LSER!$L$33*LSER!$R25+LSER!$M$33*LSER!$T25</f>
        <v>3.7997730000000001</v>
      </c>
      <c r="AH26" s="18">
        <f>LSER!$H$34+LSER!$I$34*LSER!$O25+LSER!$J$34*LSER!$P25+LSER!$K$34*LSER!$Q25+LSER!$L$34*LSER!$R25+LSER!$M$34*LSER!$T25</f>
        <v>3.5907719999999999</v>
      </c>
      <c r="AI26" s="18">
        <f>LSER!$H$35+LSER!$I$35*LSER!$O25+LSER!$J$35*LSER!$P25+LSER!$K$35*LSER!$Q25+LSER!$L$35*LSER!$R25+LSER!$M$35*LSER!$T25</f>
        <v>3.5034170000000002</v>
      </c>
      <c r="AJ26" s="18">
        <f>LSER!$H$36+LSER!$I$36*LSER!$O25+LSER!$J$36*LSER!$P25+LSER!$K$36*LSER!$Q25+LSER!$L$36*LSER!$R25+LSER!$M$36*LSER!$T25</f>
        <v>3.4982709999999999</v>
      </c>
      <c r="AK26" s="18">
        <f>LSER!$H$37+LSER!$I$37*LSER!$O25+LSER!$J$37*LSER!$P25+LSER!$K$37*LSER!$Q25+LSER!$L$37*LSER!$R25+LSER!$M$37*LSER!$T25</f>
        <v>4.168838</v>
      </c>
      <c r="AL26" s="18">
        <f>LSER!$H$38+LSER!$I$38*LSER!$O25+LSER!$J$38*LSER!$P25+LSER!$K$38*LSER!$Q25+LSER!$L$38*LSER!$R25+LSER!$M$38*LSER!$T25</f>
        <v>3.7581499999999997</v>
      </c>
      <c r="AM26" s="18">
        <f>LSER!$H$39+LSER!$I$39*LSER!$O25+LSER!$J$39*LSER!$P25+LSER!$K$39*LSER!$Q25+LSER!$L$39*LSER!$R25+LSER!$M$39*LSER!$T25</f>
        <v>3.657</v>
      </c>
      <c r="AN26" s="18">
        <f>LSER!$H$40+LSER!$I$40*LSER!$O25+LSER!$J$40*LSER!$P25+LSER!$K$40*LSER!$Q25+LSER!$L$40*LSER!$R25+LSER!$M$40*LSER!$T25</f>
        <v>3.7758649999999996</v>
      </c>
      <c r="AO26" s="161">
        <v>0</v>
      </c>
      <c r="AP26" s="18">
        <f>LSER!$H$42+LSER!$I$42*LSER!$O25+LSER!$J$42*LSER!$P25+LSER!$K$42*LSER!$Q25+LSER!$L$42*LSER!$R25+LSER!$M$42*LSER!$T25</f>
        <v>3.8922859999999999</v>
      </c>
      <c r="AQ26" s="18">
        <f>LSER!$H$43+LSER!$I$43*LSER!$O25+LSER!$J$43*LSER!$P25+LSER!$K$43*LSER!$Q25+LSER!$L$43*LSER!$R25+LSER!$M$43*LSER!$T25</f>
        <v>3.7183479999999998</v>
      </c>
      <c r="AR26" s="18">
        <f>LSER!$H$44+LSER!$I$44*LSER!$O25+LSER!$J$44*LSER!$P25+LSER!$K$44*LSER!$Q25+LSER!$L$44*LSER!$R25+LSER!$M$44*LSER!$T25</f>
        <v>3.7297199999999999</v>
      </c>
      <c r="AS26" s="18">
        <f>LSER!$H$45+LSER!$I$45*LSER!$O25+LSER!$J$45*LSER!$P25+LSER!$K$45*LSER!$Q25+LSER!$L$45*LSER!$R25+LSER!$M$45*LSER!$T25</f>
        <v>4.1515500000000003</v>
      </c>
      <c r="AT26" s="161">
        <v>0</v>
      </c>
      <c r="AU26" s="161">
        <v>0</v>
      </c>
      <c r="AV26" s="18">
        <f>LSER!$H$48+LSER!$I$48*LSER!$O25+LSER!$J$48*LSER!$P25+LSER!$K$48*LSER!$Q25+LSER!$L$48*LSER!$R25+LSER!$M$48*LSER!$T25</f>
        <v>4.1296869999999997</v>
      </c>
      <c r="AW26" s="18">
        <f>LSER!$H$49+LSER!$I$49*LSER!$O25+LSER!$J$49*LSER!$P25+LSER!$K$49*LSER!$Q25+LSER!$L$49*LSER!$R25+LSER!$M$49*LSER!$T25</f>
        <v>4.2597519999999998</v>
      </c>
      <c r="AX26" s="18">
        <f>LSER!$H$50+LSER!$I$50*LSER!$O25+LSER!$J$50*LSER!$P25+LSER!$K$50*LSER!$Q25+LSER!$L$50*LSER!$R25+LSER!$M$50*LSER!$T25</f>
        <v>3.5404550000000001</v>
      </c>
      <c r="AY26" s="18">
        <f>LSER!$H$51+LSER!$I$51*LSER!$O25+LSER!$J$51*LSER!$P25+LSER!$K$51*LSER!$Q25+LSER!$L$51*LSER!$R25+LSER!$M$51*LSER!$T25</f>
        <v>3.5670290000000002</v>
      </c>
      <c r="AZ26" s="18">
        <f>LSER!$H$52+LSER!$I$52*LSER!$O25+LSER!$J$52*LSER!$P25+LSER!$K$52*LSER!$Q25+LSER!$L$52*LSER!$R25+LSER!$M$52*LSER!$T25</f>
        <v>4.3350340000000003</v>
      </c>
      <c r="BA26" s="18">
        <f>LSER!$H$53+LSER!$I$53*LSER!$O25+LSER!$J$53*LSER!$P25+LSER!$K$53*LSER!$Q25+LSER!$L$53*LSER!$R25+LSER!$M$53*LSER!$T25</f>
        <v>4.1959569999999999</v>
      </c>
      <c r="BB26" s="18">
        <f>LSER!$H$54+LSER!$I$54*LSER!$O25+LSER!$J$54*LSER!$P25+LSER!$K$54*LSER!$Q25+LSER!$L$54*LSER!$R25+LSER!$M$54*LSER!$T25</f>
        <v>4.2346919999999999</v>
      </c>
      <c r="BC26" s="161">
        <v>0</v>
      </c>
      <c r="BD26" s="161">
        <v>0</v>
      </c>
      <c r="BE26" s="18">
        <f>LSER!$H$57+LSER!$I$57*LSER!$O25+LSER!$J$57*LSER!$P25+LSER!$K$57*LSER!$Q25+LSER!$L$57*LSER!$R25+LSER!$M$57*LSER!$T25</f>
        <v>4.1600029999999997</v>
      </c>
      <c r="BF26" s="18">
        <f>LSER!$H$58+LSER!$I$58*LSER!$O25+LSER!$J$58*LSER!$P25+LSER!$K$58*LSER!$Q25+LSER!$L$58*LSER!$R25+LSER!$M$58*LSER!$T25</f>
        <v>4.1391039000000003</v>
      </c>
      <c r="BG26" s="18">
        <f>LSER!$H$59+LSER!$I$59*LSER!$O25+LSER!$J$59*LSER!$P25+LSER!$K$59*LSER!$Q25+LSER!$L$59*LSER!$R25+LSER!$M$59*LSER!$T25</f>
        <v>4.1337720000000004</v>
      </c>
      <c r="BH26" s="161">
        <v>0</v>
      </c>
      <c r="BI26" s="161">
        <v>0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8">
        <f>LSER!$H$67+LSER!$I$67*LSER!$O25+LSER!$J$67*LSER!$P25+LSER!$K$67*LSER!$Q25+LSER!$L$67*LSER!$R25+LSER!$M$67*LSER!$T25</f>
        <v>4.217479</v>
      </c>
      <c r="BP26" s="161">
        <v>0</v>
      </c>
      <c r="BQ26" s="18">
        <f>LSER!$H$69+LSER!$I$69*LSER!$O25+LSER!$J$69*LSER!$P25+LSER!$K$69*LSER!$Q25+LSER!$L$69*LSER!$R25+LSER!$M$69*LSER!$T25</f>
        <v>4.1476300000000004</v>
      </c>
      <c r="BR26" s="161">
        <v>0</v>
      </c>
      <c r="BS26" s="18">
        <f>LSER!$H$71+LSER!$I$71*LSER!$O25+LSER!$J$71*LSER!$P25+LSER!$K$71*LSER!$Q25+LSER!$L$71*LSER!$R25+LSER!$M$71*LSER!$T25</f>
        <v>3.8361209999999999</v>
      </c>
      <c r="BT26" s="161">
        <v>0</v>
      </c>
      <c r="BU26" s="161">
        <v>0</v>
      </c>
      <c r="BV26" s="161">
        <v>0</v>
      </c>
      <c r="BW26" s="161">
        <v>0</v>
      </c>
      <c r="BX26" s="161">
        <v>0</v>
      </c>
      <c r="BY26" s="18">
        <f>LSER!$H$77+LSER!$I$77*LSER!$O25+LSER!$J$77*LSER!$P25+LSER!$K$77*LSER!$Q25+LSER!$L$77*LSER!$R25+LSER!$M$77*LSER!$T25</f>
        <v>3.7496839999999998</v>
      </c>
      <c r="BZ26" s="161">
        <v>0</v>
      </c>
      <c r="CA26" s="18">
        <f>LSER!$H$79+LSER!$I$79*LSER!$O25+LSER!$J$79*LSER!$P25+LSER!$K$79*LSER!$Q25+LSER!$L$79*LSER!$R25+LSER!$M$79*LSER!$T25</f>
        <v>3.7136039999999997</v>
      </c>
      <c r="CB26" s="18">
        <f>LSER!$H$80+LSER!$I$80*LSER!$O25+LSER!$J$80*LSER!$P25+LSER!$K$80*LSER!$Q25+LSER!$L$80*LSER!$R25+LSER!$M$80*LSER!$T25</f>
        <v>3.6337729999999997</v>
      </c>
      <c r="CC26" s="161">
        <v>0</v>
      </c>
      <c r="CD26" s="161">
        <v>0</v>
      </c>
      <c r="CE26" s="18">
        <f>LSER!$H$83+LSER!$I$83*LSER!$O25+LSER!$J$83*LSER!$P25+LSER!$K$83*LSER!$Q25+LSER!$L$83*LSER!$R25+LSER!$M$83*LSER!$T25</f>
        <v>4.0500970000000001</v>
      </c>
      <c r="CF26" s="18">
        <f>LSER!$H$84+LSER!$I$84*LSER!$O25+LSER!$J$84*LSER!$P25+LSER!$K$84*LSER!$Q25+LSER!$L$84*LSER!$R25+LSER!$M$84*LSER!$T25</f>
        <v>4.245984</v>
      </c>
      <c r="CG26" s="161">
        <v>0</v>
      </c>
      <c r="CH26" s="161">
        <v>0</v>
      </c>
      <c r="CI26" s="161">
        <v>0</v>
      </c>
      <c r="CJ26" s="161">
        <v>0</v>
      </c>
      <c r="CK26" s="161">
        <v>0</v>
      </c>
      <c r="CL26" s="161">
        <v>0</v>
      </c>
      <c r="CM26" s="161">
        <v>0</v>
      </c>
      <c r="CN26" s="161">
        <v>0</v>
      </c>
      <c r="CO26" s="161">
        <v>0</v>
      </c>
      <c r="CP26" s="161">
        <v>0</v>
      </c>
      <c r="CQ26" s="161">
        <v>0</v>
      </c>
      <c r="CR26" s="161">
        <v>0</v>
      </c>
      <c r="CS26" s="161">
        <v>0</v>
      </c>
      <c r="CT26" s="161">
        <v>0</v>
      </c>
      <c r="CU26" s="161">
        <v>0</v>
      </c>
      <c r="CV26" s="161">
        <v>0</v>
      </c>
      <c r="CW26" s="18">
        <f>LSER!$H$101+LSER!$I$101*LSER!$O25+LSER!$J$101*LSER!$P25+LSER!$K$101*LSER!$Q25+LSER!$L$101*LSER!$R25+LSER!$M$101*LSER!$T25</f>
        <v>3.6167710000000004</v>
      </c>
      <c r="CX26" s="161">
        <v>0</v>
      </c>
      <c r="CY26" s="161">
        <v>0</v>
      </c>
      <c r="CZ26" s="18">
        <f>LSER!$H$104+LSER!$I$104*LSER!$O25+LSER!$J$104*LSER!$P25+LSER!$K$104*LSER!$Q25+LSER!$L$104*LSER!$R25+LSER!$M$104*LSER!$T25</f>
        <v>3.6054491999999998</v>
      </c>
      <c r="DA26" s="161">
        <v>0</v>
      </c>
      <c r="DB26" s="161">
        <v>0</v>
      </c>
      <c r="DC26" s="161">
        <v>0</v>
      </c>
      <c r="DD26" s="161">
        <v>0</v>
      </c>
      <c r="DE26" s="161">
        <v>0</v>
      </c>
      <c r="DF26" s="161">
        <v>0</v>
      </c>
      <c r="DG26" s="161">
        <v>0</v>
      </c>
      <c r="DH26" s="161">
        <v>0</v>
      </c>
      <c r="DI26" s="161">
        <v>0</v>
      </c>
      <c r="DJ26" s="161">
        <v>0</v>
      </c>
      <c r="DK26" s="161">
        <v>0</v>
      </c>
      <c r="DL26" s="18">
        <f>LSER!$H$116+LSER!$I$116*LSER!$O25+LSER!$J$116*LSER!$P25+LSER!$K$116*LSER!$Q25+LSER!$L$116*LSER!$R25+LSER!$M$116*LSER!$T25</f>
        <v>3.5706420000000003</v>
      </c>
      <c r="DM26" s="161">
        <v>0</v>
      </c>
      <c r="DN26" s="161">
        <v>0</v>
      </c>
      <c r="DO26" s="161">
        <v>0</v>
      </c>
      <c r="DP26" s="161">
        <v>0</v>
      </c>
      <c r="DQ26" s="161">
        <v>0</v>
      </c>
      <c r="DR26" s="18">
        <f>LSER!$H$122+LSER!$I$122*LSER!$O25+LSER!$J$122*LSER!$P25+LSER!$K$122*LSER!$Q25+LSER!$L$122*LSER!$R25+LSER!$M$122*LSER!$T25</f>
        <v>4.2066820000000007</v>
      </c>
      <c r="DS26" s="18">
        <f>LSER!$H$123+LSER!$I$123*LSER!$O25+LSER!$J$123*LSER!$P25+LSER!$K$123*LSER!$Q25+LSER!$L$123*LSER!$R25+LSER!$M$123*LSER!$T25</f>
        <v>4.1254980000000003</v>
      </c>
      <c r="DT26" s="161">
        <v>0</v>
      </c>
      <c r="DU26" s="161">
        <v>0</v>
      </c>
      <c r="DV26" s="161">
        <v>0</v>
      </c>
      <c r="DW26" s="161">
        <v>0</v>
      </c>
      <c r="DX26" s="161">
        <v>0</v>
      </c>
      <c r="DY26" s="18">
        <f>LSER!$H$129+LSER!$I$129*LSER!$O25+LSER!$J$129*LSER!$P25+LSER!$K$129*LSER!$Q25+LSER!$L$129*LSER!$R25+LSER!$M$129*LSER!$T25</f>
        <v>4.0927760000000006</v>
      </c>
      <c r="DZ26" s="161">
        <v>0</v>
      </c>
      <c r="EA26" s="161">
        <v>0</v>
      </c>
      <c r="EB26" s="161">
        <v>0</v>
      </c>
      <c r="EC26" s="161">
        <v>0</v>
      </c>
      <c r="ED26" s="161">
        <v>0</v>
      </c>
      <c r="EE26" s="18">
        <f>LSER!$H$135+LSER!$I$135*LSER!$O25+LSER!$J$135*LSER!$P25+LSER!$K$135*LSER!$Q25+LSER!$L$135*LSER!$R25+LSER!$M$135*LSER!$T25</f>
        <v>2.5161449999999999</v>
      </c>
      <c r="EF26" s="18">
        <f>LSER!$H$136+LSER!$I$136*LSER!$O25+LSER!$J$136*LSER!$P25+LSER!$K$136*LSER!$Q25+LSER!$L$136*LSER!$R25+LSER!$M$136*LSER!$T25</f>
        <v>4.2704820000000003</v>
      </c>
      <c r="EG26" s="18">
        <f>LSER!$H$137+LSER!$I$137*LSER!$O25+LSER!$J$137*LSER!$P25+LSER!$K$137*LSER!$Q25+LSER!$L$137*LSER!$R25+LSER!$M$137*LSER!$T25</f>
        <v>2.664704</v>
      </c>
      <c r="EH26" s="161">
        <v>0</v>
      </c>
      <c r="EI26" s="161">
        <v>0</v>
      </c>
      <c r="EJ26" s="161">
        <v>0</v>
      </c>
      <c r="EK26" s="18">
        <f>LSER!$H$141+LSER!$I$141*LSER!$O25+LSER!$J$141*LSER!$P25+LSER!$K$141*LSER!$Q25+LSER!$L$141*LSER!$R25+LSER!$M$141*LSER!$T25</f>
        <v>4.1502740000000005</v>
      </c>
      <c r="EL26" s="161">
        <v>0</v>
      </c>
      <c r="EM26" s="161">
        <v>0</v>
      </c>
      <c r="EN26" s="161">
        <v>0</v>
      </c>
      <c r="EO26" s="161">
        <v>0</v>
      </c>
      <c r="EP26" s="161">
        <v>0</v>
      </c>
      <c r="EQ26" s="161">
        <v>0</v>
      </c>
      <c r="ER26" s="161">
        <v>0</v>
      </c>
      <c r="ES26" s="161">
        <v>0</v>
      </c>
      <c r="ET26" s="161">
        <v>0</v>
      </c>
      <c r="EU26" s="161">
        <v>0</v>
      </c>
      <c r="EV26" s="161">
        <v>0</v>
      </c>
      <c r="EW26" s="161">
        <v>0</v>
      </c>
      <c r="EX26" s="161">
        <v>0</v>
      </c>
      <c r="EY26" s="18">
        <f>LSER!$H$155+LSER!$I$155*LSER!$O25+LSER!$J$155*LSER!$P25+LSER!$K$155*LSER!$Q25+LSER!$L$155*LSER!$R25+LSER!$M$155*LSER!$T25</f>
        <v>4.203392</v>
      </c>
      <c r="EZ26" s="161">
        <v>0</v>
      </c>
      <c r="FA26" s="18">
        <f>LSER!$H$157+LSER!$I$157*LSER!$O25+LSER!$J$157*LSER!$P25+LSER!$K$157*LSER!$Q25+LSER!$L$157*LSER!$R25+LSER!$M$157*LSER!$T25</f>
        <v>3.7346680000000001</v>
      </c>
      <c r="FB26" s="161">
        <v>0</v>
      </c>
      <c r="FC26" s="161">
        <v>0</v>
      </c>
      <c r="FD26" s="161">
        <v>0</v>
      </c>
      <c r="FE26" s="18">
        <f>LSER!$H$161+LSER!$I$161*LSER!$O25+LSER!$J$161*LSER!$P25+LSER!$K$161*LSER!$Q25+LSER!$L$161*LSER!$R25+LSER!$M$161*LSER!$T25</f>
        <v>3.6639469999999998</v>
      </c>
      <c r="FF26" s="161">
        <v>0</v>
      </c>
    </row>
    <row r="27" spans="1:162" ht="15.75" customHeight="1">
      <c r="A27" s="157">
        <v>25</v>
      </c>
      <c r="B27" s="18">
        <f>LSER!$H$2+LSER!$I$2*LSER!$O26+LSER!$J$2*LSER!$P26+LSER!$K$2*LSER!$Q26+LSER!$L$2*LSER!$R26+LSER!$M$2*LSER!$T26</f>
        <v>2.6224099999999999</v>
      </c>
      <c r="C27" s="18">
        <f>LSER!$H$3+LSER!$I$3*LSER!$O26+LSER!$J$3*LSER!$P26+LSER!$K$3*LSER!$Q26+LSER!$L$3*LSER!$R26+LSER!$M$3*LSER!$T26</f>
        <v>2.7082120000000001</v>
      </c>
      <c r="D27" s="18">
        <f>LSER!$H$4+LSER!$I$4*LSER!$O26+LSER!$J$4*LSER!$P26+LSER!$K$4*LSER!$Q26+LSER!$L$4*LSER!$R26+LSER!$M$4*LSER!$T26</f>
        <v>2.6868820000000002</v>
      </c>
      <c r="E27" s="18">
        <f>LSER!$H$5+LSER!$I$5*LSER!$O26+LSER!$J$5*LSER!$P26+LSER!$K$5*LSER!$Q26+LSER!$L$5*LSER!$R26+LSER!$M$5*LSER!$T26</f>
        <v>2.6378119999999998</v>
      </c>
      <c r="F27" s="18">
        <f>LSER!$H$6+LSER!$I$6*LSER!$O26+LSER!$J$6*LSER!$P26+LSER!$K$6*LSER!$Q26+LSER!$L$6*LSER!$R26+LSER!$M$6*LSER!$T26</f>
        <v>2.6691900000000004</v>
      </c>
      <c r="G27" s="18">
        <f>LSER!$H$7+LSER!$I$7*LSER!$O26+LSER!$J$7*LSER!$P26+LSER!$K$7*LSER!$Q26+LSER!$L$7*LSER!$R26+LSER!$M$7*LSER!$T26</f>
        <v>2.5471760000000003</v>
      </c>
      <c r="H27" s="18">
        <f>LSER!$H$8+LSER!$I$8*LSER!$O26+LSER!$J$8*LSER!$P26+LSER!$K$8*LSER!$Q26+LSER!$L$8*LSER!$R26+LSER!$M$8*LSER!$T26</f>
        <v>1.7841100000000001</v>
      </c>
      <c r="I27" s="161">
        <v>0</v>
      </c>
      <c r="J27" s="161">
        <v>0</v>
      </c>
      <c r="K27" s="161">
        <v>0</v>
      </c>
      <c r="L27" s="161">
        <v>0</v>
      </c>
      <c r="M27" s="161">
        <v>0</v>
      </c>
      <c r="N27" s="18">
        <f>LSER!$H$14+LSER!$I$14*LSER!$O26+LSER!$J$14*LSER!$P26+LSER!$K$14*LSER!$Q26+LSER!$L$14*LSER!$R26+LSER!$M$14*LSER!$T26</f>
        <v>2.5430359999999999</v>
      </c>
      <c r="O27" s="161">
        <v>0</v>
      </c>
      <c r="P27" s="161">
        <v>0</v>
      </c>
      <c r="Q27" s="161">
        <v>0</v>
      </c>
      <c r="R27" s="16">
        <f>LSER!$H$18+LSER!$I$18*LSER!$O26+LSER!$J$18*LSER!$P26+LSER!$K$18*LSER!$Q26+LSER!$L$18*LSER!$R26+LSER!$M$18*LSER!$T26</f>
        <v>2.76078</v>
      </c>
      <c r="S27" s="18">
        <f>LSER!$H$19+LSER!$I$19*LSER!$O26+LSER!$J$19*LSER!$P26+LSER!$K$19*LSER!$Q26+LSER!$L$19*LSER!$R26+LSER!$M$19*LSER!$T26</f>
        <v>2.2420819999999999</v>
      </c>
      <c r="T27" s="18">
        <f>LSER!$H$20+LSER!$I$20*LSER!$O26+LSER!$J$20*LSER!$P26+LSER!$K$20*LSER!$Q26+LSER!$L$20*LSER!$R26+LSER!$M$20*LSER!$T26</f>
        <v>3.1385500000000004</v>
      </c>
      <c r="U27" s="18">
        <f>LSER!$H$21+LSER!$I$21*LSER!$O26+LSER!$J$21*LSER!$P26+LSER!$K$21*LSER!$Q26+LSER!$L$21*LSER!$R26+LSER!$M$21*LSER!$T26</f>
        <v>2.6074099999999998</v>
      </c>
      <c r="V27" s="18">
        <f>LSER!$H$22+LSER!$I$22*LSER!$O26+LSER!$J$22*LSER!$P26+LSER!$K$22*LSER!$Q26+LSER!$L$22*LSER!$R26+LSER!$M$22*LSER!$T26</f>
        <v>2.2906999999999997</v>
      </c>
      <c r="W27" s="18">
        <f>LSER!$H$23+LSER!$I$23*LSER!$O26+LSER!$J$23*LSER!$P26+LSER!$K$23*LSER!$Q26+LSER!$L$23*LSER!$R26+LSER!$M$23*LSER!$T26</f>
        <v>2.930968</v>
      </c>
      <c r="X27" s="18">
        <f>LSER!$H$24+LSER!$I$24*LSER!$O26+LSER!$J$24*LSER!$P26+LSER!$K$24*LSER!$Q26+LSER!$L$24*LSER!$R26+LSER!$M$24*LSER!$T26</f>
        <v>3.3060659999999999</v>
      </c>
      <c r="Y27" s="18">
        <f>LSER!$H$25+LSER!$I$25*LSER!$O26+LSER!$J$25*LSER!$P26+LSER!$K$25*LSER!$Q26+LSER!$L$25*LSER!$R26+LSER!$M$25*LSER!$T26</f>
        <v>3.1142580000000004</v>
      </c>
      <c r="Z27" s="18">
        <f>LSER!$H$26+LSER!$I$26*LSER!$O26+LSER!$J$26*LSER!$P26+LSER!$K$26*LSER!$Q26+LSER!$L$26*LSER!$R26+LSER!$M$26*LSER!$T26</f>
        <v>3.1314319999999993</v>
      </c>
      <c r="AA27" s="161">
        <v>0</v>
      </c>
      <c r="AB27" s="161">
        <v>0</v>
      </c>
      <c r="AC27" s="18">
        <f>LSER!$H$29+LSER!$I$29*LSER!$O26+LSER!$J$29*LSER!$P26+LSER!$K$29*LSER!$Q26+LSER!$L$29*LSER!$R26+LSER!$M$29*LSER!$T26</f>
        <v>3.090652</v>
      </c>
      <c r="AD27" s="18">
        <f>LSER!$H$30+LSER!$I$30*LSER!$O26+LSER!$J$30*LSER!$P26+LSER!$K$30*LSER!$Q26+LSER!$L$30*LSER!$R26+LSER!$M$30*LSER!$T26</f>
        <v>3.0241400000000001</v>
      </c>
      <c r="AE27" s="18">
        <f>LSER!$H$31+LSER!$I$31*LSER!$O26+LSER!$J$31*LSER!$P26+LSER!$K$31*LSER!$Q26+LSER!$L$31*LSER!$R26+LSER!$M$31*LSER!$T26</f>
        <v>3.1152419999999998</v>
      </c>
      <c r="AF27" s="161">
        <v>0</v>
      </c>
      <c r="AG27" s="18">
        <f>LSER!$H$33+LSER!$I$33*LSER!$O26+LSER!$J$33*LSER!$P26+LSER!$K$33*LSER!$Q26+LSER!$L$33*LSER!$R26+LSER!$M$33*LSER!$T26</f>
        <v>1.7962859999999998</v>
      </c>
      <c r="AH27" s="18">
        <f>LSER!$H$34+LSER!$I$34*LSER!$O26+LSER!$J$34*LSER!$P26+LSER!$K$34*LSER!$Q26+LSER!$L$34*LSER!$R26+LSER!$M$34*LSER!$T26</f>
        <v>2.5393239999999997</v>
      </c>
      <c r="AI27" s="18">
        <f>LSER!$H$35+LSER!$I$35*LSER!$O26+LSER!$J$35*LSER!$P26+LSER!$K$35*LSER!$Q26+LSER!$L$35*LSER!$R26+LSER!$M$35*LSER!$T26</f>
        <v>2.5675140000000001</v>
      </c>
      <c r="AJ27" s="18">
        <f>LSER!$H$36+LSER!$I$36*LSER!$O26+LSER!$J$36*LSER!$P26+LSER!$K$36*LSER!$Q26+LSER!$L$36*LSER!$R26+LSER!$M$36*LSER!$T26</f>
        <v>2.2790919999999999</v>
      </c>
      <c r="AK27" s="18">
        <f>LSER!$H$37+LSER!$I$37*LSER!$O26+LSER!$J$37*LSER!$P26+LSER!$K$37*LSER!$Q26+LSER!$L$37*LSER!$R26+LSER!$M$37*LSER!$T26</f>
        <v>3.0521660000000002</v>
      </c>
      <c r="AL27" s="18">
        <f>LSER!$H$38+LSER!$I$38*LSER!$O26+LSER!$J$38*LSER!$P26+LSER!$K$38*LSER!$Q26+LSER!$L$38*LSER!$R26+LSER!$M$38*LSER!$T26</f>
        <v>3.0997999999999997</v>
      </c>
      <c r="AM27" s="18">
        <f>LSER!$H$39+LSER!$I$39*LSER!$O26+LSER!$J$39*LSER!$P26+LSER!$K$39*LSER!$Q26+LSER!$L$39*LSER!$R26+LSER!$M$39*LSER!$T26</f>
        <v>2.964</v>
      </c>
      <c r="AN27" s="18">
        <f>LSER!$H$40+LSER!$I$40*LSER!$O26+LSER!$J$40*LSER!$P26+LSER!$K$40*LSER!$Q26+LSER!$L$40*LSER!$R26+LSER!$M$40*LSER!$T26</f>
        <v>3.1209799999999999</v>
      </c>
      <c r="AO27" s="161">
        <v>0</v>
      </c>
      <c r="AP27" s="18">
        <f>LSER!$H$42+LSER!$I$42*LSER!$O26+LSER!$J$42*LSER!$P26+LSER!$K$42*LSER!$Q26+LSER!$L$42*LSER!$R26+LSER!$M$42*LSER!$T26</f>
        <v>1.9946219999999997</v>
      </c>
      <c r="AQ27" s="18">
        <f>LSER!$H$43+LSER!$I$43*LSER!$O26+LSER!$J$43*LSER!$P26+LSER!$K$43*LSER!$Q26+LSER!$L$43*LSER!$R26+LSER!$M$43*LSER!$T26</f>
        <v>3.0502959999999999</v>
      </c>
      <c r="AR27" s="18">
        <f>LSER!$H$44+LSER!$I$44*LSER!$O26+LSER!$J$44*LSER!$P26+LSER!$K$44*LSER!$Q26+LSER!$L$44*LSER!$R26+LSER!$M$44*LSER!$T26</f>
        <v>3.0644399999999998</v>
      </c>
      <c r="AS27" s="18">
        <f>LSER!$H$45+LSER!$I$45*LSER!$O26+LSER!$J$45*LSER!$P26+LSER!$K$45*LSER!$Q26+LSER!$L$45*LSER!$R26+LSER!$M$45*LSER!$T26</f>
        <v>3.0592800000000002</v>
      </c>
      <c r="AT27" s="161">
        <v>0</v>
      </c>
      <c r="AU27" s="161">
        <v>0</v>
      </c>
      <c r="AV27" s="18">
        <f>LSER!$H$48+LSER!$I$48*LSER!$O26+LSER!$J$48*LSER!$P26+LSER!$K$48*LSER!$Q26+LSER!$L$48*LSER!$R26+LSER!$M$48*LSER!$T26</f>
        <v>3.0985839999999998</v>
      </c>
      <c r="AW27" s="18">
        <f>LSER!$H$49+LSER!$I$49*LSER!$O26+LSER!$J$49*LSER!$P26+LSER!$K$49*LSER!$Q26+LSER!$L$49*LSER!$R26+LSER!$M$49*LSER!$T26</f>
        <v>2.7214840000000002</v>
      </c>
      <c r="AX27" s="18">
        <f>LSER!$H$50+LSER!$I$50*LSER!$O26+LSER!$J$50*LSER!$P26+LSER!$K$50*LSER!$Q26+LSER!$L$50*LSER!$R26+LSER!$M$50*LSER!$T26</f>
        <v>2.6003500000000002</v>
      </c>
      <c r="AY27" s="18">
        <f>LSER!$H$51+LSER!$I$51*LSER!$O26+LSER!$J$51*LSER!$P26+LSER!$K$51*LSER!$Q26+LSER!$L$51*LSER!$R26+LSER!$M$51*LSER!$T26</f>
        <v>2.673918</v>
      </c>
      <c r="AZ27" s="18">
        <f>LSER!$H$52+LSER!$I$52*LSER!$O26+LSER!$J$52*LSER!$P26+LSER!$K$52*LSER!$Q26+LSER!$L$52*LSER!$R26+LSER!$M$52*LSER!$T26</f>
        <v>3.1158780000000004</v>
      </c>
      <c r="BA27" s="18">
        <f>LSER!$H$53+LSER!$I$53*LSER!$O26+LSER!$J$53*LSER!$P26+LSER!$K$53*LSER!$Q26+LSER!$L$53*LSER!$R26+LSER!$M$53*LSER!$T26</f>
        <v>3.0639039999999995</v>
      </c>
      <c r="BB27" s="18">
        <f>LSER!$H$54+LSER!$I$54*LSER!$O26+LSER!$J$54*LSER!$P26+LSER!$K$54*LSER!$Q26+LSER!$L$54*LSER!$R26+LSER!$M$54*LSER!$T26</f>
        <v>3.0021640000000001</v>
      </c>
      <c r="BC27" s="161">
        <v>0</v>
      </c>
      <c r="BD27" s="161">
        <v>0</v>
      </c>
      <c r="BE27" s="18">
        <f>LSER!$H$57+LSER!$I$57*LSER!$O26+LSER!$J$57*LSER!$P26+LSER!$K$57*LSER!$Q26+LSER!$L$57*LSER!$R26+LSER!$M$57*LSER!$T26</f>
        <v>2.747576</v>
      </c>
      <c r="BF27" s="18">
        <f>LSER!$H$58+LSER!$I$58*LSER!$O26+LSER!$J$58*LSER!$P26+LSER!$K$58*LSER!$Q26+LSER!$L$58*LSER!$R26+LSER!$M$58*LSER!$T26</f>
        <v>2.7130027999999999</v>
      </c>
      <c r="BG27" s="18">
        <f>LSER!$H$59+LSER!$I$59*LSER!$O26+LSER!$J$59*LSER!$P26+LSER!$K$59*LSER!$Q26+LSER!$L$59*LSER!$R26+LSER!$M$59*LSER!$T26</f>
        <v>2.9195040000000003</v>
      </c>
      <c r="BH27" s="161">
        <v>0</v>
      </c>
      <c r="BI27" s="161">
        <v>0</v>
      </c>
      <c r="BJ27" s="161">
        <v>0</v>
      </c>
      <c r="BK27" s="161">
        <v>0</v>
      </c>
      <c r="BL27" s="161">
        <v>0</v>
      </c>
      <c r="BM27" s="161">
        <v>0</v>
      </c>
      <c r="BN27" s="161">
        <v>0</v>
      </c>
      <c r="BO27" s="18">
        <f>LSER!$H$67+LSER!$I$67*LSER!$O26+LSER!$J$67*LSER!$P26+LSER!$K$67*LSER!$Q26+LSER!$L$67*LSER!$R26+LSER!$M$67*LSER!$T26</f>
        <v>2.7863380000000002</v>
      </c>
      <c r="BP27" s="161">
        <v>0</v>
      </c>
      <c r="BQ27" s="18">
        <f>LSER!$H$69+LSER!$I$69*LSER!$O26+LSER!$J$69*LSER!$P26+LSER!$K$69*LSER!$Q26+LSER!$L$69*LSER!$R26+LSER!$M$69*LSER!$T26</f>
        <v>3.0535900000000002</v>
      </c>
      <c r="BR27" s="161">
        <v>0</v>
      </c>
      <c r="BS27" s="18">
        <f>LSER!$H$71+LSER!$I$71*LSER!$O26+LSER!$J$71*LSER!$P26+LSER!$K$71*LSER!$Q26+LSER!$L$71*LSER!$R26+LSER!$M$71*LSER!$T26</f>
        <v>3.1756919999999997</v>
      </c>
      <c r="BT27" s="161">
        <v>0</v>
      </c>
      <c r="BU27" s="161">
        <v>0</v>
      </c>
      <c r="BV27" s="161">
        <v>0</v>
      </c>
      <c r="BW27" s="161">
        <v>0</v>
      </c>
      <c r="BX27" s="161">
        <v>0</v>
      </c>
      <c r="BY27" s="18">
        <f>LSER!$H$77+LSER!$I$77*LSER!$O26+LSER!$J$77*LSER!$P26+LSER!$K$77*LSER!$Q26+LSER!$L$77*LSER!$R26+LSER!$M$77*LSER!$T26</f>
        <v>2.1789679999999998</v>
      </c>
      <c r="BZ27" s="161">
        <v>0</v>
      </c>
      <c r="CA27" s="18">
        <f>LSER!$H$79+LSER!$I$79*LSER!$O26+LSER!$J$79*LSER!$P26+LSER!$K$79*LSER!$Q26+LSER!$L$79*LSER!$R26+LSER!$M$79*LSER!$T26</f>
        <v>3.0400079999999998</v>
      </c>
      <c r="CB27" s="18">
        <f>LSER!$H$80+LSER!$I$80*LSER!$O26+LSER!$J$80*LSER!$P26+LSER!$K$80*LSER!$Q26+LSER!$L$80*LSER!$R26+LSER!$M$80*LSER!$T26</f>
        <v>2.9483959999999998</v>
      </c>
      <c r="CC27" s="161">
        <v>0</v>
      </c>
      <c r="CD27" s="161">
        <v>0</v>
      </c>
      <c r="CE27" s="18">
        <f>LSER!$H$83+LSER!$I$83*LSER!$O26+LSER!$J$83*LSER!$P26+LSER!$K$83*LSER!$Q26+LSER!$L$83*LSER!$R26+LSER!$M$83*LSER!$T26</f>
        <v>2.5469139999999997</v>
      </c>
      <c r="CF27" s="18">
        <f>LSER!$H$84+LSER!$I$84*LSER!$O26+LSER!$J$84*LSER!$P26+LSER!$K$84*LSER!$Q26+LSER!$L$84*LSER!$R26+LSER!$M$84*LSER!$T26</f>
        <v>2.6063880000000004</v>
      </c>
      <c r="CG27" s="161">
        <v>0</v>
      </c>
      <c r="CH27" s="161">
        <v>0</v>
      </c>
      <c r="CI27" s="161">
        <v>0</v>
      </c>
      <c r="CJ27" s="161">
        <v>0</v>
      </c>
      <c r="CK27" s="161">
        <v>0</v>
      </c>
      <c r="CL27" s="161">
        <v>0</v>
      </c>
      <c r="CM27" s="161">
        <v>0</v>
      </c>
      <c r="CN27" s="161">
        <v>0</v>
      </c>
      <c r="CO27" s="161">
        <v>0</v>
      </c>
      <c r="CP27" s="161">
        <v>0</v>
      </c>
      <c r="CQ27" s="161">
        <v>0</v>
      </c>
      <c r="CR27" s="161">
        <v>0</v>
      </c>
      <c r="CS27" s="161">
        <v>0</v>
      </c>
      <c r="CT27" s="161">
        <v>0</v>
      </c>
      <c r="CU27" s="161">
        <v>0</v>
      </c>
      <c r="CV27" s="161">
        <v>0</v>
      </c>
      <c r="CW27" s="18">
        <f>LSER!$H$101+LSER!$I$101*LSER!$O26+LSER!$J$101*LSER!$P26+LSER!$K$101*LSER!$Q26+LSER!$L$101*LSER!$R26+LSER!$M$101*LSER!$T26</f>
        <v>2.6978520000000001</v>
      </c>
      <c r="CX27" s="161">
        <v>0</v>
      </c>
      <c r="CY27" s="161">
        <v>0</v>
      </c>
      <c r="CZ27" s="18">
        <f>LSER!$H$104+LSER!$I$104*LSER!$O26+LSER!$J$104*LSER!$P26+LSER!$K$104*LSER!$Q26+LSER!$L$104*LSER!$R26+LSER!$M$104*LSER!$T26</f>
        <v>2.7191563999999997</v>
      </c>
      <c r="DA27" s="161">
        <v>0</v>
      </c>
      <c r="DB27" s="161">
        <v>0</v>
      </c>
      <c r="DC27" s="161">
        <v>0</v>
      </c>
      <c r="DD27" s="161">
        <v>0</v>
      </c>
      <c r="DE27" s="161">
        <v>0</v>
      </c>
      <c r="DF27" s="161">
        <v>0</v>
      </c>
      <c r="DG27" s="161">
        <v>0</v>
      </c>
      <c r="DH27" s="161">
        <v>0</v>
      </c>
      <c r="DI27" s="161">
        <v>0</v>
      </c>
      <c r="DJ27" s="161">
        <v>0</v>
      </c>
      <c r="DK27" s="161">
        <v>0</v>
      </c>
      <c r="DL27" s="18">
        <f>LSER!$H$116+LSER!$I$116*LSER!$O26+LSER!$J$116*LSER!$P26+LSER!$K$116*LSER!$Q26+LSER!$L$116*LSER!$R26+LSER!$M$116*LSER!$T26</f>
        <v>2.3058840000000003</v>
      </c>
      <c r="DM27" s="161">
        <v>0</v>
      </c>
      <c r="DN27" s="161">
        <v>0</v>
      </c>
      <c r="DO27" s="161">
        <v>0</v>
      </c>
      <c r="DP27" s="161">
        <v>0</v>
      </c>
      <c r="DQ27" s="161">
        <v>0</v>
      </c>
      <c r="DR27" s="18">
        <f>LSER!$H$122+LSER!$I$122*LSER!$O26+LSER!$J$122*LSER!$P26+LSER!$K$122*LSER!$Q26+LSER!$L$122*LSER!$R26+LSER!$M$122*LSER!$T26</f>
        <v>2.8471840000000004</v>
      </c>
      <c r="DS27" s="18">
        <f>LSER!$H$123+LSER!$I$123*LSER!$O26+LSER!$J$123*LSER!$P26+LSER!$K$123*LSER!$Q26+LSER!$L$123*LSER!$R26+LSER!$M$123*LSER!$T26</f>
        <v>2.9675159999999998</v>
      </c>
      <c r="DT27" s="161">
        <v>0</v>
      </c>
      <c r="DU27" s="161">
        <v>0</v>
      </c>
      <c r="DV27" s="161">
        <v>0</v>
      </c>
      <c r="DW27" s="161">
        <v>0</v>
      </c>
      <c r="DX27" s="161">
        <v>0</v>
      </c>
      <c r="DY27" s="18">
        <f>LSER!$H$129+LSER!$I$129*LSER!$O26+LSER!$J$129*LSER!$P26+LSER!$K$129*LSER!$Q26+LSER!$L$129*LSER!$R26+LSER!$M$129*LSER!$T26</f>
        <v>2.6910319999999999</v>
      </c>
      <c r="DZ27" s="161">
        <v>0</v>
      </c>
      <c r="EA27" s="161">
        <v>0</v>
      </c>
      <c r="EB27" s="161">
        <v>0</v>
      </c>
      <c r="EC27" s="161">
        <v>0</v>
      </c>
      <c r="ED27" s="161">
        <v>0</v>
      </c>
      <c r="EE27" s="18">
        <f>LSER!$H$135+LSER!$I$135*LSER!$O26+LSER!$J$135*LSER!$P26+LSER!$K$135*LSER!$Q26+LSER!$L$135*LSER!$R26+LSER!$M$135*LSER!$T26</f>
        <v>0.99427999999999983</v>
      </c>
      <c r="EF27" s="18">
        <f>LSER!$H$136+LSER!$I$136*LSER!$O26+LSER!$J$136*LSER!$P26+LSER!$K$136*LSER!$Q26+LSER!$L$136*LSER!$R26+LSER!$M$136*LSER!$T26</f>
        <v>3.0541939999999999</v>
      </c>
      <c r="EG27" s="18">
        <f>LSER!$H$137+LSER!$I$137*LSER!$O26+LSER!$J$137*LSER!$P26+LSER!$K$137*LSER!$Q26+LSER!$L$137*LSER!$R26+LSER!$M$137*LSER!$T26</f>
        <v>0.8353879999999998</v>
      </c>
      <c r="EH27" s="161">
        <v>0</v>
      </c>
      <c r="EI27" s="161">
        <v>0</v>
      </c>
      <c r="EJ27" s="161">
        <v>0</v>
      </c>
      <c r="EK27" s="18">
        <f>LSER!$H$141+LSER!$I$141*LSER!$O26+LSER!$J$141*LSER!$P26+LSER!$K$141*LSER!$Q26+LSER!$L$141*LSER!$R26+LSER!$M$141*LSER!$T26</f>
        <v>2.859108</v>
      </c>
      <c r="EL27" s="161">
        <v>0</v>
      </c>
      <c r="EM27" s="161">
        <v>0</v>
      </c>
      <c r="EN27" s="161">
        <v>0</v>
      </c>
      <c r="EO27" s="161">
        <v>0</v>
      </c>
      <c r="EP27" s="161">
        <v>0</v>
      </c>
      <c r="EQ27" s="161">
        <v>0</v>
      </c>
      <c r="ER27" s="161">
        <v>0</v>
      </c>
      <c r="ES27" s="161">
        <v>0</v>
      </c>
      <c r="ET27" s="161">
        <v>0</v>
      </c>
      <c r="EU27" s="161">
        <v>0</v>
      </c>
      <c r="EV27" s="161">
        <v>0</v>
      </c>
      <c r="EW27" s="161">
        <v>0</v>
      </c>
      <c r="EX27" s="161">
        <v>0</v>
      </c>
      <c r="EY27" s="18">
        <f>LSER!$H$155+LSER!$I$155*LSER!$O26+LSER!$J$155*LSER!$P26+LSER!$K$155*LSER!$Q26+LSER!$L$155*LSER!$R26+LSER!$M$155*LSER!$T26</f>
        <v>2.9855640000000001</v>
      </c>
      <c r="EZ27" s="161">
        <v>0</v>
      </c>
      <c r="FA27" s="18">
        <f>LSER!$H$157+LSER!$I$157*LSER!$O26+LSER!$J$157*LSER!$P26+LSER!$K$157*LSER!$Q26+LSER!$L$157*LSER!$R26+LSER!$M$157*LSER!$T26</f>
        <v>1.8790160000000002</v>
      </c>
      <c r="FB27" s="161">
        <v>0</v>
      </c>
      <c r="FC27" s="161">
        <v>0</v>
      </c>
      <c r="FD27" s="161">
        <v>0</v>
      </c>
      <c r="FE27" s="18">
        <f>LSER!$H$161+LSER!$I$161*LSER!$O26+LSER!$J$161*LSER!$P26+LSER!$K$161*LSER!$Q26+LSER!$L$161*LSER!$R26+LSER!$M$161*LSER!$T26</f>
        <v>2.991044</v>
      </c>
      <c r="FF27" s="161">
        <v>0</v>
      </c>
    </row>
    <row r="28" spans="1:162" ht="15.75" customHeight="1">
      <c r="A28" s="157">
        <v>26</v>
      </c>
      <c r="B28" s="18">
        <f>LSER!$H$2+LSER!$I$2*LSER!$O27+LSER!$J$2*LSER!$P27+LSER!$K$2*LSER!$Q27+LSER!$L$2*LSER!$R27+LSER!$M$2*LSER!$T27</f>
        <v>2.20323</v>
      </c>
      <c r="C28" s="18">
        <f>LSER!$H$3+LSER!$I$3*LSER!$O27+LSER!$J$3*LSER!$P27+LSER!$K$3*LSER!$Q27+LSER!$L$3*LSER!$R27+LSER!$M$3*LSER!$T27</f>
        <v>2.2461659999999997</v>
      </c>
      <c r="D28" s="18">
        <f>LSER!$H$4+LSER!$I$4*LSER!$O27+LSER!$J$4*LSER!$P27+LSER!$K$4*LSER!$Q27+LSER!$L$4*LSER!$R27+LSER!$M$4*LSER!$T27</f>
        <v>2.2525010000000001</v>
      </c>
      <c r="E28" s="18">
        <f>LSER!$H$5+LSER!$I$5*LSER!$O27+LSER!$J$5*LSER!$P27+LSER!$K$5*LSER!$Q27+LSER!$L$5*LSER!$R27+LSER!$M$5*LSER!$T27</f>
        <v>2.1892709999999997</v>
      </c>
      <c r="F28" s="18">
        <f>LSER!$H$6+LSER!$I$6*LSER!$O27+LSER!$J$6*LSER!$P27+LSER!$K$6*LSER!$Q27+LSER!$L$6*LSER!$R27+LSER!$M$6*LSER!$T27</f>
        <v>2.2389399999999999</v>
      </c>
      <c r="G28" s="18">
        <f>LSER!$H$7+LSER!$I$7*LSER!$O27+LSER!$J$7*LSER!$P27+LSER!$K$7*LSER!$Q27+LSER!$L$7*LSER!$R27+LSER!$M$7*LSER!$T27</f>
        <v>2.1338379999999999</v>
      </c>
      <c r="H28" s="18">
        <f>LSER!$H$8+LSER!$I$8*LSER!$O27+LSER!$J$8*LSER!$P27+LSER!$K$8*LSER!$Q27+LSER!$L$8*LSER!$R27+LSER!$M$8*LSER!$T27</f>
        <v>1.4973449999999999</v>
      </c>
      <c r="I28" s="161">
        <v>0</v>
      </c>
      <c r="J28" s="161">
        <v>0</v>
      </c>
      <c r="K28" s="161">
        <v>0</v>
      </c>
      <c r="L28" s="161">
        <v>0</v>
      </c>
      <c r="M28" s="161">
        <v>0</v>
      </c>
      <c r="N28" s="18">
        <f>LSER!$H$14+LSER!$I$14*LSER!$O27+LSER!$J$14*LSER!$P27+LSER!$K$14*LSER!$Q27+LSER!$L$14*LSER!$R27+LSER!$M$14*LSER!$T27</f>
        <v>2.1287279999999997</v>
      </c>
      <c r="O28" s="161">
        <v>0</v>
      </c>
      <c r="P28" s="161">
        <v>0</v>
      </c>
      <c r="Q28" s="161">
        <v>0</v>
      </c>
      <c r="R28" s="16">
        <f>LSER!$H$18+LSER!$I$18*LSER!$O27+LSER!$J$18*LSER!$P27+LSER!$K$18*LSER!$Q27+LSER!$L$18*LSER!$R27+LSER!$M$18*LSER!$T27</f>
        <v>2.3565899999999997</v>
      </c>
      <c r="S28" s="18">
        <f>LSER!$H$19+LSER!$I$19*LSER!$O27+LSER!$J$19*LSER!$P27+LSER!$K$19*LSER!$Q27+LSER!$L$19*LSER!$R27+LSER!$M$19*LSER!$T27</f>
        <v>1.912426</v>
      </c>
      <c r="T28" s="18">
        <f>LSER!$H$20+LSER!$I$20*LSER!$O27+LSER!$J$20*LSER!$P27+LSER!$K$20*LSER!$Q27+LSER!$L$20*LSER!$R27+LSER!$M$20*LSER!$T27</f>
        <v>2.6574599999999999</v>
      </c>
      <c r="U28" s="18">
        <f>LSER!$H$21+LSER!$I$21*LSER!$O27+LSER!$J$21*LSER!$P27+LSER!$K$21*LSER!$Q27+LSER!$L$21*LSER!$R27+LSER!$M$21*LSER!$T27</f>
        <v>2.1959</v>
      </c>
      <c r="V28" s="18">
        <f>LSER!$H$22+LSER!$I$22*LSER!$O27+LSER!$J$22*LSER!$P27+LSER!$K$22*LSER!$Q27+LSER!$L$22*LSER!$R27+LSER!$M$22*LSER!$T27</f>
        <v>1.8890799999999999</v>
      </c>
      <c r="W28" s="18">
        <f>LSER!$H$23+LSER!$I$23*LSER!$O27+LSER!$J$23*LSER!$P27+LSER!$K$23*LSER!$Q27+LSER!$L$23*LSER!$R27+LSER!$M$23*LSER!$T27</f>
        <v>2.4592939999999999</v>
      </c>
      <c r="X28" s="18">
        <f>LSER!$H$24+LSER!$I$24*LSER!$O27+LSER!$J$24*LSER!$P27+LSER!$K$24*LSER!$Q27+LSER!$L$24*LSER!$R27+LSER!$M$24*LSER!$T27</f>
        <v>2.8072129999999995</v>
      </c>
      <c r="Y28" s="18">
        <f>LSER!$H$25+LSER!$I$25*LSER!$O27+LSER!$J$25*LSER!$P27+LSER!$K$25*LSER!$Q27+LSER!$L$25*LSER!$R27+LSER!$M$25*LSER!$T27</f>
        <v>2.631624</v>
      </c>
      <c r="Z28" s="18">
        <f>LSER!$H$26+LSER!$I$26*LSER!$O27+LSER!$J$26*LSER!$P27+LSER!$K$26*LSER!$Q27+LSER!$L$26*LSER!$R27+LSER!$M$26*LSER!$T27</f>
        <v>2.6436009999999994</v>
      </c>
      <c r="AA28" s="161">
        <v>0</v>
      </c>
      <c r="AB28" s="161">
        <v>0</v>
      </c>
      <c r="AC28" s="18">
        <f>LSER!$H$29+LSER!$I$29*LSER!$O27+LSER!$J$29*LSER!$P27+LSER!$K$29*LSER!$Q27+LSER!$L$29*LSER!$R27+LSER!$M$29*LSER!$T27</f>
        <v>2.6200559999999999</v>
      </c>
      <c r="AD28" s="18">
        <f>LSER!$H$30+LSER!$I$30*LSER!$O27+LSER!$J$30*LSER!$P27+LSER!$K$30*LSER!$Q27+LSER!$L$30*LSER!$R27+LSER!$M$30*LSER!$T27</f>
        <v>2.5827849999999999</v>
      </c>
      <c r="AE28" s="18">
        <f>LSER!$H$31+LSER!$I$31*LSER!$O27+LSER!$J$31*LSER!$P27+LSER!$K$31*LSER!$Q27+LSER!$L$31*LSER!$R27+LSER!$M$31*LSER!$T27</f>
        <v>2.6652110000000002</v>
      </c>
      <c r="AF28" s="161">
        <v>0</v>
      </c>
      <c r="AG28" s="18">
        <f>LSER!$H$33+LSER!$I$33*LSER!$O27+LSER!$J$33*LSER!$P27+LSER!$K$33*LSER!$Q27+LSER!$L$33*LSER!$R27+LSER!$M$33*LSER!$T27</f>
        <v>1.4572829999999999</v>
      </c>
      <c r="AH28" s="18">
        <f>LSER!$H$34+LSER!$I$34*LSER!$O27+LSER!$J$34*LSER!$P27+LSER!$K$34*LSER!$Q27+LSER!$L$34*LSER!$R27+LSER!$M$34*LSER!$T27</f>
        <v>2.138922</v>
      </c>
      <c r="AI28" s="18">
        <f>LSER!$H$35+LSER!$I$35*LSER!$O27+LSER!$J$35*LSER!$P27+LSER!$K$35*LSER!$Q27+LSER!$L$35*LSER!$R27+LSER!$M$35*LSER!$T27</f>
        <v>2.1563169999999996</v>
      </c>
      <c r="AJ28" s="18">
        <f>LSER!$H$36+LSER!$I$36*LSER!$O27+LSER!$J$36*LSER!$P27+LSER!$K$36*LSER!$Q27+LSER!$L$36*LSER!$R27+LSER!$M$36*LSER!$T27</f>
        <v>1.9195409999999999</v>
      </c>
      <c r="AK28" s="18">
        <f>LSER!$H$37+LSER!$I$37*LSER!$O27+LSER!$J$37*LSER!$P27+LSER!$K$37*LSER!$Q27+LSER!$L$37*LSER!$R27+LSER!$M$37*LSER!$T27</f>
        <v>2.5794980000000001</v>
      </c>
      <c r="AL28" s="18">
        <f>LSER!$H$38+LSER!$I$38*LSER!$O27+LSER!$J$38*LSER!$P27+LSER!$K$38*LSER!$Q27+LSER!$L$38*LSER!$R27+LSER!$M$38*LSER!$T27</f>
        <v>2.6371499999999997</v>
      </c>
      <c r="AM28" s="18">
        <f>LSER!$H$39+LSER!$I$39*LSER!$O27+LSER!$J$39*LSER!$P27+LSER!$K$39*LSER!$Q27+LSER!$L$39*LSER!$R27+LSER!$M$39*LSER!$T27</f>
        <v>2.4769999999999999</v>
      </c>
      <c r="AN28" s="18">
        <f>LSER!$H$40+LSER!$I$40*LSER!$O27+LSER!$J$40*LSER!$P27+LSER!$K$40*LSER!$Q27+LSER!$L$40*LSER!$R27+LSER!$M$40*LSER!$T27</f>
        <v>2.6607649999999996</v>
      </c>
      <c r="AO28" s="161">
        <v>0</v>
      </c>
      <c r="AP28" s="18">
        <f>LSER!$H$42+LSER!$I$42*LSER!$O27+LSER!$J$42*LSER!$P27+LSER!$K$42*LSER!$Q27+LSER!$L$42*LSER!$R27+LSER!$M$42*LSER!$T27</f>
        <v>1.6549359999999997</v>
      </c>
      <c r="AQ28" s="18">
        <f>LSER!$H$43+LSER!$I$43*LSER!$O27+LSER!$J$43*LSER!$P27+LSER!$K$43*LSER!$Q27+LSER!$L$43*LSER!$R27+LSER!$M$43*LSER!$T27</f>
        <v>2.5808279999999999</v>
      </c>
      <c r="AR28" s="18">
        <f>LSER!$H$44+LSER!$I$44*LSER!$O27+LSER!$J$44*LSER!$P27+LSER!$K$44*LSER!$Q27+LSER!$L$44*LSER!$R27+LSER!$M$44*LSER!$T27</f>
        <v>2.5969199999999995</v>
      </c>
      <c r="AS28" s="18">
        <f>LSER!$H$45+LSER!$I$45*LSER!$O27+LSER!$J$45*LSER!$P27+LSER!$K$45*LSER!$Q27+LSER!$L$45*LSER!$R27+LSER!$M$45*LSER!$T27</f>
        <v>2.5822099999999999</v>
      </c>
      <c r="AT28" s="161">
        <v>0</v>
      </c>
      <c r="AU28" s="161">
        <v>0</v>
      </c>
      <c r="AV28" s="18">
        <f>LSER!$H$48+LSER!$I$48*LSER!$O27+LSER!$J$48*LSER!$P27+LSER!$K$48*LSER!$Q27+LSER!$L$48*LSER!$R27+LSER!$M$48*LSER!$T27</f>
        <v>2.6213269999999995</v>
      </c>
      <c r="AW28" s="18">
        <f>LSER!$H$49+LSER!$I$49*LSER!$O27+LSER!$J$49*LSER!$P27+LSER!$K$49*LSER!$Q27+LSER!$L$49*LSER!$R27+LSER!$M$49*LSER!$T27</f>
        <v>2.2815819999999998</v>
      </c>
      <c r="AX28" s="18">
        <f>LSER!$H$50+LSER!$I$50*LSER!$O27+LSER!$J$50*LSER!$P27+LSER!$K$50*LSER!$Q27+LSER!$L$50*LSER!$R27+LSER!$M$50*LSER!$T27</f>
        <v>2.1789649999999998</v>
      </c>
      <c r="AY28" s="18">
        <f>LSER!$H$51+LSER!$I$51*LSER!$O27+LSER!$J$51*LSER!$P27+LSER!$K$51*LSER!$Q27+LSER!$L$51*LSER!$R27+LSER!$M$51*LSER!$T27</f>
        <v>2.254359</v>
      </c>
      <c r="AZ28" s="18">
        <f>LSER!$H$52+LSER!$I$52*LSER!$O27+LSER!$J$52*LSER!$P27+LSER!$K$52*LSER!$Q27+LSER!$L$52*LSER!$R27+LSER!$M$52*LSER!$T27</f>
        <v>2.6549939999999994</v>
      </c>
      <c r="BA28" s="18">
        <f>LSER!$H$53+LSER!$I$53*LSER!$O27+LSER!$J$53*LSER!$P27+LSER!$K$53*LSER!$Q27+LSER!$L$53*LSER!$R27+LSER!$M$53*LSER!$T27</f>
        <v>2.5915469999999994</v>
      </c>
      <c r="BB28" s="18">
        <f>LSER!$H$54+LSER!$I$54*LSER!$O27+LSER!$J$54*LSER!$P27+LSER!$K$54*LSER!$Q27+LSER!$L$54*LSER!$R27+LSER!$M$54*LSER!$T27</f>
        <v>2.5548519999999995</v>
      </c>
      <c r="BC28" s="161">
        <v>0</v>
      </c>
      <c r="BD28" s="161">
        <v>0</v>
      </c>
      <c r="BE28" s="18">
        <f>LSER!$H$57+LSER!$I$57*LSER!$O27+LSER!$J$57*LSER!$P27+LSER!$K$57*LSER!$Q27+LSER!$L$57*LSER!$R27+LSER!$M$57*LSER!$T27</f>
        <v>2.317723</v>
      </c>
      <c r="BF28" s="18">
        <f>LSER!$H$58+LSER!$I$58*LSER!$O27+LSER!$J$58*LSER!$P27+LSER!$K$58*LSER!$Q27+LSER!$L$58*LSER!$R27+LSER!$M$58*LSER!$T27</f>
        <v>2.3201109</v>
      </c>
      <c r="BG28" s="18">
        <f>LSER!$H$59+LSER!$I$59*LSER!$O27+LSER!$J$59*LSER!$P27+LSER!$K$59*LSER!$Q27+LSER!$L$59*LSER!$R27+LSER!$M$59*LSER!$T27</f>
        <v>2.491012</v>
      </c>
      <c r="BH28" s="161">
        <v>0</v>
      </c>
      <c r="BI28" s="161">
        <v>0</v>
      </c>
      <c r="BJ28" s="161">
        <v>0</v>
      </c>
      <c r="BK28" s="161">
        <v>0</v>
      </c>
      <c r="BL28" s="161">
        <v>0</v>
      </c>
      <c r="BM28" s="161">
        <v>0</v>
      </c>
      <c r="BN28" s="161">
        <v>0</v>
      </c>
      <c r="BO28" s="18">
        <f>LSER!$H$67+LSER!$I$67*LSER!$O27+LSER!$J$67*LSER!$P27+LSER!$K$67*LSER!$Q27+LSER!$L$67*LSER!$R27+LSER!$M$67*LSER!$T27</f>
        <v>2.3423289999999994</v>
      </c>
      <c r="BP28" s="161">
        <v>0</v>
      </c>
      <c r="BQ28" s="18">
        <f>LSER!$H$69+LSER!$I$69*LSER!$O27+LSER!$J$69*LSER!$P27+LSER!$K$69*LSER!$Q27+LSER!$L$69*LSER!$R27+LSER!$M$69*LSER!$T27</f>
        <v>2.57647</v>
      </c>
      <c r="BR28" s="161">
        <v>0</v>
      </c>
      <c r="BS28" s="18">
        <f>LSER!$H$71+LSER!$I$71*LSER!$O27+LSER!$J$71*LSER!$P27+LSER!$K$71*LSER!$Q27+LSER!$L$71*LSER!$R27+LSER!$M$71*LSER!$T27</f>
        <v>2.7115809999999998</v>
      </c>
      <c r="BT28" s="161">
        <v>0</v>
      </c>
      <c r="BU28" s="161">
        <v>0</v>
      </c>
      <c r="BV28" s="161">
        <v>0</v>
      </c>
      <c r="BW28" s="161">
        <v>0</v>
      </c>
      <c r="BX28" s="161">
        <v>0</v>
      </c>
      <c r="BY28" s="18">
        <f>LSER!$H$77+LSER!$I$77*LSER!$O27+LSER!$J$77*LSER!$P27+LSER!$K$77*LSER!$Q27+LSER!$L$77*LSER!$R27+LSER!$M$77*LSER!$T27</f>
        <v>1.7870139999999997</v>
      </c>
      <c r="BZ28" s="161">
        <v>0</v>
      </c>
      <c r="CA28" s="18">
        <f>LSER!$H$79+LSER!$I$79*LSER!$O27+LSER!$J$79*LSER!$P27+LSER!$K$79*LSER!$Q27+LSER!$L$79*LSER!$R27+LSER!$M$79*LSER!$T27</f>
        <v>2.5666439999999997</v>
      </c>
      <c r="CB28" s="18">
        <f>LSER!$H$80+LSER!$I$80*LSER!$O27+LSER!$J$80*LSER!$P27+LSER!$K$80*LSER!$Q27+LSER!$L$80*LSER!$R27+LSER!$M$80*LSER!$T27</f>
        <v>2.4667529999999998</v>
      </c>
      <c r="CC28" s="161">
        <v>0</v>
      </c>
      <c r="CD28" s="161">
        <v>0</v>
      </c>
      <c r="CE28" s="18">
        <f>LSER!$H$83+LSER!$I$83*LSER!$O27+LSER!$J$83*LSER!$P27+LSER!$K$83*LSER!$Q27+LSER!$L$83*LSER!$R27+LSER!$M$83*LSER!$T27</f>
        <v>2.0980069999999995</v>
      </c>
      <c r="CF28" s="18">
        <f>LSER!$H$84+LSER!$I$84*LSER!$O27+LSER!$J$84*LSER!$P27+LSER!$K$84*LSER!$Q27+LSER!$L$84*LSER!$R27+LSER!$M$84*LSER!$T27</f>
        <v>2.1576440000000003</v>
      </c>
      <c r="CG28" s="161">
        <v>0</v>
      </c>
      <c r="CH28" s="161">
        <v>0</v>
      </c>
      <c r="CI28" s="161">
        <v>0</v>
      </c>
      <c r="CJ28" s="161">
        <v>0</v>
      </c>
      <c r="CK28" s="161">
        <v>0</v>
      </c>
      <c r="CL28" s="161">
        <v>0</v>
      </c>
      <c r="CM28" s="161">
        <v>0</v>
      </c>
      <c r="CN28" s="161">
        <v>0</v>
      </c>
      <c r="CO28" s="161">
        <v>0</v>
      </c>
      <c r="CP28" s="161">
        <v>0</v>
      </c>
      <c r="CQ28" s="161">
        <v>0</v>
      </c>
      <c r="CR28" s="161">
        <v>0</v>
      </c>
      <c r="CS28" s="161">
        <v>0</v>
      </c>
      <c r="CT28" s="161">
        <v>0</v>
      </c>
      <c r="CU28" s="161">
        <v>0</v>
      </c>
      <c r="CV28" s="161">
        <v>0</v>
      </c>
      <c r="CW28" s="18">
        <f>LSER!$H$101+LSER!$I$101*LSER!$O27+LSER!$J$101*LSER!$P27+LSER!$K$101*LSER!$Q27+LSER!$L$101*LSER!$R27+LSER!$M$101*LSER!$T27</f>
        <v>2.2542809999999998</v>
      </c>
      <c r="CX28" s="161">
        <v>0</v>
      </c>
      <c r="CY28" s="161">
        <v>0</v>
      </c>
      <c r="CZ28" s="18">
        <f>LSER!$H$104+LSER!$I$104*LSER!$O27+LSER!$J$104*LSER!$P27+LSER!$K$104*LSER!$Q27+LSER!$L$104*LSER!$R27+LSER!$M$104*LSER!$T27</f>
        <v>2.2620731999999997</v>
      </c>
      <c r="DA28" s="161">
        <v>0</v>
      </c>
      <c r="DB28" s="161">
        <v>0</v>
      </c>
      <c r="DC28" s="161">
        <v>0</v>
      </c>
      <c r="DD28" s="161">
        <v>0</v>
      </c>
      <c r="DE28" s="161">
        <v>0</v>
      </c>
      <c r="DF28" s="161">
        <v>0</v>
      </c>
      <c r="DG28" s="161">
        <v>0</v>
      </c>
      <c r="DH28" s="161">
        <v>0</v>
      </c>
      <c r="DI28" s="161">
        <v>0</v>
      </c>
      <c r="DJ28" s="161">
        <v>0</v>
      </c>
      <c r="DK28" s="161">
        <v>0</v>
      </c>
      <c r="DL28" s="18">
        <f>LSER!$H$116+LSER!$I$116*LSER!$O27+LSER!$J$116*LSER!$P27+LSER!$K$116*LSER!$Q27+LSER!$L$116*LSER!$R27+LSER!$M$116*LSER!$T27</f>
        <v>1.9365319999999999</v>
      </c>
      <c r="DM28" s="161">
        <v>0</v>
      </c>
      <c r="DN28" s="161">
        <v>0</v>
      </c>
      <c r="DO28" s="161">
        <v>0</v>
      </c>
      <c r="DP28" s="161">
        <v>0</v>
      </c>
      <c r="DQ28" s="161">
        <v>0</v>
      </c>
      <c r="DR28" s="18">
        <f>LSER!$H$122+LSER!$I$122*LSER!$O27+LSER!$J$122*LSER!$P27+LSER!$K$122*LSER!$Q27+LSER!$L$122*LSER!$R27+LSER!$M$122*LSER!$T27</f>
        <v>2.4247920000000001</v>
      </c>
      <c r="DS28" s="18">
        <f>LSER!$H$123+LSER!$I$123*LSER!$O27+LSER!$J$123*LSER!$P27+LSER!$K$123*LSER!$Q27+LSER!$L$123*LSER!$R27+LSER!$M$123*LSER!$T27</f>
        <v>2.5236179999999995</v>
      </c>
      <c r="DT28" s="161">
        <v>0</v>
      </c>
      <c r="DU28" s="161">
        <v>0</v>
      </c>
      <c r="DV28" s="161">
        <v>0</v>
      </c>
      <c r="DW28" s="161">
        <v>0</v>
      </c>
      <c r="DX28" s="161">
        <v>0</v>
      </c>
      <c r="DY28" s="18">
        <f>LSER!$H$129+LSER!$I$129*LSER!$O27+LSER!$J$129*LSER!$P27+LSER!$K$129*LSER!$Q27+LSER!$L$129*LSER!$R27+LSER!$M$129*LSER!$T27</f>
        <v>2.2271959999999997</v>
      </c>
      <c r="DZ28" s="161">
        <v>0</v>
      </c>
      <c r="EA28" s="161">
        <v>0</v>
      </c>
      <c r="EB28" s="161">
        <v>0</v>
      </c>
      <c r="EC28" s="161">
        <v>0</v>
      </c>
      <c r="ED28" s="161">
        <v>0</v>
      </c>
      <c r="EE28" s="18">
        <f>LSER!$H$135+LSER!$I$135*LSER!$O27+LSER!$J$135*LSER!$P27+LSER!$K$135*LSER!$Q27+LSER!$L$135*LSER!$R27+LSER!$M$135*LSER!$T27</f>
        <v>0.71252499999999985</v>
      </c>
      <c r="EF28" s="18">
        <f>LSER!$H$136+LSER!$I$136*LSER!$O27+LSER!$J$136*LSER!$P27+LSER!$K$136*LSER!$Q27+LSER!$L$136*LSER!$R27+LSER!$M$136*LSER!$T27</f>
        <v>2.6050619999999998</v>
      </c>
      <c r="EG28" s="18">
        <f>LSER!$H$137+LSER!$I$137*LSER!$O27+LSER!$J$137*LSER!$P27+LSER!$K$137*LSER!$Q27+LSER!$L$137*LSER!$R27+LSER!$M$137*LSER!$T27</f>
        <v>0.60463399999999978</v>
      </c>
      <c r="EH28" s="161">
        <v>0</v>
      </c>
      <c r="EI28" s="161">
        <v>0</v>
      </c>
      <c r="EJ28" s="161">
        <v>0</v>
      </c>
      <c r="EK28" s="18">
        <f>LSER!$H$141+LSER!$I$141*LSER!$O27+LSER!$J$141*LSER!$P27+LSER!$K$141*LSER!$Q27+LSER!$L$141*LSER!$R27+LSER!$M$141*LSER!$T27</f>
        <v>2.3807339999999999</v>
      </c>
      <c r="EL28" s="161">
        <v>0</v>
      </c>
      <c r="EM28" s="161">
        <v>0</v>
      </c>
      <c r="EN28" s="161">
        <v>0</v>
      </c>
      <c r="EO28" s="161">
        <v>0</v>
      </c>
      <c r="EP28" s="161">
        <v>0</v>
      </c>
      <c r="EQ28" s="161">
        <v>0</v>
      </c>
      <c r="ER28" s="161">
        <v>0</v>
      </c>
      <c r="ES28" s="161">
        <v>0</v>
      </c>
      <c r="ET28" s="161">
        <v>0</v>
      </c>
      <c r="EU28" s="161">
        <v>0</v>
      </c>
      <c r="EV28" s="161">
        <v>0</v>
      </c>
      <c r="EW28" s="161">
        <v>0</v>
      </c>
      <c r="EX28" s="161">
        <v>0</v>
      </c>
      <c r="EY28" s="18">
        <f>LSER!$H$155+LSER!$I$155*LSER!$O27+LSER!$J$155*LSER!$P27+LSER!$K$155*LSER!$Q27+LSER!$L$155*LSER!$R27+LSER!$M$155*LSER!$T27</f>
        <v>2.556772</v>
      </c>
      <c r="EZ28" s="161">
        <v>0</v>
      </c>
      <c r="FA28" s="18">
        <f>LSER!$H$157+LSER!$I$157*LSER!$O27+LSER!$J$157*LSER!$P27+LSER!$K$157*LSER!$Q27+LSER!$L$157*LSER!$R27+LSER!$M$157*LSER!$T27</f>
        <v>1.5417080000000001</v>
      </c>
      <c r="FB28" s="161">
        <v>0</v>
      </c>
      <c r="FC28" s="161">
        <v>0</v>
      </c>
      <c r="FD28" s="161">
        <v>0</v>
      </c>
      <c r="FE28" s="18">
        <f>LSER!$H$161+LSER!$I$161*LSER!$O27+LSER!$J$161*LSER!$P27+LSER!$K$161*LSER!$Q27+LSER!$L$161*LSER!$R27+LSER!$M$161*LSER!$T27</f>
        <v>2.5181669999999996</v>
      </c>
      <c r="FF28" s="161">
        <v>0</v>
      </c>
    </row>
    <row r="29" spans="1:162" ht="15.75" customHeight="1">
      <c r="A29" s="157">
        <v>27</v>
      </c>
      <c r="B29" s="18">
        <f>LSER!$H$2+LSER!$I$2*LSER!$O28+LSER!$J$2*LSER!$P28+LSER!$K$2*LSER!$Q28+LSER!$L$2*LSER!$R28+LSER!$M$2*LSER!$T28</f>
        <v>4.8505000000000003</v>
      </c>
      <c r="C29" s="18">
        <f>LSER!$H$3+LSER!$I$3*LSER!$O28+LSER!$J$3*LSER!$P28+LSER!$K$3*LSER!$Q28+LSER!$L$3*LSER!$R28+LSER!$M$3*LSER!$T28</f>
        <v>4.6615780000000004</v>
      </c>
      <c r="D29" s="18">
        <f>LSER!$H$4+LSER!$I$4*LSER!$O28+LSER!$J$4*LSER!$P28+LSER!$K$4*LSER!$Q28+LSER!$L$4*LSER!$R28+LSER!$M$4*LSER!$T28</f>
        <v>4.829383</v>
      </c>
      <c r="E29" s="18">
        <f>LSER!$H$5+LSER!$I$5*LSER!$O28+LSER!$J$5*LSER!$P28+LSER!$K$5*LSER!$Q28+LSER!$L$5*LSER!$R28+LSER!$M$5*LSER!$T28</f>
        <v>4.6618630000000003</v>
      </c>
      <c r="F29" s="18">
        <f>LSER!$H$6+LSER!$I$6*LSER!$O28+LSER!$J$6*LSER!$P28+LSER!$K$6*LSER!$Q28+LSER!$L$6*LSER!$R28+LSER!$M$6*LSER!$T28</f>
        <v>4.8811300000000006</v>
      </c>
      <c r="G29" s="18">
        <f>LSER!$H$7+LSER!$I$7*LSER!$O28+LSER!$J$7*LSER!$P28+LSER!$K$7*LSER!$Q28+LSER!$L$7*LSER!$R28+LSER!$M$7*LSER!$T28</f>
        <v>4.9360340000000003</v>
      </c>
      <c r="H29" s="18">
        <f>LSER!$H$8+LSER!$I$8*LSER!$O28+LSER!$J$8*LSER!$P28+LSER!$K$8*LSER!$Q28+LSER!$L$8*LSER!$R28+LSER!$M$8*LSER!$T28</f>
        <v>5.3263750000000005</v>
      </c>
      <c r="I29" s="161">
        <v>0</v>
      </c>
      <c r="J29" s="161">
        <v>0</v>
      </c>
      <c r="K29" s="161">
        <v>0</v>
      </c>
      <c r="L29" s="161">
        <v>0</v>
      </c>
      <c r="M29" s="161">
        <v>0</v>
      </c>
      <c r="N29" s="18">
        <f>LSER!$H$14+LSER!$I$14*LSER!$O28+LSER!$J$14*LSER!$P28+LSER!$K$14*LSER!$Q28+LSER!$L$14*LSER!$R28+LSER!$M$14*LSER!$T28</f>
        <v>4.9450640000000003</v>
      </c>
      <c r="O29" s="161">
        <v>0</v>
      </c>
      <c r="P29" s="161">
        <v>0</v>
      </c>
      <c r="Q29" s="161">
        <v>0</v>
      </c>
      <c r="R29" s="16">
        <f>LSER!$H$18+LSER!$I$18*LSER!$O28+LSER!$J$18*LSER!$P28+LSER!$K$18*LSER!$Q28+LSER!$L$18*LSER!$R28+LSER!$M$18*LSER!$T28</f>
        <v>4.6953700000000005</v>
      </c>
      <c r="S29" s="18">
        <f>LSER!$H$19+LSER!$I$19*LSER!$O28+LSER!$J$19*LSER!$P28+LSER!$K$19*LSER!$Q28+LSER!$L$19*LSER!$R28+LSER!$M$19*LSER!$T28</f>
        <v>4.3592279999999999</v>
      </c>
      <c r="T29" s="18">
        <f>LSER!$H$20+LSER!$I$20*LSER!$O28+LSER!$J$20*LSER!$P28+LSER!$K$20*LSER!$Q28+LSER!$L$20*LSER!$R28+LSER!$M$20*LSER!$T28</f>
        <v>4.0877300000000005</v>
      </c>
      <c r="U29" s="18">
        <f>LSER!$H$21+LSER!$I$21*LSER!$O28+LSER!$J$21*LSER!$P28+LSER!$K$21*LSER!$Q28+LSER!$L$21*LSER!$R28+LSER!$M$21*LSER!$T28</f>
        <v>4.4139300000000006</v>
      </c>
      <c r="V29" s="18">
        <f>LSER!$H$22+LSER!$I$22*LSER!$O28+LSER!$J$22*LSER!$P28+LSER!$K$22*LSER!$Q28+LSER!$L$22*LSER!$R28+LSER!$M$22*LSER!$T28</f>
        <v>4.8178400000000003</v>
      </c>
      <c r="W29" s="18">
        <f>LSER!$H$23+LSER!$I$23*LSER!$O28+LSER!$J$23*LSER!$P28+LSER!$K$23*LSER!$Q28+LSER!$L$23*LSER!$R28+LSER!$M$23*LSER!$T28</f>
        <v>3.9911220000000003</v>
      </c>
      <c r="X29" s="18">
        <f>LSER!$H$24+LSER!$I$24*LSER!$O28+LSER!$J$24*LSER!$P28+LSER!$K$24*LSER!$Q28+LSER!$L$24*LSER!$R28+LSER!$M$24*LSER!$T28</f>
        <v>3.793739</v>
      </c>
      <c r="Y29" s="18">
        <f>LSER!$H$25+LSER!$I$25*LSER!$O28+LSER!$J$25*LSER!$P28+LSER!$K$25*LSER!$Q28+LSER!$L$25*LSER!$R28+LSER!$M$25*LSER!$T28</f>
        <v>4.0546020000000009</v>
      </c>
      <c r="Z29" s="18">
        <f>LSER!$H$26+LSER!$I$26*LSER!$O28+LSER!$J$26*LSER!$P28+LSER!$K$26*LSER!$Q28+LSER!$L$26*LSER!$R28+LSER!$M$26*LSER!$T28</f>
        <v>3.3988329999999998</v>
      </c>
      <c r="AA29" s="161">
        <v>0</v>
      </c>
      <c r="AB29" s="161">
        <v>0</v>
      </c>
      <c r="AC29" s="18">
        <f>LSER!$H$29+LSER!$I$29*LSER!$O28+LSER!$J$29*LSER!$P28+LSER!$K$29*LSER!$Q28+LSER!$L$29*LSER!$R28+LSER!$M$29*LSER!$T28</f>
        <v>4.0017079999999998</v>
      </c>
      <c r="AD29" s="18">
        <f>LSER!$H$30+LSER!$I$30*LSER!$O28+LSER!$J$30*LSER!$P28+LSER!$K$30*LSER!$Q28+LSER!$L$30*LSER!$R28+LSER!$M$30*LSER!$T28</f>
        <v>4.5008049999999997</v>
      </c>
      <c r="AE29" s="18">
        <f>LSER!$H$31+LSER!$I$31*LSER!$O28+LSER!$J$31*LSER!$P28+LSER!$K$31*LSER!$Q28+LSER!$L$31*LSER!$R28+LSER!$M$31*LSER!$T28</f>
        <v>4.6741130000000002</v>
      </c>
      <c r="AF29" s="161">
        <v>0</v>
      </c>
      <c r="AG29" s="18">
        <f>LSER!$H$33+LSER!$I$33*LSER!$O28+LSER!$J$33*LSER!$P28+LSER!$K$33*LSER!$Q28+LSER!$L$33*LSER!$R28+LSER!$M$33*LSER!$T28</f>
        <v>4.8578489999999999</v>
      </c>
      <c r="AH29" s="18">
        <f>LSER!$H$34+LSER!$I$34*LSER!$O28+LSER!$J$34*LSER!$P28+LSER!$K$34*LSER!$Q28+LSER!$L$34*LSER!$R28+LSER!$M$34*LSER!$T28</f>
        <v>5.0409059999999997</v>
      </c>
      <c r="AI29" s="18">
        <f>LSER!$H$35+LSER!$I$35*LSER!$O28+LSER!$J$35*LSER!$P28+LSER!$K$35*LSER!$Q28+LSER!$L$35*LSER!$R28+LSER!$M$35*LSER!$T28</f>
        <v>4.9249910000000003</v>
      </c>
      <c r="AJ29" s="18">
        <f>LSER!$H$36+LSER!$I$36*LSER!$O28+LSER!$J$36*LSER!$P28+LSER!$K$36*LSER!$Q28+LSER!$L$36*LSER!$R28+LSER!$M$36*LSER!$T28</f>
        <v>5.0382129999999998</v>
      </c>
      <c r="AK29" s="18">
        <f>LSER!$H$37+LSER!$I$37*LSER!$O28+LSER!$J$37*LSER!$P28+LSER!$K$37*LSER!$Q28+LSER!$L$37*LSER!$R28+LSER!$M$37*LSER!$T28</f>
        <v>3.9288440000000007</v>
      </c>
      <c r="AL29" s="18">
        <f>LSER!$H$38+LSER!$I$38*LSER!$O28+LSER!$J$38*LSER!$P28+LSER!$K$38*LSER!$Q28+LSER!$L$38*LSER!$R28+LSER!$M$38*LSER!$T28</f>
        <v>3.3629499999999997</v>
      </c>
      <c r="AM29" s="18">
        <f>LSER!$H$39+LSER!$I$39*LSER!$O28+LSER!$J$39*LSER!$P28+LSER!$K$39*LSER!$Q28+LSER!$L$39*LSER!$R28+LSER!$M$39*LSER!$T28</f>
        <v>3.2410000000000001</v>
      </c>
      <c r="AN29" s="18">
        <f>LSER!$H$40+LSER!$I$40*LSER!$O28+LSER!$J$40*LSER!$P28+LSER!$K$40*LSER!$Q28+LSER!$L$40*LSER!$R28+LSER!$M$40*LSER!$T28</f>
        <v>3.3827449999999999</v>
      </c>
      <c r="AO29" s="161">
        <v>0</v>
      </c>
      <c r="AP29" s="18">
        <f>LSER!$H$42+LSER!$I$42*LSER!$O28+LSER!$J$42*LSER!$P28+LSER!$K$42*LSER!$Q28+LSER!$L$42*LSER!$R28+LSER!$M$42*LSER!$T28</f>
        <v>4.3333980000000007</v>
      </c>
      <c r="AQ29" s="18">
        <f>LSER!$H$43+LSER!$I$43*LSER!$O28+LSER!$J$43*LSER!$P28+LSER!$K$43*LSER!$Q28+LSER!$L$43*LSER!$R28+LSER!$M$43*LSER!$T28</f>
        <v>3.3173240000000002</v>
      </c>
      <c r="AR29" s="18">
        <f>LSER!$H$44+LSER!$I$44*LSER!$O28+LSER!$J$44*LSER!$P28+LSER!$K$44*LSER!$Q28+LSER!$L$44*LSER!$R28+LSER!$M$44*LSER!$T28</f>
        <v>3.3303599999999998</v>
      </c>
      <c r="AS29" s="18">
        <f>LSER!$H$45+LSER!$I$45*LSER!$O28+LSER!$J$45*LSER!$P28+LSER!$K$45*LSER!$Q28+LSER!$L$45*LSER!$R28+LSER!$M$45*LSER!$T28</f>
        <v>3.9215300000000002</v>
      </c>
      <c r="AT29" s="161">
        <v>0</v>
      </c>
      <c r="AU29" s="161">
        <v>0</v>
      </c>
      <c r="AV29" s="18">
        <f>LSER!$H$48+LSER!$I$48*LSER!$O28+LSER!$J$48*LSER!$P28+LSER!$K$48*LSER!$Q28+LSER!$L$48*LSER!$R28+LSER!$M$48*LSER!$T28</f>
        <v>3.9141509999999995</v>
      </c>
      <c r="AW29" s="18">
        <f>LSER!$H$49+LSER!$I$49*LSER!$O28+LSER!$J$49*LSER!$P28+LSER!$K$49*LSER!$Q28+LSER!$L$49*LSER!$R28+LSER!$M$49*LSER!$T28</f>
        <v>5.1979660000000001</v>
      </c>
      <c r="AX29" s="18">
        <f>LSER!$H$50+LSER!$I$50*LSER!$O28+LSER!$J$50*LSER!$P28+LSER!$K$50*LSER!$Q28+LSER!$L$50*LSER!$R28+LSER!$M$50*LSER!$T28</f>
        <v>4.9257550000000005</v>
      </c>
      <c r="AY29" s="18">
        <f>LSER!$H$51+LSER!$I$51*LSER!$O28+LSER!$J$51*LSER!$P28+LSER!$K$51*LSER!$Q28+LSER!$L$51*LSER!$R28+LSER!$M$51*LSER!$T28</f>
        <v>4.9617970000000007</v>
      </c>
      <c r="AZ29" s="18">
        <f>LSER!$H$52+LSER!$I$52*LSER!$O28+LSER!$J$52*LSER!$P28+LSER!$K$52*LSER!$Q28+LSER!$L$52*LSER!$R28+LSER!$M$52*LSER!$T28</f>
        <v>4.9434520000000006</v>
      </c>
      <c r="BA29" s="18">
        <f>LSER!$H$53+LSER!$I$53*LSER!$O28+LSER!$J$53*LSER!$P28+LSER!$K$53*LSER!$Q28+LSER!$L$53*LSER!$R28+LSER!$M$53*LSER!$T28</f>
        <v>4.0102309999999992</v>
      </c>
      <c r="BB29" s="18">
        <f>LSER!$H$54+LSER!$I$54*LSER!$O28+LSER!$J$54*LSER!$P28+LSER!$K$54*LSER!$Q28+LSER!$L$54*LSER!$R28+LSER!$M$54*LSER!$T28</f>
        <v>4.6254360000000005</v>
      </c>
      <c r="BC29" s="161">
        <v>0</v>
      </c>
      <c r="BD29" s="161">
        <v>0</v>
      </c>
      <c r="BE29" s="18">
        <f>LSER!$H$57+LSER!$I$57*LSER!$O28+LSER!$J$57*LSER!$P28+LSER!$K$57*LSER!$Q28+LSER!$L$57*LSER!$R28+LSER!$M$57*LSER!$T28</f>
        <v>4.6629389999999997</v>
      </c>
      <c r="BF29" s="18">
        <f>LSER!$H$58+LSER!$I$58*LSER!$O28+LSER!$J$58*LSER!$P28+LSER!$K$58*LSER!$Q28+LSER!$L$58*LSER!$R28+LSER!$M$58*LSER!$T28</f>
        <v>4.5617537000000006</v>
      </c>
      <c r="BG29" s="18">
        <f>LSER!$H$59+LSER!$I$59*LSER!$O28+LSER!$J$59*LSER!$P28+LSER!$K$59*LSER!$Q28+LSER!$L$59*LSER!$R28+LSER!$M$59*LSER!$T28</f>
        <v>4.6351560000000003</v>
      </c>
      <c r="BH29" s="161">
        <v>0</v>
      </c>
      <c r="BI29" s="161">
        <v>0</v>
      </c>
      <c r="BJ29" s="161">
        <v>0</v>
      </c>
      <c r="BK29" s="161">
        <v>0</v>
      </c>
      <c r="BL29" s="161">
        <v>0</v>
      </c>
      <c r="BM29" s="161">
        <v>0</v>
      </c>
      <c r="BN29" s="161">
        <v>0</v>
      </c>
      <c r="BO29" s="18">
        <f>LSER!$H$67+LSER!$I$67*LSER!$O28+LSER!$J$67*LSER!$P28+LSER!$K$67*LSER!$Q28+LSER!$L$67*LSER!$R28+LSER!$M$67*LSER!$T28</f>
        <v>4.6490270000000002</v>
      </c>
      <c r="BP29" s="161">
        <v>0</v>
      </c>
      <c r="BQ29" s="18">
        <f>LSER!$H$69+LSER!$I$69*LSER!$O28+LSER!$J$69*LSER!$P28+LSER!$K$69*LSER!$Q28+LSER!$L$69*LSER!$R28+LSER!$M$69*LSER!$T28</f>
        <v>3.9427600000000003</v>
      </c>
      <c r="BR29" s="161">
        <v>0</v>
      </c>
      <c r="BS29" s="18">
        <f>LSER!$H$71+LSER!$I$71*LSER!$O28+LSER!$J$71*LSER!$P28+LSER!$K$71*LSER!$Q28+LSER!$L$71*LSER!$R28+LSER!$M$71*LSER!$T28</f>
        <v>3.439673</v>
      </c>
      <c r="BT29" s="161">
        <v>0</v>
      </c>
      <c r="BU29" s="161">
        <v>0</v>
      </c>
      <c r="BV29" s="161">
        <v>0</v>
      </c>
      <c r="BW29" s="161">
        <v>0</v>
      </c>
      <c r="BX29" s="161">
        <v>0</v>
      </c>
      <c r="BY29" s="18">
        <f>LSER!$H$77+LSER!$I$77*LSER!$O28+LSER!$J$77*LSER!$P28+LSER!$K$77*LSER!$Q28+LSER!$L$77*LSER!$R28+LSER!$M$77*LSER!$T28</f>
        <v>4.7243219999999999</v>
      </c>
      <c r="BZ29" s="161">
        <v>0</v>
      </c>
      <c r="CA29" s="18">
        <f>LSER!$H$79+LSER!$I$79*LSER!$O28+LSER!$J$79*LSER!$P28+LSER!$K$79*LSER!$Q28+LSER!$L$79*LSER!$R28+LSER!$M$79*LSER!$T28</f>
        <v>3.3092519999999999</v>
      </c>
      <c r="CB29" s="18">
        <f>LSER!$H$80+LSER!$I$80*LSER!$O28+LSER!$J$80*LSER!$P28+LSER!$K$80*LSER!$Q28+LSER!$L$80*LSER!$R28+LSER!$M$80*LSER!$T28</f>
        <v>3.2223489999999999</v>
      </c>
      <c r="CC29" s="161">
        <v>0</v>
      </c>
      <c r="CD29" s="161">
        <v>0</v>
      </c>
      <c r="CE29" s="18">
        <f>LSER!$H$83+LSER!$I$83*LSER!$O28+LSER!$J$83*LSER!$P28+LSER!$K$83*LSER!$Q28+LSER!$L$83*LSER!$R28+LSER!$M$83*LSER!$T28</f>
        <v>4.8574409999999997</v>
      </c>
      <c r="CF29" s="18">
        <f>LSER!$H$84+LSER!$I$84*LSER!$O28+LSER!$J$84*LSER!$P28+LSER!$K$84*LSER!$Q28+LSER!$L$84*LSER!$R28+LSER!$M$84*LSER!$T28</f>
        <v>4.2362520000000004</v>
      </c>
      <c r="CG29" s="161">
        <v>0</v>
      </c>
      <c r="CH29" s="161">
        <v>0</v>
      </c>
      <c r="CI29" s="161">
        <v>0</v>
      </c>
      <c r="CJ29" s="161">
        <v>0</v>
      </c>
      <c r="CK29" s="161">
        <v>0</v>
      </c>
      <c r="CL29" s="161">
        <v>0</v>
      </c>
      <c r="CM29" s="161">
        <v>0</v>
      </c>
      <c r="CN29" s="161">
        <v>0</v>
      </c>
      <c r="CO29" s="161">
        <v>0</v>
      </c>
      <c r="CP29" s="161">
        <v>0</v>
      </c>
      <c r="CQ29" s="161">
        <v>0</v>
      </c>
      <c r="CR29" s="161">
        <v>0</v>
      </c>
      <c r="CS29" s="161">
        <v>0</v>
      </c>
      <c r="CT29" s="161">
        <v>0</v>
      </c>
      <c r="CU29" s="161">
        <v>0</v>
      </c>
      <c r="CV29" s="161">
        <v>0</v>
      </c>
      <c r="CW29" s="18">
        <f>LSER!$H$101+LSER!$I$101*LSER!$O28+LSER!$J$101*LSER!$P28+LSER!$K$101*LSER!$Q28+LSER!$L$101*LSER!$R28+LSER!$M$101*LSER!$T28</f>
        <v>4.7745329999999999</v>
      </c>
      <c r="CX29" s="161">
        <v>0</v>
      </c>
      <c r="CY29" s="161">
        <v>0</v>
      </c>
      <c r="CZ29" s="18">
        <f>LSER!$H$104+LSER!$I$104*LSER!$O28+LSER!$J$104*LSER!$P28+LSER!$K$104*LSER!$Q28+LSER!$L$104*LSER!$R28+LSER!$M$104*LSER!$T28</f>
        <v>4.6740516000000003</v>
      </c>
      <c r="DA29" s="161">
        <v>0</v>
      </c>
      <c r="DB29" s="161">
        <v>0</v>
      </c>
      <c r="DC29" s="161">
        <v>0</v>
      </c>
      <c r="DD29" s="161">
        <v>0</v>
      </c>
      <c r="DE29" s="161">
        <v>0</v>
      </c>
      <c r="DF29" s="161">
        <v>0</v>
      </c>
      <c r="DG29" s="161">
        <v>0</v>
      </c>
      <c r="DH29" s="161">
        <v>0</v>
      </c>
      <c r="DI29" s="161">
        <v>0</v>
      </c>
      <c r="DJ29" s="161">
        <v>0</v>
      </c>
      <c r="DK29" s="161">
        <v>0</v>
      </c>
      <c r="DL29" s="18">
        <f>LSER!$H$116+LSER!$I$116*LSER!$O28+LSER!$J$116*LSER!$P28+LSER!$K$116*LSER!$Q28+LSER!$L$116*LSER!$R28+LSER!$M$116*LSER!$T28</f>
        <v>5.1154960000000003</v>
      </c>
      <c r="DM29" s="161">
        <v>0</v>
      </c>
      <c r="DN29" s="161">
        <v>0</v>
      </c>
      <c r="DO29" s="161">
        <v>0</v>
      </c>
      <c r="DP29" s="161">
        <v>0</v>
      </c>
      <c r="DQ29" s="161">
        <v>0</v>
      </c>
      <c r="DR29" s="18">
        <f>LSER!$H$122+LSER!$I$122*LSER!$O28+LSER!$J$122*LSER!$P28+LSER!$K$122*LSER!$Q28+LSER!$L$122*LSER!$R28+LSER!$M$122*LSER!$T28</f>
        <v>4.7002360000000003</v>
      </c>
      <c r="DS29" s="18">
        <f>LSER!$H$123+LSER!$I$123*LSER!$O28+LSER!$J$123*LSER!$P28+LSER!$K$123*LSER!$Q28+LSER!$L$123*LSER!$R28+LSER!$M$123*LSER!$T28</f>
        <v>4.5547339999999998</v>
      </c>
      <c r="DT29" s="161">
        <v>0</v>
      </c>
      <c r="DU29" s="161">
        <v>0</v>
      </c>
      <c r="DV29" s="161">
        <v>0</v>
      </c>
      <c r="DW29" s="161">
        <v>0</v>
      </c>
      <c r="DX29" s="161">
        <v>0</v>
      </c>
      <c r="DY29" s="18">
        <f>LSER!$H$129+LSER!$I$129*LSER!$O28+LSER!$J$129*LSER!$P28+LSER!$K$129*LSER!$Q28+LSER!$L$129*LSER!$R28+LSER!$M$129*LSER!$T28</f>
        <v>5.0758679999999998</v>
      </c>
      <c r="DZ29" s="161">
        <v>0</v>
      </c>
      <c r="EA29" s="161">
        <v>0</v>
      </c>
      <c r="EB29" s="161">
        <v>0</v>
      </c>
      <c r="EC29" s="161">
        <v>0</v>
      </c>
      <c r="ED29" s="161">
        <v>0</v>
      </c>
      <c r="EE29" s="18">
        <f>LSER!$H$135+LSER!$I$135*LSER!$O28+LSER!$J$135*LSER!$P28+LSER!$K$135*LSER!$Q28+LSER!$L$135*LSER!$R28+LSER!$M$135*LSER!$T28</f>
        <v>4.6407450000000008</v>
      </c>
      <c r="EF29" s="18">
        <f>LSER!$H$136+LSER!$I$136*LSER!$O28+LSER!$J$136*LSER!$P28+LSER!$K$136*LSER!$Q28+LSER!$L$136*LSER!$R28+LSER!$M$136*LSER!$T28</f>
        <v>4.0899159999999997</v>
      </c>
      <c r="EG29" s="18">
        <f>LSER!$H$137+LSER!$I$137*LSER!$O28+LSER!$J$137*LSER!$P28+LSER!$K$137*LSER!$Q28+LSER!$L$137*LSER!$R28+LSER!$M$137*LSER!$T28</f>
        <v>4.4075819999999997</v>
      </c>
      <c r="EH29" s="161">
        <v>0</v>
      </c>
      <c r="EI29" s="161">
        <v>0</v>
      </c>
      <c r="EJ29" s="161">
        <v>0</v>
      </c>
      <c r="EK29" s="18">
        <f>LSER!$H$141+LSER!$I$141*LSER!$O28+LSER!$J$141*LSER!$P28+LSER!$K$141*LSER!$Q28+LSER!$L$141*LSER!$R28+LSER!$M$141*LSER!$T28</f>
        <v>3.8559020000000004</v>
      </c>
      <c r="EL29" s="161">
        <v>0</v>
      </c>
      <c r="EM29" s="161">
        <v>0</v>
      </c>
      <c r="EN29" s="161">
        <v>0</v>
      </c>
      <c r="EO29" s="161">
        <v>0</v>
      </c>
      <c r="EP29" s="161">
        <v>0</v>
      </c>
      <c r="EQ29" s="161">
        <v>0</v>
      </c>
      <c r="ER29" s="161">
        <v>0</v>
      </c>
      <c r="ES29" s="161">
        <v>0</v>
      </c>
      <c r="ET29" s="161">
        <v>0</v>
      </c>
      <c r="EU29" s="161">
        <v>0</v>
      </c>
      <c r="EV29" s="161">
        <v>0</v>
      </c>
      <c r="EW29" s="161">
        <v>0</v>
      </c>
      <c r="EX29" s="161">
        <v>0</v>
      </c>
      <c r="EY29" s="18">
        <f>LSER!$H$155+LSER!$I$155*LSER!$O28+LSER!$J$155*LSER!$P28+LSER!$K$155*LSER!$Q28+LSER!$L$155*LSER!$R28+LSER!$M$155*LSER!$T28</f>
        <v>4.5895360000000007</v>
      </c>
      <c r="EZ29" s="161">
        <v>0</v>
      </c>
      <c r="FA29" s="18">
        <f>LSER!$H$157+LSER!$I$157*LSER!$O28+LSER!$J$157*LSER!$P28+LSER!$K$157*LSER!$Q28+LSER!$L$157*LSER!$R28+LSER!$M$157*LSER!$T28</f>
        <v>4.3740839999999999</v>
      </c>
      <c r="FB29" s="161">
        <v>0</v>
      </c>
      <c r="FC29" s="161">
        <v>0</v>
      </c>
      <c r="FD29" s="161">
        <v>0</v>
      </c>
      <c r="FE29" s="18">
        <f>LSER!$H$161+LSER!$I$161*LSER!$O28+LSER!$J$161*LSER!$P28+LSER!$K$161*LSER!$Q28+LSER!$L$161*LSER!$R28+LSER!$M$161*LSER!$T28</f>
        <v>3.260011</v>
      </c>
      <c r="FF29" s="161">
        <v>0</v>
      </c>
    </row>
    <row r="30" spans="1:162" ht="15.75" customHeight="1">
      <c r="A30" s="157">
        <v>28</v>
      </c>
      <c r="B30" s="18">
        <f>LSER!$H$2+LSER!$I$2*LSER!$O29+LSER!$J$2*LSER!$P29+LSER!$K$2*LSER!$Q29+LSER!$L$2*LSER!$R29+LSER!$M$2*LSER!$T29</f>
        <v>4.0759100000000004</v>
      </c>
      <c r="C30" s="18">
        <f>LSER!$H$3+LSER!$I$3*LSER!$O29+LSER!$J$3*LSER!$P29+LSER!$K$3*LSER!$Q29+LSER!$L$3*LSER!$R29+LSER!$M$3*LSER!$T29</f>
        <v>4.0363419999999994</v>
      </c>
      <c r="D30" s="18">
        <f>LSER!$H$4+LSER!$I$4*LSER!$O29+LSER!$J$4*LSER!$P29+LSER!$K$4*LSER!$Q29+LSER!$L$4*LSER!$R29+LSER!$M$4*LSER!$T29</f>
        <v>4.1153120000000003</v>
      </c>
      <c r="E30" s="18">
        <f>LSER!$H$5+LSER!$I$5*LSER!$O29+LSER!$J$5*LSER!$P29+LSER!$K$5*LSER!$Q29+LSER!$L$5*LSER!$R29+LSER!$M$5*LSER!$T29</f>
        <v>4.0306319999999998</v>
      </c>
      <c r="F30" s="18">
        <f>LSER!$H$6+LSER!$I$6*LSER!$O29+LSER!$J$6*LSER!$P29+LSER!$K$6*LSER!$Q29+LSER!$L$6*LSER!$R29+LSER!$M$6*LSER!$T29</f>
        <v>4.0953499999999998</v>
      </c>
      <c r="G30" s="18">
        <f>LSER!$H$7+LSER!$I$7*LSER!$O29+LSER!$J$7*LSER!$P29+LSER!$K$7*LSER!$Q29+LSER!$L$7*LSER!$R29+LSER!$M$7*LSER!$T29</f>
        <v>4.0590260000000002</v>
      </c>
      <c r="H30" s="18">
        <f>LSER!$H$8+LSER!$I$8*LSER!$O29+LSER!$J$8*LSER!$P29+LSER!$K$8*LSER!$Q29+LSER!$L$8*LSER!$R29+LSER!$M$8*LSER!$T29</f>
        <v>4.4868800000000002</v>
      </c>
      <c r="I30" s="161">
        <v>0</v>
      </c>
      <c r="J30" s="161">
        <v>0</v>
      </c>
      <c r="K30" s="161">
        <v>0</v>
      </c>
      <c r="L30" s="161">
        <v>0</v>
      </c>
      <c r="M30" s="161">
        <v>0</v>
      </c>
      <c r="N30" s="18">
        <f>LSER!$H$14+LSER!$I$14*LSER!$O29+LSER!$J$14*LSER!$P29+LSER!$K$14*LSER!$Q29+LSER!$L$14*LSER!$R29+LSER!$M$14*LSER!$T29</f>
        <v>4.0738159999999999</v>
      </c>
      <c r="O30" s="161">
        <v>0</v>
      </c>
      <c r="P30" s="161">
        <v>0</v>
      </c>
      <c r="Q30" s="161">
        <v>0</v>
      </c>
      <c r="R30" s="16">
        <f>LSER!$H$18+LSER!$I$18*LSER!$O29+LSER!$J$18*LSER!$P29+LSER!$K$18*LSER!$Q29+LSER!$L$18*LSER!$R29+LSER!$M$18*LSER!$T29</f>
        <v>3.9763799999999998</v>
      </c>
      <c r="S30" s="18">
        <f>LSER!$H$19+LSER!$I$19*LSER!$O29+LSER!$J$19*LSER!$P29+LSER!$K$19*LSER!$Q29+LSER!$L$19*LSER!$R29+LSER!$M$19*LSER!$T29</f>
        <v>3.6922619999999999</v>
      </c>
      <c r="T30" s="18">
        <f>LSER!$H$20+LSER!$I$20*LSER!$O29+LSER!$J$20*LSER!$P29+LSER!$K$20*LSER!$Q29+LSER!$L$20*LSER!$R29+LSER!$M$20*LSER!$T29</f>
        <v>4.4487800000000002</v>
      </c>
      <c r="U30" s="18">
        <f>LSER!$H$21+LSER!$I$21*LSER!$O29+LSER!$J$21*LSER!$P29+LSER!$K$21*LSER!$Q29+LSER!$L$21*LSER!$R29+LSER!$M$21*LSER!$T29</f>
        <v>3.9585699999999999</v>
      </c>
      <c r="V30" s="18">
        <f>LSER!$H$22+LSER!$I$22*LSER!$O29+LSER!$J$22*LSER!$P29+LSER!$K$22*LSER!$Q29+LSER!$L$22*LSER!$R29+LSER!$M$22*LSER!$T29</f>
        <v>4.07029</v>
      </c>
      <c r="W30" s="18">
        <f>LSER!$H$23+LSER!$I$23*LSER!$O29+LSER!$J$23*LSER!$P29+LSER!$K$23*LSER!$Q29+LSER!$L$23*LSER!$R29+LSER!$M$23*LSER!$T29</f>
        <v>4.3144980000000004</v>
      </c>
      <c r="X30" s="18">
        <f>LSER!$H$24+LSER!$I$24*LSER!$O29+LSER!$J$24*LSER!$P29+LSER!$K$24*LSER!$Q29+LSER!$L$24*LSER!$R29+LSER!$M$24*LSER!$T29</f>
        <v>4.5502560000000001</v>
      </c>
      <c r="Y30" s="18">
        <f>LSER!$H$25+LSER!$I$25*LSER!$O29+LSER!$J$25*LSER!$P29+LSER!$K$25*LSER!$Q29+LSER!$L$25*LSER!$R29+LSER!$M$25*LSER!$T29</f>
        <v>4.4782679999999999</v>
      </c>
      <c r="Z30" s="18">
        <f>LSER!$H$26+LSER!$I$26*LSER!$O29+LSER!$J$26*LSER!$P29+LSER!$K$26*LSER!$Q29+LSER!$L$26*LSER!$R29+LSER!$M$26*LSER!$T29</f>
        <v>4.1380119999999998</v>
      </c>
      <c r="AA30" s="161">
        <v>0</v>
      </c>
      <c r="AB30" s="161">
        <v>0</v>
      </c>
      <c r="AC30" s="18">
        <f>LSER!$H$29+LSER!$I$29*LSER!$O29+LSER!$J$29*LSER!$P29+LSER!$K$29*LSER!$Q29+LSER!$L$29*LSER!$R29+LSER!$M$29*LSER!$T29</f>
        <v>4.0233919999999994</v>
      </c>
      <c r="AD30" s="18">
        <f>LSER!$H$30+LSER!$I$30*LSER!$O29+LSER!$J$30*LSER!$P29+LSER!$K$30*LSER!$Q29+LSER!$L$30*LSER!$R29+LSER!$M$30*LSER!$T29</f>
        <v>4.7328099999999997</v>
      </c>
      <c r="AE30" s="18">
        <f>LSER!$H$31+LSER!$I$31*LSER!$O29+LSER!$J$31*LSER!$P29+LSER!$K$31*LSER!$Q29+LSER!$L$31*LSER!$R29+LSER!$M$31*LSER!$T29</f>
        <v>4.2928119999999996</v>
      </c>
      <c r="AF30" s="161">
        <v>0</v>
      </c>
      <c r="AG30" s="18">
        <f>LSER!$H$33+LSER!$I$33*LSER!$O29+LSER!$J$33*LSER!$P29+LSER!$K$33*LSER!$Q29+LSER!$L$33*LSER!$R29+LSER!$M$33*LSER!$T29</f>
        <v>2.9911059999999998</v>
      </c>
      <c r="AH30" s="18">
        <f>LSER!$H$34+LSER!$I$34*LSER!$O29+LSER!$J$34*LSER!$P29+LSER!$K$34*LSER!$Q29+LSER!$L$34*LSER!$R29+LSER!$M$34*LSER!$T29</f>
        <v>4.0898539999999999</v>
      </c>
      <c r="AI30" s="18">
        <f>LSER!$H$35+LSER!$I$35*LSER!$O29+LSER!$J$35*LSER!$P29+LSER!$K$35*LSER!$Q29+LSER!$L$35*LSER!$R29+LSER!$M$35*LSER!$T29</f>
        <v>4.1899439999999997</v>
      </c>
      <c r="AJ30" s="18">
        <f>LSER!$H$36+LSER!$I$36*LSER!$O29+LSER!$J$36*LSER!$P29+LSER!$K$36*LSER!$Q29+LSER!$L$36*LSER!$R29+LSER!$M$36*LSER!$T29</f>
        <v>3.951702</v>
      </c>
      <c r="AK30" s="18">
        <f>LSER!$H$37+LSER!$I$37*LSER!$O29+LSER!$J$37*LSER!$P29+LSER!$K$37*LSER!$Q29+LSER!$L$37*LSER!$R29+LSER!$M$37*LSER!$T29</f>
        <v>4.3169360000000001</v>
      </c>
      <c r="AL30" s="18">
        <f>LSER!$H$38+LSER!$I$38*LSER!$O29+LSER!$J$38*LSER!$P29+LSER!$K$38*LSER!$Q29+LSER!$L$38*LSER!$R29+LSER!$M$38*LSER!$T29</f>
        <v>4.0118</v>
      </c>
      <c r="AM30" s="18">
        <f>LSER!$H$39+LSER!$I$39*LSER!$O29+LSER!$J$39*LSER!$P29+LSER!$K$39*LSER!$Q29+LSER!$L$39*LSER!$R29+LSER!$M$39*LSER!$T29</f>
        <v>3.9239999999999999</v>
      </c>
      <c r="AN30" s="18">
        <f>LSER!$H$40+LSER!$I$40*LSER!$O29+LSER!$J$40*LSER!$P29+LSER!$K$40*LSER!$Q29+LSER!$L$40*LSER!$R29+LSER!$M$40*LSER!$T29</f>
        <v>4.0281799999999999</v>
      </c>
      <c r="AO30" s="161">
        <v>0</v>
      </c>
      <c r="AP30" s="18">
        <f>LSER!$H$42+LSER!$I$42*LSER!$O29+LSER!$J$42*LSER!$P29+LSER!$K$42*LSER!$Q29+LSER!$L$42*LSER!$R29+LSER!$M$42*LSER!$T29</f>
        <v>3.4202219999999999</v>
      </c>
      <c r="AQ30" s="18">
        <f>LSER!$H$43+LSER!$I$43*LSER!$O29+LSER!$J$43*LSER!$P29+LSER!$K$43*LSER!$Q29+LSER!$L$43*LSER!$R29+LSER!$M$43*LSER!$T29</f>
        <v>3.9757359999999999</v>
      </c>
      <c r="AR30" s="18">
        <f>LSER!$H$44+LSER!$I$44*LSER!$O29+LSER!$J$44*LSER!$P29+LSER!$K$44*LSER!$Q29+LSER!$L$44*LSER!$R29+LSER!$M$44*LSER!$T29</f>
        <v>3.9860399999999996</v>
      </c>
      <c r="AS30" s="18">
        <f>LSER!$H$45+LSER!$I$45*LSER!$O29+LSER!$J$45*LSER!$P29+LSER!$K$45*LSER!$Q29+LSER!$L$45*LSER!$R29+LSER!$M$45*LSER!$T29</f>
        <v>4.2607400000000002</v>
      </c>
      <c r="AT30" s="161">
        <v>0</v>
      </c>
      <c r="AU30" s="161">
        <v>0</v>
      </c>
      <c r="AV30" s="18">
        <f>LSER!$H$48+LSER!$I$48*LSER!$O29+LSER!$J$48*LSER!$P29+LSER!$K$48*LSER!$Q29+LSER!$L$48*LSER!$R29+LSER!$M$48*LSER!$T29</f>
        <v>4.2866639999999991</v>
      </c>
      <c r="AW30" s="18">
        <f>LSER!$H$49+LSER!$I$49*LSER!$O29+LSER!$J$49*LSER!$P29+LSER!$K$49*LSER!$Q29+LSER!$L$49*LSER!$R29+LSER!$M$49*LSER!$T29</f>
        <v>4.0458539999999994</v>
      </c>
      <c r="AX30" s="18">
        <f>LSER!$H$50+LSER!$I$50*LSER!$O29+LSER!$J$50*LSER!$P29+LSER!$K$50*LSER!$Q29+LSER!$L$50*LSER!$R29+LSER!$M$50*LSER!$T29</f>
        <v>4.1865700000000006</v>
      </c>
      <c r="AY30" s="18">
        <f>LSER!$H$51+LSER!$I$51*LSER!$O29+LSER!$J$51*LSER!$P29+LSER!$K$51*LSER!$Q29+LSER!$L$51*LSER!$R29+LSER!$M$51*LSER!$T29</f>
        <v>4.1837179999999998</v>
      </c>
      <c r="AZ30" s="18">
        <f>LSER!$H$52+LSER!$I$52*LSER!$O29+LSER!$J$52*LSER!$P29+LSER!$K$52*LSER!$Q29+LSER!$L$52*LSER!$R29+LSER!$M$52*LSER!$T29</f>
        <v>4.3518679999999996</v>
      </c>
      <c r="BA30" s="18">
        <f>LSER!$H$53+LSER!$I$53*LSER!$O29+LSER!$J$53*LSER!$P29+LSER!$K$53*LSER!$Q29+LSER!$L$53*LSER!$R29+LSER!$M$53*LSER!$T29</f>
        <v>4.3872139999999993</v>
      </c>
      <c r="BB30" s="18">
        <f>LSER!$H$54+LSER!$I$54*LSER!$O29+LSER!$J$54*LSER!$P29+LSER!$K$54*LSER!$Q29+LSER!$L$54*LSER!$R29+LSER!$M$54*LSER!$T29</f>
        <v>4.9014240000000004</v>
      </c>
      <c r="BC30" s="161">
        <v>0</v>
      </c>
      <c r="BD30" s="161">
        <v>0</v>
      </c>
      <c r="BE30" s="18">
        <f>LSER!$H$57+LSER!$I$57*LSER!$O29+LSER!$J$57*LSER!$P29+LSER!$K$57*LSER!$Q29+LSER!$L$57*LSER!$R29+LSER!$M$57*LSER!$T29</f>
        <v>3.990656</v>
      </c>
      <c r="BF30" s="18">
        <f>LSER!$H$58+LSER!$I$58*LSER!$O29+LSER!$J$58*LSER!$P29+LSER!$K$58*LSER!$Q29+LSER!$L$58*LSER!$R29+LSER!$M$58*LSER!$T29</f>
        <v>4.0059237999999997</v>
      </c>
      <c r="BG30" s="18">
        <f>LSER!$H$59+LSER!$I$59*LSER!$O29+LSER!$J$59*LSER!$P29+LSER!$K$59*LSER!$Q29+LSER!$L$59*LSER!$R29+LSER!$M$59*LSER!$T29</f>
        <v>4.1053839999999999</v>
      </c>
      <c r="BH30" s="161">
        <v>0</v>
      </c>
      <c r="BI30" s="161">
        <v>0</v>
      </c>
      <c r="BJ30" s="161">
        <v>0</v>
      </c>
      <c r="BK30" s="161">
        <v>0</v>
      </c>
      <c r="BL30" s="161">
        <v>0</v>
      </c>
      <c r="BM30" s="161">
        <v>0</v>
      </c>
      <c r="BN30" s="161">
        <v>0</v>
      </c>
      <c r="BO30" s="18">
        <f>LSER!$H$67+LSER!$I$67*LSER!$O29+LSER!$J$67*LSER!$P29+LSER!$K$67*LSER!$Q29+LSER!$L$67*LSER!$R29+LSER!$M$67*LSER!$T29</f>
        <v>4.1005179999999992</v>
      </c>
      <c r="BP30" s="161">
        <v>0</v>
      </c>
      <c r="BQ30" s="18">
        <f>LSER!$H$69+LSER!$I$69*LSER!$O29+LSER!$J$69*LSER!$P29+LSER!$K$69*LSER!$Q29+LSER!$L$69*LSER!$R29+LSER!$M$69*LSER!$T29</f>
        <v>4.2973400000000002</v>
      </c>
      <c r="BR30" s="161">
        <v>0</v>
      </c>
      <c r="BS30" s="18">
        <f>LSER!$H$71+LSER!$I$71*LSER!$O29+LSER!$J$71*LSER!$P29+LSER!$K$71*LSER!$Q29+LSER!$L$71*LSER!$R29+LSER!$M$71*LSER!$T29</f>
        <v>4.0905719999999999</v>
      </c>
      <c r="BT30" s="161">
        <v>0</v>
      </c>
      <c r="BU30" s="161">
        <v>0</v>
      </c>
      <c r="BV30" s="161">
        <v>0</v>
      </c>
      <c r="BW30" s="161">
        <v>0</v>
      </c>
      <c r="BX30" s="161">
        <v>0</v>
      </c>
      <c r="BY30" s="18">
        <f>LSER!$H$77+LSER!$I$77*LSER!$O29+LSER!$J$77*LSER!$P29+LSER!$K$77*LSER!$Q29+LSER!$L$77*LSER!$R29+LSER!$M$77*LSER!$T29</f>
        <v>3.9840579999999997</v>
      </c>
      <c r="BZ30" s="161">
        <v>0</v>
      </c>
      <c r="CA30" s="18">
        <f>LSER!$H$79+LSER!$I$79*LSER!$O29+LSER!$J$79*LSER!$P29+LSER!$K$79*LSER!$Q29+LSER!$L$79*LSER!$R29+LSER!$M$79*LSER!$T29</f>
        <v>3.9731279999999995</v>
      </c>
      <c r="CB30" s="18">
        <f>LSER!$H$80+LSER!$I$80*LSER!$O29+LSER!$J$80*LSER!$P29+LSER!$K$80*LSER!$Q29+LSER!$L$80*LSER!$R29+LSER!$M$80*LSER!$T29</f>
        <v>3.8978359999999999</v>
      </c>
      <c r="CC30" s="161">
        <v>0</v>
      </c>
      <c r="CD30" s="161">
        <v>0</v>
      </c>
      <c r="CE30" s="18">
        <f>LSER!$H$83+LSER!$I$83*LSER!$O29+LSER!$J$83*LSER!$P29+LSER!$K$83*LSER!$Q29+LSER!$L$83*LSER!$R29+LSER!$M$83*LSER!$T29</f>
        <v>4.1029139999999993</v>
      </c>
      <c r="CF30" s="18">
        <f>LSER!$H$84+LSER!$I$84*LSER!$O29+LSER!$J$84*LSER!$P29+LSER!$K$84*LSER!$Q29+LSER!$L$84*LSER!$R29+LSER!$M$84*LSER!$T29</f>
        <v>3.9087880000000004</v>
      </c>
      <c r="CG30" s="161">
        <v>0</v>
      </c>
      <c r="CH30" s="161">
        <v>0</v>
      </c>
      <c r="CI30" s="161">
        <v>0</v>
      </c>
      <c r="CJ30" s="161">
        <v>0</v>
      </c>
      <c r="CK30" s="161">
        <v>0</v>
      </c>
      <c r="CL30" s="161">
        <v>0</v>
      </c>
      <c r="CM30" s="161">
        <v>0</v>
      </c>
      <c r="CN30" s="161">
        <v>0</v>
      </c>
      <c r="CO30" s="161">
        <v>0</v>
      </c>
      <c r="CP30" s="161">
        <v>0</v>
      </c>
      <c r="CQ30" s="161">
        <v>0</v>
      </c>
      <c r="CR30" s="161">
        <v>0</v>
      </c>
      <c r="CS30" s="161">
        <v>0</v>
      </c>
      <c r="CT30" s="161">
        <v>0</v>
      </c>
      <c r="CU30" s="161">
        <v>0</v>
      </c>
      <c r="CV30" s="161">
        <v>0</v>
      </c>
      <c r="CW30" s="18">
        <f>LSER!$H$101+LSER!$I$101*LSER!$O29+LSER!$J$101*LSER!$P29+LSER!$K$101*LSER!$Q29+LSER!$L$101*LSER!$R29+LSER!$M$101*LSER!$T29</f>
        <v>4.1049420000000003</v>
      </c>
      <c r="CX30" s="161">
        <v>0</v>
      </c>
      <c r="CY30" s="161">
        <v>0</v>
      </c>
      <c r="CZ30" s="18">
        <f>LSER!$H$104+LSER!$I$104*LSER!$O29+LSER!$J$104*LSER!$P29+LSER!$K$104*LSER!$Q29+LSER!$L$104*LSER!$R29+LSER!$M$104*LSER!$T29</f>
        <v>4.0569464000000002</v>
      </c>
      <c r="DA30" s="161">
        <v>0</v>
      </c>
      <c r="DB30" s="161">
        <v>0</v>
      </c>
      <c r="DC30" s="161">
        <v>0</v>
      </c>
      <c r="DD30" s="161">
        <v>0</v>
      </c>
      <c r="DE30" s="161">
        <v>0</v>
      </c>
      <c r="DF30" s="161">
        <v>0</v>
      </c>
      <c r="DG30" s="161">
        <v>0</v>
      </c>
      <c r="DH30" s="161">
        <v>0</v>
      </c>
      <c r="DI30" s="161">
        <v>0</v>
      </c>
      <c r="DJ30" s="161">
        <v>0</v>
      </c>
      <c r="DK30" s="161">
        <v>0</v>
      </c>
      <c r="DL30" s="18">
        <f>LSER!$H$116+LSER!$I$116*LSER!$O29+LSER!$J$116*LSER!$P29+LSER!$K$116*LSER!$Q29+LSER!$L$116*LSER!$R29+LSER!$M$116*LSER!$T29</f>
        <v>4.3311539999999997</v>
      </c>
      <c r="DM30" s="161">
        <v>0</v>
      </c>
      <c r="DN30" s="161">
        <v>0</v>
      </c>
      <c r="DO30" s="161">
        <v>0</v>
      </c>
      <c r="DP30" s="161">
        <v>0</v>
      </c>
      <c r="DQ30" s="161">
        <v>0</v>
      </c>
      <c r="DR30" s="18">
        <f>LSER!$H$122+LSER!$I$122*LSER!$O29+LSER!$J$122*LSER!$P29+LSER!$K$122*LSER!$Q29+LSER!$L$122*LSER!$R29+LSER!$M$122*LSER!$T29</f>
        <v>4.1241340000000006</v>
      </c>
      <c r="DS30" s="18">
        <f>LSER!$H$123+LSER!$I$123*LSER!$O29+LSER!$J$123*LSER!$P29+LSER!$K$123*LSER!$Q29+LSER!$L$123*LSER!$R29+LSER!$M$123*LSER!$T29</f>
        <v>4.1934959999999997</v>
      </c>
      <c r="DT30" s="161">
        <v>0</v>
      </c>
      <c r="DU30" s="161">
        <v>0</v>
      </c>
      <c r="DV30" s="161">
        <v>0</v>
      </c>
      <c r="DW30" s="161">
        <v>0</v>
      </c>
      <c r="DX30" s="161">
        <v>0</v>
      </c>
      <c r="DY30" s="18">
        <f>LSER!$H$129+LSER!$I$129*LSER!$O29+LSER!$J$129*LSER!$P29+LSER!$K$129*LSER!$Q29+LSER!$L$129*LSER!$R29+LSER!$M$129*LSER!$T29</f>
        <v>4.1763719999999998</v>
      </c>
      <c r="DZ30" s="161">
        <v>0</v>
      </c>
      <c r="EA30" s="161">
        <v>0</v>
      </c>
      <c r="EB30" s="161">
        <v>0</v>
      </c>
      <c r="EC30" s="161">
        <v>0</v>
      </c>
      <c r="ED30" s="161">
        <v>0</v>
      </c>
      <c r="EE30" s="18">
        <f>LSER!$H$135+LSER!$I$135*LSER!$O29+LSER!$J$135*LSER!$P29+LSER!$K$135*LSER!$Q29+LSER!$L$135*LSER!$R29+LSER!$M$135*LSER!$T29</f>
        <v>2.8040599999999998</v>
      </c>
      <c r="EF30" s="18">
        <f>LSER!$H$136+LSER!$I$136*LSER!$O29+LSER!$J$136*LSER!$P29+LSER!$K$136*LSER!$Q29+LSER!$L$136*LSER!$R29+LSER!$M$136*LSER!$T29</f>
        <v>4.4080639999999995</v>
      </c>
      <c r="EG30" s="18">
        <f>LSER!$H$137+LSER!$I$137*LSER!$O29+LSER!$J$137*LSER!$P29+LSER!$K$137*LSER!$Q29+LSER!$L$137*LSER!$R29+LSER!$M$137*LSER!$T29</f>
        <v>2.3772579999999999</v>
      </c>
      <c r="EH30" s="161">
        <v>0</v>
      </c>
      <c r="EI30" s="161">
        <v>0</v>
      </c>
      <c r="EJ30" s="161">
        <v>0</v>
      </c>
      <c r="EK30" s="18">
        <f>LSER!$H$141+LSER!$I$141*LSER!$O29+LSER!$J$141*LSER!$P29+LSER!$K$141*LSER!$Q29+LSER!$L$141*LSER!$R29+LSER!$M$141*LSER!$T29</f>
        <v>4.1703479999999997</v>
      </c>
      <c r="EL30" s="161">
        <v>0</v>
      </c>
      <c r="EM30" s="161">
        <v>0</v>
      </c>
      <c r="EN30" s="161">
        <v>0</v>
      </c>
      <c r="EO30" s="161">
        <v>0</v>
      </c>
      <c r="EP30" s="161">
        <v>0</v>
      </c>
      <c r="EQ30" s="161">
        <v>0</v>
      </c>
      <c r="ER30" s="161">
        <v>0</v>
      </c>
      <c r="ES30" s="161">
        <v>0</v>
      </c>
      <c r="ET30" s="161">
        <v>0</v>
      </c>
      <c r="EU30" s="161">
        <v>0</v>
      </c>
      <c r="EV30" s="161">
        <v>0</v>
      </c>
      <c r="EW30" s="161">
        <v>0</v>
      </c>
      <c r="EX30" s="161">
        <v>0</v>
      </c>
      <c r="EY30" s="18">
        <f>LSER!$H$155+LSER!$I$155*LSER!$O29+LSER!$J$155*LSER!$P29+LSER!$K$155*LSER!$Q29+LSER!$L$155*LSER!$R29+LSER!$M$155*LSER!$T29</f>
        <v>4.1698840000000006</v>
      </c>
      <c r="EZ30" s="161">
        <v>0</v>
      </c>
      <c r="FA30" s="18">
        <f>LSER!$H$157+LSER!$I$157*LSER!$O29+LSER!$J$157*LSER!$P29+LSER!$K$157*LSER!$Q29+LSER!$L$157*LSER!$R29+LSER!$M$157*LSER!$T29</f>
        <v>3.0580160000000003</v>
      </c>
      <c r="FB30" s="161">
        <v>0</v>
      </c>
      <c r="FC30" s="161">
        <v>0</v>
      </c>
      <c r="FD30" s="161">
        <v>0</v>
      </c>
      <c r="FE30" s="18">
        <f>LSER!$H$161+LSER!$I$161*LSER!$O29+LSER!$J$161*LSER!$P29+LSER!$K$161*LSER!$Q29+LSER!$L$161*LSER!$R29+LSER!$M$161*LSER!$T29</f>
        <v>3.9232039999999997</v>
      </c>
      <c r="FF30" s="161">
        <v>0</v>
      </c>
    </row>
    <row r="31" spans="1:162" ht="15.75" customHeight="1">
      <c r="A31" s="157">
        <v>29</v>
      </c>
      <c r="B31" s="18">
        <f>LSER!$H$2+LSER!$I$2*LSER!$O30+LSER!$J$2*LSER!$P30+LSER!$K$2*LSER!$Q30+LSER!$L$2*LSER!$R30+LSER!$M$2*LSER!$T30</f>
        <v>2.5339700000000001</v>
      </c>
      <c r="C31" s="18">
        <f>LSER!$H$3+LSER!$I$3*LSER!$O30+LSER!$J$3*LSER!$P30+LSER!$K$3*LSER!$Q30+LSER!$L$3*LSER!$R30+LSER!$M$3*LSER!$T30</f>
        <v>2.3540719999999999</v>
      </c>
      <c r="D31" s="18">
        <f>LSER!$H$4+LSER!$I$4*LSER!$O30+LSER!$J$4*LSER!$P30+LSER!$K$4*LSER!$Q30+LSER!$L$4*LSER!$R30+LSER!$M$4*LSER!$T30</f>
        <v>2.4883570000000002</v>
      </c>
      <c r="E31" s="18">
        <f>LSER!$H$5+LSER!$I$5*LSER!$O30+LSER!$J$5*LSER!$P30+LSER!$K$5*LSER!$Q30+LSER!$L$5*LSER!$R30+LSER!$M$5*LSER!$T30</f>
        <v>2.3813770000000001</v>
      </c>
      <c r="F31" s="18">
        <f>LSER!$H$6+LSER!$I$6*LSER!$O30+LSER!$J$6*LSER!$P30+LSER!$K$6*LSER!$Q30+LSER!$L$6*LSER!$R30+LSER!$M$6*LSER!$T30</f>
        <v>2.48306</v>
      </c>
      <c r="G31" s="18">
        <f>LSER!$H$7+LSER!$I$7*LSER!$O30+LSER!$J$7*LSER!$P30+LSER!$K$7*LSER!$Q30+LSER!$L$7*LSER!$R30+LSER!$M$7*LSER!$T30</f>
        <v>2.4961960000000003</v>
      </c>
      <c r="H31" s="18">
        <f>LSER!$H$8+LSER!$I$8*LSER!$O30+LSER!$J$8*LSER!$P30+LSER!$K$8*LSER!$Q30+LSER!$L$8*LSER!$R30+LSER!$M$8*LSER!$T30</f>
        <v>2.171805</v>
      </c>
      <c r="I31" s="161">
        <v>0</v>
      </c>
      <c r="J31" s="161">
        <v>0</v>
      </c>
      <c r="K31" s="161">
        <v>0</v>
      </c>
      <c r="L31" s="161">
        <v>0</v>
      </c>
      <c r="M31" s="161">
        <v>0</v>
      </c>
      <c r="N31" s="18">
        <f>LSER!$H$14+LSER!$I$14*LSER!$O30+LSER!$J$14*LSER!$P30+LSER!$K$14*LSER!$Q30+LSER!$L$14*LSER!$R30+LSER!$M$14*LSER!$T30</f>
        <v>2.4731959999999997</v>
      </c>
      <c r="O31" s="161">
        <v>0</v>
      </c>
      <c r="P31" s="161">
        <v>0</v>
      </c>
      <c r="Q31" s="161">
        <v>0</v>
      </c>
      <c r="R31" s="16">
        <f>LSER!$H$18+LSER!$I$18*LSER!$O30+LSER!$J$18*LSER!$P30+LSER!$K$18*LSER!$Q30+LSER!$L$18*LSER!$R30+LSER!$M$18*LSER!$T30</f>
        <v>3.0265300000000002</v>
      </c>
      <c r="S31" s="18">
        <f>LSER!$H$19+LSER!$I$19*LSER!$O30+LSER!$J$19*LSER!$P30+LSER!$K$19*LSER!$Q30+LSER!$L$19*LSER!$R30+LSER!$M$19*LSER!$T30</f>
        <v>2.8831420000000003</v>
      </c>
      <c r="T31" s="18">
        <f>LSER!$H$20+LSER!$I$20*LSER!$O30+LSER!$J$20*LSER!$P30+LSER!$K$20*LSER!$Q30+LSER!$L$20*LSER!$R30+LSER!$M$20*LSER!$T30</f>
        <v>2.6986699999999999</v>
      </c>
      <c r="U31" s="18">
        <f>LSER!$H$21+LSER!$I$21*LSER!$O30+LSER!$J$21*LSER!$P30+LSER!$K$21*LSER!$Q30+LSER!$L$21*LSER!$R30+LSER!$M$21*LSER!$T30</f>
        <v>2.81114</v>
      </c>
      <c r="V31" s="18">
        <f>LSER!$H$22+LSER!$I$22*LSER!$O30+LSER!$J$22*LSER!$P30+LSER!$K$22*LSER!$Q30+LSER!$L$22*LSER!$R30+LSER!$M$22*LSER!$T30</f>
        <v>2.5168900000000001</v>
      </c>
      <c r="W31" s="18">
        <f>LSER!$H$23+LSER!$I$23*LSER!$O30+LSER!$J$23*LSER!$P30+LSER!$K$23*LSER!$Q30+LSER!$L$23*LSER!$R30+LSER!$M$23*LSER!$T30</f>
        <v>2.5975679999999999</v>
      </c>
      <c r="X31" s="18">
        <f>LSER!$H$24+LSER!$I$24*LSER!$O30+LSER!$J$24*LSER!$P30+LSER!$K$24*LSER!$Q30+LSER!$L$24*LSER!$R30+LSER!$M$24*LSER!$T30</f>
        <v>2.5214409999999998</v>
      </c>
      <c r="Y31" s="18">
        <f>LSER!$H$25+LSER!$I$25*LSER!$O30+LSER!$J$25*LSER!$P30+LSER!$K$25*LSER!$Q30+LSER!$L$25*LSER!$R30+LSER!$M$25*LSER!$T30</f>
        <v>2.6879180000000003</v>
      </c>
      <c r="Z31" s="18">
        <f>LSER!$H$26+LSER!$I$26*LSER!$O30+LSER!$J$26*LSER!$P30+LSER!$K$26*LSER!$Q30+LSER!$L$26*LSER!$R30+LSER!$M$26*LSER!$T30</f>
        <v>2.1653469999999997</v>
      </c>
      <c r="AA31" s="161">
        <v>0</v>
      </c>
      <c r="AB31" s="161">
        <v>0</v>
      </c>
      <c r="AC31" s="18">
        <f>LSER!$H$29+LSER!$I$29*LSER!$O30+LSER!$J$29*LSER!$P30+LSER!$K$29*LSER!$Q30+LSER!$L$29*LSER!$R30+LSER!$M$29*LSER!$T30</f>
        <v>2.6465719999999999</v>
      </c>
      <c r="AD31" s="18">
        <f>LSER!$H$30+LSER!$I$30*LSER!$O30+LSER!$J$30*LSER!$P30+LSER!$K$30*LSER!$Q30+LSER!$L$30*LSER!$R30+LSER!$M$30*LSER!$T30</f>
        <v>2.8560449999999999</v>
      </c>
      <c r="AE31" s="18">
        <f>LSER!$H$31+LSER!$I$31*LSER!$O30+LSER!$J$31*LSER!$P30+LSER!$K$31*LSER!$Q30+LSER!$L$31*LSER!$R30+LSER!$M$31*LSER!$T30</f>
        <v>2.8934670000000002</v>
      </c>
      <c r="AF31" s="161">
        <v>0</v>
      </c>
      <c r="AG31" s="18">
        <f>LSER!$H$33+LSER!$I$33*LSER!$O30+LSER!$J$33*LSER!$P30+LSER!$K$33*LSER!$Q30+LSER!$L$33*LSER!$R30+LSER!$M$33*LSER!$T30</f>
        <v>2.967101</v>
      </c>
      <c r="AH31" s="18">
        <f>LSER!$H$34+LSER!$I$34*LSER!$O30+LSER!$J$34*LSER!$P30+LSER!$K$34*LSER!$Q30+LSER!$L$34*LSER!$R30+LSER!$M$34*LSER!$T30</f>
        <v>2.5777840000000003</v>
      </c>
      <c r="AI31" s="18">
        <f>LSER!$H$35+LSER!$I$35*LSER!$O30+LSER!$J$35*LSER!$P30+LSER!$K$35*LSER!$Q30+LSER!$L$35*LSER!$R30+LSER!$M$35*LSER!$T30</f>
        <v>2.4567890000000001</v>
      </c>
      <c r="AJ31" s="18">
        <f>LSER!$H$36+LSER!$I$36*LSER!$O30+LSER!$J$36*LSER!$P30+LSER!$K$36*LSER!$Q30+LSER!$L$36*LSER!$R30+LSER!$M$36*LSER!$T30</f>
        <v>2.5929570000000002</v>
      </c>
      <c r="AK31" s="18">
        <f>LSER!$H$37+LSER!$I$37*LSER!$O30+LSER!$J$37*LSER!$P30+LSER!$K$37*LSER!$Q30+LSER!$L$37*LSER!$R30+LSER!$M$37*LSER!$T30</f>
        <v>2.6172560000000002</v>
      </c>
      <c r="AL31" s="18">
        <f>LSER!$H$38+LSER!$I$38*LSER!$O30+LSER!$J$38*LSER!$P30+LSER!$K$38*LSER!$Q30+LSER!$L$38*LSER!$R30+LSER!$M$38*LSER!$T30</f>
        <v>2.2020499999999998</v>
      </c>
      <c r="AM31" s="18">
        <f>LSER!$H$39+LSER!$I$39*LSER!$O30+LSER!$J$39*LSER!$P30+LSER!$K$39*LSER!$Q30+LSER!$L$39*LSER!$R30+LSER!$M$39*LSER!$T30</f>
        <v>2.0190000000000001</v>
      </c>
      <c r="AN31" s="18">
        <f>LSER!$H$40+LSER!$I$40*LSER!$O30+LSER!$J$40*LSER!$P30+LSER!$K$40*LSER!$Q30+LSER!$L$40*LSER!$R30+LSER!$M$40*LSER!$T30</f>
        <v>2.2279550000000001</v>
      </c>
      <c r="AO31" s="161">
        <v>0</v>
      </c>
      <c r="AP31" s="18">
        <f>LSER!$H$42+LSER!$I$42*LSER!$O30+LSER!$J$42*LSER!$P30+LSER!$K$42*LSER!$Q30+LSER!$L$42*LSER!$R30+LSER!$M$42*LSER!$T30</f>
        <v>2.7917320000000001</v>
      </c>
      <c r="AQ31" s="18">
        <f>LSER!$H$43+LSER!$I$43*LSER!$O30+LSER!$J$43*LSER!$P30+LSER!$K$43*LSER!$Q30+LSER!$L$43*LSER!$R30+LSER!$M$43*LSER!$T30</f>
        <v>2.139316</v>
      </c>
      <c r="AR31" s="18">
        <f>LSER!$H$44+LSER!$I$44*LSER!$O30+LSER!$J$44*LSER!$P30+LSER!$K$44*LSER!$Q30+LSER!$L$44*LSER!$R30+LSER!$M$44*LSER!$T30</f>
        <v>2.1572399999999998</v>
      </c>
      <c r="AS31" s="18">
        <f>LSER!$H$45+LSER!$I$45*LSER!$O30+LSER!$J$45*LSER!$P30+LSER!$K$45*LSER!$Q30+LSER!$L$45*LSER!$R30+LSER!$M$45*LSER!$T30</f>
        <v>2.5848300000000002</v>
      </c>
      <c r="AT31" s="161">
        <v>0</v>
      </c>
      <c r="AU31" s="161">
        <v>0</v>
      </c>
      <c r="AV31" s="18">
        <f>LSER!$H$48+LSER!$I$48*LSER!$O30+LSER!$J$48*LSER!$P30+LSER!$K$48*LSER!$Q30+LSER!$L$48*LSER!$R30+LSER!$M$48*LSER!$T30</f>
        <v>2.572349</v>
      </c>
      <c r="AW31" s="18">
        <f>LSER!$H$49+LSER!$I$49*LSER!$O30+LSER!$J$49*LSER!$P30+LSER!$K$49*LSER!$Q30+LSER!$L$49*LSER!$R30+LSER!$M$49*LSER!$T30</f>
        <v>3.1385839999999998</v>
      </c>
      <c r="AX31" s="18">
        <f>LSER!$H$50+LSER!$I$50*LSER!$O30+LSER!$J$50*LSER!$P30+LSER!$K$50*LSER!$Q30+LSER!$L$50*LSER!$R30+LSER!$M$50*LSER!$T30</f>
        <v>2.4800950000000004</v>
      </c>
      <c r="AY31" s="18">
        <f>LSER!$H$51+LSER!$I$51*LSER!$O30+LSER!$J$51*LSER!$P30+LSER!$K$51*LSER!$Q30+LSER!$L$51*LSER!$R30+LSER!$M$51*LSER!$T30</f>
        <v>2.5565930000000003</v>
      </c>
      <c r="AZ31" s="18">
        <f>LSER!$H$52+LSER!$I$52*LSER!$O30+LSER!$J$52*LSER!$P30+LSER!$K$52*LSER!$Q30+LSER!$L$52*LSER!$R30+LSER!$M$52*LSER!$T30</f>
        <v>3.0708880000000001</v>
      </c>
      <c r="BA31" s="18">
        <f>LSER!$H$53+LSER!$I$53*LSER!$O30+LSER!$J$53*LSER!$P30+LSER!$K$53*LSER!$Q30+LSER!$L$53*LSER!$R30+LSER!$M$53*LSER!$T30</f>
        <v>2.6339189999999997</v>
      </c>
      <c r="BB31" s="18">
        <f>LSER!$H$54+LSER!$I$54*LSER!$O30+LSER!$J$54*LSER!$P30+LSER!$K$54*LSER!$Q30+LSER!$L$54*LSER!$R30+LSER!$M$54*LSER!$T30</f>
        <v>2.7308240000000001</v>
      </c>
      <c r="BC31" s="161">
        <v>0</v>
      </c>
      <c r="BD31" s="161">
        <v>0</v>
      </c>
      <c r="BE31" s="18">
        <f>LSER!$H$57+LSER!$I$57*LSER!$O30+LSER!$J$57*LSER!$P30+LSER!$K$57*LSER!$Q30+LSER!$L$57*LSER!$R30+LSER!$M$57*LSER!$T30</f>
        <v>2.9396810000000002</v>
      </c>
      <c r="BF31" s="18">
        <f>LSER!$H$58+LSER!$I$58*LSER!$O30+LSER!$J$58*LSER!$P30+LSER!$K$58*LSER!$Q30+LSER!$L$58*LSER!$R30+LSER!$M$58*LSER!$T30</f>
        <v>2.9390312999999999</v>
      </c>
      <c r="BG31" s="18">
        <f>LSER!$H$59+LSER!$I$59*LSER!$O30+LSER!$J$59*LSER!$P30+LSER!$K$59*LSER!$Q30+LSER!$L$59*LSER!$R30+LSER!$M$59*LSER!$T30</f>
        <v>2.9333440000000004</v>
      </c>
      <c r="BH31" s="161">
        <v>0</v>
      </c>
      <c r="BI31" s="161">
        <v>0</v>
      </c>
      <c r="BJ31" s="161">
        <v>0</v>
      </c>
      <c r="BK31" s="161">
        <v>0</v>
      </c>
      <c r="BL31" s="161">
        <v>0</v>
      </c>
      <c r="BM31" s="161">
        <v>0</v>
      </c>
      <c r="BN31" s="161">
        <v>0</v>
      </c>
      <c r="BO31" s="18">
        <f>LSER!$H$67+LSER!$I$67*LSER!$O30+LSER!$J$67*LSER!$P30+LSER!$K$67*LSER!$Q30+LSER!$L$67*LSER!$R30+LSER!$M$67*LSER!$T30</f>
        <v>2.9360429999999997</v>
      </c>
      <c r="BP31" s="161">
        <v>0</v>
      </c>
      <c r="BQ31" s="18">
        <f>LSER!$H$69+LSER!$I$69*LSER!$O30+LSER!$J$69*LSER!$P30+LSER!$K$69*LSER!$Q30+LSER!$L$69*LSER!$R30+LSER!$M$69*LSER!$T30</f>
        <v>2.5720200000000002</v>
      </c>
      <c r="BR31" s="161">
        <v>0</v>
      </c>
      <c r="BS31" s="18">
        <f>LSER!$H$71+LSER!$I$71*LSER!$O30+LSER!$J$71*LSER!$P30+LSER!$K$71*LSER!$Q30+LSER!$L$71*LSER!$R30+LSER!$M$71*LSER!$T30</f>
        <v>2.2751070000000002</v>
      </c>
      <c r="BT31" s="161">
        <v>0</v>
      </c>
      <c r="BU31" s="161">
        <v>0</v>
      </c>
      <c r="BV31" s="161">
        <v>0</v>
      </c>
      <c r="BW31" s="161">
        <v>0</v>
      </c>
      <c r="BX31" s="161">
        <v>0</v>
      </c>
      <c r="BY31" s="18">
        <f>LSER!$H$77+LSER!$I$77*LSER!$O30+LSER!$J$77*LSER!$P30+LSER!$K$77*LSER!$Q30+LSER!$L$77*LSER!$R30+LSER!$M$77*LSER!$T30</f>
        <v>2.5537679999999998</v>
      </c>
      <c r="BZ31" s="161">
        <v>0</v>
      </c>
      <c r="CA31" s="18">
        <f>LSER!$H$79+LSER!$I$79*LSER!$O30+LSER!$J$79*LSER!$P30+LSER!$K$79*LSER!$Q30+LSER!$L$79*LSER!$R30+LSER!$M$79*LSER!$T30</f>
        <v>2.1214680000000001</v>
      </c>
      <c r="CB31" s="18">
        <f>LSER!$H$80+LSER!$I$80*LSER!$O30+LSER!$J$80*LSER!$P30+LSER!$K$80*LSER!$Q30+LSER!$L$80*LSER!$R30+LSER!$M$80*LSER!$T30</f>
        <v>2.0137910000000003</v>
      </c>
      <c r="CC31" s="161">
        <v>0</v>
      </c>
      <c r="CD31" s="161">
        <v>0</v>
      </c>
      <c r="CE31" s="18">
        <f>LSER!$H$83+LSER!$I$83*LSER!$O30+LSER!$J$83*LSER!$P30+LSER!$K$83*LSER!$Q30+LSER!$L$83*LSER!$R30+LSER!$M$83*LSER!$T30</f>
        <v>2.8896889999999997</v>
      </c>
      <c r="CF31" s="18">
        <f>LSER!$H$84+LSER!$I$84*LSER!$O30+LSER!$J$84*LSER!$P30+LSER!$K$84*LSER!$Q30+LSER!$L$84*LSER!$R30+LSER!$M$84*LSER!$T30</f>
        <v>2.6910479999999999</v>
      </c>
      <c r="CG31" s="161">
        <v>0</v>
      </c>
      <c r="CH31" s="161">
        <v>0</v>
      </c>
      <c r="CI31" s="161">
        <v>0</v>
      </c>
      <c r="CJ31" s="161">
        <v>0</v>
      </c>
      <c r="CK31" s="161">
        <v>0</v>
      </c>
      <c r="CL31" s="161">
        <v>0</v>
      </c>
      <c r="CM31" s="161">
        <v>0</v>
      </c>
      <c r="CN31" s="161">
        <v>0</v>
      </c>
      <c r="CO31" s="161">
        <v>0</v>
      </c>
      <c r="CP31" s="161">
        <v>0</v>
      </c>
      <c r="CQ31" s="161">
        <v>0</v>
      </c>
      <c r="CR31" s="161">
        <v>0</v>
      </c>
      <c r="CS31" s="161">
        <v>0</v>
      </c>
      <c r="CT31" s="161">
        <v>0</v>
      </c>
      <c r="CU31" s="161">
        <v>0</v>
      </c>
      <c r="CV31" s="161">
        <v>0</v>
      </c>
      <c r="CW31" s="18">
        <f>LSER!$H$101+LSER!$I$101*LSER!$O30+LSER!$J$101*LSER!$P30+LSER!$K$101*LSER!$Q30+LSER!$L$101*LSER!$R30+LSER!$M$101*LSER!$T30</f>
        <v>2.4590170000000002</v>
      </c>
      <c r="CX31" s="161">
        <v>0</v>
      </c>
      <c r="CY31" s="161">
        <v>0</v>
      </c>
      <c r="CZ31" s="18">
        <f>LSER!$H$104+LSER!$I$104*LSER!$O30+LSER!$J$104*LSER!$P30+LSER!$K$104*LSER!$Q30+LSER!$L$104*LSER!$R30+LSER!$M$104*LSER!$T30</f>
        <v>2.3965864000000003</v>
      </c>
      <c r="DA31" s="161">
        <v>0</v>
      </c>
      <c r="DB31" s="161">
        <v>0</v>
      </c>
      <c r="DC31" s="161">
        <v>0</v>
      </c>
      <c r="DD31" s="161">
        <v>0</v>
      </c>
      <c r="DE31" s="161">
        <v>0</v>
      </c>
      <c r="DF31" s="161">
        <v>0</v>
      </c>
      <c r="DG31" s="161">
        <v>0</v>
      </c>
      <c r="DH31" s="161">
        <v>0</v>
      </c>
      <c r="DI31" s="161">
        <v>0</v>
      </c>
      <c r="DJ31" s="161">
        <v>0</v>
      </c>
      <c r="DK31" s="161">
        <v>0</v>
      </c>
      <c r="DL31" s="18">
        <f>LSER!$H$116+LSER!$I$116*LSER!$O30+LSER!$J$116*LSER!$P30+LSER!$K$116*LSER!$Q30+LSER!$L$116*LSER!$R30+LSER!$M$116*LSER!$T30</f>
        <v>2.5148340000000005</v>
      </c>
      <c r="DM31" s="161">
        <v>0</v>
      </c>
      <c r="DN31" s="161">
        <v>0</v>
      </c>
      <c r="DO31" s="161">
        <v>0</v>
      </c>
      <c r="DP31" s="161">
        <v>0</v>
      </c>
      <c r="DQ31" s="161">
        <v>0</v>
      </c>
      <c r="DR31" s="18">
        <f>LSER!$H$122+LSER!$I$122*LSER!$O30+LSER!$J$122*LSER!$P30+LSER!$K$122*LSER!$Q30+LSER!$L$122*LSER!$R30+LSER!$M$122*LSER!$T30</f>
        <v>3.0168140000000001</v>
      </c>
      <c r="DS31" s="18">
        <f>LSER!$H$123+LSER!$I$123*LSER!$O30+LSER!$J$123*LSER!$P30+LSER!$K$123*LSER!$Q30+LSER!$L$123*LSER!$R30+LSER!$M$123*LSER!$T30</f>
        <v>2.8648059999999997</v>
      </c>
      <c r="DT31" s="161">
        <v>0</v>
      </c>
      <c r="DU31" s="161">
        <v>0</v>
      </c>
      <c r="DV31" s="161">
        <v>0</v>
      </c>
      <c r="DW31" s="161">
        <v>0</v>
      </c>
      <c r="DX31" s="161">
        <v>0</v>
      </c>
      <c r="DY31" s="18">
        <f>LSER!$H$129+LSER!$I$129*LSER!$O30+LSER!$J$129*LSER!$P30+LSER!$K$129*LSER!$Q30+LSER!$L$129*LSER!$R30+LSER!$M$129*LSER!$T30</f>
        <v>2.9437320000000002</v>
      </c>
      <c r="DZ31" s="161">
        <v>0</v>
      </c>
      <c r="EA31" s="161">
        <v>0</v>
      </c>
      <c r="EB31" s="161">
        <v>0</v>
      </c>
      <c r="EC31" s="161">
        <v>0</v>
      </c>
      <c r="ED31" s="161">
        <v>0</v>
      </c>
      <c r="EE31" s="18">
        <f>LSER!$H$135+LSER!$I$135*LSER!$O30+LSER!$J$135*LSER!$P30+LSER!$K$135*LSER!$Q30+LSER!$L$135*LSER!$R30+LSER!$M$135*LSER!$T30</f>
        <v>1.8131550000000001</v>
      </c>
      <c r="EF31" s="18">
        <f>LSER!$H$136+LSER!$I$136*LSER!$O30+LSER!$J$136*LSER!$P30+LSER!$K$136*LSER!$Q30+LSER!$L$136*LSER!$R30+LSER!$M$136*LSER!$T30</f>
        <v>2.8104839999999998</v>
      </c>
      <c r="EG31" s="18">
        <f>LSER!$H$137+LSER!$I$137*LSER!$O30+LSER!$J$137*LSER!$P30+LSER!$K$137*LSER!$Q30+LSER!$L$137*LSER!$R30+LSER!$M$137*LSER!$T30</f>
        <v>2.029388</v>
      </c>
      <c r="EH31" s="161">
        <v>0</v>
      </c>
      <c r="EI31" s="161">
        <v>0</v>
      </c>
      <c r="EJ31" s="161">
        <v>0</v>
      </c>
      <c r="EK31" s="18">
        <f>LSER!$H$141+LSER!$I$141*LSER!$O30+LSER!$J$141*LSER!$P30+LSER!$K$141*LSER!$Q30+LSER!$L$141*LSER!$R30+LSER!$M$141*LSER!$T30</f>
        <v>2.4961980000000001</v>
      </c>
      <c r="EL31" s="161">
        <v>0</v>
      </c>
      <c r="EM31" s="161">
        <v>0</v>
      </c>
      <c r="EN31" s="161">
        <v>0</v>
      </c>
      <c r="EO31" s="161">
        <v>0</v>
      </c>
      <c r="EP31" s="161">
        <v>0</v>
      </c>
      <c r="EQ31" s="161">
        <v>0</v>
      </c>
      <c r="ER31" s="161">
        <v>0</v>
      </c>
      <c r="ES31" s="161">
        <v>0</v>
      </c>
      <c r="ET31" s="161">
        <v>0</v>
      </c>
      <c r="EU31" s="161">
        <v>0</v>
      </c>
      <c r="EV31" s="161">
        <v>0</v>
      </c>
      <c r="EW31" s="161">
        <v>0</v>
      </c>
      <c r="EX31" s="161">
        <v>0</v>
      </c>
      <c r="EY31" s="18">
        <f>LSER!$H$155+LSER!$I$155*LSER!$O30+LSER!$J$155*LSER!$P30+LSER!$K$155*LSER!$Q30+LSER!$L$155*LSER!$R30+LSER!$M$155*LSER!$T30</f>
        <v>2.9654240000000005</v>
      </c>
      <c r="EZ31" s="161">
        <v>0</v>
      </c>
      <c r="FA31" s="18">
        <f>LSER!$H$157+LSER!$I$157*LSER!$O30+LSER!$J$157*LSER!$P30+LSER!$K$157*LSER!$Q30+LSER!$L$157*LSER!$R30+LSER!$M$157*LSER!$T30</f>
        <v>2.7008760000000001</v>
      </c>
      <c r="FB31" s="161">
        <v>0</v>
      </c>
      <c r="FC31" s="161">
        <v>0</v>
      </c>
      <c r="FD31" s="161">
        <v>0</v>
      </c>
      <c r="FE31" s="18">
        <f>LSER!$H$161+LSER!$I$161*LSER!$O30+LSER!$J$161*LSER!$P30+LSER!$K$161*LSER!$Q30+LSER!$L$161*LSER!$R30+LSER!$M$161*LSER!$T30</f>
        <v>2.0734490000000001</v>
      </c>
      <c r="FF31" s="161">
        <v>0</v>
      </c>
    </row>
    <row r="32" spans="1:162" ht="15.75" customHeight="1">
      <c r="A32" s="157">
        <v>30</v>
      </c>
      <c r="B32" s="18">
        <f>LSER!$H$2+LSER!$I$2*LSER!$O31+LSER!$J$2*LSER!$P31+LSER!$K$2*LSER!$Q31+LSER!$L$2*LSER!$R31+LSER!$M$2*LSER!$T31</f>
        <v>2.36172</v>
      </c>
      <c r="C32" s="18">
        <f>LSER!$H$3+LSER!$I$3*LSER!$O31+LSER!$J$3*LSER!$P31+LSER!$K$3*LSER!$Q31+LSER!$L$3*LSER!$R31+LSER!$M$3*LSER!$T31</f>
        <v>2.197336</v>
      </c>
      <c r="D32" s="18">
        <f>LSER!$H$4+LSER!$I$4*LSER!$O31+LSER!$J$4*LSER!$P31+LSER!$K$4*LSER!$Q31+LSER!$L$4*LSER!$R31+LSER!$M$4*LSER!$T31</f>
        <v>2.3583759999999998</v>
      </c>
      <c r="E32" s="18">
        <f>LSER!$H$5+LSER!$I$5*LSER!$O31+LSER!$J$5*LSER!$P31+LSER!$K$5*LSER!$Q31+LSER!$L$5*LSER!$R31+LSER!$M$5*LSER!$T31</f>
        <v>2.2171760000000003</v>
      </c>
      <c r="F32" s="18">
        <f>LSER!$H$6+LSER!$I$6*LSER!$O31+LSER!$J$6*LSER!$P31+LSER!$K$6*LSER!$Q31+LSER!$L$6*LSER!$R31+LSER!$M$6*LSER!$T31</f>
        <v>2.3638599999999999</v>
      </c>
      <c r="G32" s="18">
        <f>LSER!$H$7+LSER!$I$7*LSER!$O31+LSER!$J$7*LSER!$P31+LSER!$K$7*LSER!$Q31+LSER!$L$7*LSER!$R31+LSER!$M$7*LSER!$T31</f>
        <v>2.3748279999999999</v>
      </c>
      <c r="H32" s="18">
        <f>LSER!$H$8+LSER!$I$8*LSER!$O31+LSER!$J$8*LSER!$P31+LSER!$K$8*LSER!$Q31+LSER!$L$8*LSER!$R31+LSER!$M$8*LSER!$T31</f>
        <v>3.2070799999999999</v>
      </c>
      <c r="I32" s="161">
        <v>0</v>
      </c>
      <c r="J32" s="161">
        <v>0</v>
      </c>
      <c r="K32" s="161">
        <v>0</v>
      </c>
      <c r="L32" s="161">
        <v>0</v>
      </c>
      <c r="M32" s="161">
        <v>0</v>
      </c>
      <c r="N32" s="18">
        <f>LSER!$H$14+LSER!$I$14*LSER!$O31+LSER!$J$14*LSER!$P31+LSER!$K$14*LSER!$Q31+LSER!$L$14*LSER!$R31+LSER!$M$14*LSER!$T31</f>
        <v>2.3672279999999999</v>
      </c>
      <c r="O32" s="161">
        <v>0</v>
      </c>
      <c r="P32" s="161">
        <v>0</v>
      </c>
      <c r="Q32" s="161">
        <v>0</v>
      </c>
      <c r="R32" s="16">
        <f>LSER!$H$18+LSER!$I$18*LSER!$O31+LSER!$J$18*LSER!$P31+LSER!$K$18*LSER!$Q31+LSER!$L$18*LSER!$R31+LSER!$M$18*LSER!$T31</f>
        <v>2.3146399999999998</v>
      </c>
      <c r="S32" s="18">
        <f>LSER!$H$19+LSER!$I$19*LSER!$O31+LSER!$J$19*LSER!$P31+LSER!$K$19*LSER!$Q31+LSER!$L$19*LSER!$R31+LSER!$M$19*LSER!$T31</f>
        <v>2.2778359999999997</v>
      </c>
      <c r="T32" s="18">
        <f>LSER!$H$20+LSER!$I$20*LSER!$O31+LSER!$J$20*LSER!$P31+LSER!$K$20*LSER!$Q31+LSER!$L$20*LSER!$R31+LSER!$M$20*LSER!$T31</f>
        <v>2.4948600000000001</v>
      </c>
      <c r="U32" s="18">
        <f>LSER!$H$21+LSER!$I$21*LSER!$O31+LSER!$J$21*LSER!$P31+LSER!$K$21*LSER!$Q31+LSER!$L$21*LSER!$R31+LSER!$M$21*LSER!$T31</f>
        <v>2.2774399999999999</v>
      </c>
      <c r="V32" s="18">
        <f>LSER!$H$22+LSER!$I$22*LSER!$O31+LSER!$J$22*LSER!$P31+LSER!$K$22*LSER!$Q31+LSER!$L$22*LSER!$R31+LSER!$M$22*LSER!$T31</f>
        <v>2.4138200000000003</v>
      </c>
      <c r="W32" s="18">
        <f>LSER!$H$23+LSER!$I$23*LSER!$O31+LSER!$J$23*LSER!$P31+LSER!$K$23*LSER!$Q31+LSER!$L$23*LSER!$R31+LSER!$M$23*LSER!$T31</f>
        <v>2.3953239999999996</v>
      </c>
      <c r="X32" s="18">
        <f>LSER!$H$24+LSER!$I$24*LSER!$O31+LSER!$J$24*LSER!$P31+LSER!$K$24*LSER!$Q31+LSER!$L$24*LSER!$R31+LSER!$M$24*LSER!$T31</f>
        <v>2.4944679999999999</v>
      </c>
      <c r="Y32" s="18">
        <f>LSER!$H$25+LSER!$I$25*LSER!$O31+LSER!$J$25*LSER!$P31+LSER!$K$25*LSER!$Q31+LSER!$L$25*LSER!$R31+LSER!$M$25*LSER!$T31</f>
        <v>2.4989240000000001</v>
      </c>
      <c r="Z32" s="18">
        <f>LSER!$H$26+LSER!$I$26*LSER!$O31+LSER!$J$26*LSER!$P31+LSER!$K$26*LSER!$Q31+LSER!$L$26*LSER!$R31+LSER!$M$26*LSER!$T31</f>
        <v>2.1967559999999997</v>
      </c>
      <c r="AA32" s="161">
        <v>0</v>
      </c>
      <c r="AB32" s="161">
        <v>0</v>
      </c>
      <c r="AC32" s="18">
        <f>LSER!$H$29+LSER!$I$29*LSER!$O31+LSER!$J$29*LSER!$P31+LSER!$K$29*LSER!$Q31+LSER!$L$29*LSER!$R31+LSER!$M$29*LSER!$T31</f>
        <v>2.0935360000000003</v>
      </c>
      <c r="AD32" s="18">
        <f>LSER!$H$30+LSER!$I$30*LSER!$O31+LSER!$J$30*LSER!$P31+LSER!$K$30*LSER!$Q31+LSER!$L$30*LSER!$R31+LSER!$M$30*LSER!$T31</f>
        <v>2.8712999999999997</v>
      </c>
      <c r="AE32" s="18">
        <f>LSER!$H$31+LSER!$I$31*LSER!$O31+LSER!$J$31*LSER!$P31+LSER!$K$31*LSER!$Q31+LSER!$L$31*LSER!$R31+LSER!$M$31*LSER!$T31</f>
        <v>2.4454359999999999</v>
      </c>
      <c r="AF32" s="161">
        <v>0</v>
      </c>
      <c r="AG32" s="18">
        <f>LSER!$H$33+LSER!$I$33*LSER!$O31+LSER!$J$33*LSER!$P31+LSER!$K$33*LSER!$Q31+LSER!$L$33*LSER!$R31+LSER!$M$33*LSER!$T31</f>
        <v>1.6364879999999999</v>
      </c>
      <c r="AH32" s="18">
        <f>LSER!$H$34+LSER!$I$34*LSER!$O31+LSER!$J$34*LSER!$P31+LSER!$K$34*LSER!$Q31+LSER!$L$34*LSER!$R31+LSER!$M$34*LSER!$T31</f>
        <v>2.4597720000000001</v>
      </c>
      <c r="AI32" s="18">
        <f>LSER!$H$35+LSER!$I$35*LSER!$O31+LSER!$J$35*LSER!$P31+LSER!$K$35*LSER!$Q31+LSER!$L$35*LSER!$R31+LSER!$M$35*LSER!$T31</f>
        <v>2.4857120000000004</v>
      </c>
      <c r="AJ32" s="18">
        <f>LSER!$H$36+LSER!$I$36*LSER!$O31+LSER!$J$36*LSER!$P31+LSER!$K$36*LSER!$Q31+LSER!$L$36*LSER!$R31+LSER!$M$36*LSER!$T31</f>
        <v>2.459416</v>
      </c>
      <c r="AK32" s="18">
        <f>LSER!$H$37+LSER!$I$37*LSER!$O31+LSER!$J$37*LSER!$P31+LSER!$K$37*LSER!$Q31+LSER!$L$37*LSER!$R31+LSER!$M$37*LSER!$T31</f>
        <v>2.371928</v>
      </c>
      <c r="AL32" s="18">
        <f>LSER!$H$38+LSER!$I$38*LSER!$O31+LSER!$J$38*LSER!$P31+LSER!$K$38*LSER!$Q31+LSER!$L$38*LSER!$R31+LSER!$M$38*LSER!$T31</f>
        <v>2.1953999999999998</v>
      </c>
      <c r="AM32" s="18">
        <f>LSER!$H$39+LSER!$I$39*LSER!$O31+LSER!$J$39*LSER!$P31+LSER!$K$39*LSER!$Q31+LSER!$L$39*LSER!$R31+LSER!$M$39*LSER!$T31</f>
        <v>2.012</v>
      </c>
      <c r="AN32" s="18">
        <f>LSER!$H$40+LSER!$I$40*LSER!$O31+LSER!$J$40*LSER!$P31+LSER!$K$40*LSER!$Q31+LSER!$L$40*LSER!$R31+LSER!$M$40*LSER!$T31</f>
        <v>2.2213399999999996</v>
      </c>
      <c r="AO32" s="161">
        <v>0</v>
      </c>
      <c r="AP32" s="18">
        <f>LSER!$H$42+LSER!$I$42*LSER!$O31+LSER!$J$42*LSER!$P31+LSER!$K$42*LSER!$Q31+LSER!$L$42*LSER!$R31+LSER!$M$42*LSER!$T31</f>
        <v>2.0381559999999999</v>
      </c>
      <c r="AQ32" s="18">
        <f>LSER!$H$43+LSER!$I$43*LSER!$O31+LSER!$J$43*LSER!$P31+LSER!$K$43*LSER!$Q31+LSER!$L$43*LSER!$R31+LSER!$M$43*LSER!$T31</f>
        <v>2.132568</v>
      </c>
      <c r="AR32" s="18">
        <f>LSER!$H$44+LSER!$I$44*LSER!$O31+LSER!$J$44*LSER!$P31+LSER!$K$44*LSER!$Q31+LSER!$L$44*LSER!$R31+LSER!$M$44*LSER!$T31</f>
        <v>2.1505199999999998</v>
      </c>
      <c r="AS32" s="18">
        <f>LSER!$H$45+LSER!$I$45*LSER!$O31+LSER!$J$45*LSER!$P31+LSER!$K$45*LSER!$Q31+LSER!$L$45*LSER!$R31+LSER!$M$45*LSER!$T31</f>
        <v>2.3271199999999999</v>
      </c>
      <c r="AT32" s="161">
        <v>0</v>
      </c>
      <c r="AU32" s="161">
        <v>0</v>
      </c>
      <c r="AV32" s="18">
        <f>LSER!$H$48+LSER!$I$48*LSER!$O31+LSER!$J$48*LSER!$P31+LSER!$K$48*LSER!$Q31+LSER!$L$48*LSER!$R31+LSER!$M$48*LSER!$T31</f>
        <v>2.3498119999999996</v>
      </c>
      <c r="AW32" s="18">
        <f>LSER!$H$49+LSER!$I$49*LSER!$O31+LSER!$J$49*LSER!$P31+LSER!$K$49*LSER!$Q31+LSER!$L$49*LSER!$R31+LSER!$M$49*LSER!$T31</f>
        <v>2.2396120000000002</v>
      </c>
      <c r="AX32" s="18">
        <f>LSER!$H$50+LSER!$I$50*LSER!$O31+LSER!$J$50*LSER!$P31+LSER!$K$50*LSER!$Q31+LSER!$L$50*LSER!$R31+LSER!$M$50*LSER!$T31</f>
        <v>2.4370400000000001</v>
      </c>
      <c r="AY32" s="18">
        <f>LSER!$H$51+LSER!$I$51*LSER!$O31+LSER!$J$51*LSER!$P31+LSER!$K$51*LSER!$Q31+LSER!$L$51*LSER!$R31+LSER!$M$51*LSER!$T31</f>
        <v>2.4299840000000001</v>
      </c>
      <c r="AZ32" s="18">
        <f>LSER!$H$52+LSER!$I$52*LSER!$O31+LSER!$J$52*LSER!$P31+LSER!$K$52*LSER!$Q31+LSER!$L$52*LSER!$R31+LSER!$M$52*LSER!$T31</f>
        <v>2.4727839999999999</v>
      </c>
      <c r="BA32" s="18">
        <f>LSER!$H$53+LSER!$I$53*LSER!$O31+LSER!$J$53*LSER!$P31+LSER!$K$53*LSER!$Q31+LSER!$L$53*LSER!$R31+LSER!$M$53*LSER!$T31</f>
        <v>2.4472719999999994</v>
      </c>
      <c r="BB32" s="18">
        <f>LSER!$H$54+LSER!$I$54*LSER!$O31+LSER!$J$54*LSER!$P31+LSER!$K$54*LSER!$Q31+LSER!$L$54*LSER!$R31+LSER!$M$54*LSER!$T31</f>
        <v>3.0121719999999996</v>
      </c>
      <c r="BC32" s="161">
        <v>0</v>
      </c>
      <c r="BD32" s="161">
        <v>0</v>
      </c>
      <c r="BE32" s="18">
        <f>LSER!$H$57+LSER!$I$57*LSER!$O31+LSER!$J$57*LSER!$P31+LSER!$K$57*LSER!$Q31+LSER!$L$57*LSER!$R31+LSER!$M$57*LSER!$T31</f>
        <v>2.2361080000000002</v>
      </c>
      <c r="BF32" s="18">
        <f>LSER!$H$58+LSER!$I$58*LSER!$O31+LSER!$J$58*LSER!$P31+LSER!$K$58*LSER!$Q31+LSER!$L$58*LSER!$R31+LSER!$M$58*LSER!$T31</f>
        <v>2.4148364</v>
      </c>
      <c r="BG32" s="18">
        <f>LSER!$H$59+LSER!$I$59*LSER!$O31+LSER!$J$59*LSER!$P31+LSER!$K$59*LSER!$Q31+LSER!$L$59*LSER!$R31+LSER!$M$59*LSER!$T31</f>
        <v>2.3530720000000001</v>
      </c>
      <c r="BH32" s="161">
        <v>0</v>
      </c>
      <c r="BI32" s="161">
        <v>0</v>
      </c>
      <c r="BJ32" s="161">
        <v>0</v>
      </c>
      <c r="BK32" s="161">
        <v>0</v>
      </c>
      <c r="BL32" s="161">
        <v>0</v>
      </c>
      <c r="BM32" s="161">
        <v>0</v>
      </c>
      <c r="BN32" s="161">
        <v>0</v>
      </c>
      <c r="BO32" s="18">
        <f>LSER!$H$67+LSER!$I$67*LSER!$O31+LSER!$J$67*LSER!$P31+LSER!$K$67*LSER!$Q31+LSER!$L$67*LSER!$R31+LSER!$M$67*LSER!$T31</f>
        <v>2.2703440000000001</v>
      </c>
      <c r="BP32" s="161">
        <v>0</v>
      </c>
      <c r="BQ32" s="18">
        <f>LSER!$H$69+LSER!$I$69*LSER!$O31+LSER!$J$69*LSER!$P31+LSER!$K$69*LSER!$Q31+LSER!$L$69*LSER!$R31+LSER!$M$69*LSER!$T31</f>
        <v>2.3626800000000001</v>
      </c>
      <c r="BR32" s="161">
        <v>0</v>
      </c>
      <c r="BS32" s="18">
        <f>LSER!$H$71+LSER!$I$71*LSER!$O31+LSER!$J$71*LSER!$P31+LSER!$K$71*LSER!$Q31+LSER!$L$71*LSER!$R31+LSER!$M$71*LSER!$T31</f>
        <v>2.2684359999999999</v>
      </c>
      <c r="BT32" s="161">
        <v>0</v>
      </c>
      <c r="BU32" s="161">
        <v>0</v>
      </c>
      <c r="BV32" s="161">
        <v>0</v>
      </c>
      <c r="BW32" s="161">
        <v>0</v>
      </c>
      <c r="BX32" s="161">
        <v>0</v>
      </c>
      <c r="BY32" s="18">
        <f>LSER!$H$77+LSER!$I$77*LSER!$O31+LSER!$J$77*LSER!$P31+LSER!$K$77*LSER!$Q31+LSER!$L$77*LSER!$R31+LSER!$M$77*LSER!$T31</f>
        <v>2.3652839999999999</v>
      </c>
      <c r="BZ32" s="161">
        <v>0</v>
      </c>
      <c r="CA32" s="18">
        <f>LSER!$H$79+LSER!$I$79*LSER!$O31+LSER!$J$79*LSER!$P31+LSER!$K$79*LSER!$Q31+LSER!$L$79*LSER!$R31+LSER!$M$79*LSER!$T31</f>
        <v>2.1146639999999999</v>
      </c>
      <c r="CB32" s="18">
        <f>LSER!$H$80+LSER!$I$80*LSER!$O31+LSER!$J$80*LSER!$P31+LSER!$K$80*LSER!$Q31+LSER!$L$80*LSER!$R31+LSER!$M$80*LSER!$T31</f>
        <v>2.0068679999999999</v>
      </c>
      <c r="CC32" s="161">
        <v>0</v>
      </c>
      <c r="CD32" s="161">
        <v>0</v>
      </c>
      <c r="CE32" s="18">
        <f>LSER!$H$83+LSER!$I$83*LSER!$O31+LSER!$J$83*LSER!$P31+LSER!$K$83*LSER!$Q31+LSER!$L$83*LSER!$R31+LSER!$M$83*LSER!$T31</f>
        <v>2.1561919999999999</v>
      </c>
      <c r="CF32" s="18">
        <f>LSER!$H$84+LSER!$I$84*LSER!$O31+LSER!$J$84*LSER!$P31+LSER!$K$84*LSER!$Q31+LSER!$L$84*LSER!$R31+LSER!$M$84*LSER!$T31</f>
        <v>2.1813640000000003</v>
      </c>
      <c r="CG32" s="161">
        <v>0</v>
      </c>
      <c r="CH32" s="161">
        <v>0</v>
      </c>
      <c r="CI32" s="161">
        <v>0</v>
      </c>
      <c r="CJ32" s="161">
        <v>0</v>
      </c>
      <c r="CK32" s="161">
        <v>0</v>
      </c>
      <c r="CL32" s="161">
        <v>0</v>
      </c>
      <c r="CM32" s="161">
        <v>0</v>
      </c>
      <c r="CN32" s="161">
        <v>0</v>
      </c>
      <c r="CO32" s="161">
        <v>0</v>
      </c>
      <c r="CP32" s="161">
        <v>0</v>
      </c>
      <c r="CQ32" s="161">
        <v>0</v>
      </c>
      <c r="CR32" s="161">
        <v>0</v>
      </c>
      <c r="CS32" s="161">
        <v>0</v>
      </c>
      <c r="CT32" s="161">
        <v>0</v>
      </c>
      <c r="CU32" s="161">
        <v>0</v>
      </c>
      <c r="CV32" s="161">
        <v>0</v>
      </c>
      <c r="CW32" s="18">
        <f>LSER!$H$101+LSER!$I$101*LSER!$O31+LSER!$J$101*LSER!$P31+LSER!$K$101*LSER!$Q31+LSER!$L$101*LSER!$R31+LSER!$M$101*LSER!$T31</f>
        <v>2.3099160000000003</v>
      </c>
      <c r="CX32" s="161">
        <v>0</v>
      </c>
      <c r="CY32" s="161">
        <v>0</v>
      </c>
      <c r="CZ32" s="18">
        <f>LSER!$H$104+LSER!$I$104*LSER!$O31+LSER!$J$104*LSER!$P31+LSER!$K$104*LSER!$Q31+LSER!$L$104*LSER!$R31+LSER!$M$104*LSER!$T31</f>
        <v>2.2251732</v>
      </c>
      <c r="DA32" s="161">
        <v>0</v>
      </c>
      <c r="DB32" s="161">
        <v>0</v>
      </c>
      <c r="DC32" s="161">
        <v>0</v>
      </c>
      <c r="DD32" s="161">
        <v>0</v>
      </c>
      <c r="DE32" s="161">
        <v>0</v>
      </c>
      <c r="DF32" s="161">
        <v>0</v>
      </c>
      <c r="DG32" s="161">
        <v>0</v>
      </c>
      <c r="DH32" s="161">
        <v>0</v>
      </c>
      <c r="DI32" s="161">
        <v>0</v>
      </c>
      <c r="DJ32" s="161">
        <v>0</v>
      </c>
      <c r="DK32" s="161">
        <v>0</v>
      </c>
      <c r="DL32" s="18">
        <f>LSER!$H$116+LSER!$I$116*LSER!$O31+LSER!$J$116*LSER!$P31+LSER!$K$116*LSER!$Q31+LSER!$L$116*LSER!$R31+LSER!$M$116*LSER!$T31</f>
        <v>2.7863920000000002</v>
      </c>
      <c r="DM32" s="161">
        <v>0</v>
      </c>
      <c r="DN32" s="161">
        <v>0</v>
      </c>
      <c r="DO32" s="161">
        <v>0</v>
      </c>
      <c r="DP32" s="161">
        <v>0</v>
      </c>
      <c r="DQ32" s="161">
        <v>0</v>
      </c>
      <c r="DR32" s="18">
        <f>LSER!$H$122+LSER!$I$122*LSER!$O31+LSER!$J$122*LSER!$P31+LSER!$K$122*LSER!$Q31+LSER!$L$122*LSER!$R31+LSER!$M$122*LSER!$T31</f>
        <v>2.370492</v>
      </c>
      <c r="DS32" s="18">
        <f>LSER!$H$123+LSER!$I$123*LSER!$O31+LSER!$J$123*LSER!$P31+LSER!$K$123*LSER!$Q31+LSER!$L$123*LSER!$R31+LSER!$M$123*LSER!$T31</f>
        <v>2.365008</v>
      </c>
      <c r="DT32" s="161">
        <v>0</v>
      </c>
      <c r="DU32" s="161">
        <v>0</v>
      </c>
      <c r="DV32" s="161">
        <v>0</v>
      </c>
      <c r="DW32" s="161">
        <v>0</v>
      </c>
      <c r="DX32" s="161">
        <v>0</v>
      </c>
      <c r="DY32" s="18">
        <f>LSER!$H$129+LSER!$I$129*LSER!$O31+LSER!$J$129*LSER!$P31+LSER!$K$129*LSER!$Q31+LSER!$L$129*LSER!$R31+LSER!$M$129*LSER!$T31</f>
        <v>2.1994159999999998</v>
      </c>
      <c r="DZ32" s="161">
        <v>0</v>
      </c>
      <c r="EA32" s="161">
        <v>0</v>
      </c>
      <c r="EB32" s="161">
        <v>0</v>
      </c>
      <c r="EC32" s="161">
        <v>0</v>
      </c>
      <c r="ED32" s="161">
        <v>0</v>
      </c>
      <c r="EE32" s="18">
        <f>LSER!$H$135+LSER!$I$135*LSER!$O31+LSER!$J$135*LSER!$P31+LSER!$K$135*LSER!$Q31+LSER!$L$135*LSER!$R31+LSER!$M$135*LSER!$T31</f>
        <v>1.7220799999999998</v>
      </c>
      <c r="EF32" s="18">
        <f>LSER!$H$136+LSER!$I$136*LSER!$O31+LSER!$J$136*LSER!$P31+LSER!$K$136*LSER!$Q31+LSER!$L$136*LSER!$R31+LSER!$M$136*LSER!$T31</f>
        <v>2.5123120000000001</v>
      </c>
      <c r="EG32" s="18">
        <f>LSER!$H$137+LSER!$I$137*LSER!$O31+LSER!$J$137*LSER!$P31+LSER!$K$137*LSER!$Q31+LSER!$L$137*LSER!$R31+LSER!$M$137*LSER!$T31</f>
        <v>1.548144</v>
      </c>
      <c r="EH32" s="161">
        <v>0</v>
      </c>
      <c r="EI32" s="161">
        <v>0</v>
      </c>
      <c r="EJ32" s="161">
        <v>0</v>
      </c>
      <c r="EK32" s="18">
        <f>LSER!$H$141+LSER!$I$141*LSER!$O31+LSER!$J$141*LSER!$P31+LSER!$K$141*LSER!$Q31+LSER!$L$141*LSER!$R31+LSER!$M$141*LSER!$T31</f>
        <v>2.256364</v>
      </c>
      <c r="EL32" s="161">
        <v>0</v>
      </c>
      <c r="EM32" s="161">
        <v>0</v>
      </c>
      <c r="EN32" s="161">
        <v>0</v>
      </c>
      <c r="EO32" s="161">
        <v>0</v>
      </c>
      <c r="EP32" s="161">
        <v>0</v>
      </c>
      <c r="EQ32" s="161">
        <v>0</v>
      </c>
      <c r="ER32" s="161">
        <v>0</v>
      </c>
      <c r="ES32" s="161">
        <v>0</v>
      </c>
      <c r="ET32" s="161">
        <v>0</v>
      </c>
      <c r="EU32" s="161">
        <v>0</v>
      </c>
      <c r="EV32" s="161">
        <v>0</v>
      </c>
      <c r="EW32" s="161">
        <v>0</v>
      </c>
      <c r="EX32" s="161">
        <v>0</v>
      </c>
      <c r="EY32" s="18">
        <f>LSER!$H$155+LSER!$I$155*LSER!$O31+LSER!$J$155*LSER!$P31+LSER!$K$155*LSER!$Q31+LSER!$L$155*LSER!$R31+LSER!$M$155*LSER!$T31</f>
        <v>2.4178320000000002</v>
      </c>
      <c r="EZ32" s="161">
        <v>0</v>
      </c>
      <c r="FA32" s="18">
        <f>LSER!$H$157+LSER!$I$157*LSER!$O31+LSER!$J$157*LSER!$P31+LSER!$K$157*LSER!$Q31+LSER!$L$157*LSER!$R31+LSER!$M$157*LSER!$T31</f>
        <v>1.773328</v>
      </c>
      <c r="FB32" s="161">
        <v>0</v>
      </c>
      <c r="FC32" s="161">
        <v>0</v>
      </c>
      <c r="FD32" s="161">
        <v>0</v>
      </c>
      <c r="FE32" s="18">
        <f>LSER!$H$161+LSER!$I$161*LSER!$O31+LSER!$J$161*LSER!$P31+LSER!$K$161*LSER!$Q31+LSER!$L$161*LSER!$R31+LSER!$M$161*LSER!$T31</f>
        <v>2.0666519999999999</v>
      </c>
      <c r="FF32" s="161">
        <v>0</v>
      </c>
    </row>
    <row r="33" spans="1:162" ht="15.75" customHeight="1">
      <c r="A33" s="157">
        <v>31</v>
      </c>
      <c r="B33" s="18">
        <f>LSER!$H$2+LSER!$I$2*LSER!$O32+LSER!$J$2*LSER!$P32+LSER!$K$2*LSER!$Q32+LSER!$L$2*LSER!$R32+LSER!$M$2*LSER!$T32</f>
        <v>3.20932</v>
      </c>
      <c r="C33" s="18">
        <f>LSER!$H$3+LSER!$I$3*LSER!$O32+LSER!$J$3*LSER!$P32+LSER!$K$3*LSER!$Q32+LSER!$L$3*LSER!$R32+LSER!$M$3*LSER!$T32</f>
        <v>3.0268300000000004</v>
      </c>
      <c r="D33" s="18">
        <f>LSER!$H$4+LSER!$I$4*LSER!$O32+LSER!$J$4*LSER!$P32+LSER!$K$4*LSER!$Q32+LSER!$L$4*LSER!$R32+LSER!$M$4*LSER!$T32</f>
        <v>3.212345</v>
      </c>
      <c r="E33" s="18">
        <f>LSER!$H$5+LSER!$I$5*LSER!$O32+LSER!$J$5*LSER!$P32+LSER!$K$5*LSER!$Q32+LSER!$L$5*LSER!$R32+LSER!$M$5*LSER!$T32</f>
        <v>3.0375649999999998</v>
      </c>
      <c r="F33" s="18">
        <f>LSER!$H$6+LSER!$I$6*LSER!$O32+LSER!$J$6*LSER!$P32+LSER!$K$6*LSER!$Q32+LSER!$L$6*LSER!$R32+LSER!$M$6*LSER!$T32</f>
        <v>3.2448899999999998</v>
      </c>
      <c r="G33" s="18">
        <f>LSER!$H$7+LSER!$I$7*LSER!$O32+LSER!$J$7*LSER!$P32+LSER!$K$7*LSER!$Q32+LSER!$L$7*LSER!$R32+LSER!$M$7*LSER!$T32</f>
        <v>3.2817500000000002</v>
      </c>
      <c r="H33" s="18">
        <f>LSER!$H$8+LSER!$I$8*LSER!$O32+LSER!$J$8*LSER!$P32+LSER!$K$8*LSER!$Q32+LSER!$L$8*LSER!$R32+LSER!$M$8*LSER!$T32</f>
        <v>4.5382250000000006</v>
      </c>
      <c r="I33" s="161">
        <v>0</v>
      </c>
      <c r="J33" s="161">
        <v>0</v>
      </c>
      <c r="K33" s="161">
        <v>0</v>
      </c>
      <c r="L33" s="161">
        <v>0</v>
      </c>
      <c r="M33" s="161">
        <v>0</v>
      </c>
      <c r="N33" s="18">
        <f>LSER!$H$14+LSER!$I$14*LSER!$O32+LSER!$J$14*LSER!$P32+LSER!$K$14*LSER!$Q32+LSER!$L$14*LSER!$R32+LSER!$M$14*LSER!$T32</f>
        <v>3.2747599999999997</v>
      </c>
      <c r="O33" s="161">
        <v>0</v>
      </c>
      <c r="P33" s="161">
        <v>0</v>
      </c>
      <c r="Q33" s="161">
        <v>0</v>
      </c>
      <c r="R33" s="16">
        <f>LSER!$H$18+LSER!$I$18*LSER!$O32+LSER!$J$18*LSER!$P32+LSER!$K$18*LSER!$Q32+LSER!$L$18*LSER!$R32+LSER!$M$18*LSER!$T32</f>
        <v>2.9189500000000002</v>
      </c>
      <c r="S33" s="18">
        <f>LSER!$H$19+LSER!$I$19*LSER!$O32+LSER!$J$19*LSER!$P32+LSER!$K$19*LSER!$Q32+LSER!$L$19*LSER!$R32+LSER!$M$19*LSER!$T32</f>
        <v>2.8605999999999998</v>
      </c>
      <c r="T33" s="18">
        <f>LSER!$H$20+LSER!$I$20*LSER!$O32+LSER!$J$20*LSER!$P32+LSER!$K$20*LSER!$Q32+LSER!$L$20*LSER!$R32+LSER!$M$20*LSER!$T32</f>
        <v>2.9703299999999997</v>
      </c>
      <c r="U33" s="18">
        <f>LSER!$H$21+LSER!$I$21*LSER!$O32+LSER!$J$21*LSER!$P32+LSER!$K$21*LSER!$Q32+LSER!$L$21*LSER!$R32+LSER!$M$21*LSER!$T32</f>
        <v>2.8811300000000002</v>
      </c>
      <c r="V33" s="18">
        <f>LSER!$H$22+LSER!$I$22*LSER!$O32+LSER!$J$22*LSER!$P32+LSER!$K$22*LSER!$Q32+LSER!$L$22*LSER!$R32+LSER!$M$22*LSER!$T32</f>
        <v>3.3178000000000001</v>
      </c>
      <c r="W33" s="18">
        <f>LSER!$H$23+LSER!$I$23*LSER!$O32+LSER!$J$23*LSER!$P32+LSER!$K$23*LSER!$Q32+LSER!$L$23*LSER!$R32+LSER!$M$23*LSER!$T32</f>
        <v>2.8895899999999997</v>
      </c>
      <c r="X33" s="18">
        <f>LSER!$H$24+LSER!$I$24*LSER!$O32+LSER!$J$24*LSER!$P32+LSER!$K$24*LSER!$Q32+LSER!$L$24*LSER!$R32+LSER!$M$24*LSER!$T32</f>
        <v>2.8782049999999999</v>
      </c>
      <c r="Y33" s="18">
        <f>LSER!$H$25+LSER!$I$25*LSER!$O32+LSER!$J$25*LSER!$P32+LSER!$K$25*LSER!$Q32+LSER!$L$25*LSER!$R32+LSER!$M$25*LSER!$T32</f>
        <v>2.9624100000000002</v>
      </c>
      <c r="Z33" s="18">
        <f>LSER!$H$26+LSER!$I$26*LSER!$O32+LSER!$J$26*LSER!$P32+LSER!$K$26*LSER!$Q32+LSER!$L$26*LSER!$R32+LSER!$M$26*LSER!$T32</f>
        <v>2.572635</v>
      </c>
      <c r="AA33" s="161">
        <v>0</v>
      </c>
      <c r="AB33" s="161">
        <v>0</v>
      </c>
      <c r="AC33" s="18">
        <f>LSER!$H$29+LSER!$I$29*LSER!$O32+LSER!$J$29*LSER!$P32+LSER!$K$29*LSER!$Q32+LSER!$L$29*LSER!$R32+LSER!$M$29*LSER!$T32</f>
        <v>2.4910199999999998</v>
      </c>
      <c r="AD33" s="18">
        <f>LSER!$H$30+LSER!$I$30*LSER!$O32+LSER!$J$30*LSER!$P32+LSER!$K$30*LSER!$Q32+LSER!$L$30*LSER!$R32+LSER!$M$30*LSER!$T32</f>
        <v>3.477735</v>
      </c>
      <c r="AE33" s="18">
        <f>LSER!$H$31+LSER!$I$31*LSER!$O32+LSER!$J$31*LSER!$P32+LSER!$K$31*LSER!$Q32+LSER!$L$31*LSER!$R32+LSER!$M$31*LSER!$T32</f>
        <v>3.043695</v>
      </c>
      <c r="AF33" s="161">
        <v>0</v>
      </c>
      <c r="AG33" s="18">
        <f>LSER!$H$33+LSER!$I$33*LSER!$O32+LSER!$J$33*LSER!$P32+LSER!$K$33*LSER!$Q32+LSER!$L$33*LSER!$R32+LSER!$M$33*LSER!$T32</f>
        <v>2.406415</v>
      </c>
      <c r="AH33" s="18">
        <f>LSER!$H$34+LSER!$I$34*LSER!$O32+LSER!$J$34*LSER!$P32+LSER!$K$34*LSER!$Q32+LSER!$L$34*LSER!$R32+LSER!$M$34*LSER!$T32</f>
        <v>3.3905500000000002</v>
      </c>
      <c r="AI33" s="18">
        <f>LSER!$H$35+LSER!$I$35*LSER!$O32+LSER!$J$35*LSER!$P32+LSER!$K$35*LSER!$Q32+LSER!$L$35*LSER!$R32+LSER!$M$35*LSER!$T32</f>
        <v>3.3987050000000001</v>
      </c>
      <c r="AJ33" s="18">
        <f>LSER!$H$36+LSER!$I$36*LSER!$O32+LSER!$J$36*LSER!$P32+LSER!$K$36*LSER!$Q32+LSER!$L$36*LSER!$R32+LSER!$M$36*LSER!$T32</f>
        <v>3.4120949999999999</v>
      </c>
      <c r="AK33" s="18">
        <f>LSER!$H$37+LSER!$I$37*LSER!$O32+LSER!$J$37*LSER!$P32+LSER!$K$37*LSER!$Q32+LSER!$L$37*LSER!$R32+LSER!$M$37*LSER!$T32</f>
        <v>2.80064</v>
      </c>
      <c r="AL33" s="18">
        <f>LSER!$H$38+LSER!$I$38*LSER!$O32+LSER!$J$38*LSER!$P32+LSER!$K$38*LSER!$Q32+LSER!$L$38*LSER!$R32+LSER!$M$38*LSER!$T32</f>
        <v>2.5592499999999996</v>
      </c>
      <c r="AM33" s="18">
        <f>LSER!$H$39+LSER!$I$39*LSER!$O32+LSER!$J$39*LSER!$P32+LSER!$K$39*LSER!$Q32+LSER!$L$39*LSER!$R32+LSER!$M$39*LSER!$T32</f>
        <v>2.395</v>
      </c>
      <c r="AN33" s="18">
        <f>LSER!$H$40+LSER!$I$40*LSER!$O32+LSER!$J$40*LSER!$P32+LSER!$K$40*LSER!$Q32+LSER!$L$40*LSER!$R32+LSER!$M$40*LSER!$T32</f>
        <v>2.5832749999999995</v>
      </c>
      <c r="AO33" s="161">
        <v>0</v>
      </c>
      <c r="AP33" s="18">
        <f>LSER!$H$42+LSER!$I$42*LSER!$O32+LSER!$J$42*LSER!$P32+LSER!$K$42*LSER!$Q32+LSER!$L$42*LSER!$R32+LSER!$M$42*LSER!$T32</f>
        <v>2.6906699999999999</v>
      </c>
      <c r="AQ33" s="18">
        <f>LSER!$H$43+LSER!$I$43*LSER!$O32+LSER!$J$43*LSER!$P32+LSER!$K$43*LSER!$Q32+LSER!$L$43*LSER!$R32+LSER!$M$43*LSER!$T32</f>
        <v>2.5017800000000001</v>
      </c>
      <c r="AR33" s="18">
        <f>LSER!$H$44+LSER!$I$44*LSER!$O32+LSER!$J$44*LSER!$P32+LSER!$K$44*LSER!$Q32+LSER!$L$44*LSER!$R32+LSER!$M$44*LSER!$T32</f>
        <v>2.5181999999999998</v>
      </c>
      <c r="AS33" s="18">
        <f>LSER!$H$45+LSER!$I$45*LSER!$O32+LSER!$J$45*LSER!$P32+LSER!$K$45*LSER!$Q32+LSER!$L$45*LSER!$R32+LSER!$M$45*LSER!$T32</f>
        <v>2.7705100000000003</v>
      </c>
      <c r="AT33" s="161">
        <v>0</v>
      </c>
      <c r="AU33" s="161">
        <v>0</v>
      </c>
      <c r="AV33" s="18">
        <f>LSER!$H$48+LSER!$I$48*LSER!$O32+LSER!$J$48*LSER!$P32+LSER!$K$48*LSER!$Q32+LSER!$L$48*LSER!$R32+LSER!$M$48*LSER!$T32</f>
        <v>2.7889249999999999</v>
      </c>
      <c r="AW33" s="18">
        <f>LSER!$H$49+LSER!$I$49*LSER!$O32+LSER!$J$49*LSER!$P32+LSER!$K$49*LSER!$Q32+LSER!$L$49*LSER!$R32+LSER!$M$49*LSER!$T32</f>
        <v>2.98821</v>
      </c>
      <c r="AX33" s="18">
        <f>LSER!$H$50+LSER!$I$50*LSER!$O32+LSER!$J$50*LSER!$P32+LSER!$K$50*LSER!$Q32+LSER!$L$50*LSER!$R32+LSER!$M$50*LSER!$T32</f>
        <v>3.3298450000000002</v>
      </c>
      <c r="AY33" s="18">
        <f>LSER!$H$51+LSER!$I$51*LSER!$O32+LSER!$J$51*LSER!$P32+LSER!$K$51*LSER!$Q32+LSER!$L$51*LSER!$R32+LSER!$M$51*LSER!$T32</f>
        <v>3.2903549999999999</v>
      </c>
      <c r="AZ33" s="18">
        <f>LSER!$H$52+LSER!$I$52*LSER!$O32+LSER!$J$52*LSER!$P32+LSER!$K$52*LSER!$Q32+LSER!$L$52*LSER!$R32+LSER!$M$52*LSER!$T32</f>
        <v>3.1233599999999999</v>
      </c>
      <c r="BA33" s="18">
        <f>LSER!$H$53+LSER!$I$53*LSER!$O32+LSER!$J$53*LSER!$P32+LSER!$K$53*LSER!$Q32+LSER!$L$53*LSER!$R32+LSER!$M$53*LSER!$T32</f>
        <v>2.9100449999999998</v>
      </c>
      <c r="BB33" s="18">
        <f>LSER!$H$54+LSER!$I$54*LSER!$O32+LSER!$J$54*LSER!$P32+LSER!$K$54*LSER!$Q32+LSER!$L$54*LSER!$R32+LSER!$M$54*LSER!$T32</f>
        <v>3.72458</v>
      </c>
      <c r="BC33" s="161">
        <v>0</v>
      </c>
      <c r="BD33" s="161">
        <v>0</v>
      </c>
      <c r="BE33" s="18">
        <f>LSER!$H$57+LSER!$I$57*LSER!$O32+LSER!$J$57*LSER!$P32+LSER!$K$57*LSER!$Q32+LSER!$L$57*LSER!$R32+LSER!$M$57*LSER!$T32</f>
        <v>2.8577850000000002</v>
      </c>
      <c r="BF33" s="18">
        <f>LSER!$H$58+LSER!$I$58*LSER!$O32+LSER!$J$58*LSER!$P32+LSER!$K$58*LSER!$Q32+LSER!$L$58*LSER!$R32+LSER!$M$58*LSER!$T32</f>
        <v>3.0339834999999997</v>
      </c>
      <c r="BG33" s="18">
        <f>LSER!$H$59+LSER!$I$59*LSER!$O32+LSER!$J$59*LSER!$P32+LSER!$K$59*LSER!$Q32+LSER!$L$59*LSER!$R32+LSER!$M$59*LSER!$T32</f>
        <v>2.9491000000000001</v>
      </c>
      <c r="BH33" s="161">
        <v>0</v>
      </c>
      <c r="BI33" s="161">
        <v>0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8">
        <f>LSER!$H$67+LSER!$I$67*LSER!$O32+LSER!$J$67*LSER!$P32+LSER!$K$67*LSER!$Q32+LSER!$L$67*LSER!$R32+LSER!$M$67*LSER!$T32</f>
        <v>2.8802449999999999</v>
      </c>
      <c r="BP33" s="161">
        <v>0</v>
      </c>
      <c r="BQ33" s="18">
        <f>LSER!$H$69+LSER!$I$69*LSER!$O32+LSER!$J$69*LSER!$P32+LSER!$K$69*LSER!$Q32+LSER!$L$69*LSER!$R32+LSER!$M$69*LSER!$T32</f>
        <v>2.8233800000000002</v>
      </c>
      <c r="BR33" s="161">
        <v>0</v>
      </c>
      <c r="BS33" s="18">
        <f>LSER!$H$71+LSER!$I$71*LSER!$O32+LSER!$J$71*LSER!$P32+LSER!$K$71*LSER!$Q32+LSER!$L$71*LSER!$R32+LSER!$M$71*LSER!$T32</f>
        <v>2.633435</v>
      </c>
      <c r="BT33" s="161">
        <v>0</v>
      </c>
      <c r="BU33" s="161">
        <v>0</v>
      </c>
      <c r="BV33" s="161">
        <v>0</v>
      </c>
      <c r="BW33" s="161">
        <v>0</v>
      </c>
      <c r="BX33" s="161">
        <v>0</v>
      </c>
      <c r="BY33" s="18">
        <f>LSER!$H$77+LSER!$I$77*LSER!$O32+LSER!$J$77*LSER!$P32+LSER!$K$77*LSER!$Q32+LSER!$L$77*LSER!$R32+LSER!$M$77*LSER!$T32</f>
        <v>3.23759</v>
      </c>
      <c r="BZ33" s="161">
        <v>0</v>
      </c>
      <c r="CA33" s="18">
        <f>LSER!$H$79+LSER!$I$79*LSER!$O32+LSER!$J$79*LSER!$P32+LSER!$K$79*LSER!$Q32+LSER!$L$79*LSER!$R32+LSER!$M$79*LSER!$T32</f>
        <v>2.4869399999999997</v>
      </c>
      <c r="CB33" s="18">
        <f>LSER!$H$80+LSER!$I$80*LSER!$O32+LSER!$J$80*LSER!$P32+LSER!$K$80*LSER!$Q32+LSER!$L$80*LSER!$R32+LSER!$M$80*LSER!$T32</f>
        <v>2.3856549999999999</v>
      </c>
      <c r="CC33" s="161">
        <v>0</v>
      </c>
      <c r="CD33" s="161">
        <v>0</v>
      </c>
      <c r="CE33" s="18">
        <f>LSER!$H$83+LSER!$I$83*LSER!$O32+LSER!$J$83*LSER!$P32+LSER!$K$83*LSER!$Q32+LSER!$L$83*LSER!$R32+LSER!$M$83*LSER!$T32</f>
        <v>2.8340149999999995</v>
      </c>
      <c r="CF33" s="18">
        <f>LSER!$H$84+LSER!$I$84*LSER!$O32+LSER!$J$84*LSER!$P32+LSER!$K$84*LSER!$Q32+LSER!$L$84*LSER!$R32+LSER!$M$84*LSER!$T32</f>
        <v>2.80714</v>
      </c>
      <c r="CG33" s="161">
        <v>0</v>
      </c>
      <c r="CH33" s="161">
        <v>0</v>
      </c>
      <c r="CI33" s="161">
        <v>0</v>
      </c>
      <c r="CJ33" s="161">
        <v>0</v>
      </c>
      <c r="CK33" s="161">
        <v>0</v>
      </c>
      <c r="CL33" s="161">
        <v>0</v>
      </c>
      <c r="CM33" s="161">
        <v>0</v>
      </c>
      <c r="CN33" s="161">
        <v>0</v>
      </c>
      <c r="CO33" s="161">
        <v>0</v>
      </c>
      <c r="CP33" s="161">
        <v>0</v>
      </c>
      <c r="CQ33" s="161">
        <v>0</v>
      </c>
      <c r="CR33" s="161">
        <v>0</v>
      </c>
      <c r="CS33" s="161">
        <v>0</v>
      </c>
      <c r="CT33" s="161">
        <v>0</v>
      </c>
      <c r="CU33" s="161">
        <v>0</v>
      </c>
      <c r="CV33" s="161">
        <v>0</v>
      </c>
      <c r="CW33" s="18">
        <f>LSER!$H$101+LSER!$I$101*LSER!$O32+LSER!$J$101*LSER!$P32+LSER!$K$101*LSER!$Q32+LSER!$L$101*LSER!$R32+LSER!$M$101*LSER!$T32</f>
        <v>3.1460550000000005</v>
      </c>
      <c r="CX33" s="161">
        <v>0</v>
      </c>
      <c r="CY33" s="161">
        <v>0</v>
      </c>
      <c r="CZ33" s="18">
        <f>LSER!$H$104+LSER!$I$104*LSER!$O32+LSER!$J$104*LSER!$P32+LSER!$K$104*LSER!$Q32+LSER!$L$104*LSER!$R32+LSER!$M$104*LSER!$T32</f>
        <v>3.0406380000000004</v>
      </c>
      <c r="DA33" s="161">
        <v>0</v>
      </c>
      <c r="DB33" s="161">
        <v>0</v>
      </c>
      <c r="DC33" s="161">
        <v>0</v>
      </c>
      <c r="DD33" s="161">
        <v>0</v>
      </c>
      <c r="DE33" s="161">
        <v>0</v>
      </c>
      <c r="DF33" s="161">
        <v>0</v>
      </c>
      <c r="DG33" s="161">
        <v>0</v>
      </c>
      <c r="DH33" s="161">
        <v>0</v>
      </c>
      <c r="DI33" s="161">
        <v>0</v>
      </c>
      <c r="DJ33" s="161">
        <v>0</v>
      </c>
      <c r="DK33" s="161">
        <v>0</v>
      </c>
      <c r="DL33" s="18">
        <f>LSER!$H$116+LSER!$I$116*LSER!$O32+LSER!$J$116*LSER!$P32+LSER!$K$116*LSER!$Q32+LSER!$L$116*LSER!$R32+LSER!$M$116*LSER!$T32</f>
        <v>3.8299600000000003</v>
      </c>
      <c r="DM33" s="161">
        <v>0</v>
      </c>
      <c r="DN33" s="161">
        <v>0</v>
      </c>
      <c r="DO33" s="161">
        <v>0</v>
      </c>
      <c r="DP33" s="161">
        <v>0</v>
      </c>
      <c r="DQ33" s="161">
        <v>0</v>
      </c>
      <c r="DR33" s="18">
        <f>LSER!$H$122+LSER!$I$122*LSER!$O32+LSER!$J$122*LSER!$P32+LSER!$K$122*LSER!$Q32+LSER!$L$122*LSER!$R32+LSER!$M$122*LSER!$T32</f>
        <v>2.9662600000000001</v>
      </c>
      <c r="DS33" s="18">
        <f>LSER!$H$123+LSER!$I$123*LSER!$O32+LSER!$J$123*LSER!$P32+LSER!$K$123*LSER!$Q32+LSER!$L$123*LSER!$R32+LSER!$M$123*LSER!$T32</f>
        <v>2.9431699999999998</v>
      </c>
      <c r="DT33" s="161">
        <v>0</v>
      </c>
      <c r="DU33" s="161">
        <v>0</v>
      </c>
      <c r="DV33" s="161">
        <v>0</v>
      </c>
      <c r="DW33" s="161">
        <v>0</v>
      </c>
      <c r="DX33" s="161">
        <v>0</v>
      </c>
      <c r="DY33" s="18">
        <f>LSER!$H$129+LSER!$I$129*LSER!$O32+LSER!$J$129*LSER!$P32+LSER!$K$129*LSER!$Q32+LSER!$L$129*LSER!$R32+LSER!$M$129*LSER!$T32</f>
        <v>2.9331399999999999</v>
      </c>
      <c r="DZ33" s="161">
        <v>0</v>
      </c>
      <c r="EA33" s="161">
        <v>0</v>
      </c>
      <c r="EB33" s="161">
        <v>0</v>
      </c>
      <c r="EC33" s="161">
        <v>0</v>
      </c>
      <c r="ED33" s="161">
        <v>0</v>
      </c>
      <c r="EE33" s="18">
        <f>LSER!$H$135+LSER!$I$135*LSER!$O32+LSER!$J$135*LSER!$P32+LSER!$K$135*LSER!$Q32+LSER!$L$135*LSER!$R32+LSER!$M$135*LSER!$T32</f>
        <v>2.9410349999999998</v>
      </c>
      <c r="EF33" s="18">
        <f>LSER!$H$136+LSER!$I$136*LSER!$O32+LSER!$J$136*LSER!$P32+LSER!$K$136*LSER!$Q32+LSER!$L$136*LSER!$R32+LSER!$M$136*LSER!$T32</f>
        <v>2.9306800000000002</v>
      </c>
      <c r="EG33" s="18">
        <f>LSER!$H$137+LSER!$I$137*LSER!$O32+LSER!$J$137*LSER!$P32+LSER!$K$137*LSER!$Q32+LSER!$L$137*LSER!$R32+LSER!$M$137*LSER!$T32</f>
        <v>2.6375299999999999</v>
      </c>
      <c r="EH33" s="161">
        <v>0</v>
      </c>
      <c r="EI33" s="161">
        <v>0</v>
      </c>
      <c r="EJ33" s="161">
        <v>0</v>
      </c>
      <c r="EK33" s="18">
        <f>LSER!$H$141+LSER!$I$141*LSER!$O32+LSER!$J$141*LSER!$P32+LSER!$K$141*LSER!$Q32+LSER!$L$141*LSER!$R32+LSER!$M$141*LSER!$T32</f>
        <v>2.7452899999999998</v>
      </c>
      <c r="EL33" s="161">
        <v>0</v>
      </c>
      <c r="EM33" s="161">
        <v>0</v>
      </c>
      <c r="EN33" s="161">
        <v>0</v>
      </c>
      <c r="EO33" s="161">
        <v>0</v>
      </c>
      <c r="EP33" s="161">
        <v>0</v>
      </c>
      <c r="EQ33" s="161">
        <v>0</v>
      </c>
      <c r="ER33" s="161">
        <v>0</v>
      </c>
      <c r="ES33" s="161">
        <v>0</v>
      </c>
      <c r="ET33" s="161">
        <v>0</v>
      </c>
      <c r="EU33" s="161">
        <v>0</v>
      </c>
      <c r="EV33" s="161">
        <v>0</v>
      </c>
      <c r="EW33" s="161">
        <v>0</v>
      </c>
      <c r="EX33" s="161">
        <v>0</v>
      </c>
      <c r="EY33" s="18">
        <f>LSER!$H$155+LSER!$I$155*LSER!$O32+LSER!$J$155*LSER!$P32+LSER!$K$155*LSER!$Q32+LSER!$L$155*LSER!$R32+LSER!$M$155*LSER!$T32</f>
        <v>2.9862800000000003</v>
      </c>
      <c r="EZ33" s="161">
        <v>0</v>
      </c>
      <c r="FA33" s="18">
        <f>LSER!$H$157+LSER!$I$157*LSER!$O32+LSER!$J$157*LSER!$P32+LSER!$K$157*LSER!$Q32+LSER!$L$157*LSER!$R32+LSER!$M$157*LSER!$T32</f>
        <v>2.4927000000000001</v>
      </c>
      <c r="FB33" s="161">
        <v>0</v>
      </c>
      <c r="FC33" s="161">
        <v>0</v>
      </c>
      <c r="FD33" s="161">
        <v>0</v>
      </c>
      <c r="FE33" s="18">
        <f>LSER!$H$161+LSER!$I$161*LSER!$O32+LSER!$J$161*LSER!$P32+LSER!$K$161*LSER!$Q32+LSER!$L$161*LSER!$R32+LSER!$M$161*LSER!$T32</f>
        <v>2.438545</v>
      </c>
      <c r="FF33" s="161">
        <v>0</v>
      </c>
    </row>
    <row r="34" spans="1:162" ht="15.75" customHeight="1">
      <c r="A34" s="157">
        <v>32</v>
      </c>
      <c r="B34" s="18">
        <f>LSER!$H$2+LSER!$I$2*LSER!$O33+LSER!$J$2*LSER!$P33+LSER!$K$2*LSER!$Q33+LSER!$L$2*LSER!$R33+LSER!$M$2*LSER!$T33</f>
        <v>5.0361500000000001</v>
      </c>
      <c r="C34" s="18">
        <f>LSER!$H$3+LSER!$I$3*LSER!$O33+LSER!$J$3*LSER!$P33+LSER!$K$3*LSER!$Q33+LSER!$L$3*LSER!$R33+LSER!$M$3*LSER!$T33</f>
        <v>4.3871219999999997</v>
      </c>
      <c r="D34" s="18">
        <f>LSER!$H$4+LSER!$I$4*LSER!$O33+LSER!$J$4*LSER!$P33+LSER!$K$4*LSER!$Q33+LSER!$L$4*LSER!$R33+LSER!$M$4*LSER!$T33</f>
        <v>4.8359670000000001</v>
      </c>
      <c r="E34" s="18">
        <f>LSER!$H$5+LSER!$I$5*LSER!$O33+LSER!$J$5*LSER!$P33+LSER!$K$5*LSER!$Q33+LSER!$L$5*LSER!$R33+LSER!$M$5*LSER!$T33</f>
        <v>4.6388169999999995</v>
      </c>
      <c r="F34" s="18">
        <f>LSER!$H$6+LSER!$I$6*LSER!$O33+LSER!$J$6*LSER!$P33+LSER!$K$6*LSER!$Q33+LSER!$L$6*LSER!$R33+LSER!$M$6*LSER!$T33</f>
        <v>4.8030800000000005</v>
      </c>
      <c r="G34" s="18">
        <f>LSER!$H$7+LSER!$I$7*LSER!$O33+LSER!$J$7*LSER!$P33+LSER!$K$7*LSER!$Q33+LSER!$L$7*LSER!$R33+LSER!$M$7*LSER!$T33</f>
        <v>5.1033860000000004</v>
      </c>
      <c r="H34" s="18">
        <f>LSER!$H$8+LSER!$I$8*LSER!$O33+LSER!$J$8*LSER!$P33+LSER!$K$8*LSER!$Q33+LSER!$L$8*LSER!$R33+LSER!$M$8*LSER!$T33</f>
        <v>7.5346349999999997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8">
        <f>LSER!$H$14+LSER!$I$14*LSER!$O33+LSER!$J$14*LSER!$P33+LSER!$K$14*LSER!$Q33+LSER!$L$14*LSER!$R33+LSER!$M$14*LSER!$T33</f>
        <v>5.0102960000000003</v>
      </c>
      <c r="O34" s="161">
        <v>0</v>
      </c>
      <c r="P34" s="161">
        <v>0</v>
      </c>
      <c r="Q34" s="161">
        <v>0</v>
      </c>
      <c r="R34" s="16">
        <f>LSER!$H$18+LSER!$I$18*LSER!$O33+LSER!$J$18*LSER!$P33+LSER!$K$18*LSER!$Q33+LSER!$L$18*LSER!$R33+LSER!$M$18*LSER!$T33</f>
        <v>5.9467299999999996</v>
      </c>
      <c r="S34" s="18">
        <f>LSER!$H$19+LSER!$I$19*LSER!$O33+LSER!$J$19*LSER!$P33+LSER!$K$19*LSER!$Q33+LSER!$L$19*LSER!$R33+LSER!$M$19*LSER!$T33</f>
        <v>6.8863219999999998</v>
      </c>
      <c r="T34" s="18">
        <f>LSER!$H$20+LSER!$I$20*LSER!$O33+LSER!$J$20*LSER!$P33+LSER!$K$20*LSER!$Q33+LSER!$L$20*LSER!$R33+LSER!$M$20*LSER!$T33</f>
        <v>5.45336</v>
      </c>
      <c r="U34" s="18">
        <f>LSER!$H$21+LSER!$I$21*LSER!$O33+LSER!$J$21*LSER!$P33+LSER!$K$21*LSER!$Q33+LSER!$L$21*LSER!$R33+LSER!$M$21*LSER!$T33</f>
        <v>6.1761999999999997</v>
      </c>
      <c r="V34" s="18">
        <f>LSER!$H$22+LSER!$I$22*LSER!$O33+LSER!$J$22*LSER!$P33+LSER!$K$22*LSER!$Q33+LSER!$L$22*LSER!$R33+LSER!$M$22*LSER!$T33</f>
        <v>6.3656400000000009</v>
      </c>
      <c r="W34" s="18">
        <f>LSER!$H$23+LSER!$I$23*LSER!$O33+LSER!$J$23*LSER!$P33+LSER!$K$23*LSER!$Q33+LSER!$L$23*LSER!$R33+LSER!$M$23*LSER!$T33</f>
        <v>5.6834980000000002</v>
      </c>
      <c r="X34" s="18">
        <f>LSER!$H$24+LSER!$I$24*LSER!$O33+LSER!$J$24*LSER!$P33+LSER!$K$24*LSER!$Q33+LSER!$L$24*LSER!$R33+LSER!$M$24*LSER!$T33</f>
        <v>4.652431</v>
      </c>
      <c r="Y34" s="18">
        <f>LSER!$H$25+LSER!$I$25*LSER!$O33+LSER!$J$25*LSER!$P33+LSER!$K$25*LSER!$Q33+LSER!$L$25*LSER!$R33+LSER!$M$25*LSER!$T33</f>
        <v>5.5794280000000001</v>
      </c>
      <c r="Z34" s="18">
        <f>LSER!$H$26+LSER!$I$26*LSER!$O33+LSER!$J$26*LSER!$P33+LSER!$K$26*LSER!$Q33+LSER!$L$26*LSER!$R33+LSER!$M$26*LSER!$T33</f>
        <v>3.6097669999999997</v>
      </c>
      <c r="AA34" s="161">
        <v>0</v>
      </c>
      <c r="AB34" s="161">
        <v>0</v>
      </c>
      <c r="AC34" s="18">
        <f>LSER!$H$29+LSER!$I$29*LSER!$O33+LSER!$J$29*LSER!$P33+LSER!$K$29*LSER!$Q33+LSER!$L$29*LSER!$R33+LSER!$M$29*LSER!$T33</f>
        <v>4.2106720000000006</v>
      </c>
      <c r="AD34" s="18">
        <f>LSER!$H$30+LSER!$I$30*LSER!$O33+LSER!$J$30*LSER!$P33+LSER!$K$30*LSER!$Q33+LSER!$L$30*LSER!$R33+LSER!$M$30*LSER!$T33</f>
        <v>6.5739349999999996</v>
      </c>
      <c r="AE34" s="18">
        <f>LSER!$H$31+LSER!$I$31*LSER!$O33+LSER!$J$31*LSER!$P33+LSER!$K$31*LSER!$Q33+LSER!$L$31*LSER!$R33+LSER!$M$31*LSER!$T33</f>
        <v>4.9948969999999999</v>
      </c>
      <c r="AF34" s="161">
        <v>0</v>
      </c>
      <c r="AG34" s="18">
        <f>LSER!$H$33+LSER!$I$33*LSER!$O33+LSER!$J$33*LSER!$P33+LSER!$K$33*LSER!$Q33+LSER!$L$33*LSER!$R33+LSER!$M$33*LSER!$T33</f>
        <v>6.866280999999999</v>
      </c>
      <c r="AH34" s="18">
        <f>LSER!$H$34+LSER!$I$34*LSER!$O33+LSER!$J$34*LSER!$P33+LSER!$K$34*LSER!$Q33+LSER!$L$34*LSER!$R33+LSER!$M$34*LSER!$T33</f>
        <v>5.3802140000000005</v>
      </c>
      <c r="AI34" s="18">
        <f>LSER!$H$35+LSER!$I$35*LSER!$O33+LSER!$J$35*LSER!$P33+LSER!$K$35*LSER!$Q33+LSER!$L$35*LSER!$R33+LSER!$M$35*LSER!$T33</f>
        <v>5.1723590000000002</v>
      </c>
      <c r="AJ34" s="18">
        <f>LSER!$H$36+LSER!$I$36*LSER!$O33+LSER!$J$36*LSER!$P33+LSER!$K$36*LSER!$Q33+LSER!$L$36*LSER!$R33+LSER!$M$36*LSER!$T33</f>
        <v>5.9791069999999999</v>
      </c>
      <c r="AK34" s="18">
        <f>LSER!$H$37+LSER!$I$37*LSER!$O33+LSER!$J$37*LSER!$P33+LSER!$K$37*LSER!$Q33+LSER!$L$37*LSER!$R33+LSER!$M$37*LSER!$T33</f>
        <v>5.2167860000000008</v>
      </c>
      <c r="AL34" s="18">
        <f>LSER!$H$38+LSER!$I$38*LSER!$O33+LSER!$J$38*LSER!$P33+LSER!$K$38*LSER!$Q33+LSER!$L$38*LSER!$R33+LSER!$M$38*LSER!$T33</f>
        <v>3.5700499999999997</v>
      </c>
      <c r="AM34" s="18">
        <f>LSER!$H$39+LSER!$I$39*LSER!$O33+LSER!$J$39*LSER!$P33+LSER!$K$39*LSER!$Q33+LSER!$L$39*LSER!$R33+LSER!$M$39*LSER!$T33</f>
        <v>3.4590000000000001</v>
      </c>
      <c r="AN34" s="18">
        <f>LSER!$H$40+LSER!$I$40*LSER!$O33+LSER!$J$40*LSER!$P33+LSER!$K$40*LSER!$Q33+LSER!$L$40*LSER!$R33+LSER!$M$40*LSER!$T33</f>
        <v>3.5887549999999999</v>
      </c>
      <c r="AO34" s="161">
        <v>0</v>
      </c>
      <c r="AP34" s="18">
        <f>LSER!$H$42+LSER!$I$42*LSER!$O33+LSER!$J$42*LSER!$P33+LSER!$K$42*LSER!$Q33+LSER!$L$42*LSER!$R33+LSER!$M$42*LSER!$T33</f>
        <v>7.1548920000000003</v>
      </c>
      <c r="AQ34" s="18">
        <f>LSER!$H$43+LSER!$I$43*LSER!$O33+LSER!$J$43*LSER!$P33+LSER!$K$43*LSER!$Q33+LSER!$L$43*LSER!$R33+LSER!$M$43*LSER!$T33</f>
        <v>3.5274760000000001</v>
      </c>
      <c r="AR34" s="18">
        <f>LSER!$H$44+LSER!$I$44*LSER!$O33+LSER!$J$44*LSER!$P33+LSER!$K$44*LSER!$Q33+LSER!$L$44*LSER!$R33+LSER!$M$44*LSER!$T33</f>
        <v>3.5396399999999999</v>
      </c>
      <c r="AS34" s="18">
        <f>LSER!$H$45+LSER!$I$45*LSER!$O33+LSER!$J$45*LSER!$P33+LSER!$K$45*LSER!$Q33+LSER!$L$45*LSER!$R33+LSER!$M$45*LSER!$T33</f>
        <v>5.0288300000000001</v>
      </c>
      <c r="AT34" s="161">
        <v>0</v>
      </c>
      <c r="AU34" s="161">
        <v>0</v>
      </c>
      <c r="AV34" s="18">
        <f>LSER!$H$48+LSER!$I$48*LSER!$O33+LSER!$J$48*LSER!$P33+LSER!$K$48*LSER!$Q33+LSER!$L$48*LSER!$R33+LSER!$M$48*LSER!$T33</f>
        <v>4.890248999999999</v>
      </c>
      <c r="AW34" s="18">
        <f>LSER!$H$49+LSER!$I$49*LSER!$O33+LSER!$J$49*LSER!$P33+LSER!$K$49*LSER!$Q33+LSER!$L$49*LSER!$R33+LSER!$M$49*LSER!$T33</f>
        <v>6.2429939999999995</v>
      </c>
      <c r="AX34" s="18">
        <f>LSER!$H$50+LSER!$I$50*LSER!$O33+LSER!$J$50*LSER!$P33+LSER!$K$50*LSER!$Q33+LSER!$L$50*LSER!$R33+LSER!$M$50*LSER!$T33</f>
        <v>5.1036549999999998</v>
      </c>
      <c r="AY34" s="18">
        <f>LSER!$H$51+LSER!$I$51*LSER!$O33+LSER!$J$51*LSER!$P33+LSER!$K$51*LSER!$Q33+LSER!$L$51*LSER!$R33+LSER!$M$51*LSER!$T33</f>
        <v>4.9523729999999997</v>
      </c>
      <c r="AZ34" s="18">
        <f>LSER!$H$52+LSER!$I$52*LSER!$O33+LSER!$J$52*LSER!$P33+LSER!$K$52*LSER!$Q33+LSER!$L$52*LSER!$R33+LSER!$M$52*LSER!$T33</f>
        <v>5.559418</v>
      </c>
      <c r="BA34" s="18">
        <f>LSER!$H$53+LSER!$I$53*LSER!$O33+LSER!$J$53*LSER!$P33+LSER!$K$53*LSER!$Q33+LSER!$L$53*LSER!$R33+LSER!$M$53*LSER!$T33</f>
        <v>5.3591889999999998</v>
      </c>
      <c r="BB34" s="18">
        <f>LSER!$H$54+LSER!$I$54*LSER!$O33+LSER!$J$54*LSER!$P33+LSER!$K$54*LSER!$Q33+LSER!$L$54*LSER!$R33+LSER!$M$54*LSER!$T33</f>
        <v>6.6054839999999997</v>
      </c>
      <c r="BC34" s="161">
        <v>0</v>
      </c>
      <c r="BD34" s="161">
        <v>0</v>
      </c>
      <c r="BE34" s="18">
        <f>LSER!$H$57+LSER!$I$57*LSER!$O33+LSER!$J$57*LSER!$P33+LSER!$K$57*LSER!$Q33+LSER!$L$57*LSER!$R33+LSER!$M$57*LSER!$T33</f>
        <v>5.8735010000000001</v>
      </c>
      <c r="BF34" s="18">
        <f>LSER!$H$58+LSER!$I$58*LSER!$O33+LSER!$J$58*LSER!$P33+LSER!$K$58*LSER!$Q33+LSER!$L$58*LSER!$R33+LSER!$M$58*LSER!$T33</f>
        <v>6.1554682999999999</v>
      </c>
      <c r="BG34" s="18">
        <f>LSER!$H$59+LSER!$I$59*LSER!$O33+LSER!$J$59*LSER!$P33+LSER!$K$59*LSER!$Q33+LSER!$L$59*LSER!$R33+LSER!$M$59*LSER!$T33</f>
        <v>5.4572439999999993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8">
        <f>LSER!$H$67+LSER!$I$67*LSER!$O33+LSER!$J$67*LSER!$P33+LSER!$K$67*LSER!$Q33+LSER!$L$67*LSER!$R33+LSER!$M$67*LSER!$T33</f>
        <v>5.9964430000000002</v>
      </c>
      <c r="BP34" s="161">
        <v>0</v>
      </c>
      <c r="BQ34" s="18">
        <f>LSER!$H$69+LSER!$I$69*LSER!$O33+LSER!$J$69*LSER!$P33+LSER!$K$69*LSER!$Q33+LSER!$L$69*LSER!$R33+LSER!$M$69*LSER!$T33</f>
        <v>5.0931899999999999</v>
      </c>
      <c r="BR34" s="161">
        <v>0</v>
      </c>
      <c r="BS34" s="18">
        <f>LSER!$H$71+LSER!$I$71*LSER!$O33+LSER!$J$71*LSER!$P33+LSER!$K$71*LSER!$Q33+LSER!$L$71*LSER!$R33+LSER!$M$71*LSER!$T33</f>
        <v>3.647427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8">
        <f>LSER!$H$77+LSER!$I$77*LSER!$O33+LSER!$J$77*LSER!$P33+LSER!$K$77*LSER!$Q33+LSER!$L$77*LSER!$R33+LSER!$M$77*LSER!$T33</f>
        <v>6.8014580000000002</v>
      </c>
      <c r="BZ34" s="161">
        <v>0</v>
      </c>
      <c r="CA34" s="18">
        <f>LSER!$H$79+LSER!$I$79*LSER!$O33+LSER!$J$79*LSER!$P33+LSER!$K$79*LSER!$Q33+LSER!$L$79*LSER!$R33+LSER!$M$79*LSER!$T33</f>
        <v>3.5211479999999997</v>
      </c>
      <c r="CB34" s="18">
        <f>LSER!$H$80+LSER!$I$80*LSER!$O33+LSER!$J$80*LSER!$P33+LSER!$K$80*LSER!$Q33+LSER!$L$80*LSER!$R33+LSER!$M$80*LSER!$T33</f>
        <v>3.437951</v>
      </c>
      <c r="CC34" s="161">
        <v>0</v>
      </c>
      <c r="CD34" s="161">
        <v>0</v>
      </c>
      <c r="CE34" s="18">
        <f>LSER!$H$83+LSER!$I$83*LSER!$O33+LSER!$J$83*LSER!$P33+LSER!$K$83*LSER!$Q33+LSER!$L$83*LSER!$R33+LSER!$M$83*LSER!$T33</f>
        <v>6.3203490000000002</v>
      </c>
      <c r="CF34" s="18">
        <f>LSER!$H$84+LSER!$I$84*LSER!$O33+LSER!$J$84*LSER!$P33+LSER!$K$84*LSER!$Q33+LSER!$L$84*LSER!$R33+LSER!$M$84*LSER!$T33</f>
        <v>6.2664679999999997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8">
        <f>LSER!$H$101+LSER!$I$101*LSER!$O33+LSER!$J$101*LSER!$P33+LSER!$K$101*LSER!$Q33+LSER!$L$101*LSER!$R33+LSER!$M$101*LSER!$T33</f>
        <v>4.729527</v>
      </c>
      <c r="CX34" s="161">
        <v>0</v>
      </c>
      <c r="CY34" s="161">
        <v>0</v>
      </c>
      <c r="CZ34" s="18">
        <f>LSER!$H$104+LSER!$I$104*LSER!$O33+LSER!$J$104*LSER!$P33+LSER!$K$104*LSER!$Q33+LSER!$L$104*LSER!$R33+LSER!$M$104*LSER!$T33</f>
        <v>4.4776004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8">
        <f>LSER!$H$116+LSER!$I$116*LSER!$O33+LSER!$J$116*LSER!$P33+LSER!$K$116*LSER!$Q33+LSER!$L$116*LSER!$R33+LSER!$M$116*LSER!$T33</f>
        <v>6.618004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8">
        <f>LSER!$H$122+LSER!$I$122*LSER!$O33+LSER!$J$122*LSER!$P33+LSER!$K$122*LSER!$Q33+LSER!$L$122*LSER!$R33+LSER!$M$122*LSER!$T33</f>
        <v>5.9415040000000001</v>
      </c>
      <c r="DS34" s="18">
        <f>LSER!$H$123+LSER!$I$123*LSER!$O33+LSER!$J$123*LSER!$P33+LSER!$K$123*LSER!$Q33+LSER!$L$123*LSER!$R33+LSER!$M$123*LSER!$T33</f>
        <v>5.3404860000000003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8">
        <f>LSER!$H$129+LSER!$I$129*LSER!$O33+LSER!$J$129*LSER!$P33+LSER!$K$129*LSER!$Q33+LSER!$L$129*LSER!$R33+LSER!$M$129*LSER!$T33</f>
        <v>6.0006120000000003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8">
        <f>LSER!$H$135+LSER!$I$135*LSER!$O33+LSER!$J$135*LSER!$P33+LSER!$K$135*LSER!$Q33+LSER!$L$135*LSER!$R33+LSER!$M$135*LSER!$T33</f>
        <v>6.0915549999999996</v>
      </c>
      <c r="EF34" s="18">
        <f>LSER!$H$136+LSER!$I$136*LSER!$O33+LSER!$J$136*LSER!$P33+LSER!$K$136*LSER!$Q33+LSER!$L$136*LSER!$R33+LSER!$M$136*LSER!$T33</f>
        <v>5.7603340000000003</v>
      </c>
      <c r="EG34" s="18">
        <f>LSER!$H$137+LSER!$I$137*LSER!$O33+LSER!$J$137*LSER!$P33+LSER!$K$137*LSER!$Q33+LSER!$L$137*LSER!$R33+LSER!$M$137*LSER!$T33</f>
        <v>6.579197999999999</v>
      </c>
      <c r="EH34" s="161">
        <v>0</v>
      </c>
      <c r="EI34" s="161">
        <v>0</v>
      </c>
      <c r="EJ34" s="161">
        <v>0</v>
      </c>
      <c r="EK34" s="18">
        <f>LSER!$H$141+LSER!$I$141*LSER!$O33+LSER!$J$141*LSER!$P33+LSER!$K$141*LSER!$Q33+LSER!$L$141*LSER!$R33+LSER!$M$141*LSER!$T33</f>
        <v>5.4934580000000004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8">
        <f>LSER!$H$155+LSER!$I$155*LSER!$O33+LSER!$J$155*LSER!$P33+LSER!$K$155*LSER!$Q33+LSER!$L$155*LSER!$R33+LSER!$M$155*LSER!$T33</f>
        <v>5.527844</v>
      </c>
      <c r="EZ34" s="161">
        <v>0</v>
      </c>
      <c r="FA34" s="18">
        <f>LSER!$H$157+LSER!$I$157*LSER!$O33+LSER!$J$157*LSER!$P33+LSER!$K$157*LSER!$Q33+LSER!$L$157*LSER!$R33+LSER!$M$157*LSER!$T33</f>
        <v>6.5342760000000002</v>
      </c>
      <c r="FB34" s="161">
        <v>0</v>
      </c>
      <c r="FC34" s="161">
        <v>0</v>
      </c>
      <c r="FD34" s="161">
        <v>0</v>
      </c>
      <c r="FE34" s="18">
        <f>LSER!$H$161+LSER!$I$161*LSER!$O33+LSER!$J$161*LSER!$P33+LSER!$K$161*LSER!$Q33+LSER!$L$161*LSER!$R33+LSER!$M$161*LSER!$T33</f>
        <v>3.471689</v>
      </c>
      <c r="FF34" s="161">
        <v>0</v>
      </c>
    </row>
    <row r="35" spans="1:162" ht="15.75" customHeight="1">
      <c r="A35" s="157">
        <v>33</v>
      </c>
      <c r="B35" s="18">
        <f>LSER!$H$2+LSER!$I$2*LSER!$O34+LSER!$J$2*LSER!$P34+LSER!$K$2*LSER!$Q34+LSER!$L$2*LSER!$R34+LSER!$M$2*LSER!$T34</f>
        <v>3.3617300000000006</v>
      </c>
      <c r="C35" s="18">
        <f>LSER!$H$3+LSER!$I$3*LSER!$O34+LSER!$J$3*LSER!$P34+LSER!$K$3*LSER!$Q34+LSER!$L$3*LSER!$R34+LSER!$M$3*LSER!$T34</f>
        <v>3.0720000000000001</v>
      </c>
      <c r="D35" s="18">
        <f>LSER!$H$4+LSER!$I$4*LSER!$O34+LSER!$J$4*LSER!$P34+LSER!$K$4*LSER!$Q34+LSER!$L$4*LSER!$R34+LSER!$M$4*LSER!$T34</f>
        <v>3.3028650000000002</v>
      </c>
      <c r="E35" s="18">
        <f>LSER!$H$5+LSER!$I$5*LSER!$O34+LSER!$J$5*LSER!$P34+LSER!$K$5*LSER!$Q34+LSER!$L$5*LSER!$R34+LSER!$M$5*LSER!$T34</f>
        <v>3.0925850000000001</v>
      </c>
      <c r="F35" s="18">
        <f>LSER!$H$6+LSER!$I$6*LSER!$O34+LSER!$J$6*LSER!$P34+LSER!$K$6*LSER!$Q34+LSER!$L$6*LSER!$R34+LSER!$M$6*LSER!$T34</f>
        <v>3.3776100000000002</v>
      </c>
      <c r="G35" s="18">
        <f>LSER!$H$7+LSER!$I$7*LSER!$O34+LSER!$J$7*LSER!$P34+LSER!$K$7*LSER!$Q34+LSER!$L$7*LSER!$R34+LSER!$M$7*LSER!$T34</f>
        <v>3.46401</v>
      </c>
      <c r="H35" s="18">
        <f>LSER!$H$8+LSER!$I$8*LSER!$O34+LSER!$J$8*LSER!$P34+LSER!$K$8*LSER!$Q34+LSER!$L$8*LSER!$R34+LSER!$M$8*LSER!$T34</f>
        <v>3.9376250000000002</v>
      </c>
      <c r="I35" s="161">
        <v>0</v>
      </c>
      <c r="J35" s="161">
        <v>0</v>
      </c>
      <c r="K35" s="161">
        <v>0</v>
      </c>
      <c r="L35" s="161">
        <v>0</v>
      </c>
      <c r="M35" s="161">
        <v>0</v>
      </c>
      <c r="N35" s="18">
        <f>LSER!$H$14+LSER!$I$14*LSER!$O34+LSER!$J$14*LSER!$P34+LSER!$K$14*LSER!$Q34+LSER!$L$14*LSER!$R34+LSER!$M$14*LSER!$T34</f>
        <v>3.4829199999999991</v>
      </c>
      <c r="O35" s="161">
        <v>0</v>
      </c>
      <c r="P35" s="161">
        <v>0</v>
      </c>
      <c r="Q35" s="161">
        <v>0</v>
      </c>
      <c r="R35" s="16">
        <f>LSER!$H$18+LSER!$I$18*LSER!$O34+LSER!$J$18*LSER!$P34+LSER!$K$18*LSER!$Q34+LSER!$L$18*LSER!$R34+LSER!$M$18*LSER!$T34</f>
        <v>3.1832500000000001</v>
      </c>
      <c r="S35" s="18">
        <f>LSER!$H$19+LSER!$I$19*LSER!$O34+LSER!$J$19*LSER!$P34+LSER!$K$19*LSER!$Q34+LSER!$L$19*LSER!$R34+LSER!$M$19*LSER!$T34</f>
        <v>2.9458899999999999</v>
      </c>
      <c r="T35" s="18">
        <f>LSER!$H$20+LSER!$I$20*LSER!$O34+LSER!$J$20*LSER!$P34+LSER!$K$20*LSER!$Q34+LSER!$L$20*LSER!$R34+LSER!$M$20*LSER!$T34</f>
        <v>2.2359200000000001</v>
      </c>
      <c r="U35" s="18">
        <f>LSER!$H$21+LSER!$I$21*LSER!$O34+LSER!$J$21*LSER!$P34+LSER!$K$21*LSER!$Q34+LSER!$L$21*LSER!$R34+LSER!$M$21*LSER!$T34</f>
        <v>2.7924899999999999</v>
      </c>
      <c r="V35" s="18">
        <f>LSER!$H$22+LSER!$I$22*LSER!$O34+LSER!$J$22*LSER!$P34+LSER!$K$22*LSER!$Q34+LSER!$L$22*LSER!$R34+LSER!$M$22*LSER!$T34</f>
        <v>3.2145299999999999</v>
      </c>
      <c r="W35" s="18">
        <f>LSER!$H$23+LSER!$I$23*LSER!$O34+LSER!$J$23*LSER!$P34+LSER!$K$23*LSER!$Q34+LSER!$L$23*LSER!$R34+LSER!$M$23*LSER!$T34</f>
        <v>2.1317599999999999</v>
      </c>
      <c r="X35" s="18">
        <f>LSER!$H$24+LSER!$I$24*LSER!$O34+LSER!$J$24*LSER!$P34+LSER!$K$24*LSER!$Q34+LSER!$L$24*LSER!$R34+LSER!$M$24*LSER!$T34</f>
        <v>1.9283950000000001</v>
      </c>
      <c r="Y35" s="18">
        <f>LSER!$H$25+LSER!$I$25*LSER!$O34+LSER!$J$25*LSER!$P34+LSER!$K$25*LSER!$Q34+LSER!$L$25*LSER!$R34+LSER!$M$25*LSER!$T34</f>
        <v>2.17808</v>
      </c>
      <c r="Z35" s="18">
        <f>LSER!$H$26+LSER!$I$26*LSER!$O34+LSER!$J$26*LSER!$P34+LSER!$K$26*LSER!$Q34+LSER!$L$26*LSER!$R34+LSER!$M$26*LSER!$T34</f>
        <v>1.639805</v>
      </c>
      <c r="AA35" s="161">
        <v>0</v>
      </c>
      <c r="AB35" s="161">
        <v>0</v>
      </c>
      <c r="AC35" s="18">
        <f>LSER!$H$29+LSER!$I$29*LSER!$O34+LSER!$J$29*LSER!$P34+LSER!$K$29*LSER!$Q34+LSER!$L$29*LSER!$R34+LSER!$M$29*LSER!$T34</f>
        <v>2.3701800000000004</v>
      </c>
      <c r="AD35" s="18">
        <f>LSER!$H$30+LSER!$I$30*LSER!$O34+LSER!$J$30*LSER!$P34+LSER!$K$30*LSER!$Q34+LSER!$L$30*LSER!$R34+LSER!$M$30*LSER!$T34</f>
        <v>2.685425</v>
      </c>
      <c r="AE35" s="18">
        <f>LSER!$H$31+LSER!$I$31*LSER!$O34+LSER!$J$31*LSER!$P34+LSER!$K$31*LSER!$Q34+LSER!$L$31*LSER!$R34+LSER!$M$31*LSER!$T34</f>
        <v>3.0896749999999997</v>
      </c>
      <c r="AF35" s="161">
        <v>0</v>
      </c>
      <c r="AG35" s="18">
        <f>LSER!$H$33+LSER!$I$33*LSER!$O34+LSER!$J$33*LSER!$P34+LSER!$K$33*LSER!$Q34+LSER!$L$33*LSER!$R34+LSER!$M$33*LSER!$T34</f>
        <v>3.5389149999999994</v>
      </c>
      <c r="AH35" s="18">
        <f>LSER!$H$34+LSER!$I$34*LSER!$O34+LSER!$J$34*LSER!$P34+LSER!$K$34*LSER!$Q34+LSER!$L$34*LSER!$R34+LSER!$M$34*LSER!$T34</f>
        <v>3.59239</v>
      </c>
      <c r="AI35" s="18">
        <f>LSER!$H$35+LSER!$I$35*LSER!$O34+LSER!$J$35*LSER!$P34+LSER!$K$35*LSER!$Q34+LSER!$L$35*LSER!$R34+LSER!$M$35*LSER!$T34</f>
        <v>3.4383250000000003</v>
      </c>
      <c r="AJ35" s="18">
        <f>LSER!$H$36+LSER!$I$36*LSER!$O34+LSER!$J$36*LSER!$P34+LSER!$K$36*LSER!$Q34+LSER!$L$36*LSER!$R34+LSER!$M$36*LSER!$T34</f>
        <v>3.6632450000000003</v>
      </c>
      <c r="AK35" s="18">
        <f>LSER!$H$37+LSER!$I$37*LSER!$O34+LSER!$J$37*LSER!$P34+LSER!$K$37*LSER!$Q34+LSER!$L$37*LSER!$R34+LSER!$M$37*LSER!$T34</f>
        <v>2.1238400000000004</v>
      </c>
      <c r="AL35" s="18">
        <f>LSER!$H$38+LSER!$I$38*LSER!$O34+LSER!$J$38*LSER!$P34+LSER!$K$38*LSER!$Q34+LSER!$L$38*LSER!$R34+LSER!$M$38*LSER!$T34</f>
        <v>1.69475</v>
      </c>
      <c r="AM35" s="18">
        <f>LSER!$H$39+LSER!$I$39*LSER!$O34+LSER!$J$39*LSER!$P34+LSER!$K$39*LSER!$Q34+LSER!$L$39*LSER!$R34+LSER!$M$39*LSER!$T34</f>
        <v>1.4850000000000001</v>
      </c>
      <c r="AN35" s="18">
        <f>LSER!$H$40+LSER!$I$40*LSER!$O34+LSER!$J$40*LSER!$P34+LSER!$K$40*LSER!$Q34+LSER!$L$40*LSER!$R34+LSER!$M$40*LSER!$T34</f>
        <v>1.723325</v>
      </c>
      <c r="AO35" s="161">
        <v>0</v>
      </c>
      <c r="AP35" s="18">
        <f>LSER!$H$42+LSER!$I$42*LSER!$O34+LSER!$J$42*LSER!$P34+LSER!$K$42*LSER!$Q34+LSER!$L$42*LSER!$R34+LSER!$M$42*LSER!$T34</f>
        <v>2.8543400000000001</v>
      </c>
      <c r="AQ35" s="18">
        <f>LSER!$H$43+LSER!$I$43*LSER!$O34+LSER!$J$43*LSER!$P34+LSER!$K$43*LSER!$Q34+LSER!$L$43*LSER!$R34+LSER!$M$43*LSER!$T34</f>
        <v>1.6245400000000001</v>
      </c>
      <c r="AR35" s="18">
        <f>LSER!$H$44+LSER!$I$44*LSER!$O34+LSER!$J$44*LSER!$P34+LSER!$K$44*LSER!$Q34+LSER!$L$44*LSER!$R34+LSER!$M$44*LSER!$T34</f>
        <v>1.6446000000000001</v>
      </c>
      <c r="AS35" s="18">
        <f>LSER!$H$45+LSER!$I$45*LSER!$O34+LSER!$J$45*LSER!$P34+LSER!$K$45*LSER!$Q34+LSER!$L$45*LSER!$R34+LSER!$M$45*LSER!$T34</f>
        <v>2.1215200000000003</v>
      </c>
      <c r="AT35" s="161">
        <v>0</v>
      </c>
      <c r="AU35" s="161">
        <v>0</v>
      </c>
      <c r="AV35" s="18">
        <f>LSER!$H$48+LSER!$I$48*LSER!$O34+LSER!$J$48*LSER!$P34+LSER!$K$48*LSER!$Q34+LSER!$L$48*LSER!$R34+LSER!$M$48*LSER!$T34</f>
        <v>2.1266249999999998</v>
      </c>
      <c r="AW35" s="18">
        <f>LSER!$H$49+LSER!$I$49*LSER!$O34+LSER!$J$49*LSER!$P34+LSER!$K$49*LSER!$Q34+LSER!$L$49*LSER!$R34+LSER!$M$49*LSER!$T34</f>
        <v>3.6040200000000002</v>
      </c>
      <c r="AX35" s="18">
        <f>LSER!$H$50+LSER!$I$50*LSER!$O34+LSER!$J$50*LSER!$P34+LSER!$K$50*LSER!$Q34+LSER!$L$50*LSER!$R34+LSER!$M$50*LSER!$T34</f>
        <v>3.4197150000000001</v>
      </c>
      <c r="AY35" s="18">
        <f>LSER!$H$51+LSER!$I$51*LSER!$O34+LSER!$J$51*LSER!$P34+LSER!$K$51*LSER!$Q34+LSER!$L$51*LSER!$R34+LSER!$M$51*LSER!$T34</f>
        <v>3.4957050000000001</v>
      </c>
      <c r="AZ35" s="18">
        <f>LSER!$H$52+LSER!$I$52*LSER!$O34+LSER!$J$52*LSER!$P34+LSER!$K$52*LSER!$Q34+LSER!$L$52*LSER!$R34+LSER!$M$52*LSER!$T34</f>
        <v>3.2974100000000002</v>
      </c>
      <c r="BA35" s="18">
        <f>LSER!$H$53+LSER!$I$53*LSER!$O34+LSER!$J$53*LSER!$P34+LSER!$K$53*LSER!$Q34+LSER!$L$53*LSER!$R34+LSER!$M$53*LSER!$T34</f>
        <v>2.1920849999999996</v>
      </c>
      <c r="BB35" s="18">
        <f>LSER!$H$54+LSER!$I$54*LSER!$O34+LSER!$J$54*LSER!$P34+LSER!$K$54*LSER!$Q34+LSER!$L$54*LSER!$R34+LSER!$M$54*LSER!$T34</f>
        <v>2.7733599999999998</v>
      </c>
      <c r="BC35" s="161">
        <v>0</v>
      </c>
      <c r="BD35" s="161">
        <v>0</v>
      </c>
      <c r="BE35" s="18">
        <f>LSER!$H$57+LSER!$I$57*LSER!$O34+LSER!$J$57*LSER!$P34+LSER!$K$57*LSER!$Q34+LSER!$L$57*LSER!$R34+LSER!$M$57*LSER!$T34</f>
        <v>3.0630649999999999</v>
      </c>
      <c r="BF35" s="18">
        <f>LSER!$H$58+LSER!$I$58*LSER!$O34+LSER!$J$58*LSER!$P34+LSER!$K$58*LSER!$Q34+LSER!$L$58*LSER!$R34+LSER!$M$58*LSER!$T34</f>
        <v>3.0245375000000001</v>
      </c>
      <c r="BG35" s="18">
        <f>LSER!$H$59+LSER!$I$59*LSER!$O34+LSER!$J$59*LSER!$P34+LSER!$K$59*LSER!$Q34+LSER!$L$59*LSER!$R34+LSER!$M$59*LSER!$T34</f>
        <v>3.0766499999999999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8">
        <f>LSER!$H$67+LSER!$I$67*LSER!$O34+LSER!$J$67*LSER!$P34+LSER!$K$67*LSER!$Q34+LSER!$L$67*LSER!$R34+LSER!$M$67*LSER!$T34</f>
        <v>2.9802150000000003</v>
      </c>
      <c r="BP35" s="161">
        <v>0</v>
      </c>
      <c r="BQ35" s="18">
        <f>LSER!$H$69+LSER!$I$69*LSER!$O34+LSER!$J$69*LSER!$P34+LSER!$K$69*LSER!$Q34+LSER!$L$69*LSER!$R34+LSER!$M$69*LSER!$T34</f>
        <v>2.1322299999999998</v>
      </c>
      <c r="BR35" s="161">
        <v>0</v>
      </c>
      <c r="BS35" s="18">
        <f>LSER!$H$71+LSER!$I$71*LSER!$O34+LSER!$J$71*LSER!$P34+LSER!$K$71*LSER!$Q34+LSER!$L$71*LSER!$R34+LSER!$M$71*LSER!$T34</f>
        <v>1.766205</v>
      </c>
      <c r="BT35" s="161">
        <v>0</v>
      </c>
      <c r="BU35" s="161">
        <v>0</v>
      </c>
      <c r="BV35" s="161">
        <v>0</v>
      </c>
      <c r="BW35" s="161">
        <v>0</v>
      </c>
      <c r="BX35" s="161">
        <v>0</v>
      </c>
      <c r="BY35" s="18">
        <f>LSER!$H$77+LSER!$I$77*LSER!$O34+LSER!$J$77*LSER!$P34+LSER!$K$77*LSER!$Q34+LSER!$L$77*LSER!$R34+LSER!$M$77*LSER!$T34</f>
        <v>3.0978599999999998</v>
      </c>
      <c r="BZ35" s="161">
        <v>0</v>
      </c>
      <c r="CA35" s="18">
        <f>LSER!$H$79+LSER!$I$79*LSER!$O34+LSER!$J$79*LSER!$P34+LSER!$K$79*LSER!$Q34+LSER!$L$79*LSER!$R34+LSER!$M$79*LSER!$T34</f>
        <v>1.6024200000000002</v>
      </c>
      <c r="CB35" s="18">
        <f>LSER!$H$80+LSER!$I$80*LSER!$O34+LSER!$J$80*LSER!$P34+LSER!$K$80*LSER!$Q34+LSER!$L$80*LSER!$R34+LSER!$M$80*LSER!$T34</f>
        <v>1.485665</v>
      </c>
      <c r="CC35" s="161">
        <v>0</v>
      </c>
      <c r="CD35" s="161">
        <v>0</v>
      </c>
      <c r="CE35" s="18">
        <f>LSER!$H$83+LSER!$I$83*LSER!$O34+LSER!$J$83*LSER!$P34+LSER!$K$83*LSER!$Q34+LSER!$L$83*LSER!$R34+LSER!$M$83*LSER!$T34</f>
        <v>3.1744050000000001</v>
      </c>
      <c r="CF35" s="18">
        <f>LSER!$H$84+LSER!$I$84*LSER!$O34+LSER!$J$84*LSER!$P34+LSER!$K$84*LSER!$Q34+LSER!$L$84*LSER!$R34+LSER!$M$84*LSER!$T34</f>
        <v>2.4352900000000002</v>
      </c>
      <c r="CG35" s="161">
        <v>0</v>
      </c>
      <c r="CH35" s="161">
        <v>0</v>
      </c>
      <c r="CI35" s="161">
        <v>0</v>
      </c>
      <c r="CJ35" s="161">
        <v>0</v>
      </c>
      <c r="CK35" s="161">
        <v>0</v>
      </c>
      <c r="CL35" s="161">
        <v>0</v>
      </c>
      <c r="CM35" s="161">
        <v>0</v>
      </c>
      <c r="CN35" s="161">
        <v>0</v>
      </c>
      <c r="CO35" s="161">
        <v>0</v>
      </c>
      <c r="CP35" s="161">
        <v>0</v>
      </c>
      <c r="CQ35" s="161">
        <v>0</v>
      </c>
      <c r="CR35" s="161">
        <v>0</v>
      </c>
      <c r="CS35" s="161">
        <v>0</v>
      </c>
      <c r="CT35" s="161">
        <v>0</v>
      </c>
      <c r="CU35" s="161">
        <v>0</v>
      </c>
      <c r="CV35" s="161">
        <v>0</v>
      </c>
      <c r="CW35" s="18">
        <f>LSER!$H$101+LSER!$I$101*LSER!$O34+LSER!$J$101*LSER!$P34+LSER!$K$101*LSER!$Q34+LSER!$L$101*LSER!$R34+LSER!$M$101*LSER!$T34</f>
        <v>3.224145</v>
      </c>
      <c r="CX35" s="161">
        <v>0</v>
      </c>
      <c r="CY35" s="161">
        <v>0</v>
      </c>
      <c r="CZ35" s="18">
        <f>LSER!$H$104+LSER!$I$104*LSER!$O34+LSER!$J$104*LSER!$P34+LSER!$K$104*LSER!$Q34+LSER!$L$104*LSER!$R34+LSER!$M$104*LSER!$T34</f>
        <v>3.0952500000000001</v>
      </c>
      <c r="DA35" s="161">
        <v>0</v>
      </c>
      <c r="DB35" s="161">
        <v>0</v>
      </c>
      <c r="DC35" s="161">
        <v>0</v>
      </c>
      <c r="DD35" s="161">
        <v>0</v>
      </c>
      <c r="DE35" s="161">
        <v>0</v>
      </c>
      <c r="DF35" s="161">
        <v>0</v>
      </c>
      <c r="DG35" s="161">
        <v>0</v>
      </c>
      <c r="DH35" s="161">
        <v>0</v>
      </c>
      <c r="DI35" s="161">
        <v>0</v>
      </c>
      <c r="DJ35" s="161">
        <v>0</v>
      </c>
      <c r="DK35" s="161">
        <v>0</v>
      </c>
      <c r="DL35" s="18">
        <f>LSER!$H$116+LSER!$I$116*LSER!$O34+LSER!$J$116*LSER!$P34+LSER!$K$116*LSER!$Q34+LSER!$L$116*LSER!$R34+LSER!$M$116*LSER!$T34</f>
        <v>3.59504</v>
      </c>
      <c r="DM35" s="161">
        <v>0</v>
      </c>
      <c r="DN35" s="161">
        <v>0</v>
      </c>
      <c r="DO35" s="161">
        <v>0</v>
      </c>
      <c r="DP35" s="161">
        <v>0</v>
      </c>
      <c r="DQ35" s="161">
        <v>0</v>
      </c>
      <c r="DR35" s="18">
        <f>LSER!$H$122+LSER!$I$122*LSER!$O34+LSER!$J$122*LSER!$P34+LSER!$K$122*LSER!$Q34+LSER!$L$122*LSER!$R34+LSER!$M$122*LSER!$T34</f>
        <v>3.1204400000000003</v>
      </c>
      <c r="DS35" s="18">
        <f>LSER!$H$123+LSER!$I$123*LSER!$O34+LSER!$J$123*LSER!$P34+LSER!$K$123*LSER!$Q34+LSER!$L$123*LSER!$R34+LSER!$M$123*LSER!$T34</f>
        <v>2.93974</v>
      </c>
      <c r="DT35" s="161">
        <v>0</v>
      </c>
      <c r="DU35" s="161">
        <v>0</v>
      </c>
      <c r="DV35" s="161">
        <v>0</v>
      </c>
      <c r="DW35" s="161">
        <v>0</v>
      </c>
      <c r="DX35" s="161">
        <v>0</v>
      </c>
      <c r="DY35" s="18">
        <f>LSER!$H$129+LSER!$I$129*LSER!$O34+LSER!$J$129*LSER!$P34+LSER!$K$129*LSER!$Q34+LSER!$L$129*LSER!$R34+LSER!$M$129*LSER!$T34</f>
        <v>3.4049899999999997</v>
      </c>
      <c r="DZ35" s="161">
        <v>0</v>
      </c>
      <c r="EA35" s="161">
        <v>0</v>
      </c>
      <c r="EB35" s="161">
        <v>0</v>
      </c>
      <c r="EC35" s="161">
        <v>0</v>
      </c>
      <c r="ED35" s="161">
        <v>0</v>
      </c>
      <c r="EE35" s="18">
        <f>LSER!$H$135+LSER!$I$135*LSER!$O34+LSER!$J$135*LSER!$P34+LSER!$K$135*LSER!$Q34+LSER!$L$135*LSER!$R34+LSER!$M$135*LSER!$T34</f>
        <v>3.4604549999999996</v>
      </c>
      <c r="EF35" s="18">
        <f>LSER!$H$136+LSER!$I$136*LSER!$O34+LSER!$J$136*LSER!$P34+LSER!$K$136*LSER!$Q34+LSER!$L$136*LSER!$R34+LSER!$M$136*LSER!$T34</f>
        <v>2.3307899999999999</v>
      </c>
      <c r="EG35" s="18">
        <f>LSER!$H$137+LSER!$I$137*LSER!$O34+LSER!$J$137*LSER!$P34+LSER!$K$137*LSER!$Q34+LSER!$L$137*LSER!$R34+LSER!$M$137*LSER!$T34</f>
        <v>3.3524500000000002</v>
      </c>
      <c r="EH35" s="161">
        <v>0</v>
      </c>
      <c r="EI35" s="161">
        <v>0</v>
      </c>
      <c r="EJ35" s="161">
        <v>0</v>
      </c>
      <c r="EK35" s="18">
        <f>LSER!$H$141+LSER!$I$141*LSER!$O34+LSER!$J$141*LSER!$P34+LSER!$K$141*LSER!$Q34+LSER!$L$141*LSER!$R34+LSER!$M$141*LSER!$T34</f>
        <v>1.9799599999999999</v>
      </c>
      <c r="EL35" s="161">
        <v>0</v>
      </c>
      <c r="EM35" s="161">
        <v>0</v>
      </c>
      <c r="EN35" s="161">
        <v>0</v>
      </c>
      <c r="EO35" s="161">
        <v>0</v>
      </c>
      <c r="EP35" s="161">
        <v>0</v>
      </c>
      <c r="EQ35" s="161">
        <v>0</v>
      </c>
      <c r="ER35" s="161">
        <v>0</v>
      </c>
      <c r="ES35" s="161">
        <v>0</v>
      </c>
      <c r="ET35" s="161">
        <v>0</v>
      </c>
      <c r="EU35" s="161">
        <v>0</v>
      </c>
      <c r="EV35" s="161">
        <v>0</v>
      </c>
      <c r="EW35" s="161">
        <v>0</v>
      </c>
      <c r="EX35" s="161">
        <v>0</v>
      </c>
      <c r="EY35" s="18">
        <f>LSER!$H$155+LSER!$I$155*LSER!$O34+LSER!$J$155*LSER!$P34+LSER!$K$155*LSER!$Q34+LSER!$L$155*LSER!$R34+LSER!$M$155*LSER!$T34</f>
        <v>3.0120100000000001</v>
      </c>
      <c r="EZ35" s="161">
        <v>0</v>
      </c>
      <c r="FA35" s="18">
        <f>LSER!$H$157+LSER!$I$157*LSER!$O34+LSER!$J$157*LSER!$P34+LSER!$K$157*LSER!$Q34+LSER!$L$157*LSER!$R34+LSER!$M$157*LSER!$T34</f>
        <v>2.9939400000000003</v>
      </c>
      <c r="FB35" s="161">
        <v>0</v>
      </c>
      <c r="FC35" s="161">
        <v>0</v>
      </c>
      <c r="FD35" s="161">
        <v>0</v>
      </c>
      <c r="FE35" s="18">
        <f>LSER!$H$161+LSER!$I$161*LSER!$O34+LSER!$J$161*LSER!$P34+LSER!$K$161*LSER!$Q34+LSER!$L$161*LSER!$R34+LSER!$M$161*LSER!$T34</f>
        <v>1.554935</v>
      </c>
      <c r="FF35" s="161">
        <v>0</v>
      </c>
    </row>
    <row r="36" spans="1:162" ht="15.75" customHeight="1">
      <c r="A36" s="157">
        <v>34</v>
      </c>
      <c r="B36" s="18">
        <f>LSER!$H$2+LSER!$I$2*LSER!$O35+LSER!$J$2*LSER!$P35+LSER!$K$2*LSER!$Q35+LSER!$L$2*LSER!$R35+LSER!$M$2*LSER!$T35</f>
        <v>4.1731599999999993</v>
      </c>
      <c r="C36" s="18">
        <f>LSER!$H$3+LSER!$I$3*LSER!$O35+LSER!$J$3*LSER!$P35+LSER!$K$3*LSER!$Q35+LSER!$L$3*LSER!$R35+LSER!$M$3*LSER!$T35</f>
        <v>3.9530439999999998</v>
      </c>
      <c r="D36" s="18">
        <f>LSER!$H$4+LSER!$I$4*LSER!$O35+LSER!$J$4*LSER!$P35+LSER!$K$4*LSER!$Q35+LSER!$L$4*LSER!$R35+LSER!$M$4*LSER!$T35</f>
        <v>4.1387889999999992</v>
      </c>
      <c r="E36" s="18">
        <f>LSER!$H$5+LSER!$I$5*LSER!$O35+LSER!$J$5*LSER!$P35+LSER!$K$5*LSER!$Q35+LSER!$L$5*LSER!$R35+LSER!$M$5*LSER!$T35</f>
        <v>3.9572789999999998</v>
      </c>
      <c r="F36" s="18">
        <f>LSER!$H$6+LSER!$I$6*LSER!$O35+LSER!$J$6*LSER!$P35+LSER!$K$6*LSER!$Q35+LSER!$L$6*LSER!$R35+LSER!$M$6*LSER!$T35</f>
        <v>4.2015899999999995</v>
      </c>
      <c r="G36" s="18">
        <f>LSER!$H$7+LSER!$I$7*LSER!$O35+LSER!$J$7*LSER!$P35+LSER!$K$7*LSER!$Q35+LSER!$L$7*LSER!$R35+LSER!$M$7*LSER!$T35</f>
        <v>4.2599920000000004</v>
      </c>
      <c r="H36" s="18">
        <f>LSER!$H$8+LSER!$I$8*LSER!$O35+LSER!$J$8*LSER!$P35+LSER!$K$8*LSER!$Q35+LSER!$L$8*LSER!$R35+LSER!$M$8*LSER!$T35</f>
        <v>4.5124249999999995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8">
        <f>LSER!$H$14+LSER!$I$14*LSER!$O35+LSER!$J$14*LSER!$P35+LSER!$K$14*LSER!$Q35+LSER!$L$14*LSER!$R35+LSER!$M$14*LSER!$T35</f>
        <v>4.2916019999999993</v>
      </c>
      <c r="O36" s="161">
        <v>0</v>
      </c>
      <c r="P36" s="161">
        <v>0</v>
      </c>
      <c r="Q36" s="161">
        <v>0</v>
      </c>
      <c r="R36" s="16">
        <f>LSER!$H$18+LSER!$I$18*LSER!$O35+LSER!$J$18*LSER!$P35+LSER!$K$18*LSER!$Q35+LSER!$L$18*LSER!$R35+LSER!$M$18*LSER!$T35</f>
        <v>3.9504100000000002</v>
      </c>
      <c r="S36" s="18">
        <f>LSER!$H$19+LSER!$I$19*LSER!$O35+LSER!$J$19*LSER!$P35+LSER!$K$19*LSER!$Q35+LSER!$L$19*LSER!$R35+LSER!$M$19*LSER!$T35</f>
        <v>3.5747739999999997</v>
      </c>
      <c r="T36" s="18">
        <f>LSER!$H$20+LSER!$I$20*LSER!$O35+LSER!$J$20*LSER!$P35+LSER!$K$20*LSER!$Q35+LSER!$L$20*LSER!$R35+LSER!$M$20*LSER!$T35</f>
        <v>3.1602799999999998</v>
      </c>
      <c r="U36" s="18">
        <f>LSER!$H$21+LSER!$I$21*LSER!$O35+LSER!$J$21*LSER!$P35+LSER!$K$21*LSER!$Q35+LSER!$L$21*LSER!$R35+LSER!$M$21*LSER!$T35</f>
        <v>3.56542</v>
      </c>
      <c r="V36" s="18">
        <f>LSER!$H$22+LSER!$I$22*LSER!$O35+LSER!$J$22*LSER!$P35+LSER!$K$22*LSER!$Q35+LSER!$L$22*LSER!$R35+LSER!$M$22*LSER!$T35</f>
        <v>3.9769399999999999</v>
      </c>
      <c r="W36" s="18">
        <f>LSER!$H$23+LSER!$I$23*LSER!$O35+LSER!$J$23*LSER!$P35+LSER!$K$23*LSER!$Q35+LSER!$L$23*LSER!$R35+LSER!$M$23*LSER!$T35</f>
        <v>3.0335659999999995</v>
      </c>
      <c r="X36" s="18">
        <f>LSER!$H$24+LSER!$I$24*LSER!$O35+LSER!$J$24*LSER!$P35+LSER!$K$24*LSER!$Q35+LSER!$L$24*LSER!$R35+LSER!$M$24*LSER!$T35</f>
        <v>2.9168569999999994</v>
      </c>
      <c r="Y36" s="18">
        <f>LSER!$H$25+LSER!$I$25*LSER!$O35+LSER!$J$25*LSER!$P35+LSER!$K$25*LSER!$Q35+LSER!$L$25*LSER!$R35+LSER!$M$25*LSER!$T35</f>
        <v>3.1132159999999995</v>
      </c>
      <c r="Z36" s="18">
        <f>LSER!$H$26+LSER!$I$26*LSER!$O35+LSER!$J$26*LSER!$P35+LSER!$K$26*LSER!$Q35+LSER!$L$26*LSER!$R35+LSER!$M$26*LSER!$T35</f>
        <v>2.5831689999999994</v>
      </c>
      <c r="AA36" s="161">
        <v>0</v>
      </c>
      <c r="AB36" s="161">
        <v>0</v>
      </c>
      <c r="AC36" s="18">
        <f>LSER!$H$29+LSER!$I$29*LSER!$O35+LSER!$J$29*LSER!$P35+LSER!$K$29*LSER!$Q35+LSER!$L$29*LSER!$R35+LSER!$M$29*LSER!$T35</f>
        <v>3.2950439999999999</v>
      </c>
      <c r="AD36" s="18">
        <f>LSER!$H$30+LSER!$I$30*LSER!$O35+LSER!$J$30*LSER!$P35+LSER!$K$30*LSER!$Q35+LSER!$L$30*LSER!$R35+LSER!$M$30*LSER!$T35</f>
        <v>3.5533449999999998</v>
      </c>
      <c r="AE36" s="18">
        <f>LSER!$H$31+LSER!$I$31*LSER!$O35+LSER!$J$31*LSER!$P35+LSER!$K$31*LSER!$Q35+LSER!$L$31*LSER!$R35+LSER!$M$31*LSER!$T35</f>
        <v>3.9675889999999994</v>
      </c>
      <c r="AF36" s="161">
        <v>0</v>
      </c>
      <c r="AG36" s="18">
        <f>LSER!$H$33+LSER!$I$33*LSER!$O35+LSER!$J$33*LSER!$P35+LSER!$K$33*LSER!$Q35+LSER!$L$33*LSER!$R35+LSER!$M$33*LSER!$T35</f>
        <v>4.1257469999999996</v>
      </c>
      <c r="AH36" s="18">
        <f>LSER!$H$34+LSER!$I$34*LSER!$O35+LSER!$J$34*LSER!$P35+LSER!$K$34*LSER!$Q35+LSER!$L$34*LSER!$R35+LSER!$M$34*LSER!$T35</f>
        <v>4.358428</v>
      </c>
      <c r="AI36" s="18">
        <f>LSER!$H$35+LSER!$I$35*LSER!$O35+LSER!$J$35*LSER!$P35+LSER!$K$35*LSER!$Q35+LSER!$L$35*LSER!$R35+LSER!$M$35*LSER!$T35</f>
        <v>4.2456329999999998</v>
      </c>
      <c r="AJ36" s="18">
        <f>LSER!$H$36+LSER!$I$36*LSER!$O35+LSER!$J$36*LSER!$P35+LSER!$K$36*LSER!$Q35+LSER!$L$36*LSER!$R35+LSER!$M$36*LSER!$T35</f>
        <v>4.3512190000000004</v>
      </c>
      <c r="AK36" s="18">
        <f>LSER!$H$37+LSER!$I$37*LSER!$O35+LSER!$J$37*LSER!$P35+LSER!$K$37*LSER!$Q35+LSER!$L$37*LSER!$R35+LSER!$M$37*LSER!$T35</f>
        <v>3.0454819999999998</v>
      </c>
      <c r="AL36" s="18">
        <f>LSER!$H$38+LSER!$I$38*LSER!$O35+LSER!$J$38*LSER!$P35+LSER!$K$38*LSER!$Q35+LSER!$L$38*LSER!$R35+LSER!$M$38*LSER!$T35</f>
        <v>2.5763499999999997</v>
      </c>
      <c r="AM36" s="18">
        <f>LSER!$H$39+LSER!$I$39*LSER!$O35+LSER!$J$39*LSER!$P35+LSER!$K$39*LSER!$Q35+LSER!$L$39*LSER!$R35+LSER!$M$39*LSER!$T35</f>
        <v>2.4129999999999998</v>
      </c>
      <c r="AN36" s="18">
        <f>LSER!$H$40+LSER!$I$40*LSER!$O35+LSER!$J$40*LSER!$P35+LSER!$K$40*LSER!$Q35+LSER!$L$40*LSER!$R35+LSER!$M$40*LSER!$T35</f>
        <v>2.6002849999999995</v>
      </c>
      <c r="AO36" s="161">
        <v>0</v>
      </c>
      <c r="AP36" s="18">
        <f>LSER!$H$42+LSER!$I$42*LSER!$O35+LSER!$J$42*LSER!$P35+LSER!$K$42*LSER!$Q35+LSER!$L$42*LSER!$R35+LSER!$M$42*LSER!$T35</f>
        <v>3.458164</v>
      </c>
      <c r="AQ36" s="18">
        <f>LSER!$H$43+LSER!$I$43*LSER!$O35+LSER!$J$43*LSER!$P35+LSER!$K$43*LSER!$Q35+LSER!$L$43*LSER!$R35+LSER!$M$43*LSER!$T35</f>
        <v>2.5191319999999999</v>
      </c>
      <c r="AR36" s="18">
        <f>LSER!$H$44+LSER!$I$44*LSER!$O35+LSER!$J$44*LSER!$P35+LSER!$K$44*LSER!$Q35+LSER!$L$44*LSER!$R35+LSER!$M$44*LSER!$T35</f>
        <v>2.5354799999999997</v>
      </c>
      <c r="AS36" s="18">
        <f>LSER!$H$45+LSER!$I$45*LSER!$O35+LSER!$J$45*LSER!$P35+LSER!$K$45*LSER!$Q35+LSER!$L$45*LSER!$R35+LSER!$M$45*LSER!$T35</f>
        <v>3.0396599999999996</v>
      </c>
      <c r="AT36" s="161">
        <v>0</v>
      </c>
      <c r="AU36" s="161">
        <v>0</v>
      </c>
      <c r="AV36" s="18">
        <f>LSER!$H$48+LSER!$I$48*LSER!$O35+LSER!$J$48*LSER!$P35+LSER!$K$48*LSER!$Q35+LSER!$L$48*LSER!$R35+LSER!$M$48*LSER!$T35</f>
        <v>3.0491129999999993</v>
      </c>
      <c r="AW36" s="18">
        <f>LSER!$H$49+LSER!$I$49*LSER!$O35+LSER!$J$49*LSER!$P35+LSER!$K$49*LSER!$Q35+LSER!$L$49*LSER!$R35+LSER!$M$49*LSER!$T35</f>
        <v>4.4369379999999996</v>
      </c>
      <c r="AX36" s="18">
        <f>LSER!$H$50+LSER!$I$50*LSER!$O35+LSER!$J$50*LSER!$P35+LSER!$K$50*LSER!$Q35+LSER!$L$50*LSER!$R35+LSER!$M$50*LSER!$T35</f>
        <v>4.2495949999999993</v>
      </c>
      <c r="AY36" s="18">
        <f>LSER!$H$51+LSER!$I$51*LSER!$O35+LSER!$J$51*LSER!$P35+LSER!$K$51*LSER!$Q35+LSER!$L$51*LSER!$R35+LSER!$M$51*LSER!$T35</f>
        <v>4.3297209999999993</v>
      </c>
      <c r="AZ36" s="18">
        <f>LSER!$H$52+LSER!$I$52*LSER!$O35+LSER!$J$52*LSER!$P35+LSER!$K$52*LSER!$Q35+LSER!$L$52*LSER!$R35+LSER!$M$52*LSER!$T35</f>
        <v>4.1819759999999997</v>
      </c>
      <c r="BA36" s="18">
        <f>LSER!$H$53+LSER!$I$53*LSER!$O35+LSER!$J$53*LSER!$P35+LSER!$K$53*LSER!$Q35+LSER!$L$53*LSER!$R35+LSER!$M$53*LSER!$T35</f>
        <v>3.1104029999999998</v>
      </c>
      <c r="BB36" s="18">
        <f>LSER!$H$54+LSER!$I$54*LSER!$O35+LSER!$J$54*LSER!$P35+LSER!$K$54*LSER!$Q35+LSER!$L$54*LSER!$R35+LSER!$M$54*LSER!$T35</f>
        <v>3.658118</v>
      </c>
      <c r="BC36" s="161">
        <v>0</v>
      </c>
      <c r="BD36" s="161">
        <v>0</v>
      </c>
      <c r="BE36" s="18">
        <f>LSER!$H$57+LSER!$I$57*LSER!$O35+LSER!$J$57*LSER!$P35+LSER!$K$57*LSER!$Q35+LSER!$L$57*LSER!$R35+LSER!$M$57*LSER!$T35</f>
        <v>3.8762969999999997</v>
      </c>
      <c r="BF36" s="18">
        <f>LSER!$H$58+LSER!$I$58*LSER!$O35+LSER!$J$58*LSER!$P35+LSER!$K$58*LSER!$Q35+LSER!$L$58*LSER!$R35+LSER!$M$58*LSER!$T35</f>
        <v>3.7552751000000004</v>
      </c>
      <c r="BG36" s="18">
        <f>LSER!$H$59+LSER!$I$59*LSER!$O35+LSER!$J$59*LSER!$P35+LSER!$K$59*LSER!$Q35+LSER!$L$59*LSER!$R35+LSER!$M$59*LSER!$T35</f>
        <v>3.8977779999999997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8">
        <f>LSER!$H$67+LSER!$I$67*LSER!$O35+LSER!$J$67*LSER!$P35+LSER!$K$67*LSER!$Q35+LSER!$L$67*LSER!$R35+LSER!$M$67*LSER!$T35</f>
        <v>3.8297909999999997</v>
      </c>
      <c r="BP36" s="161">
        <v>0</v>
      </c>
      <c r="BQ36" s="18">
        <f>LSER!$H$69+LSER!$I$69*LSER!$O35+LSER!$J$69*LSER!$P35+LSER!$K$69*LSER!$Q35+LSER!$L$69*LSER!$R35+LSER!$M$69*LSER!$T35</f>
        <v>3.0506399999999996</v>
      </c>
      <c r="BR36" s="161">
        <v>0</v>
      </c>
      <c r="BS36" s="18">
        <f>LSER!$H$71+LSER!$I$71*LSER!$O35+LSER!$J$71*LSER!$P35+LSER!$K$71*LSER!$Q35+LSER!$L$71*LSER!$R35+LSER!$M$71*LSER!$T35</f>
        <v>2.6505889999999996</v>
      </c>
      <c r="BT36" s="161">
        <v>0</v>
      </c>
      <c r="BU36" s="161">
        <v>0</v>
      </c>
      <c r="BV36" s="161">
        <v>0</v>
      </c>
      <c r="BW36" s="161">
        <v>0</v>
      </c>
      <c r="BX36" s="161">
        <v>0</v>
      </c>
      <c r="BY36" s="18">
        <f>LSER!$H$77+LSER!$I$77*LSER!$O35+LSER!$J$77*LSER!$P35+LSER!$K$77*LSER!$Q35+LSER!$L$77*LSER!$R35+LSER!$M$77*LSER!$T35</f>
        <v>3.8332459999999995</v>
      </c>
      <c r="BZ36" s="161">
        <v>0</v>
      </c>
      <c r="CA36" s="18">
        <f>LSER!$H$79+LSER!$I$79*LSER!$O35+LSER!$J$79*LSER!$P35+LSER!$K$79*LSER!$Q35+LSER!$L$79*LSER!$R35+LSER!$M$79*LSER!$T35</f>
        <v>2.5044359999999997</v>
      </c>
      <c r="CB36" s="18">
        <f>LSER!$H$80+LSER!$I$80*LSER!$O35+LSER!$J$80*LSER!$P35+LSER!$K$80*LSER!$Q35+LSER!$L$80*LSER!$R35+LSER!$M$80*LSER!$T35</f>
        <v>2.4034569999999995</v>
      </c>
      <c r="CC36" s="161">
        <v>0</v>
      </c>
      <c r="CD36" s="161">
        <v>0</v>
      </c>
      <c r="CE36" s="18">
        <f>LSER!$H$83+LSER!$I$83*LSER!$O35+LSER!$J$83*LSER!$P35+LSER!$K$83*LSER!$Q35+LSER!$L$83*LSER!$R35+LSER!$M$83*LSER!$T35</f>
        <v>4.0754729999999997</v>
      </c>
      <c r="CF36" s="18">
        <f>LSER!$H$84+LSER!$I$84*LSER!$O35+LSER!$J$84*LSER!$P35+LSER!$K$84*LSER!$Q35+LSER!$L$84*LSER!$R35+LSER!$M$84*LSER!$T35</f>
        <v>3.2276559999999996</v>
      </c>
      <c r="CG36" s="161">
        <v>0</v>
      </c>
      <c r="CH36" s="161">
        <v>0</v>
      </c>
      <c r="CI36" s="161">
        <v>0</v>
      </c>
      <c r="CJ36" s="161">
        <v>0</v>
      </c>
      <c r="CK36" s="161">
        <v>0</v>
      </c>
      <c r="CL36" s="161">
        <v>0</v>
      </c>
      <c r="CM36" s="161">
        <v>0</v>
      </c>
      <c r="CN36" s="161">
        <v>0</v>
      </c>
      <c r="CO36" s="161">
        <v>0</v>
      </c>
      <c r="CP36" s="161">
        <v>0</v>
      </c>
      <c r="CQ36" s="161">
        <v>0</v>
      </c>
      <c r="CR36" s="161">
        <v>0</v>
      </c>
      <c r="CS36" s="161">
        <v>0</v>
      </c>
      <c r="CT36" s="161">
        <v>0</v>
      </c>
      <c r="CU36" s="161">
        <v>0</v>
      </c>
      <c r="CV36" s="161">
        <v>0</v>
      </c>
      <c r="CW36" s="18">
        <f>LSER!$H$101+LSER!$I$101*LSER!$O35+LSER!$J$101*LSER!$P35+LSER!$K$101*LSER!$Q35+LSER!$L$101*LSER!$R35+LSER!$M$101*LSER!$T35</f>
        <v>4.0798290000000001</v>
      </c>
      <c r="CX36" s="161">
        <v>0</v>
      </c>
      <c r="CY36" s="161">
        <v>0</v>
      </c>
      <c r="CZ36" s="18">
        <f>LSER!$H$104+LSER!$I$104*LSER!$O35+LSER!$J$104*LSER!$P35+LSER!$K$104*LSER!$Q35+LSER!$L$104*LSER!$R35+LSER!$M$104*LSER!$T35</f>
        <v>3.9716617999999997</v>
      </c>
      <c r="DA36" s="161">
        <v>0</v>
      </c>
      <c r="DB36" s="161">
        <v>0</v>
      </c>
      <c r="DC36" s="161">
        <v>0</v>
      </c>
      <c r="DD36" s="161">
        <v>0</v>
      </c>
      <c r="DE36" s="161">
        <v>0</v>
      </c>
      <c r="DF36" s="161">
        <v>0</v>
      </c>
      <c r="DG36" s="161">
        <v>0</v>
      </c>
      <c r="DH36" s="161">
        <v>0</v>
      </c>
      <c r="DI36" s="161">
        <v>0</v>
      </c>
      <c r="DJ36" s="161">
        <v>0</v>
      </c>
      <c r="DK36" s="161">
        <v>0</v>
      </c>
      <c r="DL36" s="18">
        <f>LSER!$H$116+LSER!$I$116*LSER!$O35+LSER!$J$116*LSER!$P35+LSER!$K$116*LSER!$Q35+LSER!$L$116*LSER!$R35+LSER!$M$116*LSER!$T35</f>
        <v>4.3057080000000001</v>
      </c>
      <c r="DM36" s="161">
        <v>0</v>
      </c>
      <c r="DN36" s="161">
        <v>0</v>
      </c>
      <c r="DO36" s="161">
        <v>0</v>
      </c>
      <c r="DP36" s="161">
        <v>0</v>
      </c>
      <c r="DQ36" s="161">
        <v>0</v>
      </c>
      <c r="DR36" s="18">
        <f>LSER!$H$122+LSER!$I$122*LSER!$O35+LSER!$J$122*LSER!$P35+LSER!$K$122*LSER!$Q35+LSER!$L$122*LSER!$R35+LSER!$M$122*LSER!$T35</f>
        <v>3.9345780000000001</v>
      </c>
      <c r="DS36" s="18">
        <f>LSER!$H$123+LSER!$I$123*LSER!$O35+LSER!$J$123*LSER!$P35+LSER!$K$123*LSER!$Q35+LSER!$L$123*LSER!$R35+LSER!$M$123*LSER!$T35</f>
        <v>3.8011119999999998</v>
      </c>
      <c r="DT36" s="161">
        <v>0</v>
      </c>
      <c r="DU36" s="161">
        <v>0</v>
      </c>
      <c r="DV36" s="161">
        <v>0</v>
      </c>
      <c r="DW36" s="161">
        <v>0</v>
      </c>
      <c r="DX36" s="161">
        <v>0</v>
      </c>
      <c r="DY36" s="18">
        <f>LSER!$H$129+LSER!$I$129*LSER!$O35+LSER!$J$129*LSER!$P35+LSER!$K$129*LSER!$Q35+LSER!$L$129*LSER!$R35+LSER!$M$129*LSER!$T35</f>
        <v>4.326994</v>
      </c>
      <c r="DZ36" s="161">
        <v>0</v>
      </c>
      <c r="EA36" s="161">
        <v>0</v>
      </c>
      <c r="EB36" s="161">
        <v>0</v>
      </c>
      <c r="EC36" s="161">
        <v>0</v>
      </c>
      <c r="ED36" s="161">
        <v>0</v>
      </c>
      <c r="EE36" s="18">
        <f>LSER!$H$135+LSER!$I$135*LSER!$O35+LSER!$J$135*LSER!$P35+LSER!$K$135*LSER!$Q35+LSER!$L$135*LSER!$R35+LSER!$M$135*LSER!$T35</f>
        <v>3.9311049999999996</v>
      </c>
      <c r="EF36" s="18">
        <f>LSER!$H$136+LSER!$I$136*LSER!$O35+LSER!$J$136*LSER!$P35+LSER!$K$136*LSER!$Q35+LSER!$L$136*LSER!$R35+LSER!$M$136*LSER!$T35</f>
        <v>3.2214679999999998</v>
      </c>
      <c r="EG36" s="18">
        <f>LSER!$H$137+LSER!$I$137*LSER!$O35+LSER!$J$137*LSER!$P35+LSER!$K$137*LSER!$Q35+LSER!$L$137*LSER!$R35+LSER!$M$137*LSER!$T35</f>
        <v>3.6845660000000002</v>
      </c>
      <c r="EH36" s="161">
        <v>0</v>
      </c>
      <c r="EI36" s="161">
        <v>0</v>
      </c>
      <c r="EJ36" s="161">
        <v>0</v>
      </c>
      <c r="EK36" s="18">
        <f>LSER!$H$141+LSER!$I$141*LSER!$O35+LSER!$J$141*LSER!$P35+LSER!$K$141*LSER!$Q35+LSER!$L$141*LSER!$R35+LSER!$M$141*LSER!$T35</f>
        <v>2.8796659999999998</v>
      </c>
      <c r="EL36" s="161">
        <v>0</v>
      </c>
      <c r="EM36" s="161">
        <v>0</v>
      </c>
      <c r="EN36" s="161">
        <v>0</v>
      </c>
      <c r="EO36" s="161">
        <v>0</v>
      </c>
      <c r="EP36" s="161">
        <v>0</v>
      </c>
      <c r="EQ36" s="161">
        <v>0</v>
      </c>
      <c r="ER36" s="161">
        <v>0</v>
      </c>
      <c r="ES36" s="161">
        <v>0</v>
      </c>
      <c r="ET36" s="161">
        <v>0</v>
      </c>
      <c r="EU36" s="161">
        <v>0</v>
      </c>
      <c r="EV36" s="161">
        <v>0</v>
      </c>
      <c r="EW36" s="161">
        <v>0</v>
      </c>
      <c r="EX36" s="161">
        <v>0</v>
      </c>
      <c r="EY36" s="18">
        <f>LSER!$H$155+LSER!$I$155*LSER!$O35+LSER!$J$155*LSER!$P35+LSER!$K$155*LSER!$Q35+LSER!$L$155*LSER!$R35+LSER!$M$155*LSER!$T35</f>
        <v>3.8328980000000001</v>
      </c>
      <c r="EZ36" s="161">
        <v>0</v>
      </c>
      <c r="FA36" s="18">
        <f>LSER!$H$157+LSER!$I$157*LSER!$O35+LSER!$J$157*LSER!$P35+LSER!$K$157*LSER!$Q35+LSER!$L$157*LSER!$R35+LSER!$M$157*LSER!$T35</f>
        <v>3.5542920000000002</v>
      </c>
      <c r="FB36" s="161">
        <v>0</v>
      </c>
      <c r="FC36" s="161">
        <v>0</v>
      </c>
      <c r="FD36" s="161">
        <v>0</v>
      </c>
      <c r="FE36" s="18">
        <f>LSER!$H$161+LSER!$I$161*LSER!$O35+LSER!$J$161*LSER!$P35+LSER!$K$161*LSER!$Q35+LSER!$L$161*LSER!$R35+LSER!$M$161*LSER!$T35</f>
        <v>2.4560229999999996</v>
      </c>
      <c r="FF36" s="161">
        <v>0</v>
      </c>
    </row>
    <row r="37" spans="1:162" ht="15.75" customHeight="1">
      <c r="A37" s="157">
        <v>35</v>
      </c>
      <c r="B37" s="18">
        <f>LSER!$H$2+LSER!$I$2*LSER!$O36+LSER!$J$2*LSER!$P36+LSER!$K$2*LSER!$Q36+LSER!$L$2*LSER!$R36+LSER!$M$2*LSER!$T36</f>
        <v>3.1236999999999995</v>
      </c>
      <c r="C37" s="18">
        <f>LSER!$H$3+LSER!$I$3*LSER!$O36+LSER!$J$3*LSER!$P36+LSER!$K$3*LSER!$Q36+LSER!$L$3*LSER!$R36+LSER!$M$3*LSER!$T36</f>
        <v>2.7885999999999997</v>
      </c>
      <c r="D37" s="18">
        <f>LSER!$H$4+LSER!$I$4*LSER!$O36+LSER!$J$4*LSER!$P36+LSER!$K$4*LSER!$Q36+LSER!$L$4*LSER!$R36+LSER!$M$4*LSER!$T36</f>
        <v>3.0465299999999997</v>
      </c>
      <c r="E37" s="18">
        <f>LSER!$H$5+LSER!$I$5*LSER!$O36+LSER!$J$5*LSER!$P36+LSER!$K$5*LSER!$Q36+LSER!$L$5*LSER!$R36+LSER!$M$5*LSER!$T36</f>
        <v>2.81467</v>
      </c>
      <c r="F37" s="18">
        <f>LSER!$H$6+LSER!$I$6*LSER!$O36+LSER!$J$6*LSER!$P36+LSER!$K$6*LSER!$Q36+LSER!$L$6*LSER!$R36+LSER!$M$6*LSER!$T36</f>
        <v>3.13706</v>
      </c>
      <c r="G37" s="18">
        <f>LSER!$H$7+LSER!$I$7*LSER!$O36+LSER!$J$7*LSER!$P36+LSER!$K$7*LSER!$Q36+LSER!$L$7*LSER!$R36+LSER!$M$7*LSER!$T36</f>
        <v>3.2440199999999999</v>
      </c>
      <c r="H37" s="18">
        <f>LSER!$H$8+LSER!$I$8*LSER!$O36+LSER!$J$8*LSER!$P36+LSER!$K$8*LSER!$Q36+LSER!$L$8*LSER!$R36+LSER!$M$8*LSER!$T36</f>
        <v>3.7105300000000003</v>
      </c>
      <c r="I37" s="161">
        <v>0</v>
      </c>
      <c r="J37" s="161">
        <v>0</v>
      </c>
      <c r="K37" s="161">
        <v>0</v>
      </c>
      <c r="L37" s="161">
        <v>0</v>
      </c>
      <c r="M37" s="161">
        <v>0</v>
      </c>
      <c r="N37" s="18">
        <f>LSER!$H$14+LSER!$I$14*LSER!$O36+LSER!$J$14*LSER!$P36+LSER!$K$14*LSER!$Q36+LSER!$L$14*LSER!$R36+LSER!$M$14*LSER!$T36</f>
        <v>3.2638099999999994</v>
      </c>
      <c r="O37" s="161">
        <v>0</v>
      </c>
      <c r="P37" s="161">
        <v>0</v>
      </c>
      <c r="Q37" s="161">
        <v>0</v>
      </c>
      <c r="R37" s="16">
        <f>LSER!$H$18+LSER!$I$18*LSER!$O36+LSER!$J$18*LSER!$P36+LSER!$K$18*LSER!$Q36+LSER!$L$18*LSER!$R36+LSER!$M$18*LSER!$T36</f>
        <v>2.9417000000000004</v>
      </c>
      <c r="S37" s="18">
        <f>LSER!$H$19+LSER!$I$19*LSER!$O36+LSER!$J$19*LSER!$P36+LSER!$K$19*LSER!$Q36+LSER!$L$19*LSER!$R36+LSER!$M$19*LSER!$T36</f>
        <v>2.7181100000000002</v>
      </c>
      <c r="T37" s="18">
        <f>LSER!$H$20+LSER!$I$20*LSER!$O36+LSER!$J$20*LSER!$P36+LSER!$K$20*LSER!$Q36+LSER!$L$20*LSER!$R36+LSER!$M$20*LSER!$T36</f>
        <v>1.7480199999999999</v>
      </c>
      <c r="U37" s="18">
        <f>LSER!$H$21+LSER!$I$21*LSER!$O36+LSER!$J$21*LSER!$P36+LSER!$K$21*LSER!$Q36+LSER!$L$21*LSER!$R36+LSER!$M$21*LSER!$T36</f>
        <v>2.4839099999999998</v>
      </c>
      <c r="V37" s="18">
        <f>LSER!$H$22+LSER!$I$22*LSER!$O36+LSER!$J$22*LSER!$P36+LSER!$K$22*LSER!$Q36+LSER!$L$22*LSER!$R36+LSER!$M$22*LSER!$T36</f>
        <v>2.9446300000000001</v>
      </c>
      <c r="W37" s="18">
        <f>LSER!$H$23+LSER!$I$23*LSER!$O36+LSER!$J$23*LSER!$P36+LSER!$K$23*LSER!$Q36+LSER!$L$23*LSER!$R36+LSER!$M$23*LSER!$T36</f>
        <v>1.6476299999999999</v>
      </c>
      <c r="X37" s="18">
        <f>LSER!$H$24+LSER!$I$24*LSER!$O36+LSER!$J$24*LSER!$P36+LSER!$K$24*LSER!$Q36+LSER!$L$24*LSER!$R36+LSER!$M$24*LSER!$T36</f>
        <v>1.3758900000000001</v>
      </c>
      <c r="Y37" s="18">
        <f>LSER!$H$25+LSER!$I$25*LSER!$O36+LSER!$J$25*LSER!$P36+LSER!$K$25*LSER!$Q36+LSER!$L$25*LSER!$R36+LSER!$M$25*LSER!$T36</f>
        <v>1.67472</v>
      </c>
      <c r="Z37" s="18">
        <f>LSER!$H$26+LSER!$I$26*LSER!$O36+LSER!$J$26*LSER!$P36+LSER!$K$26*LSER!$Q36+LSER!$L$26*LSER!$R36+LSER!$M$26*LSER!$T36</f>
        <v>1.1148099999999999</v>
      </c>
      <c r="AA37" s="161">
        <v>0</v>
      </c>
      <c r="AB37" s="161">
        <v>0</v>
      </c>
      <c r="AC37" s="18">
        <f>LSER!$H$29+LSER!$I$29*LSER!$O36+LSER!$J$29*LSER!$P36+LSER!$K$29*LSER!$Q36+LSER!$L$29*LSER!$R36+LSER!$M$29*LSER!$T36</f>
        <v>1.98926</v>
      </c>
      <c r="AD37" s="18">
        <f>LSER!$H$30+LSER!$I$30*LSER!$O36+LSER!$J$30*LSER!$P36+LSER!$K$30*LSER!$Q36+LSER!$L$30*LSER!$R36+LSER!$M$30*LSER!$T36</f>
        <v>2.2202599999999997</v>
      </c>
      <c r="AE37" s="18">
        <f>LSER!$H$31+LSER!$I$31*LSER!$O36+LSER!$J$31*LSER!$P36+LSER!$K$31*LSER!$Q36+LSER!$L$31*LSER!$R36+LSER!$M$31*LSER!$T36</f>
        <v>2.7766599999999997</v>
      </c>
      <c r="AF37" s="161">
        <v>0</v>
      </c>
      <c r="AG37" s="18">
        <f>LSER!$H$33+LSER!$I$33*LSER!$O36+LSER!$J$33*LSER!$P36+LSER!$K$33*LSER!$Q36+LSER!$L$33*LSER!$R36+LSER!$M$33*LSER!$T36</f>
        <v>3.5222199999999999</v>
      </c>
      <c r="AH37" s="18">
        <f>LSER!$H$34+LSER!$I$34*LSER!$O36+LSER!$J$34*LSER!$P36+LSER!$K$34*LSER!$Q36+LSER!$L$34*LSER!$R36+LSER!$M$34*LSER!$T36</f>
        <v>3.3887999999999998</v>
      </c>
      <c r="AI37" s="18">
        <f>LSER!$H$35+LSER!$I$35*LSER!$O36+LSER!$J$35*LSER!$P36+LSER!$K$35*LSER!$Q36+LSER!$L$35*LSER!$R36+LSER!$M$35*LSER!$T36</f>
        <v>3.1911100000000001</v>
      </c>
      <c r="AJ37" s="18">
        <f>LSER!$H$36+LSER!$I$36*LSER!$O36+LSER!$J$36*LSER!$P36+LSER!$K$36*LSER!$Q36+LSER!$L$36*LSER!$R36+LSER!$M$36*LSER!$T36</f>
        <v>3.4969500000000004</v>
      </c>
      <c r="AK37" s="18">
        <f>LSER!$H$37+LSER!$I$37*LSER!$O36+LSER!$J$37*LSER!$P36+LSER!$K$37*LSER!$Q36+LSER!$L$37*LSER!$R36+LSER!$M$37*LSER!$T36</f>
        <v>1.6434199999999999</v>
      </c>
      <c r="AL37" s="18">
        <f>LSER!$H$38+LSER!$I$38*LSER!$O36+LSER!$J$38*LSER!$P36+LSER!$K$38*LSER!$Q36+LSER!$L$38*LSER!$R36+LSER!$M$38*LSER!$T36</f>
        <v>1.2055</v>
      </c>
      <c r="AM37" s="18">
        <f>LSER!$H$39+LSER!$I$39*LSER!$O36+LSER!$J$39*LSER!$P36+LSER!$K$39*LSER!$Q36+LSER!$L$39*LSER!$R36+LSER!$M$39*LSER!$T36</f>
        <v>0.97</v>
      </c>
      <c r="AN37" s="18">
        <f>LSER!$H$40+LSER!$I$40*LSER!$O36+LSER!$J$40*LSER!$P36+LSER!$K$40*LSER!$Q36+LSER!$L$40*LSER!$R36+LSER!$M$40*LSER!$T36</f>
        <v>1.23665</v>
      </c>
      <c r="AO37" s="161">
        <v>0</v>
      </c>
      <c r="AP37" s="18">
        <f>LSER!$H$42+LSER!$I$42*LSER!$O36+LSER!$J$42*LSER!$P36+LSER!$K$42*LSER!$Q36+LSER!$L$42*LSER!$R36+LSER!$M$42*LSER!$T36</f>
        <v>2.6507299999999998</v>
      </c>
      <c r="AQ37" s="18">
        <f>LSER!$H$43+LSER!$I$43*LSER!$O36+LSER!$J$43*LSER!$P36+LSER!$K$43*LSER!$Q36+LSER!$L$43*LSER!$R36+LSER!$M$43*LSER!$T36</f>
        <v>1.12808</v>
      </c>
      <c r="AR37" s="18">
        <f>LSER!$H$44+LSER!$I$44*LSER!$O36+LSER!$J$44*LSER!$P36+LSER!$K$44*LSER!$Q36+LSER!$L$44*LSER!$R36+LSER!$M$44*LSER!$T36</f>
        <v>1.1501999999999999</v>
      </c>
      <c r="AS37" s="18">
        <f>LSER!$H$45+LSER!$I$45*LSER!$O36+LSER!$J$45*LSER!$P36+LSER!$K$45*LSER!$Q36+LSER!$L$45*LSER!$R36+LSER!$M$45*LSER!$T36</f>
        <v>1.6499900000000001</v>
      </c>
      <c r="AT37" s="161">
        <v>0</v>
      </c>
      <c r="AU37" s="161">
        <v>0</v>
      </c>
      <c r="AV37" s="18">
        <f>LSER!$H$48+LSER!$I$48*LSER!$O36+LSER!$J$48*LSER!$P36+LSER!$K$48*LSER!$Q36+LSER!$L$48*LSER!$R36+LSER!$M$48*LSER!$T36</f>
        <v>1.6524799999999997</v>
      </c>
      <c r="AW37" s="18">
        <f>LSER!$H$49+LSER!$I$49*LSER!$O36+LSER!$J$49*LSER!$P36+LSER!$K$49*LSER!$Q36+LSER!$L$49*LSER!$R36+LSER!$M$49*LSER!$T36</f>
        <v>3.4092299999999995</v>
      </c>
      <c r="AX37" s="18">
        <f>LSER!$H$50+LSER!$I$50*LSER!$O36+LSER!$J$50*LSER!$P36+LSER!$K$50*LSER!$Q36+LSER!$L$50*LSER!$R36+LSER!$M$50*LSER!$T36</f>
        <v>3.1696900000000001</v>
      </c>
      <c r="AY37" s="18">
        <f>LSER!$H$51+LSER!$I$51*LSER!$O36+LSER!$J$51*LSER!$P36+LSER!$K$51*LSER!$Q36+LSER!$L$51*LSER!$R36+LSER!$M$51*LSER!$T36</f>
        <v>3.2620299999999998</v>
      </c>
      <c r="AZ37" s="18">
        <f>LSER!$H$52+LSER!$I$52*LSER!$O36+LSER!$J$52*LSER!$P36+LSER!$K$52*LSER!$Q36+LSER!$L$52*LSER!$R36+LSER!$M$52*LSER!$T36</f>
        <v>3.0033700000000003</v>
      </c>
      <c r="BA37" s="18">
        <f>LSER!$H$53+LSER!$I$53*LSER!$O36+LSER!$J$53*LSER!$P36+LSER!$K$53*LSER!$Q36+LSER!$L$53*LSER!$R36+LSER!$M$53*LSER!$T36</f>
        <v>1.7091999999999998</v>
      </c>
      <c r="BB37" s="18">
        <f>LSER!$H$54+LSER!$I$54*LSER!$O36+LSER!$J$54*LSER!$P36+LSER!$K$54*LSER!$Q36+LSER!$L$54*LSER!$R36+LSER!$M$54*LSER!$T36</f>
        <v>2.2882099999999999</v>
      </c>
      <c r="BC37" s="161">
        <v>0</v>
      </c>
      <c r="BD37" s="161">
        <v>0</v>
      </c>
      <c r="BE37" s="18">
        <f>LSER!$H$57+LSER!$I$57*LSER!$O36+LSER!$J$57*LSER!$P36+LSER!$K$57*LSER!$Q36+LSER!$L$57*LSER!$R36+LSER!$M$57*LSER!$T36</f>
        <v>2.7938999999999998</v>
      </c>
      <c r="BF37" s="18">
        <f>LSER!$H$58+LSER!$I$58*LSER!$O36+LSER!$J$58*LSER!$P36+LSER!$K$58*LSER!$Q36+LSER!$L$58*LSER!$R36+LSER!$M$58*LSER!$T36</f>
        <v>2.7505350000000002</v>
      </c>
      <c r="BG37" s="18">
        <f>LSER!$H$59+LSER!$I$59*LSER!$O36+LSER!$J$59*LSER!$P36+LSER!$K$59*LSER!$Q36+LSER!$L$59*LSER!$R36+LSER!$M$59*LSER!$T36</f>
        <v>2.79413</v>
      </c>
      <c r="BH37" s="161">
        <v>0</v>
      </c>
      <c r="BI37" s="161">
        <v>0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8">
        <f>LSER!$H$67+LSER!$I$67*LSER!$O36+LSER!$J$67*LSER!$P36+LSER!$K$67*LSER!$Q36+LSER!$L$67*LSER!$R36+LSER!$M$67*LSER!$T36</f>
        <v>2.6757900000000001</v>
      </c>
      <c r="BP37" s="161">
        <v>0</v>
      </c>
      <c r="BQ37" s="18">
        <f>LSER!$H$69+LSER!$I$69*LSER!$O36+LSER!$J$69*LSER!$P36+LSER!$K$69*LSER!$Q36+LSER!$L$69*LSER!$R36+LSER!$M$69*LSER!$T36</f>
        <v>1.6551100000000001</v>
      </c>
      <c r="BR37" s="161">
        <v>0</v>
      </c>
      <c r="BS37" s="18">
        <f>LSER!$H$71+LSER!$I$71*LSER!$O36+LSER!$J$71*LSER!$P36+LSER!$K$71*LSER!$Q36+LSER!$L$71*LSER!$R36+LSER!$M$71*LSER!$T36</f>
        <v>1.2754099999999999</v>
      </c>
      <c r="BT37" s="161">
        <v>0</v>
      </c>
      <c r="BU37" s="161">
        <v>0</v>
      </c>
      <c r="BV37" s="161">
        <v>0</v>
      </c>
      <c r="BW37" s="161">
        <v>0</v>
      </c>
      <c r="BX37" s="161">
        <v>0</v>
      </c>
      <c r="BY37" s="18">
        <f>LSER!$H$77+LSER!$I$77*LSER!$O36+LSER!$J$77*LSER!$P36+LSER!$K$77*LSER!$Q36+LSER!$L$77*LSER!$R36+LSER!$M$77*LSER!$T36</f>
        <v>2.8231899999999999</v>
      </c>
      <c r="BZ37" s="161">
        <v>0</v>
      </c>
      <c r="CA37" s="18">
        <f>LSER!$H$79+LSER!$I$79*LSER!$O36+LSER!$J$79*LSER!$P36+LSER!$K$79*LSER!$Q36+LSER!$L$79*LSER!$R36+LSER!$M$79*LSER!$T36</f>
        <v>1.1018399999999999</v>
      </c>
      <c r="CB37" s="18">
        <f>LSER!$H$80+LSER!$I$80*LSER!$O36+LSER!$J$80*LSER!$P36+LSER!$K$80*LSER!$Q36+LSER!$L$80*LSER!$R36+LSER!$M$80*LSER!$T36</f>
        <v>0.97633000000000003</v>
      </c>
      <c r="CC37" s="161">
        <v>0</v>
      </c>
      <c r="CD37" s="161">
        <v>0</v>
      </c>
      <c r="CE37" s="18">
        <f>LSER!$H$83+LSER!$I$83*LSER!$O36+LSER!$J$83*LSER!$P36+LSER!$K$83*LSER!$Q36+LSER!$L$83*LSER!$R36+LSER!$M$83*LSER!$T36</f>
        <v>2.8962499999999998</v>
      </c>
      <c r="CF37" s="18">
        <f>LSER!$H$84+LSER!$I$84*LSER!$O36+LSER!$J$84*LSER!$P36+LSER!$K$84*LSER!$Q36+LSER!$L$84*LSER!$R36+LSER!$M$84*LSER!$T36</f>
        <v>2.0669</v>
      </c>
      <c r="CG37" s="161">
        <v>0</v>
      </c>
      <c r="CH37" s="161">
        <v>0</v>
      </c>
      <c r="CI37" s="161">
        <v>0</v>
      </c>
      <c r="CJ37" s="161">
        <v>0</v>
      </c>
      <c r="CK37" s="161">
        <v>0</v>
      </c>
      <c r="CL37" s="161">
        <v>0</v>
      </c>
      <c r="CM37" s="161">
        <v>0</v>
      </c>
      <c r="CN37" s="161">
        <v>0</v>
      </c>
      <c r="CO37" s="161">
        <v>0</v>
      </c>
      <c r="CP37" s="161">
        <v>0</v>
      </c>
      <c r="CQ37" s="161">
        <v>0</v>
      </c>
      <c r="CR37" s="161">
        <v>0</v>
      </c>
      <c r="CS37" s="161">
        <v>0</v>
      </c>
      <c r="CT37" s="161">
        <v>0</v>
      </c>
      <c r="CU37" s="161">
        <v>0</v>
      </c>
      <c r="CV37" s="161">
        <v>0</v>
      </c>
      <c r="CW37" s="18">
        <f>LSER!$H$101+LSER!$I$101*LSER!$O36+LSER!$J$101*LSER!$P36+LSER!$K$101*LSER!$Q36+LSER!$L$101*LSER!$R36+LSER!$M$101*LSER!$T36</f>
        <v>2.9559800000000003</v>
      </c>
      <c r="CX37" s="161">
        <v>0</v>
      </c>
      <c r="CY37" s="161">
        <v>0</v>
      </c>
      <c r="CZ37" s="18">
        <f>LSER!$H$104+LSER!$I$104*LSER!$O36+LSER!$J$104*LSER!$P36+LSER!$K$104*LSER!$Q36+LSER!$L$104*LSER!$R36+LSER!$M$104*LSER!$T36</f>
        <v>2.813323</v>
      </c>
      <c r="DA37" s="161">
        <v>0</v>
      </c>
      <c r="DB37" s="161">
        <v>0</v>
      </c>
      <c r="DC37" s="161">
        <v>0</v>
      </c>
      <c r="DD37" s="161">
        <v>0</v>
      </c>
      <c r="DE37" s="161">
        <v>0</v>
      </c>
      <c r="DF37" s="161">
        <v>0</v>
      </c>
      <c r="DG37" s="161">
        <v>0</v>
      </c>
      <c r="DH37" s="161">
        <v>0</v>
      </c>
      <c r="DI37" s="161">
        <v>0</v>
      </c>
      <c r="DJ37" s="161">
        <v>0</v>
      </c>
      <c r="DK37" s="161">
        <v>0</v>
      </c>
      <c r="DL37" s="18">
        <f>LSER!$H$116+LSER!$I$116*LSER!$O36+LSER!$J$116*LSER!$P36+LSER!$K$116*LSER!$Q36+LSER!$L$116*LSER!$R36+LSER!$M$116*LSER!$T36</f>
        <v>3.3431100000000002</v>
      </c>
      <c r="DM37" s="161">
        <v>0</v>
      </c>
      <c r="DN37" s="161">
        <v>0</v>
      </c>
      <c r="DO37" s="161">
        <v>0</v>
      </c>
      <c r="DP37" s="161">
        <v>0</v>
      </c>
      <c r="DQ37" s="161">
        <v>0</v>
      </c>
      <c r="DR37" s="18">
        <f>LSER!$H$122+LSER!$I$122*LSER!$O36+LSER!$J$122*LSER!$P36+LSER!$K$122*LSER!$Q36+LSER!$L$122*LSER!$R36+LSER!$M$122*LSER!$T36</f>
        <v>2.8405800000000001</v>
      </c>
      <c r="DS37" s="18">
        <f>LSER!$H$123+LSER!$I$123*LSER!$O36+LSER!$J$123*LSER!$P36+LSER!$K$123*LSER!$Q36+LSER!$L$123*LSER!$R36+LSER!$M$123*LSER!$T36</f>
        <v>2.6176300000000001</v>
      </c>
      <c r="DT37" s="161">
        <v>0</v>
      </c>
      <c r="DU37" s="161">
        <v>0</v>
      </c>
      <c r="DV37" s="161">
        <v>0</v>
      </c>
      <c r="DW37" s="161">
        <v>0</v>
      </c>
      <c r="DX37" s="161">
        <v>0</v>
      </c>
      <c r="DY37" s="18">
        <f>LSER!$H$129+LSER!$I$129*LSER!$O36+LSER!$J$129*LSER!$P36+LSER!$K$129*LSER!$Q36+LSER!$L$129*LSER!$R36+LSER!$M$129*LSER!$T36</f>
        <v>3.1511900000000002</v>
      </c>
      <c r="DZ37" s="161">
        <v>0</v>
      </c>
      <c r="EA37" s="161">
        <v>0</v>
      </c>
      <c r="EB37" s="161">
        <v>0</v>
      </c>
      <c r="EC37" s="161">
        <v>0</v>
      </c>
      <c r="ED37" s="161">
        <v>0</v>
      </c>
      <c r="EE37" s="18">
        <f>LSER!$H$135+LSER!$I$135*LSER!$O36+LSER!$J$135*LSER!$P36+LSER!$K$135*LSER!$Q36+LSER!$L$135*LSER!$R36+LSER!$M$135*LSER!$T36</f>
        <v>3.45045</v>
      </c>
      <c r="EF37" s="18">
        <f>LSER!$H$136+LSER!$I$136*LSER!$O36+LSER!$J$136*LSER!$P36+LSER!$K$136*LSER!$Q36+LSER!$L$136*LSER!$R36+LSER!$M$136*LSER!$T36</f>
        <v>1.8718300000000001</v>
      </c>
      <c r="EG37" s="18">
        <f>LSER!$H$137+LSER!$I$137*LSER!$O36+LSER!$J$137*LSER!$P36+LSER!$K$137*LSER!$Q36+LSER!$L$137*LSER!$R36+LSER!$M$137*LSER!$T36</f>
        <v>3.4084299999999996</v>
      </c>
      <c r="EH37" s="161">
        <v>0</v>
      </c>
      <c r="EI37" s="161">
        <v>0</v>
      </c>
      <c r="EJ37" s="161">
        <v>0</v>
      </c>
      <c r="EK37" s="18">
        <f>LSER!$H$141+LSER!$I$141*LSER!$O36+LSER!$J$141*LSER!$P36+LSER!$K$141*LSER!$Q36+LSER!$L$141*LSER!$R36+LSER!$M$141*LSER!$T36</f>
        <v>1.4943599999999999</v>
      </c>
      <c r="EL37" s="161">
        <v>0</v>
      </c>
      <c r="EM37" s="161">
        <v>0</v>
      </c>
      <c r="EN37" s="161">
        <v>0</v>
      </c>
      <c r="EO37" s="161">
        <v>0</v>
      </c>
      <c r="EP37" s="161">
        <v>0</v>
      </c>
      <c r="EQ37" s="161">
        <v>0</v>
      </c>
      <c r="ER37" s="161">
        <v>0</v>
      </c>
      <c r="ES37" s="161">
        <v>0</v>
      </c>
      <c r="ET37" s="161">
        <v>0</v>
      </c>
      <c r="EU37" s="161">
        <v>0</v>
      </c>
      <c r="EV37" s="161">
        <v>0</v>
      </c>
      <c r="EW37" s="161">
        <v>0</v>
      </c>
      <c r="EX37" s="161">
        <v>0</v>
      </c>
      <c r="EY37" s="18">
        <f>LSER!$H$155+LSER!$I$155*LSER!$O36+LSER!$J$155*LSER!$P36+LSER!$K$155*LSER!$Q36+LSER!$L$155*LSER!$R36+LSER!$M$155*LSER!$T36</f>
        <v>2.7084700000000002</v>
      </c>
      <c r="EZ37" s="161">
        <v>0</v>
      </c>
      <c r="FA37" s="18">
        <f>LSER!$H$157+LSER!$I$157*LSER!$O36+LSER!$J$157*LSER!$P36+LSER!$K$157*LSER!$Q36+LSER!$L$157*LSER!$R36+LSER!$M$157*LSER!$T36</f>
        <v>2.8765600000000004</v>
      </c>
      <c r="FB37" s="161">
        <v>0</v>
      </c>
      <c r="FC37" s="161">
        <v>0</v>
      </c>
      <c r="FD37" s="161">
        <v>0</v>
      </c>
      <c r="FE37" s="18">
        <f>LSER!$H$161+LSER!$I$161*LSER!$O36+LSER!$J$161*LSER!$P36+LSER!$K$161*LSER!$Q36+LSER!$L$161*LSER!$R36+LSER!$M$161*LSER!$T36</f>
        <v>1.05487</v>
      </c>
      <c r="FF37" s="161">
        <v>0</v>
      </c>
    </row>
    <row r="38" spans="1:162" ht="15.75" customHeight="1">
      <c r="A38" s="157">
        <v>36</v>
      </c>
      <c r="B38" s="18">
        <f>LSER!$H$2+LSER!$I$2*LSER!$O37+LSER!$J$2*LSER!$P37+LSER!$K$2*LSER!$Q37+LSER!$L$2*LSER!$R37+LSER!$M$2*LSER!$T37</f>
        <v>3.7760100000000003</v>
      </c>
      <c r="C38" s="18">
        <f>LSER!$H$3+LSER!$I$3*LSER!$O37+LSER!$J$3*LSER!$P37+LSER!$K$3*LSER!$Q37+LSER!$L$3*LSER!$R37+LSER!$M$3*LSER!$T37</f>
        <v>3.784402</v>
      </c>
      <c r="D38" s="18">
        <f>LSER!$H$4+LSER!$I$4*LSER!$O37+LSER!$J$4*LSER!$P37+LSER!$K$4*LSER!$Q37+LSER!$L$4*LSER!$R37+LSER!$M$4*LSER!$T37</f>
        <v>3.8096269999999999</v>
      </c>
      <c r="E38" s="18">
        <f>LSER!$H$5+LSER!$I$5*LSER!$O37+LSER!$J$5*LSER!$P37+LSER!$K$5*LSER!$Q37+LSER!$L$5*LSER!$R37+LSER!$M$5*LSER!$T37</f>
        <v>3.7520570000000002</v>
      </c>
      <c r="F38" s="18">
        <f>LSER!$H$6+LSER!$I$6*LSER!$O37+LSER!$J$6*LSER!$P37+LSER!$K$6*LSER!$Q37+LSER!$L$6*LSER!$R37+LSER!$M$6*LSER!$T37</f>
        <v>3.7850799999999998</v>
      </c>
      <c r="G38" s="18">
        <f>LSER!$H$7+LSER!$I$7*LSER!$O37+LSER!$J$7*LSER!$P37+LSER!$K$7*LSER!$Q37+LSER!$L$7*LSER!$R37+LSER!$M$7*LSER!$T37</f>
        <v>3.7224059999999999</v>
      </c>
      <c r="H38" s="18">
        <f>LSER!$H$8+LSER!$I$8*LSER!$O37+LSER!$J$8*LSER!$P37+LSER!$K$8*LSER!$Q37+LSER!$L$8*LSER!$R37+LSER!$M$8*LSER!$T37</f>
        <v>3.3504149999999999</v>
      </c>
      <c r="I38" s="161">
        <v>0</v>
      </c>
      <c r="J38" s="161">
        <v>0</v>
      </c>
      <c r="K38" s="161">
        <v>0</v>
      </c>
      <c r="L38" s="161">
        <v>0</v>
      </c>
      <c r="M38" s="161">
        <v>0</v>
      </c>
      <c r="N38" s="18">
        <f>LSER!$H$14+LSER!$I$14*LSER!$O37+LSER!$J$14*LSER!$P37+LSER!$K$14*LSER!$Q37+LSER!$L$14*LSER!$R37+LSER!$M$14*LSER!$T37</f>
        <v>3.6843560000000002</v>
      </c>
      <c r="O38" s="161">
        <v>0</v>
      </c>
      <c r="P38" s="161">
        <v>0</v>
      </c>
      <c r="Q38" s="161">
        <v>0</v>
      </c>
      <c r="R38" s="16">
        <f>LSER!$H$18+LSER!$I$18*LSER!$O37+LSER!$J$18*LSER!$P37+LSER!$K$18*LSER!$Q37+LSER!$L$18*LSER!$R37+LSER!$M$18*LSER!$T37</f>
        <v>4.1277299999999997</v>
      </c>
      <c r="S38" s="18">
        <f>LSER!$H$19+LSER!$I$19*LSER!$O37+LSER!$J$19*LSER!$P37+LSER!$K$19*LSER!$Q37+LSER!$L$19*LSER!$R37+LSER!$M$19*LSER!$T37</f>
        <v>3.8038819999999998</v>
      </c>
      <c r="T38" s="18">
        <f>LSER!$H$20+LSER!$I$20*LSER!$O37+LSER!$J$20*LSER!$P37+LSER!$K$20*LSER!$Q37+LSER!$L$20*LSER!$R37+LSER!$M$20*LSER!$T37</f>
        <v>4.4033199999999999</v>
      </c>
      <c r="U38" s="18">
        <f>LSER!$H$21+LSER!$I$21*LSER!$O37+LSER!$J$21*LSER!$P37+LSER!$K$21*LSER!$Q37+LSER!$L$21*LSER!$R37+LSER!$M$21*LSER!$T37</f>
        <v>4.0734200000000005</v>
      </c>
      <c r="V38" s="18">
        <f>LSER!$H$22+LSER!$I$22*LSER!$O37+LSER!$J$22*LSER!$P37+LSER!$K$22*LSER!$Q37+LSER!$L$22*LSER!$R37+LSER!$M$22*LSER!$T37</f>
        <v>3.7999400000000003</v>
      </c>
      <c r="W38" s="18">
        <f>LSER!$H$23+LSER!$I$23*LSER!$O37+LSER!$J$23*LSER!$P37+LSER!$K$23*LSER!$Q37+LSER!$L$23*LSER!$R37+LSER!$M$23*LSER!$T37</f>
        <v>4.2829980000000001</v>
      </c>
      <c r="X38" s="18">
        <f>LSER!$H$24+LSER!$I$24*LSER!$O37+LSER!$J$24*LSER!$P37+LSER!$K$24*LSER!$Q37+LSER!$L$24*LSER!$R37+LSER!$M$24*LSER!$T37</f>
        <v>4.3392710000000001</v>
      </c>
      <c r="Y38" s="18">
        <f>LSER!$H$25+LSER!$I$25*LSER!$O37+LSER!$J$25*LSER!$P37+LSER!$K$25*LSER!$Q37+LSER!$L$25*LSER!$R37+LSER!$M$25*LSER!$T37</f>
        <v>4.4043480000000006</v>
      </c>
      <c r="Z38" s="18">
        <f>LSER!$H$26+LSER!$I$26*LSER!$O37+LSER!$J$26*LSER!$P37+LSER!$K$26*LSER!$Q37+LSER!$L$26*LSER!$R37+LSER!$M$26*LSER!$T37</f>
        <v>3.9837069999999999</v>
      </c>
      <c r="AA38" s="161">
        <v>0</v>
      </c>
      <c r="AB38" s="161">
        <v>0</v>
      </c>
      <c r="AC38" s="18">
        <f>LSER!$H$29+LSER!$I$29*LSER!$O37+LSER!$J$29*LSER!$P37+LSER!$K$29*LSER!$Q37+LSER!$L$29*LSER!$R37+LSER!$M$29*LSER!$T37</f>
        <v>4.0675520000000001</v>
      </c>
      <c r="AD38" s="18">
        <f>LSER!$H$30+LSER!$I$30*LSER!$O37+LSER!$J$30*LSER!$P37+LSER!$K$30*LSER!$Q37+LSER!$L$30*LSER!$R37+LSER!$M$30*LSER!$T37</f>
        <v>4.4533549999999993</v>
      </c>
      <c r="AE38" s="18">
        <f>LSER!$H$31+LSER!$I$31*LSER!$O37+LSER!$J$31*LSER!$P37+LSER!$K$31*LSER!$Q37+LSER!$L$31*LSER!$R37+LSER!$M$31*LSER!$T37</f>
        <v>4.2200569999999997</v>
      </c>
      <c r="AF38" s="161">
        <v>0</v>
      </c>
      <c r="AG38" s="18">
        <f>LSER!$H$33+LSER!$I$33*LSER!$O37+LSER!$J$33*LSER!$P37+LSER!$K$33*LSER!$Q37+LSER!$L$33*LSER!$R37+LSER!$M$33*LSER!$T37</f>
        <v>3.5755409999999994</v>
      </c>
      <c r="AH38" s="18">
        <f>LSER!$H$34+LSER!$I$34*LSER!$O37+LSER!$J$34*LSER!$P37+LSER!$K$34*LSER!$Q37+LSER!$L$34*LSER!$R37+LSER!$M$34*LSER!$T37</f>
        <v>3.7625139999999999</v>
      </c>
      <c r="AI38" s="18">
        <f>LSER!$H$35+LSER!$I$35*LSER!$O37+LSER!$J$35*LSER!$P37+LSER!$K$35*LSER!$Q37+LSER!$L$35*LSER!$R37+LSER!$M$35*LSER!$T37</f>
        <v>3.7208190000000001</v>
      </c>
      <c r="AJ38" s="18">
        <f>LSER!$H$36+LSER!$I$36*LSER!$O37+LSER!$J$36*LSER!$P37+LSER!$K$36*LSER!$Q37+LSER!$L$36*LSER!$R37+LSER!$M$36*LSER!$T37</f>
        <v>3.6271870000000002</v>
      </c>
      <c r="AK38" s="18">
        <f>LSER!$H$37+LSER!$I$37*LSER!$O37+LSER!$J$37*LSER!$P37+LSER!$K$37*LSER!$Q37+LSER!$L$37*LSER!$R37+LSER!$M$37*LSER!$T37</f>
        <v>4.2568459999999995</v>
      </c>
      <c r="AL38" s="18">
        <f>LSER!$H$38+LSER!$I$38*LSER!$O37+LSER!$J$38*LSER!$P37+LSER!$K$38*LSER!$Q37+LSER!$L$38*LSER!$R37+LSER!$M$38*LSER!$T37</f>
        <v>3.9310499999999995</v>
      </c>
      <c r="AM38" s="18">
        <f>LSER!$H$39+LSER!$I$39*LSER!$O37+LSER!$J$39*LSER!$P37+LSER!$K$39*LSER!$Q37+LSER!$L$39*LSER!$R37+LSER!$M$39*LSER!$T37</f>
        <v>3.839</v>
      </c>
      <c r="AN38" s="18">
        <f>LSER!$H$40+LSER!$I$40*LSER!$O37+LSER!$J$40*LSER!$P37+LSER!$K$40*LSER!$Q37+LSER!$L$40*LSER!$R37+LSER!$M$40*LSER!$T37</f>
        <v>3.9478549999999997</v>
      </c>
      <c r="AO38" s="161">
        <v>0</v>
      </c>
      <c r="AP38" s="18">
        <f>LSER!$H$42+LSER!$I$42*LSER!$O37+LSER!$J$42*LSER!$P37+LSER!$K$42*LSER!$Q37+LSER!$L$42*LSER!$R37+LSER!$M$42*LSER!$T37</f>
        <v>3.7511719999999995</v>
      </c>
      <c r="AQ38" s="18">
        <f>LSER!$H$43+LSER!$I$43*LSER!$O37+LSER!$J$43*LSER!$P37+LSER!$K$43*LSER!$Q37+LSER!$L$43*LSER!$R37+LSER!$M$43*LSER!$T37</f>
        <v>3.893796</v>
      </c>
      <c r="AR38" s="18">
        <f>LSER!$H$44+LSER!$I$44*LSER!$O37+LSER!$J$44*LSER!$P37+LSER!$K$44*LSER!$Q37+LSER!$L$44*LSER!$R37+LSER!$M$44*LSER!$T37</f>
        <v>3.9044399999999997</v>
      </c>
      <c r="AS38" s="18">
        <f>LSER!$H$45+LSER!$I$45*LSER!$O37+LSER!$J$45*LSER!$P37+LSER!$K$45*LSER!$Q37+LSER!$L$45*LSER!$R37+LSER!$M$45*LSER!$T37</f>
        <v>4.2435499999999999</v>
      </c>
      <c r="AT38" s="161">
        <v>0</v>
      </c>
      <c r="AU38" s="161">
        <v>0</v>
      </c>
      <c r="AV38" s="18">
        <f>LSER!$H$48+LSER!$I$48*LSER!$O37+LSER!$J$48*LSER!$P37+LSER!$K$48*LSER!$Q37+LSER!$L$48*LSER!$R37+LSER!$M$48*LSER!$T37</f>
        <v>4.2365089999999999</v>
      </c>
      <c r="AW38" s="18">
        <f>LSER!$H$49+LSER!$I$49*LSER!$O37+LSER!$J$49*LSER!$P37+LSER!$K$49*LSER!$Q37+LSER!$L$49*LSER!$R37+LSER!$M$49*LSER!$T37</f>
        <v>4.2245740000000005</v>
      </c>
      <c r="AX38" s="18">
        <f>LSER!$H$50+LSER!$I$50*LSER!$O37+LSER!$J$50*LSER!$P37+LSER!$K$50*LSER!$Q37+LSER!$L$50*LSER!$R37+LSER!$M$50*LSER!$T37</f>
        <v>3.7483150000000003</v>
      </c>
      <c r="AY38" s="18">
        <f>LSER!$H$51+LSER!$I$51*LSER!$O37+LSER!$J$51*LSER!$P37+LSER!$K$51*LSER!$Q37+LSER!$L$51*LSER!$R37+LSER!$M$51*LSER!$T37</f>
        <v>3.764913</v>
      </c>
      <c r="AZ38" s="18">
        <f>LSER!$H$52+LSER!$I$52*LSER!$O37+LSER!$J$52*LSER!$P37+LSER!$K$52*LSER!$Q37+LSER!$L$52*LSER!$R37+LSER!$M$52*LSER!$T37</f>
        <v>4.387518</v>
      </c>
      <c r="BA38" s="18">
        <f>LSER!$H$53+LSER!$I$53*LSER!$O37+LSER!$J$53*LSER!$P37+LSER!$K$53*LSER!$Q37+LSER!$L$53*LSER!$R37+LSER!$M$53*LSER!$T37</f>
        <v>4.295628999999999</v>
      </c>
      <c r="BB38" s="18">
        <f>LSER!$H$54+LSER!$I$54*LSER!$O37+LSER!$J$54*LSER!$P37+LSER!$K$54*LSER!$Q37+LSER!$L$54*LSER!$R37+LSER!$M$54*LSER!$T37</f>
        <v>4.4246239999999997</v>
      </c>
      <c r="BC38" s="161">
        <v>0</v>
      </c>
      <c r="BD38" s="161">
        <v>0</v>
      </c>
      <c r="BE38" s="18">
        <f>LSER!$H$57+LSER!$I$57*LSER!$O37+LSER!$J$57*LSER!$P37+LSER!$K$57*LSER!$Q37+LSER!$L$57*LSER!$R37+LSER!$M$57*LSER!$T37</f>
        <v>4.145041</v>
      </c>
      <c r="BF38" s="18">
        <f>LSER!$H$58+LSER!$I$58*LSER!$O37+LSER!$J$58*LSER!$P37+LSER!$K$58*LSER!$Q37+LSER!$L$58*LSER!$R37+LSER!$M$58*LSER!$T37</f>
        <v>4.1283463000000005</v>
      </c>
      <c r="BG38" s="18">
        <f>LSER!$H$59+LSER!$I$59*LSER!$O37+LSER!$J$59*LSER!$P37+LSER!$K$59*LSER!$Q37+LSER!$L$59*LSER!$R37+LSER!$M$59*LSER!$T37</f>
        <v>4.1646039999999998</v>
      </c>
      <c r="BH38" s="161">
        <v>0</v>
      </c>
      <c r="BI38" s="161">
        <v>0</v>
      </c>
      <c r="BJ38" s="161">
        <v>0</v>
      </c>
      <c r="BK38" s="161">
        <v>0</v>
      </c>
      <c r="BL38" s="161">
        <v>0</v>
      </c>
      <c r="BM38" s="161">
        <v>0</v>
      </c>
      <c r="BN38" s="161">
        <v>0</v>
      </c>
      <c r="BO38" s="18">
        <f>LSER!$H$67+LSER!$I$67*LSER!$O37+LSER!$J$67*LSER!$P37+LSER!$K$67*LSER!$Q37+LSER!$L$67*LSER!$R37+LSER!$M$67*LSER!$T37</f>
        <v>4.2115030000000004</v>
      </c>
      <c r="BP38" s="161">
        <v>0</v>
      </c>
      <c r="BQ38" s="18">
        <f>LSER!$H$69+LSER!$I$69*LSER!$O37+LSER!$J$69*LSER!$P37+LSER!$K$69*LSER!$Q37+LSER!$L$69*LSER!$R37+LSER!$M$69*LSER!$T37</f>
        <v>4.2496499999999999</v>
      </c>
      <c r="BR38" s="161">
        <v>0</v>
      </c>
      <c r="BS38" s="18">
        <f>LSER!$H$71+LSER!$I$71*LSER!$O37+LSER!$J$71*LSER!$P37+LSER!$K$71*LSER!$Q37+LSER!$L$71*LSER!$R37+LSER!$M$71*LSER!$T37</f>
        <v>4.0095669999999997</v>
      </c>
      <c r="BT38" s="161">
        <v>0</v>
      </c>
      <c r="BU38" s="161">
        <v>0</v>
      </c>
      <c r="BV38" s="161">
        <v>0</v>
      </c>
      <c r="BW38" s="161">
        <v>0</v>
      </c>
      <c r="BX38" s="161">
        <v>0</v>
      </c>
      <c r="BY38" s="18">
        <f>LSER!$H$77+LSER!$I$77*LSER!$O37+LSER!$J$77*LSER!$P37+LSER!$K$77*LSER!$Q37+LSER!$L$77*LSER!$R37+LSER!$M$77*LSER!$T37</f>
        <v>3.8128379999999997</v>
      </c>
      <c r="BZ38" s="161">
        <v>0</v>
      </c>
      <c r="CA38" s="18">
        <f>LSER!$H$79+LSER!$I$79*LSER!$O37+LSER!$J$79*LSER!$P37+LSER!$K$79*LSER!$Q37+LSER!$L$79*LSER!$R37+LSER!$M$79*LSER!$T37</f>
        <v>3.8905079999999996</v>
      </c>
      <c r="CB38" s="18">
        <f>LSER!$H$80+LSER!$I$80*LSER!$O37+LSER!$J$80*LSER!$P37+LSER!$K$80*LSER!$Q37+LSER!$L$80*LSER!$R37+LSER!$M$80*LSER!$T37</f>
        <v>3.813771</v>
      </c>
      <c r="CC38" s="161">
        <v>0</v>
      </c>
      <c r="CD38" s="161">
        <v>0</v>
      </c>
      <c r="CE38" s="18">
        <f>LSER!$H$83+LSER!$I$83*LSER!$O37+LSER!$J$83*LSER!$P37+LSER!$K$83*LSER!$Q37+LSER!$L$83*LSER!$R37+LSER!$M$83*LSER!$T37</f>
        <v>4.0470889999999997</v>
      </c>
      <c r="CF38" s="18">
        <f>LSER!$H$84+LSER!$I$84*LSER!$O37+LSER!$J$84*LSER!$P37+LSER!$K$84*LSER!$Q37+LSER!$L$84*LSER!$R37+LSER!$M$84*LSER!$T37</f>
        <v>4.2207280000000003</v>
      </c>
      <c r="CG38" s="161">
        <v>0</v>
      </c>
      <c r="CH38" s="161">
        <v>0</v>
      </c>
      <c r="CI38" s="161">
        <v>0</v>
      </c>
      <c r="CJ38" s="161">
        <v>0</v>
      </c>
      <c r="CK38" s="161">
        <v>0</v>
      </c>
      <c r="CL38" s="161">
        <v>0</v>
      </c>
      <c r="CM38" s="161">
        <v>0</v>
      </c>
      <c r="CN38" s="161">
        <v>0</v>
      </c>
      <c r="CO38" s="161">
        <v>0</v>
      </c>
      <c r="CP38" s="161">
        <v>0</v>
      </c>
      <c r="CQ38" s="161">
        <v>0</v>
      </c>
      <c r="CR38" s="161">
        <v>0</v>
      </c>
      <c r="CS38" s="161">
        <v>0</v>
      </c>
      <c r="CT38" s="161">
        <v>0</v>
      </c>
      <c r="CU38" s="161">
        <v>0</v>
      </c>
      <c r="CV38" s="161">
        <v>0</v>
      </c>
      <c r="CW38" s="18">
        <f>LSER!$H$101+LSER!$I$101*LSER!$O37+LSER!$J$101*LSER!$P37+LSER!$K$101*LSER!$Q37+LSER!$L$101*LSER!$R37+LSER!$M$101*LSER!$T37</f>
        <v>3.8084270000000005</v>
      </c>
      <c r="CX38" s="161">
        <v>0</v>
      </c>
      <c r="CY38" s="161">
        <v>0</v>
      </c>
      <c r="CZ38" s="18">
        <f>LSER!$H$104+LSER!$I$104*LSER!$O37+LSER!$J$104*LSER!$P37+LSER!$K$104*LSER!$Q37+LSER!$L$104*LSER!$R37+LSER!$M$104*LSER!$T37</f>
        <v>3.8001223999999998</v>
      </c>
      <c r="DA38" s="161">
        <v>0</v>
      </c>
      <c r="DB38" s="161">
        <v>0</v>
      </c>
      <c r="DC38" s="161">
        <v>0</v>
      </c>
      <c r="DD38" s="161">
        <v>0</v>
      </c>
      <c r="DE38" s="161">
        <v>0</v>
      </c>
      <c r="DF38" s="161">
        <v>0</v>
      </c>
      <c r="DG38" s="161">
        <v>0</v>
      </c>
      <c r="DH38" s="161">
        <v>0</v>
      </c>
      <c r="DI38" s="161">
        <v>0</v>
      </c>
      <c r="DJ38" s="161">
        <v>0</v>
      </c>
      <c r="DK38" s="161">
        <v>0</v>
      </c>
      <c r="DL38" s="18">
        <f>LSER!$H$116+LSER!$I$116*LSER!$O37+LSER!$J$116*LSER!$P37+LSER!$K$116*LSER!$Q37+LSER!$L$116*LSER!$R37+LSER!$M$116*LSER!$T37</f>
        <v>3.773644</v>
      </c>
      <c r="DM38" s="161">
        <v>0</v>
      </c>
      <c r="DN38" s="161">
        <v>0</v>
      </c>
      <c r="DO38" s="161">
        <v>0</v>
      </c>
      <c r="DP38" s="161">
        <v>0</v>
      </c>
      <c r="DQ38" s="161">
        <v>0</v>
      </c>
      <c r="DR38" s="18">
        <f>LSER!$H$122+LSER!$I$122*LSER!$O37+LSER!$J$122*LSER!$P37+LSER!$K$122*LSER!$Q37+LSER!$L$122*LSER!$R37+LSER!$M$122*LSER!$T37</f>
        <v>4.2035640000000001</v>
      </c>
      <c r="DS38" s="18">
        <f>LSER!$H$123+LSER!$I$123*LSER!$O37+LSER!$J$123*LSER!$P37+LSER!$K$123*LSER!$Q37+LSER!$L$123*LSER!$R37+LSER!$M$123*LSER!$T37</f>
        <v>4.1829659999999995</v>
      </c>
      <c r="DT38" s="161">
        <v>0</v>
      </c>
      <c r="DU38" s="161">
        <v>0</v>
      </c>
      <c r="DV38" s="161">
        <v>0</v>
      </c>
      <c r="DW38" s="161">
        <v>0</v>
      </c>
      <c r="DX38" s="161">
        <v>0</v>
      </c>
      <c r="DY38" s="18">
        <f>LSER!$H$129+LSER!$I$129*LSER!$O37+LSER!$J$129*LSER!$P37+LSER!$K$129*LSER!$Q37+LSER!$L$129*LSER!$R37+LSER!$M$129*LSER!$T37</f>
        <v>4.1192120000000001</v>
      </c>
      <c r="DZ38" s="161">
        <v>0</v>
      </c>
      <c r="EA38" s="161">
        <v>0</v>
      </c>
      <c r="EB38" s="161">
        <v>0</v>
      </c>
      <c r="EC38" s="161">
        <v>0</v>
      </c>
      <c r="ED38" s="161">
        <v>0</v>
      </c>
      <c r="EE38" s="18">
        <f>LSER!$H$135+LSER!$I$135*LSER!$O37+LSER!$J$135*LSER!$P37+LSER!$K$135*LSER!$Q37+LSER!$L$135*LSER!$R37+LSER!$M$135*LSER!$T37</f>
        <v>2.6023149999999999</v>
      </c>
      <c r="EF38" s="18">
        <f>LSER!$H$136+LSER!$I$136*LSER!$O37+LSER!$J$136*LSER!$P37+LSER!$K$136*LSER!$Q37+LSER!$L$136*LSER!$R37+LSER!$M$136*LSER!$T37</f>
        <v>4.3258739999999998</v>
      </c>
      <c r="EG38" s="18">
        <f>LSER!$H$137+LSER!$I$137*LSER!$O37+LSER!$J$137*LSER!$P37+LSER!$K$137*LSER!$Q37+LSER!$L$137*LSER!$R37+LSER!$M$137*LSER!$T37</f>
        <v>2.5901580000000002</v>
      </c>
      <c r="EH38" s="161">
        <v>0</v>
      </c>
      <c r="EI38" s="161">
        <v>0</v>
      </c>
      <c r="EJ38" s="161">
        <v>0</v>
      </c>
      <c r="EK38" s="18">
        <f>LSER!$H$141+LSER!$I$141*LSER!$O37+LSER!$J$141*LSER!$P37+LSER!$K$141*LSER!$Q37+LSER!$L$141*LSER!$R37+LSER!$M$141*LSER!$T37</f>
        <v>4.2182779999999998</v>
      </c>
      <c r="EL38" s="161">
        <v>0</v>
      </c>
      <c r="EM38" s="161">
        <v>0</v>
      </c>
      <c r="EN38" s="161">
        <v>0</v>
      </c>
      <c r="EO38" s="161">
        <v>0</v>
      </c>
      <c r="EP38" s="161">
        <v>0</v>
      </c>
      <c r="EQ38" s="161">
        <v>0</v>
      </c>
      <c r="ER38" s="161">
        <v>0</v>
      </c>
      <c r="ES38" s="161">
        <v>0</v>
      </c>
      <c r="ET38" s="161">
        <v>0</v>
      </c>
      <c r="EU38" s="161">
        <v>0</v>
      </c>
      <c r="EV38" s="161">
        <v>0</v>
      </c>
      <c r="EW38" s="161">
        <v>0</v>
      </c>
      <c r="EX38" s="161">
        <v>0</v>
      </c>
      <c r="EY38" s="18">
        <f>LSER!$H$155+LSER!$I$155*LSER!$O37+LSER!$J$155*LSER!$P37+LSER!$K$155*LSER!$Q37+LSER!$L$155*LSER!$R37+LSER!$M$155*LSER!$T37</f>
        <v>4.2333639999999999</v>
      </c>
      <c r="EZ38" s="161">
        <v>0</v>
      </c>
      <c r="FA38" s="18">
        <f>LSER!$H$157+LSER!$I$157*LSER!$O37+LSER!$J$157*LSER!$P37+LSER!$K$157*LSER!$Q37+LSER!$L$157*LSER!$R37+LSER!$M$157*LSER!$T37</f>
        <v>3.5770760000000004</v>
      </c>
      <c r="FB38" s="161">
        <v>0</v>
      </c>
      <c r="FC38" s="161">
        <v>0</v>
      </c>
      <c r="FD38" s="161">
        <v>0</v>
      </c>
      <c r="FE38" s="18">
        <f>LSER!$H$161+LSER!$I$161*LSER!$O37+LSER!$J$161*LSER!$P37+LSER!$K$161*LSER!$Q37+LSER!$L$161*LSER!$R37+LSER!$M$161*LSER!$T37</f>
        <v>3.8406689999999997</v>
      </c>
      <c r="FF38" s="161">
        <v>0</v>
      </c>
    </row>
    <row r="39" spans="1:162" ht="15.75" customHeight="1">
      <c r="A39" s="157">
        <v>37</v>
      </c>
      <c r="B39" s="18">
        <f>LSER!$H$2+LSER!$I$2*LSER!$O38+LSER!$J$2*LSER!$P38+LSER!$K$2*LSER!$Q38+LSER!$L$2*LSER!$R38+LSER!$M$2*LSER!$T38</f>
        <v>2.8199700000000001</v>
      </c>
      <c r="C39" s="18">
        <f>LSER!$H$3+LSER!$I$3*LSER!$O38+LSER!$J$3*LSER!$P38+LSER!$K$3*LSER!$Q38+LSER!$L$3*LSER!$R38+LSER!$M$3*LSER!$T38</f>
        <v>2.9007339999999999</v>
      </c>
      <c r="D39" s="18">
        <f>LSER!$H$4+LSER!$I$4*LSER!$O38+LSER!$J$4*LSER!$P38+LSER!$K$4*LSER!$Q38+LSER!$L$4*LSER!$R38+LSER!$M$4*LSER!$T38</f>
        <v>2.8829490000000004</v>
      </c>
      <c r="E39" s="18">
        <f>LSER!$H$5+LSER!$I$5*LSER!$O38+LSER!$J$5*LSER!$P38+LSER!$K$5*LSER!$Q38+LSER!$L$5*LSER!$R38+LSER!$M$5*LSER!$T38</f>
        <v>2.8451390000000001</v>
      </c>
      <c r="F39" s="18">
        <f>LSER!$H$6+LSER!$I$6*LSER!$O38+LSER!$J$6*LSER!$P38+LSER!$K$6*LSER!$Q38+LSER!$L$6*LSER!$R38+LSER!$M$6*LSER!$T38</f>
        <v>2.8537000000000003</v>
      </c>
      <c r="G39" s="18">
        <f>LSER!$H$7+LSER!$I$7*LSER!$O38+LSER!$J$7*LSER!$P38+LSER!$K$7*LSER!$Q38+LSER!$L$7*LSER!$R38+LSER!$M$7*LSER!$T38</f>
        <v>2.7312020000000001</v>
      </c>
      <c r="H39" s="18">
        <f>LSER!$H$8+LSER!$I$8*LSER!$O38+LSER!$J$8*LSER!$P38+LSER!$K$8*LSER!$Q38+LSER!$L$8*LSER!$R38+LSER!$M$8*LSER!$T38</f>
        <v>1.9545849999999998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8">
        <f>LSER!$H$14+LSER!$I$14*LSER!$O38+LSER!$J$14*LSER!$P38+LSER!$K$14*LSER!$Q38+LSER!$L$14*LSER!$R38+LSER!$M$14*LSER!$T38</f>
        <v>2.7569319999999999</v>
      </c>
      <c r="O39" s="161">
        <v>0</v>
      </c>
      <c r="P39" s="161">
        <v>0</v>
      </c>
      <c r="Q39" s="161">
        <v>0</v>
      </c>
      <c r="R39" s="16">
        <f>LSER!$H$18+LSER!$I$18*LSER!$O38+LSER!$J$18*LSER!$P38+LSER!$K$18*LSER!$Q38+LSER!$L$18*LSER!$R38+LSER!$M$18*LSER!$T38</f>
        <v>2.8905099999999999</v>
      </c>
      <c r="S39" s="18">
        <f>LSER!$H$19+LSER!$I$19*LSER!$O38+LSER!$J$19*LSER!$P38+LSER!$K$19*LSER!$Q38+LSER!$L$19*LSER!$R38+LSER!$M$19*LSER!$T38</f>
        <v>2.3346739999999997</v>
      </c>
      <c r="T39" s="18">
        <f>LSER!$H$20+LSER!$I$20*LSER!$O38+LSER!$J$20*LSER!$P38+LSER!$K$20*LSER!$Q38+LSER!$L$20*LSER!$R38+LSER!$M$20*LSER!$T38</f>
        <v>3.3434600000000003</v>
      </c>
      <c r="U39" s="18">
        <f>LSER!$H$21+LSER!$I$21*LSER!$O38+LSER!$J$21*LSER!$P38+LSER!$K$21*LSER!$Q38+LSER!$L$21*LSER!$R38+LSER!$M$21*LSER!$T38</f>
        <v>2.7172399999999999</v>
      </c>
      <c r="V39" s="18">
        <f>LSER!$H$22+LSER!$I$22*LSER!$O38+LSER!$J$22*LSER!$P38+LSER!$K$22*LSER!$Q38+LSER!$L$22*LSER!$R38+LSER!$M$22*LSER!$T38</f>
        <v>2.4237799999999998</v>
      </c>
      <c r="W39" s="18">
        <f>LSER!$H$23+LSER!$I$23*LSER!$O38+LSER!$J$23*LSER!$P38+LSER!$K$23*LSER!$Q38+LSER!$L$23*LSER!$R38+LSER!$M$23*LSER!$T38</f>
        <v>3.1153460000000002</v>
      </c>
      <c r="X39" s="18">
        <f>LSER!$H$24+LSER!$I$24*LSER!$O38+LSER!$J$24*LSER!$P38+LSER!$K$24*LSER!$Q38+LSER!$L$24*LSER!$R38+LSER!$M$24*LSER!$T38</f>
        <v>3.6089370000000001</v>
      </c>
      <c r="Y39" s="18">
        <f>LSER!$H$25+LSER!$I$25*LSER!$O38+LSER!$J$25*LSER!$P38+LSER!$K$25*LSER!$Q38+LSER!$L$25*LSER!$R38+LSER!$M$25*LSER!$T38</f>
        <v>3.3385360000000004</v>
      </c>
      <c r="Z39" s="18">
        <f>LSER!$H$26+LSER!$I$26*LSER!$O38+LSER!$J$26*LSER!$P38+LSER!$K$26*LSER!$Q38+LSER!$L$26*LSER!$R38+LSER!$M$26*LSER!$T38</f>
        <v>3.3772489999999995</v>
      </c>
      <c r="AA39" s="161">
        <v>0</v>
      </c>
      <c r="AB39" s="161">
        <v>0</v>
      </c>
      <c r="AC39" s="18">
        <f>LSER!$H$29+LSER!$I$29*LSER!$O38+LSER!$J$29*LSER!$P38+LSER!$K$29*LSER!$Q38+LSER!$L$29*LSER!$R38+LSER!$M$29*LSER!$T38</f>
        <v>3.3513839999999999</v>
      </c>
      <c r="AD39" s="18">
        <f>LSER!$H$30+LSER!$I$30*LSER!$O38+LSER!$J$30*LSER!$P38+LSER!$K$30*LSER!$Q38+LSER!$L$30*LSER!$R38+LSER!$M$30*LSER!$T38</f>
        <v>3.2539450000000003</v>
      </c>
      <c r="AE39" s="18">
        <f>LSER!$H$31+LSER!$I$31*LSER!$O38+LSER!$J$31*LSER!$P38+LSER!$K$31*LSER!$Q38+LSER!$L$31*LSER!$R38+LSER!$M$31*LSER!$T38</f>
        <v>3.3435989999999998</v>
      </c>
      <c r="AF39" s="161">
        <v>0</v>
      </c>
      <c r="AG39" s="18">
        <f>LSER!$H$33+LSER!$I$33*LSER!$O38+LSER!$J$33*LSER!$P38+LSER!$K$33*LSER!$Q38+LSER!$L$33*LSER!$R38+LSER!$M$33*LSER!$T38</f>
        <v>1.725387</v>
      </c>
      <c r="AH39" s="18">
        <f>LSER!$H$34+LSER!$I$34*LSER!$O38+LSER!$J$34*LSER!$P38+LSER!$K$34*LSER!$Q38+LSER!$L$34*LSER!$R38+LSER!$M$34*LSER!$T38</f>
        <v>2.7013579999999999</v>
      </c>
      <c r="AI39" s="18">
        <f>LSER!$H$35+LSER!$I$35*LSER!$O38+LSER!$J$35*LSER!$P38+LSER!$K$35*LSER!$Q38+LSER!$L$35*LSER!$R38+LSER!$M$35*LSER!$T38</f>
        <v>2.7924129999999998</v>
      </c>
      <c r="AJ39" s="18">
        <f>LSER!$H$36+LSER!$I$36*LSER!$O38+LSER!$J$36*LSER!$P38+LSER!$K$36*LSER!$Q38+LSER!$L$36*LSER!$R38+LSER!$M$36*LSER!$T38</f>
        <v>2.413729</v>
      </c>
      <c r="AK39" s="18">
        <f>LSER!$H$37+LSER!$I$37*LSER!$O38+LSER!$J$37*LSER!$P38+LSER!$K$37*LSER!$Q38+LSER!$L$37*LSER!$R38+LSER!$M$37*LSER!$T38</f>
        <v>3.2884220000000002</v>
      </c>
      <c r="AL39" s="18">
        <f>LSER!$H$38+LSER!$I$38*LSER!$O38+LSER!$J$38*LSER!$P38+LSER!$K$38*LSER!$Q38+LSER!$L$38*LSER!$R38+LSER!$M$38*LSER!$T38</f>
        <v>3.2983499999999997</v>
      </c>
      <c r="AM39" s="18">
        <f>LSER!$H$39+LSER!$I$39*LSER!$O38+LSER!$J$39*LSER!$P38+LSER!$K$39*LSER!$Q38+LSER!$L$39*LSER!$R38+LSER!$M$39*LSER!$T38</f>
        <v>3.173</v>
      </c>
      <c r="AN39" s="18">
        <f>LSER!$H$40+LSER!$I$40*LSER!$O38+LSER!$J$40*LSER!$P38+LSER!$K$40*LSER!$Q38+LSER!$L$40*LSER!$R38+LSER!$M$40*LSER!$T38</f>
        <v>3.3184849999999999</v>
      </c>
      <c r="AO39" s="161">
        <v>0</v>
      </c>
      <c r="AP39" s="18">
        <f>LSER!$H$42+LSER!$I$42*LSER!$O38+LSER!$J$42*LSER!$P38+LSER!$K$42*LSER!$Q38+LSER!$L$42*LSER!$R38+LSER!$M$42*LSER!$T38</f>
        <v>1.9699439999999997</v>
      </c>
      <c r="AQ39" s="18">
        <f>LSER!$H$43+LSER!$I$43*LSER!$O38+LSER!$J$43*LSER!$P38+LSER!$K$43*LSER!$Q38+LSER!$L$43*LSER!$R38+LSER!$M$43*LSER!$T38</f>
        <v>3.2517719999999999</v>
      </c>
      <c r="AR39" s="18">
        <f>LSER!$H$44+LSER!$I$44*LSER!$O38+LSER!$J$44*LSER!$P38+LSER!$K$44*LSER!$Q38+LSER!$L$44*LSER!$R38+LSER!$M$44*LSER!$T38</f>
        <v>3.2650799999999998</v>
      </c>
      <c r="AS39" s="18">
        <f>LSER!$H$45+LSER!$I$45*LSER!$O38+LSER!$J$45*LSER!$P38+LSER!$K$45*LSER!$Q38+LSER!$L$45*LSER!$R38+LSER!$M$45*LSER!$T38</f>
        <v>3.2687300000000001</v>
      </c>
      <c r="AT39" s="161">
        <v>0</v>
      </c>
      <c r="AU39" s="161">
        <v>0</v>
      </c>
      <c r="AV39" s="18">
        <f>LSER!$H$48+LSER!$I$48*LSER!$O38+LSER!$J$48*LSER!$P38+LSER!$K$48*LSER!$Q38+LSER!$L$48*LSER!$R38+LSER!$M$48*LSER!$T38</f>
        <v>3.3209029999999995</v>
      </c>
      <c r="AW39" s="18">
        <f>LSER!$H$49+LSER!$I$49*LSER!$O38+LSER!$J$49*LSER!$P38+LSER!$K$49*LSER!$Q38+LSER!$L$49*LSER!$R38+LSER!$M$49*LSER!$T38</f>
        <v>2.8566579999999999</v>
      </c>
      <c r="AX39" s="18">
        <f>LSER!$H$50+LSER!$I$50*LSER!$O38+LSER!$J$50*LSER!$P38+LSER!$K$50*LSER!$Q38+LSER!$L$50*LSER!$R38+LSER!$M$50*LSER!$T38</f>
        <v>2.8375650000000001</v>
      </c>
      <c r="AY39" s="18">
        <f>LSER!$H$51+LSER!$I$51*LSER!$O38+LSER!$J$51*LSER!$P38+LSER!$K$51*LSER!$Q38+LSER!$L$51*LSER!$R38+LSER!$M$51*LSER!$T38</f>
        <v>2.930911</v>
      </c>
      <c r="AZ39" s="18">
        <f>LSER!$H$52+LSER!$I$52*LSER!$O38+LSER!$J$52*LSER!$P38+LSER!$K$52*LSER!$Q38+LSER!$L$52*LSER!$R38+LSER!$M$52*LSER!$T38</f>
        <v>3.3048860000000002</v>
      </c>
      <c r="BA39" s="18">
        <f>LSER!$H$53+LSER!$I$53*LSER!$O38+LSER!$J$53*LSER!$P38+LSER!$K$53*LSER!$Q38+LSER!$L$53*LSER!$R38+LSER!$M$53*LSER!$T38</f>
        <v>3.2929029999999995</v>
      </c>
      <c r="BB39" s="18">
        <f>LSER!$H$54+LSER!$I$54*LSER!$O38+LSER!$J$54*LSER!$P38+LSER!$K$54*LSER!$Q38+LSER!$L$54*LSER!$R38+LSER!$M$54*LSER!$T38</f>
        <v>3.2538480000000001</v>
      </c>
      <c r="BC39" s="161">
        <v>0</v>
      </c>
      <c r="BD39" s="161">
        <v>0</v>
      </c>
      <c r="BE39" s="18">
        <f>LSER!$H$57+LSER!$I$57*LSER!$O38+LSER!$J$57*LSER!$P38+LSER!$K$57*LSER!$Q38+LSER!$L$57*LSER!$R38+LSER!$M$57*LSER!$T38</f>
        <v>2.8819870000000005</v>
      </c>
      <c r="BF39" s="18">
        <f>LSER!$H$58+LSER!$I$58*LSER!$O38+LSER!$J$58*LSER!$P38+LSER!$K$58*LSER!$Q38+LSER!$L$58*LSER!$R38+LSER!$M$58*LSER!$T38</f>
        <v>2.7992301000000004</v>
      </c>
      <c r="BG39" s="18">
        <f>LSER!$H$59+LSER!$I$59*LSER!$O38+LSER!$J$59*LSER!$P38+LSER!$K$59*LSER!$Q38+LSER!$L$59*LSER!$R38+LSER!$M$59*LSER!$T38</f>
        <v>3.0884680000000002</v>
      </c>
      <c r="BH39" s="161">
        <v>0</v>
      </c>
      <c r="BI39" s="161">
        <v>0</v>
      </c>
      <c r="BJ39" s="161">
        <v>0</v>
      </c>
      <c r="BK39" s="161">
        <v>0</v>
      </c>
      <c r="BL39" s="161">
        <v>0</v>
      </c>
      <c r="BM39" s="161">
        <v>0</v>
      </c>
      <c r="BN39" s="161">
        <v>0</v>
      </c>
      <c r="BO39" s="18">
        <f>LSER!$H$67+LSER!$I$67*LSER!$O38+LSER!$J$67*LSER!$P38+LSER!$K$67*LSER!$Q38+LSER!$L$67*LSER!$R38+LSER!$M$67*LSER!$T38</f>
        <v>2.950561</v>
      </c>
      <c r="BP39" s="161">
        <v>0</v>
      </c>
      <c r="BQ39" s="18">
        <f>LSER!$H$69+LSER!$I$69*LSER!$O38+LSER!$J$69*LSER!$P38+LSER!$K$69*LSER!$Q38+LSER!$L$69*LSER!$R38+LSER!$M$69*LSER!$T38</f>
        <v>3.2637300000000002</v>
      </c>
      <c r="BR39" s="161">
        <v>0</v>
      </c>
      <c r="BS39" s="18">
        <f>LSER!$H$71+LSER!$I$71*LSER!$O38+LSER!$J$71*LSER!$P38+LSER!$K$71*LSER!$Q38+LSER!$L$71*LSER!$R38+LSER!$M$71*LSER!$T38</f>
        <v>3.3748689999999999</v>
      </c>
      <c r="BT39" s="161">
        <v>0</v>
      </c>
      <c r="BU39" s="161">
        <v>0</v>
      </c>
      <c r="BV39" s="161">
        <v>0</v>
      </c>
      <c r="BW39" s="161">
        <v>0</v>
      </c>
      <c r="BX39" s="161">
        <v>0</v>
      </c>
      <c r="BY39" s="18">
        <f>LSER!$H$77+LSER!$I$77*LSER!$O38+LSER!$J$77*LSER!$P38+LSER!$K$77*LSER!$Q38+LSER!$L$77*LSER!$R38+LSER!$M$77*LSER!$T38</f>
        <v>2.277666</v>
      </c>
      <c r="BZ39" s="161">
        <v>0</v>
      </c>
      <c r="CA39" s="18">
        <f>LSER!$H$79+LSER!$I$79*LSER!$O38+LSER!$J$79*LSER!$P38+LSER!$K$79*LSER!$Q38+LSER!$L$79*LSER!$R38+LSER!$M$79*LSER!$T38</f>
        <v>3.2431559999999999</v>
      </c>
      <c r="CB39" s="18">
        <f>LSER!$H$80+LSER!$I$80*LSER!$O38+LSER!$J$80*LSER!$P38+LSER!$K$80*LSER!$Q38+LSER!$L$80*LSER!$R38+LSER!$M$80*LSER!$T38</f>
        <v>3.155097</v>
      </c>
      <c r="CC39" s="161">
        <v>0</v>
      </c>
      <c r="CD39" s="161">
        <v>0</v>
      </c>
      <c r="CE39" s="18">
        <f>LSER!$H$83+LSER!$I$83*LSER!$O38+LSER!$J$83*LSER!$P38+LSER!$K$83*LSER!$Q38+LSER!$L$83*LSER!$R38+LSER!$M$83*LSER!$T38</f>
        <v>2.8169029999999995</v>
      </c>
      <c r="CF39" s="18">
        <f>LSER!$H$84+LSER!$I$84*LSER!$O38+LSER!$J$84*LSER!$P38+LSER!$K$84*LSER!$Q38+LSER!$L$84*LSER!$R38+LSER!$M$84*LSER!$T38</f>
        <v>2.5977760000000005</v>
      </c>
      <c r="CG39" s="161">
        <v>0</v>
      </c>
      <c r="CH39" s="161">
        <v>0</v>
      </c>
      <c r="CI39" s="161">
        <v>0</v>
      </c>
      <c r="CJ39" s="161">
        <v>0</v>
      </c>
      <c r="CK39" s="161">
        <v>0</v>
      </c>
      <c r="CL39" s="161">
        <v>0</v>
      </c>
      <c r="CM39" s="161">
        <v>0</v>
      </c>
      <c r="CN39" s="161">
        <v>0</v>
      </c>
      <c r="CO39" s="161">
        <v>0</v>
      </c>
      <c r="CP39" s="161">
        <v>0</v>
      </c>
      <c r="CQ39" s="161">
        <v>0</v>
      </c>
      <c r="CR39" s="161">
        <v>0</v>
      </c>
      <c r="CS39" s="161">
        <v>0</v>
      </c>
      <c r="CT39" s="161">
        <v>0</v>
      </c>
      <c r="CU39" s="161">
        <v>0</v>
      </c>
      <c r="CV39" s="161">
        <v>0</v>
      </c>
      <c r="CW39" s="18">
        <f>LSER!$H$101+LSER!$I$101*LSER!$O38+LSER!$J$101*LSER!$P38+LSER!$K$101*LSER!$Q38+LSER!$L$101*LSER!$R38+LSER!$M$101*LSER!$T38</f>
        <v>2.9044090000000002</v>
      </c>
      <c r="CX39" s="161">
        <v>0</v>
      </c>
      <c r="CY39" s="161">
        <v>0</v>
      </c>
      <c r="CZ39" s="18">
        <f>LSER!$H$104+LSER!$I$104*LSER!$O38+LSER!$J$104*LSER!$P38+LSER!$K$104*LSER!$Q38+LSER!$L$104*LSER!$R38+LSER!$M$104*LSER!$T38</f>
        <v>2.9207727999999999</v>
      </c>
      <c r="DA39" s="161">
        <v>0</v>
      </c>
      <c r="DB39" s="161">
        <v>0</v>
      </c>
      <c r="DC39" s="161">
        <v>0</v>
      </c>
      <c r="DD39" s="161">
        <v>0</v>
      </c>
      <c r="DE39" s="161">
        <v>0</v>
      </c>
      <c r="DF39" s="161">
        <v>0</v>
      </c>
      <c r="DG39" s="161">
        <v>0</v>
      </c>
      <c r="DH39" s="161">
        <v>0</v>
      </c>
      <c r="DI39" s="161">
        <v>0</v>
      </c>
      <c r="DJ39" s="161">
        <v>0</v>
      </c>
      <c r="DK39" s="161">
        <v>0</v>
      </c>
      <c r="DL39" s="18">
        <f>LSER!$H$116+LSER!$I$116*LSER!$O38+LSER!$J$116*LSER!$P38+LSER!$K$116*LSER!$Q38+LSER!$L$116*LSER!$R38+LSER!$M$116*LSER!$T38</f>
        <v>2.4557080000000004</v>
      </c>
      <c r="DM39" s="161">
        <v>0</v>
      </c>
      <c r="DN39" s="161">
        <v>0</v>
      </c>
      <c r="DO39" s="161">
        <v>0</v>
      </c>
      <c r="DP39" s="161">
        <v>0</v>
      </c>
      <c r="DQ39" s="161">
        <v>0</v>
      </c>
      <c r="DR39" s="18">
        <f>LSER!$H$122+LSER!$I$122*LSER!$O38+LSER!$J$122*LSER!$P38+LSER!$K$122*LSER!$Q38+LSER!$L$122*LSER!$R38+LSER!$M$122*LSER!$T38</f>
        <v>3.0184680000000004</v>
      </c>
      <c r="DS39" s="18">
        <f>LSER!$H$123+LSER!$I$123*LSER!$O38+LSER!$J$123*LSER!$P38+LSER!$K$123*LSER!$Q38+LSER!$L$123*LSER!$R38+LSER!$M$123*LSER!$T38</f>
        <v>3.1740419999999996</v>
      </c>
      <c r="DT39" s="161">
        <v>0</v>
      </c>
      <c r="DU39" s="161">
        <v>0</v>
      </c>
      <c r="DV39" s="161">
        <v>0</v>
      </c>
      <c r="DW39" s="161">
        <v>0</v>
      </c>
      <c r="DX39" s="161">
        <v>0</v>
      </c>
      <c r="DY39" s="18">
        <f>LSER!$H$129+LSER!$I$129*LSER!$O38+LSER!$J$129*LSER!$P38+LSER!$K$129*LSER!$Q38+LSER!$L$129*LSER!$R38+LSER!$M$129*LSER!$T38</f>
        <v>2.9538440000000001</v>
      </c>
      <c r="DZ39" s="161">
        <v>0</v>
      </c>
      <c r="EA39" s="161">
        <v>0</v>
      </c>
      <c r="EB39" s="161">
        <v>0</v>
      </c>
      <c r="EC39" s="161">
        <v>0</v>
      </c>
      <c r="ED39" s="161">
        <v>0</v>
      </c>
      <c r="EE39" s="18">
        <f>LSER!$H$135+LSER!$I$135*LSER!$O38+LSER!$J$135*LSER!$P38+LSER!$K$135*LSER!$Q38+LSER!$L$135*LSER!$R38+LSER!$M$135*LSER!$T38</f>
        <v>0.9057449999999998</v>
      </c>
      <c r="EF39" s="18">
        <f>LSER!$H$136+LSER!$I$136*LSER!$O38+LSER!$J$136*LSER!$P38+LSER!$K$136*LSER!$Q38+LSER!$L$136*LSER!$R38+LSER!$M$136*LSER!$T38</f>
        <v>3.3095780000000001</v>
      </c>
      <c r="EG39" s="18">
        <f>LSER!$H$137+LSER!$I$137*LSER!$O38+LSER!$J$137*LSER!$P38+LSER!$K$137*LSER!$Q38+LSER!$L$137*LSER!$R38+LSER!$M$137*LSER!$T38</f>
        <v>0.60246599999999995</v>
      </c>
      <c r="EH39" s="161">
        <v>0</v>
      </c>
      <c r="EI39" s="161">
        <v>0</v>
      </c>
      <c r="EJ39" s="161">
        <v>0</v>
      </c>
      <c r="EK39" s="18">
        <f>LSER!$H$141+LSER!$I$141*LSER!$O38+LSER!$J$141*LSER!$P38+LSER!$K$141*LSER!$Q38+LSER!$L$141*LSER!$R38+LSER!$M$141*LSER!$T38</f>
        <v>3.0083460000000004</v>
      </c>
      <c r="EL39" s="161">
        <v>0</v>
      </c>
      <c r="EM39" s="161">
        <v>0</v>
      </c>
      <c r="EN39" s="161">
        <v>0</v>
      </c>
      <c r="EO39" s="161">
        <v>0</v>
      </c>
      <c r="EP39" s="161">
        <v>0</v>
      </c>
      <c r="EQ39" s="161">
        <v>0</v>
      </c>
      <c r="ER39" s="161">
        <v>0</v>
      </c>
      <c r="ES39" s="161">
        <v>0</v>
      </c>
      <c r="ET39" s="161">
        <v>0</v>
      </c>
      <c r="EU39" s="161">
        <v>0</v>
      </c>
      <c r="EV39" s="161">
        <v>0</v>
      </c>
      <c r="EW39" s="161">
        <v>0</v>
      </c>
      <c r="EX39" s="161">
        <v>0</v>
      </c>
      <c r="EY39" s="18">
        <f>LSER!$H$155+LSER!$I$155*LSER!$O38+LSER!$J$155*LSER!$P38+LSER!$K$155*LSER!$Q38+LSER!$L$155*LSER!$R38+LSER!$M$155*LSER!$T38</f>
        <v>3.1524680000000003</v>
      </c>
      <c r="EZ39" s="161">
        <v>0</v>
      </c>
      <c r="FA39" s="18">
        <f>LSER!$H$157+LSER!$I$157*LSER!$O38+LSER!$J$157*LSER!$P38+LSER!$K$157*LSER!$Q38+LSER!$L$157*LSER!$R38+LSER!$M$157*LSER!$T38</f>
        <v>1.7563320000000002</v>
      </c>
      <c r="FB39" s="161">
        <v>0</v>
      </c>
      <c r="FC39" s="161">
        <v>0</v>
      </c>
      <c r="FD39" s="161">
        <v>0</v>
      </c>
      <c r="FE39" s="18">
        <f>LSER!$H$161+LSER!$I$161*LSER!$O38+LSER!$J$161*LSER!$P38+LSER!$K$161*LSER!$Q38+LSER!$L$161*LSER!$R38+LSER!$M$161*LSER!$T38</f>
        <v>3.1939829999999998</v>
      </c>
      <c r="FF39" s="161">
        <v>0</v>
      </c>
    </row>
    <row r="40" spans="1:162" ht="15.75" customHeight="1">
      <c r="A40" s="157">
        <v>38</v>
      </c>
      <c r="B40" s="18">
        <f>LSER!$H$2+LSER!$I$2*LSER!$O39+LSER!$J$2*LSER!$P39+LSER!$K$2*LSER!$Q39+LSER!$L$2*LSER!$R39+LSER!$M$2*LSER!$T39</f>
        <v>6.861460000000001</v>
      </c>
      <c r="C40" s="18">
        <f>LSER!$H$3+LSER!$I$3*LSER!$O39+LSER!$J$3*LSER!$P39+LSER!$K$3*LSER!$Q39+LSER!$L$3*LSER!$R39+LSER!$M$3*LSER!$T39</f>
        <v>7.2510120000000002</v>
      </c>
      <c r="D40" s="18">
        <f>LSER!$H$4+LSER!$I$4*LSER!$O39+LSER!$J$4*LSER!$P39+LSER!$K$4*LSER!$Q39+LSER!$L$4*LSER!$R39+LSER!$M$4*LSER!$T39</f>
        <v>7.0288820000000003</v>
      </c>
      <c r="E40" s="18">
        <f>LSER!$H$5+LSER!$I$5*LSER!$O39+LSER!$J$5*LSER!$P39+LSER!$K$5*LSER!$Q39+LSER!$L$5*LSER!$R39+LSER!$M$5*LSER!$T39</f>
        <v>7.1273019999999994</v>
      </c>
      <c r="F40" s="18">
        <f>LSER!$H$6+LSER!$I$6*LSER!$O39+LSER!$J$6*LSER!$P39+LSER!$K$6*LSER!$Q39+LSER!$L$6*LSER!$R39+LSER!$M$6*LSER!$T39</f>
        <v>6.9406000000000008</v>
      </c>
      <c r="G40" s="18">
        <f>LSER!$H$7+LSER!$I$7*LSER!$O39+LSER!$J$7*LSER!$P39+LSER!$K$7*LSER!$Q39+LSER!$L$7*LSER!$R39+LSER!$M$7*LSER!$T39</f>
        <v>6.7000360000000008</v>
      </c>
      <c r="H40" s="18">
        <f>LSER!$H$8+LSER!$I$8*LSER!$O39+LSER!$J$8*LSER!$P39+LSER!$K$8*LSER!$Q39+LSER!$L$8*LSER!$R39+LSER!$M$8*LSER!$T39</f>
        <v>4.8835300000000004</v>
      </c>
      <c r="I40" s="161">
        <v>0</v>
      </c>
      <c r="J40" s="161">
        <v>0</v>
      </c>
      <c r="K40" s="161">
        <v>0</v>
      </c>
      <c r="L40" s="161">
        <v>0</v>
      </c>
      <c r="M40" s="161">
        <v>0</v>
      </c>
      <c r="N40" s="18">
        <f>LSER!$H$14+LSER!$I$14*LSER!$O39+LSER!$J$14*LSER!$P39+LSER!$K$14*LSER!$Q39+LSER!$L$14*LSER!$R39+LSER!$M$14*LSER!$T39</f>
        <v>6.7711760000000005</v>
      </c>
      <c r="O40" s="161">
        <v>0</v>
      </c>
      <c r="P40" s="161">
        <v>0</v>
      </c>
      <c r="Q40" s="161">
        <v>0</v>
      </c>
      <c r="R40" s="16">
        <f>LSER!$H$18+LSER!$I$18*LSER!$O39+LSER!$J$18*LSER!$P39+LSER!$K$18*LSER!$Q39+LSER!$L$18*LSER!$R39+LSER!$M$18*LSER!$T39</f>
        <v>6.8411800000000005</v>
      </c>
      <c r="S40" s="18">
        <f>LSER!$H$19+LSER!$I$19*LSER!$O39+LSER!$J$19*LSER!$P39+LSER!$K$19*LSER!$Q39+LSER!$L$19*LSER!$R39+LSER!$M$19*LSER!$T39</f>
        <v>5.6859320000000002</v>
      </c>
      <c r="T40" s="18">
        <f>LSER!$H$20+LSER!$I$20*LSER!$O39+LSER!$J$20*LSER!$P39+LSER!$K$20*LSER!$Q39+LSER!$L$20*LSER!$R39+LSER!$M$20*LSER!$T39</f>
        <v>7.9752800000000006</v>
      </c>
      <c r="U40" s="18">
        <f>LSER!$H$21+LSER!$I$21*LSER!$O39+LSER!$J$21*LSER!$P39+LSER!$K$21*LSER!$Q39+LSER!$L$21*LSER!$R39+LSER!$M$21*LSER!$T39</f>
        <v>6.7133200000000004</v>
      </c>
      <c r="V40" s="18">
        <f>LSER!$H$22+LSER!$I$22*LSER!$O39+LSER!$J$22*LSER!$P39+LSER!$K$22*LSER!$Q39+LSER!$L$22*LSER!$R39+LSER!$M$22*LSER!$T39</f>
        <v>6.3290400000000009</v>
      </c>
      <c r="W40" s="18">
        <f>LSER!$H$23+LSER!$I$23*LSER!$O39+LSER!$J$23*LSER!$P39+LSER!$K$23*LSER!$Q39+LSER!$L$23*LSER!$R39+LSER!$M$23*LSER!$T39</f>
        <v>7.6654280000000004</v>
      </c>
      <c r="X40" s="18">
        <f>LSER!$H$24+LSER!$I$24*LSER!$O39+LSER!$J$24*LSER!$P39+LSER!$K$24*LSER!$Q39+LSER!$L$24*LSER!$R39+LSER!$M$24*LSER!$T39</f>
        <v>8.4632660000000008</v>
      </c>
      <c r="Y40" s="18">
        <f>LSER!$H$25+LSER!$I$25*LSER!$O39+LSER!$J$25*LSER!$P39+LSER!$K$25*LSER!$Q39+LSER!$L$25*LSER!$R39+LSER!$M$25*LSER!$T39</f>
        <v>8.0248480000000004</v>
      </c>
      <c r="Z40" s="18">
        <f>LSER!$H$26+LSER!$I$26*LSER!$O39+LSER!$J$26*LSER!$P39+LSER!$K$26*LSER!$Q39+LSER!$L$26*LSER!$R39+LSER!$M$26*LSER!$T39</f>
        <v>7.9772819999999998</v>
      </c>
      <c r="AA40" s="161">
        <v>0</v>
      </c>
      <c r="AB40" s="161">
        <v>0</v>
      </c>
      <c r="AC40" s="18">
        <f>LSER!$H$29+LSER!$I$29*LSER!$O39+LSER!$J$29*LSER!$P39+LSER!$K$29*LSER!$Q39+LSER!$L$29*LSER!$R39+LSER!$M$29*LSER!$T39</f>
        <v>7.928712</v>
      </c>
      <c r="AD40" s="18">
        <f>LSER!$H$30+LSER!$I$30*LSER!$O39+LSER!$J$30*LSER!$P39+LSER!$K$30*LSER!$Q39+LSER!$L$30*LSER!$R39+LSER!$M$30*LSER!$T39</f>
        <v>7.6360100000000006</v>
      </c>
      <c r="AE40" s="18">
        <f>LSER!$H$31+LSER!$I$31*LSER!$O39+LSER!$J$31*LSER!$P39+LSER!$K$31*LSER!$Q39+LSER!$L$31*LSER!$R39+LSER!$M$31*LSER!$T39</f>
        <v>7.7165820000000007</v>
      </c>
      <c r="AF40" s="161">
        <v>0</v>
      </c>
      <c r="AG40" s="18">
        <f>LSER!$H$33+LSER!$I$33*LSER!$O39+LSER!$J$33*LSER!$P39+LSER!$K$33*LSER!$Q39+LSER!$L$33*LSER!$R39+LSER!$M$33*LSER!$T39</f>
        <v>4.9903659999999999</v>
      </c>
      <c r="AH40" s="18">
        <f>LSER!$H$34+LSER!$I$34*LSER!$O39+LSER!$J$34*LSER!$P39+LSER!$K$34*LSER!$Q39+LSER!$L$34*LSER!$R39+LSER!$M$34*LSER!$T39</f>
        <v>6.5430440000000001</v>
      </c>
      <c r="AI40" s="18">
        <f>LSER!$H$35+LSER!$I$35*LSER!$O39+LSER!$J$35*LSER!$P39+LSER!$K$35*LSER!$Q39+LSER!$L$35*LSER!$R39+LSER!$M$35*LSER!$T39</f>
        <v>6.7930340000000005</v>
      </c>
      <c r="AJ40" s="18">
        <f>LSER!$H$36+LSER!$I$36*LSER!$O39+LSER!$J$36*LSER!$P39+LSER!$K$36*LSER!$Q39+LSER!$L$36*LSER!$R39+LSER!$M$36*LSER!$T39</f>
        <v>5.923922000000001</v>
      </c>
      <c r="AK40" s="18">
        <f>LSER!$H$37+LSER!$I$37*LSER!$O39+LSER!$J$37*LSER!$P39+LSER!$K$37*LSER!$Q39+LSER!$L$37*LSER!$R39+LSER!$M$37*LSER!$T39</f>
        <v>7.8929960000000001</v>
      </c>
      <c r="AL40" s="18">
        <f>LSER!$H$38+LSER!$I$38*LSER!$O39+LSER!$J$38*LSER!$P39+LSER!$K$38*LSER!$Q39+LSER!$L$38*LSER!$R39+LSER!$M$38*LSER!$T39</f>
        <v>7.6123000000000003</v>
      </c>
      <c r="AM40" s="18">
        <f>LSER!$H$39+LSER!$I$39*LSER!$O39+LSER!$J$39*LSER!$P39+LSER!$K$39*LSER!$Q39+LSER!$L$39*LSER!$R39+LSER!$M$39*LSER!$T39</f>
        <v>7.7140000000000004</v>
      </c>
      <c r="AN40" s="18">
        <f>LSER!$H$40+LSER!$I$40*LSER!$O39+LSER!$J$40*LSER!$P39+LSER!$K$40*LSER!$Q39+LSER!$L$40*LSER!$R39+LSER!$M$40*LSER!$T39</f>
        <v>7.6097299999999999</v>
      </c>
      <c r="AO40" s="161">
        <v>0</v>
      </c>
      <c r="AP40" s="18">
        <f>LSER!$H$42+LSER!$I$42*LSER!$O39+LSER!$J$42*LSER!$P39+LSER!$K$42*LSER!$Q39+LSER!$L$42*LSER!$R39+LSER!$M$42*LSER!$T39</f>
        <v>5.275792</v>
      </c>
      <c r="AQ40" s="18">
        <f>LSER!$H$43+LSER!$I$43*LSER!$O39+LSER!$J$43*LSER!$P39+LSER!$K$43*LSER!$Q39+LSER!$L$43*LSER!$R39+LSER!$M$43*LSER!$T39</f>
        <v>7.6292960000000001</v>
      </c>
      <c r="AR40" s="18">
        <f>LSER!$H$44+LSER!$I$44*LSER!$O39+LSER!$J$44*LSER!$P39+LSER!$K$44*LSER!$Q39+LSER!$L$44*LSER!$R39+LSER!$M$44*LSER!$T39</f>
        <v>7.6244400000000008</v>
      </c>
      <c r="AS40" s="18">
        <f>LSER!$H$45+LSER!$I$45*LSER!$O39+LSER!$J$45*LSER!$P39+LSER!$K$45*LSER!$Q39+LSER!$L$45*LSER!$R39+LSER!$M$45*LSER!$T39</f>
        <v>7.8551400000000005</v>
      </c>
      <c r="AT40" s="161">
        <v>0</v>
      </c>
      <c r="AU40" s="161">
        <v>0</v>
      </c>
      <c r="AV40" s="18">
        <f>LSER!$H$48+LSER!$I$48*LSER!$O39+LSER!$J$48*LSER!$P39+LSER!$K$48*LSER!$Q39+LSER!$L$48*LSER!$R39+LSER!$M$48*LSER!$T39</f>
        <v>7.9118539999999999</v>
      </c>
      <c r="AW40" s="18">
        <f>LSER!$H$49+LSER!$I$49*LSER!$O39+LSER!$J$49*LSER!$P39+LSER!$K$49*LSER!$Q39+LSER!$L$49*LSER!$R39+LSER!$M$49*LSER!$T39</f>
        <v>7.152444</v>
      </c>
      <c r="AX40" s="18">
        <f>LSER!$H$50+LSER!$I$50*LSER!$O39+LSER!$J$50*LSER!$P39+LSER!$K$50*LSER!$Q39+LSER!$L$50*LSER!$R39+LSER!$M$50*LSER!$T39</f>
        <v>6.9471700000000007</v>
      </c>
      <c r="AY40" s="18">
        <f>LSER!$H$51+LSER!$I$51*LSER!$O39+LSER!$J$51*LSER!$P39+LSER!$K$51*LSER!$Q39+LSER!$L$51*LSER!$R39+LSER!$M$51*LSER!$T39</f>
        <v>7.0495980000000005</v>
      </c>
      <c r="AZ40" s="18">
        <f>LSER!$H$52+LSER!$I$52*LSER!$O39+LSER!$J$52*LSER!$P39+LSER!$K$52*LSER!$Q39+LSER!$L$52*LSER!$R39+LSER!$M$52*LSER!$T39</f>
        <v>7.7641480000000005</v>
      </c>
      <c r="BA40" s="18">
        <f>LSER!$H$53+LSER!$I$53*LSER!$O39+LSER!$J$53*LSER!$P39+LSER!$K$53*LSER!$Q39+LSER!$L$53*LSER!$R39+LSER!$M$53*LSER!$T39</f>
        <v>7.8838539999999995</v>
      </c>
      <c r="BB40" s="18">
        <f>LSER!$H$54+LSER!$I$54*LSER!$O39+LSER!$J$54*LSER!$P39+LSER!$K$54*LSER!$Q39+LSER!$L$54*LSER!$R39+LSER!$M$54*LSER!$T39</f>
        <v>7.6858640000000005</v>
      </c>
      <c r="BC40" s="161">
        <v>0</v>
      </c>
      <c r="BD40" s="161">
        <v>0</v>
      </c>
      <c r="BE40" s="18">
        <f>LSER!$H$57+LSER!$I$57*LSER!$O39+LSER!$J$57*LSER!$P39+LSER!$K$57*LSER!$Q39+LSER!$L$57*LSER!$R39+LSER!$M$57*LSER!$T39</f>
        <v>7.0551660000000007</v>
      </c>
      <c r="BF40" s="18">
        <f>LSER!$H$58+LSER!$I$58*LSER!$O39+LSER!$J$58*LSER!$P39+LSER!$K$58*LSER!$Q39+LSER!$L$58*LSER!$R39+LSER!$M$58*LSER!$T39</f>
        <v>6.5850618000000001</v>
      </c>
      <c r="BG40" s="18">
        <f>LSER!$H$59+LSER!$I$59*LSER!$O39+LSER!$J$59*LSER!$P39+LSER!$K$59*LSER!$Q39+LSER!$L$59*LSER!$R39+LSER!$M$59*LSER!$T39</f>
        <v>7.2480240000000009</v>
      </c>
      <c r="BH40" s="161">
        <v>0</v>
      </c>
      <c r="BI40" s="161">
        <v>0</v>
      </c>
      <c r="BJ40" s="161">
        <v>0</v>
      </c>
      <c r="BK40" s="161">
        <v>0</v>
      </c>
      <c r="BL40" s="161">
        <v>0</v>
      </c>
      <c r="BM40" s="161">
        <v>0</v>
      </c>
      <c r="BN40" s="161">
        <v>0</v>
      </c>
      <c r="BO40" s="18">
        <f>LSER!$H$67+LSER!$I$67*LSER!$O39+LSER!$J$67*LSER!$P39+LSER!$K$67*LSER!$Q39+LSER!$L$67*LSER!$R39+LSER!$M$67*LSER!$T39</f>
        <v>7.2962980000000002</v>
      </c>
      <c r="BP40" s="161">
        <v>0</v>
      </c>
      <c r="BQ40" s="18">
        <f>LSER!$H$69+LSER!$I$69*LSER!$O39+LSER!$J$69*LSER!$P39+LSER!$K$69*LSER!$Q39+LSER!$L$69*LSER!$R39+LSER!$M$69*LSER!$T39</f>
        <v>7.8501400000000006</v>
      </c>
      <c r="BR40" s="161">
        <v>0</v>
      </c>
      <c r="BS40" s="18">
        <f>LSER!$H$71+LSER!$I$71*LSER!$O39+LSER!$J$71*LSER!$P39+LSER!$K$71*LSER!$Q39+LSER!$L$71*LSER!$R39+LSER!$M$71*LSER!$T39</f>
        <v>7.7024420000000005</v>
      </c>
      <c r="BT40" s="161">
        <v>0</v>
      </c>
      <c r="BU40" s="161">
        <v>0</v>
      </c>
      <c r="BV40" s="161">
        <v>0</v>
      </c>
      <c r="BW40" s="161">
        <v>0</v>
      </c>
      <c r="BX40" s="161">
        <v>0</v>
      </c>
      <c r="BY40" s="18">
        <f>LSER!$H$77+LSER!$I$77*LSER!$O39+LSER!$J$77*LSER!$P39+LSER!$K$77*LSER!$Q39+LSER!$L$77*LSER!$R39+LSER!$M$77*LSER!$T39</f>
        <v>6.1011879999999996</v>
      </c>
      <c r="BZ40" s="161">
        <v>0</v>
      </c>
      <c r="CA40" s="18">
        <f>LSER!$H$79+LSER!$I$79*LSER!$O39+LSER!$J$79*LSER!$P39+LSER!$K$79*LSER!$Q39+LSER!$L$79*LSER!$R39+LSER!$M$79*LSER!$T39</f>
        <v>7.6570080000000003</v>
      </c>
      <c r="CB40" s="18">
        <f>LSER!$H$80+LSER!$I$80*LSER!$O39+LSER!$J$80*LSER!$P39+LSER!$K$80*LSER!$Q39+LSER!$L$80*LSER!$R39+LSER!$M$80*LSER!$T39</f>
        <v>7.6461460000000008</v>
      </c>
      <c r="CC40" s="161">
        <v>0</v>
      </c>
      <c r="CD40" s="161">
        <v>0</v>
      </c>
      <c r="CE40" s="18">
        <f>LSER!$H$83+LSER!$I$83*LSER!$O39+LSER!$J$83*LSER!$P39+LSER!$K$83*LSER!$Q39+LSER!$L$83*LSER!$R39+LSER!$M$83*LSER!$T39</f>
        <v>7.4078539999999995</v>
      </c>
      <c r="CF40" s="18">
        <f>LSER!$H$84+LSER!$I$84*LSER!$O39+LSER!$J$84*LSER!$P39+LSER!$K$84*LSER!$Q39+LSER!$L$84*LSER!$R39+LSER!$M$84*LSER!$T39</f>
        <v>6.7391680000000003</v>
      </c>
      <c r="CG40" s="161">
        <v>0</v>
      </c>
      <c r="CH40" s="161">
        <v>0</v>
      </c>
      <c r="CI40" s="161">
        <v>0</v>
      </c>
      <c r="CJ40" s="161">
        <v>0</v>
      </c>
      <c r="CK40" s="161">
        <v>0</v>
      </c>
      <c r="CL40" s="161">
        <v>0</v>
      </c>
      <c r="CM40" s="161">
        <v>0</v>
      </c>
      <c r="CN40" s="161">
        <v>0</v>
      </c>
      <c r="CO40" s="161">
        <v>0</v>
      </c>
      <c r="CP40" s="161">
        <v>0</v>
      </c>
      <c r="CQ40" s="161">
        <v>0</v>
      </c>
      <c r="CR40" s="161">
        <v>0</v>
      </c>
      <c r="CS40" s="161">
        <v>0</v>
      </c>
      <c r="CT40" s="161">
        <v>0</v>
      </c>
      <c r="CU40" s="161">
        <v>0</v>
      </c>
      <c r="CV40" s="161">
        <v>0</v>
      </c>
      <c r="CW40" s="18">
        <f>LSER!$H$101+LSER!$I$101*LSER!$O39+LSER!$J$101*LSER!$P39+LSER!$K$101*LSER!$Q39+LSER!$L$101*LSER!$R39+LSER!$M$101*LSER!$T39</f>
        <v>7.1411620000000005</v>
      </c>
      <c r="CX40" s="161">
        <v>0</v>
      </c>
      <c r="CY40" s="161">
        <v>0</v>
      </c>
      <c r="CZ40" s="18">
        <f>LSER!$H$104+LSER!$I$104*LSER!$O39+LSER!$J$104*LSER!$P39+LSER!$K$104*LSER!$Q39+LSER!$L$104*LSER!$R39+LSER!$M$104*LSER!$T39</f>
        <v>7.2510703999999997</v>
      </c>
      <c r="DA40" s="161">
        <v>0</v>
      </c>
      <c r="DB40" s="161">
        <v>0</v>
      </c>
      <c r="DC40" s="161">
        <v>0</v>
      </c>
      <c r="DD40" s="161">
        <v>0</v>
      </c>
      <c r="DE40" s="161">
        <v>0</v>
      </c>
      <c r="DF40" s="161">
        <v>0</v>
      </c>
      <c r="DG40" s="161">
        <v>0</v>
      </c>
      <c r="DH40" s="161">
        <v>0</v>
      </c>
      <c r="DI40" s="161">
        <v>0</v>
      </c>
      <c r="DJ40" s="161">
        <v>0</v>
      </c>
      <c r="DK40" s="161">
        <v>0</v>
      </c>
      <c r="DL40" s="18">
        <f>LSER!$H$116+LSER!$I$116*LSER!$O39+LSER!$J$116*LSER!$P39+LSER!$K$116*LSER!$Q39+LSER!$L$116*LSER!$R39+LSER!$M$116*LSER!$T39</f>
        <v>6.0703440000000004</v>
      </c>
      <c r="DM40" s="161">
        <v>0</v>
      </c>
      <c r="DN40" s="161">
        <v>0</v>
      </c>
      <c r="DO40" s="161">
        <v>0</v>
      </c>
      <c r="DP40" s="161">
        <v>0</v>
      </c>
      <c r="DQ40" s="161">
        <v>0</v>
      </c>
      <c r="DR40" s="18">
        <f>LSER!$H$122+LSER!$I$122*LSER!$O39+LSER!$J$122*LSER!$P39+LSER!$K$122*LSER!$Q39+LSER!$L$122*LSER!$R39+LSER!$M$122*LSER!$T39</f>
        <v>7.1780240000000006</v>
      </c>
      <c r="DS40" s="18">
        <f>LSER!$H$123+LSER!$I$123*LSER!$O39+LSER!$J$123*LSER!$P39+LSER!$K$123*LSER!$Q39+LSER!$L$123*LSER!$R39+LSER!$M$123*LSER!$T39</f>
        <v>7.5061560000000007</v>
      </c>
      <c r="DT40" s="161">
        <v>0</v>
      </c>
      <c r="DU40" s="161">
        <v>0</v>
      </c>
      <c r="DV40" s="161">
        <v>0</v>
      </c>
      <c r="DW40" s="161">
        <v>0</v>
      </c>
      <c r="DX40" s="161">
        <v>0</v>
      </c>
      <c r="DY40" s="18">
        <f>LSER!$H$129+LSER!$I$129*LSER!$O39+LSER!$J$129*LSER!$P39+LSER!$K$129*LSER!$Q39+LSER!$L$129*LSER!$R39+LSER!$M$129*LSER!$T39</f>
        <v>7.6219920000000005</v>
      </c>
      <c r="DZ40" s="161">
        <v>0</v>
      </c>
      <c r="EA40" s="161">
        <v>0</v>
      </c>
      <c r="EB40" s="161">
        <v>0</v>
      </c>
      <c r="EC40" s="161">
        <v>0</v>
      </c>
      <c r="ED40" s="161">
        <v>0</v>
      </c>
      <c r="EE40" s="18">
        <f>LSER!$H$135+LSER!$I$135*LSER!$O39+LSER!$J$135*LSER!$P39+LSER!$K$135*LSER!$Q39+LSER!$L$135*LSER!$R39+LSER!$M$135*LSER!$T39</f>
        <v>3.4714100000000001</v>
      </c>
      <c r="EF40" s="18">
        <f>LSER!$H$136+LSER!$I$136*LSER!$O39+LSER!$J$136*LSER!$P39+LSER!$K$136*LSER!$Q39+LSER!$L$136*LSER!$R39+LSER!$M$136*LSER!$T39</f>
        <v>7.7870040000000005</v>
      </c>
      <c r="EG40" s="18">
        <f>LSER!$H$137+LSER!$I$137*LSER!$O39+LSER!$J$137*LSER!$P39+LSER!$K$137*LSER!$Q39+LSER!$L$137*LSER!$R39+LSER!$M$137*LSER!$T39</f>
        <v>2.6095880000000005</v>
      </c>
      <c r="EH40" s="161">
        <v>0</v>
      </c>
      <c r="EI40" s="161">
        <v>0</v>
      </c>
      <c r="EJ40" s="161">
        <v>0</v>
      </c>
      <c r="EK40" s="18">
        <f>LSER!$H$141+LSER!$I$141*LSER!$O39+LSER!$J$141*LSER!$P39+LSER!$K$141*LSER!$Q39+LSER!$L$141*LSER!$R39+LSER!$M$141*LSER!$T39</f>
        <v>7.5584280000000001</v>
      </c>
      <c r="EL40" s="161">
        <v>0</v>
      </c>
      <c r="EM40" s="161">
        <v>0</v>
      </c>
      <c r="EN40" s="161">
        <v>0</v>
      </c>
      <c r="EO40" s="161">
        <v>0</v>
      </c>
      <c r="EP40" s="161">
        <v>0</v>
      </c>
      <c r="EQ40" s="161">
        <v>0</v>
      </c>
      <c r="ER40" s="161">
        <v>0</v>
      </c>
      <c r="ES40" s="161">
        <v>0</v>
      </c>
      <c r="ET40" s="161">
        <v>0</v>
      </c>
      <c r="EU40" s="161">
        <v>0</v>
      </c>
      <c r="EV40" s="161">
        <v>0</v>
      </c>
      <c r="EW40" s="161">
        <v>0</v>
      </c>
      <c r="EX40" s="161">
        <v>0</v>
      </c>
      <c r="EY40" s="18">
        <f>LSER!$H$155+LSER!$I$155*LSER!$O39+LSER!$J$155*LSER!$P39+LSER!$K$155*LSER!$Q39+LSER!$L$155*LSER!$R39+LSER!$M$155*LSER!$T39</f>
        <v>7.312024000000001</v>
      </c>
      <c r="EZ40" s="161">
        <v>0</v>
      </c>
      <c r="FA40" s="18">
        <f>LSER!$H$157+LSER!$I$157*LSER!$O39+LSER!$J$157*LSER!$P39+LSER!$K$157*LSER!$Q39+LSER!$L$157*LSER!$R39+LSER!$M$157*LSER!$T39</f>
        <v>4.8623760000000011</v>
      </c>
      <c r="FB40" s="161">
        <v>0</v>
      </c>
      <c r="FC40" s="161">
        <v>0</v>
      </c>
      <c r="FD40" s="161">
        <v>0</v>
      </c>
      <c r="FE40" s="18">
        <f>LSER!$H$161+LSER!$I$161*LSER!$O39+LSER!$J$161*LSER!$P39+LSER!$K$161*LSER!$Q39+LSER!$L$161*LSER!$R39+LSER!$M$161*LSER!$T39</f>
        <v>7.6032940000000009</v>
      </c>
      <c r="FF40" s="161">
        <v>0</v>
      </c>
    </row>
    <row r="41" spans="1:162" ht="12.75">
      <c r="A41" s="157">
        <v>39</v>
      </c>
      <c r="B41" s="18">
        <f>LSER!$H$2+LSER!$I$2*LSER!$O40+LSER!$J$2*LSER!$P40+LSER!$K$2*LSER!$Q40+LSER!$L$2*LSER!$R40+LSER!$M$2*LSER!$T40</f>
        <v>2.37052</v>
      </c>
      <c r="C41" s="18">
        <f>LSER!$H$3+LSER!$I$3*LSER!$O40+LSER!$J$3*LSER!$P40+LSER!$K$3*LSER!$Q40+LSER!$L$3*LSER!$R40+LSER!$M$3*LSER!$T40</f>
        <v>2.416944</v>
      </c>
      <c r="D41" s="18">
        <f>LSER!$H$4+LSER!$I$4*LSER!$O40+LSER!$J$4*LSER!$P40+LSER!$K$4*LSER!$Q40+LSER!$L$4*LSER!$R40+LSER!$M$4*LSER!$T40</f>
        <v>2.4218840000000004</v>
      </c>
      <c r="E41" s="18">
        <f>LSER!$H$5+LSER!$I$5*LSER!$O40+LSER!$J$5*LSER!$P40+LSER!$K$5*LSER!$Q40+LSER!$L$5*LSER!$R40+LSER!$M$5*LSER!$T40</f>
        <v>2.3689240000000003</v>
      </c>
      <c r="F41" s="18">
        <f>LSER!$H$6+LSER!$I$6*LSER!$O40+LSER!$J$6*LSER!$P40+LSER!$K$6*LSER!$Q40+LSER!$L$6*LSER!$R40+LSER!$M$6*LSER!$T40</f>
        <v>2.3992000000000004</v>
      </c>
      <c r="G41" s="18">
        <f>LSER!$H$7+LSER!$I$7*LSER!$O40+LSER!$J$7*LSER!$P40+LSER!$K$7*LSER!$Q40+LSER!$L$7*LSER!$R40+LSER!$M$7*LSER!$T40</f>
        <v>2.2898320000000005</v>
      </c>
      <c r="H41" s="18">
        <f>LSER!$H$8+LSER!$I$8*LSER!$O40+LSER!$J$8*LSER!$P40+LSER!$K$8*LSER!$Q40+LSER!$L$8*LSER!$R40+LSER!$M$8*LSER!$T40</f>
        <v>1.62886</v>
      </c>
      <c r="I41" s="161">
        <v>0</v>
      </c>
      <c r="J41" s="161">
        <v>0</v>
      </c>
      <c r="K41" s="161">
        <v>0</v>
      </c>
      <c r="L41" s="161">
        <v>0</v>
      </c>
      <c r="M41" s="161">
        <v>0</v>
      </c>
      <c r="N41" s="18">
        <f>LSER!$H$14+LSER!$I$14*LSER!$O40+LSER!$J$14*LSER!$P40+LSER!$K$14*LSER!$Q40+LSER!$L$14*LSER!$R40+LSER!$M$14*LSER!$T40</f>
        <v>2.3105120000000001</v>
      </c>
      <c r="O41" s="161">
        <v>0</v>
      </c>
      <c r="P41" s="161">
        <v>0</v>
      </c>
      <c r="Q41" s="161">
        <v>0</v>
      </c>
      <c r="R41" s="16">
        <f>LSER!$H$18+LSER!$I$18*LSER!$O40+LSER!$J$18*LSER!$P40+LSER!$K$18*LSER!$Q40+LSER!$L$18*LSER!$R40+LSER!$M$18*LSER!$T40</f>
        <v>2.4511600000000002</v>
      </c>
      <c r="S41" s="18">
        <f>LSER!$H$19+LSER!$I$19*LSER!$O40+LSER!$J$19*LSER!$P40+LSER!$K$19*LSER!$Q40+LSER!$L$19*LSER!$R40+LSER!$M$19*LSER!$T40</f>
        <v>1.9619840000000002</v>
      </c>
      <c r="T41" s="18">
        <f>LSER!$H$20+LSER!$I$20*LSER!$O40+LSER!$J$20*LSER!$P40+LSER!$K$20*LSER!$Q40+LSER!$L$20*LSER!$R40+LSER!$M$20*LSER!$T40</f>
        <v>2.8283600000000004</v>
      </c>
      <c r="U41" s="18">
        <f>LSER!$H$21+LSER!$I$21*LSER!$O40+LSER!$J$21*LSER!$P40+LSER!$K$21*LSER!$Q40+LSER!$L$21*LSER!$R40+LSER!$M$21*LSER!$T40</f>
        <v>2.27284</v>
      </c>
      <c r="V41" s="18">
        <f>LSER!$H$22+LSER!$I$22*LSER!$O40+LSER!$J$22*LSER!$P40+LSER!$K$22*LSER!$Q40+LSER!$L$22*LSER!$R40+LSER!$M$22*LSER!$T40</f>
        <v>1.9894800000000001</v>
      </c>
      <c r="W41" s="18">
        <f>LSER!$H$23+LSER!$I$23*LSER!$O40+LSER!$J$23*LSER!$P40+LSER!$K$23*LSER!$Q40+LSER!$L$23*LSER!$R40+LSER!$M$23*LSER!$T40</f>
        <v>2.6093359999999999</v>
      </c>
      <c r="X41" s="18">
        <f>LSER!$H$24+LSER!$I$24*LSER!$O40+LSER!$J$24*LSER!$P40+LSER!$K$24*LSER!$Q40+LSER!$L$24*LSER!$R40+LSER!$M$24*LSER!$T40</f>
        <v>3.0690919999999999</v>
      </c>
      <c r="Y41" s="18">
        <f>LSER!$H$25+LSER!$I$25*LSER!$O40+LSER!$J$25*LSER!$P40+LSER!$K$25*LSER!$Q40+LSER!$L$25*LSER!$R40+LSER!$M$25*LSER!$T40</f>
        <v>2.8173760000000003</v>
      </c>
      <c r="Z41" s="18">
        <f>LSER!$H$26+LSER!$I$26*LSER!$O40+LSER!$J$26*LSER!$P40+LSER!$K$26*LSER!$Q40+LSER!$L$26*LSER!$R40+LSER!$M$26*LSER!$T40</f>
        <v>2.8656839999999999</v>
      </c>
      <c r="AA41" s="161">
        <v>0</v>
      </c>
      <c r="AB41" s="161">
        <v>0</v>
      </c>
      <c r="AC41" s="18">
        <f>LSER!$H$29+LSER!$I$29*LSER!$O40+LSER!$J$29*LSER!$P40+LSER!$K$29*LSER!$Q40+LSER!$L$29*LSER!$R40+LSER!$M$29*LSER!$T40</f>
        <v>2.8423440000000002</v>
      </c>
      <c r="AD41" s="18">
        <f>LSER!$H$30+LSER!$I$30*LSER!$O40+LSER!$J$30*LSER!$P40+LSER!$K$30*LSER!$Q40+LSER!$L$30*LSER!$R40+LSER!$M$30*LSER!$T40</f>
        <v>2.7666200000000001</v>
      </c>
      <c r="AE41" s="18">
        <f>LSER!$H$31+LSER!$I$31*LSER!$O40+LSER!$J$31*LSER!$P40+LSER!$K$31*LSER!$Q40+LSER!$L$31*LSER!$R40+LSER!$M$31*LSER!$T40</f>
        <v>2.8572839999999999</v>
      </c>
      <c r="AF41" s="161">
        <v>0</v>
      </c>
      <c r="AG41" s="18">
        <f>LSER!$H$33+LSER!$I$33*LSER!$O40+LSER!$J$33*LSER!$P40+LSER!$K$33*LSER!$Q40+LSER!$L$33*LSER!$R40+LSER!$M$33*LSER!$T40</f>
        <v>1.3622920000000001</v>
      </c>
      <c r="AH41" s="18">
        <f>LSER!$H$34+LSER!$I$34*LSER!$O40+LSER!$J$34*LSER!$P40+LSER!$K$34*LSER!$Q40+LSER!$L$34*LSER!$R40+LSER!$M$34*LSER!$T40</f>
        <v>2.2741280000000001</v>
      </c>
      <c r="AI41" s="18">
        <f>LSER!$H$35+LSER!$I$35*LSER!$O40+LSER!$J$35*LSER!$P40+LSER!$K$35*LSER!$Q40+LSER!$L$35*LSER!$R40+LSER!$M$35*LSER!$T40</f>
        <v>2.3475079999999999</v>
      </c>
      <c r="AJ41" s="18">
        <f>LSER!$H$36+LSER!$I$36*LSER!$O40+LSER!$J$36*LSER!$P40+LSER!$K$36*LSER!$Q40+LSER!$L$36*LSER!$R40+LSER!$M$36*LSER!$T40</f>
        <v>2.0233639999999999</v>
      </c>
      <c r="AK41" s="18">
        <f>LSER!$H$37+LSER!$I$37*LSER!$O40+LSER!$J$37*LSER!$P40+LSER!$K$37*LSER!$Q40+LSER!$L$37*LSER!$R40+LSER!$M$37*LSER!$T40</f>
        <v>2.7763520000000002</v>
      </c>
      <c r="AL41" s="18">
        <f>LSER!$H$38+LSER!$I$38*LSER!$O40+LSER!$J$38*LSER!$P40+LSER!$K$38*LSER!$Q40+LSER!$L$38*LSER!$R40+LSER!$M$38*LSER!$T40</f>
        <v>2.8186</v>
      </c>
      <c r="AM41" s="18">
        <f>LSER!$H$39+LSER!$I$39*LSER!$O40+LSER!$J$39*LSER!$P40+LSER!$K$39*LSER!$Q40+LSER!$L$39*LSER!$R40+LSER!$M$39*LSER!$T40</f>
        <v>2.6680000000000001</v>
      </c>
      <c r="AN41" s="18">
        <f>LSER!$H$40+LSER!$I$40*LSER!$O40+LSER!$J$40*LSER!$P40+LSER!$K$40*LSER!$Q40+LSER!$L$40*LSER!$R40+LSER!$M$40*LSER!$T40</f>
        <v>2.8412599999999997</v>
      </c>
      <c r="AO41" s="161">
        <v>0</v>
      </c>
      <c r="AP41" s="18">
        <f>LSER!$H$42+LSER!$I$42*LSER!$O40+LSER!$J$42*LSER!$P40+LSER!$K$42*LSER!$Q40+LSER!$L$42*LSER!$R40+LSER!$M$42*LSER!$T40</f>
        <v>1.602304</v>
      </c>
      <c r="AQ41" s="18">
        <f>LSER!$H$43+LSER!$I$43*LSER!$O40+LSER!$J$43*LSER!$P40+LSER!$K$43*LSER!$Q40+LSER!$L$43*LSER!$R40+LSER!$M$43*LSER!$T40</f>
        <v>2.7649520000000001</v>
      </c>
      <c r="AR41" s="18">
        <f>LSER!$H$44+LSER!$I$44*LSER!$O40+LSER!$J$44*LSER!$P40+LSER!$K$44*LSER!$Q40+LSER!$L$44*LSER!$R40+LSER!$M$44*LSER!$T40</f>
        <v>2.7802799999999999</v>
      </c>
      <c r="AS41" s="18">
        <f>LSER!$H$45+LSER!$I$45*LSER!$O40+LSER!$J$45*LSER!$P40+LSER!$K$45*LSER!$Q40+LSER!$L$45*LSER!$R40+LSER!$M$45*LSER!$T40</f>
        <v>2.75868</v>
      </c>
      <c r="AT41" s="161">
        <v>0</v>
      </c>
      <c r="AU41" s="161">
        <v>0</v>
      </c>
      <c r="AV41" s="18">
        <f>LSER!$H$48+LSER!$I$48*LSER!$O40+LSER!$J$48*LSER!$P40+LSER!$K$48*LSER!$Q40+LSER!$L$48*LSER!$R40+LSER!$M$48*LSER!$T40</f>
        <v>2.8103479999999998</v>
      </c>
      <c r="AW41" s="18">
        <f>LSER!$H$49+LSER!$I$49*LSER!$O40+LSER!$J$49*LSER!$P40+LSER!$K$49*LSER!$Q40+LSER!$L$49*LSER!$R40+LSER!$M$49*LSER!$T40</f>
        <v>2.3789280000000002</v>
      </c>
      <c r="AX41" s="18">
        <f>LSER!$H$50+LSER!$I$50*LSER!$O40+LSER!$J$50*LSER!$P40+LSER!$K$50*LSER!$Q40+LSER!$L$50*LSER!$R40+LSER!$M$50*LSER!$T40</f>
        <v>2.3805400000000003</v>
      </c>
      <c r="AY41" s="18">
        <f>LSER!$H$51+LSER!$I$51*LSER!$O40+LSER!$J$51*LSER!$P40+LSER!$K$51*LSER!$Q40+LSER!$L$51*LSER!$R40+LSER!$M$51*LSER!$T40</f>
        <v>2.4728760000000003</v>
      </c>
      <c r="AZ41" s="18">
        <f>LSER!$H$52+LSER!$I$52*LSER!$O40+LSER!$J$52*LSER!$P40+LSER!$K$52*LSER!$Q40+LSER!$L$52*LSER!$R40+LSER!$M$52*LSER!$T40</f>
        <v>2.8089760000000004</v>
      </c>
      <c r="BA41" s="18">
        <f>LSER!$H$53+LSER!$I$53*LSER!$O40+LSER!$J$53*LSER!$P40+LSER!$K$53*LSER!$Q40+LSER!$L$53*LSER!$R40+LSER!$M$53*LSER!$T40</f>
        <v>2.7823479999999998</v>
      </c>
      <c r="BB41" s="18">
        <f>LSER!$H$54+LSER!$I$54*LSER!$O40+LSER!$J$54*LSER!$P40+LSER!$K$54*LSER!$Q40+LSER!$L$54*LSER!$R40+LSER!$M$54*LSER!$T40</f>
        <v>2.7609680000000001</v>
      </c>
      <c r="BC41" s="161">
        <v>0</v>
      </c>
      <c r="BD41" s="161">
        <v>0</v>
      </c>
      <c r="BE41" s="18">
        <f>LSER!$H$57+LSER!$I$57*LSER!$O40+LSER!$J$57*LSER!$P40+LSER!$K$57*LSER!$Q40+LSER!$L$57*LSER!$R40+LSER!$M$57*LSER!$T40</f>
        <v>2.4178920000000006</v>
      </c>
      <c r="BF41" s="18">
        <f>LSER!$H$58+LSER!$I$58*LSER!$O40+LSER!$J$58*LSER!$P40+LSER!$K$58*LSER!$Q40+LSER!$L$58*LSER!$R40+LSER!$M$58*LSER!$T40</f>
        <v>2.3782116000000002</v>
      </c>
      <c r="BG41" s="18">
        <f>LSER!$H$59+LSER!$I$59*LSER!$O40+LSER!$J$59*LSER!$P40+LSER!$K$59*LSER!$Q40+LSER!$L$59*LSER!$R40+LSER!$M$59*LSER!$T40</f>
        <v>2.6258880000000002</v>
      </c>
      <c r="BH41" s="161">
        <v>0</v>
      </c>
      <c r="BI41" s="161">
        <v>0</v>
      </c>
      <c r="BJ41" s="161">
        <v>0</v>
      </c>
      <c r="BK41" s="161">
        <v>0</v>
      </c>
      <c r="BL41" s="161">
        <v>0</v>
      </c>
      <c r="BM41" s="161">
        <v>0</v>
      </c>
      <c r="BN41" s="161">
        <v>0</v>
      </c>
      <c r="BO41" s="18">
        <f>LSER!$H$67+LSER!$I$67*LSER!$O40+LSER!$J$67*LSER!$P40+LSER!$K$67*LSER!$Q40+LSER!$L$67*LSER!$R40+LSER!$M$67*LSER!$T40</f>
        <v>2.467276</v>
      </c>
      <c r="BP41" s="161">
        <v>0</v>
      </c>
      <c r="BQ41" s="18">
        <f>LSER!$H$69+LSER!$I$69*LSER!$O40+LSER!$J$69*LSER!$P40+LSER!$K$69*LSER!$Q40+LSER!$L$69*LSER!$R40+LSER!$M$69*LSER!$T40</f>
        <v>2.7536800000000001</v>
      </c>
      <c r="BR41" s="161">
        <v>0</v>
      </c>
      <c r="BS41" s="18">
        <f>LSER!$H$71+LSER!$I$71*LSER!$O40+LSER!$J$71*LSER!$P40+LSER!$K$71*LSER!$Q40+LSER!$L$71*LSER!$R40+LSER!$M$71*LSER!$T40</f>
        <v>2.8936039999999998</v>
      </c>
      <c r="BT41" s="161">
        <v>0</v>
      </c>
      <c r="BU41" s="161">
        <v>0</v>
      </c>
      <c r="BV41" s="161">
        <v>0</v>
      </c>
      <c r="BW41" s="161">
        <v>0</v>
      </c>
      <c r="BX41" s="161">
        <v>0</v>
      </c>
      <c r="BY41" s="18">
        <f>LSER!$H$77+LSER!$I$77*LSER!$O40+LSER!$J$77*LSER!$P40+LSER!$K$77*LSER!$Q40+LSER!$L$77*LSER!$R40+LSER!$M$77*LSER!$T40</f>
        <v>1.8524560000000001</v>
      </c>
      <c r="BZ41" s="161">
        <v>0</v>
      </c>
      <c r="CA41" s="18">
        <f>LSER!$H$79+LSER!$I$79*LSER!$O40+LSER!$J$79*LSER!$P40+LSER!$K$79*LSER!$Q40+LSER!$L$79*LSER!$R40+LSER!$M$79*LSER!$T40</f>
        <v>2.7522959999999999</v>
      </c>
      <c r="CB41" s="18">
        <f>LSER!$H$80+LSER!$I$80*LSER!$O40+LSER!$J$80*LSER!$P40+LSER!$K$80*LSER!$Q40+LSER!$L$80*LSER!$R40+LSER!$M$80*LSER!$T40</f>
        <v>2.6556519999999999</v>
      </c>
      <c r="CC41" s="161">
        <v>0</v>
      </c>
      <c r="CD41" s="161">
        <v>0</v>
      </c>
      <c r="CE41" s="18">
        <f>LSER!$H$83+LSER!$I$83*LSER!$O40+LSER!$J$83*LSER!$P40+LSER!$K$83*LSER!$Q40+LSER!$L$83*LSER!$R40+LSER!$M$83*LSER!$T40</f>
        <v>2.3063479999999998</v>
      </c>
      <c r="CF41" s="18">
        <f>LSER!$H$84+LSER!$I$84*LSER!$O40+LSER!$J$84*LSER!$P40+LSER!$K$84*LSER!$Q40+LSER!$L$84*LSER!$R40+LSER!$M$84*LSER!$T40</f>
        <v>2.1372160000000004</v>
      </c>
      <c r="CG41" s="161">
        <v>0</v>
      </c>
      <c r="CH41" s="161">
        <v>0</v>
      </c>
      <c r="CI41" s="161">
        <v>0</v>
      </c>
      <c r="CJ41" s="161">
        <v>0</v>
      </c>
      <c r="CK41" s="161">
        <v>0</v>
      </c>
      <c r="CL41" s="161">
        <v>0</v>
      </c>
      <c r="CM41" s="161">
        <v>0</v>
      </c>
      <c r="CN41" s="161">
        <v>0</v>
      </c>
      <c r="CO41" s="161">
        <v>0</v>
      </c>
      <c r="CP41" s="161">
        <v>0</v>
      </c>
      <c r="CQ41" s="161">
        <v>0</v>
      </c>
      <c r="CR41" s="161">
        <v>0</v>
      </c>
      <c r="CS41" s="161">
        <v>0</v>
      </c>
      <c r="CT41" s="161">
        <v>0</v>
      </c>
      <c r="CU41" s="161">
        <v>0</v>
      </c>
      <c r="CV41" s="161">
        <v>0</v>
      </c>
      <c r="CW41" s="18">
        <f>LSER!$H$101+LSER!$I$101*LSER!$O40+LSER!$J$101*LSER!$P40+LSER!$K$101*LSER!$Q40+LSER!$L$101*LSER!$R40+LSER!$M$101*LSER!$T40</f>
        <v>2.4332440000000002</v>
      </c>
      <c r="CX41" s="161">
        <v>0</v>
      </c>
      <c r="CY41" s="161">
        <v>0</v>
      </c>
      <c r="CZ41" s="18">
        <f>LSER!$H$104+LSER!$I$104*LSER!$O40+LSER!$J$104*LSER!$P40+LSER!$K$104*LSER!$Q40+LSER!$L$104*LSER!$R40+LSER!$M$104*LSER!$T40</f>
        <v>2.4392048000000002</v>
      </c>
      <c r="DA41" s="161">
        <v>0</v>
      </c>
      <c r="DB41" s="161">
        <v>0</v>
      </c>
      <c r="DC41" s="161">
        <v>0</v>
      </c>
      <c r="DD41" s="161">
        <v>0</v>
      </c>
      <c r="DE41" s="161">
        <v>0</v>
      </c>
      <c r="DF41" s="161">
        <v>0</v>
      </c>
      <c r="DG41" s="161">
        <v>0</v>
      </c>
      <c r="DH41" s="161">
        <v>0</v>
      </c>
      <c r="DI41" s="161">
        <v>0</v>
      </c>
      <c r="DJ41" s="161">
        <v>0</v>
      </c>
      <c r="DK41" s="161">
        <v>0</v>
      </c>
      <c r="DL41" s="18">
        <f>LSER!$H$116+LSER!$I$116*LSER!$O40+LSER!$J$116*LSER!$P40+LSER!$K$116*LSER!$Q40+LSER!$L$116*LSER!$R40+LSER!$M$116*LSER!$T40</f>
        <v>2.0537280000000004</v>
      </c>
      <c r="DM41" s="161">
        <v>0</v>
      </c>
      <c r="DN41" s="161">
        <v>0</v>
      </c>
      <c r="DO41" s="161">
        <v>0</v>
      </c>
      <c r="DP41" s="161">
        <v>0</v>
      </c>
      <c r="DQ41" s="161">
        <v>0</v>
      </c>
      <c r="DR41" s="18">
        <f>LSER!$H$122+LSER!$I$122*LSER!$O40+LSER!$J$122*LSER!$P40+LSER!$K$122*LSER!$Q40+LSER!$L$122*LSER!$R40+LSER!$M$122*LSER!$T40</f>
        <v>2.5558880000000004</v>
      </c>
      <c r="DS41" s="18">
        <f>LSER!$H$123+LSER!$I$123*LSER!$O40+LSER!$J$123*LSER!$P40+LSER!$K$123*LSER!$Q40+LSER!$L$123*LSER!$R40+LSER!$M$123*LSER!$T40</f>
        <v>2.692272</v>
      </c>
      <c r="DT41" s="161">
        <v>0</v>
      </c>
      <c r="DU41" s="161">
        <v>0</v>
      </c>
      <c r="DV41" s="161">
        <v>0</v>
      </c>
      <c r="DW41" s="161">
        <v>0</v>
      </c>
      <c r="DX41" s="161">
        <v>0</v>
      </c>
      <c r="DY41" s="18">
        <f>LSER!$H$129+LSER!$I$129*LSER!$O40+LSER!$J$129*LSER!$P40+LSER!$K$129*LSER!$Q40+LSER!$L$129*LSER!$R40+LSER!$M$129*LSER!$T40</f>
        <v>2.4347040000000004</v>
      </c>
      <c r="DZ41" s="161">
        <v>0</v>
      </c>
      <c r="EA41" s="161">
        <v>0</v>
      </c>
      <c r="EB41" s="161">
        <v>0</v>
      </c>
      <c r="EC41" s="161">
        <v>0</v>
      </c>
      <c r="ED41" s="161">
        <v>0</v>
      </c>
      <c r="EE41" s="18">
        <f>LSER!$H$135+LSER!$I$135*LSER!$O40+LSER!$J$135*LSER!$P40+LSER!$K$135*LSER!$Q40+LSER!$L$135*LSER!$R40+LSER!$M$135*LSER!$T40</f>
        <v>0.62041999999999997</v>
      </c>
      <c r="EF41" s="18">
        <f>LSER!$H$136+LSER!$I$136*LSER!$O40+LSER!$J$136*LSER!$P40+LSER!$K$136*LSER!$Q40+LSER!$L$136*LSER!$R40+LSER!$M$136*LSER!$T40</f>
        <v>2.8116480000000004</v>
      </c>
      <c r="EG41" s="18">
        <f>LSER!$H$137+LSER!$I$137*LSER!$O40+LSER!$J$137*LSER!$P40+LSER!$K$137*LSER!$Q40+LSER!$L$137*LSER!$R40+LSER!$M$137*LSER!$T40</f>
        <v>0.37925600000000004</v>
      </c>
      <c r="EH41" s="161">
        <v>0</v>
      </c>
      <c r="EI41" s="161">
        <v>0</v>
      </c>
      <c r="EJ41" s="161">
        <v>0</v>
      </c>
      <c r="EK41" s="18">
        <f>LSER!$H$141+LSER!$I$141*LSER!$O40+LSER!$J$141*LSER!$P40+LSER!$K$141*LSER!$Q40+LSER!$L$141*LSER!$R40+LSER!$M$141*LSER!$T40</f>
        <v>2.5023360000000001</v>
      </c>
      <c r="EL41" s="161">
        <v>0</v>
      </c>
      <c r="EM41" s="161">
        <v>0</v>
      </c>
      <c r="EN41" s="161">
        <v>0</v>
      </c>
      <c r="EO41" s="161">
        <v>0</v>
      </c>
      <c r="EP41" s="161">
        <v>0</v>
      </c>
      <c r="EQ41" s="161">
        <v>0</v>
      </c>
      <c r="ER41" s="161">
        <v>0</v>
      </c>
      <c r="ES41" s="161">
        <v>0</v>
      </c>
      <c r="ET41" s="161">
        <v>0</v>
      </c>
      <c r="EU41" s="161">
        <v>0</v>
      </c>
      <c r="EV41" s="161">
        <v>0</v>
      </c>
      <c r="EW41" s="161">
        <v>0</v>
      </c>
      <c r="EX41" s="161">
        <v>0</v>
      </c>
      <c r="EY41" s="18">
        <f>LSER!$H$155+LSER!$I$155*LSER!$O40+LSER!$J$155*LSER!$P40+LSER!$K$155*LSER!$Q40+LSER!$L$155*LSER!$R40+LSER!$M$155*LSER!$T40</f>
        <v>2.6898880000000003</v>
      </c>
      <c r="EZ41" s="161">
        <v>0</v>
      </c>
      <c r="FA41" s="18">
        <f>LSER!$H$157+LSER!$I$157*LSER!$O40+LSER!$J$157*LSER!$P40+LSER!$K$157*LSER!$Q40+LSER!$L$157*LSER!$R40+LSER!$M$157*LSER!$T40</f>
        <v>1.4109120000000004</v>
      </c>
      <c r="FB41" s="161">
        <v>0</v>
      </c>
      <c r="FC41" s="161">
        <v>0</v>
      </c>
      <c r="FD41" s="161">
        <v>0</v>
      </c>
      <c r="FE41" s="18">
        <f>LSER!$H$161+LSER!$I$161*LSER!$O40+LSER!$J$161*LSER!$P40+LSER!$K$161*LSER!$Q40+LSER!$L$161*LSER!$R40+LSER!$M$161*LSER!$T40</f>
        <v>2.7036280000000001</v>
      </c>
      <c r="FF41" s="161">
        <v>0</v>
      </c>
    </row>
    <row r="42" spans="1:162" ht="12.75">
      <c r="A42" s="157">
        <v>40</v>
      </c>
      <c r="B42" s="18">
        <f>LSER!$H$2+LSER!$I$2*LSER!$O41+LSER!$J$2*LSER!$P41+LSER!$K$2*LSER!$Q41+LSER!$L$2*LSER!$R41+LSER!$M$2*LSER!$T41</f>
        <v>3.1612800000000001</v>
      </c>
      <c r="C42" s="18">
        <f>LSER!$H$3+LSER!$I$3*LSER!$O41+LSER!$J$3*LSER!$P41+LSER!$K$3*LSER!$Q41+LSER!$L$3*LSER!$R41+LSER!$M$3*LSER!$T41</f>
        <v>2.798362</v>
      </c>
      <c r="D42" s="18">
        <f>LSER!$H$4+LSER!$I$4*LSER!$O41+LSER!$J$4*LSER!$P41+LSER!$K$4*LSER!$Q41+LSER!$L$4*LSER!$R41+LSER!$M$4*LSER!$T41</f>
        <v>3.0549320000000004</v>
      </c>
      <c r="E42" s="18">
        <f>LSER!$H$5+LSER!$I$5*LSER!$O41+LSER!$J$5*LSER!$P41+LSER!$K$5*LSER!$Q41+LSER!$L$5*LSER!$R41+LSER!$M$5*LSER!$T41</f>
        <v>2.9218820000000001</v>
      </c>
      <c r="F42" s="18">
        <f>LSER!$H$6+LSER!$I$6*LSER!$O41+LSER!$J$6*LSER!$P41+LSER!$K$6*LSER!$Q41+LSER!$L$6*LSER!$R41+LSER!$M$6*LSER!$T41</f>
        <v>3.0277400000000001</v>
      </c>
      <c r="G42" s="18">
        <f>LSER!$H$7+LSER!$I$7*LSER!$O41+LSER!$J$7*LSER!$P41+LSER!$K$7*LSER!$Q41+LSER!$L$7*LSER!$R41+LSER!$M$7*LSER!$T41</f>
        <v>3.1458060000000003</v>
      </c>
      <c r="H42" s="18">
        <f>LSER!$H$8+LSER!$I$8*LSER!$O41+LSER!$J$8*LSER!$P41+LSER!$K$8*LSER!$Q41+LSER!$L$8*LSER!$R41+LSER!$M$8*LSER!$T41</f>
        <v>3.8899600000000003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8">
        <f>LSER!$H$14+LSER!$I$14*LSER!$O41+LSER!$J$14*LSER!$P41+LSER!$K$14*LSER!$Q41+LSER!$L$14*LSER!$R41+LSER!$M$14*LSER!$T41</f>
        <v>3.1047159999999998</v>
      </c>
      <c r="O42" s="161">
        <v>0</v>
      </c>
      <c r="P42" s="161">
        <v>0</v>
      </c>
      <c r="Q42" s="161">
        <v>0</v>
      </c>
      <c r="R42" s="16">
        <f>LSER!$H$18+LSER!$I$18*LSER!$O41+LSER!$J$18*LSER!$P41+LSER!$K$18*LSER!$Q41+LSER!$L$18*LSER!$R41+LSER!$M$18*LSER!$T41</f>
        <v>3.82958</v>
      </c>
      <c r="S42" s="18">
        <f>LSER!$H$19+LSER!$I$19*LSER!$O41+LSER!$J$19*LSER!$P41+LSER!$K$19*LSER!$Q41+LSER!$L$19*LSER!$R41+LSER!$M$19*LSER!$T41</f>
        <v>4.1314719999999996</v>
      </c>
      <c r="T42" s="18">
        <f>LSER!$H$20+LSER!$I$20*LSER!$O41+LSER!$J$20*LSER!$P41+LSER!$K$20*LSER!$Q41+LSER!$L$20*LSER!$R41+LSER!$M$20*LSER!$T41</f>
        <v>3.55003</v>
      </c>
      <c r="U42" s="18">
        <f>LSER!$H$21+LSER!$I$21*LSER!$O41+LSER!$J$21*LSER!$P41+LSER!$K$21*LSER!$Q41+LSER!$L$21*LSER!$R41+LSER!$M$21*LSER!$T41</f>
        <v>3.8019799999999999</v>
      </c>
      <c r="V42" s="18">
        <f>LSER!$H$22+LSER!$I$22*LSER!$O41+LSER!$J$22*LSER!$P41+LSER!$K$22*LSER!$Q41+LSER!$L$22*LSER!$R41+LSER!$M$22*LSER!$T41</f>
        <v>3.6427299999999998</v>
      </c>
      <c r="W42" s="18">
        <f>LSER!$H$23+LSER!$I$23*LSER!$O41+LSER!$J$23*LSER!$P41+LSER!$K$23*LSER!$Q41+LSER!$L$23*LSER!$R41+LSER!$M$23*LSER!$T41</f>
        <v>3.5675779999999997</v>
      </c>
      <c r="X42" s="18">
        <f>LSER!$H$24+LSER!$I$24*LSER!$O41+LSER!$J$24*LSER!$P41+LSER!$K$24*LSER!$Q41+LSER!$L$24*LSER!$R41+LSER!$M$24*LSER!$T41</f>
        <v>3.2064159999999999</v>
      </c>
      <c r="Y42" s="18">
        <f>LSER!$H$25+LSER!$I$25*LSER!$O41+LSER!$J$25*LSER!$P41+LSER!$K$25*LSER!$Q41+LSER!$L$25*LSER!$R41+LSER!$M$25*LSER!$T41</f>
        <v>3.6036580000000002</v>
      </c>
      <c r="Z42" s="18">
        <f>LSER!$H$26+LSER!$I$26*LSER!$O41+LSER!$J$26*LSER!$P41+LSER!$K$26*LSER!$Q41+LSER!$L$26*LSER!$R41+LSER!$M$26*LSER!$T41</f>
        <v>2.5786820000000001</v>
      </c>
      <c r="AA42" s="161">
        <v>0</v>
      </c>
      <c r="AB42" s="161">
        <v>0</v>
      </c>
      <c r="AC42" s="18">
        <f>LSER!$H$29+LSER!$I$29*LSER!$O41+LSER!$J$29*LSER!$P41+LSER!$K$29*LSER!$Q41+LSER!$L$29*LSER!$R41+LSER!$M$29*LSER!$T41</f>
        <v>3.038532</v>
      </c>
      <c r="AD42" s="18">
        <f>LSER!$H$30+LSER!$I$30*LSER!$O41+LSER!$J$30*LSER!$P41+LSER!$K$30*LSER!$Q41+LSER!$L$30*LSER!$R41+LSER!$M$30*LSER!$T41</f>
        <v>4.0731799999999998</v>
      </c>
      <c r="AE42" s="18">
        <f>LSER!$H$31+LSER!$I$31*LSER!$O41+LSER!$J$31*LSER!$P41+LSER!$K$31*LSER!$Q41+LSER!$L$31*LSER!$R41+LSER!$M$31*LSER!$T41</f>
        <v>3.4278919999999999</v>
      </c>
      <c r="AF42" s="161">
        <v>0</v>
      </c>
      <c r="AG42" s="18">
        <f>LSER!$H$33+LSER!$I$33*LSER!$O41+LSER!$J$33*LSER!$P41+LSER!$K$33*LSER!$Q41+LSER!$L$33*LSER!$R41+LSER!$M$33*LSER!$T41</f>
        <v>3.978046</v>
      </c>
      <c r="AH42" s="18">
        <f>LSER!$H$34+LSER!$I$34*LSER!$O41+LSER!$J$34*LSER!$P41+LSER!$K$34*LSER!$Q41+LSER!$L$34*LSER!$R41+LSER!$M$34*LSER!$T41</f>
        <v>3.2914940000000001</v>
      </c>
      <c r="AI42" s="18">
        <f>LSER!$H$35+LSER!$I$35*LSER!$O41+LSER!$J$35*LSER!$P41+LSER!$K$35*LSER!$Q41+LSER!$L$35*LSER!$R41+LSER!$M$35*LSER!$T41</f>
        <v>3.1748040000000004</v>
      </c>
      <c r="AJ42" s="18">
        <f>LSER!$H$36+LSER!$I$36*LSER!$O41+LSER!$J$36*LSER!$P41+LSER!$K$36*LSER!$Q41+LSER!$L$36*LSER!$R41+LSER!$M$36*LSER!$T41</f>
        <v>3.5241119999999997</v>
      </c>
      <c r="AK42" s="18">
        <f>LSER!$H$37+LSER!$I$37*LSER!$O41+LSER!$J$37*LSER!$P41+LSER!$K$37*LSER!$Q41+LSER!$L$37*LSER!$R41+LSER!$M$37*LSER!$T41</f>
        <v>3.4302260000000002</v>
      </c>
      <c r="AL42" s="18">
        <f>LSER!$H$38+LSER!$I$38*LSER!$O41+LSER!$J$38*LSER!$P41+LSER!$K$38*LSER!$Q41+LSER!$L$38*LSER!$R41+LSER!$M$38*LSER!$T41</f>
        <v>2.5772999999999997</v>
      </c>
      <c r="AM42" s="18">
        <f>LSER!$H$39+LSER!$I$39*LSER!$O41+LSER!$J$39*LSER!$P41+LSER!$K$39*LSER!$Q41+LSER!$L$39*LSER!$R41+LSER!$M$39*LSER!$T41</f>
        <v>2.4140000000000001</v>
      </c>
      <c r="AN42" s="18">
        <f>LSER!$H$40+LSER!$I$40*LSER!$O41+LSER!$J$40*LSER!$P41+LSER!$K$40*LSER!$Q41+LSER!$L$40*LSER!$R41+LSER!$M$40*LSER!$T41</f>
        <v>2.6012299999999997</v>
      </c>
      <c r="AO42" s="161">
        <v>0</v>
      </c>
      <c r="AP42" s="18">
        <f>LSER!$H$42+LSER!$I$42*LSER!$O41+LSER!$J$42*LSER!$P41+LSER!$K$42*LSER!$Q41+LSER!$L$42*LSER!$R41+LSER!$M$42*LSER!$T41</f>
        <v>4.105232</v>
      </c>
      <c r="AQ42" s="18">
        <f>LSER!$H$43+LSER!$I$43*LSER!$O41+LSER!$J$43*LSER!$P41+LSER!$K$43*LSER!$Q41+LSER!$L$43*LSER!$R41+LSER!$M$43*LSER!$T41</f>
        <v>2.5200960000000001</v>
      </c>
      <c r="AR42" s="18">
        <f>LSER!$H$44+LSER!$I$44*LSER!$O41+LSER!$J$44*LSER!$P41+LSER!$K$44*LSER!$Q41+LSER!$L$44*LSER!$R41+LSER!$M$44*LSER!$T41</f>
        <v>2.5364399999999998</v>
      </c>
      <c r="AS42" s="18">
        <f>LSER!$H$45+LSER!$I$45*LSER!$O41+LSER!$J$45*LSER!$P41+LSER!$K$45*LSER!$Q41+LSER!$L$45*LSER!$R41+LSER!$M$45*LSER!$T41</f>
        <v>3.32246</v>
      </c>
      <c r="AT42" s="161">
        <v>0</v>
      </c>
      <c r="AU42" s="161">
        <v>0</v>
      </c>
      <c r="AV42" s="18">
        <f>LSER!$H$48+LSER!$I$48*LSER!$O41+LSER!$J$48*LSER!$P41+LSER!$K$48*LSER!$Q41+LSER!$L$48*LSER!$R41+LSER!$M$48*LSER!$T41</f>
        <v>3.2697340000000001</v>
      </c>
      <c r="AW42" s="18">
        <f>LSER!$H$49+LSER!$I$49*LSER!$O41+LSER!$J$49*LSER!$P41+LSER!$K$49*LSER!$Q41+LSER!$L$49*LSER!$R41+LSER!$M$49*LSER!$T41</f>
        <v>3.9344340000000004</v>
      </c>
      <c r="AX42" s="18">
        <f>LSER!$H$50+LSER!$I$50*LSER!$O41+LSER!$J$50*LSER!$P41+LSER!$K$50*LSER!$Q41+LSER!$L$50*LSER!$R41+LSER!$M$50*LSER!$T41</f>
        <v>3.1629900000000002</v>
      </c>
      <c r="AY42" s="18">
        <f>LSER!$H$51+LSER!$I$51*LSER!$O41+LSER!$J$51*LSER!$P41+LSER!$K$51*LSER!$Q41+LSER!$L$51*LSER!$R41+LSER!$M$51*LSER!$T41</f>
        <v>3.1585180000000004</v>
      </c>
      <c r="AZ42" s="18">
        <f>LSER!$H$52+LSER!$I$52*LSER!$O41+LSER!$J$52*LSER!$P41+LSER!$K$52*LSER!$Q41+LSER!$L$52*LSER!$R41+LSER!$M$52*LSER!$T41</f>
        <v>3.707738</v>
      </c>
      <c r="BA42" s="18">
        <f>LSER!$H$53+LSER!$I$53*LSER!$O41+LSER!$J$53*LSER!$P41+LSER!$K$53*LSER!$Q41+LSER!$L$53*LSER!$R41+LSER!$M$53*LSER!$T41</f>
        <v>3.4882439999999999</v>
      </c>
      <c r="BB42" s="18">
        <f>LSER!$H$54+LSER!$I$54*LSER!$O41+LSER!$J$54*LSER!$P41+LSER!$K$54*LSER!$Q41+LSER!$L$54*LSER!$R41+LSER!$M$54*LSER!$T41</f>
        <v>4.0052839999999996</v>
      </c>
      <c r="BC42" s="161">
        <v>0</v>
      </c>
      <c r="BD42" s="161">
        <v>0</v>
      </c>
      <c r="BE42" s="18">
        <f>LSER!$H$57+LSER!$I$57*LSER!$O41+LSER!$J$57*LSER!$P41+LSER!$K$57*LSER!$Q41+LSER!$L$57*LSER!$R41+LSER!$M$57*LSER!$T41</f>
        <v>3.7396060000000002</v>
      </c>
      <c r="BF42" s="18">
        <f>LSER!$H$58+LSER!$I$58*LSER!$O41+LSER!$J$58*LSER!$P41+LSER!$K$58*LSER!$Q41+LSER!$L$58*LSER!$R41+LSER!$M$58*LSER!$T41</f>
        <v>3.8640748</v>
      </c>
      <c r="BG42" s="18">
        <f>LSER!$H$59+LSER!$I$59*LSER!$O41+LSER!$J$59*LSER!$P41+LSER!$K$59*LSER!$Q41+LSER!$L$59*LSER!$R41+LSER!$M$59*LSER!$T41</f>
        <v>3.606204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8">
        <f>LSER!$H$67+LSER!$I$67*LSER!$O41+LSER!$J$67*LSER!$P41+LSER!$K$67*LSER!$Q41+LSER!$L$67*LSER!$R41+LSER!$M$67*LSER!$T41</f>
        <v>3.799598</v>
      </c>
      <c r="BP42" s="161">
        <v>0</v>
      </c>
      <c r="BQ42" s="18">
        <f>LSER!$H$69+LSER!$I$69*LSER!$O41+LSER!$J$69*LSER!$P41+LSER!$K$69*LSER!$Q41+LSER!$L$69*LSER!$R41+LSER!$M$69*LSER!$T41</f>
        <v>3.3390900000000006</v>
      </c>
      <c r="BR42" s="161">
        <v>0</v>
      </c>
      <c r="BS42" s="18">
        <f>LSER!$H$71+LSER!$I$71*LSER!$O41+LSER!$J$71*LSER!$P41+LSER!$K$71*LSER!$Q41+LSER!$L$71*LSER!$R41+LSER!$M$71*LSER!$T41</f>
        <v>2.6515420000000001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8">
        <f>LSER!$H$77+LSER!$I$77*LSER!$O41+LSER!$J$77*LSER!$P41+LSER!$K$77*LSER!$Q41+LSER!$L$77*LSER!$R41+LSER!$M$77*LSER!$T41</f>
        <v>3.8297379999999999</v>
      </c>
      <c r="BZ42" s="161">
        <v>0</v>
      </c>
      <c r="CA42" s="18">
        <f>LSER!$H$79+LSER!$I$79*LSER!$O41+LSER!$J$79*LSER!$P41+LSER!$K$79*LSER!$Q41+LSER!$L$79*LSER!$R41+LSER!$M$79*LSER!$T41</f>
        <v>2.5054080000000001</v>
      </c>
      <c r="CB42" s="18">
        <f>LSER!$H$80+LSER!$I$80*LSER!$O41+LSER!$J$80*LSER!$P41+LSER!$K$80*LSER!$Q41+LSER!$L$80*LSER!$R41+LSER!$M$80*LSER!$T41</f>
        <v>2.4044460000000001</v>
      </c>
      <c r="CC42" s="161">
        <v>0</v>
      </c>
      <c r="CD42" s="161">
        <v>0</v>
      </c>
      <c r="CE42" s="18">
        <f>LSER!$H$83+LSER!$I$83*LSER!$O41+LSER!$J$83*LSER!$P41+LSER!$K$83*LSER!$Q41+LSER!$L$83*LSER!$R41+LSER!$M$83*LSER!$T41</f>
        <v>3.8920539999999999</v>
      </c>
      <c r="CF42" s="18">
        <f>LSER!$H$84+LSER!$I$84*LSER!$O41+LSER!$J$84*LSER!$P41+LSER!$K$84*LSER!$Q41+LSER!$L$84*LSER!$R41+LSER!$M$84*LSER!$T41</f>
        <v>3.7211880000000006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8">
        <f>LSER!$H$101+LSER!$I$101*LSER!$O41+LSER!$J$101*LSER!$P41+LSER!$K$101*LSER!$Q41+LSER!$L$101*LSER!$R41+LSER!$M$101*LSER!$T41</f>
        <v>3.0011520000000003</v>
      </c>
      <c r="CX42" s="161">
        <v>0</v>
      </c>
      <c r="CY42" s="161">
        <v>0</v>
      </c>
      <c r="CZ42" s="18">
        <f>LSER!$H$104+LSER!$I$104*LSER!$O41+LSER!$J$104*LSER!$P41+LSER!$K$104*LSER!$Q41+LSER!$L$104*LSER!$R41+LSER!$M$104*LSER!$T41</f>
        <v>2.8663124000000004</v>
      </c>
      <c r="DA42" s="161">
        <v>0</v>
      </c>
      <c r="DB42" s="161">
        <v>0</v>
      </c>
      <c r="DC42" s="161">
        <v>0</v>
      </c>
      <c r="DD42" s="161">
        <v>0</v>
      </c>
      <c r="DE42" s="161">
        <v>0</v>
      </c>
      <c r="DF42" s="161">
        <v>0</v>
      </c>
      <c r="DG42" s="161">
        <v>0</v>
      </c>
      <c r="DH42" s="161">
        <v>0</v>
      </c>
      <c r="DI42" s="161">
        <v>0</v>
      </c>
      <c r="DJ42" s="161">
        <v>0</v>
      </c>
      <c r="DK42" s="161">
        <v>0</v>
      </c>
      <c r="DL42" s="18">
        <f>LSER!$H$116+LSER!$I$116*LSER!$O41+LSER!$J$116*LSER!$P41+LSER!$K$116*LSER!$Q41+LSER!$L$116*LSER!$R41+LSER!$M$116*LSER!$T41</f>
        <v>3.7410540000000001</v>
      </c>
      <c r="DM42" s="161">
        <v>0</v>
      </c>
      <c r="DN42" s="161">
        <v>0</v>
      </c>
      <c r="DO42" s="161">
        <v>0</v>
      </c>
      <c r="DP42" s="161">
        <v>0</v>
      </c>
      <c r="DQ42" s="161">
        <v>0</v>
      </c>
      <c r="DR42" s="18">
        <f>LSER!$H$122+LSER!$I$122*LSER!$O41+LSER!$J$122*LSER!$P41+LSER!$K$122*LSER!$Q41+LSER!$L$122*LSER!$R41+LSER!$M$122*LSER!$T41</f>
        <v>3.8402539999999998</v>
      </c>
      <c r="DS42" s="18">
        <f>LSER!$H$123+LSER!$I$123*LSER!$O41+LSER!$J$123*LSER!$P41+LSER!$K$123*LSER!$Q41+LSER!$L$123*LSER!$R41+LSER!$M$123*LSER!$T41</f>
        <v>3.542036</v>
      </c>
      <c r="DT42" s="161">
        <v>0</v>
      </c>
      <c r="DU42" s="161">
        <v>0</v>
      </c>
      <c r="DV42" s="161">
        <v>0</v>
      </c>
      <c r="DW42" s="161">
        <v>0</v>
      </c>
      <c r="DX42" s="161">
        <v>0</v>
      </c>
      <c r="DY42" s="18">
        <f>LSER!$H$129+LSER!$I$129*LSER!$O41+LSER!$J$129*LSER!$P41+LSER!$K$129*LSER!$Q41+LSER!$L$129*LSER!$R41+LSER!$M$129*LSER!$T41</f>
        <v>3.7739919999999998</v>
      </c>
      <c r="DZ42" s="161">
        <v>0</v>
      </c>
      <c r="EA42" s="161">
        <v>0</v>
      </c>
      <c r="EB42" s="161">
        <v>0</v>
      </c>
      <c r="EC42" s="161">
        <v>0</v>
      </c>
      <c r="ED42" s="161">
        <v>0</v>
      </c>
      <c r="EE42" s="18">
        <f>LSER!$H$135+LSER!$I$135*LSER!$O41+LSER!$J$135*LSER!$P41+LSER!$K$135*LSER!$Q41+LSER!$L$135*LSER!$R41+LSER!$M$135*LSER!$T41</f>
        <v>2.9529899999999998</v>
      </c>
      <c r="EF42" s="18">
        <f>LSER!$H$136+LSER!$I$136*LSER!$O41+LSER!$J$136*LSER!$P41+LSER!$K$136*LSER!$Q41+LSER!$L$136*LSER!$R41+LSER!$M$136*LSER!$T41</f>
        <v>3.7668739999999996</v>
      </c>
      <c r="EG42" s="18">
        <f>LSER!$H$137+LSER!$I$137*LSER!$O41+LSER!$J$137*LSER!$P41+LSER!$K$137*LSER!$Q41+LSER!$L$137*LSER!$R41+LSER!$M$137*LSER!$T41</f>
        <v>3.2485780000000002</v>
      </c>
      <c r="EH42" s="161">
        <v>0</v>
      </c>
      <c r="EI42" s="161">
        <v>0</v>
      </c>
      <c r="EJ42" s="161">
        <v>0</v>
      </c>
      <c r="EK42" s="18">
        <f>LSER!$H$141+LSER!$I$141*LSER!$O41+LSER!$J$141*LSER!$P41+LSER!$K$141*LSER!$Q41+LSER!$L$141*LSER!$R41+LSER!$M$141*LSER!$T41</f>
        <v>3.4188879999999999</v>
      </c>
      <c r="EL42" s="161">
        <v>0</v>
      </c>
      <c r="EM42" s="161">
        <v>0</v>
      </c>
      <c r="EN42" s="161">
        <v>0</v>
      </c>
      <c r="EO42" s="161">
        <v>0</v>
      </c>
      <c r="EP42" s="161">
        <v>0</v>
      </c>
      <c r="EQ42" s="161">
        <v>0</v>
      </c>
      <c r="ER42" s="161">
        <v>0</v>
      </c>
      <c r="ES42" s="161">
        <v>0</v>
      </c>
      <c r="ET42" s="161">
        <v>0</v>
      </c>
      <c r="EU42" s="161">
        <v>0</v>
      </c>
      <c r="EV42" s="161">
        <v>0</v>
      </c>
      <c r="EW42" s="161">
        <v>0</v>
      </c>
      <c r="EX42" s="161">
        <v>0</v>
      </c>
      <c r="EY42" s="18">
        <f>LSER!$H$155+LSER!$I$155*LSER!$O41+LSER!$J$155*LSER!$P41+LSER!$K$155*LSER!$Q41+LSER!$L$155*LSER!$R41+LSER!$M$155*LSER!$T41</f>
        <v>3.6666439999999998</v>
      </c>
      <c r="EZ42" s="161">
        <v>0</v>
      </c>
      <c r="FA42" s="18">
        <f>LSER!$H$157+LSER!$I$157*LSER!$O41+LSER!$J$157*LSER!$P41+LSER!$K$157*LSER!$Q41+LSER!$L$157*LSER!$R41+LSER!$M$157*LSER!$T41</f>
        <v>3.7375360000000004</v>
      </c>
      <c r="FB42" s="161">
        <v>0</v>
      </c>
      <c r="FC42" s="161">
        <v>0</v>
      </c>
      <c r="FD42" s="161">
        <v>0</v>
      </c>
      <c r="FE42" s="18">
        <f>LSER!$H$161+LSER!$I$161*LSER!$O41+LSER!$J$161*LSER!$P41+LSER!$K$161*LSER!$Q41+LSER!$L$161*LSER!$R41+LSER!$M$161*LSER!$T41</f>
        <v>2.4569939999999999</v>
      </c>
      <c r="FF42" s="161">
        <v>0</v>
      </c>
    </row>
    <row r="43" spans="1:162" ht="12.75">
      <c r="A43" s="157">
        <v>41</v>
      </c>
      <c r="B43" s="18">
        <f>LSER!$H$2+LSER!$I$2*LSER!$O42+LSER!$J$2*LSER!$P42+LSER!$K$2*LSER!$Q42+LSER!$L$2*LSER!$R42+LSER!$M$2*LSER!$T42</f>
        <v>2.8247100000000001</v>
      </c>
      <c r="C43" s="18">
        <f>LSER!$H$3+LSER!$I$3*LSER!$O42+LSER!$J$3*LSER!$P42+LSER!$K$3*LSER!$Q42+LSER!$L$3*LSER!$R42+LSER!$M$3*LSER!$T42</f>
        <v>2.4292959999999999</v>
      </c>
      <c r="D43" s="18">
        <f>LSER!$H$4+LSER!$I$4*LSER!$O42+LSER!$J$4*LSER!$P42+LSER!$K$4*LSER!$Q42+LSER!$L$4*LSER!$R42+LSER!$M$4*LSER!$T42</f>
        <v>2.7060759999999999</v>
      </c>
      <c r="E43" s="18">
        <f>LSER!$H$5+LSER!$I$5*LSER!$O42+LSER!$J$5*LSER!$P42+LSER!$K$5*LSER!$Q42+LSER!$L$5*LSER!$R42+LSER!$M$5*LSER!$T42</f>
        <v>2.5538659999999997</v>
      </c>
      <c r="F43" s="18">
        <f>LSER!$H$6+LSER!$I$6*LSER!$O42+LSER!$J$6*LSER!$P42+LSER!$K$6*LSER!$Q42+LSER!$L$6*LSER!$R42+LSER!$M$6*LSER!$T42</f>
        <v>2.6930199999999997</v>
      </c>
      <c r="G43" s="18">
        <f>LSER!$H$7+LSER!$I$7*LSER!$O42+LSER!$J$7*LSER!$P42+LSER!$K$7*LSER!$Q42+LSER!$L$7*LSER!$R42+LSER!$M$7*LSER!$T42</f>
        <v>2.8244980000000002</v>
      </c>
      <c r="H43" s="18">
        <f>LSER!$H$8+LSER!$I$8*LSER!$O42+LSER!$J$8*LSER!$P42+LSER!$K$8*LSER!$Q42+LSER!$L$8*LSER!$R42+LSER!$M$8*LSER!$T42</f>
        <v>3.5818399999999997</v>
      </c>
      <c r="I43" s="161">
        <v>0</v>
      </c>
      <c r="J43" s="161">
        <v>0</v>
      </c>
      <c r="K43" s="161">
        <v>0</v>
      </c>
      <c r="L43" s="161">
        <v>0</v>
      </c>
      <c r="M43" s="161">
        <v>0</v>
      </c>
      <c r="N43" s="18">
        <f>LSER!$H$14+LSER!$I$14*LSER!$O42+LSER!$J$14*LSER!$P42+LSER!$K$14*LSER!$Q42+LSER!$L$14*LSER!$R42+LSER!$M$14*LSER!$T42</f>
        <v>2.7811979999999998</v>
      </c>
      <c r="O43" s="161">
        <v>0</v>
      </c>
      <c r="P43" s="161">
        <v>0</v>
      </c>
      <c r="Q43" s="161">
        <v>0</v>
      </c>
      <c r="R43" s="16">
        <f>LSER!$H$18+LSER!$I$18*LSER!$O42+LSER!$J$18*LSER!$P42+LSER!$K$18*LSER!$Q42+LSER!$L$18*LSER!$R42+LSER!$M$18*LSER!$T42</f>
        <v>3.48224</v>
      </c>
      <c r="S43" s="18">
        <f>LSER!$H$19+LSER!$I$19*LSER!$O42+LSER!$J$19*LSER!$P42+LSER!$K$19*LSER!$Q42+LSER!$L$19*LSER!$R42+LSER!$M$19*LSER!$T42</f>
        <v>3.8016559999999995</v>
      </c>
      <c r="T43" s="18">
        <f>LSER!$H$20+LSER!$I$20*LSER!$O42+LSER!$J$20*LSER!$P42+LSER!$K$20*LSER!$Q42+LSER!$L$20*LSER!$R42+LSER!$M$20*LSER!$T42</f>
        <v>3.0216599999999998</v>
      </c>
      <c r="U43" s="18">
        <f>LSER!$H$21+LSER!$I$21*LSER!$O42+LSER!$J$21*LSER!$P42+LSER!$K$21*LSER!$Q42+LSER!$L$21*LSER!$R42+LSER!$M$21*LSER!$T42</f>
        <v>3.40727</v>
      </c>
      <c r="V43" s="18">
        <f>LSER!$H$22+LSER!$I$22*LSER!$O42+LSER!$J$22*LSER!$P42+LSER!$K$22*LSER!$Q42+LSER!$L$22*LSER!$R42+LSER!$M$22*LSER!$T42</f>
        <v>3.2772499999999996</v>
      </c>
      <c r="W43" s="18">
        <f>LSER!$H$23+LSER!$I$23*LSER!$O42+LSER!$J$23*LSER!$P42+LSER!$K$23*LSER!$Q42+LSER!$L$23*LSER!$R42+LSER!$M$23*LSER!$T42</f>
        <v>3.0414939999999997</v>
      </c>
      <c r="X43" s="18">
        <f>LSER!$H$24+LSER!$I$24*LSER!$O42+LSER!$J$24*LSER!$P42+LSER!$K$24*LSER!$Q42+LSER!$L$24*LSER!$R42+LSER!$M$24*LSER!$T42</f>
        <v>2.6309979999999999</v>
      </c>
      <c r="Y43" s="18">
        <f>LSER!$H$25+LSER!$I$25*LSER!$O42+LSER!$J$25*LSER!$P42+LSER!$K$25*LSER!$Q42+LSER!$L$25*LSER!$R42+LSER!$M$25*LSER!$T42</f>
        <v>3.0598040000000002</v>
      </c>
      <c r="Z43" s="18">
        <f>LSER!$H$26+LSER!$I$26*LSER!$O42+LSER!$J$26*LSER!$P42+LSER!$K$26*LSER!$Q42+LSER!$L$26*LSER!$R42+LSER!$M$26*LSER!$T42</f>
        <v>2.045496</v>
      </c>
      <c r="AA43" s="161">
        <v>0</v>
      </c>
      <c r="AB43" s="161">
        <v>0</v>
      </c>
      <c r="AC43" s="18">
        <f>LSER!$H$29+LSER!$I$29*LSER!$O42+LSER!$J$29*LSER!$P42+LSER!$K$29*LSER!$Q42+LSER!$L$29*LSER!$R42+LSER!$M$29*LSER!$T42</f>
        <v>2.5882959999999997</v>
      </c>
      <c r="AD43" s="18">
        <f>LSER!$H$30+LSER!$I$30*LSER!$O42+LSER!$J$30*LSER!$P42+LSER!$K$30*LSER!$Q42+LSER!$L$30*LSER!$R42+LSER!$M$30*LSER!$T42</f>
        <v>3.5564999999999998</v>
      </c>
      <c r="AE43" s="18">
        <f>LSER!$H$31+LSER!$I$31*LSER!$O42+LSER!$J$31*LSER!$P42+LSER!$K$31*LSER!$Q42+LSER!$L$31*LSER!$R42+LSER!$M$31*LSER!$T42</f>
        <v>3.0275259999999999</v>
      </c>
      <c r="AF43" s="161">
        <v>0</v>
      </c>
      <c r="AG43" s="18">
        <f>LSER!$H$33+LSER!$I$33*LSER!$O42+LSER!$J$33*LSER!$P42+LSER!$K$33*LSER!$Q42+LSER!$L$33*LSER!$R42+LSER!$M$33*LSER!$T42</f>
        <v>3.7952880000000002</v>
      </c>
      <c r="AH43" s="18">
        <f>LSER!$H$34+LSER!$I$34*LSER!$O42+LSER!$J$34*LSER!$P42+LSER!$K$34*LSER!$Q42+LSER!$L$34*LSER!$R42+LSER!$M$34*LSER!$T42</f>
        <v>2.9844419999999996</v>
      </c>
      <c r="AI43" s="18">
        <f>LSER!$H$35+LSER!$I$35*LSER!$O42+LSER!$J$35*LSER!$P42+LSER!$K$35*LSER!$Q42+LSER!$L$35*LSER!$R42+LSER!$M$35*LSER!$T42</f>
        <v>2.8319719999999999</v>
      </c>
      <c r="AJ43" s="18">
        <f>LSER!$H$36+LSER!$I$36*LSER!$O42+LSER!$J$36*LSER!$P42+LSER!$K$36*LSER!$Q42+LSER!$L$36*LSER!$R42+LSER!$M$36*LSER!$T42</f>
        <v>3.2461659999999997</v>
      </c>
      <c r="AK43" s="18">
        <f>LSER!$H$37+LSER!$I$37*LSER!$O42+LSER!$J$37*LSER!$P42+LSER!$K$37*LSER!$Q42+LSER!$L$37*LSER!$R42+LSER!$M$37*LSER!$T42</f>
        <v>2.9060779999999999</v>
      </c>
      <c r="AL43" s="18">
        <f>LSER!$H$38+LSER!$I$38*LSER!$O42+LSER!$J$38*LSER!$P42+LSER!$K$38*LSER!$Q42+LSER!$L$38*LSER!$R42+LSER!$M$38*LSER!$T42</f>
        <v>2.0813999999999999</v>
      </c>
      <c r="AM43" s="18">
        <f>LSER!$H$39+LSER!$I$39*LSER!$O42+LSER!$J$39*LSER!$P42+LSER!$K$39*LSER!$Q42+LSER!$L$39*LSER!$R42+LSER!$M$39*LSER!$T42</f>
        <v>1.8919999999999999</v>
      </c>
      <c r="AN43" s="18">
        <f>LSER!$H$40+LSER!$I$40*LSER!$O42+LSER!$J$40*LSER!$P42+LSER!$K$40*LSER!$Q42+LSER!$L$40*LSER!$R42+LSER!$M$40*LSER!$T42</f>
        <v>2.1079399999999997</v>
      </c>
      <c r="AO43" s="161">
        <v>0</v>
      </c>
      <c r="AP43" s="18">
        <f>LSER!$H$42+LSER!$I$42*LSER!$O42+LSER!$J$42*LSER!$P42+LSER!$K$42*LSER!$Q42+LSER!$L$42*LSER!$R42+LSER!$M$42*LSER!$T42</f>
        <v>3.7959160000000001</v>
      </c>
      <c r="AQ43" s="18">
        <f>LSER!$H$43+LSER!$I$43*LSER!$O42+LSER!$J$43*LSER!$P42+LSER!$K$43*LSER!$Q42+LSER!$L$43*LSER!$R42+LSER!$M$43*LSER!$T42</f>
        <v>2.0168879999999998</v>
      </c>
      <c r="AR43" s="18">
        <f>LSER!$H$44+LSER!$I$44*LSER!$O42+LSER!$J$44*LSER!$P42+LSER!$K$44*LSER!$Q42+LSER!$L$44*LSER!$R42+LSER!$M$44*LSER!$T42</f>
        <v>2.03532</v>
      </c>
      <c r="AS43" s="18">
        <f>LSER!$H$45+LSER!$I$45*LSER!$O42+LSER!$J$45*LSER!$P42+LSER!$K$45*LSER!$Q42+LSER!$L$45*LSER!$R42+LSER!$M$45*LSER!$T42</f>
        <v>2.8092799999999998</v>
      </c>
      <c r="AT43" s="161">
        <v>0</v>
      </c>
      <c r="AU43" s="161">
        <v>0</v>
      </c>
      <c r="AV43" s="18">
        <f>LSER!$H$48+LSER!$I$48*LSER!$O42+LSER!$J$48*LSER!$P42+LSER!$K$48*LSER!$Q42+LSER!$L$48*LSER!$R42+LSER!$M$48*LSER!$T42</f>
        <v>2.7559519999999997</v>
      </c>
      <c r="AW43" s="18">
        <f>LSER!$H$49+LSER!$I$49*LSER!$O42+LSER!$J$49*LSER!$P42+LSER!$K$49*LSER!$Q42+LSER!$L$49*LSER!$R42+LSER!$M$49*LSER!$T42</f>
        <v>3.601702</v>
      </c>
      <c r="AX43" s="18">
        <f>LSER!$H$50+LSER!$I$50*LSER!$O42+LSER!$J$50*LSER!$P42+LSER!$K$50*LSER!$Q42+LSER!$L$50*LSER!$R42+LSER!$M$50*LSER!$T42</f>
        <v>2.8136599999999996</v>
      </c>
      <c r="AY43" s="18">
        <f>LSER!$H$51+LSER!$I$51*LSER!$O42+LSER!$J$51*LSER!$P42+LSER!$K$51*LSER!$Q42+LSER!$L$51*LSER!$R42+LSER!$M$51*LSER!$T42</f>
        <v>2.8195639999999997</v>
      </c>
      <c r="AZ43" s="18">
        <f>LSER!$H$52+LSER!$I$52*LSER!$O42+LSER!$J$52*LSER!$P42+LSER!$K$52*LSER!$Q42+LSER!$L$52*LSER!$R42+LSER!$M$52*LSER!$T42</f>
        <v>3.3128139999999999</v>
      </c>
      <c r="BA43" s="18">
        <f>LSER!$H$53+LSER!$I$53*LSER!$O42+LSER!$J$53*LSER!$P42+LSER!$K$53*LSER!$Q42+LSER!$L$53*LSER!$R42+LSER!$M$53*LSER!$T42</f>
        <v>2.9630019999999995</v>
      </c>
      <c r="BB43" s="18">
        <f>LSER!$H$54+LSER!$I$54*LSER!$O42+LSER!$J$54*LSER!$P42+LSER!$K$54*LSER!$Q42+LSER!$L$54*LSER!$R42+LSER!$M$54*LSER!$T42</f>
        <v>3.4750419999999997</v>
      </c>
      <c r="BC43" s="161">
        <v>0</v>
      </c>
      <c r="BD43" s="161">
        <v>0</v>
      </c>
      <c r="BE43" s="18">
        <f>LSER!$H$57+LSER!$I$57*LSER!$O42+LSER!$J$57*LSER!$P42+LSER!$K$57*LSER!$Q42+LSER!$L$57*LSER!$R42+LSER!$M$57*LSER!$T42</f>
        <v>3.366568</v>
      </c>
      <c r="BF43" s="18">
        <f>LSER!$H$58+LSER!$I$58*LSER!$O42+LSER!$J$58*LSER!$P42+LSER!$K$58*LSER!$Q42+LSER!$L$58*LSER!$R42+LSER!$M$58*LSER!$T42</f>
        <v>3.5034584</v>
      </c>
      <c r="BG43" s="18">
        <f>LSER!$H$59+LSER!$I$59*LSER!$O42+LSER!$J$59*LSER!$P42+LSER!$K$59*LSER!$Q42+LSER!$L$59*LSER!$R42+LSER!$M$59*LSER!$T42</f>
        <v>3.2296119999999999</v>
      </c>
      <c r="BH43" s="161">
        <v>0</v>
      </c>
      <c r="BI43" s="161">
        <v>0</v>
      </c>
      <c r="BJ43" s="161">
        <v>0</v>
      </c>
      <c r="BK43" s="161">
        <v>0</v>
      </c>
      <c r="BL43" s="161">
        <v>0</v>
      </c>
      <c r="BM43" s="161">
        <v>0</v>
      </c>
      <c r="BN43" s="161">
        <v>0</v>
      </c>
      <c r="BO43" s="18">
        <f>LSER!$H$67+LSER!$I$67*LSER!$O42+LSER!$J$67*LSER!$P42+LSER!$K$67*LSER!$Q42+LSER!$L$67*LSER!$R42+LSER!$M$67*LSER!$T42</f>
        <v>3.3938439999999996</v>
      </c>
      <c r="BP43" s="161">
        <v>0</v>
      </c>
      <c r="BQ43" s="18">
        <f>LSER!$H$69+LSER!$I$69*LSER!$O42+LSER!$J$69*LSER!$P42+LSER!$K$69*LSER!$Q42+LSER!$L$69*LSER!$R42+LSER!$M$69*LSER!$T42</f>
        <v>2.8220099999999997</v>
      </c>
      <c r="BR43" s="161">
        <v>0</v>
      </c>
      <c r="BS43" s="18">
        <f>LSER!$H$71+LSER!$I$71*LSER!$O42+LSER!$J$71*LSER!$P42+LSER!$K$71*LSER!$Q42+LSER!$L$71*LSER!$R42+LSER!$M$71*LSER!$T42</f>
        <v>2.1540759999999999</v>
      </c>
      <c r="BT43" s="161">
        <v>0</v>
      </c>
      <c r="BU43" s="161">
        <v>0</v>
      </c>
      <c r="BV43" s="161">
        <v>0</v>
      </c>
      <c r="BW43" s="161">
        <v>0</v>
      </c>
      <c r="BX43" s="161">
        <v>0</v>
      </c>
      <c r="BY43" s="18">
        <f>LSER!$H$77+LSER!$I$77*LSER!$O42+LSER!$J$77*LSER!$P42+LSER!$K$77*LSER!$Q42+LSER!$L$77*LSER!$R42+LSER!$M$77*LSER!$T42</f>
        <v>3.4592339999999995</v>
      </c>
      <c r="BZ43" s="161">
        <v>0</v>
      </c>
      <c r="CA43" s="18">
        <f>LSER!$H$79+LSER!$I$79*LSER!$O42+LSER!$J$79*LSER!$P42+LSER!$K$79*LSER!$Q42+LSER!$L$79*LSER!$R42+LSER!$M$79*LSER!$T42</f>
        <v>1.9980239999999998</v>
      </c>
      <c r="CB43" s="18">
        <f>LSER!$H$80+LSER!$I$80*LSER!$O42+LSER!$J$80*LSER!$P42+LSER!$K$80*LSER!$Q42+LSER!$L$80*LSER!$R42+LSER!$M$80*LSER!$T42</f>
        <v>1.8881879999999998</v>
      </c>
      <c r="CC43" s="161">
        <v>0</v>
      </c>
      <c r="CD43" s="161">
        <v>0</v>
      </c>
      <c r="CE43" s="18">
        <f>LSER!$H$83+LSER!$I$83*LSER!$O42+LSER!$J$83*LSER!$P42+LSER!$K$83*LSER!$Q42+LSER!$L$83*LSER!$R42+LSER!$M$83*LSER!$T42</f>
        <v>3.4805120000000001</v>
      </c>
      <c r="CF43" s="18">
        <f>LSER!$H$84+LSER!$I$84*LSER!$O42+LSER!$J$84*LSER!$P42+LSER!$K$84*LSER!$Q42+LSER!$L$84*LSER!$R42+LSER!$M$84*LSER!$T42</f>
        <v>3.290254</v>
      </c>
      <c r="CG43" s="161">
        <v>0</v>
      </c>
      <c r="CH43" s="161">
        <v>0</v>
      </c>
      <c r="CI43" s="161">
        <v>0</v>
      </c>
      <c r="CJ43" s="161">
        <v>0</v>
      </c>
      <c r="CK43" s="161">
        <v>0</v>
      </c>
      <c r="CL43" s="161">
        <v>0</v>
      </c>
      <c r="CM43" s="161">
        <v>0</v>
      </c>
      <c r="CN43" s="161">
        <v>0</v>
      </c>
      <c r="CO43" s="161">
        <v>0</v>
      </c>
      <c r="CP43" s="161">
        <v>0</v>
      </c>
      <c r="CQ43" s="161">
        <v>0</v>
      </c>
      <c r="CR43" s="161">
        <v>0</v>
      </c>
      <c r="CS43" s="161">
        <v>0</v>
      </c>
      <c r="CT43" s="161">
        <v>0</v>
      </c>
      <c r="CU43" s="161">
        <v>0</v>
      </c>
      <c r="CV43" s="161">
        <v>0</v>
      </c>
      <c r="CW43" s="18">
        <f>LSER!$H$101+LSER!$I$101*LSER!$O42+LSER!$J$101*LSER!$P42+LSER!$K$101*LSER!$Q42+LSER!$L$101*LSER!$R42+LSER!$M$101*LSER!$T42</f>
        <v>2.6412960000000001</v>
      </c>
      <c r="CX43" s="161">
        <v>0</v>
      </c>
      <c r="CY43" s="161">
        <v>0</v>
      </c>
      <c r="CZ43" s="18">
        <f>LSER!$H$104+LSER!$I$104*LSER!$O42+LSER!$J$104*LSER!$P42+LSER!$K$104*LSER!$Q42+LSER!$L$104*LSER!$R42+LSER!$M$104*LSER!$T42</f>
        <v>2.4970002</v>
      </c>
      <c r="DA43" s="161">
        <v>0</v>
      </c>
      <c r="DB43" s="161">
        <v>0</v>
      </c>
      <c r="DC43" s="161">
        <v>0</v>
      </c>
      <c r="DD43" s="161">
        <v>0</v>
      </c>
      <c r="DE43" s="161">
        <v>0</v>
      </c>
      <c r="DF43" s="161">
        <v>0</v>
      </c>
      <c r="DG43" s="161">
        <v>0</v>
      </c>
      <c r="DH43" s="161">
        <v>0</v>
      </c>
      <c r="DI43" s="161">
        <v>0</v>
      </c>
      <c r="DJ43" s="161">
        <v>0</v>
      </c>
      <c r="DK43" s="161">
        <v>0</v>
      </c>
      <c r="DL43" s="18">
        <f>LSER!$H$116+LSER!$I$116*LSER!$O42+LSER!$J$116*LSER!$P42+LSER!$K$116*LSER!$Q42+LSER!$L$116*LSER!$R42+LSER!$M$116*LSER!$T42</f>
        <v>3.3991720000000001</v>
      </c>
      <c r="DM43" s="161">
        <v>0</v>
      </c>
      <c r="DN43" s="161">
        <v>0</v>
      </c>
      <c r="DO43" s="161">
        <v>0</v>
      </c>
      <c r="DP43" s="161">
        <v>0</v>
      </c>
      <c r="DQ43" s="161">
        <v>0</v>
      </c>
      <c r="DR43" s="18">
        <f>LSER!$H$122+LSER!$I$122*LSER!$O42+LSER!$J$122*LSER!$P42+LSER!$K$122*LSER!$Q42+LSER!$L$122*LSER!$R42+LSER!$M$122*LSER!$T42</f>
        <v>3.4582619999999999</v>
      </c>
      <c r="DS43" s="18">
        <f>LSER!$H$123+LSER!$I$123*LSER!$O42+LSER!$J$123*LSER!$P42+LSER!$K$123*LSER!$Q42+LSER!$L$123*LSER!$R42+LSER!$M$123*LSER!$T42</f>
        <v>3.1324079999999999</v>
      </c>
      <c r="DT43" s="161">
        <v>0</v>
      </c>
      <c r="DU43" s="161">
        <v>0</v>
      </c>
      <c r="DV43" s="161">
        <v>0</v>
      </c>
      <c r="DW43" s="161">
        <v>0</v>
      </c>
      <c r="DX43" s="161">
        <v>0</v>
      </c>
      <c r="DY43" s="18">
        <f>LSER!$H$129+LSER!$I$129*LSER!$O42+LSER!$J$129*LSER!$P42+LSER!$K$129*LSER!$Q42+LSER!$L$129*LSER!$R42+LSER!$M$129*LSER!$T42</f>
        <v>3.3823759999999998</v>
      </c>
      <c r="DZ43" s="161">
        <v>0</v>
      </c>
      <c r="EA43" s="161">
        <v>0</v>
      </c>
      <c r="EB43" s="161">
        <v>0</v>
      </c>
      <c r="EC43" s="161">
        <v>0</v>
      </c>
      <c r="ED43" s="161">
        <v>0</v>
      </c>
      <c r="EE43" s="18">
        <f>LSER!$H$135+LSER!$I$135*LSER!$O42+LSER!$J$135*LSER!$P42+LSER!$K$135*LSER!$Q42+LSER!$L$135*LSER!$R42+LSER!$M$135*LSER!$T42</f>
        <v>2.8180699999999996</v>
      </c>
      <c r="EF43" s="18">
        <f>LSER!$H$136+LSER!$I$136*LSER!$O42+LSER!$J$136*LSER!$P42+LSER!$K$136*LSER!$Q42+LSER!$L$136*LSER!$R42+LSER!$M$136*LSER!$T42</f>
        <v>3.2532220000000001</v>
      </c>
      <c r="EG43" s="18">
        <f>LSER!$H$137+LSER!$I$137*LSER!$O42+LSER!$J$137*LSER!$P42+LSER!$K$137*LSER!$Q42+LSER!$L$137*LSER!$R42+LSER!$M$137*LSER!$T42</f>
        <v>3.1761239999999997</v>
      </c>
      <c r="EH43" s="161">
        <v>0</v>
      </c>
      <c r="EI43" s="161">
        <v>0</v>
      </c>
      <c r="EJ43" s="161">
        <v>0</v>
      </c>
      <c r="EK43" s="18">
        <f>LSER!$H$141+LSER!$I$141*LSER!$O42+LSER!$J$141*LSER!$P42+LSER!$K$141*LSER!$Q42+LSER!$L$141*LSER!$R42+LSER!$M$141*LSER!$T42</f>
        <v>2.8955139999999999</v>
      </c>
      <c r="EL43" s="161">
        <v>0</v>
      </c>
      <c r="EM43" s="161">
        <v>0</v>
      </c>
      <c r="EN43" s="161">
        <v>0</v>
      </c>
      <c r="EO43" s="161">
        <v>0</v>
      </c>
      <c r="EP43" s="161">
        <v>0</v>
      </c>
      <c r="EQ43" s="161">
        <v>0</v>
      </c>
      <c r="ER43" s="161">
        <v>0</v>
      </c>
      <c r="ES43" s="161">
        <v>0</v>
      </c>
      <c r="ET43" s="161">
        <v>0</v>
      </c>
      <c r="EU43" s="161">
        <v>0</v>
      </c>
      <c r="EV43" s="161">
        <v>0</v>
      </c>
      <c r="EW43" s="161">
        <v>0</v>
      </c>
      <c r="EX43" s="161">
        <v>0</v>
      </c>
      <c r="EY43" s="18">
        <f>LSER!$H$155+LSER!$I$155*LSER!$O42+LSER!$J$155*LSER!$P42+LSER!$K$155*LSER!$Q42+LSER!$L$155*LSER!$R42+LSER!$M$155*LSER!$T42</f>
        <v>3.276132</v>
      </c>
      <c r="EZ43" s="161">
        <v>0</v>
      </c>
      <c r="FA43" s="18">
        <f>LSER!$H$157+LSER!$I$157*LSER!$O42+LSER!$J$157*LSER!$P42+LSER!$K$157*LSER!$Q42+LSER!$L$157*LSER!$R42+LSER!$M$157*LSER!$T42</f>
        <v>3.5054079999999992</v>
      </c>
      <c r="FB43" s="161">
        <v>0</v>
      </c>
      <c r="FC43" s="161">
        <v>0</v>
      </c>
      <c r="FD43" s="161">
        <v>0</v>
      </c>
      <c r="FE43" s="18">
        <f>LSER!$H$161+LSER!$I$161*LSER!$O42+LSER!$J$161*LSER!$P42+LSER!$K$161*LSER!$Q42+LSER!$L$161*LSER!$R42+LSER!$M$161*LSER!$T42</f>
        <v>1.9501319999999998</v>
      </c>
      <c r="FF43" s="161">
        <v>0</v>
      </c>
    </row>
    <row r="44" spans="1:162" ht="12.75">
      <c r="A44" s="157">
        <v>42</v>
      </c>
      <c r="B44" s="18">
        <f>LSER!$H$2+LSER!$I$2*LSER!$O43+LSER!$J$2*LSER!$P43+LSER!$K$2*LSER!$Q43+LSER!$L$2*LSER!$R43+LSER!$M$2*LSER!$T43</f>
        <v>3.7179800000000003</v>
      </c>
      <c r="C44" s="18">
        <f>LSER!$H$3+LSER!$I$3*LSER!$O43+LSER!$J$3*LSER!$P43+LSER!$K$3*LSER!$Q43+LSER!$L$3*LSER!$R43+LSER!$M$3*LSER!$T43</f>
        <v>3.867356</v>
      </c>
      <c r="D44" s="18">
        <f>LSER!$H$4+LSER!$I$4*LSER!$O43+LSER!$J$4*LSER!$P43+LSER!$K$4*LSER!$Q43+LSER!$L$4*LSER!$R43+LSER!$M$4*LSER!$T43</f>
        <v>3.8041660000000008</v>
      </c>
      <c r="E44" s="18">
        <f>LSER!$H$5+LSER!$I$5*LSER!$O43+LSER!$J$5*LSER!$P43+LSER!$K$5*LSER!$Q43+LSER!$L$5*LSER!$R43+LSER!$M$5*LSER!$T43</f>
        <v>3.7966260000000003</v>
      </c>
      <c r="F44" s="18">
        <f>LSER!$H$6+LSER!$I$6*LSER!$O43+LSER!$J$6*LSER!$P43+LSER!$K$6*LSER!$Q43+LSER!$L$6*LSER!$R43+LSER!$M$6*LSER!$T43</f>
        <v>3.7618000000000005</v>
      </c>
      <c r="G44" s="18">
        <f>LSER!$H$7+LSER!$I$7*LSER!$O43+LSER!$J$7*LSER!$P43+LSER!$K$7*LSER!$Q43+LSER!$L$7*LSER!$R43+LSER!$M$7*LSER!$T43</f>
        <v>3.6130680000000006</v>
      </c>
      <c r="H44" s="18">
        <f>LSER!$H$8+LSER!$I$8*LSER!$O43+LSER!$J$8*LSER!$P43+LSER!$K$8*LSER!$Q43+LSER!$L$8*LSER!$R43+LSER!$M$8*LSER!$T43</f>
        <v>2.6053900000000003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8">
        <f>LSER!$H$14+LSER!$I$14*LSER!$O43+LSER!$J$14*LSER!$P43+LSER!$K$14*LSER!$Q43+LSER!$L$14*LSER!$R43+LSER!$M$14*LSER!$T43</f>
        <v>3.6488880000000004</v>
      </c>
      <c r="O44" s="161">
        <v>0</v>
      </c>
      <c r="P44" s="161">
        <v>0</v>
      </c>
      <c r="Q44" s="161">
        <v>0</v>
      </c>
      <c r="R44" s="16">
        <f>LSER!$H$18+LSER!$I$18*LSER!$O43+LSER!$J$18*LSER!$P43+LSER!$K$18*LSER!$Q43+LSER!$L$18*LSER!$R43+LSER!$M$18*LSER!$T43</f>
        <v>3.7683400000000002</v>
      </c>
      <c r="S44" s="18">
        <f>LSER!$H$19+LSER!$I$19*LSER!$O43+LSER!$J$19*LSER!$P43+LSER!$K$19*LSER!$Q43+LSER!$L$19*LSER!$R43+LSER!$M$19*LSER!$T43</f>
        <v>3.0793159999999999</v>
      </c>
      <c r="T44" s="18">
        <f>LSER!$H$20+LSER!$I$20*LSER!$O43+LSER!$J$20*LSER!$P43+LSER!$K$20*LSER!$Q43+LSER!$L$20*LSER!$R43+LSER!$M$20*LSER!$T43</f>
        <v>4.3726400000000005</v>
      </c>
      <c r="U44" s="18">
        <f>LSER!$H$21+LSER!$I$21*LSER!$O43+LSER!$J$21*LSER!$P43+LSER!$K$21*LSER!$Q43+LSER!$L$21*LSER!$R43+LSER!$M$21*LSER!$T43</f>
        <v>3.6051600000000001</v>
      </c>
      <c r="V44" s="18">
        <f>LSER!$H$22+LSER!$I$22*LSER!$O43+LSER!$J$22*LSER!$P43+LSER!$K$22*LSER!$Q43+LSER!$L$22*LSER!$R43+LSER!$M$22*LSER!$T43</f>
        <v>3.2915200000000002</v>
      </c>
      <c r="W44" s="18">
        <f>LSER!$H$23+LSER!$I$23*LSER!$O43+LSER!$J$23*LSER!$P43+LSER!$K$23*LSER!$Q43+LSER!$L$23*LSER!$R43+LSER!$M$23*LSER!$T43</f>
        <v>4.1263640000000006</v>
      </c>
      <c r="X44" s="18">
        <f>LSER!$H$24+LSER!$I$24*LSER!$O43+LSER!$J$24*LSER!$P43+LSER!$K$24*LSER!$Q43+LSER!$L$24*LSER!$R43+LSER!$M$24*LSER!$T43</f>
        <v>4.6875580000000001</v>
      </c>
      <c r="Y44" s="18">
        <f>LSER!$H$25+LSER!$I$25*LSER!$O43+LSER!$J$25*LSER!$P43+LSER!$K$25*LSER!$Q43+LSER!$L$25*LSER!$R43+LSER!$M$25*LSER!$T43</f>
        <v>4.3798240000000002</v>
      </c>
      <c r="Z44" s="18">
        <f>LSER!$H$26+LSER!$I$26*LSER!$O43+LSER!$J$26*LSER!$P43+LSER!$K$26*LSER!$Q43+LSER!$L$26*LSER!$R43+LSER!$M$26*LSER!$T43</f>
        <v>4.3993660000000006</v>
      </c>
      <c r="AA44" s="161">
        <v>0</v>
      </c>
      <c r="AB44" s="161">
        <v>0</v>
      </c>
      <c r="AC44" s="18">
        <f>LSER!$H$29+LSER!$I$29*LSER!$O43+LSER!$J$29*LSER!$P43+LSER!$K$29*LSER!$Q43+LSER!$L$29*LSER!$R43+LSER!$M$29*LSER!$T43</f>
        <v>4.3684560000000001</v>
      </c>
      <c r="AD44" s="18">
        <f>LSER!$H$30+LSER!$I$30*LSER!$O43+LSER!$J$30*LSER!$P43+LSER!$K$30*LSER!$Q43+LSER!$L$30*LSER!$R43+LSER!$M$30*LSER!$T43</f>
        <v>4.2276300000000004</v>
      </c>
      <c r="AE44" s="18">
        <f>LSER!$H$31+LSER!$I$31*LSER!$O43+LSER!$J$31*LSER!$P43+LSER!$K$31*LSER!$Q43+LSER!$L$31*LSER!$R43+LSER!$M$31*LSER!$T43</f>
        <v>4.3152660000000003</v>
      </c>
      <c r="AF44" s="161">
        <v>0</v>
      </c>
      <c r="AG44" s="18">
        <f>LSER!$H$33+LSER!$I$33*LSER!$O43+LSER!$J$33*LSER!$P43+LSER!$K$33*LSER!$Q43+LSER!$L$33*LSER!$R43+LSER!$M$33*LSER!$T43</f>
        <v>2.4508580000000002</v>
      </c>
      <c r="AH44" s="18">
        <f>LSER!$H$34+LSER!$I$34*LSER!$O43+LSER!$J$34*LSER!$P43+LSER!$K$34*LSER!$Q43+LSER!$L$34*LSER!$R43+LSER!$M$34*LSER!$T43</f>
        <v>3.5549720000000002</v>
      </c>
      <c r="AI44" s="18">
        <f>LSER!$H$35+LSER!$I$35*LSER!$O43+LSER!$J$35*LSER!$P43+LSER!$K$35*LSER!$Q43+LSER!$L$35*LSER!$R43+LSER!$M$35*LSER!$T43</f>
        <v>3.6813420000000003</v>
      </c>
      <c r="AJ44" s="18">
        <f>LSER!$H$36+LSER!$I$36*LSER!$O43+LSER!$J$36*LSER!$P43+LSER!$K$36*LSER!$Q43+LSER!$L$36*LSER!$R43+LSER!$M$36*LSER!$T43</f>
        <v>3.193686</v>
      </c>
      <c r="AK44" s="18">
        <f>LSER!$H$37+LSER!$I$37*LSER!$O43+LSER!$J$37*LSER!$P43+LSER!$K$37*LSER!$Q43+LSER!$L$37*LSER!$R43+LSER!$M$37*LSER!$T43</f>
        <v>4.3115480000000002</v>
      </c>
      <c r="AL44" s="18">
        <f>LSER!$H$38+LSER!$I$38*LSER!$O43+LSER!$J$38*LSER!$P43+LSER!$K$38*LSER!$Q43+LSER!$L$38*LSER!$R43+LSER!$M$38*LSER!$T43</f>
        <v>4.2568999999999999</v>
      </c>
      <c r="AM44" s="18">
        <f>LSER!$H$39+LSER!$I$39*LSER!$O43+LSER!$J$39*LSER!$P43+LSER!$K$39*LSER!$Q43+LSER!$L$39*LSER!$R43+LSER!$M$39*LSER!$T43</f>
        <v>4.1820000000000004</v>
      </c>
      <c r="AN44" s="18">
        <f>LSER!$H$40+LSER!$I$40*LSER!$O43+LSER!$J$40*LSER!$P43+LSER!$K$40*LSER!$Q43+LSER!$L$40*LSER!$R43+LSER!$M$40*LSER!$T43</f>
        <v>4.2719900000000006</v>
      </c>
      <c r="AO44" s="161">
        <v>0</v>
      </c>
      <c r="AP44" s="18">
        <f>LSER!$H$42+LSER!$I$42*LSER!$O43+LSER!$J$42*LSER!$P43+LSER!$K$42*LSER!$Q43+LSER!$L$42*LSER!$R43+LSER!$M$42*LSER!$T43</f>
        <v>2.7044960000000002</v>
      </c>
      <c r="AQ44" s="18">
        <f>LSER!$H$43+LSER!$I$43*LSER!$O43+LSER!$J$43*LSER!$P43+LSER!$K$43*LSER!$Q43+LSER!$L$43*LSER!$R43+LSER!$M$43*LSER!$T43</f>
        <v>4.2244479999999998</v>
      </c>
      <c r="AR44" s="18">
        <f>LSER!$H$44+LSER!$I$44*LSER!$O43+LSER!$J$44*LSER!$P43+LSER!$K$44*LSER!$Q43+LSER!$L$44*LSER!$R43+LSER!$M$44*LSER!$T43</f>
        <v>4.2337200000000008</v>
      </c>
      <c r="AS44" s="18">
        <f>LSER!$H$45+LSER!$I$45*LSER!$O43+LSER!$J$45*LSER!$P43+LSER!$K$45*LSER!$Q43+LSER!$L$45*LSER!$R43+LSER!$M$45*LSER!$T43</f>
        <v>4.2878200000000009</v>
      </c>
      <c r="AT44" s="161">
        <v>0</v>
      </c>
      <c r="AU44" s="161">
        <v>0</v>
      </c>
      <c r="AV44" s="18">
        <f>LSER!$H$48+LSER!$I$48*LSER!$O43+LSER!$J$48*LSER!$P43+LSER!$K$48*LSER!$Q43+LSER!$L$48*LSER!$R43+LSER!$M$48*LSER!$T43</f>
        <v>4.3410020000000005</v>
      </c>
      <c r="AW44" s="18">
        <f>LSER!$H$49+LSER!$I$49*LSER!$O43+LSER!$J$49*LSER!$P43+LSER!$K$49*LSER!$Q43+LSER!$L$49*LSER!$R43+LSER!$M$49*LSER!$T43</f>
        <v>3.811172</v>
      </c>
      <c r="AX44" s="18">
        <f>LSER!$H$50+LSER!$I$50*LSER!$O43+LSER!$J$50*LSER!$P43+LSER!$K$50*LSER!$Q43+LSER!$L$50*LSER!$R43+LSER!$M$50*LSER!$T43</f>
        <v>3.7507100000000007</v>
      </c>
      <c r="AY44" s="18">
        <f>LSER!$H$51+LSER!$I$51*LSER!$O43+LSER!$J$51*LSER!$P43+LSER!$K$51*LSER!$Q43+LSER!$L$51*LSER!$R43+LSER!$M$51*LSER!$T43</f>
        <v>3.8460740000000002</v>
      </c>
      <c r="AZ44" s="18">
        <f>LSER!$H$52+LSER!$I$52*LSER!$O43+LSER!$J$52*LSER!$P43+LSER!$K$52*LSER!$Q43+LSER!$L$52*LSER!$R43+LSER!$M$52*LSER!$T43</f>
        <v>4.2957240000000008</v>
      </c>
      <c r="BA44" s="18">
        <f>LSER!$H$53+LSER!$I$53*LSER!$O43+LSER!$J$53*LSER!$P43+LSER!$K$53*LSER!$Q43+LSER!$L$53*LSER!$R43+LSER!$M$53*LSER!$T43</f>
        <v>4.313002</v>
      </c>
      <c r="BB44" s="18">
        <f>LSER!$H$54+LSER!$I$54*LSER!$O43+LSER!$J$54*LSER!$P43+LSER!$K$54*LSER!$Q43+LSER!$L$54*LSER!$R43+LSER!$M$54*LSER!$T43</f>
        <v>4.238632</v>
      </c>
      <c r="BC44" s="161">
        <v>0</v>
      </c>
      <c r="BD44" s="161">
        <v>0</v>
      </c>
      <c r="BE44" s="18">
        <f>LSER!$H$57+LSER!$I$57*LSER!$O43+LSER!$J$57*LSER!$P43+LSER!$K$57*LSER!$Q43+LSER!$L$57*LSER!$R43+LSER!$M$57*LSER!$T43</f>
        <v>3.8092580000000007</v>
      </c>
      <c r="BF44" s="18">
        <f>LSER!$H$58+LSER!$I$58*LSER!$O43+LSER!$J$58*LSER!$P43+LSER!$K$58*LSER!$Q43+LSER!$L$58*LSER!$R43+LSER!$M$58*LSER!$T43</f>
        <v>3.6404334000000005</v>
      </c>
      <c r="BG44" s="18">
        <f>LSER!$H$59+LSER!$I$59*LSER!$O43+LSER!$J$59*LSER!$P43+LSER!$K$59*LSER!$Q43+LSER!$L$59*LSER!$R43+LSER!$M$59*LSER!$T43</f>
        <v>4.0127120000000005</v>
      </c>
      <c r="BH44" s="161">
        <v>0</v>
      </c>
      <c r="BI44" s="161">
        <v>0</v>
      </c>
      <c r="BJ44" s="161">
        <v>0</v>
      </c>
      <c r="BK44" s="161">
        <v>0</v>
      </c>
      <c r="BL44" s="161">
        <v>0</v>
      </c>
      <c r="BM44" s="161">
        <v>0</v>
      </c>
      <c r="BN44" s="161">
        <v>0</v>
      </c>
      <c r="BO44" s="18">
        <f>LSER!$H$67+LSER!$I$67*LSER!$O43+LSER!$J$67*LSER!$P43+LSER!$K$67*LSER!$Q43+LSER!$L$67*LSER!$R43+LSER!$M$67*LSER!$T43</f>
        <v>3.9161740000000003</v>
      </c>
      <c r="BP44" s="161">
        <v>0</v>
      </c>
      <c r="BQ44" s="18">
        <f>LSER!$H$69+LSER!$I$69*LSER!$O43+LSER!$J$69*LSER!$P43+LSER!$K$69*LSER!$Q43+LSER!$L$69*LSER!$R43+LSER!$M$69*LSER!$T43</f>
        <v>4.282820000000001</v>
      </c>
      <c r="BR44" s="161">
        <v>0</v>
      </c>
      <c r="BS44" s="18">
        <f>LSER!$H$71+LSER!$I$71*LSER!$O43+LSER!$J$71*LSER!$P43+LSER!$K$71*LSER!$Q43+LSER!$L$71*LSER!$R43+LSER!$M$71*LSER!$T43</f>
        <v>4.3364460000000005</v>
      </c>
      <c r="BT44" s="161">
        <v>0</v>
      </c>
      <c r="BU44" s="161">
        <v>0</v>
      </c>
      <c r="BV44" s="161">
        <v>0</v>
      </c>
      <c r="BW44" s="161">
        <v>0</v>
      </c>
      <c r="BX44" s="161">
        <v>0</v>
      </c>
      <c r="BY44" s="18">
        <f>LSER!$H$77+LSER!$I$77*LSER!$O43+LSER!$J$77*LSER!$P43+LSER!$K$77*LSER!$Q43+LSER!$L$77*LSER!$R43+LSER!$M$77*LSER!$T43</f>
        <v>3.1272440000000001</v>
      </c>
      <c r="BZ44" s="161">
        <v>0</v>
      </c>
      <c r="CA44" s="18">
        <f>LSER!$H$79+LSER!$I$79*LSER!$O43+LSER!$J$79*LSER!$P43+LSER!$K$79*LSER!$Q43+LSER!$L$79*LSER!$R43+LSER!$M$79*LSER!$T43</f>
        <v>4.2239040000000001</v>
      </c>
      <c r="CB44" s="18">
        <f>LSER!$H$80+LSER!$I$80*LSER!$O43+LSER!$J$80*LSER!$P43+LSER!$K$80*LSER!$Q43+LSER!$L$80*LSER!$R43+LSER!$M$80*LSER!$T43</f>
        <v>4.1529980000000011</v>
      </c>
      <c r="CC44" s="161">
        <v>0</v>
      </c>
      <c r="CD44" s="161">
        <v>0</v>
      </c>
      <c r="CE44" s="18">
        <f>LSER!$H$83+LSER!$I$83*LSER!$O43+LSER!$J$83*LSER!$P43+LSER!$K$83*LSER!$Q43+LSER!$L$83*LSER!$R43+LSER!$M$83*LSER!$T43</f>
        <v>3.837002</v>
      </c>
      <c r="CF44" s="18">
        <f>LSER!$H$84+LSER!$I$84*LSER!$O43+LSER!$J$84*LSER!$P43+LSER!$K$84*LSER!$Q43+LSER!$L$84*LSER!$R43+LSER!$M$84*LSER!$T43</f>
        <v>3.5179840000000007</v>
      </c>
      <c r="CG44" s="161">
        <v>0</v>
      </c>
      <c r="CH44" s="161">
        <v>0</v>
      </c>
      <c r="CI44" s="161">
        <v>0</v>
      </c>
      <c r="CJ44" s="161">
        <v>0</v>
      </c>
      <c r="CK44" s="161">
        <v>0</v>
      </c>
      <c r="CL44" s="161">
        <v>0</v>
      </c>
      <c r="CM44" s="161">
        <v>0</v>
      </c>
      <c r="CN44" s="161">
        <v>0</v>
      </c>
      <c r="CO44" s="161">
        <v>0</v>
      </c>
      <c r="CP44" s="161">
        <v>0</v>
      </c>
      <c r="CQ44" s="161">
        <v>0</v>
      </c>
      <c r="CR44" s="161">
        <v>0</v>
      </c>
      <c r="CS44" s="161">
        <v>0</v>
      </c>
      <c r="CT44" s="161">
        <v>0</v>
      </c>
      <c r="CU44" s="161">
        <v>0</v>
      </c>
      <c r="CV44" s="161">
        <v>0</v>
      </c>
      <c r="CW44" s="18">
        <f>LSER!$H$101+LSER!$I$101*LSER!$O43+LSER!$J$101*LSER!$P43+LSER!$K$101*LSER!$Q43+LSER!$L$101*LSER!$R43+LSER!$M$101*LSER!$T43</f>
        <v>3.8458060000000005</v>
      </c>
      <c r="CX44" s="161">
        <v>0</v>
      </c>
      <c r="CY44" s="161">
        <v>0</v>
      </c>
      <c r="CZ44" s="18">
        <f>LSER!$H$104+LSER!$I$104*LSER!$O43+LSER!$J$104*LSER!$P43+LSER!$K$104*LSER!$Q43+LSER!$L$104*LSER!$R43+LSER!$M$104*LSER!$T43</f>
        <v>3.8829552000000005</v>
      </c>
      <c r="DA44" s="161">
        <v>0</v>
      </c>
      <c r="DB44" s="161">
        <v>0</v>
      </c>
      <c r="DC44" s="161">
        <v>0</v>
      </c>
      <c r="DD44" s="161">
        <v>0</v>
      </c>
      <c r="DE44" s="161">
        <v>0</v>
      </c>
      <c r="DF44" s="161">
        <v>0</v>
      </c>
      <c r="DG44" s="161">
        <v>0</v>
      </c>
      <c r="DH44" s="161">
        <v>0</v>
      </c>
      <c r="DI44" s="161">
        <v>0</v>
      </c>
      <c r="DJ44" s="161">
        <v>0</v>
      </c>
      <c r="DK44" s="161">
        <v>0</v>
      </c>
      <c r="DL44" s="18">
        <f>LSER!$H$116+LSER!$I$116*LSER!$O43+LSER!$J$116*LSER!$P43+LSER!$K$116*LSER!$Q43+LSER!$L$116*LSER!$R43+LSER!$M$116*LSER!$T43</f>
        <v>3.2588720000000007</v>
      </c>
      <c r="DM44" s="161">
        <v>0</v>
      </c>
      <c r="DN44" s="161">
        <v>0</v>
      </c>
      <c r="DO44" s="161">
        <v>0</v>
      </c>
      <c r="DP44" s="161">
        <v>0</v>
      </c>
      <c r="DQ44" s="161">
        <v>0</v>
      </c>
      <c r="DR44" s="18">
        <f>LSER!$H$122+LSER!$I$122*LSER!$O43+LSER!$J$122*LSER!$P43+LSER!$K$122*LSER!$Q43+LSER!$L$122*LSER!$R43+LSER!$M$122*LSER!$T43</f>
        <v>3.9427120000000007</v>
      </c>
      <c r="DS44" s="18">
        <f>LSER!$H$123+LSER!$I$123*LSER!$O43+LSER!$J$123*LSER!$P43+LSER!$K$123*LSER!$Q43+LSER!$L$123*LSER!$R43+LSER!$M$123*LSER!$T43</f>
        <v>4.136628</v>
      </c>
      <c r="DT44" s="161">
        <v>0</v>
      </c>
      <c r="DU44" s="161">
        <v>0</v>
      </c>
      <c r="DV44" s="161">
        <v>0</v>
      </c>
      <c r="DW44" s="161">
        <v>0</v>
      </c>
      <c r="DX44" s="161">
        <v>0</v>
      </c>
      <c r="DY44" s="18">
        <f>LSER!$H$129+LSER!$I$129*LSER!$O43+LSER!$J$129*LSER!$P43+LSER!$K$129*LSER!$Q43+LSER!$L$129*LSER!$R43+LSER!$M$129*LSER!$T43</f>
        <v>3.9910960000000006</v>
      </c>
      <c r="DZ44" s="161">
        <v>0</v>
      </c>
      <c r="EA44" s="161">
        <v>0</v>
      </c>
      <c r="EB44" s="161">
        <v>0</v>
      </c>
      <c r="EC44" s="161">
        <v>0</v>
      </c>
      <c r="ED44" s="161">
        <v>0</v>
      </c>
      <c r="EE44" s="18">
        <f>LSER!$H$135+LSER!$I$135*LSER!$O43+LSER!$J$135*LSER!$P43+LSER!$K$135*LSER!$Q43+LSER!$L$135*LSER!$R43+LSER!$M$135*LSER!$T43</f>
        <v>1.4758300000000002</v>
      </c>
      <c r="EF44" s="18">
        <f>LSER!$H$136+LSER!$I$136*LSER!$O43+LSER!$J$136*LSER!$P43+LSER!$K$136*LSER!$Q43+LSER!$L$136*LSER!$R43+LSER!$M$136*LSER!$T43</f>
        <v>4.3044520000000004</v>
      </c>
      <c r="EG44" s="18">
        <f>LSER!$H$137+LSER!$I$137*LSER!$O43+LSER!$J$137*LSER!$P43+LSER!$K$137*LSER!$Q43+LSER!$L$137*LSER!$R43+LSER!$M$137*LSER!$T43</f>
        <v>1.0484440000000002</v>
      </c>
      <c r="EH44" s="161">
        <v>0</v>
      </c>
      <c r="EI44" s="161">
        <v>0</v>
      </c>
      <c r="EJ44" s="161">
        <v>0</v>
      </c>
      <c r="EK44" s="18">
        <f>LSER!$H$141+LSER!$I$141*LSER!$O43+LSER!$J$141*LSER!$P43+LSER!$K$141*LSER!$Q43+LSER!$L$141*LSER!$R43+LSER!$M$141*LSER!$T43</f>
        <v>4.0193640000000004</v>
      </c>
      <c r="EL44" s="161">
        <v>0</v>
      </c>
      <c r="EM44" s="161">
        <v>0</v>
      </c>
      <c r="EN44" s="161">
        <v>0</v>
      </c>
      <c r="EO44" s="161">
        <v>0</v>
      </c>
      <c r="EP44" s="161">
        <v>0</v>
      </c>
      <c r="EQ44" s="161">
        <v>0</v>
      </c>
      <c r="ER44" s="161">
        <v>0</v>
      </c>
      <c r="ES44" s="161">
        <v>0</v>
      </c>
      <c r="ET44" s="161">
        <v>0</v>
      </c>
      <c r="EU44" s="161">
        <v>0</v>
      </c>
      <c r="EV44" s="161">
        <v>0</v>
      </c>
      <c r="EW44" s="161">
        <v>0</v>
      </c>
      <c r="EX44" s="161">
        <v>0</v>
      </c>
      <c r="EY44" s="18">
        <f>LSER!$H$155+LSER!$I$155*LSER!$O43+LSER!$J$155*LSER!$P43+LSER!$K$155*LSER!$Q43+LSER!$L$155*LSER!$R43+LSER!$M$155*LSER!$T43</f>
        <v>4.0767120000000006</v>
      </c>
      <c r="EZ44" s="161">
        <v>0</v>
      </c>
      <c r="FA44" s="18">
        <f>LSER!$H$157+LSER!$I$157*LSER!$O43+LSER!$J$157*LSER!$P43+LSER!$K$157*LSER!$Q43+LSER!$L$157*LSER!$R43+LSER!$M$157*LSER!$T43</f>
        <v>2.4464880000000004</v>
      </c>
      <c r="FB44" s="161">
        <v>0</v>
      </c>
      <c r="FC44" s="161">
        <v>0</v>
      </c>
      <c r="FD44" s="161">
        <v>0</v>
      </c>
      <c r="FE44" s="18">
        <f>LSER!$H$161+LSER!$I$161*LSER!$O43+LSER!$J$161*LSER!$P43+LSER!$K$161*LSER!$Q43+LSER!$L$161*LSER!$R43+LSER!$M$161*LSER!$T43</f>
        <v>4.1737220000000006</v>
      </c>
      <c r="FF44" s="161">
        <v>0</v>
      </c>
    </row>
    <row r="45" spans="1:162" ht="12.75">
      <c r="A45" s="157">
        <v>43</v>
      </c>
      <c r="B45" s="18">
        <f>LSER!$H$2+LSER!$I$2*LSER!$O44+LSER!$J$2*LSER!$P44+LSER!$K$2*LSER!$Q44+LSER!$L$2*LSER!$R44+LSER!$M$2*LSER!$T44</f>
        <v>3.2685300000000002</v>
      </c>
      <c r="C45" s="18">
        <f>LSER!$H$3+LSER!$I$3*LSER!$O44+LSER!$J$3*LSER!$P44+LSER!$K$3*LSER!$Q44+LSER!$L$3*LSER!$R44+LSER!$M$3*LSER!$T44</f>
        <v>3.3835660000000001</v>
      </c>
      <c r="D45" s="18">
        <f>LSER!$H$4+LSER!$I$4*LSER!$O44+LSER!$J$4*LSER!$P44+LSER!$K$4*LSER!$Q44+LSER!$L$4*LSER!$R44+LSER!$M$4*LSER!$T44</f>
        <v>3.3431010000000003</v>
      </c>
      <c r="E45" s="18">
        <f>LSER!$H$5+LSER!$I$5*LSER!$O44+LSER!$J$5*LSER!$P44+LSER!$K$5*LSER!$Q44+LSER!$L$5*LSER!$R44+LSER!$M$5*LSER!$T44</f>
        <v>3.320411</v>
      </c>
      <c r="F45" s="18">
        <f>LSER!$H$6+LSER!$I$6*LSER!$O44+LSER!$J$6*LSER!$P44+LSER!$K$6*LSER!$Q44+LSER!$L$6*LSER!$R44+LSER!$M$6*LSER!$T44</f>
        <v>3.3073000000000001</v>
      </c>
      <c r="G45" s="18">
        <f>LSER!$H$7+LSER!$I$7*LSER!$O44+LSER!$J$7*LSER!$P44+LSER!$K$7*LSER!$Q44+LSER!$L$7*LSER!$R44+LSER!$M$7*LSER!$T44</f>
        <v>3.1716980000000001</v>
      </c>
      <c r="H45" s="18">
        <f>LSER!$H$8+LSER!$I$8*LSER!$O44+LSER!$J$8*LSER!$P44+LSER!$K$8*LSER!$Q44+LSER!$L$8*LSER!$R44+LSER!$M$8*LSER!$T44</f>
        <v>2.2796650000000001</v>
      </c>
      <c r="I45" s="161">
        <v>0</v>
      </c>
      <c r="J45" s="161">
        <v>0</v>
      </c>
      <c r="K45" s="161">
        <v>0</v>
      </c>
      <c r="L45" s="161">
        <v>0</v>
      </c>
      <c r="M45" s="161">
        <v>0</v>
      </c>
      <c r="N45" s="18">
        <f>LSER!$H$14+LSER!$I$14*LSER!$O44+LSER!$J$14*LSER!$P44+LSER!$K$14*LSER!$Q44+LSER!$L$14*LSER!$R44+LSER!$M$14*LSER!$T44</f>
        <v>3.2024680000000001</v>
      </c>
      <c r="O45" s="161">
        <v>0</v>
      </c>
      <c r="P45" s="161">
        <v>0</v>
      </c>
      <c r="Q45" s="161">
        <v>0</v>
      </c>
      <c r="R45" s="16">
        <f>LSER!$H$18+LSER!$I$18*LSER!$O44+LSER!$J$18*LSER!$P44+LSER!$K$18*LSER!$Q44+LSER!$L$18*LSER!$R44+LSER!$M$18*LSER!$T44</f>
        <v>3.3289900000000001</v>
      </c>
      <c r="S45" s="18">
        <f>LSER!$H$19+LSER!$I$19*LSER!$O44+LSER!$J$19*LSER!$P44+LSER!$K$19*LSER!$Q44+LSER!$L$19*LSER!$R44+LSER!$M$19*LSER!$T44</f>
        <v>2.706626</v>
      </c>
      <c r="T45" s="18">
        <f>LSER!$H$20+LSER!$I$20*LSER!$O44+LSER!$J$20*LSER!$P44+LSER!$K$20*LSER!$Q44+LSER!$L$20*LSER!$R44+LSER!$M$20*LSER!$T44</f>
        <v>3.8575400000000002</v>
      </c>
      <c r="U45" s="18">
        <f>LSER!$H$21+LSER!$I$21*LSER!$O44+LSER!$J$21*LSER!$P44+LSER!$K$21*LSER!$Q44+LSER!$L$21*LSER!$R44+LSER!$M$21*LSER!$T44</f>
        <v>3.1607599999999998</v>
      </c>
      <c r="V45" s="18">
        <f>LSER!$H$22+LSER!$I$22*LSER!$O44+LSER!$J$22*LSER!$P44+LSER!$K$22*LSER!$Q44+LSER!$L$22*LSER!$R44+LSER!$M$22*LSER!$T44</f>
        <v>2.8572199999999999</v>
      </c>
      <c r="W45" s="18">
        <f>LSER!$H$23+LSER!$I$23*LSER!$O44+LSER!$J$23*LSER!$P44+LSER!$K$23*LSER!$Q44+LSER!$L$23*LSER!$R44+LSER!$M$23*LSER!$T44</f>
        <v>3.6203539999999998</v>
      </c>
      <c r="X45" s="18">
        <f>LSER!$H$24+LSER!$I$24*LSER!$O44+LSER!$J$24*LSER!$P44+LSER!$K$24*LSER!$Q44+LSER!$L$24*LSER!$R44+LSER!$M$24*LSER!$T44</f>
        <v>4.1477129999999995</v>
      </c>
      <c r="Y45" s="18">
        <f>LSER!$H$25+LSER!$I$25*LSER!$O44+LSER!$J$25*LSER!$P44+LSER!$K$25*LSER!$Q44+LSER!$L$25*LSER!$R44+LSER!$M$25*LSER!$T44</f>
        <v>3.8586640000000001</v>
      </c>
      <c r="Z45" s="18">
        <f>LSER!$H$26+LSER!$I$26*LSER!$O44+LSER!$J$26*LSER!$P44+LSER!$K$26*LSER!$Q44+LSER!$L$26*LSER!$R44+LSER!$M$26*LSER!$T44</f>
        <v>3.8878009999999996</v>
      </c>
      <c r="AA45" s="161">
        <v>0</v>
      </c>
      <c r="AB45" s="161">
        <v>0</v>
      </c>
      <c r="AC45" s="18">
        <f>LSER!$H$29+LSER!$I$29*LSER!$O44+LSER!$J$29*LSER!$P44+LSER!$K$29*LSER!$Q44+LSER!$L$29*LSER!$R44+LSER!$M$29*LSER!$T44</f>
        <v>3.859416</v>
      </c>
      <c r="AD45" s="18">
        <f>LSER!$H$30+LSER!$I$30*LSER!$O44+LSER!$J$30*LSER!$P44+LSER!$K$30*LSER!$Q44+LSER!$L$30*LSER!$R44+LSER!$M$30*LSER!$T44</f>
        <v>3.7403050000000002</v>
      </c>
      <c r="AE45" s="18">
        <f>LSER!$H$31+LSER!$I$31*LSER!$O44+LSER!$J$31*LSER!$P44+LSER!$K$31*LSER!$Q44+LSER!$L$31*LSER!$R44+LSER!$M$31*LSER!$T44</f>
        <v>3.8289509999999995</v>
      </c>
      <c r="AF45" s="161">
        <v>0</v>
      </c>
      <c r="AG45" s="18">
        <f>LSER!$H$33+LSER!$I$33*LSER!$O44+LSER!$J$33*LSER!$P44+LSER!$K$33*LSER!$Q44+LSER!$L$33*LSER!$R44+LSER!$M$33*LSER!$T44</f>
        <v>2.0877629999999998</v>
      </c>
      <c r="AH45" s="18">
        <f>LSER!$H$34+LSER!$I$34*LSER!$O44+LSER!$J$34*LSER!$P44+LSER!$K$34*LSER!$Q44+LSER!$L$34*LSER!$R44+LSER!$M$34*LSER!$T44</f>
        <v>3.127742</v>
      </c>
      <c r="AI45" s="18">
        <f>LSER!$H$35+LSER!$I$35*LSER!$O44+LSER!$J$35*LSER!$P44+LSER!$K$35*LSER!$Q44+LSER!$L$35*LSER!$R44+LSER!$M$35*LSER!$T44</f>
        <v>3.236437</v>
      </c>
      <c r="AJ45" s="18">
        <f>LSER!$H$36+LSER!$I$36*LSER!$O44+LSER!$J$36*LSER!$P44+LSER!$K$36*LSER!$Q44+LSER!$L$36*LSER!$R44+LSER!$M$36*LSER!$T44</f>
        <v>2.803321</v>
      </c>
      <c r="AK45" s="18">
        <f>LSER!$H$37+LSER!$I$37*LSER!$O44+LSER!$J$37*LSER!$P44+LSER!$K$37*LSER!$Q44+LSER!$L$37*LSER!$R44+LSER!$M$37*LSER!$T44</f>
        <v>3.7994780000000001</v>
      </c>
      <c r="AL45" s="18">
        <f>LSER!$H$38+LSER!$I$38*LSER!$O44+LSER!$J$38*LSER!$P44+LSER!$K$38*LSER!$Q44+LSER!$L$38*LSER!$R44+LSER!$M$38*LSER!$T44</f>
        <v>3.7771499999999998</v>
      </c>
      <c r="AM45" s="18">
        <f>LSER!$H$39+LSER!$I$39*LSER!$O44+LSER!$J$39*LSER!$P44+LSER!$K$39*LSER!$Q44+LSER!$L$39*LSER!$R44+LSER!$M$39*LSER!$T44</f>
        <v>3.677</v>
      </c>
      <c r="AN45" s="18">
        <f>LSER!$H$40+LSER!$I$40*LSER!$O44+LSER!$J$40*LSER!$P44+LSER!$K$40*LSER!$Q44+LSER!$L$40*LSER!$R44+LSER!$M$40*LSER!$T44</f>
        <v>3.7947649999999995</v>
      </c>
      <c r="AO45" s="161">
        <v>0</v>
      </c>
      <c r="AP45" s="18">
        <f>LSER!$H$42+LSER!$I$42*LSER!$O44+LSER!$J$42*LSER!$P44+LSER!$K$42*LSER!$Q44+LSER!$L$42*LSER!$R44+LSER!$M$42*LSER!$T44</f>
        <v>2.336856</v>
      </c>
      <c r="AQ45" s="18">
        <f>LSER!$H$43+LSER!$I$43*LSER!$O44+LSER!$J$43*LSER!$P44+LSER!$K$43*LSER!$Q44+LSER!$L$43*LSER!$R44+LSER!$M$43*LSER!$T44</f>
        <v>3.737628</v>
      </c>
      <c r="AR45" s="18">
        <f>LSER!$H$44+LSER!$I$44*LSER!$O44+LSER!$J$44*LSER!$P44+LSER!$K$44*LSER!$Q44+LSER!$L$44*LSER!$R44+LSER!$M$44*LSER!$T44</f>
        <v>3.7489199999999996</v>
      </c>
      <c r="AS45" s="18">
        <f>LSER!$H$45+LSER!$I$45*LSER!$O44+LSER!$J$45*LSER!$P44+LSER!$K$45*LSER!$Q44+LSER!$L$45*LSER!$R44+LSER!$M$45*LSER!$T44</f>
        <v>3.7777700000000003</v>
      </c>
      <c r="AT45" s="161">
        <v>0</v>
      </c>
      <c r="AU45" s="161">
        <v>0</v>
      </c>
      <c r="AV45" s="18">
        <f>LSER!$H$48+LSER!$I$48*LSER!$O44+LSER!$J$48*LSER!$P44+LSER!$K$48*LSER!$Q44+LSER!$L$48*LSER!$R44+LSER!$M$48*LSER!$T44</f>
        <v>3.8304469999999995</v>
      </c>
      <c r="AW45" s="18">
        <f>LSER!$H$49+LSER!$I$49*LSER!$O44+LSER!$J$49*LSER!$P44+LSER!$K$49*LSER!$Q44+LSER!$L$49*LSER!$R44+LSER!$M$49*LSER!$T44</f>
        <v>3.3334419999999998</v>
      </c>
      <c r="AX45" s="18">
        <f>LSER!$H$50+LSER!$I$50*LSER!$O44+LSER!$J$50*LSER!$P44+LSER!$K$50*LSER!$Q44+LSER!$L$50*LSER!$R44+LSER!$M$50*LSER!$T44</f>
        <v>3.2936850000000004</v>
      </c>
      <c r="AY45" s="18">
        <f>LSER!$H$51+LSER!$I$51*LSER!$O44+LSER!$J$51*LSER!$P44+LSER!$K$51*LSER!$Q44+LSER!$L$51*LSER!$R44+LSER!$M$51*LSER!$T44</f>
        <v>3.388039</v>
      </c>
      <c r="AZ45" s="18">
        <f>LSER!$H$52+LSER!$I$52*LSER!$O44+LSER!$J$52*LSER!$P44+LSER!$K$52*LSER!$Q44+LSER!$L$52*LSER!$R44+LSER!$M$52*LSER!$T44</f>
        <v>3.799814</v>
      </c>
      <c r="BA45" s="18">
        <f>LSER!$H$53+LSER!$I$53*LSER!$O44+LSER!$J$53*LSER!$P44+LSER!$K$53*LSER!$Q44+LSER!$L$53*LSER!$R44+LSER!$M$53*LSER!$T44</f>
        <v>3.8024469999999995</v>
      </c>
      <c r="BB45" s="18">
        <f>LSER!$H$54+LSER!$I$54*LSER!$O44+LSER!$J$54*LSER!$P44+LSER!$K$54*LSER!$Q44+LSER!$L$54*LSER!$R44+LSER!$M$54*LSER!$T44</f>
        <v>3.745752</v>
      </c>
      <c r="BC45" s="161">
        <v>0</v>
      </c>
      <c r="BD45" s="161">
        <v>0</v>
      </c>
      <c r="BE45" s="18">
        <f>LSER!$H$57+LSER!$I$57*LSER!$O44+LSER!$J$57*LSER!$P44+LSER!$K$57*LSER!$Q44+LSER!$L$57*LSER!$R44+LSER!$M$57*LSER!$T44</f>
        <v>3.3451630000000003</v>
      </c>
      <c r="BF45" s="18">
        <f>LSER!$H$58+LSER!$I$58*LSER!$O44+LSER!$J$58*LSER!$P44+LSER!$K$58*LSER!$Q44+LSER!$L$58*LSER!$R44+LSER!$M$58*LSER!$T44</f>
        <v>3.2194149000000003</v>
      </c>
      <c r="BG45" s="18">
        <f>LSER!$H$59+LSER!$I$59*LSER!$O44+LSER!$J$59*LSER!$P44+LSER!$K$59*LSER!$Q44+LSER!$L$59*LSER!$R44+LSER!$M$59*LSER!$T44</f>
        <v>3.5501320000000001</v>
      </c>
      <c r="BH45" s="161">
        <v>0</v>
      </c>
      <c r="BI45" s="161">
        <v>0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8">
        <f>LSER!$H$67+LSER!$I$67*LSER!$O44+LSER!$J$67*LSER!$P44+LSER!$K$67*LSER!$Q44+LSER!$L$67*LSER!$R44+LSER!$M$67*LSER!$T44</f>
        <v>3.4328889999999999</v>
      </c>
      <c r="BP45" s="161">
        <v>0</v>
      </c>
      <c r="BQ45" s="18">
        <f>LSER!$H$69+LSER!$I$69*LSER!$O44+LSER!$J$69*LSER!$P44+LSER!$K$69*LSER!$Q44+LSER!$L$69*LSER!$R44+LSER!$M$69*LSER!$T44</f>
        <v>3.7727700000000004</v>
      </c>
      <c r="BR45" s="161">
        <v>0</v>
      </c>
      <c r="BS45" s="18">
        <f>LSER!$H$71+LSER!$I$71*LSER!$O44+LSER!$J$71*LSER!$P44+LSER!$K$71*LSER!$Q44+LSER!$L$71*LSER!$R44+LSER!$M$71*LSER!$T44</f>
        <v>3.855181</v>
      </c>
      <c r="BT45" s="161">
        <v>0</v>
      </c>
      <c r="BU45" s="161">
        <v>0</v>
      </c>
      <c r="BV45" s="161">
        <v>0</v>
      </c>
      <c r="BW45" s="161">
        <v>0</v>
      </c>
      <c r="BX45" s="161">
        <v>0</v>
      </c>
      <c r="BY45" s="18">
        <f>LSER!$H$77+LSER!$I$77*LSER!$O44+LSER!$J$77*LSER!$P44+LSER!$K$77*LSER!$Q44+LSER!$L$77*LSER!$R44+LSER!$M$77*LSER!$T44</f>
        <v>2.7020339999999998</v>
      </c>
      <c r="BZ45" s="161">
        <v>0</v>
      </c>
      <c r="CA45" s="18">
        <f>LSER!$H$79+LSER!$I$79*LSER!$O44+LSER!$J$79*LSER!$P44+LSER!$K$79*LSER!$Q44+LSER!$L$79*LSER!$R44+LSER!$M$79*LSER!$T44</f>
        <v>3.7330439999999996</v>
      </c>
      <c r="CB45" s="18">
        <f>LSER!$H$80+LSER!$I$80*LSER!$O44+LSER!$J$80*LSER!$P44+LSER!$K$80*LSER!$Q44+LSER!$L$80*LSER!$R44+LSER!$M$80*LSER!$T44</f>
        <v>3.6535530000000001</v>
      </c>
      <c r="CC45" s="161">
        <v>0</v>
      </c>
      <c r="CD45" s="161">
        <v>0</v>
      </c>
      <c r="CE45" s="18">
        <f>LSER!$H$83+LSER!$I$83*LSER!$O44+LSER!$J$83*LSER!$P44+LSER!$K$83*LSER!$Q44+LSER!$L$83*LSER!$R44+LSER!$M$83*LSER!$T44</f>
        <v>3.3264469999999995</v>
      </c>
      <c r="CF45" s="18">
        <f>LSER!$H$84+LSER!$I$84*LSER!$O44+LSER!$J$84*LSER!$P44+LSER!$K$84*LSER!$Q44+LSER!$L$84*LSER!$R44+LSER!$M$84*LSER!$T44</f>
        <v>3.0574240000000001</v>
      </c>
      <c r="CG45" s="161">
        <v>0</v>
      </c>
      <c r="CH45" s="161">
        <v>0</v>
      </c>
      <c r="CI45" s="161">
        <v>0</v>
      </c>
      <c r="CJ45" s="161">
        <v>0</v>
      </c>
      <c r="CK45" s="161">
        <v>0</v>
      </c>
      <c r="CL45" s="161">
        <v>0</v>
      </c>
      <c r="CM45" s="161">
        <v>0</v>
      </c>
      <c r="CN45" s="161">
        <v>0</v>
      </c>
      <c r="CO45" s="161">
        <v>0</v>
      </c>
      <c r="CP45" s="161">
        <v>0</v>
      </c>
      <c r="CQ45" s="161">
        <v>0</v>
      </c>
      <c r="CR45" s="161">
        <v>0</v>
      </c>
      <c r="CS45" s="161">
        <v>0</v>
      </c>
      <c r="CT45" s="161">
        <v>0</v>
      </c>
      <c r="CU45" s="161">
        <v>0</v>
      </c>
      <c r="CV45" s="161">
        <v>0</v>
      </c>
      <c r="CW45" s="18">
        <f>LSER!$H$101+LSER!$I$101*LSER!$O44+LSER!$J$101*LSER!$P44+LSER!$K$101*LSER!$Q44+LSER!$L$101*LSER!$R44+LSER!$M$101*LSER!$T44</f>
        <v>3.374641</v>
      </c>
      <c r="CX45" s="161">
        <v>0</v>
      </c>
      <c r="CY45" s="161">
        <v>0</v>
      </c>
      <c r="CZ45" s="18">
        <f>LSER!$H$104+LSER!$I$104*LSER!$O44+LSER!$J$104*LSER!$P44+LSER!$K$104*LSER!$Q44+LSER!$L$104*LSER!$R44+LSER!$M$104*LSER!$T44</f>
        <v>3.4013872000000003</v>
      </c>
      <c r="DA45" s="161">
        <v>0</v>
      </c>
      <c r="DB45" s="161">
        <v>0</v>
      </c>
      <c r="DC45" s="161">
        <v>0</v>
      </c>
      <c r="DD45" s="161">
        <v>0</v>
      </c>
      <c r="DE45" s="161">
        <v>0</v>
      </c>
      <c r="DF45" s="161">
        <v>0</v>
      </c>
      <c r="DG45" s="161">
        <v>0</v>
      </c>
      <c r="DH45" s="161">
        <v>0</v>
      </c>
      <c r="DI45" s="161">
        <v>0</v>
      </c>
      <c r="DJ45" s="161">
        <v>0</v>
      </c>
      <c r="DK45" s="161">
        <v>0</v>
      </c>
      <c r="DL45" s="18">
        <f>LSER!$H$116+LSER!$I$116*LSER!$O44+LSER!$J$116*LSER!$P44+LSER!$K$116*LSER!$Q44+LSER!$L$116*LSER!$R44+LSER!$M$116*LSER!$T44</f>
        <v>2.8568920000000002</v>
      </c>
      <c r="DM45" s="161">
        <v>0</v>
      </c>
      <c r="DN45" s="161">
        <v>0</v>
      </c>
      <c r="DO45" s="161">
        <v>0</v>
      </c>
      <c r="DP45" s="161">
        <v>0</v>
      </c>
      <c r="DQ45" s="161">
        <v>0</v>
      </c>
      <c r="DR45" s="18">
        <f>LSER!$H$122+LSER!$I$122*LSER!$O44+LSER!$J$122*LSER!$P44+LSER!$K$122*LSER!$Q44+LSER!$L$122*LSER!$R44+LSER!$M$122*LSER!$T44</f>
        <v>3.4801320000000002</v>
      </c>
      <c r="DS45" s="18">
        <f>LSER!$H$123+LSER!$I$123*LSER!$O44+LSER!$J$123*LSER!$P44+LSER!$K$123*LSER!$Q44+LSER!$L$123*LSER!$R44+LSER!$M$123*LSER!$T44</f>
        <v>3.6548579999999995</v>
      </c>
      <c r="DT45" s="161">
        <v>0</v>
      </c>
      <c r="DU45" s="161">
        <v>0</v>
      </c>
      <c r="DV45" s="161">
        <v>0</v>
      </c>
      <c r="DW45" s="161">
        <v>0</v>
      </c>
      <c r="DX45" s="161">
        <v>0</v>
      </c>
      <c r="DY45" s="18">
        <f>LSER!$H$129+LSER!$I$129*LSER!$O44+LSER!$J$129*LSER!$P44+LSER!$K$129*LSER!$Q44+LSER!$L$129*LSER!$R44+LSER!$M$129*LSER!$T44</f>
        <v>3.4719560000000005</v>
      </c>
      <c r="DZ45" s="161">
        <v>0</v>
      </c>
      <c r="EA45" s="161">
        <v>0</v>
      </c>
      <c r="EB45" s="161">
        <v>0</v>
      </c>
      <c r="EC45" s="161">
        <v>0</v>
      </c>
      <c r="ED45" s="161">
        <v>0</v>
      </c>
      <c r="EE45" s="18">
        <f>LSER!$H$135+LSER!$I$135*LSER!$O44+LSER!$J$135*LSER!$P44+LSER!$K$135*LSER!$Q44+LSER!$L$135*LSER!$R44+LSER!$M$135*LSER!$T44</f>
        <v>1.1905049999999999</v>
      </c>
      <c r="EF45" s="18">
        <f>LSER!$H$136+LSER!$I$136*LSER!$O44+LSER!$J$136*LSER!$P44+LSER!$K$136*LSER!$Q44+LSER!$L$136*LSER!$R44+LSER!$M$136*LSER!$T44</f>
        <v>3.8065220000000002</v>
      </c>
      <c r="EG45" s="18">
        <f>LSER!$H$137+LSER!$I$137*LSER!$O44+LSER!$J$137*LSER!$P44+LSER!$K$137*LSER!$Q44+LSER!$L$137*LSER!$R44+LSER!$M$137*LSER!$T44</f>
        <v>0.82523400000000002</v>
      </c>
      <c r="EH45" s="161">
        <v>0</v>
      </c>
      <c r="EI45" s="161">
        <v>0</v>
      </c>
      <c r="EJ45" s="161">
        <v>0</v>
      </c>
      <c r="EK45" s="18">
        <f>LSER!$H$141+LSER!$I$141*LSER!$O44+LSER!$J$141*LSER!$P44+LSER!$K$141*LSER!$Q44+LSER!$L$141*LSER!$R44+LSER!$M$141*LSER!$T44</f>
        <v>3.5133540000000001</v>
      </c>
      <c r="EL45" s="161">
        <v>0</v>
      </c>
      <c r="EM45" s="161">
        <v>0</v>
      </c>
      <c r="EN45" s="161">
        <v>0</v>
      </c>
      <c r="EO45" s="161">
        <v>0</v>
      </c>
      <c r="EP45" s="161">
        <v>0</v>
      </c>
      <c r="EQ45" s="161">
        <v>0</v>
      </c>
      <c r="ER45" s="161">
        <v>0</v>
      </c>
      <c r="ES45" s="161">
        <v>0</v>
      </c>
      <c r="ET45" s="161">
        <v>0</v>
      </c>
      <c r="EU45" s="161">
        <v>0</v>
      </c>
      <c r="EV45" s="161">
        <v>0</v>
      </c>
      <c r="EW45" s="161">
        <v>0</v>
      </c>
      <c r="EX45" s="161">
        <v>0</v>
      </c>
      <c r="EY45" s="18">
        <f>LSER!$H$155+LSER!$I$155*LSER!$O44+LSER!$J$155*LSER!$P44+LSER!$K$155*LSER!$Q44+LSER!$L$155*LSER!$R44+LSER!$M$155*LSER!$T44</f>
        <v>3.6141320000000001</v>
      </c>
      <c r="EZ45" s="161">
        <v>0</v>
      </c>
      <c r="FA45" s="18">
        <f>LSER!$H$157+LSER!$I$157*LSER!$O44+LSER!$J$157*LSER!$P44+LSER!$K$157*LSER!$Q44+LSER!$L$157*LSER!$R44+LSER!$M$157*LSER!$T44</f>
        <v>2.1010680000000002</v>
      </c>
      <c r="FB45" s="161">
        <v>0</v>
      </c>
      <c r="FC45" s="161">
        <v>0</v>
      </c>
      <c r="FD45" s="161">
        <v>0</v>
      </c>
      <c r="FE45" s="18">
        <f>LSER!$H$161+LSER!$I$161*LSER!$O44+LSER!$J$161*LSER!$P44+LSER!$K$161*LSER!$Q44+LSER!$L$161*LSER!$R44+LSER!$M$161*LSER!$T44</f>
        <v>3.6833670000000001</v>
      </c>
      <c r="FF45" s="161">
        <v>0</v>
      </c>
    </row>
    <row r="46" spans="1:162" ht="12.75">
      <c r="A46" s="157">
        <v>44</v>
      </c>
      <c r="B46" s="18">
        <f>LSER!$H$2+LSER!$I$2*LSER!$O45+LSER!$J$2*LSER!$P45+LSER!$K$2*LSER!$Q45+LSER!$L$2*LSER!$R45+LSER!$M$2*LSER!$T45</f>
        <v>3.8843300000000003</v>
      </c>
      <c r="C46" s="18">
        <f>LSER!$H$3+LSER!$I$3*LSER!$O45+LSER!$J$3*LSER!$P45+LSER!$K$3*LSER!$Q45+LSER!$L$3*LSER!$R45+LSER!$M$3*LSER!$T45</f>
        <v>3.8908420000000001</v>
      </c>
      <c r="D46" s="18">
        <f>LSER!$H$4+LSER!$I$4*LSER!$O45+LSER!$J$4*LSER!$P45+LSER!$K$4*LSER!$Q45+LSER!$L$4*LSER!$R45+LSER!$M$4*LSER!$T45</f>
        <v>3.9160470000000003</v>
      </c>
      <c r="E46" s="18">
        <f>LSER!$H$5+LSER!$I$5*LSER!$O45+LSER!$J$5*LSER!$P45+LSER!$K$5*LSER!$Q45+LSER!$L$5*LSER!$R45+LSER!$M$5*LSER!$T45</f>
        <v>3.8602370000000001</v>
      </c>
      <c r="F46" s="18">
        <f>LSER!$H$6+LSER!$I$6*LSER!$O45+LSER!$J$6*LSER!$P45+LSER!$K$6*LSER!$Q45+LSER!$L$6*LSER!$R45+LSER!$M$6*LSER!$T45</f>
        <v>3.8900399999999999</v>
      </c>
      <c r="G46" s="18">
        <f>LSER!$H$7+LSER!$I$7*LSER!$O45+LSER!$J$7*LSER!$P45+LSER!$K$7*LSER!$Q45+LSER!$L$7*LSER!$R45+LSER!$M$7*LSER!$T45</f>
        <v>3.8299260000000004</v>
      </c>
      <c r="H46" s="18">
        <f>LSER!$H$8+LSER!$I$8*LSER!$O45+LSER!$J$8*LSER!$P45+LSER!$K$8*LSER!$Q45+LSER!$L$8*LSER!$R45+LSER!$M$8*LSER!$T45</f>
        <v>3.4465950000000003</v>
      </c>
      <c r="I46" s="161">
        <v>0</v>
      </c>
      <c r="J46" s="161">
        <v>0</v>
      </c>
      <c r="K46" s="161">
        <v>0</v>
      </c>
      <c r="L46" s="161">
        <v>0</v>
      </c>
      <c r="M46" s="161">
        <v>0</v>
      </c>
      <c r="N46" s="18">
        <f>LSER!$H$14+LSER!$I$14*LSER!$O45+LSER!$J$14*LSER!$P45+LSER!$K$14*LSER!$Q45+LSER!$L$14*LSER!$R45+LSER!$M$14*LSER!$T45</f>
        <v>3.788316</v>
      </c>
      <c r="O46" s="161">
        <v>0</v>
      </c>
      <c r="P46" s="161">
        <v>0</v>
      </c>
      <c r="Q46" s="161">
        <v>0</v>
      </c>
      <c r="R46" s="16">
        <f>LSER!$H$18+LSER!$I$18*LSER!$O45+LSER!$J$18*LSER!$P45+LSER!$K$18*LSER!$Q45+LSER!$L$18*LSER!$R45+LSER!$M$18*LSER!$T45</f>
        <v>4.2683300000000006</v>
      </c>
      <c r="S46" s="18">
        <f>LSER!$H$19+LSER!$I$19*LSER!$O45+LSER!$J$19*LSER!$P45+LSER!$K$19*LSER!$Q45+LSER!$L$19*LSER!$R45+LSER!$M$19*LSER!$T45</f>
        <v>3.9523220000000006</v>
      </c>
      <c r="T46" s="18">
        <f>LSER!$H$20+LSER!$I$20*LSER!$O45+LSER!$J$20*LSER!$P45+LSER!$K$20*LSER!$Q45+LSER!$L$20*LSER!$R45+LSER!$M$20*LSER!$T45</f>
        <v>4.5349199999999996</v>
      </c>
      <c r="U46" s="18">
        <f>LSER!$H$21+LSER!$I$21*LSER!$O45+LSER!$J$21*LSER!$P45+LSER!$K$21*LSER!$Q45+LSER!$L$21*LSER!$R45+LSER!$M$21*LSER!$T45</f>
        <v>4.2197000000000005</v>
      </c>
      <c r="V46" s="18">
        <f>LSER!$H$22+LSER!$I$22*LSER!$O45+LSER!$J$22*LSER!$P45+LSER!$K$22*LSER!$Q45+LSER!$L$22*LSER!$R45+LSER!$M$22*LSER!$T45</f>
        <v>3.9335</v>
      </c>
      <c r="W46" s="18">
        <f>LSER!$H$23+LSER!$I$23*LSER!$O45+LSER!$J$23*LSER!$P45+LSER!$K$23*LSER!$Q45+LSER!$L$23*LSER!$R45+LSER!$M$23*LSER!$T45</f>
        <v>4.420598</v>
      </c>
      <c r="X46" s="18">
        <f>LSER!$H$24+LSER!$I$24*LSER!$O45+LSER!$J$24*LSER!$P45+LSER!$K$24*LSER!$Q45+LSER!$L$24*LSER!$R45+LSER!$M$24*LSER!$T45</f>
        <v>4.4509309999999997</v>
      </c>
      <c r="Y46" s="18">
        <f>LSER!$H$25+LSER!$I$25*LSER!$O45+LSER!$J$25*LSER!$P45+LSER!$K$25*LSER!$Q45+LSER!$L$25*LSER!$R45+LSER!$M$25*LSER!$T45</f>
        <v>4.5376279999999998</v>
      </c>
      <c r="Z46" s="18">
        <f>LSER!$H$26+LSER!$I$26*LSER!$O45+LSER!$J$26*LSER!$P45+LSER!$K$26*LSER!$Q45+LSER!$L$26*LSER!$R45+LSER!$M$26*LSER!$T45</f>
        <v>4.0806069999999997</v>
      </c>
      <c r="AA46" s="161">
        <v>0</v>
      </c>
      <c r="AB46" s="161">
        <v>0</v>
      </c>
      <c r="AC46" s="18">
        <f>LSER!$H$29+LSER!$I$29*LSER!$O45+LSER!$J$29*LSER!$P45+LSER!$K$29*LSER!$Q45+LSER!$L$29*LSER!$R45+LSER!$M$29*LSER!$T45</f>
        <v>4.1824320000000004</v>
      </c>
      <c r="AD46" s="18">
        <f>LSER!$H$30+LSER!$I$30*LSER!$O45+LSER!$J$30*LSER!$P45+LSER!$K$30*LSER!$Q45+LSER!$L$30*LSER!$R45+LSER!$M$30*LSER!$T45</f>
        <v>4.5866550000000004</v>
      </c>
      <c r="AE46" s="18">
        <f>LSER!$H$31+LSER!$I$31*LSER!$O45+LSER!$J$31*LSER!$P45+LSER!$K$31*LSER!$Q45+LSER!$L$31*LSER!$R45+LSER!$M$31*LSER!$T45</f>
        <v>4.3373569999999999</v>
      </c>
      <c r="AF46" s="161">
        <v>0</v>
      </c>
      <c r="AG46" s="18">
        <f>LSER!$H$33+LSER!$I$33*LSER!$O45+LSER!$J$33*LSER!$P45+LSER!$K$33*LSER!$Q45+LSER!$L$33*LSER!$R45+LSER!$M$33*LSER!$T45</f>
        <v>3.7546410000000003</v>
      </c>
      <c r="AH46" s="18">
        <f>LSER!$H$34+LSER!$I$34*LSER!$O45+LSER!$J$34*LSER!$P45+LSER!$K$34*LSER!$Q45+LSER!$L$34*LSER!$R45+LSER!$M$34*LSER!$T45</f>
        <v>3.8725139999999998</v>
      </c>
      <c r="AI46" s="18">
        <f>LSER!$H$35+LSER!$I$35*LSER!$O45+LSER!$J$35*LSER!$P45+LSER!$K$35*LSER!$Q45+LSER!$L$35*LSER!$R45+LSER!$M$35*LSER!$T45</f>
        <v>3.8225989999999999</v>
      </c>
      <c r="AJ46" s="18">
        <f>LSER!$H$36+LSER!$I$36*LSER!$O45+LSER!$J$36*LSER!$P45+LSER!$K$36*LSER!$Q45+LSER!$L$36*LSER!$R45+LSER!$M$36*LSER!$T45</f>
        <v>3.7436470000000002</v>
      </c>
      <c r="AK46" s="18">
        <f>LSER!$H$37+LSER!$I$37*LSER!$O45+LSER!$J$37*LSER!$P45+LSER!$K$37*LSER!$Q45+LSER!$L$37*LSER!$R45+LSER!$M$37*LSER!$T45</f>
        <v>4.3840460000000006</v>
      </c>
      <c r="AL46" s="18">
        <f>LSER!$H$38+LSER!$I$38*LSER!$O45+LSER!$J$38*LSER!$P45+LSER!$K$38*LSER!$Q45+LSER!$L$38*LSER!$R45+LSER!$M$38*LSER!$T45</f>
        <v>4.0260499999999997</v>
      </c>
      <c r="AM46" s="18">
        <f>LSER!$H$39+LSER!$I$39*LSER!$O45+LSER!$J$39*LSER!$P45+LSER!$K$39*LSER!$Q45+LSER!$L$39*LSER!$R45+LSER!$M$39*LSER!$T45</f>
        <v>3.9390000000000001</v>
      </c>
      <c r="AN46" s="18">
        <f>LSER!$H$40+LSER!$I$40*LSER!$O45+LSER!$J$40*LSER!$P45+LSER!$K$40*LSER!$Q45+LSER!$L$40*LSER!$R45+LSER!$M$40*LSER!$T45</f>
        <v>4.0423549999999997</v>
      </c>
      <c r="AO46" s="161">
        <v>0</v>
      </c>
      <c r="AP46" s="18">
        <f>LSER!$H$42+LSER!$I$42*LSER!$O45+LSER!$J$42*LSER!$P45+LSER!$K$42*LSER!$Q45+LSER!$L$42*LSER!$R45+LSER!$M$42*LSER!$T45</f>
        <v>3.9196520000000001</v>
      </c>
      <c r="AQ46" s="18">
        <f>LSER!$H$43+LSER!$I$43*LSER!$O45+LSER!$J$43*LSER!$P45+LSER!$K$43*LSER!$Q45+LSER!$L$43*LSER!$R45+LSER!$M$43*LSER!$T45</f>
        <v>3.9901960000000001</v>
      </c>
      <c r="AR46" s="18">
        <f>LSER!$H$44+LSER!$I$44*LSER!$O45+LSER!$J$44*LSER!$P45+LSER!$K$44*LSER!$Q45+LSER!$L$44*LSER!$R45+LSER!$M$44*LSER!$T45</f>
        <v>4.0004400000000002</v>
      </c>
      <c r="AS46" s="18">
        <f>LSER!$H$45+LSER!$I$45*LSER!$O45+LSER!$J$45*LSER!$P45+LSER!$K$45*LSER!$Q45+LSER!$L$45*LSER!$R45+LSER!$M$45*LSER!$T45</f>
        <v>4.3700700000000001</v>
      </c>
      <c r="AT46" s="161">
        <v>0</v>
      </c>
      <c r="AU46" s="161">
        <v>0</v>
      </c>
      <c r="AV46" s="18">
        <f>LSER!$H$48+LSER!$I$48*LSER!$O45+LSER!$J$48*LSER!$P45+LSER!$K$48*LSER!$Q45+LSER!$L$48*LSER!$R45+LSER!$M$48*LSER!$T45</f>
        <v>4.3585689999999992</v>
      </c>
      <c r="AW46" s="18">
        <f>LSER!$H$49+LSER!$I$49*LSER!$O45+LSER!$J$49*LSER!$P45+LSER!$K$49*LSER!$Q45+LSER!$L$49*LSER!$R45+LSER!$M$49*LSER!$T45</f>
        <v>4.3791339999999996</v>
      </c>
      <c r="AX46" s="18">
        <f>LSER!$H$50+LSER!$I$50*LSER!$O45+LSER!$J$50*LSER!$P45+LSER!$K$50*LSER!$Q45+LSER!$L$50*LSER!$R45+LSER!$M$50*LSER!$T45</f>
        <v>3.8520950000000003</v>
      </c>
      <c r="AY46" s="18">
        <f>LSER!$H$51+LSER!$I$51*LSER!$O45+LSER!$J$51*LSER!$P45+LSER!$K$51*LSER!$Q45+LSER!$L$51*LSER!$R45+LSER!$M$51*LSER!$T45</f>
        <v>3.865853</v>
      </c>
      <c r="AZ46" s="18">
        <f>LSER!$H$52+LSER!$I$52*LSER!$O45+LSER!$J$52*LSER!$P45+LSER!$K$52*LSER!$Q45+LSER!$L$52*LSER!$R45+LSER!$M$52*LSER!$T45</f>
        <v>4.5213579999999993</v>
      </c>
      <c r="BA46" s="18">
        <f>LSER!$H$53+LSER!$I$53*LSER!$O45+LSER!$J$53*LSER!$P45+LSER!$K$53*LSER!$Q45+LSER!$L$53*LSER!$R45+LSER!$M$53*LSER!$T45</f>
        <v>4.4232489999999993</v>
      </c>
      <c r="BB46" s="18">
        <f>LSER!$H$54+LSER!$I$54*LSER!$O45+LSER!$J$54*LSER!$P45+LSER!$K$54*LSER!$Q45+LSER!$L$54*LSER!$R45+LSER!$M$54*LSER!$T45</f>
        <v>4.5501839999999998</v>
      </c>
      <c r="BC46" s="161">
        <v>0</v>
      </c>
      <c r="BD46" s="161">
        <v>0</v>
      </c>
      <c r="BE46" s="18">
        <f>LSER!$H$57+LSER!$I$57*LSER!$O45+LSER!$J$57*LSER!$P45+LSER!$K$57*LSER!$Q45+LSER!$L$57*LSER!$R45+LSER!$M$57*LSER!$T45</f>
        <v>4.2897410000000002</v>
      </c>
      <c r="BF46" s="18">
        <f>LSER!$H$58+LSER!$I$58*LSER!$O45+LSER!$J$58*LSER!$P45+LSER!$K$58*LSER!$Q45+LSER!$L$58*LSER!$R45+LSER!$M$58*LSER!$T45</f>
        <v>4.2689643000000004</v>
      </c>
      <c r="BG46" s="18">
        <f>LSER!$H$59+LSER!$I$59*LSER!$O45+LSER!$J$59*LSER!$P45+LSER!$K$59*LSER!$Q45+LSER!$L$59*LSER!$R45+LSER!$M$59*LSER!$T45</f>
        <v>4.2947639999999998</v>
      </c>
      <c r="BH46" s="161">
        <v>0</v>
      </c>
      <c r="BI46" s="161">
        <v>0</v>
      </c>
      <c r="BJ46" s="161">
        <v>0</v>
      </c>
      <c r="BK46" s="161">
        <v>0</v>
      </c>
      <c r="BL46" s="161">
        <v>0</v>
      </c>
      <c r="BM46" s="161">
        <v>0</v>
      </c>
      <c r="BN46" s="161">
        <v>0</v>
      </c>
      <c r="BO46" s="18">
        <f>LSER!$H$67+LSER!$I$67*LSER!$O45+LSER!$J$67*LSER!$P45+LSER!$K$67*LSER!$Q45+LSER!$L$67*LSER!$R45+LSER!$M$67*LSER!$T45</f>
        <v>4.3585630000000002</v>
      </c>
      <c r="BP46" s="161">
        <v>0</v>
      </c>
      <c r="BQ46" s="18">
        <f>LSER!$H$69+LSER!$I$69*LSER!$O45+LSER!$J$69*LSER!$P45+LSER!$K$69*LSER!$Q45+LSER!$L$69*LSER!$R45+LSER!$M$69*LSER!$T45</f>
        <v>4.3758100000000004</v>
      </c>
      <c r="BR46" s="161">
        <v>0</v>
      </c>
      <c r="BS46" s="18">
        <f>LSER!$H$71+LSER!$I$71*LSER!$O45+LSER!$J$71*LSER!$P45+LSER!$K$71*LSER!$Q45+LSER!$L$71*LSER!$R45+LSER!$M$71*LSER!$T45</f>
        <v>4.1048670000000005</v>
      </c>
      <c r="BT46" s="161">
        <v>0</v>
      </c>
      <c r="BU46" s="161">
        <v>0</v>
      </c>
      <c r="BV46" s="161">
        <v>0</v>
      </c>
      <c r="BW46" s="161">
        <v>0</v>
      </c>
      <c r="BX46" s="161">
        <v>0</v>
      </c>
      <c r="BY46" s="18">
        <f>LSER!$H$77+LSER!$I$77*LSER!$O45+LSER!$J$77*LSER!$P45+LSER!$K$77*LSER!$Q45+LSER!$L$77*LSER!$R45+LSER!$M$77*LSER!$T45</f>
        <v>3.9583579999999996</v>
      </c>
      <c r="BZ46" s="161">
        <v>0</v>
      </c>
      <c r="CA46" s="18">
        <f>LSER!$H$79+LSER!$I$79*LSER!$O45+LSER!$J$79*LSER!$P45+LSER!$K$79*LSER!$Q45+LSER!$L$79*LSER!$R45+LSER!$M$79*LSER!$T45</f>
        <v>3.9877079999999996</v>
      </c>
      <c r="CB46" s="18">
        <f>LSER!$H$80+LSER!$I$80*LSER!$O45+LSER!$J$80*LSER!$P45+LSER!$K$80*LSER!$Q45+LSER!$L$80*LSER!$R45+LSER!$M$80*LSER!$T45</f>
        <v>3.912671</v>
      </c>
      <c r="CC46" s="161">
        <v>0</v>
      </c>
      <c r="CD46" s="161">
        <v>0</v>
      </c>
      <c r="CE46" s="18">
        <f>LSER!$H$83+LSER!$I$83*LSER!$O45+LSER!$J$83*LSER!$P45+LSER!$K$83*LSER!$Q45+LSER!$L$83*LSER!$R45+LSER!$M$83*LSER!$T45</f>
        <v>4.1977089999999997</v>
      </c>
      <c r="CF46" s="18">
        <f>LSER!$H$84+LSER!$I$84*LSER!$O45+LSER!$J$84*LSER!$P45+LSER!$K$84*LSER!$Q45+LSER!$L$84*LSER!$R45+LSER!$M$84*LSER!$T45</f>
        <v>4.3838880000000007</v>
      </c>
      <c r="CG46" s="161">
        <v>0</v>
      </c>
      <c r="CH46" s="161">
        <v>0</v>
      </c>
      <c r="CI46" s="161">
        <v>0</v>
      </c>
      <c r="CJ46" s="161">
        <v>0</v>
      </c>
      <c r="CK46" s="161">
        <v>0</v>
      </c>
      <c r="CL46" s="161">
        <v>0</v>
      </c>
      <c r="CM46" s="161">
        <v>0</v>
      </c>
      <c r="CN46" s="161">
        <v>0</v>
      </c>
      <c r="CO46" s="161">
        <v>0</v>
      </c>
      <c r="CP46" s="161">
        <v>0</v>
      </c>
      <c r="CQ46" s="161">
        <v>0</v>
      </c>
      <c r="CR46" s="161">
        <v>0</v>
      </c>
      <c r="CS46" s="161">
        <v>0</v>
      </c>
      <c r="CT46" s="161">
        <v>0</v>
      </c>
      <c r="CU46" s="161">
        <v>0</v>
      </c>
      <c r="CV46" s="161">
        <v>0</v>
      </c>
      <c r="CW46" s="18">
        <f>LSER!$H$101+LSER!$I$101*LSER!$O45+LSER!$J$101*LSER!$P45+LSER!$K$101*LSER!$Q45+LSER!$L$101*LSER!$R45+LSER!$M$101*LSER!$T45</f>
        <v>3.9152470000000004</v>
      </c>
      <c r="CX46" s="161">
        <v>0</v>
      </c>
      <c r="CY46" s="161">
        <v>0</v>
      </c>
      <c r="CZ46" s="18">
        <f>LSER!$H$104+LSER!$I$104*LSER!$O45+LSER!$J$104*LSER!$P45+LSER!$K$104*LSER!$Q45+LSER!$L$104*LSER!$R45+LSER!$M$104*LSER!$T45</f>
        <v>3.9068544000000003</v>
      </c>
      <c r="DA46" s="161">
        <v>0</v>
      </c>
      <c r="DB46" s="161">
        <v>0</v>
      </c>
      <c r="DC46" s="161">
        <v>0</v>
      </c>
      <c r="DD46" s="161">
        <v>0</v>
      </c>
      <c r="DE46" s="161">
        <v>0</v>
      </c>
      <c r="DF46" s="161">
        <v>0</v>
      </c>
      <c r="DG46" s="161">
        <v>0</v>
      </c>
      <c r="DH46" s="161">
        <v>0</v>
      </c>
      <c r="DI46" s="161">
        <v>0</v>
      </c>
      <c r="DJ46" s="161">
        <v>0</v>
      </c>
      <c r="DK46" s="161">
        <v>0</v>
      </c>
      <c r="DL46" s="18">
        <f>LSER!$H$116+LSER!$I$116*LSER!$O45+LSER!$J$116*LSER!$P45+LSER!$K$116*LSER!$Q45+LSER!$L$116*LSER!$R45+LSER!$M$116*LSER!$T45</f>
        <v>3.8906040000000002</v>
      </c>
      <c r="DM46" s="161">
        <v>0</v>
      </c>
      <c r="DN46" s="161">
        <v>0</v>
      </c>
      <c r="DO46" s="161">
        <v>0</v>
      </c>
      <c r="DP46" s="161">
        <v>0</v>
      </c>
      <c r="DQ46" s="161">
        <v>0</v>
      </c>
      <c r="DR46" s="18">
        <f>LSER!$H$122+LSER!$I$122*LSER!$O45+LSER!$J$122*LSER!$P45+LSER!$K$122*LSER!$Q45+LSER!$L$122*LSER!$R45+LSER!$M$122*LSER!$T45</f>
        <v>4.3430439999999999</v>
      </c>
      <c r="DS46" s="18">
        <f>LSER!$H$123+LSER!$I$123*LSER!$O45+LSER!$J$123*LSER!$P45+LSER!$K$123*LSER!$Q45+LSER!$L$123*LSER!$R45+LSER!$M$123*LSER!$T45</f>
        <v>4.3102859999999996</v>
      </c>
      <c r="DT46" s="161">
        <v>0</v>
      </c>
      <c r="DU46" s="161">
        <v>0</v>
      </c>
      <c r="DV46" s="161">
        <v>0</v>
      </c>
      <c r="DW46" s="161">
        <v>0</v>
      </c>
      <c r="DX46" s="161">
        <v>0</v>
      </c>
      <c r="DY46" s="18">
        <f>LSER!$H$129+LSER!$I$129*LSER!$O45+LSER!$J$129*LSER!$P45+LSER!$K$129*LSER!$Q45+LSER!$L$129*LSER!$R45+LSER!$M$129*LSER!$T45</f>
        <v>4.2646519999999999</v>
      </c>
      <c r="DZ46" s="161">
        <v>0</v>
      </c>
      <c r="EA46" s="161">
        <v>0</v>
      </c>
      <c r="EB46" s="161">
        <v>0</v>
      </c>
      <c r="EC46" s="161">
        <v>0</v>
      </c>
      <c r="ED46" s="161">
        <v>0</v>
      </c>
      <c r="EE46" s="18">
        <f>LSER!$H$135+LSER!$I$135*LSER!$O45+LSER!$J$135*LSER!$P45+LSER!$K$135*LSER!$Q45+LSER!$L$135*LSER!$R45+LSER!$M$135*LSER!$T45</f>
        <v>2.730375</v>
      </c>
      <c r="EF46" s="18">
        <f>LSER!$H$136+LSER!$I$136*LSER!$O45+LSER!$J$136*LSER!$P45+LSER!$K$136*LSER!$Q45+LSER!$L$136*LSER!$R45+LSER!$M$136*LSER!$T45</f>
        <v>4.4569140000000003</v>
      </c>
      <c r="EG46" s="18">
        <f>LSER!$H$137+LSER!$I$137*LSER!$O45+LSER!$J$137*LSER!$P45+LSER!$K$137*LSER!$Q45+LSER!$L$137*LSER!$R45+LSER!$M$137*LSER!$T45</f>
        <v>2.7384379999999999</v>
      </c>
      <c r="EH46" s="161">
        <v>0</v>
      </c>
      <c r="EI46" s="161">
        <v>0</v>
      </c>
      <c r="EJ46" s="161">
        <v>0</v>
      </c>
      <c r="EK46" s="18">
        <f>LSER!$H$141+LSER!$I$141*LSER!$O45+LSER!$J$141*LSER!$P45+LSER!$K$141*LSER!$Q45+LSER!$L$141*LSER!$R45+LSER!$M$141*LSER!$T45</f>
        <v>4.3586780000000003</v>
      </c>
      <c r="EL46" s="161">
        <v>0</v>
      </c>
      <c r="EM46" s="161">
        <v>0</v>
      </c>
      <c r="EN46" s="161">
        <v>0</v>
      </c>
      <c r="EO46" s="161">
        <v>0</v>
      </c>
      <c r="EP46" s="161">
        <v>0</v>
      </c>
      <c r="EQ46" s="161">
        <v>0</v>
      </c>
      <c r="ER46" s="161">
        <v>0</v>
      </c>
      <c r="ES46" s="161">
        <v>0</v>
      </c>
      <c r="ET46" s="161">
        <v>0</v>
      </c>
      <c r="EU46" s="161">
        <v>0</v>
      </c>
      <c r="EV46" s="161">
        <v>0</v>
      </c>
      <c r="EW46" s="161">
        <v>0</v>
      </c>
      <c r="EX46" s="161">
        <v>0</v>
      </c>
      <c r="EY46" s="18">
        <f>LSER!$H$155+LSER!$I$155*LSER!$O45+LSER!$J$155*LSER!$P45+LSER!$K$155*LSER!$Q45+LSER!$L$155*LSER!$R45+LSER!$M$155*LSER!$T45</f>
        <v>4.3638440000000003</v>
      </c>
      <c r="EZ46" s="161">
        <v>0</v>
      </c>
      <c r="FA46" s="18">
        <f>LSER!$H$157+LSER!$I$157*LSER!$O45+LSER!$J$157*LSER!$P45+LSER!$K$157*LSER!$Q45+LSER!$L$157*LSER!$R45+LSER!$M$157*LSER!$T45</f>
        <v>3.7446760000000001</v>
      </c>
      <c r="FB46" s="161">
        <v>0</v>
      </c>
      <c r="FC46" s="161">
        <v>0</v>
      </c>
      <c r="FD46" s="161">
        <v>0</v>
      </c>
      <c r="FE46" s="18">
        <f>LSER!$H$161+LSER!$I$161*LSER!$O45+LSER!$J$161*LSER!$P45+LSER!$K$161*LSER!$Q45+LSER!$L$161*LSER!$R45+LSER!$M$161*LSER!$T45</f>
        <v>3.9377689999999999</v>
      </c>
      <c r="FF46" s="161">
        <v>0</v>
      </c>
    </row>
    <row r="47" spans="1:162" ht="12.75">
      <c r="A47" s="157">
        <v>45</v>
      </c>
      <c r="B47" s="18">
        <f>LSER!$H$2+LSER!$I$2*LSER!$O46+LSER!$J$2*LSER!$P46+LSER!$K$2*LSER!$Q46+LSER!$L$2*LSER!$R46+LSER!$M$2*LSER!$T46</f>
        <v>2.49627</v>
      </c>
      <c r="C47" s="18">
        <f>LSER!$H$3+LSER!$I$3*LSER!$O46+LSER!$J$3*LSER!$P46+LSER!$K$3*LSER!$Q46+LSER!$L$3*LSER!$R46+LSER!$M$3*LSER!$T46</f>
        <v>2.3060400000000003</v>
      </c>
      <c r="D47" s="18">
        <f>LSER!$H$4+LSER!$I$4*LSER!$O46+LSER!$J$4*LSER!$P46+LSER!$K$4*LSER!$Q46+LSER!$L$4*LSER!$R46+LSER!$M$4*LSER!$T46</f>
        <v>2.4439250000000001</v>
      </c>
      <c r="E47" s="18">
        <f>LSER!$H$5+LSER!$I$5*LSER!$O46+LSER!$J$5*LSER!$P46+LSER!$K$5*LSER!$Q46+LSER!$L$5*LSER!$R46+LSER!$M$5*LSER!$T46</f>
        <v>2.3667250000000002</v>
      </c>
      <c r="F47" s="18">
        <f>LSER!$H$6+LSER!$I$6*LSER!$O46+LSER!$J$6*LSER!$P46+LSER!$K$6*LSER!$Q46+LSER!$L$6*LSER!$R46+LSER!$M$6*LSER!$T46</f>
        <v>2.4032100000000001</v>
      </c>
      <c r="G47" s="18">
        <f>LSER!$H$7+LSER!$I$7*LSER!$O46+LSER!$J$7*LSER!$P46+LSER!$K$7*LSER!$Q46+LSER!$L$7*LSER!$R46+LSER!$M$7*LSER!$T46</f>
        <v>2.4155900000000003</v>
      </c>
      <c r="H47" s="18">
        <f>LSER!$H$8+LSER!$I$8*LSER!$O46+LSER!$J$8*LSER!$P46+LSER!$K$8*LSER!$Q46+LSER!$L$8*LSER!$R46+LSER!$M$8*LSER!$T46</f>
        <v>2.159205</v>
      </c>
      <c r="I47" s="161">
        <v>0</v>
      </c>
      <c r="J47" s="161">
        <v>0</v>
      </c>
      <c r="K47" s="161">
        <v>0</v>
      </c>
      <c r="L47" s="161">
        <v>0</v>
      </c>
      <c r="M47" s="161">
        <v>0</v>
      </c>
      <c r="N47" s="18">
        <f>LSER!$H$14+LSER!$I$14*LSER!$O46+LSER!$J$14*LSER!$P46+LSER!$K$14*LSER!$Q46+LSER!$L$14*LSER!$R46+LSER!$M$14*LSER!$T46</f>
        <v>2.4056500000000005</v>
      </c>
      <c r="O47" s="161">
        <v>0</v>
      </c>
      <c r="P47" s="161">
        <v>0</v>
      </c>
      <c r="Q47" s="161">
        <v>0</v>
      </c>
      <c r="R47" s="16">
        <f>LSER!$H$18+LSER!$I$18*LSER!$O46+LSER!$J$18*LSER!$P46+LSER!$K$18*LSER!$Q46+LSER!$L$18*LSER!$R46+LSER!$M$18*LSER!$T46</f>
        <v>3.1038500000000004</v>
      </c>
      <c r="S47" s="18">
        <f>LSER!$H$19+LSER!$I$19*LSER!$O46+LSER!$J$19*LSER!$P46+LSER!$K$19*LSER!$Q46+LSER!$L$19*LSER!$R46+LSER!$M$19*LSER!$T46</f>
        <v>3.0524000000000004</v>
      </c>
      <c r="T47" s="18">
        <f>LSER!$H$20+LSER!$I$20*LSER!$O46+LSER!$J$20*LSER!$P46+LSER!$K$20*LSER!$Q46+LSER!$L$20*LSER!$R46+LSER!$M$20*LSER!$T46</f>
        <v>3.0621</v>
      </c>
      <c r="U47" s="18">
        <f>LSER!$H$21+LSER!$I$21*LSER!$O46+LSER!$J$21*LSER!$P46+LSER!$K$21*LSER!$Q46+LSER!$L$21*LSER!$R46+LSER!$M$21*LSER!$T46</f>
        <v>2.9677000000000002</v>
      </c>
      <c r="V47" s="18">
        <f>LSER!$H$22+LSER!$I$22*LSER!$O46+LSER!$J$22*LSER!$P46+LSER!$K$22*LSER!$Q46+LSER!$L$22*LSER!$R46+LSER!$M$22*LSER!$T46</f>
        <v>2.5529400000000004</v>
      </c>
      <c r="W47" s="18">
        <f>LSER!$H$23+LSER!$I$23*LSER!$O46+LSER!$J$23*LSER!$P46+LSER!$K$23*LSER!$Q46+LSER!$L$23*LSER!$R46+LSER!$M$23*LSER!$T46</f>
        <v>2.9654300000000005</v>
      </c>
      <c r="X47" s="18">
        <f>LSER!$H$24+LSER!$I$24*LSER!$O46+LSER!$J$24*LSER!$P46+LSER!$K$24*LSER!$Q46+LSER!$L$24*LSER!$R46+LSER!$M$24*LSER!$T46</f>
        <v>2.9948950000000001</v>
      </c>
      <c r="Y47" s="18">
        <f>LSER!$H$25+LSER!$I$25*LSER!$O46+LSER!$J$25*LSER!$P46+LSER!$K$25*LSER!$Q46+LSER!$L$25*LSER!$R46+LSER!$M$25*LSER!$T46</f>
        <v>3.0944000000000003</v>
      </c>
      <c r="Z47" s="18">
        <f>LSER!$H$26+LSER!$I$26*LSER!$O46+LSER!$J$26*LSER!$P46+LSER!$K$26*LSER!$Q46+LSER!$L$26*LSER!$R46+LSER!$M$26*LSER!$T46</f>
        <v>2.5285849999999996</v>
      </c>
      <c r="AA47" s="161">
        <v>0</v>
      </c>
      <c r="AB47" s="161">
        <v>0</v>
      </c>
      <c r="AC47" s="18">
        <f>LSER!$H$29+LSER!$I$29*LSER!$O46+LSER!$J$29*LSER!$P46+LSER!$K$29*LSER!$Q46+LSER!$L$29*LSER!$R46+LSER!$M$29*LSER!$T46</f>
        <v>2.8986000000000001</v>
      </c>
      <c r="AD47" s="18">
        <f>LSER!$H$30+LSER!$I$30*LSER!$O46+LSER!$J$30*LSER!$P46+LSER!$K$30*LSER!$Q46+LSER!$L$30*LSER!$R46+LSER!$M$30*LSER!$T46</f>
        <v>3.2474350000000003</v>
      </c>
      <c r="AE47" s="18">
        <f>LSER!$H$31+LSER!$I$31*LSER!$O46+LSER!$J$31*LSER!$P46+LSER!$K$31*LSER!$Q46+LSER!$L$31*LSER!$R46+LSER!$M$31*LSER!$T46</f>
        <v>3.0183650000000002</v>
      </c>
      <c r="AF47" s="161">
        <v>0</v>
      </c>
      <c r="AG47" s="18">
        <f>LSER!$H$33+LSER!$I$33*LSER!$O46+LSER!$J$33*LSER!$P46+LSER!$K$33*LSER!$Q46+LSER!$L$33*LSER!$R46+LSER!$M$33*LSER!$T46</f>
        <v>2.735665</v>
      </c>
      <c r="AH47" s="18">
        <f>LSER!$H$34+LSER!$I$34*LSER!$O46+LSER!$J$34*LSER!$P46+LSER!$K$34*LSER!$Q46+LSER!$L$34*LSER!$R46+LSER!$M$34*LSER!$T46</f>
        <v>2.47743</v>
      </c>
      <c r="AI47" s="18">
        <f>LSER!$H$35+LSER!$I$35*LSER!$O46+LSER!$J$35*LSER!$P46+LSER!$K$35*LSER!$Q46+LSER!$L$35*LSER!$R46+LSER!$M$35*LSER!$T46</f>
        <v>2.4347250000000003</v>
      </c>
      <c r="AJ47" s="18">
        <f>LSER!$H$36+LSER!$I$36*LSER!$O46+LSER!$J$36*LSER!$P46+LSER!$K$36*LSER!$Q46+LSER!$L$36*LSER!$R46+LSER!$M$36*LSER!$T46</f>
        <v>2.494745</v>
      </c>
      <c r="AK47" s="18">
        <f>LSER!$H$37+LSER!$I$37*LSER!$O46+LSER!$J$37*LSER!$P46+LSER!$K$37*LSER!$Q46+LSER!$L$37*LSER!$R46+LSER!$M$37*LSER!$T46</f>
        <v>3.0088400000000002</v>
      </c>
      <c r="AL47" s="18">
        <f>LSER!$H$38+LSER!$I$38*LSER!$O46+LSER!$J$38*LSER!$P46+LSER!$K$38*LSER!$Q46+LSER!$L$38*LSER!$R46+LSER!$M$38*LSER!$T46</f>
        <v>2.5117499999999997</v>
      </c>
      <c r="AM47" s="18">
        <f>LSER!$H$39+LSER!$I$39*LSER!$O46+LSER!$J$39*LSER!$P46+LSER!$K$39*LSER!$Q46+LSER!$L$39*LSER!$R46+LSER!$M$39*LSER!$T46</f>
        <v>2.3450000000000002</v>
      </c>
      <c r="AN47" s="18">
        <f>LSER!$H$40+LSER!$I$40*LSER!$O46+LSER!$J$40*LSER!$P46+LSER!$K$40*LSER!$Q46+LSER!$L$40*LSER!$R46+LSER!$M$40*LSER!$T46</f>
        <v>2.536025</v>
      </c>
      <c r="AO47" s="161">
        <v>0</v>
      </c>
      <c r="AP47" s="18">
        <f>LSER!$H$42+LSER!$I$42*LSER!$O46+LSER!$J$42*LSER!$P46+LSER!$K$42*LSER!$Q46+LSER!$L$42*LSER!$R46+LSER!$M$42*LSER!$T46</f>
        <v>2.85141</v>
      </c>
      <c r="AQ47" s="18">
        <f>LSER!$H$43+LSER!$I$43*LSER!$O46+LSER!$J$43*LSER!$P46+LSER!$K$43*LSER!$Q46+LSER!$L$43*LSER!$R46+LSER!$M$43*LSER!$T46</f>
        <v>2.4535800000000001</v>
      </c>
      <c r="AR47" s="18">
        <f>LSER!$H$44+LSER!$I$44*LSER!$O46+LSER!$J$44*LSER!$P46+LSER!$K$44*LSER!$Q46+LSER!$L$44*LSER!$R46+LSER!$M$44*LSER!$T46</f>
        <v>2.4702000000000002</v>
      </c>
      <c r="AS47" s="18">
        <f>LSER!$H$45+LSER!$I$45*LSER!$O46+LSER!$J$45*LSER!$P46+LSER!$K$45*LSER!$Q46+LSER!$L$45*LSER!$R46+LSER!$M$45*LSER!$T46</f>
        <v>2.9288500000000002</v>
      </c>
      <c r="AT47" s="161">
        <v>0</v>
      </c>
      <c r="AU47" s="161">
        <v>0</v>
      </c>
      <c r="AV47" s="18">
        <f>LSER!$H$48+LSER!$I$48*LSER!$O46+LSER!$J$48*LSER!$P46+LSER!$K$48*LSER!$Q46+LSER!$L$48*LSER!$R46+LSER!$M$48*LSER!$T46</f>
        <v>2.9191750000000001</v>
      </c>
      <c r="AW47" s="18">
        <f>LSER!$H$49+LSER!$I$49*LSER!$O46+LSER!$J$49*LSER!$P46+LSER!$K$49*LSER!$Q46+LSER!$L$49*LSER!$R46+LSER!$M$49*LSER!$T46</f>
        <v>3.1083300000000005</v>
      </c>
      <c r="AX47" s="18">
        <f>LSER!$H$50+LSER!$I$50*LSER!$O46+LSER!$J$50*LSER!$P46+LSER!$K$50*LSER!$Q46+LSER!$L$50*LSER!$R46+LSER!$M$50*LSER!$T46</f>
        <v>2.4669150000000002</v>
      </c>
      <c r="AY47" s="18">
        <f>LSER!$H$51+LSER!$I$51*LSER!$O46+LSER!$J$51*LSER!$P46+LSER!$K$51*LSER!$Q46+LSER!$L$51*LSER!$R46+LSER!$M$51*LSER!$T46</f>
        <v>2.5403050000000005</v>
      </c>
      <c r="AZ47" s="18">
        <f>LSER!$H$52+LSER!$I$52*LSER!$O46+LSER!$J$52*LSER!$P46+LSER!$K$52*LSER!$Q46+LSER!$L$52*LSER!$R46+LSER!$M$52*LSER!$T46</f>
        <v>3.1538400000000002</v>
      </c>
      <c r="BA47" s="18">
        <f>LSER!$H$53+LSER!$I$53*LSER!$O46+LSER!$J$53*LSER!$P46+LSER!$K$53*LSER!$Q46+LSER!$L$53*LSER!$R46+LSER!$M$53*LSER!$T46</f>
        <v>3.0166149999999998</v>
      </c>
      <c r="BB47" s="18">
        <f>LSER!$H$54+LSER!$I$54*LSER!$O46+LSER!$J$54*LSER!$P46+LSER!$K$54*LSER!$Q46+LSER!$L$54*LSER!$R46+LSER!$M$54*LSER!$T46</f>
        <v>3.1136900000000001</v>
      </c>
      <c r="BC47" s="161">
        <v>0</v>
      </c>
      <c r="BD47" s="161">
        <v>0</v>
      </c>
      <c r="BE47" s="18">
        <f>LSER!$H$57+LSER!$I$57*LSER!$O46+LSER!$J$57*LSER!$P46+LSER!$K$57*LSER!$Q46+LSER!$L$57*LSER!$R46+LSER!$M$57*LSER!$T46</f>
        <v>3.0266350000000006</v>
      </c>
      <c r="BF47" s="18">
        <f>LSER!$H$58+LSER!$I$58*LSER!$O46+LSER!$J$58*LSER!$P46+LSER!$K$58*LSER!$Q46+LSER!$L$58*LSER!$R46+LSER!$M$58*LSER!$T46</f>
        <v>3.0372195</v>
      </c>
      <c r="BG47" s="18">
        <f>LSER!$H$59+LSER!$I$59*LSER!$O46+LSER!$J$59*LSER!$P46+LSER!$K$59*LSER!$Q46+LSER!$L$59*LSER!$R46+LSER!$M$59*LSER!$T46</f>
        <v>3.0353000000000003</v>
      </c>
      <c r="BH47" s="161">
        <v>0</v>
      </c>
      <c r="BI47" s="161">
        <v>0</v>
      </c>
      <c r="BJ47" s="161">
        <v>0</v>
      </c>
      <c r="BK47" s="161">
        <v>0</v>
      </c>
      <c r="BL47" s="161">
        <v>0</v>
      </c>
      <c r="BM47" s="161">
        <v>0</v>
      </c>
      <c r="BN47" s="161">
        <v>0</v>
      </c>
      <c r="BO47" s="18">
        <f>LSER!$H$67+LSER!$I$67*LSER!$O46+LSER!$J$67*LSER!$P46+LSER!$K$67*LSER!$Q46+LSER!$L$67*LSER!$R46+LSER!$M$67*LSER!$T46</f>
        <v>3.0844750000000003</v>
      </c>
      <c r="BP47" s="161">
        <v>0</v>
      </c>
      <c r="BQ47" s="18">
        <f>LSER!$H$69+LSER!$I$69*LSER!$O46+LSER!$J$69*LSER!$P46+LSER!$K$69*LSER!$Q46+LSER!$L$69*LSER!$R46+LSER!$M$69*LSER!$T46</f>
        <v>2.9193200000000004</v>
      </c>
      <c r="BR47" s="161">
        <v>0</v>
      </c>
      <c r="BS47" s="18">
        <f>LSER!$H$71+LSER!$I$71*LSER!$O46+LSER!$J$71*LSER!$P46+LSER!$K$71*LSER!$Q46+LSER!$L$71*LSER!$R46+LSER!$M$71*LSER!$T46</f>
        <v>2.585785</v>
      </c>
      <c r="BT47" s="161">
        <v>0</v>
      </c>
      <c r="BU47" s="161">
        <v>0</v>
      </c>
      <c r="BV47" s="161">
        <v>0</v>
      </c>
      <c r="BW47" s="161">
        <v>0</v>
      </c>
      <c r="BX47" s="161">
        <v>0</v>
      </c>
      <c r="BY47" s="18">
        <f>LSER!$H$77+LSER!$I$77*LSER!$O46+LSER!$J$77*LSER!$P46+LSER!$K$77*LSER!$Q46+LSER!$L$77*LSER!$R46+LSER!$M$77*LSER!$T46</f>
        <v>2.6224500000000002</v>
      </c>
      <c r="BZ47" s="161">
        <v>0</v>
      </c>
      <c r="CA47" s="18">
        <f>LSER!$H$79+LSER!$I$79*LSER!$O46+LSER!$J$79*LSER!$P46+LSER!$K$79*LSER!$Q46+LSER!$L$79*LSER!$R46+LSER!$M$79*LSER!$T46</f>
        <v>2.4383399999999997</v>
      </c>
      <c r="CB47" s="18">
        <f>LSER!$H$80+LSER!$I$80*LSER!$O46+LSER!$J$80*LSER!$P46+LSER!$K$80*LSER!$Q46+LSER!$L$80*LSER!$R46+LSER!$M$80*LSER!$T46</f>
        <v>2.3362050000000001</v>
      </c>
      <c r="CC47" s="161">
        <v>0</v>
      </c>
      <c r="CD47" s="161">
        <v>0</v>
      </c>
      <c r="CE47" s="18">
        <f>LSER!$H$83+LSER!$I$83*LSER!$O46+LSER!$J$83*LSER!$P46+LSER!$K$83*LSER!$Q46+LSER!$L$83*LSER!$R46+LSER!$M$83*LSER!$T46</f>
        <v>3.0815049999999999</v>
      </c>
      <c r="CF47" s="18">
        <f>LSER!$H$84+LSER!$I$84*LSER!$O46+LSER!$J$84*LSER!$P46+LSER!$K$84*LSER!$Q46+LSER!$L$84*LSER!$R46+LSER!$M$84*LSER!$T46</f>
        <v>2.8112700000000004</v>
      </c>
      <c r="CG47" s="161">
        <v>0</v>
      </c>
      <c r="CH47" s="161">
        <v>0</v>
      </c>
      <c r="CI47" s="161">
        <v>0</v>
      </c>
      <c r="CJ47" s="161">
        <v>0</v>
      </c>
      <c r="CK47" s="161">
        <v>0</v>
      </c>
      <c r="CL47" s="161">
        <v>0</v>
      </c>
      <c r="CM47" s="161">
        <v>0</v>
      </c>
      <c r="CN47" s="161">
        <v>0</v>
      </c>
      <c r="CO47" s="161">
        <v>0</v>
      </c>
      <c r="CP47" s="161">
        <v>0</v>
      </c>
      <c r="CQ47" s="161">
        <v>0</v>
      </c>
      <c r="CR47" s="161">
        <v>0</v>
      </c>
      <c r="CS47" s="161">
        <v>0</v>
      </c>
      <c r="CT47" s="161">
        <v>0</v>
      </c>
      <c r="CU47" s="161">
        <v>0</v>
      </c>
      <c r="CV47" s="161">
        <v>0</v>
      </c>
      <c r="CW47" s="18">
        <f>LSER!$H$101+LSER!$I$101*LSER!$O46+LSER!$J$101*LSER!$P46+LSER!$K$101*LSER!$Q46+LSER!$L$101*LSER!$R46+LSER!$M$101*LSER!$T46</f>
        <v>2.4307150000000006</v>
      </c>
      <c r="CX47" s="161">
        <v>0</v>
      </c>
      <c r="CY47" s="161">
        <v>0</v>
      </c>
      <c r="CZ47" s="18">
        <f>LSER!$H$104+LSER!$I$104*LSER!$O46+LSER!$J$104*LSER!$P46+LSER!$K$104*LSER!$Q46+LSER!$L$104*LSER!$R46+LSER!$M$104*LSER!$T46</f>
        <v>2.3661490000000005</v>
      </c>
      <c r="DA47" s="161">
        <v>0</v>
      </c>
      <c r="DB47" s="161">
        <v>0</v>
      </c>
      <c r="DC47" s="161">
        <v>0</v>
      </c>
      <c r="DD47" s="161">
        <v>0</v>
      </c>
      <c r="DE47" s="161">
        <v>0</v>
      </c>
      <c r="DF47" s="161">
        <v>0</v>
      </c>
      <c r="DG47" s="161">
        <v>0</v>
      </c>
      <c r="DH47" s="161">
        <v>0</v>
      </c>
      <c r="DI47" s="161">
        <v>0</v>
      </c>
      <c r="DJ47" s="161">
        <v>0</v>
      </c>
      <c r="DK47" s="161">
        <v>0</v>
      </c>
      <c r="DL47" s="18">
        <f>LSER!$H$116+LSER!$I$116*LSER!$O46+LSER!$J$116*LSER!$P46+LSER!$K$116*LSER!$Q46+LSER!$L$116*LSER!$R46+LSER!$M$116*LSER!$T46</f>
        <v>2.5128500000000003</v>
      </c>
      <c r="DM47" s="161">
        <v>0</v>
      </c>
      <c r="DN47" s="161">
        <v>0</v>
      </c>
      <c r="DO47" s="161">
        <v>0</v>
      </c>
      <c r="DP47" s="161">
        <v>0</v>
      </c>
      <c r="DQ47" s="161">
        <v>0</v>
      </c>
      <c r="DR47" s="18">
        <f>LSER!$H$122+LSER!$I$122*LSER!$O46+LSER!$J$122*LSER!$P46+LSER!$K$122*LSER!$Q46+LSER!$L$122*LSER!$R46+LSER!$M$122*LSER!$T46</f>
        <v>3.1531200000000004</v>
      </c>
      <c r="DS47" s="18">
        <f>LSER!$H$123+LSER!$I$123*LSER!$O46+LSER!$J$123*LSER!$P46+LSER!$K$123*LSER!$Q46+LSER!$L$123*LSER!$R46+LSER!$M$123*LSER!$T46</f>
        <v>3.0255900000000002</v>
      </c>
      <c r="DT47" s="161">
        <v>0</v>
      </c>
      <c r="DU47" s="161">
        <v>0</v>
      </c>
      <c r="DV47" s="161">
        <v>0</v>
      </c>
      <c r="DW47" s="161">
        <v>0</v>
      </c>
      <c r="DX47" s="161">
        <v>0</v>
      </c>
      <c r="DY47" s="18">
        <f>LSER!$H$129+LSER!$I$129*LSER!$O46+LSER!$J$129*LSER!$P46+LSER!$K$129*LSER!$Q46+LSER!$L$129*LSER!$R46+LSER!$M$129*LSER!$T46</f>
        <v>3.0455400000000004</v>
      </c>
      <c r="DZ47" s="161">
        <v>0</v>
      </c>
      <c r="EA47" s="161">
        <v>0</v>
      </c>
      <c r="EB47" s="161">
        <v>0</v>
      </c>
      <c r="EC47" s="161">
        <v>0</v>
      </c>
      <c r="ED47" s="161">
        <v>0</v>
      </c>
      <c r="EE47" s="18">
        <f>LSER!$H$135+LSER!$I$135*LSER!$O46+LSER!$J$135*LSER!$P46+LSER!$K$135*LSER!$Q46+LSER!$L$135*LSER!$R46+LSER!$M$135*LSER!$T46</f>
        <v>1.401275</v>
      </c>
      <c r="EF47" s="18">
        <f>LSER!$H$136+LSER!$I$136*LSER!$O46+LSER!$J$136*LSER!$P46+LSER!$K$136*LSER!$Q46+LSER!$L$136*LSER!$R46+LSER!$M$136*LSER!$T46</f>
        <v>3.2392000000000003</v>
      </c>
      <c r="EG47" s="18">
        <f>LSER!$H$137+LSER!$I$137*LSER!$O46+LSER!$J$137*LSER!$P46+LSER!$K$137*LSER!$Q46+LSER!$L$137*LSER!$R46+LSER!$M$137*LSER!$T46</f>
        <v>1.56724</v>
      </c>
      <c r="EH47" s="161">
        <v>0</v>
      </c>
      <c r="EI47" s="161">
        <v>0</v>
      </c>
      <c r="EJ47" s="161">
        <v>0</v>
      </c>
      <c r="EK47" s="18">
        <f>LSER!$H$141+LSER!$I$141*LSER!$O46+LSER!$J$141*LSER!$P46+LSER!$K$141*LSER!$Q46+LSER!$L$141*LSER!$R46+LSER!$M$141*LSER!$T46</f>
        <v>2.8341800000000004</v>
      </c>
      <c r="EL47" s="161">
        <v>0</v>
      </c>
      <c r="EM47" s="161">
        <v>0</v>
      </c>
      <c r="EN47" s="161">
        <v>0</v>
      </c>
      <c r="EO47" s="161">
        <v>0</v>
      </c>
      <c r="EP47" s="161">
        <v>0</v>
      </c>
      <c r="EQ47" s="161">
        <v>0</v>
      </c>
      <c r="ER47" s="161">
        <v>0</v>
      </c>
      <c r="ES47" s="161">
        <v>0</v>
      </c>
      <c r="ET47" s="161">
        <v>0</v>
      </c>
      <c r="EU47" s="161">
        <v>0</v>
      </c>
      <c r="EV47" s="161">
        <v>0</v>
      </c>
      <c r="EW47" s="161">
        <v>0</v>
      </c>
      <c r="EX47" s="161">
        <v>0</v>
      </c>
      <c r="EY47" s="18">
        <f>LSER!$H$155+LSER!$I$155*LSER!$O46+LSER!$J$155*LSER!$P46+LSER!$K$155*LSER!$Q46+LSER!$L$155*LSER!$R46+LSER!$M$155*LSER!$T46</f>
        <v>3.1009600000000006</v>
      </c>
      <c r="EZ47" s="161">
        <v>0</v>
      </c>
      <c r="FA47" s="18">
        <f>LSER!$H$157+LSER!$I$157*LSER!$O46+LSER!$J$157*LSER!$P46+LSER!$K$157*LSER!$Q46+LSER!$L$157*LSER!$R46+LSER!$M$157*LSER!$T46</f>
        <v>2.5435000000000003</v>
      </c>
      <c r="FB47" s="161">
        <v>0</v>
      </c>
      <c r="FC47" s="161">
        <v>0</v>
      </c>
      <c r="FD47" s="161">
        <v>0</v>
      </c>
      <c r="FE47" s="18">
        <f>LSER!$H$161+LSER!$I$161*LSER!$O46+LSER!$J$161*LSER!$P46+LSER!$K$161*LSER!$Q46+LSER!$L$161*LSER!$R46+LSER!$M$161*LSER!$T46</f>
        <v>2.3899950000000003</v>
      </c>
      <c r="FF47" s="161">
        <v>0</v>
      </c>
    </row>
    <row r="48" spans="1:162" ht="12.75">
      <c r="A48" s="157">
        <v>46</v>
      </c>
      <c r="B48" s="18">
        <f>LSER!$H$2+LSER!$I$2*LSER!$O47+LSER!$J$2*LSER!$P47+LSER!$K$2*LSER!$Q47+LSER!$L$2*LSER!$R47+LSER!$M$2*LSER!$T47</f>
        <v>2.4491000000000001</v>
      </c>
      <c r="C48" s="18">
        <f>LSER!$H$3+LSER!$I$3*LSER!$O47+LSER!$J$3*LSER!$P47+LSER!$K$3*LSER!$Q47+LSER!$L$3*LSER!$R47+LSER!$M$3*LSER!$T47</f>
        <v>2.14032</v>
      </c>
      <c r="D48" s="18">
        <f>LSER!$H$4+LSER!$I$4*LSER!$O47+LSER!$J$4*LSER!$P47+LSER!$K$4*LSER!$Q47+LSER!$L$4*LSER!$R47+LSER!$M$4*LSER!$T47</f>
        <v>2.3819949999999999</v>
      </c>
      <c r="E48" s="18">
        <f>LSER!$H$5+LSER!$I$5*LSER!$O47+LSER!$J$5*LSER!$P47+LSER!$K$5*LSER!$Q47+LSER!$L$5*LSER!$R47+LSER!$M$5*LSER!$T47</f>
        <v>2.2234449999999999</v>
      </c>
      <c r="F48" s="18">
        <f>LSER!$H$6+LSER!$I$6*LSER!$O47+LSER!$J$6*LSER!$P47+LSER!$K$6*LSER!$Q47+LSER!$L$6*LSER!$R47+LSER!$M$6*LSER!$T47</f>
        <v>2.3790499999999999</v>
      </c>
      <c r="G48" s="18">
        <f>LSER!$H$7+LSER!$I$7*LSER!$O47+LSER!$J$7*LSER!$P47+LSER!$K$7*LSER!$Q47+LSER!$L$7*LSER!$R47+LSER!$M$7*LSER!$T47</f>
        <v>2.4661599999999999</v>
      </c>
      <c r="H48" s="18">
        <f>LSER!$H$8+LSER!$I$8*LSER!$O47+LSER!$J$8*LSER!$P47+LSER!$K$8*LSER!$Q47+LSER!$L$8*LSER!$R47+LSER!$M$8*LSER!$T47</f>
        <v>3.5527749999999996</v>
      </c>
      <c r="I48" s="161">
        <v>0</v>
      </c>
      <c r="J48" s="161">
        <v>0</v>
      </c>
      <c r="K48" s="161">
        <v>0</v>
      </c>
      <c r="L48" s="161">
        <v>0</v>
      </c>
      <c r="M48" s="161">
        <v>0</v>
      </c>
      <c r="N48" s="18">
        <f>LSER!$H$14+LSER!$I$14*LSER!$O47+LSER!$J$14*LSER!$P47+LSER!$K$14*LSER!$Q47+LSER!$L$14*LSER!$R47+LSER!$M$14*LSER!$T47</f>
        <v>2.4298599999999997</v>
      </c>
      <c r="O48" s="161">
        <v>0</v>
      </c>
      <c r="P48" s="161">
        <v>0</v>
      </c>
      <c r="Q48" s="161">
        <v>0</v>
      </c>
      <c r="R48" s="16">
        <f>LSER!$H$18+LSER!$I$18*LSER!$O47+LSER!$J$18*LSER!$P47+LSER!$K$18*LSER!$Q47+LSER!$L$18*LSER!$R47+LSER!$M$18*LSER!$T47</f>
        <v>2.7555499999999999</v>
      </c>
      <c r="S48" s="18">
        <f>LSER!$H$19+LSER!$I$19*LSER!$O47+LSER!$J$19*LSER!$P47+LSER!$K$19*LSER!$Q47+LSER!$L$19*LSER!$R47+LSER!$M$19*LSER!$T47</f>
        <v>3.00122</v>
      </c>
      <c r="T48" s="18">
        <f>LSER!$H$20+LSER!$I$20*LSER!$O47+LSER!$J$20*LSER!$P47+LSER!$K$20*LSER!$Q47+LSER!$L$20*LSER!$R47+LSER!$M$20*LSER!$T47</f>
        <v>2.6562000000000001</v>
      </c>
      <c r="U48" s="18">
        <f>LSER!$H$21+LSER!$I$21*LSER!$O47+LSER!$J$21*LSER!$P47+LSER!$K$21*LSER!$Q47+LSER!$L$21*LSER!$R47+LSER!$M$21*LSER!$T47</f>
        <v>2.7536499999999999</v>
      </c>
      <c r="V48" s="18">
        <f>LSER!$H$22+LSER!$I$22*LSER!$O47+LSER!$J$22*LSER!$P47+LSER!$K$22*LSER!$Q47+LSER!$L$22*LSER!$R47+LSER!$M$22*LSER!$T47</f>
        <v>2.8009500000000003</v>
      </c>
      <c r="W48" s="18">
        <f>LSER!$H$23+LSER!$I$23*LSER!$O47+LSER!$J$23*LSER!$P47+LSER!$K$23*LSER!$Q47+LSER!$L$23*LSER!$R47+LSER!$M$23*LSER!$T47</f>
        <v>2.6404800000000002</v>
      </c>
      <c r="X48" s="18">
        <f>LSER!$H$24+LSER!$I$24*LSER!$O47+LSER!$J$24*LSER!$P47+LSER!$K$24*LSER!$Q47+LSER!$L$24*LSER!$R47+LSER!$M$24*LSER!$T47</f>
        <v>2.4303349999999999</v>
      </c>
      <c r="Y48" s="18">
        <f>LSER!$H$25+LSER!$I$25*LSER!$O47+LSER!$J$25*LSER!$P47+LSER!$K$25*LSER!$Q47+LSER!$L$25*LSER!$R47+LSER!$M$25*LSER!$T47</f>
        <v>2.6823800000000002</v>
      </c>
      <c r="Z48" s="18">
        <f>LSER!$H$26+LSER!$I$26*LSER!$O47+LSER!$J$26*LSER!$P47+LSER!$K$26*LSER!$Q47+LSER!$L$26*LSER!$R47+LSER!$M$26*LSER!$T47</f>
        <v>1.9795949999999998</v>
      </c>
      <c r="AA48" s="161">
        <v>0</v>
      </c>
      <c r="AB48" s="161">
        <v>0</v>
      </c>
      <c r="AC48" s="18">
        <f>LSER!$H$29+LSER!$I$29*LSER!$O47+LSER!$J$29*LSER!$P47+LSER!$K$29*LSER!$Q47+LSER!$L$29*LSER!$R47+LSER!$M$29*LSER!$T47</f>
        <v>2.1195200000000001</v>
      </c>
      <c r="AD48" s="18">
        <f>LSER!$H$30+LSER!$I$30*LSER!$O47+LSER!$J$30*LSER!$P47+LSER!$K$30*LSER!$Q47+LSER!$L$30*LSER!$R47+LSER!$M$30*LSER!$T47</f>
        <v>3.1800249999999997</v>
      </c>
      <c r="AE48" s="18">
        <f>LSER!$H$31+LSER!$I$31*LSER!$O47+LSER!$J$31*LSER!$P47+LSER!$K$31*LSER!$Q47+LSER!$L$31*LSER!$R47+LSER!$M$31*LSER!$T47</f>
        <v>2.5476449999999997</v>
      </c>
      <c r="AF48" s="161">
        <v>0</v>
      </c>
      <c r="AG48" s="18">
        <f>LSER!$H$33+LSER!$I$33*LSER!$O47+LSER!$J$33*LSER!$P47+LSER!$K$33*LSER!$Q47+LSER!$L$33*LSER!$R47+LSER!$M$33*LSER!$T47</f>
        <v>2.5913349999999999</v>
      </c>
      <c r="AH48" s="18">
        <f>LSER!$H$34+LSER!$I$34*LSER!$O47+LSER!$J$34*LSER!$P47+LSER!$K$34*LSER!$Q47+LSER!$L$34*LSER!$R47+LSER!$M$34*LSER!$T47</f>
        <v>2.6060399999999997</v>
      </c>
      <c r="AI48" s="18">
        <f>LSER!$H$35+LSER!$I$35*LSER!$O47+LSER!$J$35*LSER!$P47+LSER!$K$35*LSER!$Q47+LSER!$L$35*LSER!$R47+LSER!$M$35*LSER!$T47</f>
        <v>2.5401150000000001</v>
      </c>
      <c r="AJ48" s="18">
        <f>LSER!$H$36+LSER!$I$36*LSER!$O47+LSER!$J$36*LSER!$P47+LSER!$K$36*LSER!$Q47+LSER!$L$36*LSER!$R47+LSER!$M$36*LSER!$T47</f>
        <v>2.7806449999999998</v>
      </c>
      <c r="AK48" s="18">
        <f>LSER!$H$37+LSER!$I$37*LSER!$O47+LSER!$J$37*LSER!$P47+LSER!$K$37*LSER!$Q47+LSER!$L$37*LSER!$R47+LSER!$M$37*LSER!$T47</f>
        <v>2.52101</v>
      </c>
      <c r="AL48" s="18">
        <f>LSER!$H$38+LSER!$I$38*LSER!$O47+LSER!$J$38*LSER!$P47+LSER!$K$38*LSER!$Q47+LSER!$L$38*LSER!$R47+LSER!$M$38*LSER!$T47</f>
        <v>2.0082499999999999</v>
      </c>
      <c r="AM48" s="18">
        <f>LSER!$H$39+LSER!$I$39*LSER!$O47+LSER!$J$39*LSER!$P47+LSER!$K$39*LSER!$Q47+LSER!$L$39*LSER!$R47+LSER!$M$39*LSER!$T47</f>
        <v>1.8149999999999999</v>
      </c>
      <c r="AN48" s="18">
        <f>LSER!$H$40+LSER!$I$40*LSER!$O47+LSER!$J$40*LSER!$P47+LSER!$K$40*LSER!$Q47+LSER!$L$40*LSER!$R47+LSER!$M$40*LSER!$T47</f>
        <v>2.0351749999999997</v>
      </c>
      <c r="AO48" s="161">
        <v>0</v>
      </c>
      <c r="AP48" s="18">
        <f>LSER!$H$42+LSER!$I$42*LSER!$O47+LSER!$J$42*LSER!$P47+LSER!$K$42*LSER!$Q47+LSER!$L$42*LSER!$R47+LSER!$M$42*LSER!$T47</f>
        <v>2.9010699999999998</v>
      </c>
      <c r="AQ48" s="18">
        <f>LSER!$H$43+LSER!$I$43*LSER!$O47+LSER!$J$43*LSER!$P47+LSER!$K$43*LSER!$Q47+LSER!$L$43*LSER!$R47+LSER!$M$43*LSER!$T47</f>
        <v>1.9426600000000001</v>
      </c>
      <c r="AR48" s="18">
        <f>LSER!$H$44+LSER!$I$44*LSER!$O47+LSER!$J$44*LSER!$P47+LSER!$K$44*LSER!$Q47+LSER!$L$44*LSER!$R47+LSER!$M$44*LSER!$T47</f>
        <v>1.9614</v>
      </c>
      <c r="AS48" s="18">
        <f>LSER!$H$45+LSER!$I$45*LSER!$O47+LSER!$J$45*LSER!$P47+LSER!$K$45*LSER!$Q47+LSER!$L$45*LSER!$R47+LSER!$M$45*LSER!$T47</f>
        <v>2.4450500000000002</v>
      </c>
      <c r="AT48" s="161">
        <v>0</v>
      </c>
      <c r="AU48" s="161">
        <v>0</v>
      </c>
      <c r="AV48" s="18">
        <f>LSER!$H$48+LSER!$I$48*LSER!$O47+LSER!$J$48*LSER!$P47+LSER!$K$48*LSER!$Q47+LSER!$L$48*LSER!$R47+LSER!$M$48*LSER!$T47</f>
        <v>2.4244649999999996</v>
      </c>
      <c r="AW48" s="18">
        <f>LSER!$H$49+LSER!$I$49*LSER!$O47+LSER!$J$49*LSER!$P47+LSER!$K$49*LSER!$Q47+LSER!$L$49*LSER!$R47+LSER!$M$49*LSER!$T47</f>
        <v>2.7335399999999996</v>
      </c>
      <c r="AX48" s="18">
        <f>LSER!$H$50+LSER!$I$50*LSER!$O47+LSER!$J$50*LSER!$P47+LSER!$K$50*LSER!$Q47+LSER!$L$50*LSER!$R47+LSER!$M$50*LSER!$T47</f>
        <v>2.4881250000000001</v>
      </c>
      <c r="AY48" s="18">
        <f>LSER!$H$51+LSER!$I$51*LSER!$O47+LSER!$J$51*LSER!$P47+LSER!$K$51*LSER!$Q47+LSER!$L$51*LSER!$R47+LSER!$M$51*LSER!$T47</f>
        <v>2.4618549999999999</v>
      </c>
      <c r="AZ48" s="18">
        <f>LSER!$H$52+LSER!$I$52*LSER!$O47+LSER!$J$52*LSER!$P47+LSER!$K$52*LSER!$Q47+LSER!$L$52*LSER!$R47+LSER!$M$52*LSER!$T47</f>
        <v>2.7066300000000001</v>
      </c>
      <c r="BA48" s="18">
        <f>LSER!$H$53+LSER!$I$53*LSER!$O47+LSER!$J$53*LSER!$P47+LSER!$K$53*LSER!$Q47+LSER!$L$53*LSER!$R47+LSER!$M$53*LSER!$T47</f>
        <v>2.6002149999999995</v>
      </c>
      <c r="BB48" s="18">
        <f>LSER!$H$54+LSER!$I$54*LSER!$O47+LSER!$J$54*LSER!$P47+LSER!$K$54*LSER!$Q47+LSER!$L$54*LSER!$R47+LSER!$M$54*LSER!$T47</f>
        <v>3.2346399999999997</v>
      </c>
      <c r="BC48" s="161">
        <v>0</v>
      </c>
      <c r="BD48" s="161">
        <v>0</v>
      </c>
      <c r="BE48" s="18">
        <f>LSER!$H$57+LSER!$I$57*LSER!$O47+LSER!$J$57*LSER!$P47+LSER!$K$57*LSER!$Q47+LSER!$L$57*LSER!$R47+LSER!$M$57*LSER!$T47</f>
        <v>2.6512850000000001</v>
      </c>
      <c r="BF48" s="18">
        <f>LSER!$H$58+LSER!$I$58*LSER!$O47+LSER!$J$58*LSER!$P47+LSER!$K$58*LSER!$Q47+LSER!$L$58*LSER!$R47+LSER!$M$58*LSER!$T47</f>
        <v>2.8726105</v>
      </c>
      <c r="BG48" s="18">
        <f>LSER!$H$59+LSER!$I$59*LSER!$O47+LSER!$J$59*LSER!$P47+LSER!$K$59*LSER!$Q47+LSER!$L$59*LSER!$R47+LSER!$M$59*LSER!$T47</f>
        <v>2.62954</v>
      </c>
      <c r="BH48" s="161">
        <v>0</v>
      </c>
      <c r="BI48" s="161">
        <v>0</v>
      </c>
      <c r="BJ48" s="161">
        <v>0</v>
      </c>
      <c r="BK48" s="161">
        <v>0</v>
      </c>
      <c r="BL48" s="161">
        <v>0</v>
      </c>
      <c r="BM48" s="161">
        <v>0</v>
      </c>
      <c r="BN48" s="161">
        <v>0</v>
      </c>
      <c r="BO48" s="18">
        <f>LSER!$H$67+LSER!$I$67*LSER!$O47+LSER!$J$67*LSER!$P47+LSER!$K$67*LSER!$Q47+LSER!$L$67*LSER!$R47+LSER!$M$67*LSER!$T47</f>
        <v>2.684005</v>
      </c>
      <c r="BP48" s="161">
        <v>0</v>
      </c>
      <c r="BQ48" s="18">
        <f>LSER!$H$69+LSER!$I$69*LSER!$O47+LSER!$J$69*LSER!$P47+LSER!$K$69*LSER!$Q47+LSER!$L$69*LSER!$R47+LSER!$M$69*LSER!$T47</f>
        <v>2.4778500000000001</v>
      </c>
      <c r="BR48" s="161">
        <v>0</v>
      </c>
      <c r="BS48" s="18">
        <f>LSER!$H$71+LSER!$I$71*LSER!$O47+LSER!$J$71*LSER!$P47+LSER!$K$71*LSER!$Q47+LSER!$L$71*LSER!$R47+LSER!$M$71*LSER!$T47</f>
        <v>2.080695</v>
      </c>
      <c r="BT48" s="161">
        <v>0</v>
      </c>
      <c r="BU48" s="161">
        <v>0</v>
      </c>
      <c r="BV48" s="161">
        <v>0</v>
      </c>
      <c r="BW48" s="161">
        <v>0</v>
      </c>
      <c r="BX48" s="161">
        <v>0</v>
      </c>
      <c r="BY48" s="18">
        <f>LSER!$H$77+LSER!$I$77*LSER!$O47+LSER!$J$77*LSER!$P47+LSER!$K$77*LSER!$Q47+LSER!$L$77*LSER!$R47+LSER!$M$77*LSER!$T47</f>
        <v>2.8938800000000002</v>
      </c>
      <c r="BZ48" s="161">
        <v>0</v>
      </c>
      <c r="CA48" s="18">
        <f>LSER!$H$79+LSER!$I$79*LSER!$O47+LSER!$J$79*LSER!$P47+LSER!$K$79*LSER!$Q47+LSER!$L$79*LSER!$R47+LSER!$M$79*LSER!$T47</f>
        <v>1.9231799999999999</v>
      </c>
      <c r="CB48" s="18">
        <f>LSER!$H$80+LSER!$I$80*LSER!$O47+LSER!$J$80*LSER!$P47+LSER!$K$80*LSER!$Q47+LSER!$L$80*LSER!$R47+LSER!$M$80*LSER!$T47</f>
        <v>1.8120349999999998</v>
      </c>
      <c r="CC48" s="161">
        <v>0</v>
      </c>
      <c r="CD48" s="161">
        <v>0</v>
      </c>
      <c r="CE48" s="18">
        <f>LSER!$H$83+LSER!$I$83*LSER!$O47+LSER!$J$83*LSER!$P47+LSER!$K$83*LSER!$Q47+LSER!$L$83*LSER!$R47+LSER!$M$83*LSER!$T47</f>
        <v>2.6397149999999998</v>
      </c>
      <c r="CF48" s="18">
        <f>LSER!$H$84+LSER!$I$84*LSER!$O47+LSER!$J$84*LSER!$P47+LSER!$K$84*LSER!$Q47+LSER!$L$84*LSER!$R47+LSER!$M$84*LSER!$T47</f>
        <v>2.6865800000000002</v>
      </c>
      <c r="CG48" s="161">
        <v>0</v>
      </c>
      <c r="CH48" s="161">
        <v>0</v>
      </c>
      <c r="CI48" s="161">
        <v>0</v>
      </c>
      <c r="CJ48" s="161">
        <v>0</v>
      </c>
      <c r="CK48" s="161">
        <v>0</v>
      </c>
      <c r="CL48" s="161">
        <v>0</v>
      </c>
      <c r="CM48" s="161">
        <v>0</v>
      </c>
      <c r="CN48" s="161">
        <v>0</v>
      </c>
      <c r="CO48" s="161">
        <v>0</v>
      </c>
      <c r="CP48" s="161">
        <v>0</v>
      </c>
      <c r="CQ48" s="161">
        <v>0</v>
      </c>
      <c r="CR48" s="161">
        <v>0</v>
      </c>
      <c r="CS48" s="161">
        <v>0</v>
      </c>
      <c r="CT48" s="161">
        <v>0</v>
      </c>
      <c r="CU48" s="161">
        <v>0</v>
      </c>
      <c r="CV48" s="161">
        <v>0</v>
      </c>
      <c r="CW48" s="18">
        <f>LSER!$H$101+LSER!$I$101*LSER!$O47+LSER!$J$101*LSER!$P47+LSER!$K$101*LSER!$Q47+LSER!$L$101*LSER!$R47+LSER!$M$101*LSER!$T47</f>
        <v>2.315645</v>
      </c>
      <c r="CX48" s="161">
        <v>0</v>
      </c>
      <c r="CY48" s="161">
        <v>0</v>
      </c>
      <c r="CZ48" s="18">
        <f>LSER!$H$104+LSER!$I$104*LSER!$O47+LSER!$J$104*LSER!$P47+LSER!$K$104*LSER!$Q47+LSER!$L$104*LSER!$R47+LSER!$M$104*LSER!$T47</f>
        <v>2.1888039999999997</v>
      </c>
      <c r="DA48" s="161">
        <v>0</v>
      </c>
      <c r="DB48" s="161">
        <v>0</v>
      </c>
      <c r="DC48" s="161">
        <v>0</v>
      </c>
      <c r="DD48" s="161">
        <v>0</v>
      </c>
      <c r="DE48" s="161">
        <v>0</v>
      </c>
      <c r="DF48" s="161">
        <v>0</v>
      </c>
      <c r="DG48" s="161">
        <v>0</v>
      </c>
      <c r="DH48" s="161">
        <v>0</v>
      </c>
      <c r="DI48" s="161">
        <v>0</v>
      </c>
      <c r="DJ48" s="161">
        <v>0</v>
      </c>
      <c r="DK48" s="161">
        <v>0</v>
      </c>
      <c r="DL48" s="18">
        <f>LSER!$H$116+LSER!$I$116*LSER!$O47+LSER!$J$116*LSER!$P47+LSER!$K$116*LSER!$Q47+LSER!$L$116*LSER!$R47+LSER!$M$116*LSER!$T47</f>
        <v>3.0991900000000001</v>
      </c>
      <c r="DM48" s="161">
        <v>0</v>
      </c>
      <c r="DN48" s="161">
        <v>0</v>
      </c>
      <c r="DO48" s="161">
        <v>0</v>
      </c>
      <c r="DP48" s="161">
        <v>0</v>
      </c>
      <c r="DQ48" s="161">
        <v>0</v>
      </c>
      <c r="DR48" s="18">
        <f>LSER!$H$122+LSER!$I$122*LSER!$O47+LSER!$J$122*LSER!$P47+LSER!$K$122*LSER!$Q47+LSER!$L$122*LSER!$R47+LSER!$M$122*LSER!$T47</f>
        <v>2.7658900000000002</v>
      </c>
      <c r="DS48" s="18">
        <f>LSER!$H$123+LSER!$I$123*LSER!$O47+LSER!$J$123*LSER!$P47+LSER!$K$123*LSER!$Q47+LSER!$L$123*LSER!$R47+LSER!$M$123*LSER!$T47</f>
        <v>2.58351</v>
      </c>
      <c r="DT48" s="161">
        <v>0</v>
      </c>
      <c r="DU48" s="161">
        <v>0</v>
      </c>
      <c r="DV48" s="161">
        <v>0</v>
      </c>
      <c r="DW48" s="161">
        <v>0</v>
      </c>
      <c r="DX48" s="161">
        <v>0</v>
      </c>
      <c r="DY48" s="18">
        <f>LSER!$H$129+LSER!$I$129*LSER!$O47+LSER!$J$129*LSER!$P47+LSER!$K$129*LSER!$Q47+LSER!$L$129*LSER!$R47+LSER!$M$129*LSER!$T47</f>
        <v>2.5819200000000002</v>
      </c>
      <c r="DZ48" s="161">
        <v>0</v>
      </c>
      <c r="EA48" s="161">
        <v>0</v>
      </c>
      <c r="EB48" s="161">
        <v>0</v>
      </c>
      <c r="EC48" s="161">
        <v>0</v>
      </c>
      <c r="ED48" s="161">
        <v>0</v>
      </c>
      <c r="EE48" s="18">
        <f>LSER!$H$135+LSER!$I$135*LSER!$O47+LSER!$J$135*LSER!$P47+LSER!$K$135*LSER!$Q47+LSER!$L$135*LSER!$R47+LSER!$M$135*LSER!$T47</f>
        <v>2.3016749999999999</v>
      </c>
      <c r="EF48" s="18">
        <f>LSER!$H$136+LSER!$I$136*LSER!$O47+LSER!$J$136*LSER!$P47+LSER!$K$136*LSER!$Q47+LSER!$L$136*LSER!$R47+LSER!$M$136*LSER!$T47</f>
        <v>2.77719</v>
      </c>
      <c r="EG48" s="18">
        <f>LSER!$H$137+LSER!$I$137*LSER!$O47+LSER!$J$137*LSER!$P47+LSER!$K$137*LSER!$Q47+LSER!$L$137*LSER!$R47+LSER!$M$137*LSER!$T47</f>
        <v>2.42388</v>
      </c>
      <c r="EH48" s="161">
        <v>0</v>
      </c>
      <c r="EI48" s="161">
        <v>0</v>
      </c>
      <c r="EJ48" s="161">
        <v>0</v>
      </c>
      <c r="EK48" s="18">
        <f>LSER!$H$141+LSER!$I$141*LSER!$O47+LSER!$J$141*LSER!$P47+LSER!$K$141*LSER!$Q47+LSER!$L$141*LSER!$R47+LSER!$M$141*LSER!$T47</f>
        <v>2.4975299999999998</v>
      </c>
      <c r="EL48" s="161">
        <v>0</v>
      </c>
      <c r="EM48" s="161">
        <v>0</v>
      </c>
      <c r="EN48" s="161">
        <v>0</v>
      </c>
      <c r="EO48" s="161">
        <v>0</v>
      </c>
      <c r="EP48" s="161">
        <v>0</v>
      </c>
      <c r="EQ48" s="161">
        <v>0</v>
      </c>
      <c r="ER48" s="161">
        <v>0</v>
      </c>
      <c r="ES48" s="161">
        <v>0</v>
      </c>
      <c r="ET48" s="161">
        <v>0</v>
      </c>
      <c r="EU48" s="161">
        <v>0</v>
      </c>
      <c r="EV48" s="161">
        <v>0</v>
      </c>
      <c r="EW48" s="161">
        <v>0</v>
      </c>
      <c r="EX48" s="161">
        <v>0</v>
      </c>
      <c r="EY48" s="18">
        <f>LSER!$H$155+LSER!$I$155*LSER!$O47+LSER!$J$155*LSER!$P47+LSER!$K$155*LSER!$Q47+LSER!$L$155*LSER!$R47+LSER!$M$155*LSER!$T47</f>
        <v>2.69604</v>
      </c>
      <c r="EZ48" s="161">
        <v>0</v>
      </c>
      <c r="FA48" s="18">
        <f>LSER!$H$157+LSER!$I$157*LSER!$O47+LSER!$J$157*LSER!$P47+LSER!$K$157*LSER!$Q47+LSER!$L$157*LSER!$R47+LSER!$M$157*LSER!$T47</f>
        <v>2.5906599999999997</v>
      </c>
      <c r="FB48" s="161">
        <v>0</v>
      </c>
      <c r="FC48" s="161">
        <v>0</v>
      </c>
      <c r="FD48" s="161">
        <v>0</v>
      </c>
      <c r="FE48" s="18">
        <f>LSER!$H$161+LSER!$I$161*LSER!$O47+LSER!$J$161*LSER!$P47+LSER!$K$161*LSER!$Q47+LSER!$L$161*LSER!$R47+LSER!$M$161*LSER!$T47</f>
        <v>1.8753649999999999</v>
      </c>
      <c r="FF48" s="161">
        <v>0</v>
      </c>
    </row>
    <row r="49" spans="1:162" ht="12.75">
      <c r="A49" s="157">
        <v>47</v>
      </c>
      <c r="B49" s="18">
        <f>LSER!$H$2+LSER!$I$2*LSER!$O48+LSER!$J$2*LSER!$P48+LSER!$K$2*LSER!$Q48+LSER!$L$2*LSER!$R48+LSER!$M$2*LSER!$T48</f>
        <v>3.7788600000000003</v>
      </c>
      <c r="C49" s="18">
        <f>LSER!$H$3+LSER!$I$3*LSER!$O48+LSER!$J$3*LSER!$P48+LSER!$K$3*LSER!$Q48+LSER!$L$3*LSER!$R48+LSER!$M$3*LSER!$T48</f>
        <v>3.7853020000000002</v>
      </c>
      <c r="D49" s="18">
        <f>LSER!$H$4+LSER!$I$4*LSER!$O48+LSER!$J$4*LSER!$P48+LSER!$K$4*LSER!$Q48+LSER!$L$4*LSER!$R48+LSER!$M$4*LSER!$T48</f>
        <v>3.811677</v>
      </c>
      <c r="E49" s="18">
        <f>LSER!$H$5+LSER!$I$5*LSER!$O48+LSER!$J$5*LSER!$P48+LSER!$K$5*LSER!$Q48+LSER!$L$5*LSER!$R48+LSER!$M$5*LSER!$T48</f>
        <v>3.754197</v>
      </c>
      <c r="F49" s="18">
        <f>LSER!$H$6+LSER!$I$6*LSER!$O48+LSER!$J$6*LSER!$P48+LSER!$K$6*LSER!$Q48+LSER!$L$6*LSER!$R48+LSER!$M$6*LSER!$T48</f>
        <v>3.7866899999999997</v>
      </c>
      <c r="G49" s="18">
        <f>LSER!$H$7+LSER!$I$7*LSER!$O48+LSER!$J$7*LSER!$P48+LSER!$K$7*LSER!$Q48+LSER!$L$7*LSER!$R48+LSER!$M$7*LSER!$T48</f>
        <v>3.724866</v>
      </c>
      <c r="H49" s="18">
        <f>LSER!$H$8+LSER!$I$8*LSER!$O48+LSER!$J$8*LSER!$P48+LSER!$K$8*LSER!$Q48+LSER!$L$8*LSER!$R48+LSER!$M$8*LSER!$T48</f>
        <v>3.3558849999999998</v>
      </c>
      <c r="I49" s="161">
        <v>0</v>
      </c>
      <c r="J49" s="161">
        <v>0</v>
      </c>
      <c r="K49" s="161">
        <v>0</v>
      </c>
      <c r="L49" s="161">
        <v>0</v>
      </c>
      <c r="M49" s="161">
        <v>0</v>
      </c>
      <c r="N49" s="18">
        <f>LSER!$H$14+LSER!$I$14*LSER!$O48+LSER!$J$14*LSER!$P48+LSER!$K$14*LSER!$Q48+LSER!$L$14*LSER!$R48+LSER!$M$14*LSER!$T48</f>
        <v>3.6875960000000001</v>
      </c>
      <c r="O49" s="161">
        <v>0</v>
      </c>
      <c r="P49" s="161">
        <v>0</v>
      </c>
      <c r="Q49" s="161">
        <v>0</v>
      </c>
      <c r="R49" s="16">
        <f>LSER!$H$18+LSER!$I$18*LSER!$O48+LSER!$J$18*LSER!$P48+LSER!$K$18*LSER!$Q48+LSER!$L$18*LSER!$R48+LSER!$M$18*LSER!$T48</f>
        <v>4.1316299999999995</v>
      </c>
      <c r="S49" s="18">
        <f>LSER!$H$19+LSER!$I$19*LSER!$O48+LSER!$J$19*LSER!$P48+LSER!$K$19*LSER!$Q48+LSER!$L$19*LSER!$R48+LSER!$M$19*LSER!$T48</f>
        <v>3.8098320000000001</v>
      </c>
      <c r="T49" s="18">
        <f>LSER!$H$20+LSER!$I$20*LSER!$O48+LSER!$J$20*LSER!$P48+LSER!$K$20*LSER!$Q48+LSER!$L$20*LSER!$R48+LSER!$M$20*LSER!$T48</f>
        <v>4.4064499999999995</v>
      </c>
      <c r="U49" s="18">
        <f>LSER!$H$21+LSER!$I$21*LSER!$O48+LSER!$J$21*LSER!$P48+LSER!$K$21*LSER!$Q48+LSER!$L$21*LSER!$R48+LSER!$M$21*LSER!$T48</f>
        <v>4.0768300000000002</v>
      </c>
      <c r="V49" s="18">
        <f>LSER!$H$22+LSER!$I$22*LSER!$O48+LSER!$J$22*LSER!$P48+LSER!$K$22*LSER!$Q48+LSER!$L$22*LSER!$R48+LSER!$M$22*LSER!$T48</f>
        <v>3.8033800000000002</v>
      </c>
      <c r="W49" s="18">
        <f>LSER!$H$23+LSER!$I$23*LSER!$O48+LSER!$J$23*LSER!$P48+LSER!$K$23*LSER!$Q48+LSER!$L$23*LSER!$R48+LSER!$M$23*LSER!$T48</f>
        <v>4.2862580000000001</v>
      </c>
      <c r="X49" s="18">
        <f>LSER!$H$24+LSER!$I$24*LSER!$O48+LSER!$J$24*LSER!$P48+LSER!$K$24*LSER!$Q48+LSER!$L$24*LSER!$R48+LSER!$M$24*LSER!$T48</f>
        <v>4.3436209999999997</v>
      </c>
      <c r="Y49" s="18">
        <f>LSER!$H$25+LSER!$I$25*LSER!$O48+LSER!$J$25*LSER!$P48+LSER!$K$25*LSER!$Q48+LSER!$L$25*LSER!$R48+LSER!$M$25*LSER!$T48</f>
        <v>4.4083380000000005</v>
      </c>
      <c r="Z49" s="18">
        <f>LSER!$H$26+LSER!$I$26*LSER!$O48+LSER!$J$26*LSER!$P48+LSER!$K$26*LSER!$Q48+LSER!$L$26*LSER!$R48+LSER!$M$26*LSER!$T48</f>
        <v>3.9848069999999995</v>
      </c>
      <c r="AA49" s="161">
        <v>0</v>
      </c>
      <c r="AB49" s="161">
        <v>0</v>
      </c>
      <c r="AC49" s="18">
        <f>LSER!$H$29+LSER!$I$29*LSER!$O48+LSER!$J$29*LSER!$P48+LSER!$K$29*LSER!$Q48+LSER!$L$29*LSER!$R48+LSER!$M$29*LSER!$T48</f>
        <v>4.071612</v>
      </c>
      <c r="AD49" s="18">
        <f>LSER!$H$30+LSER!$I$30*LSER!$O48+LSER!$J$30*LSER!$P48+LSER!$K$30*LSER!$Q48+LSER!$L$30*LSER!$R48+LSER!$M$30*LSER!$T48</f>
        <v>4.4590749999999995</v>
      </c>
      <c r="AE49" s="18">
        <f>LSER!$H$31+LSER!$I$31*LSER!$O48+LSER!$J$31*LSER!$P48+LSER!$K$31*LSER!$Q48+LSER!$L$31*LSER!$R48+LSER!$M$31*LSER!$T48</f>
        <v>4.2238470000000001</v>
      </c>
      <c r="AF49" s="161">
        <v>0</v>
      </c>
      <c r="AG49" s="18">
        <f>LSER!$H$33+LSER!$I$33*LSER!$O48+LSER!$J$33*LSER!$P48+LSER!$K$33*LSER!$Q48+LSER!$L$33*LSER!$R48+LSER!$M$33*LSER!$T48</f>
        <v>3.5777709999999998</v>
      </c>
      <c r="AH49" s="18">
        <f>LSER!$H$34+LSER!$I$34*LSER!$O48+LSER!$J$34*LSER!$P48+LSER!$K$34*LSER!$Q48+LSER!$L$34*LSER!$R48+LSER!$M$34*LSER!$T48</f>
        <v>3.7648339999999996</v>
      </c>
      <c r="AI49" s="18">
        <f>LSER!$H$35+LSER!$I$35*LSER!$O48+LSER!$J$35*LSER!$P48+LSER!$K$35*LSER!$Q48+LSER!$L$35*LSER!$R48+LSER!$M$35*LSER!$T48</f>
        <v>3.7243890000000004</v>
      </c>
      <c r="AJ49" s="18">
        <f>LSER!$H$36+LSER!$I$36*LSER!$O48+LSER!$J$36*LSER!$P48+LSER!$K$36*LSER!$Q48+LSER!$L$36*LSER!$R48+LSER!$M$36*LSER!$T48</f>
        <v>3.6305670000000001</v>
      </c>
      <c r="AK49" s="18">
        <f>LSER!$H$37+LSER!$I$37*LSER!$O48+LSER!$J$37*LSER!$P48+LSER!$K$37*LSER!$Q48+LSER!$L$37*LSER!$R48+LSER!$M$37*LSER!$T48</f>
        <v>4.2610760000000001</v>
      </c>
      <c r="AL49" s="18">
        <f>LSER!$H$38+LSER!$I$38*LSER!$O48+LSER!$J$38*LSER!$P48+LSER!$K$38*LSER!$Q48+LSER!$L$38*LSER!$R48+LSER!$M$38*LSER!$T48</f>
        <v>3.9310499999999995</v>
      </c>
      <c r="AM49" s="18">
        <f>LSER!$H$39+LSER!$I$39*LSER!$O48+LSER!$J$39*LSER!$P48+LSER!$K$39*LSER!$Q48+LSER!$L$39*LSER!$R48+LSER!$M$39*LSER!$T48</f>
        <v>3.839</v>
      </c>
      <c r="AN49" s="18">
        <f>LSER!$H$40+LSER!$I$40*LSER!$O48+LSER!$J$40*LSER!$P48+LSER!$K$40*LSER!$Q48+LSER!$L$40*LSER!$R48+LSER!$M$40*LSER!$T48</f>
        <v>3.9478549999999997</v>
      </c>
      <c r="AO49" s="161">
        <v>0</v>
      </c>
      <c r="AP49" s="18">
        <f>LSER!$H$42+LSER!$I$42*LSER!$O48+LSER!$J$42*LSER!$P48+LSER!$K$42*LSER!$Q48+LSER!$L$42*LSER!$R48+LSER!$M$42*LSER!$T48</f>
        <v>3.7541419999999999</v>
      </c>
      <c r="AQ49" s="18">
        <f>LSER!$H$43+LSER!$I$43*LSER!$O48+LSER!$J$43*LSER!$P48+LSER!$K$43*LSER!$Q48+LSER!$L$43*LSER!$R48+LSER!$M$43*LSER!$T48</f>
        <v>3.893796</v>
      </c>
      <c r="AR49" s="18">
        <f>LSER!$H$44+LSER!$I$44*LSER!$O48+LSER!$J$44*LSER!$P48+LSER!$K$44*LSER!$Q48+LSER!$L$44*LSER!$R48+LSER!$M$44*LSER!$T48</f>
        <v>3.9044399999999997</v>
      </c>
      <c r="AS49" s="18">
        <f>LSER!$H$45+LSER!$I$45*LSER!$O48+LSER!$J$45*LSER!$P48+LSER!$K$45*LSER!$Q48+LSER!$L$45*LSER!$R48+LSER!$M$45*LSER!$T48</f>
        <v>4.2465099999999998</v>
      </c>
      <c r="AT49" s="161">
        <v>0</v>
      </c>
      <c r="AU49" s="161">
        <v>0</v>
      </c>
      <c r="AV49" s="18">
        <f>LSER!$H$48+LSER!$I$48*LSER!$O48+LSER!$J$48*LSER!$P48+LSER!$K$48*LSER!$Q48+LSER!$L$48*LSER!$R48+LSER!$M$48*LSER!$T48</f>
        <v>4.2395289999999992</v>
      </c>
      <c r="AW49" s="18">
        <f>LSER!$H$49+LSER!$I$49*LSER!$O48+LSER!$J$49*LSER!$P48+LSER!$K$49*LSER!$Q48+LSER!$L$49*LSER!$R48+LSER!$M$49*LSER!$T48</f>
        <v>4.2287340000000002</v>
      </c>
      <c r="AX49" s="18">
        <f>LSER!$H$50+LSER!$I$50*LSER!$O48+LSER!$J$50*LSER!$P48+LSER!$K$50*LSER!$Q48+LSER!$L$50*LSER!$R48+LSER!$M$50*LSER!$T48</f>
        <v>3.7521849999999999</v>
      </c>
      <c r="AY49" s="18">
        <f>LSER!$H$51+LSER!$I$51*LSER!$O48+LSER!$J$51*LSER!$P48+LSER!$K$51*LSER!$Q48+LSER!$L$51*LSER!$R48+LSER!$M$51*LSER!$T48</f>
        <v>3.7693430000000001</v>
      </c>
      <c r="AZ49" s="18">
        <f>LSER!$H$52+LSER!$I$52*LSER!$O48+LSER!$J$52*LSER!$P48+LSER!$K$52*LSER!$Q48+LSER!$L$52*LSER!$R48+LSER!$M$52*LSER!$T48</f>
        <v>4.3909880000000001</v>
      </c>
      <c r="BA49" s="18">
        <f>LSER!$H$53+LSER!$I$53*LSER!$O48+LSER!$J$53*LSER!$P48+LSER!$K$53*LSER!$Q48+LSER!$L$53*LSER!$R48+LSER!$M$53*LSER!$T48</f>
        <v>4.2996289999999995</v>
      </c>
      <c r="BB49" s="18">
        <f>LSER!$H$54+LSER!$I$54*LSER!$O48+LSER!$J$54*LSER!$P48+LSER!$K$54*LSER!$Q48+LSER!$L$54*LSER!$R48+LSER!$M$54*LSER!$T48</f>
        <v>4.4302239999999999</v>
      </c>
      <c r="BC49" s="161">
        <v>0</v>
      </c>
      <c r="BD49" s="161">
        <v>0</v>
      </c>
      <c r="BE49" s="18">
        <f>LSER!$H$57+LSER!$I$57*LSER!$O48+LSER!$J$57*LSER!$P48+LSER!$K$57*LSER!$Q48+LSER!$L$57*LSER!$R48+LSER!$M$57*LSER!$T48</f>
        <v>4.1485810000000001</v>
      </c>
      <c r="BF49" s="18">
        <f>LSER!$H$58+LSER!$I$58*LSER!$O48+LSER!$J$58*LSER!$P48+LSER!$K$58*LSER!$Q48+LSER!$L$58*LSER!$R48+LSER!$M$58*LSER!$T48</f>
        <v>4.1309703000000004</v>
      </c>
      <c r="BG49" s="18">
        <f>LSER!$H$59+LSER!$I$59*LSER!$O48+LSER!$J$59*LSER!$P48+LSER!$K$59*LSER!$Q48+LSER!$L$59*LSER!$R48+LSER!$M$59*LSER!$T48</f>
        <v>4.1681239999999997</v>
      </c>
      <c r="BH49" s="161">
        <v>0</v>
      </c>
      <c r="BI49" s="161">
        <v>0</v>
      </c>
      <c r="BJ49" s="161">
        <v>0</v>
      </c>
      <c r="BK49" s="161">
        <v>0</v>
      </c>
      <c r="BL49" s="161">
        <v>0</v>
      </c>
      <c r="BM49" s="161">
        <v>0</v>
      </c>
      <c r="BN49" s="161">
        <v>0</v>
      </c>
      <c r="BO49" s="18">
        <f>LSER!$H$67+LSER!$I$67*LSER!$O48+LSER!$J$67*LSER!$P48+LSER!$K$67*LSER!$Q48+LSER!$L$67*LSER!$R48+LSER!$M$67*LSER!$T48</f>
        <v>4.2159130000000005</v>
      </c>
      <c r="BP49" s="161">
        <v>0</v>
      </c>
      <c r="BQ49" s="18">
        <f>LSER!$H$69+LSER!$I$69*LSER!$O48+LSER!$J$69*LSER!$P48+LSER!$K$69*LSER!$Q48+LSER!$L$69*LSER!$R48+LSER!$M$69*LSER!$T48</f>
        <v>4.2526000000000002</v>
      </c>
      <c r="BR49" s="161">
        <v>0</v>
      </c>
      <c r="BS49" s="18">
        <f>LSER!$H$71+LSER!$I$71*LSER!$O48+LSER!$J$71*LSER!$P48+LSER!$K$71*LSER!$Q48+LSER!$L$71*LSER!$R48+LSER!$M$71*LSER!$T48</f>
        <v>4.0095669999999997</v>
      </c>
      <c r="BT49" s="161">
        <v>0</v>
      </c>
      <c r="BU49" s="161">
        <v>0</v>
      </c>
      <c r="BV49" s="161">
        <v>0</v>
      </c>
      <c r="BW49" s="161">
        <v>0</v>
      </c>
      <c r="BX49" s="161">
        <v>0</v>
      </c>
      <c r="BY49" s="18">
        <f>LSER!$H$77+LSER!$I$77*LSER!$O48+LSER!$J$77*LSER!$P48+LSER!$K$77*LSER!$Q48+LSER!$L$77*LSER!$R48+LSER!$M$77*LSER!$T48</f>
        <v>3.8164579999999999</v>
      </c>
      <c r="BZ49" s="161">
        <v>0</v>
      </c>
      <c r="CA49" s="18">
        <f>LSER!$H$79+LSER!$I$79*LSER!$O48+LSER!$J$79*LSER!$P48+LSER!$K$79*LSER!$Q48+LSER!$L$79*LSER!$R48+LSER!$M$79*LSER!$T48</f>
        <v>3.8905079999999996</v>
      </c>
      <c r="CB49" s="18">
        <f>LSER!$H$80+LSER!$I$80*LSER!$O48+LSER!$J$80*LSER!$P48+LSER!$K$80*LSER!$Q48+LSER!$L$80*LSER!$R48+LSER!$M$80*LSER!$T48</f>
        <v>3.813771</v>
      </c>
      <c r="CC49" s="161">
        <v>0</v>
      </c>
      <c r="CD49" s="161">
        <v>0</v>
      </c>
      <c r="CE49" s="18">
        <f>LSER!$H$83+LSER!$I$83*LSER!$O48+LSER!$J$83*LSER!$P48+LSER!$K$83*LSER!$Q48+LSER!$L$83*LSER!$R48+LSER!$M$83*LSER!$T48</f>
        <v>4.0557789999999994</v>
      </c>
      <c r="CF49" s="18">
        <f>LSER!$H$84+LSER!$I$84*LSER!$O48+LSER!$J$84*LSER!$P48+LSER!$K$84*LSER!$Q48+LSER!$L$84*LSER!$R48+LSER!$M$84*LSER!$T48</f>
        <v>4.2198080000000004</v>
      </c>
      <c r="CG49" s="161">
        <v>0</v>
      </c>
      <c r="CH49" s="161">
        <v>0</v>
      </c>
      <c r="CI49" s="161">
        <v>0</v>
      </c>
      <c r="CJ49" s="161">
        <v>0</v>
      </c>
      <c r="CK49" s="161">
        <v>0</v>
      </c>
      <c r="CL49" s="161">
        <v>0</v>
      </c>
      <c r="CM49" s="161">
        <v>0</v>
      </c>
      <c r="CN49" s="161">
        <v>0</v>
      </c>
      <c r="CO49" s="161">
        <v>0</v>
      </c>
      <c r="CP49" s="161">
        <v>0</v>
      </c>
      <c r="CQ49" s="161">
        <v>0</v>
      </c>
      <c r="CR49" s="161">
        <v>0</v>
      </c>
      <c r="CS49" s="161">
        <v>0</v>
      </c>
      <c r="CT49" s="161">
        <v>0</v>
      </c>
      <c r="CU49" s="161">
        <v>0</v>
      </c>
      <c r="CV49" s="161">
        <v>0</v>
      </c>
      <c r="CW49" s="18">
        <f>LSER!$H$101+LSER!$I$101*LSER!$O48+LSER!$J$101*LSER!$P48+LSER!$K$101*LSER!$Q48+LSER!$L$101*LSER!$R48+LSER!$M$101*LSER!$T48</f>
        <v>3.8105870000000004</v>
      </c>
      <c r="CX49" s="161">
        <v>0</v>
      </c>
      <c r="CY49" s="161">
        <v>0</v>
      </c>
      <c r="CZ49" s="18">
        <f>LSER!$H$104+LSER!$I$104*LSER!$O48+LSER!$J$104*LSER!$P48+LSER!$K$104*LSER!$Q48+LSER!$L$104*LSER!$R48+LSER!$M$104*LSER!$T48</f>
        <v>3.8015863999999997</v>
      </c>
      <c r="DA49" s="161">
        <v>0</v>
      </c>
      <c r="DB49" s="161">
        <v>0</v>
      </c>
      <c r="DC49" s="161">
        <v>0</v>
      </c>
      <c r="DD49" s="161">
        <v>0</v>
      </c>
      <c r="DE49" s="161">
        <v>0</v>
      </c>
      <c r="DF49" s="161">
        <v>0</v>
      </c>
      <c r="DG49" s="161">
        <v>0</v>
      </c>
      <c r="DH49" s="161">
        <v>0</v>
      </c>
      <c r="DI49" s="161">
        <v>0</v>
      </c>
      <c r="DJ49" s="161">
        <v>0</v>
      </c>
      <c r="DK49" s="161">
        <v>0</v>
      </c>
      <c r="DL49" s="18">
        <f>LSER!$H$116+LSER!$I$116*LSER!$O48+LSER!$J$116*LSER!$P48+LSER!$K$116*LSER!$Q48+LSER!$L$116*LSER!$R48+LSER!$M$116*LSER!$T48</f>
        <v>3.777304</v>
      </c>
      <c r="DM49" s="161">
        <v>0</v>
      </c>
      <c r="DN49" s="161">
        <v>0</v>
      </c>
      <c r="DO49" s="161">
        <v>0</v>
      </c>
      <c r="DP49" s="161">
        <v>0</v>
      </c>
      <c r="DQ49" s="161">
        <v>0</v>
      </c>
      <c r="DR49" s="18">
        <f>LSER!$H$122+LSER!$I$122*LSER!$O48+LSER!$J$122*LSER!$P48+LSER!$K$122*LSER!$Q48+LSER!$L$122*LSER!$R48+LSER!$M$122*LSER!$T48</f>
        <v>4.208304</v>
      </c>
      <c r="DS49" s="18">
        <f>LSER!$H$123+LSER!$I$123*LSER!$O48+LSER!$J$123*LSER!$P48+LSER!$K$123*LSER!$Q48+LSER!$L$123*LSER!$R48+LSER!$M$123*LSER!$T48</f>
        <v>4.187106</v>
      </c>
      <c r="DT49" s="161">
        <v>0</v>
      </c>
      <c r="DU49" s="161">
        <v>0</v>
      </c>
      <c r="DV49" s="161">
        <v>0</v>
      </c>
      <c r="DW49" s="161">
        <v>0</v>
      </c>
      <c r="DX49" s="161">
        <v>0</v>
      </c>
      <c r="DY49" s="18">
        <f>LSER!$H$129+LSER!$I$129*LSER!$O48+LSER!$J$129*LSER!$P48+LSER!$K$129*LSER!$Q48+LSER!$L$129*LSER!$R48+LSER!$M$129*LSER!$T48</f>
        <v>4.1265720000000004</v>
      </c>
      <c r="DZ49" s="161">
        <v>0</v>
      </c>
      <c r="EA49" s="161">
        <v>0</v>
      </c>
      <c r="EB49" s="161">
        <v>0</v>
      </c>
      <c r="EC49" s="161">
        <v>0</v>
      </c>
      <c r="ED49" s="161">
        <v>0</v>
      </c>
      <c r="EE49" s="18">
        <f>LSER!$H$135+LSER!$I$135*LSER!$O48+LSER!$J$135*LSER!$P48+LSER!$K$135*LSER!$Q48+LSER!$L$135*LSER!$R48+LSER!$M$135*LSER!$T48</f>
        <v>2.6009949999999997</v>
      </c>
      <c r="EF49" s="18">
        <f>LSER!$H$136+LSER!$I$136*LSER!$O48+LSER!$J$136*LSER!$P48+LSER!$K$136*LSER!$Q48+LSER!$L$136*LSER!$R48+LSER!$M$136*LSER!$T48</f>
        <v>4.332084</v>
      </c>
      <c r="EG49" s="18">
        <f>LSER!$H$137+LSER!$I$137*LSER!$O48+LSER!$J$137*LSER!$P48+LSER!$K$137*LSER!$Q48+LSER!$L$137*LSER!$R48+LSER!$M$137*LSER!$T48</f>
        <v>2.5870579999999999</v>
      </c>
      <c r="EH49" s="161">
        <v>0</v>
      </c>
      <c r="EI49" s="161">
        <v>0</v>
      </c>
      <c r="EJ49" s="161">
        <v>0</v>
      </c>
      <c r="EK49" s="18">
        <f>LSER!$H$141+LSER!$I$141*LSER!$O48+LSER!$J$141*LSER!$P48+LSER!$K$141*LSER!$Q48+LSER!$L$141*LSER!$R48+LSER!$M$141*LSER!$T48</f>
        <v>4.2201979999999999</v>
      </c>
      <c r="EL49" s="161">
        <v>0</v>
      </c>
      <c r="EM49" s="161">
        <v>0</v>
      </c>
      <c r="EN49" s="161">
        <v>0</v>
      </c>
      <c r="EO49" s="161">
        <v>0</v>
      </c>
      <c r="EP49" s="161">
        <v>0</v>
      </c>
      <c r="EQ49" s="161">
        <v>0</v>
      </c>
      <c r="ER49" s="161">
        <v>0</v>
      </c>
      <c r="ES49" s="161">
        <v>0</v>
      </c>
      <c r="ET49" s="161">
        <v>0</v>
      </c>
      <c r="EU49" s="161">
        <v>0</v>
      </c>
      <c r="EV49" s="161">
        <v>0</v>
      </c>
      <c r="EW49" s="161">
        <v>0</v>
      </c>
      <c r="EX49" s="161">
        <v>0</v>
      </c>
      <c r="EY49" s="18">
        <f>LSER!$H$155+LSER!$I$155*LSER!$O48+LSER!$J$155*LSER!$P48+LSER!$K$155*LSER!$Q48+LSER!$L$155*LSER!$R48+LSER!$M$155*LSER!$T48</f>
        <v>4.2368240000000004</v>
      </c>
      <c r="EZ49" s="161">
        <v>0</v>
      </c>
      <c r="FA49" s="18">
        <f>LSER!$H$157+LSER!$I$157*LSER!$O48+LSER!$J$157*LSER!$P48+LSER!$K$157*LSER!$Q48+LSER!$L$157*LSER!$R48+LSER!$M$157*LSER!$T48</f>
        <v>3.5762360000000002</v>
      </c>
      <c r="FB49" s="161">
        <v>0</v>
      </c>
      <c r="FC49" s="161">
        <v>0</v>
      </c>
      <c r="FD49" s="161">
        <v>0</v>
      </c>
      <c r="FE49" s="18">
        <f>LSER!$H$161+LSER!$I$161*LSER!$O48+LSER!$J$161*LSER!$P48+LSER!$K$161*LSER!$Q48+LSER!$L$161*LSER!$R48+LSER!$M$161*LSER!$T48</f>
        <v>3.8406689999999997</v>
      </c>
      <c r="FF49" s="161">
        <v>0</v>
      </c>
    </row>
    <row r="50" spans="1:162" ht="12.75">
      <c r="A50" s="157">
        <v>48</v>
      </c>
      <c r="B50" s="18">
        <f>LSER!$H$2+LSER!$I$2*LSER!$O49+LSER!$J$2*LSER!$P49+LSER!$K$2*LSER!$Q49+LSER!$L$2*LSER!$R49+LSER!$M$2*LSER!$T49</f>
        <v>3.6082299999999998</v>
      </c>
      <c r="C50" s="18">
        <f>LSER!$H$3+LSER!$I$3*LSER!$O49+LSER!$J$3*LSER!$P49+LSER!$K$3*LSER!$Q49+LSER!$L$3*LSER!$R49+LSER!$M$3*LSER!$T49</f>
        <v>3.3764559999999992</v>
      </c>
      <c r="D50" s="18">
        <f>LSER!$H$4+LSER!$I$4*LSER!$O49+LSER!$J$4*LSER!$P49+LSER!$K$4*LSER!$Q49+LSER!$L$4*LSER!$R49+LSER!$M$4*LSER!$T49</f>
        <v>3.5689760000000001</v>
      </c>
      <c r="E50" s="18">
        <f>LSER!$H$5+LSER!$I$5*LSER!$O49+LSER!$J$5*LSER!$P49+LSER!$K$5*LSER!$Q49+LSER!$L$5*LSER!$R49+LSER!$M$5*LSER!$T49</f>
        <v>3.4286459999999996</v>
      </c>
      <c r="F50" s="18">
        <f>LSER!$H$6+LSER!$I$6*LSER!$O49+LSER!$J$6*LSER!$P49+LSER!$K$6*LSER!$Q49+LSER!$L$6*LSER!$R49+LSER!$M$6*LSER!$T49</f>
        <v>3.5649699999999998</v>
      </c>
      <c r="G50" s="18">
        <f>LSER!$H$7+LSER!$I$7*LSER!$O49+LSER!$J$7*LSER!$P49+LSER!$K$7*LSER!$Q49+LSER!$L$7*LSER!$R49+LSER!$M$7*LSER!$T49</f>
        <v>3.6329279999999997</v>
      </c>
      <c r="H50" s="18">
        <f>LSER!$H$8+LSER!$I$8*LSER!$O49+LSER!$J$8*LSER!$P49+LSER!$K$8*LSER!$Q49+LSER!$L$8*LSER!$R49+LSER!$M$8*LSER!$T49</f>
        <v>4.6169799999999999</v>
      </c>
      <c r="I50" s="161">
        <v>0</v>
      </c>
      <c r="J50" s="161">
        <v>0</v>
      </c>
      <c r="K50" s="161">
        <v>0</v>
      </c>
      <c r="L50" s="161">
        <v>0</v>
      </c>
      <c r="M50" s="161">
        <v>0</v>
      </c>
      <c r="N50" s="18">
        <f>LSER!$H$14+LSER!$I$14*LSER!$O49+LSER!$J$14*LSER!$P49+LSER!$K$14*LSER!$Q49+LSER!$L$14*LSER!$R49+LSER!$M$14*LSER!$T49</f>
        <v>3.5668479999999998</v>
      </c>
      <c r="O50" s="161">
        <v>0</v>
      </c>
      <c r="P50" s="161">
        <v>0</v>
      </c>
      <c r="Q50" s="161">
        <v>0</v>
      </c>
      <c r="R50" s="16">
        <f>LSER!$H$18+LSER!$I$18*LSER!$O49+LSER!$J$18*LSER!$P49+LSER!$K$18*LSER!$Q49+LSER!$L$18*LSER!$R49+LSER!$M$18*LSER!$T49</f>
        <v>3.9666399999999995</v>
      </c>
      <c r="S50" s="18">
        <f>LSER!$H$19+LSER!$I$19*LSER!$O49+LSER!$J$19*LSER!$P49+LSER!$K$19*LSER!$Q49+LSER!$L$19*LSER!$R49+LSER!$M$19*LSER!$T49</f>
        <v>4.1329859999999998</v>
      </c>
      <c r="T50" s="18">
        <f>LSER!$H$20+LSER!$I$20*LSER!$O49+LSER!$J$20*LSER!$P49+LSER!$K$20*LSER!$Q49+LSER!$L$20*LSER!$R49+LSER!$M$20*LSER!$T49</f>
        <v>3.9646499999999998</v>
      </c>
      <c r="U50" s="18">
        <f>LSER!$H$21+LSER!$I$21*LSER!$O49+LSER!$J$21*LSER!$P49+LSER!$K$21*LSER!$Q49+LSER!$L$21*LSER!$R49+LSER!$M$21*LSER!$T49</f>
        <v>4.0311699999999995</v>
      </c>
      <c r="V50" s="18">
        <f>LSER!$H$22+LSER!$I$22*LSER!$O49+LSER!$J$22*LSER!$P49+LSER!$K$22*LSER!$Q49+LSER!$L$22*LSER!$R49+LSER!$M$22*LSER!$T49</f>
        <v>4.07836</v>
      </c>
      <c r="W50" s="18">
        <f>LSER!$H$23+LSER!$I$23*LSER!$O49+LSER!$J$23*LSER!$P49+LSER!$K$23*LSER!$Q49+LSER!$L$23*LSER!$R49+LSER!$M$23*LSER!$T49</f>
        <v>3.9697439999999999</v>
      </c>
      <c r="X50" s="18">
        <f>LSER!$H$24+LSER!$I$24*LSER!$O49+LSER!$J$24*LSER!$P49+LSER!$K$24*LSER!$Q49+LSER!$L$24*LSER!$R49+LSER!$M$24*LSER!$T49</f>
        <v>3.6388279999999993</v>
      </c>
      <c r="Y50" s="18">
        <f>LSER!$H$25+LSER!$I$25*LSER!$O49+LSER!$J$25*LSER!$P49+LSER!$K$25*LSER!$Q49+LSER!$L$25*LSER!$R49+LSER!$M$25*LSER!$T49</f>
        <v>3.9870939999999999</v>
      </c>
      <c r="Z50" s="18">
        <f>LSER!$H$26+LSER!$I$26*LSER!$O49+LSER!$J$26*LSER!$P49+LSER!$K$26*LSER!$Q49+LSER!$L$26*LSER!$R49+LSER!$M$26*LSER!$T49</f>
        <v>3.1549859999999996</v>
      </c>
      <c r="AA50" s="161">
        <v>0</v>
      </c>
      <c r="AB50" s="161">
        <v>0</v>
      </c>
      <c r="AC50" s="18">
        <f>LSER!$H$29+LSER!$I$29*LSER!$O49+LSER!$J$29*LSER!$P49+LSER!$K$29*LSER!$Q49+LSER!$L$29*LSER!$R49+LSER!$M$29*LSER!$T49</f>
        <v>3.2629160000000001</v>
      </c>
      <c r="AD50" s="18">
        <f>LSER!$H$30+LSER!$I$30*LSER!$O49+LSER!$J$30*LSER!$P49+LSER!$K$30*LSER!$Q49+LSER!$L$30*LSER!$R49+LSER!$M$30*LSER!$T49</f>
        <v>4.4415899999999997</v>
      </c>
      <c r="AE50" s="18">
        <f>LSER!$H$31+LSER!$I$31*LSER!$O49+LSER!$J$31*LSER!$P49+LSER!$K$31*LSER!$Q49+LSER!$L$31*LSER!$R49+LSER!$M$31*LSER!$T49</f>
        <v>3.7187759999999996</v>
      </c>
      <c r="AF50" s="161">
        <v>0</v>
      </c>
      <c r="AG50" s="18">
        <f>LSER!$H$33+LSER!$I$33*LSER!$O49+LSER!$J$33*LSER!$P49+LSER!$K$33*LSER!$Q49+LSER!$L$33*LSER!$R49+LSER!$M$33*LSER!$T49</f>
        <v>3.9148480000000001</v>
      </c>
      <c r="AH50" s="18">
        <f>LSER!$H$34+LSER!$I$34*LSER!$O49+LSER!$J$34*LSER!$P49+LSER!$K$34*LSER!$Q49+LSER!$L$34*LSER!$R49+LSER!$M$34*LSER!$T49</f>
        <v>3.7755719999999995</v>
      </c>
      <c r="AI50" s="18">
        <f>LSER!$H$35+LSER!$I$35*LSER!$O49+LSER!$J$35*LSER!$P49+LSER!$K$35*LSER!$Q49+LSER!$L$35*LSER!$R49+LSER!$M$35*LSER!$T49</f>
        <v>3.6700720000000002</v>
      </c>
      <c r="AJ50" s="18">
        <f>LSER!$H$36+LSER!$I$36*LSER!$O49+LSER!$J$36*LSER!$P49+LSER!$K$36*LSER!$Q49+LSER!$L$36*LSER!$R49+LSER!$M$36*LSER!$T49</f>
        <v>3.9162659999999998</v>
      </c>
      <c r="AK50" s="18">
        <f>LSER!$H$37+LSER!$I$37*LSER!$O49+LSER!$J$37*LSER!$P49+LSER!$K$37*LSER!$Q49+LSER!$L$37*LSER!$R49+LSER!$M$37*LSER!$T49</f>
        <v>3.7659380000000002</v>
      </c>
      <c r="AL50" s="18">
        <f>LSER!$H$38+LSER!$I$38*LSER!$O49+LSER!$J$38*LSER!$P49+LSER!$K$38*LSER!$Q49+LSER!$L$38*LSER!$R49+LSER!$M$38*LSER!$T49</f>
        <v>3.1548999999999996</v>
      </c>
      <c r="AM50" s="18">
        <f>LSER!$H$39+LSER!$I$39*LSER!$O49+LSER!$J$39*LSER!$P49+LSER!$K$39*LSER!$Q49+LSER!$L$39*LSER!$R49+LSER!$M$39*LSER!$T49</f>
        <v>3.0219999999999998</v>
      </c>
      <c r="AN50" s="18">
        <f>LSER!$H$40+LSER!$I$40*LSER!$O49+LSER!$J$40*LSER!$P49+LSER!$K$40*LSER!$Q49+LSER!$L$40*LSER!$R49+LSER!$M$40*LSER!$T49</f>
        <v>3.1757899999999997</v>
      </c>
      <c r="AO50" s="161">
        <v>0</v>
      </c>
      <c r="AP50" s="18">
        <f>LSER!$H$42+LSER!$I$42*LSER!$O49+LSER!$J$42*LSER!$P49+LSER!$K$42*LSER!$Q49+LSER!$L$42*LSER!$R49+LSER!$M$42*LSER!$T49</f>
        <v>4.1989459999999994</v>
      </c>
      <c r="AQ50" s="18">
        <f>LSER!$H$43+LSER!$I$43*LSER!$O49+LSER!$J$43*LSER!$P49+LSER!$K$43*LSER!$Q49+LSER!$L$43*LSER!$R49+LSER!$M$43*LSER!$T49</f>
        <v>3.1062079999999996</v>
      </c>
      <c r="AR50" s="18">
        <f>LSER!$H$44+LSER!$I$44*LSER!$O49+LSER!$J$44*LSER!$P49+LSER!$K$44*LSER!$Q49+LSER!$L$44*LSER!$R49+LSER!$M$44*LSER!$T49</f>
        <v>3.1201199999999996</v>
      </c>
      <c r="AS50" s="18">
        <f>LSER!$H$45+LSER!$I$45*LSER!$O49+LSER!$J$45*LSER!$P49+LSER!$K$45*LSER!$Q49+LSER!$L$45*LSER!$R49+LSER!$M$45*LSER!$T49</f>
        <v>3.7142999999999997</v>
      </c>
      <c r="AT50" s="161">
        <v>0</v>
      </c>
      <c r="AU50" s="161">
        <v>0</v>
      </c>
      <c r="AV50" s="18">
        <f>LSER!$H$48+LSER!$I$48*LSER!$O49+LSER!$J$48*LSER!$P49+LSER!$K$48*LSER!$Q49+LSER!$L$48*LSER!$R49+LSER!$M$48*LSER!$T49</f>
        <v>3.6718219999999993</v>
      </c>
      <c r="AW50" s="18">
        <f>LSER!$H$49+LSER!$I$49*LSER!$O49+LSER!$J$49*LSER!$P49+LSER!$K$49*LSER!$Q49+LSER!$L$49*LSER!$R49+LSER!$M$49*LSER!$T49</f>
        <v>4.0603319999999989</v>
      </c>
      <c r="AX50" s="18">
        <f>LSER!$H$50+LSER!$I$50*LSER!$O49+LSER!$J$50*LSER!$P49+LSER!$K$50*LSER!$Q49+LSER!$L$50*LSER!$R49+LSER!$M$50*LSER!$T49</f>
        <v>3.6268199999999995</v>
      </c>
      <c r="AY50" s="18">
        <f>LSER!$H$51+LSER!$I$51*LSER!$O49+LSER!$J$51*LSER!$P49+LSER!$K$51*LSER!$Q49+LSER!$L$51*LSER!$R49+LSER!$M$51*LSER!$T49</f>
        <v>3.5606640000000001</v>
      </c>
      <c r="AZ50" s="18">
        <f>LSER!$H$52+LSER!$I$52*LSER!$O49+LSER!$J$52*LSER!$P49+LSER!$K$52*LSER!$Q49+LSER!$L$52*LSER!$R49+LSER!$M$52*LSER!$T49</f>
        <v>3.9779139999999997</v>
      </c>
      <c r="BA50" s="18">
        <f>LSER!$H$53+LSER!$I$53*LSER!$O49+LSER!$J$53*LSER!$P49+LSER!$K$53*LSER!$Q49+LSER!$L$53*LSER!$R49+LSER!$M$53*LSER!$T49</f>
        <v>3.8612419999999994</v>
      </c>
      <c r="BB50" s="18">
        <f>LSER!$H$54+LSER!$I$54*LSER!$O49+LSER!$J$54*LSER!$P49+LSER!$K$54*LSER!$Q49+LSER!$L$54*LSER!$R49+LSER!$M$54*LSER!$T49</f>
        <v>4.5043919999999993</v>
      </c>
      <c r="BC50" s="161">
        <v>0</v>
      </c>
      <c r="BD50" s="161">
        <v>0</v>
      </c>
      <c r="BE50" s="18">
        <f>LSER!$H$57+LSER!$I$57*LSER!$O49+LSER!$J$57*LSER!$P49+LSER!$K$57*LSER!$Q49+LSER!$L$57*LSER!$R49+LSER!$M$57*LSER!$T49</f>
        <v>3.9263579999999996</v>
      </c>
      <c r="BF50" s="18">
        <f>LSER!$H$58+LSER!$I$58*LSER!$O49+LSER!$J$58*LSER!$P49+LSER!$K$58*LSER!$Q49+LSER!$L$58*LSER!$R49+LSER!$M$58*LSER!$T49</f>
        <v>4.1122893999999999</v>
      </c>
      <c r="BG50" s="18">
        <f>LSER!$H$59+LSER!$I$59*LSER!$O49+LSER!$J$59*LSER!$P49+LSER!$K$59*LSER!$Q49+LSER!$L$59*LSER!$R49+LSER!$M$59*LSER!$T49</f>
        <v>3.8338319999999997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8">
        <f>LSER!$H$67+LSER!$I$67*LSER!$O49+LSER!$J$67*LSER!$P49+LSER!$K$67*LSER!$Q49+LSER!$L$67*LSER!$R49+LSER!$M$67*LSER!$T49</f>
        <v>3.9772240000000001</v>
      </c>
      <c r="BP50" s="161">
        <v>0</v>
      </c>
      <c r="BQ50" s="18">
        <f>LSER!$H$69+LSER!$I$69*LSER!$O49+LSER!$J$69*LSER!$P49+LSER!$K$69*LSER!$Q49+LSER!$L$69*LSER!$R49+LSER!$M$69*LSER!$T49</f>
        <v>3.7524899999999999</v>
      </c>
      <c r="BR50" s="161">
        <v>0</v>
      </c>
      <c r="BS50" s="18">
        <f>LSER!$H$71+LSER!$I$71*LSER!$O49+LSER!$J$71*LSER!$P49+LSER!$K$71*LSER!$Q49+LSER!$L$71*LSER!$R49+LSER!$M$71*LSER!$T49</f>
        <v>3.2309659999999996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8">
        <f>LSER!$H$77+LSER!$I$77*LSER!$O49+LSER!$J$77*LSER!$P49+LSER!$K$77*LSER!$Q49+LSER!$L$77*LSER!$R49+LSER!$M$77*LSER!$T49</f>
        <v>4.2079439999999995</v>
      </c>
      <c r="BZ50" s="161">
        <v>0</v>
      </c>
      <c r="CA50" s="18">
        <f>LSER!$H$79+LSER!$I$79*LSER!$O49+LSER!$J$79*LSER!$P49+LSER!$K$79*LSER!$Q49+LSER!$L$79*LSER!$R49+LSER!$M$79*LSER!$T49</f>
        <v>3.0963839999999996</v>
      </c>
      <c r="CB50" s="18">
        <f>LSER!$H$80+LSER!$I$80*LSER!$O49+LSER!$J$80*LSER!$P49+LSER!$K$80*LSER!$Q49+LSER!$L$80*LSER!$R49+LSER!$M$80*LSER!$T49</f>
        <v>3.0057579999999997</v>
      </c>
      <c r="CC50" s="161">
        <v>0</v>
      </c>
      <c r="CD50" s="161">
        <v>0</v>
      </c>
      <c r="CE50" s="18">
        <f>LSER!$H$83+LSER!$I$83*LSER!$O49+LSER!$J$83*LSER!$P49+LSER!$K$83*LSER!$Q49+LSER!$L$83*LSER!$R49+LSER!$M$83*LSER!$T49</f>
        <v>3.8866519999999993</v>
      </c>
      <c r="CF50" s="18">
        <f>LSER!$H$84+LSER!$I$84*LSER!$O49+LSER!$J$84*LSER!$P49+LSER!$K$84*LSER!$Q49+LSER!$L$84*LSER!$R49+LSER!$M$84*LSER!$T49</f>
        <v>4.182264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W50" s="18">
        <f>LSER!$H$101+LSER!$I$101*LSER!$O49+LSER!$J$101*LSER!$P49+LSER!$K$101*LSER!$Q49+LSER!$L$101*LSER!$R49+LSER!$M$101*LSER!$T49</f>
        <v>3.5103659999999999</v>
      </c>
      <c r="CX50" s="161">
        <v>0</v>
      </c>
      <c r="CY50" s="161">
        <v>0</v>
      </c>
      <c r="CZ50" s="18">
        <f>LSER!$H$104+LSER!$I$104*LSER!$O49+LSER!$J$104*LSER!$P49+LSER!$K$104*LSER!$Q49+LSER!$L$104*LSER!$R49+LSER!$M$104*LSER!$T49</f>
        <v>3.4072671999999997</v>
      </c>
      <c r="DA50" s="161">
        <v>0</v>
      </c>
      <c r="DB50" s="161">
        <v>0</v>
      </c>
      <c r="DC50" s="161">
        <v>0</v>
      </c>
      <c r="DD50" s="161">
        <v>0</v>
      </c>
      <c r="DE50" s="161">
        <v>0</v>
      </c>
      <c r="DF50" s="161">
        <v>0</v>
      </c>
      <c r="DG50" s="161">
        <v>0</v>
      </c>
      <c r="DH50" s="161">
        <v>0</v>
      </c>
      <c r="DI50" s="161">
        <v>0</v>
      </c>
      <c r="DJ50" s="161">
        <v>0</v>
      </c>
      <c r="DK50" s="161">
        <v>0</v>
      </c>
      <c r="DL50" s="18">
        <f>LSER!$H$116+LSER!$I$116*LSER!$O49+LSER!$J$116*LSER!$P49+LSER!$K$116*LSER!$Q49+LSER!$L$116*LSER!$R49+LSER!$M$116*LSER!$T49</f>
        <v>4.2977720000000001</v>
      </c>
      <c r="DM50" s="161">
        <v>0</v>
      </c>
      <c r="DN50" s="161">
        <v>0</v>
      </c>
      <c r="DO50" s="161">
        <v>0</v>
      </c>
      <c r="DP50" s="161">
        <v>0</v>
      </c>
      <c r="DQ50" s="161">
        <v>0</v>
      </c>
      <c r="DR50" s="18">
        <f>LSER!$H$122+LSER!$I$122*LSER!$O49+LSER!$J$122*LSER!$P49+LSER!$K$122*LSER!$Q49+LSER!$L$122*LSER!$R49+LSER!$M$122*LSER!$T49</f>
        <v>3.9851719999999995</v>
      </c>
      <c r="DS50" s="18">
        <f>LSER!$H$123+LSER!$I$123*LSER!$O49+LSER!$J$123*LSER!$P49+LSER!$K$123*LSER!$Q49+LSER!$L$123*LSER!$R49+LSER!$M$123*LSER!$T49</f>
        <v>3.7872479999999995</v>
      </c>
      <c r="DT50" s="161">
        <v>0</v>
      </c>
      <c r="DU50" s="161">
        <v>0</v>
      </c>
      <c r="DV50" s="161">
        <v>0</v>
      </c>
      <c r="DW50" s="161">
        <v>0</v>
      </c>
      <c r="DX50" s="161">
        <v>0</v>
      </c>
      <c r="DY50" s="18">
        <f>LSER!$H$129+LSER!$I$129*LSER!$O49+LSER!$J$129*LSER!$P49+LSER!$K$129*LSER!$Q49+LSER!$L$129*LSER!$R49+LSER!$M$129*LSER!$T49</f>
        <v>3.8486159999999998</v>
      </c>
      <c r="DZ50" s="161">
        <v>0</v>
      </c>
      <c r="EA50" s="161">
        <v>0</v>
      </c>
      <c r="EB50" s="161">
        <v>0</v>
      </c>
      <c r="EC50" s="161">
        <v>0</v>
      </c>
      <c r="ED50" s="161">
        <v>0</v>
      </c>
      <c r="EE50" s="18">
        <f>LSER!$H$135+LSER!$I$135*LSER!$O49+LSER!$J$135*LSER!$P49+LSER!$K$135*LSER!$Q49+LSER!$L$135*LSER!$R49+LSER!$M$135*LSER!$T49</f>
        <v>3.5200699999999996</v>
      </c>
      <c r="EF50" s="18">
        <f>LSER!$H$136+LSER!$I$136*LSER!$O49+LSER!$J$136*LSER!$P49+LSER!$K$136*LSER!$Q49+LSER!$L$136*LSER!$R49+LSER!$M$136*LSER!$T49</f>
        <v>3.9723419999999994</v>
      </c>
      <c r="EG50" s="18">
        <f>LSER!$H$137+LSER!$I$137*LSER!$O49+LSER!$J$137*LSER!$P49+LSER!$K$137*LSER!$Q49+LSER!$L$137*LSER!$R49+LSER!$M$137*LSER!$T49</f>
        <v>3.6614639999999996</v>
      </c>
      <c r="EH50" s="161">
        <v>0</v>
      </c>
      <c r="EI50" s="161">
        <v>0</v>
      </c>
      <c r="EJ50" s="161">
        <v>0</v>
      </c>
      <c r="EK50" s="18">
        <f>LSER!$H$141+LSER!$I$141*LSER!$O49+LSER!$J$141*LSER!$P49+LSER!$K$141*LSER!$Q49+LSER!$L$141*LSER!$R49+LSER!$M$141*LSER!$T49</f>
        <v>3.8689640000000001</v>
      </c>
      <c r="EL50" s="161">
        <v>0</v>
      </c>
      <c r="EM50" s="161">
        <v>0</v>
      </c>
      <c r="EN50" s="161">
        <v>0</v>
      </c>
      <c r="EO50" s="161">
        <v>0</v>
      </c>
      <c r="EP50" s="161">
        <v>0</v>
      </c>
      <c r="EQ50" s="161">
        <v>0</v>
      </c>
      <c r="ER50" s="161">
        <v>0</v>
      </c>
      <c r="ES50" s="161">
        <v>0</v>
      </c>
      <c r="ET50" s="161">
        <v>0</v>
      </c>
      <c r="EU50" s="161">
        <v>0</v>
      </c>
      <c r="EV50" s="161">
        <v>0</v>
      </c>
      <c r="EW50" s="161">
        <v>0</v>
      </c>
      <c r="EX50" s="161">
        <v>0</v>
      </c>
      <c r="EY50" s="18">
        <f>LSER!$H$155+LSER!$I$155*LSER!$O49+LSER!$J$155*LSER!$P49+LSER!$K$155*LSER!$Q49+LSER!$L$155*LSER!$R49+LSER!$M$155*LSER!$T49</f>
        <v>3.9032919999999995</v>
      </c>
      <c r="EZ50" s="161">
        <v>0</v>
      </c>
      <c r="FA50" s="18">
        <f>LSER!$H$157+LSER!$I$157*LSER!$O49+LSER!$J$157*LSER!$P49+LSER!$K$157*LSER!$Q49+LSER!$L$157*LSER!$R49+LSER!$M$157*LSER!$T49</f>
        <v>3.9370080000000001</v>
      </c>
      <c r="FB50" s="161">
        <v>0</v>
      </c>
      <c r="FC50" s="161">
        <v>0</v>
      </c>
      <c r="FD50" s="161">
        <v>0</v>
      </c>
      <c r="FE50" s="18">
        <f>LSER!$H$161+LSER!$I$161*LSER!$O49+LSER!$J$161*LSER!$P49+LSER!$K$161*LSER!$Q49+LSER!$L$161*LSER!$R49+LSER!$M$161*LSER!$T49</f>
        <v>3.0473619999999997</v>
      </c>
      <c r="FF50" s="161">
        <v>0</v>
      </c>
    </row>
    <row r="51" spans="1:162" ht="12.75">
      <c r="A51" s="157">
        <v>49</v>
      </c>
      <c r="B51" s="18">
        <f>LSER!$H$2+LSER!$I$2*LSER!$O50+LSER!$J$2*LSER!$P50+LSER!$K$2*LSER!$Q50+LSER!$L$2*LSER!$R50+LSER!$M$2*LSER!$T50</f>
        <v>4.00549</v>
      </c>
      <c r="C51" s="18">
        <f>LSER!$H$3+LSER!$I$3*LSER!$O50+LSER!$J$3*LSER!$P50+LSER!$K$3*LSER!$Q50+LSER!$L$3*LSER!$R50+LSER!$M$3*LSER!$T50</f>
        <v>3.786794</v>
      </c>
      <c r="D51" s="18">
        <f>LSER!$H$4+LSER!$I$4*LSER!$O50+LSER!$J$4*LSER!$P50+LSER!$K$4*LSER!$Q50+LSER!$L$4*LSER!$R50+LSER!$M$4*LSER!$T50</f>
        <v>3.9792640000000006</v>
      </c>
      <c r="E51" s="18">
        <f>LSER!$H$5+LSER!$I$5*LSER!$O50+LSER!$J$5*LSER!$P50+LSER!$K$5*LSER!$Q50+LSER!$L$5*LSER!$R50+LSER!$M$5*LSER!$T50</f>
        <v>3.789364</v>
      </c>
      <c r="F51" s="18">
        <f>LSER!$H$6+LSER!$I$6*LSER!$O50+LSER!$J$6*LSER!$P50+LSER!$K$6*LSER!$Q50+LSER!$L$6*LSER!$R50+LSER!$M$6*LSER!$T50</f>
        <v>4.0437200000000004</v>
      </c>
      <c r="G51" s="18">
        <f>LSER!$H$7+LSER!$I$7*LSER!$O50+LSER!$J$7*LSER!$P50+LSER!$K$7*LSER!$Q50+LSER!$L$7*LSER!$R50+LSER!$M$7*LSER!$T50</f>
        <v>4.1025320000000001</v>
      </c>
      <c r="H51" s="18">
        <f>LSER!$H$8+LSER!$I$8*LSER!$O50+LSER!$J$8*LSER!$P50+LSER!$K$8*LSER!$Q50+LSER!$L$8*LSER!$R50+LSER!$M$8*LSER!$T50</f>
        <v>4.63992</v>
      </c>
      <c r="I51" s="161">
        <v>0</v>
      </c>
      <c r="J51" s="161">
        <v>0</v>
      </c>
      <c r="K51" s="161">
        <v>0</v>
      </c>
      <c r="L51" s="161">
        <v>0</v>
      </c>
      <c r="M51" s="161">
        <v>0</v>
      </c>
      <c r="N51" s="18">
        <f>LSER!$H$14+LSER!$I$14*LSER!$O50+LSER!$J$14*LSER!$P50+LSER!$K$14*LSER!$Q50+LSER!$L$14*LSER!$R50+LSER!$M$14*LSER!$T50</f>
        <v>4.1268720000000005</v>
      </c>
      <c r="O51" s="161">
        <v>0</v>
      </c>
      <c r="P51" s="161">
        <v>0</v>
      </c>
      <c r="Q51" s="161">
        <v>0</v>
      </c>
      <c r="R51" s="16">
        <f>LSER!$H$18+LSER!$I$18*LSER!$O50+LSER!$J$18*LSER!$P50+LSER!$K$18*LSER!$Q50+LSER!$L$18*LSER!$R50+LSER!$M$18*LSER!$T50</f>
        <v>3.7108600000000003</v>
      </c>
      <c r="S51" s="18">
        <f>LSER!$H$19+LSER!$I$19*LSER!$O50+LSER!$J$19*LSER!$P50+LSER!$K$19*LSER!$Q50+LSER!$L$19*LSER!$R50+LSER!$M$19*LSER!$T50</f>
        <v>3.3956340000000003</v>
      </c>
      <c r="T51" s="18">
        <f>LSER!$H$20+LSER!$I$20*LSER!$O50+LSER!$J$20*LSER!$P50+LSER!$K$20*LSER!$Q50+LSER!$L$20*LSER!$R50+LSER!$M$20*LSER!$T50</f>
        <v>3.0474300000000003</v>
      </c>
      <c r="U51" s="18">
        <f>LSER!$H$21+LSER!$I$21*LSER!$O50+LSER!$J$21*LSER!$P50+LSER!$K$21*LSER!$Q50+LSER!$L$21*LSER!$R50+LSER!$M$21*LSER!$T50</f>
        <v>3.3875600000000001</v>
      </c>
      <c r="V51" s="18">
        <f>LSER!$H$22+LSER!$I$22*LSER!$O50+LSER!$J$22*LSER!$P50+LSER!$K$22*LSER!$Q50+LSER!$L$22*LSER!$R50+LSER!$M$22*LSER!$T50</f>
        <v>3.8652900000000003</v>
      </c>
      <c r="W51" s="18">
        <f>LSER!$H$23+LSER!$I$23*LSER!$O50+LSER!$J$23*LSER!$P50+LSER!$K$23*LSER!$Q50+LSER!$L$23*LSER!$R50+LSER!$M$23*LSER!$T50</f>
        <v>2.9310260000000001</v>
      </c>
      <c r="X51" s="18">
        <f>LSER!$H$24+LSER!$I$24*LSER!$O50+LSER!$J$24*LSER!$P50+LSER!$K$24*LSER!$Q50+LSER!$L$24*LSER!$R50+LSER!$M$24*LSER!$T50</f>
        <v>2.8200620000000001</v>
      </c>
      <c r="Y51" s="18">
        <f>LSER!$H$25+LSER!$I$25*LSER!$O50+LSER!$J$25*LSER!$P50+LSER!$K$25*LSER!$Q50+LSER!$L$25*LSER!$R50+LSER!$M$25*LSER!$T50</f>
        <v>3.0024460000000004</v>
      </c>
      <c r="Z51" s="18">
        <f>LSER!$H$26+LSER!$I$26*LSER!$O50+LSER!$J$26*LSER!$P50+LSER!$K$26*LSER!$Q50+LSER!$L$26*LSER!$R50+LSER!$M$26*LSER!$T50</f>
        <v>2.5071939999999997</v>
      </c>
      <c r="AA51" s="161">
        <v>0</v>
      </c>
      <c r="AB51" s="161">
        <v>0</v>
      </c>
      <c r="AC51" s="18">
        <f>LSER!$H$29+LSER!$I$29*LSER!$O50+LSER!$J$29*LSER!$P50+LSER!$K$29*LSER!$Q50+LSER!$L$29*LSER!$R50+LSER!$M$29*LSER!$T50</f>
        <v>3.0618240000000001</v>
      </c>
      <c r="AD51" s="18">
        <f>LSER!$H$30+LSER!$I$30*LSER!$O50+LSER!$J$30*LSER!$P50+LSER!$K$30*LSER!$Q50+LSER!$L$30*LSER!$R50+LSER!$M$30*LSER!$T50</f>
        <v>3.4855700000000001</v>
      </c>
      <c r="AE51" s="18">
        <f>LSER!$H$31+LSER!$I$31*LSER!$O50+LSER!$J$31*LSER!$P50+LSER!$K$31*LSER!$Q50+LSER!$L$31*LSER!$R50+LSER!$M$31*LSER!$T50</f>
        <v>3.7507640000000002</v>
      </c>
      <c r="AF51" s="161">
        <v>0</v>
      </c>
      <c r="AG51" s="18">
        <f>LSER!$H$33+LSER!$I$33*LSER!$O50+LSER!$J$33*LSER!$P50+LSER!$K$33*LSER!$Q50+LSER!$L$33*LSER!$R50+LSER!$M$33*LSER!$T50</f>
        <v>3.7832520000000001</v>
      </c>
      <c r="AH51" s="18">
        <f>LSER!$H$34+LSER!$I$34*LSER!$O50+LSER!$J$34*LSER!$P50+LSER!$K$34*LSER!$Q50+LSER!$L$34*LSER!$R50+LSER!$M$34*LSER!$T50</f>
        <v>4.2085679999999996</v>
      </c>
      <c r="AI51" s="18">
        <f>LSER!$H$35+LSER!$I$35*LSER!$O50+LSER!$J$35*LSER!$P50+LSER!$K$35*LSER!$Q50+LSER!$L$35*LSER!$R50+LSER!$M$35*LSER!$T50</f>
        <v>4.1145480000000001</v>
      </c>
      <c r="AJ51" s="18">
        <f>LSER!$H$36+LSER!$I$36*LSER!$O50+LSER!$J$36*LSER!$P50+LSER!$K$36*LSER!$Q50+LSER!$L$36*LSER!$R50+LSER!$M$36*LSER!$T50</f>
        <v>4.2123740000000005</v>
      </c>
      <c r="AK51" s="18">
        <f>LSER!$H$37+LSER!$I$37*LSER!$O50+LSER!$J$37*LSER!$P50+LSER!$K$37*LSER!$Q50+LSER!$L$37*LSER!$R50+LSER!$M$37*LSER!$T50</f>
        <v>2.9153120000000001</v>
      </c>
      <c r="AL51" s="18">
        <f>LSER!$H$38+LSER!$I$38*LSER!$O50+LSER!$J$38*LSER!$P50+LSER!$K$38*LSER!$Q50+LSER!$L$38*LSER!$R50+LSER!$M$38*LSER!$T50</f>
        <v>2.5050999999999997</v>
      </c>
      <c r="AM51" s="18">
        <f>LSER!$H$39+LSER!$I$39*LSER!$O50+LSER!$J$39*LSER!$P50+LSER!$K$39*LSER!$Q50+LSER!$L$39*LSER!$R50+LSER!$M$39*LSER!$T50</f>
        <v>2.3380000000000001</v>
      </c>
      <c r="AN51" s="18">
        <f>LSER!$H$40+LSER!$I$40*LSER!$O50+LSER!$J$40*LSER!$P50+LSER!$K$40*LSER!$Q50+LSER!$L$40*LSER!$R50+LSER!$M$40*LSER!$T50</f>
        <v>2.5294099999999999</v>
      </c>
      <c r="AO51" s="161">
        <v>0</v>
      </c>
      <c r="AP51" s="18">
        <f>LSER!$H$42+LSER!$I$42*LSER!$O50+LSER!$J$42*LSER!$P50+LSER!$K$42*LSER!$Q50+LSER!$L$42*LSER!$R50+LSER!$M$42*LSER!$T50</f>
        <v>3.276294</v>
      </c>
      <c r="AQ51" s="18">
        <f>LSER!$H$43+LSER!$I$43*LSER!$O50+LSER!$J$43*LSER!$P50+LSER!$K$43*LSER!$Q50+LSER!$L$43*LSER!$R50+LSER!$M$43*LSER!$T50</f>
        <v>2.4468320000000001</v>
      </c>
      <c r="AR51" s="18">
        <f>LSER!$H$44+LSER!$I$44*LSER!$O50+LSER!$J$44*LSER!$P50+LSER!$K$44*LSER!$Q50+LSER!$L$44*LSER!$R50+LSER!$M$44*LSER!$T50</f>
        <v>2.4634799999999997</v>
      </c>
      <c r="AS51" s="18">
        <f>LSER!$H$45+LSER!$I$45*LSER!$O50+LSER!$J$45*LSER!$P50+LSER!$K$45*LSER!$Q50+LSER!$L$45*LSER!$R50+LSER!$M$45*LSER!$T50</f>
        <v>2.9100099999999998</v>
      </c>
      <c r="AT51" s="161">
        <v>0</v>
      </c>
      <c r="AU51" s="161">
        <v>0</v>
      </c>
      <c r="AV51" s="18">
        <f>LSER!$H$48+LSER!$I$48*LSER!$O50+LSER!$J$48*LSER!$P50+LSER!$K$48*LSER!$Q50+LSER!$L$48*LSER!$R50+LSER!$M$48*LSER!$T50</f>
        <v>2.9224679999999998</v>
      </c>
      <c r="AW51" s="18">
        <f>LSER!$H$49+LSER!$I$49*LSER!$O50+LSER!$J$49*LSER!$P50+LSER!$K$49*LSER!$Q50+LSER!$L$49*LSER!$R50+LSER!$M$49*LSER!$T50</f>
        <v>4.1308179999999997</v>
      </c>
      <c r="AX51" s="18">
        <f>LSER!$H$50+LSER!$I$50*LSER!$O50+LSER!$J$50*LSER!$P50+LSER!$K$50*LSER!$Q50+LSER!$L$50*LSER!$R50+LSER!$M$50*LSER!$T50</f>
        <v>4.0977500000000004</v>
      </c>
      <c r="AY51" s="18">
        <f>LSER!$H$51+LSER!$I$51*LSER!$O50+LSER!$J$51*LSER!$P50+LSER!$K$51*LSER!$Q50+LSER!$L$51*LSER!$R50+LSER!$M$51*LSER!$T50</f>
        <v>4.1502460000000001</v>
      </c>
      <c r="AZ51" s="18">
        <f>LSER!$H$52+LSER!$I$52*LSER!$O50+LSER!$J$52*LSER!$P50+LSER!$K$52*LSER!$Q50+LSER!$L$52*LSER!$R50+LSER!$M$52*LSER!$T50</f>
        <v>3.9396260000000001</v>
      </c>
      <c r="BA51" s="18">
        <f>LSER!$H$53+LSER!$I$53*LSER!$O50+LSER!$J$53*LSER!$P50+LSER!$K$53*LSER!$Q50+LSER!$L$53*LSER!$R50+LSER!$M$53*LSER!$T50</f>
        <v>2.9949680000000001</v>
      </c>
      <c r="BB51" s="18">
        <f>LSER!$H$54+LSER!$I$54*LSER!$O50+LSER!$J$54*LSER!$P50+LSER!$K$54*LSER!$Q50+LSER!$L$54*LSER!$R50+LSER!$M$54*LSER!$T50</f>
        <v>3.6388279999999997</v>
      </c>
      <c r="BC51" s="161">
        <v>0</v>
      </c>
      <c r="BD51" s="161">
        <v>0</v>
      </c>
      <c r="BE51" s="18">
        <f>LSER!$H$57+LSER!$I$57*LSER!$O50+LSER!$J$57*LSER!$P50+LSER!$K$57*LSER!$Q50+LSER!$L$57*LSER!$R50+LSER!$M$57*LSER!$T50</f>
        <v>3.6363120000000002</v>
      </c>
      <c r="BF51" s="18">
        <f>LSER!$H$58+LSER!$I$58*LSER!$O50+LSER!$J$58*LSER!$P50+LSER!$K$58*LSER!$Q50+LSER!$L$58*LSER!$R50+LSER!$M$58*LSER!$T50</f>
        <v>3.5813196000000005</v>
      </c>
      <c r="BG51" s="18">
        <f>LSER!$H$59+LSER!$I$59*LSER!$O50+LSER!$J$59*LSER!$P50+LSER!$K$59*LSER!$Q50+LSER!$L$59*LSER!$R50+LSER!$M$59*LSER!$T50</f>
        <v>3.6739580000000003</v>
      </c>
      <c r="BH51" s="161">
        <v>0</v>
      </c>
      <c r="BI51" s="161">
        <v>0</v>
      </c>
      <c r="BJ51" s="161">
        <v>0</v>
      </c>
      <c r="BK51" s="161">
        <v>0</v>
      </c>
      <c r="BL51" s="161">
        <v>0</v>
      </c>
      <c r="BM51" s="161">
        <v>0</v>
      </c>
      <c r="BN51" s="161">
        <v>0</v>
      </c>
      <c r="BO51" s="18">
        <f>LSER!$H$67+LSER!$I$67*LSER!$O50+LSER!$J$67*LSER!$P50+LSER!$K$67*LSER!$Q50+LSER!$L$67*LSER!$R50+LSER!$M$67*LSER!$T50</f>
        <v>3.5948260000000003</v>
      </c>
      <c r="BP51" s="161">
        <v>0</v>
      </c>
      <c r="BQ51" s="18">
        <f>LSER!$H$69+LSER!$I$69*LSER!$O50+LSER!$J$69*LSER!$P50+LSER!$K$69*LSER!$Q50+LSER!$L$69*LSER!$R50+LSER!$M$69*LSER!$T50</f>
        <v>2.9320900000000001</v>
      </c>
      <c r="BR51" s="161">
        <v>0</v>
      </c>
      <c r="BS51" s="18">
        <f>LSER!$H$71+LSER!$I$71*LSER!$O50+LSER!$J$71*LSER!$P50+LSER!$K$71*LSER!$Q50+LSER!$L$71*LSER!$R50+LSER!$M$71*LSER!$T50</f>
        <v>2.5791140000000001</v>
      </c>
      <c r="BT51" s="161">
        <v>0</v>
      </c>
      <c r="BU51" s="161">
        <v>0</v>
      </c>
      <c r="BV51" s="161">
        <v>0</v>
      </c>
      <c r="BW51" s="161">
        <v>0</v>
      </c>
      <c r="BX51" s="161">
        <v>0</v>
      </c>
      <c r="BY51" s="18">
        <f>LSER!$H$77+LSER!$I$77*LSER!$O50+LSER!$J$77*LSER!$P50+LSER!$K$77*LSER!$Q50+LSER!$L$77*LSER!$R50+LSER!$M$77*LSER!$T50</f>
        <v>3.7231260000000002</v>
      </c>
      <c r="BZ51" s="161">
        <v>0</v>
      </c>
      <c r="CA51" s="18">
        <f>LSER!$H$79+LSER!$I$79*LSER!$O50+LSER!$J$79*LSER!$P50+LSER!$K$79*LSER!$Q50+LSER!$L$79*LSER!$R50+LSER!$M$79*LSER!$T50</f>
        <v>2.4315359999999999</v>
      </c>
      <c r="CB51" s="18">
        <f>LSER!$H$80+LSER!$I$80*LSER!$O50+LSER!$J$80*LSER!$P50+LSER!$K$80*LSER!$Q50+LSER!$L$80*LSER!$R50+LSER!$M$80*LSER!$T50</f>
        <v>2.3292820000000001</v>
      </c>
      <c r="CC51" s="161">
        <v>0</v>
      </c>
      <c r="CD51" s="161">
        <v>0</v>
      </c>
      <c r="CE51" s="18">
        <f>LSER!$H$83+LSER!$I$83*LSER!$O50+LSER!$J$83*LSER!$P50+LSER!$K$83*LSER!$Q50+LSER!$L$83*LSER!$R50+LSER!$M$83*LSER!$T50</f>
        <v>3.7854779999999999</v>
      </c>
      <c r="CF51" s="18">
        <f>LSER!$H$84+LSER!$I$84*LSER!$O50+LSER!$J$84*LSER!$P50+LSER!$K$84*LSER!$Q50+LSER!$L$84*LSER!$R50+LSER!$M$84*LSER!$T50</f>
        <v>3.0976059999999999</v>
      </c>
      <c r="CG51" s="161">
        <v>0</v>
      </c>
      <c r="CH51" s="161">
        <v>0</v>
      </c>
      <c r="CI51" s="161">
        <v>0</v>
      </c>
      <c r="CJ51" s="161">
        <v>0</v>
      </c>
      <c r="CK51" s="161">
        <v>0</v>
      </c>
      <c r="CL51" s="161">
        <v>0</v>
      </c>
      <c r="CM51" s="161">
        <v>0</v>
      </c>
      <c r="CN51" s="161">
        <v>0</v>
      </c>
      <c r="CO51" s="161">
        <v>0</v>
      </c>
      <c r="CP51" s="161">
        <v>0</v>
      </c>
      <c r="CQ51" s="161">
        <v>0</v>
      </c>
      <c r="CR51" s="161">
        <v>0</v>
      </c>
      <c r="CS51" s="161">
        <v>0</v>
      </c>
      <c r="CT51" s="161">
        <v>0</v>
      </c>
      <c r="CU51" s="161">
        <v>0</v>
      </c>
      <c r="CV51" s="161">
        <v>0</v>
      </c>
      <c r="CW51" s="18">
        <f>LSER!$H$101+LSER!$I$101*LSER!$O50+LSER!$J$101*LSER!$P50+LSER!$K$101*LSER!$Q50+LSER!$L$101*LSER!$R50+LSER!$M$101*LSER!$T50</f>
        <v>3.9136340000000005</v>
      </c>
      <c r="CX51" s="161">
        <v>0</v>
      </c>
      <c r="CY51" s="161">
        <v>0</v>
      </c>
      <c r="CZ51" s="18">
        <f>LSER!$H$104+LSER!$I$104*LSER!$O50+LSER!$J$104*LSER!$P50+LSER!$K$104*LSER!$Q50+LSER!$L$104*LSER!$R50+LSER!$M$104*LSER!$T50</f>
        <v>3.8014848000000003</v>
      </c>
      <c r="DA51" s="161">
        <v>0</v>
      </c>
      <c r="DB51" s="161">
        <v>0</v>
      </c>
      <c r="DC51" s="161">
        <v>0</v>
      </c>
      <c r="DD51" s="161">
        <v>0</v>
      </c>
      <c r="DE51" s="161">
        <v>0</v>
      </c>
      <c r="DF51" s="161">
        <v>0</v>
      </c>
      <c r="DG51" s="161">
        <v>0</v>
      </c>
      <c r="DH51" s="161">
        <v>0</v>
      </c>
      <c r="DI51" s="161">
        <v>0</v>
      </c>
      <c r="DJ51" s="161">
        <v>0</v>
      </c>
      <c r="DK51" s="161">
        <v>0</v>
      </c>
      <c r="DL51" s="18">
        <f>LSER!$H$116+LSER!$I$116*LSER!$O50+LSER!$J$116*LSER!$P50+LSER!$K$116*LSER!$Q50+LSER!$L$116*LSER!$R50+LSER!$M$116*LSER!$T50</f>
        <v>4.2669280000000001</v>
      </c>
      <c r="DM51" s="161">
        <v>0</v>
      </c>
      <c r="DN51" s="161">
        <v>0</v>
      </c>
      <c r="DO51" s="161">
        <v>0</v>
      </c>
      <c r="DP51" s="161">
        <v>0</v>
      </c>
      <c r="DQ51" s="161">
        <v>0</v>
      </c>
      <c r="DR51" s="18">
        <f>LSER!$H$122+LSER!$I$122*LSER!$O50+LSER!$J$122*LSER!$P50+LSER!$K$122*LSER!$Q50+LSER!$L$122*LSER!$R50+LSER!$M$122*LSER!$T50</f>
        <v>3.700628</v>
      </c>
      <c r="DS51" s="18">
        <f>LSER!$H$123+LSER!$I$123*LSER!$O50+LSER!$J$123*LSER!$P50+LSER!$K$123*LSER!$Q50+LSER!$L$123*LSER!$R50+LSER!$M$123*LSER!$T50</f>
        <v>3.5882820000000004</v>
      </c>
      <c r="DT51" s="161">
        <v>0</v>
      </c>
      <c r="DU51" s="161">
        <v>0</v>
      </c>
      <c r="DV51" s="161">
        <v>0</v>
      </c>
      <c r="DW51" s="161">
        <v>0</v>
      </c>
      <c r="DX51" s="161">
        <v>0</v>
      </c>
      <c r="DY51" s="18">
        <f>LSER!$H$129+LSER!$I$129*LSER!$O50+LSER!$J$129*LSER!$P50+LSER!$K$129*LSER!$Q50+LSER!$L$129*LSER!$R50+LSER!$M$129*LSER!$T50</f>
        <v>4.0213939999999999</v>
      </c>
      <c r="DZ51" s="161">
        <v>0</v>
      </c>
      <c r="EA51" s="161">
        <v>0</v>
      </c>
      <c r="EB51" s="161">
        <v>0</v>
      </c>
      <c r="EC51" s="161">
        <v>0</v>
      </c>
      <c r="ED51" s="161">
        <v>0</v>
      </c>
      <c r="EE51" s="18">
        <f>LSER!$H$135+LSER!$I$135*LSER!$O50+LSER!$J$135*LSER!$P50+LSER!$K$135*LSER!$Q50+LSER!$L$135*LSER!$R50+LSER!$M$135*LSER!$T50</f>
        <v>3.8491400000000002</v>
      </c>
      <c r="EF51" s="18">
        <f>LSER!$H$136+LSER!$I$136*LSER!$O50+LSER!$J$136*LSER!$P50+LSER!$K$136*LSER!$Q50+LSER!$L$136*LSER!$R50+LSER!$M$136*LSER!$T50</f>
        <v>3.078678</v>
      </c>
      <c r="EG51" s="18">
        <f>LSER!$H$137+LSER!$I$137*LSER!$O50+LSER!$J$137*LSER!$P50+LSER!$K$137*LSER!$Q50+LSER!$L$137*LSER!$R50+LSER!$M$137*LSER!$T50</f>
        <v>3.5720960000000002</v>
      </c>
      <c r="EH51" s="161">
        <v>0</v>
      </c>
      <c r="EI51" s="161">
        <v>0</v>
      </c>
      <c r="EJ51" s="161">
        <v>0</v>
      </c>
      <c r="EK51" s="18">
        <f>LSER!$H$141+LSER!$I$141*LSER!$O50+LSER!$J$141*LSER!$P50+LSER!$K$141*LSER!$Q50+LSER!$L$141*LSER!$R50+LSER!$M$141*LSER!$T50</f>
        <v>2.7784059999999999</v>
      </c>
      <c r="EL51" s="161">
        <v>0</v>
      </c>
      <c r="EM51" s="161">
        <v>0</v>
      </c>
      <c r="EN51" s="161">
        <v>0</v>
      </c>
      <c r="EO51" s="161">
        <v>0</v>
      </c>
      <c r="EP51" s="161">
        <v>0</v>
      </c>
      <c r="EQ51" s="161">
        <v>0</v>
      </c>
      <c r="ER51" s="161">
        <v>0</v>
      </c>
      <c r="ES51" s="161">
        <v>0</v>
      </c>
      <c r="ET51" s="161">
        <v>0</v>
      </c>
      <c r="EU51" s="161">
        <v>0</v>
      </c>
      <c r="EV51" s="161">
        <v>0</v>
      </c>
      <c r="EW51" s="161">
        <v>0</v>
      </c>
      <c r="EX51" s="161">
        <v>0</v>
      </c>
      <c r="EY51" s="18">
        <f>LSER!$H$155+LSER!$I$155*LSER!$O50+LSER!$J$155*LSER!$P50+LSER!$K$155*LSER!$Q50+LSER!$L$155*LSER!$R50+LSER!$M$155*LSER!$T50</f>
        <v>3.6231780000000002</v>
      </c>
      <c r="EZ51" s="161">
        <v>0</v>
      </c>
      <c r="FA51" s="18">
        <f>LSER!$H$157+LSER!$I$157*LSER!$O50+LSER!$J$157*LSER!$P50+LSER!$K$157*LSER!$Q50+LSER!$L$157*LSER!$R50+LSER!$M$157*LSER!$T50</f>
        <v>3.3389519999999999</v>
      </c>
      <c r="FB51" s="161">
        <v>0</v>
      </c>
      <c r="FC51" s="161">
        <v>0</v>
      </c>
      <c r="FD51" s="161">
        <v>0</v>
      </c>
      <c r="FE51" s="18">
        <f>LSER!$H$161+LSER!$I$161*LSER!$O50+LSER!$J$161*LSER!$P50+LSER!$K$161*LSER!$Q50+LSER!$L$161*LSER!$R50+LSER!$M$161*LSER!$T50</f>
        <v>2.3831980000000001</v>
      </c>
      <c r="FF51" s="161">
        <v>0</v>
      </c>
    </row>
    <row r="52" spans="1:162" ht="12.75">
      <c r="A52" s="157">
        <v>50</v>
      </c>
      <c r="B52" s="18">
        <f>LSER!$H$2+LSER!$I$2*LSER!$O51+LSER!$J$2*LSER!$P51+LSER!$K$2*LSER!$Q51+LSER!$L$2*LSER!$R51+LSER!$M$2*LSER!$T51</f>
        <v>3.5981199999999998</v>
      </c>
      <c r="C52" s="18">
        <f>LSER!$H$3+LSER!$I$3*LSER!$O51+LSER!$J$3*LSER!$P51+LSER!$K$3*LSER!$Q51+LSER!$L$3*LSER!$R51+LSER!$M$3*LSER!$T51</f>
        <v>3.3679239999999999</v>
      </c>
      <c r="D52" s="18">
        <f>LSER!$H$4+LSER!$I$4*LSER!$O51+LSER!$J$4*LSER!$P51+LSER!$K$4*LSER!$Q51+LSER!$L$4*LSER!$R51+LSER!$M$4*LSER!$T51</f>
        <v>3.5733290000000002</v>
      </c>
      <c r="E52" s="18">
        <f>LSER!$H$5+LSER!$I$5*LSER!$O51+LSER!$J$5*LSER!$P51+LSER!$K$5*LSER!$Q51+LSER!$L$5*LSER!$R51+LSER!$M$5*LSER!$T51</f>
        <v>3.3704589999999999</v>
      </c>
      <c r="F52" s="18">
        <f>LSER!$H$6+LSER!$I$6*LSER!$O51+LSER!$J$6*LSER!$P51+LSER!$K$6*LSER!$Q51+LSER!$L$6*LSER!$R51+LSER!$M$6*LSER!$T51</f>
        <v>3.6434000000000002</v>
      </c>
      <c r="G52" s="18">
        <f>LSER!$H$7+LSER!$I$7*LSER!$O51+LSER!$J$7*LSER!$P51+LSER!$K$7*LSER!$Q51+LSER!$L$7*LSER!$R51+LSER!$M$7*LSER!$T51</f>
        <v>3.7049620000000001</v>
      </c>
      <c r="H52" s="18">
        <f>LSER!$H$8+LSER!$I$8*LSER!$O51+LSER!$J$8*LSER!$P51+LSER!$K$8*LSER!$Q51+LSER!$L$8*LSER!$R51+LSER!$M$8*LSER!$T51</f>
        <v>4.4476050000000003</v>
      </c>
      <c r="I52" s="161">
        <v>0</v>
      </c>
      <c r="J52" s="161">
        <v>0</v>
      </c>
      <c r="K52" s="161">
        <v>0</v>
      </c>
      <c r="L52" s="161">
        <v>0</v>
      </c>
      <c r="M52" s="161">
        <v>0</v>
      </c>
      <c r="N52" s="18">
        <f>LSER!$H$14+LSER!$I$14*LSER!$O51+LSER!$J$14*LSER!$P51+LSER!$K$14*LSER!$Q51+LSER!$L$14*LSER!$R51+LSER!$M$14*LSER!$T51</f>
        <v>3.7270319999999995</v>
      </c>
      <c r="O52" s="161">
        <v>0</v>
      </c>
      <c r="P52" s="161">
        <v>0</v>
      </c>
      <c r="Q52" s="161">
        <v>0</v>
      </c>
      <c r="R52" s="16">
        <f>LSER!$H$18+LSER!$I$18*LSER!$O51+LSER!$J$18*LSER!$P51+LSER!$K$18*LSER!$Q51+LSER!$L$18*LSER!$R51+LSER!$M$18*LSER!$T51</f>
        <v>3.2352100000000004</v>
      </c>
      <c r="S52" s="18">
        <f>LSER!$H$19+LSER!$I$19*LSER!$O51+LSER!$J$19*LSER!$P51+LSER!$K$19*LSER!$Q51+LSER!$L$19*LSER!$R51+LSER!$M$19*LSER!$T51</f>
        <v>2.9700439999999997</v>
      </c>
      <c r="T52" s="18">
        <f>LSER!$H$20+LSER!$I$20*LSER!$O51+LSER!$J$20*LSER!$P51+LSER!$K$20*LSER!$Q51+LSER!$L$20*LSER!$R51+LSER!$M$20*LSER!$T51</f>
        <v>2.6118900000000003</v>
      </c>
      <c r="U52" s="18">
        <f>LSER!$H$21+LSER!$I$21*LSER!$O51+LSER!$J$21*LSER!$P51+LSER!$K$21*LSER!$Q51+LSER!$L$21*LSER!$R51+LSER!$M$21*LSER!$T51</f>
        <v>2.9343599999999999</v>
      </c>
      <c r="V52" s="18">
        <f>LSER!$H$22+LSER!$I$22*LSER!$O51+LSER!$J$22*LSER!$P51+LSER!$K$22*LSER!$Q51+LSER!$L$22*LSER!$R51+LSER!$M$22*LSER!$T51</f>
        <v>3.4639899999999999</v>
      </c>
      <c r="W52" s="18">
        <f>LSER!$H$23+LSER!$I$23*LSER!$O51+LSER!$J$23*LSER!$P51+LSER!$K$23*LSER!$Q51+LSER!$L$23*LSER!$R51+LSER!$M$23*LSER!$T51</f>
        <v>2.4978760000000002</v>
      </c>
      <c r="X52" s="18">
        <f>LSER!$H$24+LSER!$I$24*LSER!$O51+LSER!$J$24*LSER!$P51+LSER!$K$24*LSER!$Q51+LSER!$L$24*LSER!$R51+LSER!$M$24*LSER!$T51</f>
        <v>2.4033470000000001</v>
      </c>
      <c r="Y52" s="18">
        <f>LSER!$H$25+LSER!$I$25*LSER!$O51+LSER!$J$25*LSER!$P51+LSER!$K$25*LSER!$Q51+LSER!$L$25*LSER!$R51+LSER!$M$25*LSER!$T51</f>
        <v>2.562926</v>
      </c>
      <c r="Z52" s="18">
        <f>LSER!$H$26+LSER!$I$26*LSER!$O51+LSER!$J$26*LSER!$P51+LSER!$K$26*LSER!$Q51+LSER!$L$26*LSER!$R51+LSER!$M$26*LSER!$T51</f>
        <v>2.1317189999999999</v>
      </c>
      <c r="AA52" s="161">
        <v>0</v>
      </c>
      <c r="AB52" s="161">
        <v>0</v>
      </c>
      <c r="AC52" s="18">
        <f>LSER!$H$29+LSER!$I$29*LSER!$O51+LSER!$J$29*LSER!$P51+LSER!$K$29*LSER!$Q51+LSER!$L$29*LSER!$R51+LSER!$M$29*LSER!$T51</f>
        <v>2.5871439999999999</v>
      </c>
      <c r="AD52" s="18">
        <f>LSER!$H$30+LSER!$I$30*LSER!$O51+LSER!$J$30*LSER!$P51+LSER!$K$30*LSER!$Q51+LSER!$L$30*LSER!$R51+LSER!$M$30*LSER!$T51</f>
        <v>3.0817350000000001</v>
      </c>
      <c r="AE52" s="18">
        <f>LSER!$H$31+LSER!$I$31*LSER!$O51+LSER!$J$31*LSER!$P51+LSER!$K$31*LSER!$Q51+LSER!$L$31*LSER!$R51+LSER!$M$31*LSER!$T51</f>
        <v>3.2918189999999998</v>
      </c>
      <c r="AF52" s="161">
        <v>0</v>
      </c>
      <c r="AG52" s="18">
        <f>LSER!$H$33+LSER!$I$33*LSER!$O51+LSER!$J$33*LSER!$P51+LSER!$K$33*LSER!$Q51+LSER!$L$33*LSER!$R51+LSER!$M$33*LSER!$T51</f>
        <v>3.247627</v>
      </c>
      <c r="AH52" s="18">
        <f>LSER!$H$34+LSER!$I$34*LSER!$O51+LSER!$J$34*LSER!$P51+LSER!$K$34*LSER!$Q51+LSER!$L$34*LSER!$R51+LSER!$M$34*LSER!$T51</f>
        <v>3.818378</v>
      </c>
      <c r="AI52" s="18">
        <f>LSER!$H$35+LSER!$I$35*LSER!$O51+LSER!$J$35*LSER!$P51+LSER!$K$35*LSER!$Q51+LSER!$L$35*LSER!$R51+LSER!$M$35*LSER!$T51</f>
        <v>3.7344930000000001</v>
      </c>
      <c r="AJ52" s="18">
        <f>LSER!$H$36+LSER!$I$36*LSER!$O51+LSER!$J$36*LSER!$P51+LSER!$K$36*LSER!$Q51+LSER!$L$36*LSER!$R51+LSER!$M$36*LSER!$T51</f>
        <v>3.8363190000000005</v>
      </c>
      <c r="AK52" s="18">
        <f>LSER!$H$37+LSER!$I$37*LSER!$O51+LSER!$J$37*LSER!$P51+LSER!$K$37*LSER!$Q51+LSER!$L$37*LSER!$R51+LSER!$M$37*LSER!$T51</f>
        <v>2.4768620000000001</v>
      </c>
      <c r="AL52" s="18">
        <f>LSER!$H$38+LSER!$I$38*LSER!$O51+LSER!$J$38*LSER!$P51+LSER!$K$38*LSER!$Q51+LSER!$L$38*LSER!$R51+LSER!$M$38*LSER!$T51</f>
        <v>2.1488499999999999</v>
      </c>
      <c r="AM52" s="18">
        <f>LSER!$H$39+LSER!$I$39*LSER!$O51+LSER!$J$39*LSER!$P51+LSER!$K$39*LSER!$Q51+LSER!$L$39*LSER!$R51+LSER!$M$39*LSER!$T51</f>
        <v>1.9630000000000001</v>
      </c>
      <c r="AN52" s="18">
        <f>LSER!$H$40+LSER!$I$40*LSER!$O51+LSER!$J$40*LSER!$P51+LSER!$K$40*LSER!$Q51+LSER!$L$40*LSER!$R51+LSER!$M$40*LSER!$T51</f>
        <v>2.1750349999999998</v>
      </c>
      <c r="AO52" s="161">
        <v>0</v>
      </c>
      <c r="AP52" s="18">
        <f>LSER!$H$42+LSER!$I$42*LSER!$O51+LSER!$J$42*LSER!$P51+LSER!$K$42*LSER!$Q51+LSER!$L$42*LSER!$R51+LSER!$M$42*LSER!$T51</f>
        <v>2.8305340000000001</v>
      </c>
      <c r="AQ52" s="18">
        <f>LSER!$H$43+LSER!$I$43*LSER!$O51+LSER!$J$43*LSER!$P51+LSER!$K$43*LSER!$Q51+LSER!$L$43*LSER!$R51+LSER!$M$43*LSER!$T51</f>
        <v>2.0853319999999997</v>
      </c>
      <c r="AR52" s="18">
        <f>LSER!$H$44+LSER!$I$44*LSER!$O51+LSER!$J$44*LSER!$P51+LSER!$K$44*LSER!$Q51+LSER!$L$44*LSER!$R51+LSER!$M$44*LSER!$T51</f>
        <v>2.1034799999999998</v>
      </c>
      <c r="AS52" s="18">
        <f>LSER!$H$45+LSER!$I$45*LSER!$O51+LSER!$J$45*LSER!$P51+LSER!$K$45*LSER!$Q51+LSER!$L$45*LSER!$R51+LSER!$M$45*LSER!$T51</f>
        <v>2.4741200000000001</v>
      </c>
      <c r="AT52" s="161">
        <v>0</v>
      </c>
      <c r="AU52" s="161">
        <v>0</v>
      </c>
      <c r="AV52" s="18">
        <f>LSER!$H$48+LSER!$I$48*LSER!$O51+LSER!$J$48*LSER!$P51+LSER!$K$48*LSER!$Q51+LSER!$L$48*LSER!$R51+LSER!$M$48*LSER!$T51</f>
        <v>2.4928429999999997</v>
      </c>
      <c r="AW52" s="18">
        <f>LSER!$H$49+LSER!$I$49*LSER!$O51+LSER!$J$49*LSER!$P51+LSER!$K$49*LSER!$Q51+LSER!$L$49*LSER!$R51+LSER!$M$49*LSER!$T51</f>
        <v>3.5889479999999998</v>
      </c>
      <c r="AX52" s="18">
        <f>LSER!$H$50+LSER!$I$50*LSER!$O51+LSER!$J$50*LSER!$P51+LSER!$K$50*LSER!$Q51+LSER!$L$50*LSER!$R51+LSER!$M$50*LSER!$T51</f>
        <v>3.6995149999999999</v>
      </c>
      <c r="AY52" s="18">
        <f>LSER!$H$51+LSER!$I$51*LSER!$O51+LSER!$J$51*LSER!$P51+LSER!$K$51*LSER!$Q51+LSER!$L$51*LSER!$R51+LSER!$M$51*LSER!$T51</f>
        <v>3.7406610000000002</v>
      </c>
      <c r="AZ52" s="18">
        <f>LSER!$H$52+LSER!$I$52*LSER!$O51+LSER!$J$52*LSER!$P51+LSER!$K$52*LSER!$Q51+LSER!$L$52*LSER!$R51+LSER!$M$52*LSER!$T51</f>
        <v>3.4451960000000001</v>
      </c>
      <c r="BA52" s="18">
        <f>LSER!$H$53+LSER!$I$53*LSER!$O51+LSER!$J$53*LSER!$P51+LSER!$K$53*LSER!$Q51+LSER!$L$53*LSER!$R51+LSER!$M$53*LSER!$T51</f>
        <v>2.564203</v>
      </c>
      <c r="BB52" s="18">
        <f>LSER!$H$54+LSER!$I$54*LSER!$O51+LSER!$J$54*LSER!$P51+LSER!$K$54*LSER!$Q51+LSER!$L$54*LSER!$R51+LSER!$M$54*LSER!$T51</f>
        <v>3.2655279999999998</v>
      </c>
      <c r="BC52" s="161">
        <v>0</v>
      </c>
      <c r="BD52" s="161">
        <v>0</v>
      </c>
      <c r="BE52" s="18">
        <f>LSER!$H$57+LSER!$I$57*LSER!$O51+LSER!$J$57*LSER!$P51+LSER!$K$57*LSER!$Q51+LSER!$L$57*LSER!$R51+LSER!$M$57*LSER!$T51</f>
        <v>3.144987</v>
      </c>
      <c r="BF52" s="18">
        <f>LSER!$H$58+LSER!$I$58*LSER!$O51+LSER!$J$58*LSER!$P51+LSER!$K$58*LSER!$Q51+LSER!$L$58*LSER!$R51+LSER!$M$58*LSER!$T51</f>
        <v>3.1472520999999998</v>
      </c>
      <c r="BG52" s="18">
        <f>LSER!$H$59+LSER!$I$59*LSER!$O51+LSER!$J$59*LSER!$P51+LSER!$K$59*LSER!$Q51+LSER!$L$59*LSER!$R51+LSER!$M$59*LSER!$T51</f>
        <v>3.2077580000000001</v>
      </c>
      <c r="BH52" s="161">
        <v>0</v>
      </c>
      <c r="BI52" s="161">
        <v>0</v>
      </c>
      <c r="BJ52" s="161">
        <v>0</v>
      </c>
      <c r="BK52" s="161">
        <v>0</v>
      </c>
      <c r="BL52" s="161">
        <v>0</v>
      </c>
      <c r="BM52" s="161">
        <v>0</v>
      </c>
      <c r="BN52" s="161">
        <v>0</v>
      </c>
      <c r="BO52" s="18">
        <f>LSER!$H$67+LSER!$I$67*LSER!$O51+LSER!$J$67*LSER!$P51+LSER!$K$67*LSER!$Q51+LSER!$L$67*LSER!$R51+LSER!$M$67*LSER!$T51</f>
        <v>3.0943709999999998</v>
      </c>
      <c r="BP52" s="161">
        <v>0</v>
      </c>
      <c r="BQ52" s="18">
        <f>LSER!$H$69+LSER!$I$69*LSER!$O51+LSER!$J$69*LSER!$P51+LSER!$K$69*LSER!$Q51+LSER!$L$69*LSER!$R51+LSER!$M$69*LSER!$T51</f>
        <v>2.5021599999999999</v>
      </c>
      <c r="BR52" s="161">
        <v>0</v>
      </c>
      <c r="BS52" s="18">
        <f>LSER!$H$71+LSER!$I$71*LSER!$O51+LSER!$J$71*LSER!$P51+LSER!$K$71*LSER!$Q51+LSER!$L$71*LSER!$R51+LSER!$M$71*LSER!$T51</f>
        <v>2.2217389999999999</v>
      </c>
      <c r="BT52" s="161">
        <v>0</v>
      </c>
      <c r="BU52" s="161">
        <v>0</v>
      </c>
      <c r="BV52" s="161">
        <v>0</v>
      </c>
      <c r="BW52" s="161">
        <v>0</v>
      </c>
      <c r="BX52" s="161">
        <v>0</v>
      </c>
      <c r="BY52" s="18">
        <f>LSER!$H$77+LSER!$I$77*LSER!$O51+LSER!$J$77*LSER!$P51+LSER!$K$77*LSER!$Q51+LSER!$L$77*LSER!$R51+LSER!$M$77*LSER!$T51</f>
        <v>3.3130959999999998</v>
      </c>
      <c r="BZ52" s="161">
        <v>0</v>
      </c>
      <c r="CA52" s="18">
        <f>LSER!$H$79+LSER!$I$79*LSER!$O51+LSER!$J$79*LSER!$P51+LSER!$K$79*LSER!$Q51+LSER!$L$79*LSER!$R51+LSER!$M$79*LSER!$T51</f>
        <v>2.0670359999999999</v>
      </c>
      <c r="CB52" s="18">
        <f>LSER!$H$80+LSER!$I$80*LSER!$O51+LSER!$J$80*LSER!$P51+LSER!$K$80*LSER!$Q51+LSER!$L$80*LSER!$R51+LSER!$M$80*LSER!$T51</f>
        <v>1.958407</v>
      </c>
      <c r="CC52" s="161">
        <v>0</v>
      </c>
      <c r="CD52" s="161">
        <v>0</v>
      </c>
      <c r="CE52" s="18">
        <f>LSER!$H$83+LSER!$I$83*LSER!$O51+LSER!$J$83*LSER!$P51+LSER!$K$83*LSER!$Q51+LSER!$L$83*LSER!$R51+LSER!$M$83*LSER!$T51</f>
        <v>3.2392129999999999</v>
      </c>
      <c r="CF52" s="18">
        <f>LSER!$H$84+LSER!$I$84*LSER!$O51+LSER!$J$84*LSER!$P51+LSER!$K$84*LSER!$Q51+LSER!$L$84*LSER!$R51+LSER!$M$84*LSER!$T51</f>
        <v>2.6442860000000001</v>
      </c>
      <c r="CG52" s="161">
        <v>0</v>
      </c>
      <c r="CH52" s="161">
        <v>0</v>
      </c>
      <c r="CI52" s="161">
        <v>0</v>
      </c>
      <c r="CJ52" s="161">
        <v>0</v>
      </c>
      <c r="CK52" s="161">
        <v>0</v>
      </c>
      <c r="CL52" s="161">
        <v>0</v>
      </c>
      <c r="CM52" s="161">
        <v>0</v>
      </c>
      <c r="CN52" s="161">
        <v>0</v>
      </c>
      <c r="CO52" s="161">
        <v>0</v>
      </c>
      <c r="CP52" s="161">
        <v>0</v>
      </c>
      <c r="CQ52" s="161">
        <v>0</v>
      </c>
      <c r="CR52" s="161">
        <v>0</v>
      </c>
      <c r="CS52" s="161">
        <v>0</v>
      </c>
      <c r="CT52" s="161">
        <v>0</v>
      </c>
      <c r="CU52" s="161">
        <v>0</v>
      </c>
      <c r="CV52" s="161">
        <v>0</v>
      </c>
      <c r="CW52" s="18">
        <f>LSER!$H$101+LSER!$I$101*LSER!$O51+LSER!$J$101*LSER!$P51+LSER!$K$101*LSER!$Q51+LSER!$L$101*LSER!$R51+LSER!$M$101*LSER!$T51</f>
        <v>3.4993590000000001</v>
      </c>
      <c r="CX52" s="161">
        <v>0</v>
      </c>
      <c r="CY52" s="161">
        <v>0</v>
      </c>
      <c r="CZ52" s="18">
        <f>LSER!$H$104+LSER!$I$104*LSER!$O51+LSER!$J$104*LSER!$P51+LSER!$K$104*LSER!$Q51+LSER!$L$104*LSER!$R51+LSER!$M$104*LSER!$T51</f>
        <v>3.3810308000000004</v>
      </c>
      <c r="DA52" s="161">
        <v>0</v>
      </c>
      <c r="DB52" s="161">
        <v>0</v>
      </c>
      <c r="DC52" s="161">
        <v>0</v>
      </c>
      <c r="DD52" s="161">
        <v>0</v>
      </c>
      <c r="DE52" s="161">
        <v>0</v>
      </c>
      <c r="DF52" s="161">
        <v>0</v>
      </c>
      <c r="DG52" s="161">
        <v>0</v>
      </c>
      <c r="DH52" s="161">
        <v>0</v>
      </c>
      <c r="DI52" s="161">
        <v>0</v>
      </c>
      <c r="DJ52" s="161">
        <v>0</v>
      </c>
      <c r="DK52" s="161">
        <v>0</v>
      </c>
      <c r="DL52" s="18">
        <f>LSER!$H$116+LSER!$I$116*LSER!$O51+LSER!$J$116*LSER!$P51+LSER!$K$116*LSER!$Q51+LSER!$L$116*LSER!$R51+LSER!$M$116*LSER!$T51</f>
        <v>3.935028</v>
      </c>
      <c r="DM52" s="161">
        <v>0</v>
      </c>
      <c r="DN52" s="161">
        <v>0</v>
      </c>
      <c r="DO52" s="161">
        <v>0</v>
      </c>
      <c r="DP52" s="161">
        <v>0</v>
      </c>
      <c r="DQ52" s="161">
        <v>0</v>
      </c>
      <c r="DR52" s="18">
        <f>LSER!$H$122+LSER!$I$122*LSER!$O51+LSER!$J$122*LSER!$P51+LSER!$K$122*LSER!$Q51+LSER!$L$122*LSER!$R51+LSER!$M$122*LSER!$T51</f>
        <v>3.2182680000000001</v>
      </c>
      <c r="DS52" s="18">
        <f>LSER!$H$123+LSER!$I$123*LSER!$O51+LSER!$J$123*LSER!$P51+LSER!$K$123*LSER!$Q51+LSER!$L$123*LSER!$R51+LSER!$M$123*LSER!$T51</f>
        <v>3.121912</v>
      </c>
      <c r="DT52" s="161">
        <v>0</v>
      </c>
      <c r="DU52" s="161">
        <v>0</v>
      </c>
      <c r="DV52" s="161">
        <v>0</v>
      </c>
      <c r="DW52" s="161">
        <v>0</v>
      </c>
      <c r="DX52" s="161">
        <v>0</v>
      </c>
      <c r="DY52" s="18">
        <f>LSER!$H$129+LSER!$I$129*LSER!$O51+LSER!$J$129*LSER!$P51+LSER!$K$129*LSER!$Q51+LSER!$L$129*LSER!$R51+LSER!$M$129*LSER!$T51</f>
        <v>3.4699939999999998</v>
      </c>
      <c r="DZ52" s="161">
        <v>0</v>
      </c>
      <c r="EA52" s="161">
        <v>0</v>
      </c>
      <c r="EB52" s="161">
        <v>0</v>
      </c>
      <c r="EC52" s="161">
        <v>0</v>
      </c>
      <c r="ED52" s="161">
        <v>0</v>
      </c>
      <c r="EE52" s="18">
        <f>LSER!$H$135+LSER!$I$135*LSER!$O51+LSER!$J$135*LSER!$P51+LSER!$K$135*LSER!$Q51+LSER!$L$135*LSER!$R51+LSER!$M$135*LSER!$T51</f>
        <v>3.5376250000000002</v>
      </c>
      <c r="EF52" s="18">
        <f>LSER!$H$136+LSER!$I$136*LSER!$O51+LSER!$J$136*LSER!$P51+LSER!$K$136*LSER!$Q51+LSER!$L$136*LSER!$R51+LSER!$M$136*LSER!$T51</f>
        <v>2.6349080000000002</v>
      </c>
      <c r="EG52" s="18">
        <f>LSER!$H$137+LSER!$I$137*LSER!$O51+LSER!$J$137*LSER!$P51+LSER!$K$137*LSER!$Q51+LSER!$L$137*LSER!$R51+LSER!$M$137*LSER!$T51</f>
        <v>3.2511459999999999</v>
      </c>
      <c r="EH52" s="161">
        <v>0</v>
      </c>
      <c r="EI52" s="161">
        <v>0</v>
      </c>
      <c r="EJ52" s="161">
        <v>0</v>
      </c>
      <c r="EK52" s="18">
        <f>LSER!$H$141+LSER!$I$141*LSER!$O51+LSER!$J$141*LSER!$P51+LSER!$K$141*LSER!$Q51+LSER!$L$141*LSER!$R51+LSER!$M$141*LSER!$T51</f>
        <v>2.3434160000000004</v>
      </c>
      <c r="EL52" s="161">
        <v>0</v>
      </c>
      <c r="EM52" s="161">
        <v>0</v>
      </c>
      <c r="EN52" s="161">
        <v>0</v>
      </c>
      <c r="EO52" s="161">
        <v>0</v>
      </c>
      <c r="EP52" s="161">
        <v>0</v>
      </c>
      <c r="EQ52" s="161">
        <v>0</v>
      </c>
      <c r="ER52" s="161">
        <v>0</v>
      </c>
      <c r="ES52" s="161">
        <v>0</v>
      </c>
      <c r="ET52" s="161">
        <v>0</v>
      </c>
      <c r="EU52" s="161">
        <v>0</v>
      </c>
      <c r="EV52" s="161">
        <v>0</v>
      </c>
      <c r="EW52" s="161">
        <v>0</v>
      </c>
      <c r="EX52" s="161">
        <v>0</v>
      </c>
      <c r="EY52" s="18">
        <f>LSER!$H$155+LSER!$I$155*LSER!$O51+LSER!$J$155*LSER!$P51+LSER!$K$155*LSER!$Q51+LSER!$L$155*LSER!$R51+LSER!$M$155*LSER!$T51</f>
        <v>3.1636980000000001</v>
      </c>
      <c r="EZ52" s="161">
        <v>0</v>
      </c>
      <c r="FA52" s="18">
        <f>LSER!$H$157+LSER!$I$157*LSER!$O51+LSER!$J$157*LSER!$P51+LSER!$K$157*LSER!$Q51+LSER!$L$157*LSER!$R51+LSER!$M$157*LSER!$T51</f>
        <v>2.8892520000000004</v>
      </c>
      <c r="FB52" s="161">
        <v>0</v>
      </c>
      <c r="FC52" s="161">
        <v>0</v>
      </c>
      <c r="FD52" s="161">
        <v>0</v>
      </c>
      <c r="FE52" s="18">
        <f>LSER!$H$161+LSER!$I$161*LSER!$O51+LSER!$J$161*LSER!$P51+LSER!$K$161*LSER!$Q51+LSER!$L$161*LSER!$R51+LSER!$M$161*LSER!$T51</f>
        <v>2.0190730000000001</v>
      </c>
      <c r="FF52" s="161">
        <v>0</v>
      </c>
    </row>
    <row r="53" spans="1:162" ht="12.75">
      <c r="A53" s="157">
        <v>51</v>
      </c>
      <c r="B53" s="18">
        <f>LSER!$H$2+LSER!$I$2*LSER!$O52+LSER!$J$2*LSER!$P52+LSER!$K$2*LSER!$Q52+LSER!$L$2*LSER!$R52+LSER!$M$2*LSER!$T52</f>
        <v>3.0806700000000005</v>
      </c>
      <c r="C53" s="18">
        <f>LSER!$H$3+LSER!$I$3*LSER!$O52+LSER!$J$3*LSER!$P52+LSER!$K$3*LSER!$Q52+LSER!$L$3*LSER!$R52+LSER!$M$3*LSER!$T52</f>
        <v>2.8942680000000003</v>
      </c>
      <c r="D53" s="18">
        <f>LSER!$H$4+LSER!$I$4*LSER!$O52+LSER!$J$4*LSER!$P52+LSER!$K$4*LSER!$Q52+LSER!$L$4*LSER!$R52+LSER!$M$4*LSER!$T52</f>
        <v>3.0640580000000002</v>
      </c>
      <c r="E53" s="18">
        <f>LSER!$H$5+LSER!$I$5*LSER!$O52+LSER!$J$5*LSER!$P52+LSER!$K$5*LSER!$Q52+LSER!$L$5*LSER!$R52+LSER!$M$5*LSER!$T52</f>
        <v>2.9279280000000001</v>
      </c>
      <c r="F53" s="18">
        <f>LSER!$H$6+LSER!$I$6*LSER!$O52+LSER!$J$6*LSER!$P52+LSER!$K$6*LSER!$Q52+LSER!$L$6*LSER!$R52+LSER!$M$6*LSER!$T52</f>
        <v>3.06271</v>
      </c>
      <c r="G53" s="18">
        <f>LSER!$H$7+LSER!$I$7*LSER!$O52+LSER!$J$7*LSER!$P52+LSER!$K$7*LSER!$Q52+LSER!$L$7*LSER!$R52+LSER!$M$7*LSER!$T52</f>
        <v>3.0964840000000002</v>
      </c>
      <c r="H53" s="18">
        <f>LSER!$H$8+LSER!$I$8*LSER!$O52+LSER!$J$8*LSER!$P52+LSER!$K$8*LSER!$Q52+LSER!$L$8*LSER!$R52+LSER!$M$8*LSER!$T52</f>
        <v>3.97323</v>
      </c>
      <c r="I53" s="161">
        <v>0</v>
      </c>
      <c r="J53" s="161">
        <v>0</v>
      </c>
      <c r="K53" s="161">
        <v>0</v>
      </c>
      <c r="L53" s="161">
        <v>0</v>
      </c>
      <c r="M53" s="161">
        <v>0</v>
      </c>
      <c r="N53" s="18">
        <f>LSER!$H$14+LSER!$I$14*LSER!$O52+LSER!$J$14*LSER!$P52+LSER!$K$14*LSER!$Q52+LSER!$L$14*LSER!$R52+LSER!$M$14*LSER!$T52</f>
        <v>3.0654240000000001</v>
      </c>
      <c r="O53" s="161">
        <v>0</v>
      </c>
      <c r="P53" s="161">
        <v>0</v>
      </c>
      <c r="Q53" s="161">
        <v>0</v>
      </c>
      <c r="R53" s="16">
        <f>LSER!$H$18+LSER!$I$18*LSER!$O52+LSER!$J$18*LSER!$P52+LSER!$K$18*LSER!$Q52+LSER!$L$18*LSER!$R52+LSER!$M$18*LSER!$T52</f>
        <v>3.2098200000000001</v>
      </c>
      <c r="S53" s="18">
        <f>LSER!$H$19+LSER!$I$19*LSER!$O52+LSER!$J$19*LSER!$P52+LSER!$K$19*LSER!$Q52+LSER!$L$19*LSER!$R52+LSER!$M$19*LSER!$T52</f>
        <v>3.2461779999999996</v>
      </c>
      <c r="T53" s="18">
        <f>LSER!$H$20+LSER!$I$20*LSER!$O52+LSER!$J$20*LSER!$P52+LSER!$K$20*LSER!$Q52+LSER!$L$20*LSER!$R52+LSER!$M$20*LSER!$T52</f>
        <v>3.3336299999999999</v>
      </c>
      <c r="U53" s="18">
        <f>LSER!$H$21+LSER!$I$21*LSER!$O52+LSER!$J$21*LSER!$P52+LSER!$K$21*LSER!$Q52+LSER!$L$21*LSER!$R52+LSER!$M$21*LSER!$T52</f>
        <v>3.2204299999999999</v>
      </c>
      <c r="V53" s="18">
        <f>LSER!$H$22+LSER!$I$22*LSER!$O52+LSER!$J$22*LSER!$P52+LSER!$K$22*LSER!$Q52+LSER!$L$22*LSER!$R52+LSER!$M$22*LSER!$T52</f>
        <v>3.31792</v>
      </c>
      <c r="W53" s="18">
        <f>LSER!$H$23+LSER!$I$23*LSER!$O52+LSER!$J$23*LSER!$P52+LSER!$K$23*LSER!$Q52+LSER!$L$23*LSER!$R52+LSER!$M$23*LSER!$T52</f>
        <v>3.2786120000000003</v>
      </c>
      <c r="X53" s="18">
        <f>LSER!$H$24+LSER!$I$24*LSER!$O52+LSER!$J$24*LSER!$P52+LSER!$K$24*LSER!$Q52+LSER!$L$24*LSER!$R52+LSER!$M$24*LSER!$T52</f>
        <v>3.1968139999999998</v>
      </c>
      <c r="Y53" s="18">
        <f>LSER!$H$25+LSER!$I$25*LSER!$O52+LSER!$J$25*LSER!$P52+LSER!$K$25*LSER!$Q52+LSER!$L$25*LSER!$R52+LSER!$M$25*LSER!$T52</f>
        <v>3.3492420000000003</v>
      </c>
      <c r="Z53" s="18">
        <f>LSER!$H$26+LSER!$I$26*LSER!$O52+LSER!$J$26*LSER!$P52+LSER!$K$26*LSER!$Q52+LSER!$L$26*LSER!$R52+LSER!$M$26*LSER!$T52</f>
        <v>2.8013679999999996</v>
      </c>
      <c r="AA53" s="161">
        <v>0</v>
      </c>
      <c r="AB53" s="161">
        <v>0</v>
      </c>
      <c r="AC53" s="18">
        <f>LSER!$H$29+LSER!$I$29*LSER!$O52+LSER!$J$29*LSER!$P52+LSER!$K$29*LSER!$Q52+LSER!$L$29*LSER!$R52+LSER!$M$29*LSER!$T52</f>
        <v>2.7937080000000005</v>
      </c>
      <c r="AD53" s="18">
        <f>LSER!$H$30+LSER!$I$30*LSER!$O52+LSER!$J$30*LSER!$P52+LSER!$K$30*LSER!$Q52+LSER!$L$30*LSER!$R52+LSER!$M$30*LSER!$T52</f>
        <v>3.7522600000000002</v>
      </c>
      <c r="AE53" s="18">
        <f>LSER!$H$31+LSER!$I$31*LSER!$O52+LSER!$J$31*LSER!$P52+LSER!$K$31*LSER!$Q52+LSER!$L$31*LSER!$R52+LSER!$M$31*LSER!$T52</f>
        <v>3.1866379999999999</v>
      </c>
      <c r="AF53" s="161">
        <v>0</v>
      </c>
      <c r="AG53" s="18">
        <f>LSER!$H$33+LSER!$I$33*LSER!$O52+LSER!$J$33*LSER!$P52+LSER!$K$33*LSER!$Q52+LSER!$L$33*LSER!$R52+LSER!$M$33*LSER!$T52</f>
        <v>2.7841740000000001</v>
      </c>
      <c r="AH53" s="18">
        <f>LSER!$H$34+LSER!$I$34*LSER!$O52+LSER!$J$34*LSER!$P52+LSER!$K$34*LSER!$Q52+LSER!$L$34*LSER!$R52+LSER!$M$34*LSER!$T52</f>
        <v>3.2027760000000001</v>
      </c>
      <c r="AI53" s="18">
        <f>LSER!$H$35+LSER!$I$35*LSER!$O52+LSER!$J$35*LSER!$P52+LSER!$K$35*LSER!$Q52+LSER!$L$35*LSER!$R52+LSER!$M$35*LSER!$T52</f>
        <v>3.1778260000000005</v>
      </c>
      <c r="AJ53" s="18">
        <f>LSER!$H$36+LSER!$I$36*LSER!$O52+LSER!$J$36*LSER!$P52+LSER!$K$36*LSER!$Q52+LSER!$L$36*LSER!$R52+LSER!$M$36*LSER!$T52</f>
        <v>3.255528</v>
      </c>
      <c r="AK53" s="18">
        <f>LSER!$H$37+LSER!$I$37*LSER!$O52+LSER!$J$37*LSER!$P52+LSER!$K$37*LSER!$Q52+LSER!$L$37*LSER!$R52+LSER!$M$37*LSER!$T52</f>
        <v>3.1765940000000001</v>
      </c>
      <c r="AL53" s="18">
        <f>LSER!$H$38+LSER!$I$38*LSER!$O52+LSER!$J$38*LSER!$P52+LSER!$K$38*LSER!$Q52+LSER!$L$38*LSER!$R52+LSER!$M$38*LSER!$T52</f>
        <v>2.7881999999999998</v>
      </c>
      <c r="AM53" s="18">
        <f>LSER!$H$39+LSER!$I$39*LSER!$O52+LSER!$J$39*LSER!$P52+LSER!$K$39*LSER!$Q52+LSER!$L$39*LSER!$R52+LSER!$M$39*LSER!$T52</f>
        <v>2.6360000000000001</v>
      </c>
      <c r="AN53" s="18">
        <f>LSER!$H$40+LSER!$I$40*LSER!$O52+LSER!$J$40*LSER!$P52+LSER!$K$40*LSER!$Q52+LSER!$L$40*LSER!$R52+LSER!$M$40*LSER!$T52</f>
        <v>2.8110199999999996</v>
      </c>
      <c r="AO53" s="161">
        <v>0</v>
      </c>
      <c r="AP53" s="18">
        <f>LSER!$H$42+LSER!$I$42*LSER!$O52+LSER!$J$42*LSER!$P52+LSER!$K$42*LSER!$Q52+LSER!$L$42*LSER!$R52+LSER!$M$42*LSER!$T52</f>
        <v>3.1378779999999997</v>
      </c>
      <c r="AQ53" s="18">
        <f>LSER!$H$43+LSER!$I$43*LSER!$O52+LSER!$J$43*LSER!$P52+LSER!$K$43*LSER!$Q52+LSER!$L$43*LSER!$R52+LSER!$M$43*LSER!$T52</f>
        <v>2.7341040000000003</v>
      </c>
      <c r="AR53" s="18">
        <f>LSER!$H$44+LSER!$I$44*LSER!$O52+LSER!$J$44*LSER!$P52+LSER!$K$44*LSER!$Q52+LSER!$L$44*LSER!$R52+LSER!$M$44*LSER!$T52</f>
        <v>2.7495599999999998</v>
      </c>
      <c r="AS53" s="18">
        <f>LSER!$H$45+LSER!$I$45*LSER!$O52+LSER!$J$45*LSER!$P52+LSER!$K$45*LSER!$Q52+LSER!$L$45*LSER!$R52+LSER!$M$45*LSER!$T52</f>
        <v>3.1262000000000003</v>
      </c>
      <c r="AT53" s="161">
        <v>0</v>
      </c>
      <c r="AU53" s="161">
        <v>0</v>
      </c>
      <c r="AV53" s="18">
        <f>LSER!$H$48+LSER!$I$48*LSER!$O52+LSER!$J$48*LSER!$P52+LSER!$K$48*LSER!$Q52+LSER!$L$48*LSER!$R52+LSER!$M$48*LSER!$T52</f>
        <v>3.119936</v>
      </c>
      <c r="AW53" s="18">
        <f>LSER!$H$49+LSER!$I$49*LSER!$O52+LSER!$J$49*LSER!$P52+LSER!$K$49*LSER!$Q52+LSER!$L$49*LSER!$R52+LSER!$M$49*LSER!$T52</f>
        <v>3.2238160000000002</v>
      </c>
      <c r="AX53" s="18">
        <f>LSER!$H$50+LSER!$I$50*LSER!$O52+LSER!$J$50*LSER!$P52+LSER!$K$50*LSER!$Q52+LSER!$L$50*LSER!$R52+LSER!$M$50*LSER!$T52</f>
        <v>3.1354700000000002</v>
      </c>
      <c r="AY53" s="18">
        <f>LSER!$H$51+LSER!$I$51*LSER!$O52+LSER!$J$51*LSER!$P52+LSER!$K$51*LSER!$Q52+LSER!$L$51*LSER!$R52+LSER!$M$51*LSER!$T52</f>
        <v>3.1022220000000003</v>
      </c>
      <c r="AZ53" s="18">
        <f>LSER!$H$52+LSER!$I$52*LSER!$O52+LSER!$J$52*LSER!$P52+LSER!$K$52*LSER!$Q52+LSER!$L$52*LSER!$R52+LSER!$M$52*LSER!$T52</f>
        <v>3.3206820000000001</v>
      </c>
      <c r="BA53" s="18">
        <f>LSER!$H$53+LSER!$I$53*LSER!$O52+LSER!$J$53*LSER!$P52+LSER!$K$53*LSER!$Q52+LSER!$L$53*LSER!$R52+LSER!$M$53*LSER!$T52</f>
        <v>3.2606760000000001</v>
      </c>
      <c r="BB53" s="18">
        <f>LSER!$H$54+LSER!$I$54*LSER!$O52+LSER!$J$54*LSER!$P52+LSER!$K$54*LSER!$Q52+LSER!$L$54*LSER!$R52+LSER!$M$54*LSER!$T52</f>
        <v>3.8618559999999995</v>
      </c>
      <c r="BC53" s="161">
        <v>0</v>
      </c>
      <c r="BD53" s="161">
        <v>0</v>
      </c>
      <c r="BE53" s="18">
        <f>LSER!$H$57+LSER!$I$57*LSER!$O52+LSER!$J$57*LSER!$P52+LSER!$K$57*LSER!$Q52+LSER!$L$57*LSER!$R52+LSER!$M$57*LSER!$T52</f>
        <v>3.1563040000000004</v>
      </c>
      <c r="BF53" s="18">
        <f>LSER!$H$58+LSER!$I$58*LSER!$O52+LSER!$J$58*LSER!$P52+LSER!$K$58*LSER!$Q52+LSER!$L$58*LSER!$R52+LSER!$M$58*LSER!$T52</f>
        <v>3.3237732000000002</v>
      </c>
      <c r="BG53" s="18">
        <f>LSER!$H$59+LSER!$I$59*LSER!$O52+LSER!$J$59*LSER!$P52+LSER!$K$59*LSER!$Q52+LSER!$L$59*LSER!$R52+LSER!$M$59*LSER!$T52</f>
        <v>3.1788160000000003</v>
      </c>
      <c r="BH53" s="161">
        <v>0</v>
      </c>
      <c r="BI53" s="161">
        <v>0</v>
      </c>
      <c r="BJ53" s="161">
        <v>0</v>
      </c>
      <c r="BK53" s="161">
        <v>0</v>
      </c>
      <c r="BL53" s="161">
        <v>0</v>
      </c>
      <c r="BM53" s="161">
        <v>0</v>
      </c>
      <c r="BN53" s="161">
        <v>0</v>
      </c>
      <c r="BO53" s="18">
        <f>LSER!$H$67+LSER!$I$67*LSER!$O52+LSER!$J$67*LSER!$P52+LSER!$K$67*LSER!$Q52+LSER!$L$67*LSER!$R52+LSER!$M$67*LSER!$T52</f>
        <v>3.205762</v>
      </c>
      <c r="BP53" s="161">
        <v>0</v>
      </c>
      <c r="BQ53" s="18">
        <f>LSER!$H$69+LSER!$I$69*LSER!$O52+LSER!$J$69*LSER!$P52+LSER!$K$69*LSER!$Q52+LSER!$L$69*LSER!$R52+LSER!$M$69*LSER!$T52</f>
        <v>3.1633300000000002</v>
      </c>
      <c r="BR53" s="161">
        <v>0</v>
      </c>
      <c r="BS53" s="18">
        <f>LSER!$H$71+LSER!$I$71*LSER!$O52+LSER!$J$71*LSER!$P52+LSER!$K$71*LSER!$Q52+LSER!$L$71*LSER!$R52+LSER!$M$71*LSER!$T52</f>
        <v>2.863108</v>
      </c>
      <c r="BT53" s="161">
        <v>0</v>
      </c>
      <c r="BU53" s="161">
        <v>0</v>
      </c>
      <c r="BV53" s="161">
        <v>0</v>
      </c>
      <c r="BW53" s="161">
        <v>0</v>
      </c>
      <c r="BX53" s="161">
        <v>0</v>
      </c>
      <c r="BY53" s="18">
        <f>LSER!$H$77+LSER!$I$77*LSER!$O52+LSER!$J$77*LSER!$P52+LSER!$K$77*LSER!$Q52+LSER!$L$77*LSER!$R52+LSER!$M$77*LSER!$T52</f>
        <v>3.3462519999999998</v>
      </c>
      <c r="BZ53" s="161">
        <v>0</v>
      </c>
      <c r="CA53" s="18">
        <f>LSER!$H$79+LSER!$I$79*LSER!$O52+LSER!$J$79*LSER!$P52+LSER!$K$79*LSER!$Q52+LSER!$L$79*LSER!$R52+LSER!$M$79*LSER!$T52</f>
        <v>2.7211919999999998</v>
      </c>
      <c r="CB53" s="18">
        <f>LSER!$H$80+LSER!$I$80*LSER!$O52+LSER!$J$80*LSER!$P52+LSER!$K$80*LSER!$Q52+LSER!$L$80*LSER!$R52+LSER!$M$80*LSER!$T52</f>
        <v>2.6240039999999998</v>
      </c>
      <c r="CC53" s="161">
        <v>0</v>
      </c>
      <c r="CD53" s="161">
        <v>0</v>
      </c>
      <c r="CE53" s="18">
        <f>LSER!$H$83+LSER!$I$83*LSER!$O52+LSER!$J$83*LSER!$P52+LSER!$K$83*LSER!$Q52+LSER!$L$83*LSER!$R52+LSER!$M$83*LSER!$T52</f>
        <v>3.117626</v>
      </c>
      <c r="CF53" s="18">
        <f>LSER!$H$84+LSER!$I$84*LSER!$O52+LSER!$J$84*LSER!$P52+LSER!$K$84*LSER!$Q52+LSER!$L$84*LSER!$R52+LSER!$M$84*LSER!$T52</f>
        <v>3.2349920000000005</v>
      </c>
      <c r="CG53" s="161">
        <v>0</v>
      </c>
      <c r="CH53" s="161">
        <v>0</v>
      </c>
      <c r="CI53" s="161">
        <v>0</v>
      </c>
      <c r="CJ53" s="161">
        <v>0</v>
      </c>
      <c r="CK53" s="161">
        <v>0</v>
      </c>
      <c r="CL53" s="161">
        <v>0</v>
      </c>
      <c r="CM53" s="161">
        <v>0</v>
      </c>
      <c r="CN53" s="161">
        <v>0</v>
      </c>
      <c r="CO53" s="161">
        <v>0</v>
      </c>
      <c r="CP53" s="161">
        <v>0</v>
      </c>
      <c r="CQ53" s="161">
        <v>0</v>
      </c>
      <c r="CR53" s="161">
        <v>0</v>
      </c>
      <c r="CS53" s="161">
        <v>0</v>
      </c>
      <c r="CT53" s="161">
        <v>0</v>
      </c>
      <c r="CU53" s="161">
        <v>0</v>
      </c>
      <c r="CV53" s="161">
        <v>0</v>
      </c>
      <c r="CW53" s="18">
        <f>LSER!$H$101+LSER!$I$101*LSER!$O52+LSER!$J$101*LSER!$P52+LSER!$K$101*LSER!$Q52+LSER!$L$101*LSER!$R52+LSER!$M$101*LSER!$T52</f>
        <v>3.0142680000000004</v>
      </c>
      <c r="CX53" s="161">
        <v>0</v>
      </c>
      <c r="CY53" s="161">
        <v>0</v>
      </c>
      <c r="CZ53" s="18">
        <f>LSER!$H$104+LSER!$I$104*LSER!$O52+LSER!$J$104*LSER!$P52+LSER!$K$104*LSER!$Q52+LSER!$L$104*LSER!$R52+LSER!$M$104*LSER!$T52</f>
        <v>2.9233656000000003</v>
      </c>
      <c r="DA53" s="161">
        <v>0</v>
      </c>
      <c r="DB53" s="161">
        <v>0</v>
      </c>
      <c r="DC53" s="161">
        <v>0</v>
      </c>
      <c r="DD53" s="161">
        <v>0</v>
      </c>
      <c r="DE53" s="161">
        <v>0</v>
      </c>
      <c r="DF53" s="161">
        <v>0</v>
      </c>
      <c r="DG53" s="161">
        <v>0</v>
      </c>
      <c r="DH53" s="161">
        <v>0</v>
      </c>
      <c r="DI53" s="161">
        <v>0</v>
      </c>
      <c r="DJ53" s="161">
        <v>0</v>
      </c>
      <c r="DK53" s="161">
        <v>0</v>
      </c>
      <c r="DL53" s="18">
        <f>LSER!$H$116+LSER!$I$116*LSER!$O52+LSER!$J$116*LSER!$P52+LSER!$K$116*LSER!$Q52+LSER!$L$116*LSER!$R52+LSER!$M$116*LSER!$T52</f>
        <v>3.6142760000000003</v>
      </c>
      <c r="DM53" s="161">
        <v>0</v>
      </c>
      <c r="DN53" s="161">
        <v>0</v>
      </c>
      <c r="DO53" s="161">
        <v>0</v>
      </c>
      <c r="DP53" s="161">
        <v>0</v>
      </c>
      <c r="DQ53" s="161">
        <v>0</v>
      </c>
      <c r="DR53" s="18">
        <f>LSER!$H$122+LSER!$I$122*LSER!$O52+LSER!$J$122*LSER!$P52+LSER!$K$122*LSER!$Q52+LSER!$L$122*LSER!$R52+LSER!$M$122*LSER!$T52</f>
        <v>3.2580360000000006</v>
      </c>
      <c r="DS53" s="18">
        <f>LSER!$H$123+LSER!$I$123*LSER!$O52+LSER!$J$123*LSER!$P52+LSER!$K$123*LSER!$Q52+LSER!$L$123*LSER!$R52+LSER!$M$123*LSER!$T52</f>
        <v>3.1719239999999997</v>
      </c>
      <c r="DT53" s="161">
        <v>0</v>
      </c>
      <c r="DU53" s="161">
        <v>0</v>
      </c>
      <c r="DV53" s="161">
        <v>0</v>
      </c>
      <c r="DW53" s="161">
        <v>0</v>
      </c>
      <c r="DX53" s="161">
        <v>0</v>
      </c>
      <c r="DY53" s="18">
        <f>LSER!$H$129+LSER!$I$129*LSER!$O52+LSER!$J$129*LSER!$P52+LSER!$K$129*LSER!$Q52+LSER!$L$129*LSER!$R52+LSER!$M$129*LSER!$T52</f>
        <v>3.1254080000000002</v>
      </c>
      <c r="DZ53" s="161">
        <v>0</v>
      </c>
      <c r="EA53" s="161">
        <v>0</v>
      </c>
      <c r="EB53" s="161">
        <v>0</v>
      </c>
      <c r="EC53" s="161">
        <v>0</v>
      </c>
      <c r="ED53" s="161">
        <v>0</v>
      </c>
      <c r="EE53" s="18">
        <f>LSER!$H$135+LSER!$I$135*LSER!$O52+LSER!$J$135*LSER!$P52+LSER!$K$135*LSER!$Q52+LSER!$L$135*LSER!$R52+LSER!$M$135*LSER!$T52</f>
        <v>2.6326599999999996</v>
      </c>
      <c r="EF53" s="18">
        <f>LSER!$H$136+LSER!$I$136*LSER!$O52+LSER!$J$136*LSER!$P52+LSER!$K$136*LSER!$Q52+LSER!$L$136*LSER!$R52+LSER!$M$136*LSER!$T52</f>
        <v>3.344646</v>
      </c>
      <c r="EG53" s="18">
        <f>LSER!$H$137+LSER!$I$137*LSER!$O52+LSER!$J$137*LSER!$P52+LSER!$K$137*LSER!$Q52+LSER!$L$137*LSER!$R52+LSER!$M$137*LSER!$T52</f>
        <v>2.5746920000000002</v>
      </c>
      <c r="EH53" s="161">
        <v>0</v>
      </c>
      <c r="EI53" s="161">
        <v>0</v>
      </c>
      <c r="EJ53" s="161">
        <v>0</v>
      </c>
      <c r="EK53" s="18">
        <f>LSER!$H$141+LSER!$I$141*LSER!$O52+LSER!$J$141*LSER!$P52+LSER!$K$141*LSER!$Q52+LSER!$L$141*LSER!$R52+LSER!$M$141*LSER!$T52</f>
        <v>3.1546320000000003</v>
      </c>
      <c r="EL53" s="161">
        <v>0</v>
      </c>
      <c r="EM53" s="161">
        <v>0</v>
      </c>
      <c r="EN53" s="161">
        <v>0</v>
      </c>
      <c r="EO53" s="161">
        <v>0</v>
      </c>
      <c r="EP53" s="161">
        <v>0</v>
      </c>
      <c r="EQ53" s="161">
        <v>0</v>
      </c>
      <c r="ER53" s="161">
        <v>0</v>
      </c>
      <c r="ES53" s="161">
        <v>0</v>
      </c>
      <c r="ET53" s="161">
        <v>0</v>
      </c>
      <c r="EU53" s="161">
        <v>0</v>
      </c>
      <c r="EV53" s="161">
        <v>0</v>
      </c>
      <c r="EW53" s="161">
        <v>0</v>
      </c>
      <c r="EX53" s="161">
        <v>0</v>
      </c>
      <c r="EY53" s="18">
        <f>LSER!$H$155+LSER!$I$155*LSER!$O52+LSER!$J$155*LSER!$P52+LSER!$K$155*LSER!$Q52+LSER!$L$155*LSER!$R52+LSER!$M$155*LSER!$T52</f>
        <v>3.2455960000000004</v>
      </c>
      <c r="EZ53" s="161">
        <v>0</v>
      </c>
      <c r="FA53" s="18">
        <f>LSER!$H$157+LSER!$I$157*LSER!$O52+LSER!$J$157*LSER!$P52+LSER!$K$157*LSER!$Q52+LSER!$L$157*LSER!$R52+LSER!$M$157*LSER!$T52</f>
        <v>2.8609040000000001</v>
      </c>
      <c r="FB53" s="161">
        <v>0</v>
      </c>
      <c r="FC53" s="161">
        <v>0</v>
      </c>
      <c r="FD53" s="161">
        <v>0</v>
      </c>
      <c r="FE53" s="18">
        <f>LSER!$H$161+LSER!$I$161*LSER!$O52+LSER!$J$161*LSER!$P52+LSER!$K$161*LSER!$Q52+LSER!$L$161*LSER!$R52+LSER!$M$161*LSER!$T52</f>
        <v>2.6725560000000002</v>
      </c>
      <c r="FF53" s="161">
        <v>0</v>
      </c>
    </row>
    <row r="54" spans="1:162" ht="12.75">
      <c r="A54" s="157">
        <v>52</v>
      </c>
      <c r="B54" s="18">
        <f>LSER!$H$2+LSER!$I$2*LSER!$O53+LSER!$J$2*LSER!$P53+LSER!$K$2*LSER!$Q53+LSER!$L$2*LSER!$R53+LSER!$M$2*LSER!$T53</f>
        <v>3.3066700000000004</v>
      </c>
      <c r="C54" s="18">
        <f>LSER!$H$3+LSER!$I$3*LSER!$O53+LSER!$J$3*LSER!$P53+LSER!$K$3*LSER!$Q53+LSER!$L$3*LSER!$R53+LSER!$M$3*LSER!$T53</f>
        <v>3.2792500000000002</v>
      </c>
      <c r="D54" s="18">
        <f>LSER!$H$4+LSER!$I$4*LSER!$O53+LSER!$J$4*LSER!$P53+LSER!$K$4*LSER!$Q53+LSER!$L$4*LSER!$R53+LSER!$M$4*LSER!$T53</f>
        <v>3.3266250000000004</v>
      </c>
      <c r="E54" s="18">
        <f>LSER!$H$5+LSER!$I$5*LSER!$O53+LSER!$J$5*LSER!$P53+LSER!$K$5*LSER!$Q53+LSER!$L$5*LSER!$R53+LSER!$M$5*LSER!$T53</f>
        <v>3.2566550000000003</v>
      </c>
      <c r="F54" s="18">
        <f>LSER!$H$6+LSER!$I$6*LSER!$O53+LSER!$J$6*LSER!$P53+LSER!$K$6*LSER!$Q53+LSER!$L$6*LSER!$R53+LSER!$M$6*LSER!$T53</f>
        <v>3.3065000000000002</v>
      </c>
      <c r="G54" s="18">
        <f>LSER!$H$7+LSER!$I$7*LSER!$O53+LSER!$J$7*LSER!$P53+LSER!$K$7*LSER!$Q53+LSER!$L$7*LSER!$R53+LSER!$M$7*LSER!$T53</f>
        <v>3.25657</v>
      </c>
      <c r="H54" s="18">
        <f>LSER!$H$8+LSER!$I$8*LSER!$O53+LSER!$J$8*LSER!$P53+LSER!$K$8*LSER!$Q53+LSER!$L$8*LSER!$R53+LSER!$M$8*LSER!$T53</f>
        <v>2.9536850000000001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8">
        <f>LSER!$H$14+LSER!$I$14*LSER!$O53+LSER!$J$14*LSER!$P53+LSER!$K$14*LSER!$Q53+LSER!$L$14*LSER!$R53+LSER!$M$14*LSER!$T53</f>
        <v>3.2153600000000004</v>
      </c>
      <c r="O54" s="161">
        <v>0</v>
      </c>
      <c r="P54" s="161">
        <v>0</v>
      </c>
      <c r="Q54" s="161">
        <v>0</v>
      </c>
      <c r="R54" s="16">
        <f>LSER!$H$18+LSER!$I$18*LSER!$O53+LSER!$J$18*LSER!$P53+LSER!$K$18*LSER!$Q53+LSER!$L$18*LSER!$R53+LSER!$M$18*LSER!$T53</f>
        <v>3.6883499999999998</v>
      </c>
      <c r="S54" s="18">
        <f>LSER!$H$19+LSER!$I$19*LSER!$O53+LSER!$J$19*LSER!$P53+LSER!$K$19*LSER!$Q53+LSER!$L$19*LSER!$R53+LSER!$M$19*LSER!$T53</f>
        <v>3.4280900000000001</v>
      </c>
      <c r="T54" s="18">
        <f>LSER!$H$20+LSER!$I$20*LSER!$O53+LSER!$J$20*LSER!$P53+LSER!$K$20*LSER!$Q53+LSER!$L$20*LSER!$R53+LSER!$M$20*LSER!$T53</f>
        <v>3.88192</v>
      </c>
      <c r="U54" s="18">
        <f>LSER!$H$21+LSER!$I$21*LSER!$O53+LSER!$J$21*LSER!$P53+LSER!$K$21*LSER!$Q53+LSER!$L$21*LSER!$R53+LSER!$M$21*LSER!$T53</f>
        <v>3.6221000000000001</v>
      </c>
      <c r="V54" s="18">
        <f>LSER!$H$22+LSER!$I$22*LSER!$O53+LSER!$J$22*LSER!$P53+LSER!$K$22*LSER!$Q53+LSER!$L$22*LSER!$R53+LSER!$M$22*LSER!$T53</f>
        <v>3.3373400000000002</v>
      </c>
      <c r="W54" s="18">
        <f>LSER!$H$23+LSER!$I$23*LSER!$O53+LSER!$J$23*LSER!$P53+LSER!$K$23*LSER!$Q53+LSER!$L$23*LSER!$R53+LSER!$M$23*LSER!$T53</f>
        <v>3.7686500000000001</v>
      </c>
      <c r="X54" s="18">
        <f>LSER!$H$24+LSER!$I$24*LSER!$O53+LSER!$J$24*LSER!$P53+LSER!$K$24*LSER!$Q53+LSER!$L$24*LSER!$R53+LSER!$M$24*LSER!$T53</f>
        <v>3.798505</v>
      </c>
      <c r="Y54" s="18">
        <f>LSER!$H$25+LSER!$I$25*LSER!$O53+LSER!$J$25*LSER!$P53+LSER!$K$25*LSER!$Q53+LSER!$L$25*LSER!$R53+LSER!$M$25*LSER!$T53</f>
        <v>3.8784600000000005</v>
      </c>
      <c r="Z54" s="18">
        <f>LSER!$H$26+LSER!$I$26*LSER!$O53+LSER!$J$26*LSER!$P53+LSER!$K$26*LSER!$Q53+LSER!$L$26*LSER!$R53+LSER!$M$26*LSER!$T53</f>
        <v>3.4652249999999998</v>
      </c>
      <c r="AA54" s="161">
        <v>0</v>
      </c>
      <c r="AB54" s="161">
        <v>0</v>
      </c>
      <c r="AC54" s="18">
        <f>LSER!$H$29+LSER!$I$29*LSER!$O53+LSER!$J$29*LSER!$P53+LSER!$K$29*LSER!$Q53+LSER!$L$29*LSER!$R53+LSER!$M$29*LSER!$T53</f>
        <v>3.5697600000000005</v>
      </c>
      <c r="AD54" s="18">
        <f>LSER!$H$30+LSER!$I$30*LSER!$O53+LSER!$J$30*LSER!$P53+LSER!$K$30*LSER!$Q53+LSER!$L$30*LSER!$R53+LSER!$M$30*LSER!$T53</f>
        <v>3.9518450000000001</v>
      </c>
      <c r="AE54" s="18">
        <f>LSER!$H$31+LSER!$I$31*LSER!$O53+LSER!$J$31*LSER!$P53+LSER!$K$31*LSER!$Q53+LSER!$L$31*LSER!$R53+LSER!$M$31*LSER!$T53</f>
        <v>3.7326550000000003</v>
      </c>
      <c r="AF54" s="161">
        <v>0</v>
      </c>
      <c r="AG54" s="18">
        <f>LSER!$H$33+LSER!$I$33*LSER!$O53+LSER!$J$33*LSER!$P53+LSER!$K$33*LSER!$Q53+LSER!$L$33*LSER!$R53+LSER!$M$33*LSER!$T53</f>
        <v>3.2104349999999999</v>
      </c>
      <c r="AH54" s="18">
        <f>LSER!$H$34+LSER!$I$34*LSER!$O53+LSER!$J$34*LSER!$P53+LSER!$K$34*LSER!$Q53+LSER!$L$34*LSER!$R53+LSER!$M$34*LSER!$T53</f>
        <v>3.3084700000000002</v>
      </c>
      <c r="AI54" s="18">
        <f>LSER!$H$35+LSER!$I$35*LSER!$O53+LSER!$J$35*LSER!$P53+LSER!$K$35*LSER!$Q53+LSER!$L$35*LSER!$R53+LSER!$M$35*LSER!$T53</f>
        <v>3.2501850000000001</v>
      </c>
      <c r="AJ54" s="18">
        <f>LSER!$H$36+LSER!$I$36*LSER!$O53+LSER!$J$36*LSER!$P53+LSER!$K$36*LSER!$Q53+LSER!$L$36*LSER!$R53+LSER!$M$36*LSER!$T53</f>
        <v>3.2087050000000001</v>
      </c>
      <c r="AK54" s="18">
        <f>LSER!$H$37+LSER!$I$37*LSER!$O53+LSER!$J$37*LSER!$P53+LSER!$K$37*LSER!$Q53+LSER!$L$37*LSER!$R53+LSER!$M$37*LSER!$T53</f>
        <v>3.74411</v>
      </c>
      <c r="AL54" s="18">
        <f>LSER!$H$38+LSER!$I$38*LSER!$O53+LSER!$J$38*LSER!$P53+LSER!$K$38*LSER!$Q53+LSER!$L$38*LSER!$R53+LSER!$M$38*LSER!$T53</f>
        <v>3.4427499999999998</v>
      </c>
      <c r="AM54" s="18">
        <f>LSER!$H$39+LSER!$I$39*LSER!$O53+LSER!$J$39*LSER!$P53+LSER!$K$39*LSER!$Q53+LSER!$L$39*LSER!$R53+LSER!$M$39*LSER!$T53</f>
        <v>3.3250000000000002</v>
      </c>
      <c r="AN54" s="18">
        <f>LSER!$H$40+LSER!$I$40*LSER!$O53+LSER!$J$40*LSER!$P53+LSER!$K$40*LSER!$Q53+LSER!$L$40*LSER!$R53+LSER!$M$40*LSER!$T53</f>
        <v>3.4621249999999999</v>
      </c>
      <c r="AO54" s="161">
        <v>0</v>
      </c>
      <c r="AP54" s="18">
        <f>LSER!$H$42+LSER!$I$42*LSER!$O53+LSER!$J$42*LSER!$P53+LSER!$K$42*LSER!$Q53+LSER!$L$42*LSER!$R53+LSER!$M$42*LSER!$T53</f>
        <v>3.3726399999999996</v>
      </c>
      <c r="AQ54" s="18">
        <f>LSER!$H$43+LSER!$I$43*LSER!$O53+LSER!$J$43*LSER!$P53+LSER!$K$43*LSER!$Q53+LSER!$L$43*LSER!$R53+LSER!$M$43*LSER!$T53</f>
        <v>3.3983000000000003</v>
      </c>
      <c r="AR54" s="18">
        <f>LSER!$H$44+LSER!$I$44*LSER!$O53+LSER!$J$44*LSER!$P53+LSER!$K$44*LSER!$Q53+LSER!$L$44*LSER!$R53+LSER!$M$44*LSER!$T53</f>
        <v>3.411</v>
      </c>
      <c r="AS54" s="18">
        <f>LSER!$H$45+LSER!$I$45*LSER!$O53+LSER!$J$45*LSER!$P53+LSER!$K$45*LSER!$Q53+LSER!$L$45*LSER!$R53+LSER!$M$45*LSER!$T53</f>
        <v>3.7303300000000004</v>
      </c>
      <c r="AT54" s="161">
        <v>0</v>
      </c>
      <c r="AU54" s="161">
        <v>0</v>
      </c>
      <c r="AV54" s="18">
        <f>LSER!$H$48+LSER!$I$48*LSER!$O53+LSER!$J$48*LSER!$P53+LSER!$K$48*LSER!$Q53+LSER!$L$48*LSER!$R53+LSER!$M$48*LSER!$T53</f>
        <v>3.7228949999999998</v>
      </c>
      <c r="AW54" s="18">
        <f>LSER!$H$49+LSER!$I$49*LSER!$O53+LSER!$J$49*LSER!$P53+LSER!$K$49*LSER!$Q53+LSER!$L$49*LSER!$R53+LSER!$M$49*LSER!$T53</f>
        <v>3.7466499999999998</v>
      </c>
      <c r="AX54" s="18">
        <f>LSER!$H$50+LSER!$I$50*LSER!$O53+LSER!$J$50*LSER!$P53+LSER!$K$50*LSER!$Q53+LSER!$L$50*LSER!$R53+LSER!$M$50*LSER!$T53</f>
        <v>3.2691249999999998</v>
      </c>
      <c r="AY54" s="18">
        <f>LSER!$H$51+LSER!$I$51*LSER!$O53+LSER!$J$51*LSER!$P53+LSER!$K$51*LSER!$Q53+LSER!$L$51*LSER!$R53+LSER!$M$51*LSER!$T53</f>
        <v>3.2899349999999998</v>
      </c>
      <c r="AZ54" s="18">
        <f>LSER!$H$52+LSER!$I$52*LSER!$O53+LSER!$J$52*LSER!$P53+LSER!$K$52*LSER!$Q53+LSER!$L$52*LSER!$R53+LSER!$M$52*LSER!$T53</f>
        <v>3.88971</v>
      </c>
      <c r="BA54" s="18">
        <f>LSER!$H$53+LSER!$I$53*LSER!$O53+LSER!$J$53*LSER!$P53+LSER!$K$53*LSER!$Q53+LSER!$L$53*LSER!$R53+LSER!$M$53*LSER!$T53</f>
        <v>3.7808949999999997</v>
      </c>
      <c r="BB54" s="18">
        <f>LSER!$H$54+LSER!$I$54*LSER!$O53+LSER!$J$54*LSER!$P53+LSER!$K$54*LSER!$Q53+LSER!$L$54*LSER!$R53+LSER!$M$54*LSER!$T53</f>
        <v>3.9074999999999998</v>
      </c>
      <c r="BC54" s="161">
        <v>0</v>
      </c>
      <c r="BD54" s="161">
        <v>0</v>
      </c>
      <c r="BE54" s="18">
        <f>LSER!$H$57+LSER!$I$57*LSER!$O53+LSER!$J$57*LSER!$P53+LSER!$K$57*LSER!$Q53+LSER!$L$57*LSER!$R53+LSER!$M$57*LSER!$T53</f>
        <v>3.6797550000000006</v>
      </c>
      <c r="BF54" s="18">
        <f>LSER!$H$58+LSER!$I$58*LSER!$O53+LSER!$J$58*LSER!$P53+LSER!$K$58*LSER!$Q53+LSER!$L$58*LSER!$R53+LSER!$M$58*LSER!$T53</f>
        <v>3.6980865000000001</v>
      </c>
      <c r="BG54" s="18">
        <f>LSER!$H$59+LSER!$I$59*LSER!$O53+LSER!$J$59*LSER!$P53+LSER!$K$59*LSER!$Q53+LSER!$L$59*LSER!$R53+LSER!$M$59*LSER!$T53</f>
        <v>3.7008200000000002</v>
      </c>
      <c r="BH54" s="161">
        <v>0</v>
      </c>
      <c r="BI54" s="161">
        <v>0</v>
      </c>
      <c r="BJ54" s="161">
        <v>0</v>
      </c>
      <c r="BK54" s="161">
        <v>0</v>
      </c>
      <c r="BL54" s="161">
        <v>0</v>
      </c>
      <c r="BM54" s="161">
        <v>0</v>
      </c>
      <c r="BN54" s="161">
        <v>0</v>
      </c>
      <c r="BO54" s="18">
        <f>LSER!$H$67+LSER!$I$67*LSER!$O53+LSER!$J$67*LSER!$P53+LSER!$K$67*LSER!$Q53+LSER!$L$67*LSER!$R53+LSER!$M$67*LSER!$T53</f>
        <v>3.7284250000000001</v>
      </c>
      <c r="BP54" s="161">
        <v>0</v>
      </c>
      <c r="BQ54" s="18">
        <f>LSER!$H$69+LSER!$I$69*LSER!$O53+LSER!$J$69*LSER!$P53+LSER!$K$69*LSER!$Q53+LSER!$L$69*LSER!$R53+LSER!$M$69*LSER!$T53</f>
        <v>3.7344500000000003</v>
      </c>
      <c r="BR54" s="161">
        <v>0</v>
      </c>
      <c r="BS54" s="18">
        <f>LSER!$H$71+LSER!$I$71*LSER!$O53+LSER!$J$71*LSER!$P53+LSER!$K$71*LSER!$Q53+LSER!$L$71*LSER!$R53+LSER!$M$71*LSER!$T53</f>
        <v>3.5197250000000002</v>
      </c>
      <c r="BT54" s="161">
        <v>0</v>
      </c>
      <c r="BU54" s="161">
        <v>0</v>
      </c>
      <c r="BV54" s="161">
        <v>0</v>
      </c>
      <c r="BW54" s="161">
        <v>0</v>
      </c>
      <c r="BX54" s="161">
        <v>0</v>
      </c>
      <c r="BY54" s="18">
        <f>LSER!$H$77+LSER!$I$77*LSER!$O53+LSER!$J$77*LSER!$P53+LSER!$K$77*LSER!$Q53+LSER!$L$77*LSER!$R53+LSER!$M$77*LSER!$T53</f>
        <v>3.3606100000000003</v>
      </c>
      <c r="BZ54" s="161">
        <v>0</v>
      </c>
      <c r="CA54" s="18">
        <f>LSER!$H$79+LSER!$I$79*LSER!$O53+LSER!$J$79*LSER!$P53+LSER!$K$79*LSER!$Q53+LSER!$L$79*LSER!$R53+LSER!$M$79*LSER!$T53</f>
        <v>3.3908999999999998</v>
      </c>
      <c r="CB54" s="18">
        <f>LSER!$H$80+LSER!$I$80*LSER!$O53+LSER!$J$80*LSER!$P53+LSER!$K$80*LSER!$Q53+LSER!$L$80*LSER!$R53+LSER!$M$80*LSER!$T53</f>
        <v>3.3054250000000001</v>
      </c>
      <c r="CC54" s="161">
        <v>0</v>
      </c>
      <c r="CD54" s="161">
        <v>0</v>
      </c>
      <c r="CE54" s="18">
        <f>LSER!$H$83+LSER!$I$83*LSER!$O53+LSER!$J$83*LSER!$P53+LSER!$K$83*LSER!$Q53+LSER!$L$83*LSER!$R53+LSER!$M$83*LSER!$T53</f>
        <v>3.5448149999999998</v>
      </c>
      <c r="CF54" s="18">
        <f>LSER!$H$84+LSER!$I$84*LSER!$O53+LSER!$J$84*LSER!$P53+LSER!$K$84*LSER!$Q53+LSER!$L$84*LSER!$R53+LSER!$M$84*LSER!$T53</f>
        <v>3.7412600000000005</v>
      </c>
      <c r="CG54" s="161">
        <v>0</v>
      </c>
      <c r="CH54" s="161">
        <v>0</v>
      </c>
      <c r="CI54" s="161">
        <v>0</v>
      </c>
      <c r="CJ54" s="161">
        <v>0</v>
      </c>
      <c r="CK54" s="161">
        <v>0</v>
      </c>
      <c r="CL54" s="161">
        <v>0</v>
      </c>
      <c r="CM54" s="161">
        <v>0</v>
      </c>
      <c r="CN54" s="161">
        <v>0</v>
      </c>
      <c r="CO54" s="161">
        <v>0</v>
      </c>
      <c r="CP54" s="161">
        <v>0</v>
      </c>
      <c r="CQ54" s="161">
        <v>0</v>
      </c>
      <c r="CR54" s="161">
        <v>0</v>
      </c>
      <c r="CS54" s="161">
        <v>0</v>
      </c>
      <c r="CT54" s="161">
        <v>0</v>
      </c>
      <c r="CU54" s="161">
        <v>0</v>
      </c>
      <c r="CV54" s="161">
        <v>0</v>
      </c>
      <c r="CW54" s="18">
        <f>LSER!$H$101+LSER!$I$101*LSER!$O53+LSER!$J$101*LSER!$P53+LSER!$K$101*LSER!$Q53+LSER!$L$101*LSER!$R53+LSER!$M$101*LSER!$T53</f>
        <v>3.3171250000000003</v>
      </c>
      <c r="CX54" s="161">
        <v>0</v>
      </c>
      <c r="CY54" s="161">
        <v>0</v>
      </c>
      <c r="CZ54" s="18">
        <f>LSER!$H$104+LSER!$I$104*LSER!$O53+LSER!$J$104*LSER!$P53+LSER!$K$104*LSER!$Q53+LSER!$L$104*LSER!$R53+LSER!$M$104*LSER!$T53</f>
        <v>3.2990180000000002</v>
      </c>
      <c r="DA54" s="161">
        <v>0</v>
      </c>
      <c r="DB54" s="161">
        <v>0</v>
      </c>
      <c r="DC54" s="161">
        <v>0</v>
      </c>
      <c r="DD54" s="161">
        <v>0</v>
      </c>
      <c r="DE54" s="161">
        <v>0</v>
      </c>
      <c r="DF54" s="161">
        <v>0</v>
      </c>
      <c r="DG54" s="161">
        <v>0</v>
      </c>
      <c r="DH54" s="161">
        <v>0</v>
      </c>
      <c r="DI54" s="161">
        <v>0</v>
      </c>
      <c r="DJ54" s="161">
        <v>0</v>
      </c>
      <c r="DK54" s="161">
        <v>0</v>
      </c>
      <c r="DL54" s="18">
        <f>LSER!$H$116+LSER!$I$116*LSER!$O53+LSER!$J$116*LSER!$P53+LSER!$K$116*LSER!$Q53+LSER!$L$116*LSER!$R53+LSER!$M$116*LSER!$T53</f>
        <v>3.3294800000000007</v>
      </c>
      <c r="DM54" s="161">
        <v>0</v>
      </c>
      <c r="DN54" s="161">
        <v>0</v>
      </c>
      <c r="DO54" s="161">
        <v>0</v>
      </c>
      <c r="DP54" s="161">
        <v>0</v>
      </c>
      <c r="DQ54" s="161">
        <v>0</v>
      </c>
      <c r="DR54" s="18">
        <f>LSER!$H$122+LSER!$I$122*LSER!$O53+LSER!$J$122*LSER!$P53+LSER!$K$122*LSER!$Q53+LSER!$L$122*LSER!$R53+LSER!$M$122*LSER!$T53</f>
        <v>3.7422200000000001</v>
      </c>
      <c r="DS54" s="18">
        <f>LSER!$H$123+LSER!$I$123*LSER!$O53+LSER!$J$123*LSER!$P53+LSER!$K$123*LSER!$Q53+LSER!$L$123*LSER!$R53+LSER!$M$123*LSER!$T53</f>
        <v>3.7008900000000002</v>
      </c>
      <c r="DT54" s="161">
        <v>0</v>
      </c>
      <c r="DU54" s="161">
        <v>0</v>
      </c>
      <c r="DV54" s="161">
        <v>0</v>
      </c>
      <c r="DW54" s="161">
        <v>0</v>
      </c>
      <c r="DX54" s="161">
        <v>0</v>
      </c>
      <c r="DY54" s="18">
        <f>LSER!$H$129+LSER!$I$129*LSER!$O53+LSER!$J$129*LSER!$P53+LSER!$K$129*LSER!$Q53+LSER!$L$129*LSER!$R53+LSER!$M$129*LSER!$T53</f>
        <v>3.6055400000000004</v>
      </c>
      <c r="DZ54" s="161">
        <v>0</v>
      </c>
      <c r="EA54" s="161">
        <v>0</v>
      </c>
      <c r="EB54" s="161">
        <v>0</v>
      </c>
      <c r="EC54" s="161">
        <v>0</v>
      </c>
      <c r="ED54" s="161">
        <v>0</v>
      </c>
      <c r="EE54" s="18">
        <f>LSER!$H$135+LSER!$I$135*LSER!$O53+LSER!$J$135*LSER!$P53+LSER!$K$135*LSER!$Q53+LSER!$L$135*LSER!$R53+LSER!$M$135*LSER!$T53</f>
        <v>2.262165</v>
      </c>
      <c r="EF54" s="18">
        <f>LSER!$H$136+LSER!$I$136*LSER!$O53+LSER!$J$136*LSER!$P53+LSER!$K$136*LSER!$Q53+LSER!$L$136*LSER!$R53+LSER!$M$136*LSER!$T53</f>
        <v>3.8314900000000005</v>
      </c>
      <c r="EG54" s="18">
        <f>LSER!$H$137+LSER!$I$137*LSER!$O53+LSER!$J$137*LSER!$P53+LSER!$K$137*LSER!$Q53+LSER!$L$137*LSER!$R53+LSER!$M$137*LSER!$T53</f>
        <v>2.3181099999999999</v>
      </c>
      <c r="EH54" s="161">
        <v>0</v>
      </c>
      <c r="EI54" s="161">
        <v>0</v>
      </c>
      <c r="EJ54" s="161">
        <v>0</v>
      </c>
      <c r="EK54" s="18">
        <f>LSER!$H$141+LSER!$I$141*LSER!$O53+LSER!$J$141*LSER!$P53+LSER!$K$141*LSER!$Q53+LSER!$L$141*LSER!$R53+LSER!$M$141*LSER!$T53</f>
        <v>3.7021900000000003</v>
      </c>
      <c r="EL54" s="161">
        <v>0</v>
      </c>
      <c r="EM54" s="161">
        <v>0</v>
      </c>
      <c r="EN54" s="161">
        <v>0</v>
      </c>
      <c r="EO54" s="161">
        <v>0</v>
      </c>
      <c r="EP54" s="161">
        <v>0</v>
      </c>
      <c r="EQ54" s="161">
        <v>0</v>
      </c>
      <c r="ER54" s="161">
        <v>0</v>
      </c>
      <c r="ES54" s="161">
        <v>0</v>
      </c>
      <c r="ET54" s="161">
        <v>0</v>
      </c>
      <c r="EU54" s="161">
        <v>0</v>
      </c>
      <c r="EV54" s="161">
        <v>0</v>
      </c>
      <c r="EW54" s="161">
        <v>0</v>
      </c>
      <c r="EX54" s="161">
        <v>0</v>
      </c>
      <c r="EY54" s="18">
        <f>LSER!$H$155+LSER!$I$155*LSER!$O53+LSER!$J$155*LSER!$P53+LSER!$K$155*LSER!$Q53+LSER!$L$155*LSER!$R53+LSER!$M$155*LSER!$T53</f>
        <v>3.76946</v>
      </c>
      <c r="EZ54" s="161">
        <v>0</v>
      </c>
      <c r="FA54" s="18">
        <f>LSER!$H$157+LSER!$I$157*LSER!$O53+LSER!$J$157*LSER!$P53+LSER!$K$157*LSER!$Q53+LSER!$L$157*LSER!$R53+LSER!$M$157*LSER!$T53</f>
        <v>3.2154199999999999</v>
      </c>
      <c r="FB54" s="161">
        <v>0</v>
      </c>
      <c r="FC54" s="161">
        <v>0</v>
      </c>
      <c r="FD54" s="161">
        <v>0</v>
      </c>
      <c r="FE54" s="18">
        <f>LSER!$H$161+LSER!$I$161*LSER!$O53+LSER!$J$161*LSER!$P53+LSER!$K$161*LSER!$Q53+LSER!$L$161*LSER!$R53+LSER!$M$161*LSER!$T53</f>
        <v>3.3415750000000002</v>
      </c>
      <c r="FF54" s="161">
        <v>0</v>
      </c>
    </row>
    <row r="55" spans="1:162" ht="12.75">
      <c r="A55" s="157">
        <v>53</v>
      </c>
      <c r="B55" s="18">
        <f>LSER!$H$2+LSER!$I$2*LSER!$O54+LSER!$J$2*LSER!$P54+LSER!$K$2*LSER!$Q54+LSER!$L$2*LSER!$R54+LSER!$M$2*LSER!$T54</f>
        <v>3.0303</v>
      </c>
      <c r="C55" s="18">
        <f>LSER!$H$3+LSER!$I$3*LSER!$O54+LSER!$J$3*LSER!$P54+LSER!$K$3*LSER!$Q54+LSER!$L$3*LSER!$R54+LSER!$M$3*LSER!$T54</f>
        <v>2.9191699999999998</v>
      </c>
      <c r="D55" s="18">
        <f>LSER!$H$4+LSER!$I$4*LSER!$O54+LSER!$J$4*LSER!$P54+LSER!$K$4*LSER!$Q54+LSER!$L$4*LSER!$R54+LSER!$M$4*LSER!$T54</f>
        <v>3.0087299999999999</v>
      </c>
      <c r="E55" s="18">
        <f>LSER!$H$5+LSER!$I$5*LSER!$O54+LSER!$J$5*LSER!$P54+LSER!$K$5*LSER!$Q54+LSER!$L$5*LSER!$R54+LSER!$M$5*LSER!$T54</f>
        <v>2.91554</v>
      </c>
      <c r="F55" s="18">
        <f>LSER!$H$6+LSER!$I$6*LSER!$O54+LSER!$J$6*LSER!$P54+LSER!$K$6*LSER!$Q54+LSER!$L$6*LSER!$R54+LSER!$M$6*LSER!$T54</f>
        <v>3.0088200000000001</v>
      </c>
      <c r="G55" s="18">
        <f>LSER!$H$7+LSER!$I$7*LSER!$O54+LSER!$J$7*LSER!$P54+LSER!$K$7*LSER!$Q54+LSER!$L$7*LSER!$R54+LSER!$M$7*LSER!$T54</f>
        <v>2.9914700000000001</v>
      </c>
      <c r="H55" s="18">
        <f>LSER!$H$8+LSER!$I$8*LSER!$O54+LSER!$J$8*LSER!$P54+LSER!$K$8*LSER!$Q54+LSER!$L$8*LSER!$R54+LSER!$M$8*LSER!$T54</f>
        <v>2.3365900000000002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8">
        <f>LSER!$H$14+LSER!$I$14*LSER!$O54+LSER!$J$14*LSER!$P54+LSER!$K$14*LSER!$Q54+LSER!$L$14*LSER!$R54+LSER!$M$14*LSER!$T54</f>
        <v>2.9808699999999999</v>
      </c>
      <c r="O55" s="161">
        <v>0</v>
      </c>
      <c r="P55" s="161">
        <v>0</v>
      </c>
      <c r="Q55" s="161">
        <v>0</v>
      </c>
      <c r="R55" s="16">
        <f>LSER!$H$18+LSER!$I$18*LSER!$O54+LSER!$J$18*LSER!$P54+LSER!$K$18*LSER!$Q54+LSER!$L$18*LSER!$R54+LSER!$M$18*LSER!$T54</f>
        <v>3.4266000000000001</v>
      </c>
      <c r="S55" s="18">
        <f>LSER!$H$19+LSER!$I$19*LSER!$O54+LSER!$J$19*LSER!$P54+LSER!$K$19*LSER!$Q54+LSER!$L$19*LSER!$R54+LSER!$M$19*LSER!$T54</f>
        <v>3.0943899999999998</v>
      </c>
      <c r="T55" s="18">
        <f>LSER!$H$20+LSER!$I$20*LSER!$O54+LSER!$J$20*LSER!$P54+LSER!$K$20*LSER!$Q54+LSER!$L$20*LSER!$R54+LSER!$M$20*LSER!$T54</f>
        <v>3.0899099999999997</v>
      </c>
      <c r="U55" s="18">
        <f>LSER!$H$21+LSER!$I$21*LSER!$O54+LSER!$J$21*LSER!$P54+LSER!$K$21*LSER!$Q54+LSER!$L$21*LSER!$R54+LSER!$M$21*LSER!$T54</f>
        <v>3.15211</v>
      </c>
      <c r="V55" s="18">
        <f>LSER!$H$22+LSER!$I$22*LSER!$O54+LSER!$J$22*LSER!$P54+LSER!$K$22*LSER!$Q54+LSER!$L$22*LSER!$R54+LSER!$M$22*LSER!$T54</f>
        <v>2.8744399999999999</v>
      </c>
      <c r="W55" s="18">
        <f>LSER!$H$23+LSER!$I$23*LSER!$O54+LSER!$J$23*LSER!$P54+LSER!$K$23*LSER!$Q54+LSER!$L$23*LSER!$R54+LSER!$M$23*LSER!$T54</f>
        <v>2.95296</v>
      </c>
      <c r="X55" s="18">
        <f>LSER!$H$24+LSER!$I$24*LSER!$O54+LSER!$J$24*LSER!$P54+LSER!$K$24*LSER!$Q54+LSER!$L$24*LSER!$R54+LSER!$M$24*LSER!$T54</f>
        <v>2.9525299999999999</v>
      </c>
      <c r="Y55" s="18">
        <f>LSER!$H$25+LSER!$I$25*LSER!$O54+LSER!$J$25*LSER!$P54+LSER!$K$25*LSER!$Q54+LSER!$L$25*LSER!$R54+LSER!$M$25*LSER!$T54</f>
        <v>3.0661499999999999</v>
      </c>
      <c r="Z55" s="18">
        <f>LSER!$H$26+LSER!$I$26*LSER!$O54+LSER!$J$26*LSER!$P54+LSER!$K$26*LSER!$Q54+LSER!$L$26*LSER!$R54+LSER!$M$26*LSER!$T54</f>
        <v>2.6279399999999997</v>
      </c>
      <c r="AA55" s="161">
        <v>0</v>
      </c>
      <c r="AB55" s="161">
        <v>0</v>
      </c>
      <c r="AC55" s="18">
        <f>LSER!$H$29+LSER!$I$29*LSER!$O54+LSER!$J$29*LSER!$P54+LSER!$K$29*LSER!$Q54+LSER!$L$29*LSER!$R54+LSER!$M$29*LSER!$T54</f>
        <v>3.1602799999999998</v>
      </c>
      <c r="AD55" s="18">
        <f>LSER!$H$30+LSER!$I$30*LSER!$O54+LSER!$J$30*LSER!$P54+LSER!$K$30*LSER!$Q54+LSER!$L$30*LSER!$R54+LSER!$M$30*LSER!$T54</f>
        <v>3.1562599999999996</v>
      </c>
      <c r="AE55" s="18">
        <f>LSER!$H$31+LSER!$I$31*LSER!$O54+LSER!$J$31*LSER!$P54+LSER!$K$31*LSER!$Q54+LSER!$L$31*LSER!$R54+LSER!$M$31*LSER!$T54</f>
        <v>3.3967799999999997</v>
      </c>
      <c r="AF55" s="161">
        <v>0</v>
      </c>
      <c r="AG55" s="18">
        <f>LSER!$H$33+LSER!$I$33*LSER!$O54+LSER!$J$33*LSER!$P54+LSER!$K$33*LSER!$Q54+LSER!$L$33*LSER!$R54+LSER!$M$33*LSER!$T54</f>
        <v>3.3092499999999996</v>
      </c>
      <c r="AH55" s="18">
        <f>LSER!$H$34+LSER!$I$34*LSER!$O54+LSER!$J$34*LSER!$P54+LSER!$K$34*LSER!$Q54+LSER!$L$34*LSER!$R54+LSER!$M$34*LSER!$T54</f>
        <v>3.0480899999999997</v>
      </c>
      <c r="AI55" s="18">
        <f>LSER!$H$35+LSER!$I$35*LSER!$O54+LSER!$J$35*LSER!$P54+LSER!$K$35*LSER!$Q54+LSER!$L$35*LSER!$R54+LSER!$M$35*LSER!$T54</f>
        <v>2.9350700000000001</v>
      </c>
      <c r="AJ55" s="18">
        <f>LSER!$H$36+LSER!$I$36*LSER!$O54+LSER!$J$36*LSER!$P54+LSER!$K$36*LSER!$Q54+LSER!$L$36*LSER!$R54+LSER!$M$36*LSER!$T54</f>
        <v>2.9798499999999999</v>
      </c>
      <c r="AK55" s="18">
        <f>LSER!$H$37+LSER!$I$37*LSER!$O54+LSER!$J$37*LSER!$P54+LSER!$K$37*LSER!$Q54+LSER!$L$37*LSER!$R54+LSER!$M$37*LSER!$T54</f>
        <v>3.0099499999999999</v>
      </c>
      <c r="AL55" s="18">
        <f>LSER!$H$38+LSER!$I$38*LSER!$O54+LSER!$J$38*LSER!$P54+LSER!$K$38*LSER!$Q54+LSER!$L$38*LSER!$R54+LSER!$M$38*LSER!$T54</f>
        <v>2.6399999999999997</v>
      </c>
      <c r="AM55" s="18">
        <f>LSER!$H$39+LSER!$I$39*LSER!$O54+LSER!$J$39*LSER!$P54+LSER!$K$39*LSER!$Q54+LSER!$L$39*LSER!$R54+LSER!$M$39*LSER!$T54</f>
        <v>2.48</v>
      </c>
      <c r="AN55" s="18">
        <f>LSER!$H$40+LSER!$I$40*LSER!$O54+LSER!$J$40*LSER!$P54+LSER!$K$40*LSER!$Q54+LSER!$L$40*LSER!$R54+LSER!$M$40*LSER!$T54</f>
        <v>2.6635999999999997</v>
      </c>
      <c r="AO55" s="161">
        <v>0</v>
      </c>
      <c r="AP55" s="18">
        <f>LSER!$H$42+LSER!$I$42*LSER!$O54+LSER!$J$42*LSER!$P54+LSER!$K$42*LSER!$Q54+LSER!$L$42*LSER!$R54+LSER!$M$42*LSER!$T54</f>
        <v>2.99457</v>
      </c>
      <c r="AQ55" s="18">
        <f>LSER!$H$43+LSER!$I$43*LSER!$O54+LSER!$J$43*LSER!$P54+LSER!$K$43*LSER!$Q54+LSER!$L$43*LSER!$R54+LSER!$M$43*LSER!$T54</f>
        <v>2.58372</v>
      </c>
      <c r="AR55" s="18">
        <f>LSER!$H$44+LSER!$I$44*LSER!$O54+LSER!$J$44*LSER!$P54+LSER!$K$44*LSER!$Q54+LSER!$L$44*LSER!$R54+LSER!$M$44*LSER!$T54</f>
        <v>2.5997999999999997</v>
      </c>
      <c r="AS55" s="18">
        <f>LSER!$H$45+LSER!$I$45*LSER!$O54+LSER!$J$45*LSER!$P54+LSER!$K$45*LSER!$Q54+LSER!$L$45*LSER!$R54+LSER!$M$45*LSER!$T54</f>
        <v>2.9962299999999997</v>
      </c>
      <c r="AT55" s="161">
        <v>0</v>
      </c>
      <c r="AU55" s="161">
        <v>0</v>
      </c>
      <c r="AV55" s="18">
        <f>LSER!$H$48+LSER!$I$48*LSER!$O54+LSER!$J$48*LSER!$P54+LSER!$K$48*LSER!$Q54+LSER!$L$48*LSER!$R54+LSER!$M$48*LSER!$T54</f>
        <v>2.9928099999999995</v>
      </c>
      <c r="AW55" s="18">
        <f>LSER!$H$49+LSER!$I$49*LSER!$O54+LSER!$J$49*LSER!$P54+LSER!$K$49*LSER!$Q54+LSER!$L$49*LSER!$R54+LSER!$M$49*LSER!$T54</f>
        <v>3.6269999999999998</v>
      </c>
      <c r="AX55" s="18">
        <f>LSER!$H$50+LSER!$I$50*LSER!$O54+LSER!$J$50*LSER!$P54+LSER!$K$50*LSER!$Q54+LSER!$L$50*LSER!$R54+LSER!$M$50*LSER!$T54</f>
        <v>2.9784600000000001</v>
      </c>
      <c r="AY55" s="18">
        <f>LSER!$H$51+LSER!$I$51*LSER!$O54+LSER!$J$51*LSER!$P54+LSER!$K$51*LSER!$Q54+LSER!$L$51*LSER!$R54+LSER!$M$51*LSER!$T54</f>
        <v>3.07592</v>
      </c>
      <c r="AZ55" s="18">
        <f>LSER!$H$52+LSER!$I$52*LSER!$O54+LSER!$J$52*LSER!$P54+LSER!$K$52*LSER!$Q54+LSER!$L$52*LSER!$R54+LSER!$M$52*LSER!$T54</f>
        <v>3.5751199999999996</v>
      </c>
      <c r="BA55" s="18">
        <f>LSER!$H$53+LSER!$I$53*LSER!$O54+LSER!$J$53*LSER!$P54+LSER!$K$53*LSER!$Q54+LSER!$L$53*LSER!$R54+LSER!$M$53*LSER!$T54</f>
        <v>3.0193799999999995</v>
      </c>
      <c r="BB55" s="18">
        <f>LSER!$H$54+LSER!$I$54*LSER!$O54+LSER!$J$54*LSER!$P54+LSER!$K$54*LSER!$Q54+LSER!$L$54*LSER!$R54+LSER!$M$54*LSER!$T54</f>
        <v>3.0363500000000001</v>
      </c>
      <c r="BC55" s="161">
        <v>0</v>
      </c>
      <c r="BD55" s="161">
        <v>0</v>
      </c>
      <c r="BE55" s="18">
        <f>LSER!$H$57+LSER!$I$57*LSER!$O54+LSER!$J$57*LSER!$P54+LSER!$K$57*LSER!$Q54+LSER!$L$57*LSER!$R54+LSER!$M$57*LSER!$T54</f>
        <v>3.3663100000000004</v>
      </c>
      <c r="BF55" s="18">
        <f>LSER!$H$58+LSER!$I$58*LSER!$O54+LSER!$J$58*LSER!$P54+LSER!$K$58*LSER!$Q54+LSER!$L$58*LSER!$R54+LSER!$M$58*LSER!$T54</f>
        <v>3.277609</v>
      </c>
      <c r="BG55" s="18">
        <f>LSER!$H$59+LSER!$I$59*LSER!$O54+LSER!$J$59*LSER!$P54+LSER!$K$59*LSER!$Q54+LSER!$L$59*LSER!$R54+LSER!$M$59*LSER!$T54</f>
        <v>3.3808099999999999</v>
      </c>
      <c r="BH55" s="161">
        <v>0</v>
      </c>
      <c r="BI55" s="161">
        <v>0</v>
      </c>
      <c r="BJ55" s="161">
        <v>0</v>
      </c>
      <c r="BK55" s="161">
        <v>0</v>
      </c>
      <c r="BL55" s="161">
        <v>0</v>
      </c>
      <c r="BM55" s="161">
        <v>0</v>
      </c>
      <c r="BN55" s="161">
        <v>0</v>
      </c>
      <c r="BO55" s="18">
        <f>LSER!$H$67+LSER!$I$67*LSER!$O54+LSER!$J$67*LSER!$P54+LSER!$K$67*LSER!$Q54+LSER!$L$67*LSER!$R54+LSER!$M$67*LSER!$T54</f>
        <v>3.3608799999999999</v>
      </c>
      <c r="BP55" s="161">
        <v>0</v>
      </c>
      <c r="BQ55" s="18">
        <f>LSER!$H$69+LSER!$I$69*LSER!$O54+LSER!$J$69*LSER!$P54+LSER!$K$69*LSER!$Q54+LSER!$L$69*LSER!$R54+LSER!$M$69*LSER!$T54</f>
        <v>2.9776199999999999</v>
      </c>
      <c r="BR55" s="161">
        <v>0</v>
      </c>
      <c r="BS55" s="18">
        <f>LSER!$H$71+LSER!$I$71*LSER!$O54+LSER!$J$71*LSER!$P54+LSER!$K$71*LSER!$Q54+LSER!$L$71*LSER!$R54+LSER!$M$71*LSER!$T54</f>
        <v>2.7144399999999997</v>
      </c>
      <c r="BT55" s="161">
        <v>0</v>
      </c>
      <c r="BU55" s="161">
        <v>0</v>
      </c>
      <c r="BV55" s="161">
        <v>0</v>
      </c>
      <c r="BW55" s="161">
        <v>0</v>
      </c>
      <c r="BX55" s="161">
        <v>0</v>
      </c>
      <c r="BY55" s="18">
        <f>LSER!$H$77+LSER!$I$77*LSER!$O54+LSER!$J$77*LSER!$P54+LSER!$K$77*LSER!$Q54+LSER!$L$77*LSER!$R54+LSER!$M$77*LSER!$T54</f>
        <v>2.8568799999999999</v>
      </c>
      <c r="BZ55" s="161">
        <v>0</v>
      </c>
      <c r="CA55" s="18">
        <f>LSER!$H$79+LSER!$I$79*LSER!$O54+LSER!$J$79*LSER!$P54+LSER!$K$79*LSER!$Q54+LSER!$L$79*LSER!$R54+LSER!$M$79*LSER!$T54</f>
        <v>2.5695599999999996</v>
      </c>
      <c r="CB55" s="18">
        <f>LSER!$H$80+LSER!$I$80*LSER!$O54+LSER!$J$80*LSER!$P54+LSER!$K$80*LSER!$Q54+LSER!$L$80*LSER!$R54+LSER!$M$80*LSER!$T54</f>
        <v>2.4697199999999997</v>
      </c>
      <c r="CC55" s="161">
        <v>0</v>
      </c>
      <c r="CD55" s="161">
        <v>0</v>
      </c>
      <c r="CE55" s="18">
        <f>LSER!$H$83+LSER!$I$83*LSER!$O54+LSER!$J$83*LSER!$P54+LSER!$K$83*LSER!$Q54+LSER!$L$83*LSER!$R54+LSER!$M$83*LSER!$T54</f>
        <v>3.3411399999999998</v>
      </c>
      <c r="CF55" s="18">
        <f>LSER!$H$84+LSER!$I$84*LSER!$O54+LSER!$J$84*LSER!$P54+LSER!$K$84*LSER!$Q54+LSER!$L$84*LSER!$R54+LSER!$M$84*LSER!$T54</f>
        <v>3.0226600000000001</v>
      </c>
      <c r="CG55" s="161">
        <v>0</v>
      </c>
      <c r="CH55" s="161">
        <v>0</v>
      </c>
      <c r="CI55" s="161">
        <v>0</v>
      </c>
      <c r="CJ55" s="161">
        <v>0</v>
      </c>
      <c r="CK55" s="161">
        <v>0</v>
      </c>
      <c r="CL55" s="161">
        <v>0</v>
      </c>
      <c r="CM55" s="161">
        <v>0</v>
      </c>
      <c r="CN55" s="161">
        <v>0</v>
      </c>
      <c r="CO55" s="161">
        <v>0</v>
      </c>
      <c r="CP55" s="161">
        <v>0</v>
      </c>
      <c r="CQ55" s="161">
        <v>0</v>
      </c>
      <c r="CR55" s="161">
        <v>0</v>
      </c>
      <c r="CS55" s="161">
        <v>0</v>
      </c>
      <c r="CT55" s="161">
        <v>0</v>
      </c>
      <c r="CU55" s="161">
        <v>0</v>
      </c>
      <c r="CV55" s="161">
        <v>0</v>
      </c>
      <c r="CW55" s="18">
        <f>LSER!$H$101+LSER!$I$101*LSER!$O54+LSER!$J$101*LSER!$P54+LSER!$K$101*LSER!$Q54+LSER!$L$101*LSER!$R54+LSER!$M$101*LSER!$T54</f>
        <v>2.9918800000000001</v>
      </c>
      <c r="CX55" s="161">
        <v>0</v>
      </c>
      <c r="CY55" s="161">
        <v>0</v>
      </c>
      <c r="CZ55" s="18">
        <f>LSER!$H$104+LSER!$I$104*LSER!$O54+LSER!$J$104*LSER!$P54+LSER!$K$104*LSER!$Q54+LSER!$L$104*LSER!$R54+LSER!$M$104*LSER!$T54</f>
        <v>2.951641</v>
      </c>
      <c r="DA55" s="161">
        <v>0</v>
      </c>
      <c r="DB55" s="161">
        <v>0</v>
      </c>
      <c r="DC55" s="161">
        <v>0</v>
      </c>
      <c r="DD55" s="161">
        <v>0</v>
      </c>
      <c r="DE55" s="161">
        <v>0</v>
      </c>
      <c r="DF55" s="161">
        <v>0</v>
      </c>
      <c r="DG55" s="161">
        <v>0</v>
      </c>
      <c r="DH55" s="161">
        <v>0</v>
      </c>
      <c r="DI55" s="161">
        <v>0</v>
      </c>
      <c r="DJ55" s="161">
        <v>0</v>
      </c>
      <c r="DK55" s="161">
        <v>0</v>
      </c>
      <c r="DL55" s="18">
        <f>LSER!$H$116+LSER!$I$116*LSER!$O54+LSER!$J$116*LSER!$P54+LSER!$K$116*LSER!$Q54+LSER!$L$116*LSER!$R54+LSER!$M$116*LSER!$T54</f>
        <v>2.8364400000000001</v>
      </c>
      <c r="DM55" s="161">
        <v>0</v>
      </c>
      <c r="DN55" s="161">
        <v>0</v>
      </c>
      <c r="DO55" s="161">
        <v>0</v>
      </c>
      <c r="DP55" s="161">
        <v>0</v>
      </c>
      <c r="DQ55" s="161">
        <v>0</v>
      </c>
      <c r="DR55" s="18">
        <f>LSER!$H$122+LSER!$I$122*LSER!$O54+LSER!$J$122*LSER!$P54+LSER!$K$122*LSER!$Q54+LSER!$L$122*LSER!$R54+LSER!$M$122*LSER!$T54</f>
        <v>3.4303499999999998</v>
      </c>
      <c r="DS55" s="18">
        <f>LSER!$H$123+LSER!$I$123*LSER!$O54+LSER!$J$123*LSER!$P54+LSER!$K$123*LSER!$Q54+LSER!$L$123*LSER!$R54+LSER!$M$123*LSER!$T54</f>
        <v>3.3222300000000002</v>
      </c>
      <c r="DT55" s="161">
        <v>0</v>
      </c>
      <c r="DU55" s="161">
        <v>0</v>
      </c>
      <c r="DV55" s="161">
        <v>0</v>
      </c>
      <c r="DW55" s="161">
        <v>0</v>
      </c>
      <c r="DX55" s="161">
        <v>0</v>
      </c>
      <c r="DY55" s="18">
        <f>LSER!$H$129+LSER!$I$129*LSER!$O54+LSER!$J$129*LSER!$P54+LSER!$K$129*LSER!$Q54+LSER!$L$129*LSER!$R54+LSER!$M$129*LSER!$T54</f>
        <v>3.4620899999999999</v>
      </c>
      <c r="DZ55" s="161">
        <v>0</v>
      </c>
      <c r="EA55" s="161">
        <v>0</v>
      </c>
      <c r="EB55" s="161">
        <v>0</v>
      </c>
      <c r="EC55" s="161">
        <v>0</v>
      </c>
      <c r="ED55" s="161">
        <v>0</v>
      </c>
      <c r="EE55" s="18">
        <f>LSER!$H$135+LSER!$I$135*LSER!$O54+LSER!$J$135*LSER!$P54+LSER!$K$135*LSER!$Q54+LSER!$L$135*LSER!$R54+LSER!$M$135*LSER!$T54</f>
        <v>2.0985399999999998</v>
      </c>
      <c r="EF55" s="18">
        <f>LSER!$H$136+LSER!$I$136*LSER!$O54+LSER!$J$136*LSER!$P54+LSER!$K$136*LSER!$Q54+LSER!$L$136*LSER!$R54+LSER!$M$136*LSER!$T54</f>
        <v>3.1579799999999998</v>
      </c>
      <c r="EG55" s="18">
        <f>LSER!$H$137+LSER!$I$137*LSER!$O54+LSER!$J$137*LSER!$P54+LSER!$K$137*LSER!$Q54+LSER!$L$137*LSER!$R54+LSER!$M$137*LSER!$T54</f>
        <v>2.2106999999999997</v>
      </c>
      <c r="EH55" s="161">
        <v>0</v>
      </c>
      <c r="EI55" s="161">
        <v>0</v>
      </c>
      <c r="EJ55" s="161">
        <v>0</v>
      </c>
      <c r="EK55" s="18">
        <f>LSER!$H$141+LSER!$I$141*LSER!$O54+LSER!$J$141*LSER!$P54+LSER!$K$141*LSER!$Q54+LSER!$L$141*LSER!$R54+LSER!$M$141*LSER!$T54</f>
        <v>2.8595800000000002</v>
      </c>
      <c r="EL55" s="161">
        <v>0</v>
      </c>
      <c r="EM55" s="161">
        <v>0</v>
      </c>
      <c r="EN55" s="161">
        <v>0</v>
      </c>
      <c r="EO55" s="161">
        <v>0</v>
      </c>
      <c r="EP55" s="161">
        <v>0</v>
      </c>
      <c r="EQ55" s="161">
        <v>0</v>
      </c>
      <c r="ER55" s="161">
        <v>0</v>
      </c>
      <c r="ES55" s="161">
        <v>0</v>
      </c>
      <c r="ET55" s="161">
        <v>0</v>
      </c>
      <c r="EU55" s="161">
        <v>0</v>
      </c>
      <c r="EV55" s="161">
        <v>0</v>
      </c>
      <c r="EW55" s="161">
        <v>0</v>
      </c>
      <c r="EX55" s="161">
        <v>0</v>
      </c>
      <c r="EY55" s="18">
        <f>LSER!$H$155+LSER!$I$155*LSER!$O54+LSER!$J$155*LSER!$P54+LSER!$K$155*LSER!$Q54+LSER!$L$155*LSER!$R54+LSER!$M$155*LSER!$T54</f>
        <v>3.39527</v>
      </c>
      <c r="EZ55" s="161">
        <v>0</v>
      </c>
      <c r="FA55" s="18">
        <f>LSER!$H$157+LSER!$I$157*LSER!$O54+LSER!$J$157*LSER!$P54+LSER!$K$157*LSER!$Q54+LSER!$L$157*LSER!$R54+LSER!$M$157*LSER!$T54</f>
        <v>2.97248</v>
      </c>
      <c r="FB55" s="161">
        <v>0</v>
      </c>
      <c r="FC55" s="161">
        <v>0</v>
      </c>
      <c r="FD55" s="161">
        <v>0</v>
      </c>
      <c r="FE55" s="18">
        <f>LSER!$H$161+LSER!$I$161*LSER!$O54+LSER!$J$161*LSER!$P54+LSER!$K$161*LSER!$Q54+LSER!$L$161*LSER!$R54+LSER!$M$161*LSER!$T54</f>
        <v>2.52108</v>
      </c>
      <c r="FF55" s="161">
        <v>0</v>
      </c>
    </row>
    <row r="56" spans="1:162" ht="12.75">
      <c r="A56" s="157">
        <v>54</v>
      </c>
      <c r="B56" s="18">
        <f>LSER!$H$2+LSER!$I$2*LSER!$O55+LSER!$J$2*LSER!$P55+LSER!$K$2*LSER!$Q55+LSER!$L$2*LSER!$R55+LSER!$M$2*LSER!$T55</f>
        <v>3.48271</v>
      </c>
      <c r="C56" s="18">
        <f>LSER!$H$3+LSER!$I$3*LSER!$O55+LSER!$J$3*LSER!$P55+LSER!$K$3*LSER!$Q55+LSER!$L$3*LSER!$R55+LSER!$M$3*LSER!$T55</f>
        <v>3.3920499999999998</v>
      </c>
      <c r="D56" s="18">
        <f>LSER!$H$4+LSER!$I$4*LSER!$O55+LSER!$J$4*LSER!$P55+LSER!$K$4*LSER!$Q55+LSER!$L$4*LSER!$R55+LSER!$M$4*LSER!$T55</f>
        <v>3.5323600000000002</v>
      </c>
      <c r="E56" s="18">
        <f>LSER!$H$5+LSER!$I$5*LSER!$O55+LSER!$J$5*LSER!$P55+LSER!$K$5*LSER!$Q55+LSER!$L$5*LSER!$R55+LSER!$M$5*LSER!$T55</f>
        <v>3.37418</v>
      </c>
      <c r="F56" s="18">
        <f>LSER!$H$6+LSER!$I$6*LSER!$O55+LSER!$J$6*LSER!$P55+LSER!$K$6*LSER!$Q55+LSER!$L$6*LSER!$R55+LSER!$M$6*LSER!$T55</f>
        <v>3.5565500000000001</v>
      </c>
      <c r="G56" s="18">
        <f>LSER!$H$7+LSER!$I$7*LSER!$O55+LSER!$J$7*LSER!$P55+LSER!$K$7*LSER!$Q55+LSER!$L$7*LSER!$R55+LSER!$M$7*LSER!$T55</f>
        <v>3.5527500000000005</v>
      </c>
      <c r="H56" s="18">
        <f>LSER!$H$8+LSER!$I$8*LSER!$O55+LSER!$J$8*LSER!$P55+LSER!$K$8*LSER!$Q55+LSER!$L$8*LSER!$R55+LSER!$M$8*LSER!$T55</f>
        <v>5.0224799999999998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8">
        <f>LSER!$H$14+LSER!$I$14*LSER!$O55+LSER!$J$14*LSER!$P55+LSER!$K$14*LSER!$Q55+LSER!$L$14*LSER!$R55+LSER!$M$14*LSER!$T55</f>
        <v>3.5473599999999998</v>
      </c>
      <c r="O56" s="161">
        <v>0</v>
      </c>
      <c r="P56" s="161">
        <v>0</v>
      </c>
      <c r="Q56" s="161">
        <v>0</v>
      </c>
      <c r="R56" s="16">
        <f>LSER!$H$18+LSER!$I$18*LSER!$O55+LSER!$J$18*LSER!$P55+LSER!$K$18*LSER!$Q55+LSER!$L$18*LSER!$R55+LSER!$M$18*LSER!$T55</f>
        <v>2.9953000000000003</v>
      </c>
      <c r="S56" s="18">
        <f>LSER!$H$19+LSER!$I$19*LSER!$O55+LSER!$J$19*LSER!$P55+LSER!$K$19*LSER!$Q55+LSER!$L$19*LSER!$R55+LSER!$M$19*LSER!$T55</f>
        <v>2.8763900000000002</v>
      </c>
      <c r="T56" s="18">
        <f>LSER!$H$20+LSER!$I$20*LSER!$O55+LSER!$J$20*LSER!$P55+LSER!$K$20*LSER!$Q55+LSER!$L$20*LSER!$R55+LSER!$M$20*LSER!$T55</f>
        <v>3.4679600000000002</v>
      </c>
      <c r="U56" s="18">
        <f>LSER!$H$21+LSER!$I$21*LSER!$O55+LSER!$J$21*LSER!$P55+LSER!$K$21*LSER!$Q55+LSER!$L$21*LSER!$R55+LSER!$M$21*LSER!$T55</f>
        <v>3.06569</v>
      </c>
      <c r="V56" s="18">
        <f>LSER!$H$22+LSER!$I$22*LSER!$O55+LSER!$J$22*LSER!$P55+LSER!$K$22*LSER!$Q55+LSER!$L$22*LSER!$R55+LSER!$M$22*LSER!$T55</f>
        <v>3.5888299999999997</v>
      </c>
      <c r="W56" s="18">
        <f>LSER!$H$23+LSER!$I$23*LSER!$O55+LSER!$J$23*LSER!$P55+LSER!$K$23*LSER!$Q55+LSER!$L$23*LSER!$R55+LSER!$M$23*LSER!$T55</f>
        <v>3.36931</v>
      </c>
      <c r="X56" s="18">
        <f>LSER!$H$24+LSER!$I$24*LSER!$O55+LSER!$J$24*LSER!$P55+LSER!$K$24*LSER!$Q55+LSER!$L$24*LSER!$R55+LSER!$M$24*LSER!$T55</f>
        <v>3.5063599999999999</v>
      </c>
      <c r="Y56" s="18">
        <f>LSER!$H$25+LSER!$I$25*LSER!$O55+LSER!$J$25*LSER!$P55+LSER!$K$25*LSER!$Q55+LSER!$L$25*LSER!$R55+LSER!$M$25*LSER!$T55</f>
        <v>3.4691200000000002</v>
      </c>
      <c r="Z56" s="18">
        <f>LSER!$H$26+LSER!$I$26*LSER!$O55+LSER!$J$26*LSER!$P55+LSER!$K$26*LSER!$Q55+LSER!$L$26*LSER!$R55+LSER!$M$26*LSER!$T55</f>
        <v>3.2315199999999997</v>
      </c>
      <c r="AA56" s="161">
        <v>0</v>
      </c>
      <c r="AB56" s="161">
        <v>0</v>
      </c>
      <c r="AC56" s="18">
        <f>LSER!$H$29+LSER!$I$29*LSER!$O55+LSER!$J$29*LSER!$P55+LSER!$K$29*LSER!$Q55+LSER!$L$29*LSER!$R55+LSER!$M$29*LSER!$T55</f>
        <v>2.8085199999999997</v>
      </c>
      <c r="AD56" s="18">
        <f>LSER!$H$30+LSER!$I$30*LSER!$O55+LSER!$J$30*LSER!$P55+LSER!$K$30*LSER!$Q55+LSER!$L$30*LSER!$R55+LSER!$M$30*LSER!$T55</f>
        <v>3.9613299999999998</v>
      </c>
      <c r="AE56" s="18">
        <f>LSER!$H$31+LSER!$I$31*LSER!$O55+LSER!$J$31*LSER!$P55+LSER!$K$31*LSER!$Q55+LSER!$L$31*LSER!$R55+LSER!$M$31*LSER!$T55</f>
        <v>3.3132199999999998</v>
      </c>
      <c r="AF56" s="161">
        <v>0</v>
      </c>
      <c r="AG56" s="18">
        <f>LSER!$H$33+LSER!$I$33*LSER!$O55+LSER!$J$33*LSER!$P55+LSER!$K$33*LSER!$Q55+LSER!$L$33*LSER!$R55+LSER!$M$33*LSER!$T55</f>
        <v>2.04291</v>
      </c>
      <c r="AH56" s="18">
        <f>LSER!$H$34+LSER!$I$34*LSER!$O55+LSER!$J$34*LSER!$P55+LSER!$K$34*LSER!$Q55+LSER!$L$34*LSER!$R55+LSER!$M$34*LSER!$T55</f>
        <v>3.6373699999999998</v>
      </c>
      <c r="AI56" s="18">
        <f>LSER!$H$35+LSER!$I$35*LSER!$O55+LSER!$J$35*LSER!$P55+LSER!$K$35*LSER!$Q55+LSER!$L$35*LSER!$R55+LSER!$M$35*LSER!$T55</f>
        <v>3.7295200000000004</v>
      </c>
      <c r="AJ56" s="18">
        <f>LSER!$H$36+LSER!$I$36*LSER!$O55+LSER!$J$36*LSER!$P55+LSER!$K$36*LSER!$Q55+LSER!$L$36*LSER!$R55+LSER!$M$36*LSER!$T55</f>
        <v>3.5775100000000002</v>
      </c>
      <c r="AK56" s="18">
        <f>LSER!$H$37+LSER!$I$37*LSER!$O55+LSER!$J$37*LSER!$P55+LSER!$K$37*LSER!$Q55+LSER!$L$37*LSER!$R55+LSER!$M$37*LSER!$T55</f>
        <v>3.2714599999999998</v>
      </c>
      <c r="AL56" s="18">
        <f>LSER!$H$38+LSER!$I$38*LSER!$O55+LSER!$J$38*LSER!$P55+LSER!$K$38*LSER!$Q55+LSER!$L$38*LSER!$R55+LSER!$M$38*LSER!$T55</f>
        <v>3.1719999999999997</v>
      </c>
      <c r="AM56" s="18">
        <f>LSER!$H$39+LSER!$I$39*LSER!$O55+LSER!$J$39*LSER!$P55+LSER!$K$39*LSER!$Q55+LSER!$L$39*LSER!$R55+LSER!$M$39*LSER!$T55</f>
        <v>3.04</v>
      </c>
      <c r="AN56" s="18">
        <f>LSER!$H$40+LSER!$I$40*LSER!$O55+LSER!$J$40*LSER!$P55+LSER!$K$40*LSER!$Q55+LSER!$L$40*LSER!$R55+LSER!$M$40*LSER!$T55</f>
        <v>3.1927999999999996</v>
      </c>
      <c r="AO56" s="161">
        <v>0</v>
      </c>
      <c r="AP56" s="18">
        <f>LSER!$H$42+LSER!$I$42*LSER!$O55+LSER!$J$42*LSER!$P55+LSER!$K$42*LSER!$Q55+LSER!$L$42*LSER!$R55+LSER!$M$42*LSER!$T55</f>
        <v>2.6528299999999998</v>
      </c>
      <c r="AQ56" s="18">
        <f>LSER!$H$43+LSER!$I$43*LSER!$O55+LSER!$J$43*LSER!$P55+LSER!$K$43*LSER!$Q55+LSER!$L$43*LSER!$R55+LSER!$M$43*LSER!$T55</f>
        <v>3.1235599999999999</v>
      </c>
      <c r="AR56" s="18">
        <f>LSER!$H$44+LSER!$I$44*LSER!$O55+LSER!$J$44*LSER!$P55+LSER!$K$44*LSER!$Q55+LSER!$L$44*LSER!$R55+LSER!$M$44*LSER!$T55</f>
        <v>3.1374</v>
      </c>
      <c r="AS56" s="18">
        <f>LSER!$H$45+LSER!$I$45*LSER!$O55+LSER!$J$45*LSER!$P55+LSER!$K$45*LSER!$Q55+LSER!$L$45*LSER!$R55+LSER!$M$45*LSER!$T55</f>
        <v>3.2449000000000003</v>
      </c>
      <c r="AT56" s="161">
        <v>0</v>
      </c>
      <c r="AU56" s="161">
        <v>0</v>
      </c>
      <c r="AV56" s="18">
        <f>LSER!$H$48+LSER!$I$48*LSER!$O55+LSER!$J$48*LSER!$P55+LSER!$K$48*LSER!$Q55+LSER!$L$48*LSER!$R55+LSER!$M$48*LSER!$T55</f>
        <v>3.2801399999999998</v>
      </c>
      <c r="AW56" s="18">
        <f>LSER!$H$49+LSER!$I$49*LSER!$O55+LSER!$J$49*LSER!$P55+LSER!$K$49*LSER!$Q55+LSER!$L$49*LSER!$R55+LSER!$M$49*LSER!$T55</f>
        <v>2.9764899999999996</v>
      </c>
      <c r="AX56" s="18">
        <f>LSER!$H$50+LSER!$I$50*LSER!$O55+LSER!$J$50*LSER!$P55+LSER!$K$50*LSER!$Q55+LSER!$L$50*LSER!$R55+LSER!$M$50*LSER!$T55</f>
        <v>3.6458700000000004</v>
      </c>
      <c r="AY56" s="18">
        <f>LSER!$H$51+LSER!$I$51*LSER!$O55+LSER!$J$51*LSER!$P55+LSER!$K$51*LSER!$Q55+LSER!$L$51*LSER!$R55+LSER!$M$51*LSER!$T55</f>
        <v>3.5676100000000002</v>
      </c>
      <c r="AZ56" s="18">
        <f>LSER!$H$52+LSER!$I$52*LSER!$O55+LSER!$J$52*LSER!$P55+LSER!$K$52*LSER!$Q55+LSER!$L$52*LSER!$R55+LSER!$M$52*LSER!$T55</f>
        <v>3.3252799999999998</v>
      </c>
      <c r="BA56" s="18">
        <f>LSER!$H$53+LSER!$I$53*LSER!$O55+LSER!$J$53*LSER!$P55+LSER!$K$53*LSER!$Q55+LSER!$L$53*LSER!$R55+LSER!$M$53*LSER!$T55</f>
        <v>3.3995499999999996</v>
      </c>
      <c r="BB56" s="18">
        <f>LSER!$H$54+LSER!$I$54*LSER!$O55+LSER!$J$54*LSER!$P55+LSER!$K$54*LSER!$Q55+LSER!$L$54*LSER!$R55+LSER!$M$54*LSER!$T55</f>
        <v>4.3099600000000002</v>
      </c>
      <c r="BC56" s="161">
        <v>0</v>
      </c>
      <c r="BD56" s="161">
        <v>0</v>
      </c>
      <c r="BE56" s="18">
        <f>LSER!$H$57+LSER!$I$57*LSER!$O55+LSER!$J$57*LSER!$P55+LSER!$K$57*LSER!$Q55+LSER!$L$57*LSER!$R55+LSER!$M$57*LSER!$T55</f>
        <v>2.97546</v>
      </c>
      <c r="BF56" s="18">
        <f>LSER!$H$58+LSER!$I$58*LSER!$O55+LSER!$J$58*LSER!$P55+LSER!$K$58*LSER!$Q55+LSER!$L$58*LSER!$R55+LSER!$M$58*LSER!$T55</f>
        <v>3.1920949999999997</v>
      </c>
      <c r="BG56" s="18">
        <f>LSER!$H$59+LSER!$I$59*LSER!$O55+LSER!$J$59*LSER!$P55+LSER!$K$59*LSER!$Q55+LSER!$L$59*LSER!$R55+LSER!$M$59*LSER!$T55</f>
        <v>3.1288399999999998</v>
      </c>
      <c r="BH56" s="161">
        <v>0</v>
      </c>
      <c r="BI56" s="161">
        <v>0</v>
      </c>
      <c r="BJ56" s="161">
        <v>0</v>
      </c>
      <c r="BK56" s="161">
        <v>0</v>
      </c>
      <c r="BL56" s="161">
        <v>0</v>
      </c>
      <c r="BM56" s="161">
        <v>0</v>
      </c>
      <c r="BN56" s="161">
        <v>0</v>
      </c>
      <c r="BO56" s="18">
        <f>LSER!$H$67+LSER!$I$67*LSER!$O55+LSER!$J$67*LSER!$P55+LSER!$K$67*LSER!$Q55+LSER!$L$67*LSER!$R55+LSER!$M$67*LSER!$T55</f>
        <v>3.0379299999999998</v>
      </c>
      <c r="BP56" s="161">
        <v>0</v>
      </c>
      <c r="BQ56" s="18">
        <f>LSER!$H$69+LSER!$I$69*LSER!$O55+LSER!$J$69*LSER!$P55+LSER!$K$69*LSER!$Q55+LSER!$L$69*LSER!$R55+LSER!$M$69*LSER!$T55</f>
        <v>3.3159200000000002</v>
      </c>
      <c r="BR56" s="161">
        <v>0</v>
      </c>
      <c r="BS56" s="18">
        <f>LSER!$H$71+LSER!$I$71*LSER!$O55+LSER!$J$71*LSER!$P55+LSER!$K$71*LSER!$Q55+LSER!$L$71*LSER!$R55+LSER!$M$71*LSER!$T55</f>
        <v>3.2481199999999997</v>
      </c>
      <c r="BT56" s="161">
        <v>0</v>
      </c>
      <c r="BU56" s="161">
        <v>0</v>
      </c>
      <c r="BV56" s="161">
        <v>0</v>
      </c>
      <c r="BW56" s="161">
        <v>0</v>
      </c>
      <c r="BX56" s="161">
        <v>0</v>
      </c>
      <c r="BY56" s="18">
        <f>LSER!$H$77+LSER!$I$77*LSER!$O55+LSER!$J$77*LSER!$P55+LSER!$K$77*LSER!$Q55+LSER!$L$77*LSER!$R55+LSER!$M$77*LSER!$T55</f>
        <v>3.4675899999999995</v>
      </c>
      <c r="BZ56" s="161">
        <v>0</v>
      </c>
      <c r="CA56" s="18">
        <f>LSER!$H$79+LSER!$I$79*LSER!$O55+LSER!$J$79*LSER!$P55+LSER!$K$79*LSER!$Q55+LSER!$L$79*LSER!$R55+LSER!$M$79*LSER!$T55</f>
        <v>3.11388</v>
      </c>
      <c r="CB56" s="18">
        <f>LSER!$H$80+LSER!$I$80*LSER!$O55+LSER!$J$80*LSER!$P55+LSER!$K$80*LSER!$Q55+LSER!$L$80*LSER!$R55+LSER!$M$80*LSER!$T55</f>
        <v>3.0235599999999998</v>
      </c>
      <c r="CC56" s="161">
        <v>0</v>
      </c>
      <c r="CD56" s="161">
        <v>0</v>
      </c>
      <c r="CE56" s="18">
        <f>LSER!$H$83+LSER!$I$83*LSER!$O55+LSER!$J$83*LSER!$P55+LSER!$K$83*LSER!$Q55+LSER!$L$83*LSER!$R55+LSER!$M$83*LSER!$T55</f>
        <v>2.9115899999999999</v>
      </c>
      <c r="CF56" s="18">
        <f>LSER!$H$84+LSER!$I$84*LSER!$O55+LSER!$J$84*LSER!$P55+LSER!$K$84*LSER!$Q55+LSER!$L$84*LSER!$R55+LSER!$M$84*LSER!$T55</f>
        <v>3.0917000000000003</v>
      </c>
      <c r="CG56" s="161">
        <v>0</v>
      </c>
      <c r="CH56" s="161">
        <v>0</v>
      </c>
      <c r="CI56" s="161">
        <v>0</v>
      </c>
      <c r="CJ56" s="161">
        <v>0</v>
      </c>
      <c r="CK56" s="161">
        <v>0</v>
      </c>
      <c r="CL56" s="161">
        <v>0</v>
      </c>
      <c r="CM56" s="161">
        <v>0</v>
      </c>
      <c r="CN56" s="161">
        <v>0</v>
      </c>
      <c r="CO56" s="161">
        <v>0</v>
      </c>
      <c r="CP56" s="161">
        <v>0</v>
      </c>
      <c r="CQ56" s="161">
        <v>0</v>
      </c>
      <c r="CR56" s="161">
        <v>0</v>
      </c>
      <c r="CS56" s="161">
        <v>0</v>
      </c>
      <c r="CT56" s="161">
        <v>0</v>
      </c>
      <c r="CU56" s="161">
        <v>0</v>
      </c>
      <c r="CV56" s="161">
        <v>0</v>
      </c>
      <c r="CW56" s="18">
        <f>LSER!$H$101+LSER!$I$101*LSER!$O55+LSER!$J$101*LSER!$P55+LSER!$K$101*LSER!$Q55+LSER!$L$101*LSER!$R55+LSER!$M$101*LSER!$T55</f>
        <v>3.4761900000000003</v>
      </c>
      <c r="CX56" s="161">
        <v>0</v>
      </c>
      <c r="CY56" s="161">
        <v>0</v>
      </c>
      <c r="CZ56" s="18">
        <f>LSER!$H$104+LSER!$I$104*LSER!$O55+LSER!$J$104*LSER!$P55+LSER!$K$104*LSER!$Q55+LSER!$L$104*LSER!$R55+LSER!$M$104*LSER!$T55</f>
        <v>3.3922480000000004</v>
      </c>
      <c r="DA56" s="161">
        <v>0</v>
      </c>
      <c r="DB56" s="161">
        <v>0</v>
      </c>
      <c r="DC56" s="161">
        <v>0</v>
      </c>
      <c r="DD56" s="161">
        <v>0</v>
      </c>
      <c r="DE56" s="161">
        <v>0</v>
      </c>
      <c r="DF56" s="161">
        <v>0</v>
      </c>
      <c r="DG56" s="161">
        <v>0</v>
      </c>
      <c r="DH56" s="161">
        <v>0</v>
      </c>
      <c r="DI56" s="161">
        <v>0</v>
      </c>
      <c r="DJ56" s="161">
        <v>0</v>
      </c>
      <c r="DK56" s="161">
        <v>0</v>
      </c>
      <c r="DL56" s="18">
        <f>LSER!$H$116+LSER!$I$116*LSER!$O55+LSER!$J$116*LSER!$P55+LSER!$K$116*LSER!$Q55+LSER!$L$116*LSER!$R55+LSER!$M$116*LSER!$T55</f>
        <v>4.1806700000000001</v>
      </c>
      <c r="DM56" s="161">
        <v>0</v>
      </c>
      <c r="DN56" s="161">
        <v>0</v>
      </c>
      <c r="DO56" s="161">
        <v>0</v>
      </c>
      <c r="DP56" s="161">
        <v>0</v>
      </c>
      <c r="DQ56" s="161">
        <v>0</v>
      </c>
      <c r="DR56" s="18">
        <f>LSER!$H$122+LSER!$I$122*LSER!$O55+LSER!$J$122*LSER!$P55+LSER!$K$122*LSER!$Q55+LSER!$L$122*LSER!$R55+LSER!$M$122*LSER!$T55</f>
        <v>3.0998899999999998</v>
      </c>
      <c r="DS56" s="18">
        <f>LSER!$H$123+LSER!$I$123*LSER!$O55+LSER!$J$123*LSER!$P55+LSER!$K$123*LSER!$Q55+LSER!$L$123*LSER!$R55+LSER!$M$123*LSER!$T55</f>
        <v>3.1875599999999999</v>
      </c>
      <c r="DT56" s="161">
        <v>0</v>
      </c>
      <c r="DU56" s="161">
        <v>0</v>
      </c>
      <c r="DV56" s="161">
        <v>0</v>
      </c>
      <c r="DW56" s="161">
        <v>0</v>
      </c>
      <c r="DX56" s="161">
        <v>0</v>
      </c>
      <c r="DY56" s="18">
        <f>LSER!$H$129+LSER!$I$129*LSER!$O55+LSER!$J$129*LSER!$P55+LSER!$K$129*LSER!$Q55+LSER!$L$129*LSER!$R55+LSER!$M$129*LSER!$T55</f>
        <v>3.0138199999999999</v>
      </c>
      <c r="DZ56" s="161">
        <v>0</v>
      </c>
      <c r="EA56" s="161">
        <v>0</v>
      </c>
      <c r="EB56" s="161">
        <v>0</v>
      </c>
      <c r="EC56" s="161">
        <v>0</v>
      </c>
      <c r="ED56" s="161">
        <v>0</v>
      </c>
      <c r="EE56" s="18">
        <f>LSER!$H$135+LSER!$I$135*LSER!$O55+LSER!$J$135*LSER!$P55+LSER!$K$135*LSER!$Q55+LSER!$L$135*LSER!$R55+LSER!$M$135*LSER!$T55</f>
        <v>2.9527999999999999</v>
      </c>
      <c r="EF56" s="18">
        <f>LSER!$H$136+LSER!$I$136*LSER!$O55+LSER!$J$136*LSER!$P55+LSER!$K$136*LSER!$Q55+LSER!$L$136*LSER!$R55+LSER!$M$136*LSER!$T55</f>
        <v>3.33114</v>
      </c>
      <c r="EG56" s="18">
        <f>LSER!$H$137+LSER!$I$137*LSER!$O55+LSER!$J$137*LSER!$P55+LSER!$K$137*LSER!$Q55+LSER!$L$137*LSER!$R55+LSER!$M$137*LSER!$T55</f>
        <v>2.4455499999999999</v>
      </c>
      <c r="EH56" s="161">
        <v>0</v>
      </c>
      <c r="EI56" s="161">
        <v>0</v>
      </c>
      <c r="EJ56" s="161">
        <v>0</v>
      </c>
      <c r="EK56" s="18">
        <f>LSER!$H$141+LSER!$I$141*LSER!$O55+LSER!$J$141*LSER!$P55+LSER!$K$141*LSER!$Q55+LSER!$L$141*LSER!$R55+LSER!$M$141*LSER!$T55</f>
        <v>3.22898</v>
      </c>
      <c r="EL56" s="161">
        <v>0</v>
      </c>
      <c r="EM56" s="161">
        <v>0</v>
      </c>
      <c r="EN56" s="161">
        <v>0</v>
      </c>
      <c r="EO56" s="161">
        <v>0</v>
      </c>
      <c r="EP56" s="161">
        <v>0</v>
      </c>
      <c r="EQ56" s="161">
        <v>0</v>
      </c>
      <c r="ER56" s="161">
        <v>0</v>
      </c>
      <c r="ES56" s="161">
        <v>0</v>
      </c>
      <c r="ET56" s="161">
        <v>0</v>
      </c>
      <c r="EU56" s="161">
        <v>0</v>
      </c>
      <c r="EV56" s="161">
        <v>0</v>
      </c>
      <c r="EW56" s="161">
        <v>0</v>
      </c>
      <c r="EX56" s="161">
        <v>0</v>
      </c>
      <c r="EY56" s="18">
        <f>LSER!$H$155+LSER!$I$155*LSER!$O55+LSER!$J$155*LSER!$P55+LSER!$K$155*LSER!$Q55+LSER!$L$155*LSER!$R55+LSER!$M$155*LSER!$T55</f>
        <v>3.19374</v>
      </c>
      <c r="EZ56" s="161">
        <v>0</v>
      </c>
      <c r="FA56" s="18">
        <f>LSER!$H$157+LSER!$I$157*LSER!$O55+LSER!$J$157*LSER!$P55+LSER!$K$157*LSER!$Q55+LSER!$L$157*LSER!$R55+LSER!$M$157*LSER!$T55</f>
        <v>2.3649600000000004</v>
      </c>
      <c r="FB56" s="161">
        <v>0</v>
      </c>
      <c r="FC56" s="161">
        <v>0</v>
      </c>
      <c r="FD56" s="161">
        <v>0</v>
      </c>
      <c r="FE56" s="18">
        <f>LSER!$H$161+LSER!$I$161*LSER!$O55+LSER!$J$161*LSER!$P55+LSER!$K$161*LSER!$Q55+LSER!$L$161*LSER!$R55+LSER!$M$161*LSER!$T55</f>
        <v>3.0648399999999998</v>
      </c>
      <c r="FF56" s="161">
        <v>0</v>
      </c>
    </row>
    <row r="57" spans="1:162" ht="12.75">
      <c r="A57" s="157">
        <v>55</v>
      </c>
      <c r="B57" s="18">
        <f>LSER!$H$2+LSER!$I$2*LSER!$O56+LSER!$J$2*LSER!$P56+LSER!$K$2*LSER!$Q56+LSER!$L$2*LSER!$R56+LSER!$M$2*LSER!$T56</f>
        <v>3.9187500000000002</v>
      </c>
      <c r="C57" s="18">
        <f>LSER!$H$3+LSER!$I$3*LSER!$O56+LSER!$J$3*LSER!$P56+LSER!$K$3*LSER!$Q56+LSER!$L$3*LSER!$R56+LSER!$M$3*LSER!$T56</f>
        <v>3.4332699999999998</v>
      </c>
      <c r="D57" s="18">
        <f>LSER!$H$4+LSER!$I$4*LSER!$O56+LSER!$J$4*LSER!$P56+LSER!$K$4*LSER!$Q56+LSER!$L$4*LSER!$R56+LSER!$M$4*LSER!$T56</f>
        <v>3.7667999999999999</v>
      </c>
      <c r="E57" s="18">
        <f>LSER!$H$5+LSER!$I$5*LSER!$O56+LSER!$J$5*LSER!$P56+LSER!$K$5*LSER!$Q56+LSER!$L$5*LSER!$R56+LSER!$M$5*LSER!$T56</f>
        <v>3.4885199999999998</v>
      </c>
      <c r="F57" s="18">
        <f>LSER!$H$6+LSER!$I$6*LSER!$O56+LSER!$J$6*LSER!$P56+LSER!$K$6*LSER!$Q56+LSER!$L$6*LSER!$R56+LSER!$M$6*LSER!$T56</f>
        <v>3.9067099999999999</v>
      </c>
      <c r="G57" s="18">
        <f>LSER!$H$7+LSER!$I$7*LSER!$O56+LSER!$J$7*LSER!$P56+LSER!$K$7*LSER!$Q56+LSER!$L$7*LSER!$R56+LSER!$M$7*LSER!$T56</f>
        <v>4.0870499999999996</v>
      </c>
      <c r="H57" s="18">
        <f>LSER!$H$8+LSER!$I$8*LSER!$O56+LSER!$J$8*LSER!$P56+LSER!$K$8*LSER!$Q56+LSER!$L$8*LSER!$R56+LSER!$M$8*LSER!$T56</f>
        <v>3.8253599999999999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8">
        <f>LSER!$H$14+LSER!$I$14*LSER!$O56+LSER!$J$14*LSER!$P56+LSER!$K$14*LSER!$Q56+LSER!$L$14*LSER!$R56+LSER!$M$14*LSER!$T56</f>
        <v>4.1814599999999995</v>
      </c>
      <c r="O57" s="161">
        <v>0</v>
      </c>
      <c r="P57" s="161">
        <v>0</v>
      </c>
      <c r="Q57" s="161">
        <v>0</v>
      </c>
      <c r="R57" s="16">
        <f>LSER!$H$18+LSER!$I$18*LSER!$O56+LSER!$J$18*LSER!$P56+LSER!$K$18*LSER!$Q56+LSER!$L$18*LSER!$R56+LSER!$M$18*LSER!$T56</f>
        <v>3.6438999999999999</v>
      </c>
      <c r="S57" s="18">
        <f>LSER!$H$19+LSER!$I$19*LSER!$O56+LSER!$J$19*LSER!$P56+LSER!$K$19*LSER!$Q56+LSER!$L$19*LSER!$R56+LSER!$M$19*LSER!$T56</f>
        <v>3.1483300000000001</v>
      </c>
      <c r="T57" s="18">
        <f>LSER!$H$20+LSER!$I$20*LSER!$O56+LSER!$J$20*LSER!$P56+LSER!$K$20*LSER!$Q56+LSER!$L$20*LSER!$R56+LSER!$M$20*LSER!$T56</f>
        <v>1.2799399999999999</v>
      </c>
      <c r="U57" s="18">
        <f>LSER!$H$21+LSER!$I$21*LSER!$O56+LSER!$J$21*LSER!$P56+LSER!$K$21*LSER!$Q56+LSER!$L$21*LSER!$R56+LSER!$M$21*LSER!$T56</f>
        <v>2.7293499999999997</v>
      </c>
      <c r="V57" s="18">
        <f>LSER!$H$22+LSER!$I$22*LSER!$O56+LSER!$J$22*LSER!$P56+LSER!$K$22*LSER!$Q56+LSER!$L$22*LSER!$R56+LSER!$M$22*LSER!$T56</f>
        <v>3.3625099999999999</v>
      </c>
      <c r="W57" s="18">
        <f>LSER!$H$23+LSER!$I$23*LSER!$O56+LSER!$J$23*LSER!$P56+LSER!$K$23*LSER!$Q56+LSER!$L$23*LSER!$R56+LSER!$M$23*LSER!$T56</f>
        <v>1.13103</v>
      </c>
      <c r="X57" s="18">
        <f>LSER!$H$24+LSER!$I$24*LSER!$O56+LSER!$J$24*LSER!$P56+LSER!$K$24*LSER!$Q56+LSER!$L$24*LSER!$R56+LSER!$M$24*LSER!$T56</f>
        <v>0.74424000000000001</v>
      </c>
      <c r="Y57" s="18">
        <f>LSER!$H$25+LSER!$I$25*LSER!$O56+LSER!$J$25*LSER!$P56+LSER!$K$25*LSER!$Q56+LSER!$L$25*LSER!$R56+LSER!$M$25*LSER!$T56</f>
        <v>1.1667799999999999</v>
      </c>
      <c r="Z57" s="18">
        <f>LSER!$H$26+LSER!$I$26*LSER!$O56+LSER!$J$26*LSER!$P56+LSER!$K$26*LSER!$Q56+LSER!$L$26*LSER!$R56+LSER!$M$26*LSER!$T56</f>
        <v>0.42637999999999998</v>
      </c>
      <c r="AA57" s="161">
        <v>0</v>
      </c>
      <c r="AB57" s="161">
        <v>0</v>
      </c>
      <c r="AC57" s="18">
        <f>LSER!$H$29+LSER!$I$29*LSER!$O56+LSER!$J$29*LSER!$P56+LSER!$K$29*LSER!$Q56+LSER!$L$29*LSER!$R56+LSER!$M$29*LSER!$T56</f>
        <v>2.3073200000000003</v>
      </c>
      <c r="AD57" s="18">
        <f>LSER!$H$30+LSER!$I$30*LSER!$O56+LSER!$J$30*LSER!$P56+LSER!$K$30*LSER!$Q56+LSER!$L$30*LSER!$R56+LSER!$M$30*LSER!$T56</f>
        <v>1.7879499999999999</v>
      </c>
      <c r="AE57" s="18">
        <f>LSER!$H$31+LSER!$I$31*LSER!$O56+LSER!$J$31*LSER!$P56+LSER!$K$31*LSER!$Q56+LSER!$L$31*LSER!$R56+LSER!$M$31*LSER!$T56</f>
        <v>3.3535199999999996</v>
      </c>
      <c r="AF57" s="161">
        <v>0</v>
      </c>
      <c r="AG57" s="18">
        <f>LSER!$H$33+LSER!$I$33*LSER!$O56+LSER!$J$33*LSER!$P56+LSER!$K$33*LSER!$Q56+LSER!$L$33*LSER!$R56+LSER!$M$33*LSER!$T56</f>
        <v>5.0676299999999994</v>
      </c>
      <c r="AH57" s="18">
        <f>LSER!$H$34+LSER!$I$34*LSER!$O56+LSER!$J$34*LSER!$P56+LSER!$K$34*LSER!$Q56+LSER!$L$34*LSER!$R56+LSER!$M$34*LSER!$T56</f>
        <v>4.2373900000000004</v>
      </c>
      <c r="AI57" s="18">
        <f>LSER!$H$35+LSER!$I$35*LSER!$O56+LSER!$J$35*LSER!$P56+LSER!$K$35*LSER!$Q56+LSER!$L$35*LSER!$R56+LSER!$M$35*LSER!$T56</f>
        <v>3.92496</v>
      </c>
      <c r="AJ57" s="18">
        <f>LSER!$H$36+LSER!$I$36*LSER!$O56+LSER!$J$36*LSER!$P56+LSER!$K$36*LSER!$Q56+LSER!$L$36*LSER!$R56+LSER!$M$36*LSER!$T56</f>
        <v>4.3805500000000004</v>
      </c>
      <c r="AK57" s="18">
        <f>LSER!$H$37+LSER!$I$37*LSER!$O56+LSER!$J$37*LSER!$P56+LSER!$K$37*LSER!$Q56+LSER!$L$37*LSER!$R56+LSER!$M$37*LSER!$T56</f>
        <v>1.2678799999999999</v>
      </c>
      <c r="AL57" s="18">
        <f>LSER!$H$38+LSER!$I$38*LSER!$O56+LSER!$J$38*LSER!$P56+LSER!$K$38*LSER!$Q56+LSER!$L$38*LSER!$R56+LSER!$M$38*LSER!$T56</f>
        <v>0.53099999999999992</v>
      </c>
      <c r="AM57" s="18">
        <f>LSER!$H$39+LSER!$I$39*LSER!$O56+LSER!$J$39*LSER!$P56+LSER!$K$39*LSER!$Q56+LSER!$L$39*LSER!$R56+LSER!$M$39*LSER!$T56</f>
        <v>0.26</v>
      </c>
      <c r="AN57" s="18">
        <f>LSER!$H$40+LSER!$I$40*LSER!$O56+LSER!$J$40*LSER!$P56+LSER!$K$40*LSER!$Q56+LSER!$L$40*LSER!$R56+LSER!$M$40*LSER!$T56</f>
        <v>0.56569999999999998</v>
      </c>
      <c r="AO57" s="161">
        <v>0</v>
      </c>
      <c r="AP57" s="18">
        <f>LSER!$H$42+LSER!$I$42*LSER!$O56+LSER!$J$42*LSER!$P56+LSER!$K$42*LSER!$Q56+LSER!$L$42*LSER!$R56+LSER!$M$42*LSER!$T56</f>
        <v>3.03749</v>
      </c>
      <c r="AQ57" s="18">
        <f>LSER!$H$43+LSER!$I$43*LSER!$O56+LSER!$J$43*LSER!$P56+LSER!$K$43*LSER!$Q56+LSER!$L$43*LSER!$R56+LSER!$M$43*LSER!$T56</f>
        <v>0.44363999999999998</v>
      </c>
      <c r="AR57" s="18">
        <f>LSER!$H$44+LSER!$I$44*LSER!$O56+LSER!$J$44*LSER!$P56+LSER!$K$44*LSER!$Q56+LSER!$L$44*LSER!$R56+LSER!$M$44*LSER!$T56</f>
        <v>0.46860000000000002</v>
      </c>
      <c r="AS57" s="18">
        <f>LSER!$H$45+LSER!$I$45*LSER!$O56+LSER!$J$45*LSER!$P56+LSER!$K$45*LSER!$Q56+LSER!$L$45*LSER!$R56+LSER!$M$45*LSER!$T56</f>
        <v>1.2774399999999999</v>
      </c>
      <c r="AT57" s="161">
        <v>0</v>
      </c>
      <c r="AU57" s="161">
        <v>0</v>
      </c>
      <c r="AV57" s="18">
        <f>LSER!$H$48+LSER!$I$48*LSER!$O56+LSER!$J$48*LSER!$P56+LSER!$K$48*LSER!$Q56+LSER!$L$48*LSER!$R56+LSER!$M$48*LSER!$T56</f>
        <v>1.28138</v>
      </c>
      <c r="AW57" s="18">
        <f>LSER!$H$49+LSER!$I$49*LSER!$O56+LSER!$J$49*LSER!$P56+LSER!$K$49*LSER!$Q56+LSER!$L$49*LSER!$R56+LSER!$M$49*LSER!$T56</f>
        <v>4.6059699999999992</v>
      </c>
      <c r="AX57" s="18">
        <f>LSER!$H$50+LSER!$I$50*LSER!$O56+LSER!$J$50*LSER!$P56+LSER!$K$50*LSER!$Q56+LSER!$L$50*LSER!$R56+LSER!$M$50*LSER!$T56</f>
        <v>3.9691699999999996</v>
      </c>
      <c r="AY57" s="18">
        <f>LSER!$H$51+LSER!$I$51*LSER!$O56+LSER!$J$51*LSER!$P56+LSER!$K$51*LSER!$Q56+LSER!$L$51*LSER!$R56+LSER!$M$51*LSER!$T56</f>
        <v>4.2133899999999995</v>
      </c>
      <c r="AZ57" s="18">
        <f>LSER!$H$52+LSER!$I$52*LSER!$O56+LSER!$J$52*LSER!$P56+LSER!$K$52*LSER!$Q56+LSER!$L$52*LSER!$R56+LSER!$M$52*LSER!$T56</f>
        <v>3.6984000000000004</v>
      </c>
      <c r="BA57" s="18">
        <f>LSER!$H$53+LSER!$I$53*LSER!$O56+LSER!$J$53*LSER!$P56+LSER!$K$53*LSER!$Q56+LSER!$L$53*LSER!$R56+LSER!$M$53*LSER!$T56</f>
        <v>1.2909299999999999</v>
      </c>
      <c r="BB57" s="18">
        <f>LSER!$H$54+LSER!$I$54*LSER!$O56+LSER!$J$54*LSER!$P56+LSER!$K$54*LSER!$Q56+LSER!$L$54*LSER!$R56+LSER!$M$54*LSER!$T56</f>
        <v>1.75054</v>
      </c>
      <c r="BC57" s="161">
        <v>0</v>
      </c>
      <c r="BD57" s="161">
        <v>0</v>
      </c>
      <c r="BE57" s="18">
        <f>LSER!$H$57+LSER!$I$57*LSER!$O56+LSER!$J$57*LSER!$P56+LSER!$K$57*LSER!$Q56+LSER!$L$57*LSER!$R56+LSER!$M$57*LSER!$T56</f>
        <v>3.43546</v>
      </c>
      <c r="BF57" s="18">
        <f>LSER!$H$58+LSER!$I$58*LSER!$O56+LSER!$J$58*LSER!$P56+LSER!$K$58*LSER!$Q56+LSER!$L$58*LSER!$R56+LSER!$M$58*LSER!$T56</f>
        <v>3.0705990000000005</v>
      </c>
      <c r="BG57" s="18">
        <f>LSER!$H$59+LSER!$I$59*LSER!$O56+LSER!$J$59*LSER!$P56+LSER!$K$59*LSER!$Q56+LSER!$L$59*LSER!$R56+LSER!$M$59*LSER!$T56</f>
        <v>3.3829799999999999</v>
      </c>
      <c r="BH57" s="161">
        <v>0</v>
      </c>
      <c r="BI57" s="161">
        <v>0</v>
      </c>
      <c r="BJ57" s="161">
        <v>0</v>
      </c>
      <c r="BK57" s="161">
        <v>0</v>
      </c>
      <c r="BL57" s="161">
        <v>0</v>
      </c>
      <c r="BM57" s="161">
        <v>0</v>
      </c>
      <c r="BN57" s="161">
        <v>0</v>
      </c>
      <c r="BO57" s="18">
        <f>LSER!$H$67+LSER!$I$67*LSER!$O56+LSER!$J$67*LSER!$P56+LSER!$K$67*LSER!$Q56+LSER!$L$67*LSER!$R56+LSER!$M$67*LSER!$T56</f>
        <v>3.2235900000000002</v>
      </c>
      <c r="BP57" s="161">
        <v>0</v>
      </c>
      <c r="BQ57" s="18">
        <f>LSER!$H$69+LSER!$I$69*LSER!$O56+LSER!$J$69*LSER!$P56+LSER!$K$69*LSER!$Q56+LSER!$L$69*LSER!$R56+LSER!$M$69*LSER!$T56</f>
        <v>1.24156</v>
      </c>
      <c r="BR57" s="161">
        <v>0</v>
      </c>
      <c r="BS57" s="18">
        <f>LSER!$H$71+LSER!$I$71*LSER!$O56+LSER!$J$71*LSER!$P56+LSER!$K$71*LSER!$Q56+LSER!$L$71*LSER!$R56+LSER!$M$71*LSER!$T56</f>
        <v>0.59877999999999998</v>
      </c>
      <c r="BT57" s="161">
        <v>0</v>
      </c>
      <c r="BU57" s="161">
        <v>0</v>
      </c>
      <c r="BV57" s="161">
        <v>0</v>
      </c>
      <c r="BW57" s="161">
        <v>0</v>
      </c>
      <c r="BX57" s="161">
        <v>0</v>
      </c>
      <c r="BY57" s="18">
        <f>LSER!$H$77+LSER!$I$77*LSER!$O56+LSER!$J$77*LSER!$P56+LSER!$K$77*LSER!$Q56+LSER!$L$77*LSER!$R56+LSER!$M$77*LSER!$T56</f>
        <v>3.1297899999999998</v>
      </c>
      <c r="BZ57" s="161">
        <v>0</v>
      </c>
      <c r="CA57" s="18">
        <f>LSER!$H$79+LSER!$I$79*LSER!$O56+LSER!$J$79*LSER!$P56+LSER!$K$79*LSER!$Q56+LSER!$L$79*LSER!$R56+LSER!$M$79*LSER!$T56</f>
        <v>0.41171999999999997</v>
      </c>
      <c r="CB57" s="18">
        <f>LSER!$H$80+LSER!$I$80*LSER!$O56+LSER!$J$80*LSER!$P56+LSER!$K$80*LSER!$Q56+LSER!$L$80*LSER!$R56+LSER!$M$80*LSER!$T56</f>
        <v>0.27413999999999999</v>
      </c>
      <c r="CC57" s="161">
        <v>0</v>
      </c>
      <c r="CD57" s="161">
        <v>0</v>
      </c>
      <c r="CE57" s="18">
        <f>LSER!$H$83+LSER!$I$83*LSER!$O56+LSER!$J$83*LSER!$P56+LSER!$K$83*LSER!$Q56+LSER!$L$83*LSER!$R56+LSER!$M$83*LSER!$T56</f>
        <v>3.9146899999999998</v>
      </c>
      <c r="CF57" s="18">
        <f>LSER!$H$84+LSER!$I$84*LSER!$O56+LSER!$J$84*LSER!$P56+LSER!$K$84*LSER!$Q56+LSER!$L$84*LSER!$R56+LSER!$M$84*LSER!$T56</f>
        <v>1.8048599999999999</v>
      </c>
      <c r="CG57" s="161">
        <v>0</v>
      </c>
      <c r="CH57" s="161">
        <v>0</v>
      </c>
      <c r="CI57" s="161">
        <v>0</v>
      </c>
      <c r="CJ57" s="161">
        <v>0</v>
      </c>
      <c r="CK57" s="161">
        <v>0</v>
      </c>
      <c r="CL57" s="161">
        <v>0</v>
      </c>
      <c r="CM57" s="161">
        <v>0</v>
      </c>
      <c r="CN57" s="161">
        <v>0</v>
      </c>
      <c r="CO57" s="161">
        <v>0</v>
      </c>
      <c r="CP57" s="161">
        <v>0</v>
      </c>
      <c r="CQ57" s="161">
        <v>0</v>
      </c>
      <c r="CR57" s="161">
        <v>0</v>
      </c>
      <c r="CS57" s="161">
        <v>0</v>
      </c>
      <c r="CT57" s="161">
        <v>0</v>
      </c>
      <c r="CU57" s="161">
        <v>0</v>
      </c>
      <c r="CV57" s="161">
        <v>0</v>
      </c>
      <c r="CW57" s="18">
        <f>LSER!$H$101+LSER!$I$101*LSER!$O56+LSER!$J$101*LSER!$P56+LSER!$K$101*LSER!$Q56+LSER!$L$101*LSER!$R56+LSER!$M$101*LSER!$T56</f>
        <v>3.6656499999999994</v>
      </c>
      <c r="CX57" s="161">
        <v>0</v>
      </c>
      <c r="CY57" s="161">
        <v>0</v>
      </c>
      <c r="CZ57" s="18">
        <f>LSER!$H$104+LSER!$I$104*LSER!$O56+LSER!$J$104*LSER!$P56+LSER!$K$104*LSER!$Q56+LSER!$L$104*LSER!$R56+LSER!$M$104*LSER!$T56</f>
        <v>3.4755980000000002</v>
      </c>
      <c r="DA57" s="161">
        <v>0</v>
      </c>
      <c r="DB57" s="161">
        <v>0</v>
      </c>
      <c r="DC57" s="161">
        <v>0</v>
      </c>
      <c r="DD57" s="161">
        <v>0</v>
      </c>
      <c r="DE57" s="161">
        <v>0</v>
      </c>
      <c r="DF57" s="161">
        <v>0</v>
      </c>
      <c r="DG57" s="161">
        <v>0</v>
      </c>
      <c r="DH57" s="161">
        <v>0</v>
      </c>
      <c r="DI57" s="161">
        <v>0</v>
      </c>
      <c r="DJ57" s="161">
        <v>0</v>
      </c>
      <c r="DK57" s="161">
        <v>0</v>
      </c>
      <c r="DL57" s="18">
        <f>LSER!$H$116+LSER!$I$116*LSER!$O56+LSER!$J$116*LSER!$P56+LSER!$K$116*LSER!$Q56+LSER!$L$116*LSER!$R56+LSER!$M$116*LSER!$T56</f>
        <v>3.7064300000000006</v>
      </c>
      <c r="DM57" s="161">
        <v>0</v>
      </c>
      <c r="DN57" s="161">
        <v>0</v>
      </c>
      <c r="DO57" s="161">
        <v>0</v>
      </c>
      <c r="DP57" s="161">
        <v>0</v>
      </c>
      <c r="DQ57" s="161">
        <v>0</v>
      </c>
      <c r="DR57" s="18">
        <f>LSER!$H$122+LSER!$I$122*LSER!$O56+LSER!$J$122*LSER!$P56+LSER!$K$122*LSER!$Q56+LSER!$L$122*LSER!$R56+LSER!$M$122*LSER!$T56</f>
        <v>3.4620700000000002</v>
      </c>
      <c r="DS57" s="18">
        <f>LSER!$H$123+LSER!$I$123*LSER!$O56+LSER!$J$123*LSER!$P56+LSER!$K$123*LSER!$Q56+LSER!$L$123*LSER!$R56+LSER!$M$123*LSER!$T56</f>
        <v>3.0913000000000004</v>
      </c>
      <c r="DT57" s="161">
        <v>0</v>
      </c>
      <c r="DU57" s="161">
        <v>0</v>
      </c>
      <c r="DV57" s="161">
        <v>0</v>
      </c>
      <c r="DW57" s="161">
        <v>0</v>
      </c>
      <c r="DX57" s="161">
        <v>0</v>
      </c>
      <c r="DY57" s="18">
        <f>LSER!$H$129+LSER!$I$129*LSER!$O56+LSER!$J$129*LSER!$P56+LSER!$K$129*LSER!$Q56+LSER!$L$129*LSER!$R56+LSER!$M$129*LSER!$T56</f>
        <v>4.3462000000000005</v>
      </c>
      <c r="DZ57" s="161">
        <v>0</v>
      </c>
      <c r="EA57" s="161">
        <v>0</v>
      </c>
      <c r="EB57" s="161">
        <v>0</v>
      </c>
      <c r="EC57" s="161">
        <v>0</v>
      </c>
      <c r="ED57" s="161">
        <v>0</v>
      </c>
      <c r="EE57" s="18">
        <f>LSER!$H$135+LSER!$I$135*LSER!$O56+LSER!$J$135*LSER!$P56+LSER!$K$135*LSER!$Q56+LSER!$L$135*LSER!$R56+LSER!$M$135*LSER!$T56</f>
        <v>4.4845399999999991</v>
      </c>
      <c r="EF57" s="18">
        <f>LSER!$H$136+LSER!$I$136*LSER!$O56+LSER!$J$136*LSER!$P56+LSER!$K$136*LSER!$Q56+LSER!$L$136*LSER!$R56+LSER!$M$136*LSER!$T56</f>
        <v>1.6122999999999998</v>
      </c>
      <c r="EG57" s="18">
        <f>LSER!$H$137+LSER!$I$137*LSER!$O56+LSER!$J$137*LSER!$P56+LSER!$K$137*LSER!$Q56+LSER!$L$137*LSER!$R56+LSER!$M$137*LSER!$T56</f>
        <v>4.4094699999999989</v>
      </c>
      <c r="EH57" s="161">
        <v>0</v>
      </c>
      <c r="EI57" s="161">
        <v>0</v>
      </c>
      <c r="EJ57" s="161">
        <v>0</v>
      </c>
      <c r="EK57" s="18">
        <f>LSER!$H$141+LSER!$I$141*LSER!$O56+LSER!$J$141*LSER!$P56+LSER!$K$141*LSER!$Q56+LSER!$L$141*LSER!$R56+LSER!$M$141*LSER!$T56</f>
        <v>0.91481999999999997</v>
      </c>
      <c r="EL57" s="161">
        <v>0</v>
      </c>
      <c r="EM57" s="161">
        <v>0</v>
      </c>
      <c r="EN57" s="161">
        <v>0</v>
      </c>
      <c r="EO57" s="161">
        <v>0</v>
      </c>
      <c r="EP57" s="161">
        <v>0</v>
      </c>
      <c r="EQ57" s="161">
        <v>0</v>
      </c>
      <c r="ER57" s="161">
        <v>0</v>
      </c>
      <c r="ES57" s="161">
        <v>0</v>
      </c>
      <c r="ET57" s="161">
        <v>0</v>
      </c>
      <c r="EU57" s="161">
        <v>0</v>
      </c>
      <c r="EV57" s="161">
        <v>0</v>
      </c>
      <c r="EW57" s="161">
        <v>0</v>
      </c>
      <c r="EX57" s="161">
        <v>0</v>
      </c>
      <c r="EY57" s="18">
        <f>LSER!$H$155+LSER!$I$155*LSER!$O56+LSER!$J$155*LSER!$P56+LSER!$K$155*LSER!$Q56+LSER!$L$155*LSER!$R56+LSER!$M$155*LSER!$T56</f>
        <v>3.1576</v>
      </c>
      <c r="EZ57" s="161">
        <v>0</v>
      </c>
      <c r="FA57" s="18">
        <f>LSER!$H$157+LSER!$I$157*LSER!$O56+LSER!$J$157*LSER!$P56+LSER!$K$157*LSER!$Q56+LSER!$L$157*LSER!$R56+LSER!$M$157*LSER!$T56</f>
        <v>3.5671200000000001</v>
      </c>
      <c r="FB57" s="161">
        <v>0</v>
      </c>
      <c r="FC57" s="161">
        <v>0</v>
      </c>
      <c r="FD57" s="161">
        <v>0</v>
      </c>
      <c r="FE57" s="18">
        <f>LSER!$H$161+LSER!$I$161*LSER!$O56+LSER!$J$161*LSER!$P56+LSER!$K$161*LSER!$Q56+LSER!$L$161*LSER!$R56+LSER!$M$161*LSER!$T56</f>
        <v>0.36546000000000001</v>
      </c>
      <c r="FF57" s="161">
        <v>0</v>
      </c>
    </row>
    <row r="58" spans="1:162" ht="12.75">
      <c r="A58" s="157">
        <v>56</v>
      </c>
      <c r="B58" s="18">
        <f>LSER!$H$2+LSER!$I$2*LSER!$O57+LSER!$J$2*LSER!$P57+LSER!$K$2*LSER!$Q57+LSER!$L$2*LSER!$R57+LSER!$M$2*LSER!$T57</f>
        <v>3.6143900000000002</v>
      </c>
      <c r="C58" s="18">
        <f>LSER!$H$3+LSER!$I$3*LSER!$O57+LSER!$J$3*LSER!$P57+LSER!$K$3*LSER!$Q57+LSER!$L$3*LSER!$R57+LSER!$M$3*LSER!$T57</f>
        <v>3.3341159999999999</v>
      </c>
      <c r="D58" s="18">
        <f>LSER!$H$4+LSER!$I$4*LSER!$O57+LSER!$J$4*LSER!$P57+LSER!$K$4*LSER!$Q57+LSER!$L$4*LSER!$R57+LSER!$M$4*LSER!$T57</f>
        <v>3.566236</v>
      </c>
      <c r="E58" s="18">
        <f>LSER!$H$5+LSER!$I$5*LSER!$O57+LSER!$J$5*LSER!$P57+LSER!$K$5*LSER!$Q57+LSER!$L$5*LSER!$R57+LSER!$M$5*LSER!$T57</f>
        <v>3.409646</v>
      </c>
      <c r="F58" s="18">
        <f>LSER!$H$6+LSER!$I$6*LSER!$O57+LSER!$J$6*LSER!$P57+LSER!$K$6*LSER!$Q57+LSER!$L$6*LSER!$R57+LSER!$M$6*LSER!$T57</f>
        <v>3.5633199999999996</v>
      </c>
      <c r="G58" s="18">
        <f>LSER!$H$7+LSER!$I$7*LSER!$O57+LSER!$J$7*LSER!$P57+LSER!$K$7*LSER!$Q57+LSER!$L$7*LSER!$R57+LSER!$M$7*LSER!$T57</f>
        <v>3.6548179999999997</v>
      </c>
      <c r="H58" s="18">
        <f>LSER!$H$8+LSER!$I$8*LSER!$O57+LSER!$J$8*LSER!$P57+LSER!$K$8*LSER!$Q57+LSER!$L$8*LSER!$R57+LSER!$M$8*LSER!$T57</f>
        <v>5.0335599999999996</v>
      </c>
      <c r="I58" s="161">
        <v>0</v>
      </c>
      <c r="J58" s="161">
        <v>0</v>
      </c>
      <c r="K58" s="161">
        <v>0</v>
      </c>
      <c r="L58" s="161">
        <v>0</v>
      </c>
      <c r="M58" s="161">
        <v>0</v>
      </c>
      <c r="N58" s="18">
        <f>LSER!$H$14+LSER!$I$14*LSER!$O57+LSER!$J$14*LSER!$P57+LSER!$K$14*LSER!$Q57+LSER!$L$14*LSER!$R57+LSER!$M$14*LSER!$T57</f>
        <v>3.611558</v>
      </c>
      <c r="O58" s="161">
        <v>0</v>
      </c>
      <c r="P58" s="161">
        <v>0</v>
      </c>
      <c r="Q58" s="161">
        <v>0</v>
      </c>
      <c r="R58" s="16">
        <f>LSER!$H$18+LSER!$I$18*LSER!$O57+LSER!$J$18*LSER!$P57+LSER!$K$18*LSER!$Q57+LSER!$L$18*LSER!$R57+LSER!$M$18*LSER!$T57</f>
        <v>3.8148399999999998</v>
      </c>
      <c r="S58" s="18">
        <f>LSER!$H$19+LSER!$I$19*LSER!$O57+LSER!$J$19*LSER!$P57+LSER!$K$19*LSER!$Q57+LSER!$L$19*LSER!$R57+LSER!$M$19*LSER!$T57</f>
        <v>4.0442159999999996</v>
      </c>
      <c r="T58" s="18">
        <f>LSER!$H$20+LSER!$I$20*LSER!$O57+LSER!$J$20*LSER!$P57+LSER!$K$20*LSER!$Q57+LSER!$L$20*LSER!$R57+LSER!$M$20*LSER!$T57</f>
        <v>3.8514599999999999</v>
      </c>
      <c r="U58" s="18">
        <f>LSER!$H$21+LSER!$I$21*LSER!$O57+LSER!$J$21*LSER!$P57+LSER!$K$21*LSER!$Q57+LSER!$L$21*LSER!$R57+LSER!$M$21*LSER!$T57</f>
        <v>3.8921700000000001</v>
      </c>
      <c r="V58" s="18">
        <f>LSER!$H$22+LSER!$I$22*LSER!$O57+LSER!$J$22*LSER!$P57+LSER!$K$22*LSER!$Q57+LSER!$L$22*LSER!$R57+LSER!$M$22*LSER!$T57</f>
        <v>4.0964299999999998</v>
      </c>
      <c r="W58" s="18">
        <f>LSER!$H$23+LSER!$I$23*LSER!$O57+LSER!$J$23*LSER!$P57+LSER!$K$23*LSER!$Q57+LSER!$L$23*LSER!$R57+LSER!$M$23*LSER!$T57</f>
        <v>3.8588339999999994</v>
      </c>
      <c r="X58" s="18">
        <f>LSER!$H$24+LSER!$I$24*LSER!$O57+LSER!$J$24*LSER!$P57+LSER!$K$24*LSER!$Q57+LSER!$L$24*LSER!$R57+LSER!$M$24*LSER!$T57</f>
        <v>3.580498</v>
      </c>
      <c r="Y58" s="18">
        <f>LSER!$H$25+LSER!$I$25*LSER!$O57+LSER!$J$25*LSER!$P57+LSER!$K$25*LSER!$Q57+LSER!$L$25*LSER!$R57+LSER!$M$25*LSER!$T57</f>
        <v>3.889564</v>
      </c>
      <c r="Z58" s="18">
        <f>LSER!$H$26+LSER!$I$26*LSER!$O57+LSER!$J$26*LSER!$P57+LSER!$K$26*LSER!$Q57+LSER!$L$26*LSER!$R57+LSER!$M$26*LSER!$T57</f>
        <v>3.0562959999999997</v>
      </c>
      <c r="AA58" s="161">
        <v>0</v>
      </c>
      <c r="AB58" s="161">
        <v>0</v>
      </c>
      <c r="AC58" s="18">
        <f>LSER!$H$29+LSER!$I$29*LSER!$O57+LSER!$J$29*LSER!$P57+LSER!$K$29*LSER!$Q57+LSER!$L$29*LSER!$R57+LSER!$M$29*LSER!$T57</f>
        <v>3.1122559999999999</v>
      </c>
      <c r="AD58" s="18">
        <f>LSER!$H$30+LSER!$I$30*LSER!$O57+LSER!$J$30*LSER!$P57+LSER!$K$30*LSER!$Q57+LSER!$L$30*LSER!$R57+LSER!$M$30*LSER!$T57</f>
        <v>4.4550999999999998</v>
      </c>
      <c r="AE58" s="18">
        <f>LSER!$H$31+LSER!$I$31*LSER!$O57+LSER!$J$31*LSER!$P57+LSER!$K$31*LSER!$Q57+LSER!$L$31*LSER!$R57+LSER!$M$31*LSER!$T57</f>
        <v>3.6259259999999998</v>
      </c>
      <c r="AF58" s="161">
        <v>0</v>
      </c>
      <c r="AG58" s="18">
        <f>LSER!$H$33+LSER!$I$33*LSER!$O57+LSER!$J$33*LSER!$P57+LSER!$K$33*LSER!$Q57+LSER!$L$33*LSER!$R57+LSER!$M$33*LSER!$T57</f>
        <v>3.627008</v>
      </c>
      <c r="AH58" s="18">
        <f>LSER!$H$34+LSER!$I$34*LSER!$O57+LSER!$J$34*LSER!$P57+LSER!$K$34*LSER!$Q57+LSER!$L$34*LSER!$R57+LSER!$M$34*LSER!$T57</f>
        <v>3.8002019999999996</v>
      </c>
      <c r="AI58" s="18">
        <f>LSER!$H$35+LSER!$I$35*LSER!$O57+LSER!$J$35*LSER!$P57+LSER!$K$35*LSER!$Q57+LSER!$L$35*LSER!$R57+LSER!$M$35*LSER!$T57</f>
        <v>3.7493720000000001</v>
      </c>
      <c r="AJ58" s="18">
        <f>LSER!$H$36+LSER!$I$36*LSER!$O57+LSER!$J$36*LSER!$P57+LSER!$K$36*LSER!$Q57+LSER!$L$36*LSER!$R57+LSER!$M$36*LSER!$T57</f>
        <v>3.9661659999999999</v>
      </c>
      <c r="AK58" s="18">
        <f>LSER!$H$37+LSER!$I$37*LSER!$O57+LSER!$J$37*LSER!$P57+LSER!$K$37*LSER!$Q57+LSER!$L$37*LSER!$R57+LSER!$M$37*LSER!$T57</f>
        <v>3.664898</v>
      </c>
      <c r="AL58" s="18">
        <f>LSER!$H$38+LSER!$I$38*LSER!$O57+LSER!$J$38*LSER!$P57+LSER!$K$38*LSER!$Q57+LSER!$L$38*LSER!$R57+LSER!$M$38*LSER!$T57</f>
        <v>3.0313999999999997</v>
      </c>
      <c r="AM58" s="18">
        <f>LSER!$H$39+LSER!$I$39*LSER!$O57+LSER!$J$39*LSER!$P57+LSER!$K$39*LSER!$Q57+LSER!$L$39*LSER!$R57+LSER!$M$39*LSER!$T57</f>
        <v>2.8919999999999999</v>
      </c>
      <c r="AN58" s="18">
        <f>LSER!$H$40+LSER!$I$40*LSER!$O57+LSER!$J$40*LSER!$P57+LSER!$K$40*LSER!$Q57+LSER!$L$40*LSER!$R57+LSER!$M$40*LSER!$T57</f>
        <v>3.0529399999999995</v>
      </c>
      <c r="AO58" s="161">
        <v>0</v>
      </c>
      <c r="AP58" s="18">
        <f>LSER!$H$42+LSER!$I$42*LSER!$O57+LSER!$J$42*LSER!$P57+LSER!$K$42*LSER!$Q57+LSER!$L$42*LSER!$R57+LSER!$M$42*LSER!$T57</f>
        <v>4.0130759999999999</v>
      </c>
      <c r="AQ58" s="18">
        <f>LSER!$H$43+LSER!$I$43*LSER!$O57+LSER!$J$43*LSER!$P57+LSER!$K$43*LSER!$Q57+LSER!$L$43*LSER!$R57+LSER!$M$43*LSER!$T57</f>
        <v>2.9808879999999998</v>
      </c>
      <c r="AR58" s="18">
        <f>LSER!$H$44+LSER!$I$44*LSER!$O57+LSER!$J$44*LSER!$P57+LSER!$K$44*LSER!$Q57+LSER!$L$44*LSER!$R57+LSER!$M$44*LSER!$T57</f>
        <v>2.9953199999999995</v>
      </c>
      <c r="AS58" s="18">
        <f>LSER!$H$45+LSER!$I$45*LSER!$O57+LSER!$J$45*LSER!$P57+LSER!$K$45*LSER!$Q57+LSER!$L$45*LSER!$R57+LSER!$M$45*LSER!$T57</f>
        <v>3.5877399999999997</v>
      </c>
      <c r="AT58" s="161">
        <v>0</v>
      </c>
      <c r="AU58" s="161">
        <v>0</v>
      </c>
      <c r="AV58" s="18">
        <f>LSER!$H$48+LSER!$I$48*LSER!$O57+LSER!$J$48*LSER!$P57+LSER!$K$48*LSER!$Q57+LSER!$L$48*LSER!$R57+LSER!$M$48*LSER!$T57</f>
        <v>3.5566519999999993</v>
      </c>
      <c r="AW58" s="18">
        <f>LSER!$H$49+LSER!$I$49*LSER!$O57+LSER!$J$49*LSER!$P57+LSER!$K$49*LSER!$Q57+LSER!$L$49*LSER!$R57+LSER!$M$49*LSER!$T57</f>
        <v>3.889802</v>
      </c>
      <c r="AX58" s="18">
        <f>LSER!$H$50+LSER!$I$50*LSER!$O57+LSER!$J$50*LSER!$P57+LSER!$K$50*LSER!$Q57+LSER!$L$50*LSER!$R57+LSER!$M$50*LSER!$T57</f>
        <v>3.6911199999999997</v>
      </c>
      <c r="AY58" s="18">
        <f>LSER!$H$51+LSER!$I$51*LSER!$O57+LSER!$J$51*LSER!$P57+LSER!$K$51*LSER!$Q57+LSER!$L$51*LSER!$R57+LSER!$M$51*LSER!$T57</f>
        <v>3.6185840000000002</v>
      </c>
      <c r="AZ58" s="18">
        <f>LSER!$H$52+LSER!$I$52*LSER!$O57+LSER!$J$52*LSER!$P57+LSER!$K$52*LSER!$Q57+LSER!$L$52*LSER!$R57+LSER!$M$52*LSER!$T57</f>
        <v>3.8429340000000001</v>
      </c>
      <c r="BA58" s="18">
        <f>LSER!$H$53+LSER!$I$53*LSER!$O57+LSER!$J$53*LSER!$P57+LSER!$K$53*LSER!$Q57+LSER!$L$53*LSER!$R57+LSER!$M$53*LSER!$T57</f>
        <v>3.7726219999999993</v>
      </c>
      <c r="BB58" s="18">
        <f>LSER!$H$54+LSER!$I$54*LSER!$O57+LSER!$J$54*LSER!$P57+LSER!$K$54*LSER!$Q57+LSER!$L$54*LSER!$R57+LSER!$M$54*LSER!$T57</f>
        <v>4.5921620000000001</v>
      </c>
      <c r="BC58" s="161">
        <v>0</v>
      </c>
      <c r="BD58" s="161">
        <v>0</v>
      </c>
      <c r="BE58" s="18">
        <f>LSER!$H$57+LSER!$I$57*LSER!$O57+LSER!$J$57*LSER!$P57+LSER!$K$57*LSER!$Q57+LSER!$L$57*LSER!$R57+LSER!$M$57*LSER!$T57</f>
        <v>3.7624280000000003</v>
      </c>
      <c r="BF58" s="18">
        <f>LSER!$H$58+LSER!$I$58*LSER!$O57+LSER!$J$58*LSER!$P57+LSER!$K$58*LSER!$Q57+LSER!$L$58*LSER!$R57+LSER!$M$58*LSER!$T57</f>
        <v>3.9721203999999997</v>
      </c>
      <c r="BG58" s="18">
        <f>LSER!$H$59+LSER!$I$59*LSER!$O57+LSER!$J$59*LSER!$P57+LSER!$K$59*LSER!$Q57+LSER!$L$59*LSER!$R57+LSER!$M$59*LSER!$T57</f>
        <v>3.7019120000000001</v>
      </c>
      <c r="BH58" s="161">
        <v>0</v>
      </c>
      <c r="BI58" s="161">
        <v>0</v>
      </c>
      <c r="BJ58" s="161">
        <v>0</v>
      </c>
      <c r="BK58" s="161">
        <v>0</v>
      </c>
      <c r="BL58" s="161">
        <v>0</v>
      </c>
      <c r="BM58" s="161">
        <v>0</v>
      </c>
      <c r="BN58" s="161">
        <v>0</v>
      </c>
      <c r="BO58" s="18">
        <f>LSER!$H$67+LSER!$I$67*LSER!$O57+LSER!$J$67*LSER!$P57+LSER!$K$67*LSER!$Q57+LSER!$L$67*LSER!$R57+LSER!$M$67*LSER!$T57</f>
        <v>3.8298639999999997</v>
      </c>
      <c r="BP58" s="161">
        <v>0</v>
      </c>
      <c r="BQ58" s="18">
        <f>LSER!$H$69+LSER!$I$69*LSER!$O57+LSER!$J$69*LSER!$P57+LSER!$K$69*LSER!$Q57+LSER!$L$69*LSER!$R57+LSER!$M$69*LSER!$T57</f>
        <v>3.6382899999999996</v>
      </c>
      <c r="BR58" s="161">
        <v>0</v>
      </c>
      <c r="BS58" s="18">
        <f>LSER!$H$71+LSER!$I$71*LSER!$O57+LSER!$J$71*LSER!$P57+LSER!$K$71*LSER!$Q57+LSER!$L$71*LSER!$R57+LSER!$M$71*LSER!$T57</f>
        <v>3.1070759999999997</v>
      </c>
      <c r="BT58" s="161">
        <v>0</v>
      </c>
      <c r="BU58" s="161">
        <v>0</v>
      </c>
      <c r="BV58" s="161">
        <v>0</v>
      </c>
      <c r="BW58" s="161">
        <v>0</v>
      </c>
      <c r="BX58" s="161">
        <v>0</v>
      </c>
      <c r="BY58" s="18">
        <f>LSER!$H$77+LSER!$I$77*LSER!$O57+LSER!$J$77*LSER!$P57+LSER!$K$77*LSER!$Q57+LSER!$L$77*LSER!$R57+LSER!$M$77*LSER!$T57</f>
        <v>4.1966140000000003</v>
      </c>
      <c r="BZ58" s="161">
        <v>0</v>
      </c>
      <c r="CA58" s="18">
        <f>LSER!$H$79+LSER!$I$79*LSER!$O57+LSER!$J$79*LSER!$P57+LSER!$K$79*LSER!$Q57+LSER!$L$79*LSER!$R57+LSER!$M$79*LSER!$T57</f>
        <v>2.9700239999999996</v>
      </c>
      <c r="CB58" s="18">
        <f>LSER!$H$80+LSER!$I$80*LSER!$O57+LSER!$J$80*LSER!$P57+LSER!$K$80*LSER!$Q57+LSER!$L$80*LSER!$R57+LSER!$M$80*LSER!$T57</f>
        <v>2.8771879999999999</v>
      </c>
      <c r="CC58" s="161">
        <v>0</v>
      </c>
      <c r="CD58" s="161">
        <v>0</v>
      </c>
      <c r="CE58" s="18">
        <f>LSER!$H$83+LSER!$I$83*LSER!$O57+LSER!$J$83*LSER!$P57+LSER!$K$83*LSER!$Q57+LSER!$L$83*LSER!$R57+LSER!$M$83*LSER!$T57</f>
        <v>3.8262919999999996</v>
      </c>
      <c r="CF58" s="18">
        <f>LSER!$H$84+LSER!$I$84*LSER!$O57+LSER!$J$84*LSER!$P57+LSER!$K$84*LSER!$Q57+LSER!$L$84*LSER!$R57+LSER!$M$84*LSER!$T57</f>
        <v>3.9356340000000003</v>
      </c>
      <c r="CG58" s="161">
        <v>0</v>
      </c>
      <c r="CH58" s="161">
        <v>0</v>
      </c>
      <c r="CI58" s="161">
        <v>0</v>
      </c>
      <c r="CJ58" s="161">
        <v>0</v>
      </c>
      <c r="CK58" s="161">
        <v>0</v>
      </c>
      <c r="CL58" s="161">
        <v>0</v>
      </c>
      <c r="CM58" s="161">
        <v>0</v>
      </c>
      <c r="CN58" s="161">
        <v>0</v>
      </c>
      <c r="CO58" s="161">
        <v>0</v>
      </c>
      <c r="CP58" s="161">
        <v>0</v>
      </c>
      <c r="CQ58" s="161">
        <v>0</v>
      </c>
      <c r="CR58" s="161">
        <v>0</v>
      </c>
      <c r="CS58" s="161">
        <v>0</v>
      </c>
      <c r="CT58" s="161">
        <v>0</v>
      </c>
      <c r="CU58" s="161">
        <v>0</v>
      </c>
      <c r="CV58" s="161">
        <v>0</v>
      </c>
      <c r="CW58" s="18">
        <f>LSER!$H$101+LSER!$I$101*LSER!$O57+LSER!$J$101*LSER!$P57+LSER!$K$101*LSER!$Q57+LSER!$L$101*LSER!$R57+LSER!$M$101*LSER!$T57</f>
        <v>3.5003760000000002</v>
      </c>
      <c r="CX58" s="161">
        <v>0</v>
      </c>
      <c r="CY58" s="161">
        <v>0</v>
      </c>
      <c r="CZ58" s="18">
        <f>LSER!$H$104+LSER!$I$104*LSER!$O57+LSER!$J$104*LSER!$P57+LSER!$K$104*LSER!$Q57+LSER!$L$104*LSER!$R57+LSER!$M$104*LSER!$T57</f>
        <v>3.3717481999999999</v>
      </c>
      <c r="DA58" s="161">
        <v>0</v>
      </c>
      <c r="DB58" s="161">
        <v>0</v>
      </c>
      <c r="DC58" s="161">
        <v>0</v>
      </c>
      <c r="DD58" s="161">
        <v>0</v>
      </c>
      <c r="DE58" s="161">
        <v>0</v>
      </c>
      <c r="DF58" s="161">
        <v>0</v>
      </c>
      <c r="DG58" s="161">
        <v>0</v>
      </c>
      <c r="DH58" s="161">
        <v>0</v>
      </c>
      <c r="DI58" s="161">
        <v>0</v>
      </c>
      <c r="DJ58" s="161">
        <v>0</v>
      </c>
      <c r="DK58" s="161">
        <v>0</v>
      </c>
      <c r="DL58" s="18">
        <f>LSER!$H$116+LSER!$I$116*LSER!$O57+LSER!$J$116*LSER!$P57+LSER!$K$116*LSER!$Q57+LSER!$L$116*LSER!$R57+LSER!$M$116*LSER!$T57</f>
        <v>4.4411319999999996</v>
      </c>
      <c r="DM58" s="161">
        <v>0</v>
      </c>
      <c r="DN58" s="161">
        <v>0</v>
      </c>
      <c r="DO58" s="161">
        <v>0</v>
      </c>
      <c r="DP58" s="161">
        <v>0</v>
      </c>
      <c r="DQ58" s="161">
        <v>0</v>
      </c>
      <c r="DR58" s="18">
        <f>LSER!$H$122+LSER!$I$122*LSER!$O57+LSER!$J$122*LSER!$P57+LSER!$K$122*LSER!$Q57+LSER!$L$122*LSER!$R57+LSER!$M$122*LSER!$T57</f>
        <v>3.8579020000000002</v>
      </c>
      <c r="DS58" s="18">
        <f>LSER!$H$123+LSER!$I$123*LSER!$O57+LSER!$J$123*LSER!$P57+LSER!$K$123*LSER!$Q57+LSER!$L$123*LSER!$R57+LSER!$M$123*LSER!$T57</f>
        <v>3.6783479999999997</v>
      </c>
      <c r="DT58" s="161">
        <v>0</v>
      </c>
      <c r="DU58" s="161">
        <v>0</v>
      </c>
      <c r="DV58" s="161">
        <v>0</v>
      </c>
      <c r="DW58" s="161">
        <v>0</v>
      </c>
      <c r="DX58" s="161">
        <v>0</v>
      </c>
      <c r="DY58" s="18">
        <f>LSER!$H$129+LSER!$I$129*LSER!$O57+LSER!$J$129*LSER!$P57+LSER!$K$129*LSER!$Q57+LSER!$L$129*LSER!$R57+LSER!$M$129*LSER!$T57</f>
        <v>3.7735960000000004</v>
      </c>
      <c r="DZ58" s="161">
        <v>0</v>
      </c>
      <c r="EA58" s="161">
        <v>0</v>
      </c>
      <c r="EB58" s="161">
        <v>0</v>
      </c>
      <c r="EC58" s="161">
        <v>0</v>
      </c>
      <c r="ED58" s="161">
        <v>0</v>
      </c>
      <c r="EE58" s="18">
        <f>LSER!$H$135+LSER!$I$135*LSER!$O57+LSER!$J$135*LSER!$P57+LSER!$K$135*LSER!$Q57+LSER!$L$135*LSER!$R57+LSER!$M$135*LSER!$T57</f>
        <v>3.5404900000000001</v>
      </c>
      <c r="EF58" s="18">
        <f>LSER!$H$136+LSER!$I$136*LSER!$O57+LSER!$J$136*LSER!$P57+LSER!$K$136*LSER!$Q57+LSER!$L$136*LSER!$R57+LSER!$M$136*LSER!$T57</f>
        <v>3.9015819999999999</v>
      </c>
      <c r="EG58" s="18">
        <f>LSER!$H$137+LSER!$I$137*LSER!$O57+LSER!$J$137*LSER!$P57+LSER!$K$137*LSER!$Q57+LSER!$L$137*LSER!$R57+LSER!$M$137*LSER!$T57</f>
        <v>3.5366840000000002</v>
      </c>
      <c r="EH58" s="161">
        <v>0</v>
      </c>
      <c r="EI58" s="161">
        <v>0</v>
      </c>
      <c r="EJ58" s="161">
        <v>0</v>
      </c>
      <c r="EK58" s="18">
        <f>LSER!$H$141+LSER!$I$141*LSER!$O57+LSER!$J$141*LSER!$P57+LSER!$K$141*LSER!$Q57+LSER!$L$141*LSER!$R57+LSER!$M$141*LSER!$T57</f>
        <v>3.7179739999999999</v>
      </c>
      <c r="EL58" s="161">
        <v>0</v>
      </c>
      <c r="EM58" s="161">
        <v>0</v>
      </c>
      <c r="EN58" s="161">
        <v>0</v>
      </c>
      <c r="EO58" s="161">
        <v>0</v>
      </c>
      <c r="EP58" s="161">
        <v>0</v>
      </c>
      <c r="EQ58" s="161">
        <v>0</v>
      </c>
      <c r="ER58" s="161">
        <v>0</v>
      </c>
      <c r="ES58" s="161">
        <v>0</v>
      </c>
      <c r="ET58" s="161">
        <v>0</v>
      </c>
      <c r="EU58" s="161">
        <v>0</v>
      </c>
      <c r="EV58" s="161">
        <v>0</v>
      </c>
      <c r="EW58" s="161">
        <v>0</v>
      </c>
      <c r="EX58" s="161">
        <v>0</v>
      </c>
      <c r="EY58" s="18">
        <f>LSER!$H$155+LSER!$I$155*LSER!$O57+LSER!$J$155*LSER!$P57+LSER!$K$155*LSER!$Q57+LSER!$L$155*LSER!$R57+LSER!$M$155*LSER!$T57</f>
        <v>3.7693919999999999</v>
      </c>
      <c r="EZ58" s="161">
        <v>0</v>
      </c>
      <c r="FA58" s="18">
        <f>LSER!$H$157+LSER!$I$157*LSER!$O57+LSER!$J$157*LSER!$P57+LSER!$K$157*LSER!$Q57+LSER!$L$157*LSER!$R57+LSER!$M$157*LSER!$T57</f>
        <v>3.657648</v>
      </c>
      <c r="FB58" s="161">
        <v>0</v>
      </c>
      <c r="FC58" s="161">
        <v>0</v>
      </c>
      <c r="FD58" s="161">
        <v>0</v>
      </c>
      <c r="FE58" s="18">
        <f>LSER!$H$161+LSER!$I$161*LSER!$O57+LSER!$J$161*LSER!$P57+LSER!$K$161*LSER!$Q57+LSER!$L$161*LSER!$R57+LSER!$M$161*LSER!$T57</f>
        <v>2.9211319999999996</v>
      </c>
      <c r="FF58" s="161">
        <v>0</v>
      </c>
    </row>
    <row r="59" spans="1:162" ht="12.75">
      <c r="A59" s="157">
        <v>57</v>
      </c>
      <c r="B59" s="18">
        <f>LSER!$H$2+LSER!$I$2*LSER!$O58+LSER!$J$2*LSER!$P58+LSER!$K$2*LSER!$Q58+LSER!$L$2*LSER!$R58+LSER!$M$2*LSER!$T58</f>
        <v>3.2172100000000001</v>
      </c>
      <c r="C59" s="18">
        <f>LSER!$H$3+LSER!$I$3*LSER!$O58+LSER!$J$3*LSER!$P58+LSER!$K$3*LSER!$Q58+LSER!$L$3*LSER!$R58+LSER!$M$3*LSER!$T58</f>
        <v>2.8670039999999997</v>
      </c>
      <c r="D59" s="18">
        <f>LSER!$H$4+LSER!$I$4*LSER!$O58+LSER!$J$4*LSER!$P58+LSER!$K$4*LSER!$Q58+LSER!$L$4*LSER!$R58+LSER!$M$4*LSER!$T58</f>
        <v>3.1188340000000001</v>
      </c>
      <c r="E59" s="18">
        <f>LSER!$H$5+LSER!$I$5*LSER!$O58+LSER!$J$5*LSER!$P58+LSER!$K$5*LSER!$Q58+LSER!$L$5*LSER!$R58+LSER!$M$5*LSER!$T58</f>
        <v>2.9896440000000002</v>
      </c>
      <c r="F59" s="18">
        <f>LSER!$H$6+LSER!$I$6*LSER!$O58+LSER!$J$6*LSER!$P58+LSER!$K$6*LSER!$Q58+LSER!$L$6*LSER!$R58+LSER!$M$6*LSER!$T58</f>
        <v>3.0877100000000004</v>
      </c>
      <c r="G59" s="18">
        <f>LSER!$H$7+LSER!$I$7*LSER!$O58+LSER!$J$7*LSER!$P58+LSER!$K$7*LSER!$Q58+LSER!$L$7*LSER!$R58+LSER!$M$7*LSER!$T58</f>
        <v>3.1996719999999996</v>
      </c>
      <c r="H59" s="18">
        <f>LSER!$H$8+LSER!$I$8*LSER!$O58+LSER!$J$8*LSER!$P58+LSER!$K$8*LSER!$Q58+LSER!$L$8*LSER!$R58+LSER!$M$8*LSER!$T58</f>
        <v>4.0231500000000002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8">
        <f>LSER!$H$14+LSER!$I$14*LSER!$O58+LSER!$J$14*LSER!$P58+LSER!$K$14*LSER!$Q58+LSER!$L$14*LSER!$R58+LSER!$M$14*LSER!$T58</f>
        <v>3.1643720000000002</v>
      </c>
      <c r="O59" s="161">
        <v>0</v>
      </c>
      <c r="P59" s="161">
        <v>0</v>
      </c>
      <c r="Q59" s="161">
        <v>0</v>
      </c>
      <c r="R59" s="16">
        <f>LSER!$H$18+LSER!$I$18*LSER!$O58+LSER!$J$18*LSER!$P58+LSER!$K$18*LSER!$Q58+LSER!$L$18*LSER!$R58+LSER!$M$18*LSER!$T58</f>
        <v>3.8296599999999996</v>
      </c>
      <c r="S59" s="18">
        <f>LSER!$H$19+LSER!$I$19*LSER!$O58+LSER!$J$19*LSER!$P58+LSER!$K$19*LSER!$Q58+LSER!$L$19*LSER!$R58+LSER!$M$19*LSER!$T58</f>
        <v>4.1257540000000006</v>
      </c>
      <c r="T59" s="18">
        <f>LSER!$H$20+LSER!$I$20*LSER!$O58+LSER!$J$20*LSER!$P58+LSER!$K$20*LSER!$Q58+LSER!$L$20*LSER!$R58+LSER!$M$20*LSER!$T58</f>
        <v>3.65503</v>
      </c>
      <c r="U59" s="18">
        <f>LSER!$H$21+LSER!$I$21*LSER!$O58+LSER!$J$21*LSER!$P58+LSER!$K$21*LSER!$Q58+LSER!$L$21*LSER!$R58+LSER!$M$21*LSER!$T58</f>
        <v>3.8254100000000002</v>
      </c>
      <c r="V59" s="18">
        <f>LSER!$H$22+LSER!$I$22*LSER!$O58+LSER!$J$22*LSER!$P58+LSER!$K$22*LSER!$Q58+LSER!$L$22*LSER!$R58+LSER!$M$22*LSER!$T58</f>
        <v>3.6945399999999999</v>
      </c>
      <c r="W59" s="18">
        <f>LSER!$H$23+LSER!$I$23*LSER!$O58+LSER!$J$23*LSER!$P58+LSER!$K$23*LSER!$Q58+LSER!$L$23*LSER!$R58+LSER!$M$23*LSER!$T58</f>
        <v>3.667176</v>
      </c>
      <c r="X59" s="18">
        <f>LSER!$H$24+LSER!$I$24*LSER!$O58+LSER!$J$24*LSER!$P58+LSER!$K$24*LSER!$Q58+LSER!$L$24*LSER!$R58+LSER!$M$24*LSER!$T58</f>
        <v>3.3567620000000002</v>
      </c>
      <c r="Y59" s="18">
        <f>LSER!$H$25+LSER!$I$25*LSER!$O58+LSER!$J$25*LSER!$P58+LSER!$K$25*LSER!$Q58+LSER!$L$25*LSER!$R58+LSER!$M$25*LSER!$T58</f>
        <v>3.7151860000000001</v>
      </c>
      <c r="Z59" s="18">
        <f>LSER!$H$26+LSER!$I$26*LSER!$O58+LSER!$J$26*LSER!$P58+LSER!$K$26*LSER!$Q58+LSER!$L$26*LSER!$R58+LSER!$M$26*LSER!$T58</f>
        <v>2.7232240000000001</v>
      </c>
      <c r="AA59" s="161">
        <v>0</v>
      </c>
      <c r="AB59" s="161">
        <v>0</v>
      </c>
      <c r="AC59" s="18">
        <f>LSER!$H$29+LSER!$I$29*LSER!$O58+LSER!$J$29*LSER!$P58+LSER!$K$29*LSER!$Q58+LSER!$L$29*LSER!$R58+LSER!$M$29*LSER!$T58</f>
        <v>3.1068440000000002</v>
      </c>
      <c r="AD59" s="18">
        <f>LSER!$H$30+LSER!$I$30*LSER!$O58+LSER!$J$30*LSER!$P58+LSER!$K$30*LSER!$Q58+LSER!$L$30*LSER!$R58+LSER!$M$30*LSER!$T58</f>
        <v>4.1898599999999995</v>
      </c>
      <c r="AE59" s="18">
        <f>LSER!$H$31+LSER!$I$31*LSER!$O58+LSER!$J$31*LSER!$P58+LSER!$K$31*LSER!$Q58+LSER!$L$31*LSER!$R58+LSER!$M$31*LSER!$T58</f>
        <v>3.483314</v>
      </c>
      <c r="AF59" s="161">
        <v>0</v>
      </c>
      <c r="AG59" s="18">
        <f>LSER!$H$33+LSER!$I$33*LSER!$O58+LSER!$J$33*LSER!$P58+LSER!$K$33*LSER!$Q58+LSER!$L$33*LSER!$R58+LSER!$M$33*LSER!$T58</f>
        <v>3.8463419999999999</v>
      </c>
      <c r="AH59" s="18">
        <f>LSER!$H$34+LSER!$I$34*LSER!$O58+LSER!$J$34*LSER!$P58+LSER!$K$34*LSER!$Q58+LSER!$L$34*LSER!$R58+LSER!$M$34*LSER!$T58</f>
        <v>3.3379479999999999</v>
      </c>
      <c r="AI59" s="18">
        <f>LSER!$H$35+LSER!$I$35*LSER!$O58+LSER!$J$35*LSER!$P58+LSER!$K$35*LSER!$Q58+LSER!$L$35*LSER!$R58+LSER!$M$35*LSER!$T58</f>
        <v>3.2519780000000003</v>
      </c>
      <c r="AJ59" s="18">
        <f>LSER!$H$36+LSER!$I$36*LSER!$O58+LSER!$J$36*LSER!$P58+LSER!$K$36*LSER!$Q58+LSER!$L$36*LSER!$R58+LSER!$M$36*LSER!$T58</f>
        <v>3.5542439999999997</v>
      </c>
      <c r="AK59" s="18">
        <f>LSER!$H$37+LSER!$I$37*LSER!$O58+LSER!$J$37*LSER!$P58+LSER!$K$37*LSER!$Q58+LSER!$L$37*LSER!$R58+LSER!$M$37*LSER!$T58</f>
        <v>3.5355020000000001</v>
      </c>
      <c r="AL59" s="18">
        <f>LSER!$H$38+LSER!$I$38*LSER!$O58+LSER!$J$38*LSER!$P58+LSER!$K$38*LSER!$Q58+LSER!$L$38*LSER!$R58+LSER!$M$38*LSER!$T58</f>
        <v>2.7045999999999997</v>
      </c>
      <c r="AM59" s="18">
        <f>LSER!$H$39+LSER!$I$39*LSER!$O58+LSER!$J$39*LSER!$P58+LSER!$K$39*LSER!$Q58+LSER!$L$39*LSER!$R58+LSER!$M$39*LSER!$T58</f>
        <v>2.548</v>
      </c>
      <c r="AN59" s="18">
        <f>LSER!$H$40+LSER!$I$40*LSER!$O58+LSER!$J$40*LSER!$P58+LSER!$K$40*LSER!$Q58+LSER!$L$40*LSER!$R58+LSER!$M$40*LSER!$T58</f>
        <v>2.7278599999999997</v>
      </c>
      <c r="AO59" s="161">
        <v>0</v>
      </c>
      <c r="AP59" s="18">
        <f>LSER!$H$42+LSER!$I$42*LSER!$O58+LSER!$J$42*LSER!$P58+LSER!$K$42*LSER!$Q58+LSER!$L$42*LSER!$R58+LSER!$M$42*LSER!$T58</f>
        <v>4.0636539999999997</v>
      </c>
      <c r="AQ59" s="18">
        <f>LSER!$H$43+LSER!$I$43*LSER!$O58+LSER!$J$43*LSER!$P58+LSER!$K$43*LSER!$Q58+LSER!$L$43*LSER!$R58+LSER!$M$43*LSER!$T58</f>
        <v>2.6492719999999998</v>
      </c>
      <c r="AR59" s="18">
        <f>LSER!$H$44+LSER!$I$44*LSER!$O58+LSER!$J$44*LSER!$P58+LSER!$K$44*LSER!$Q58+LSER!$L$44*LSER!$R58+LSER!$M$44*LSER!$T58</f>
        <v>2.6650799999999997</v>
      </c>
      <c r="AS59" s="18">
        <f>LSER!$H$45+LSER!$I$45*LSER!$O58+LSER!$J$45*LSER!$P58+LSER!$K$45*LSER!$Q58+LSER!$L$45*LSER!$R58+LSER!$M$45*LSER!$T58</f>
        <v>3.42184</v>
      </c>
      <c r="AT59" s="161">
        <v>0</v>
      </c>
      <c r="AU59" s="161">
        <v>0</v>
      </c>
      <c r="AV59" s="18">
        <f>LSER!$H$48+LSER!$I$48*LSER!$O58+LSER!$J$48*LSER!$P58+LSER!$K$48*LSER!$Q58+LSER!$L$48*LSER!$R58+LSER!$M$48*LSER!$T58</f>
        <v>3.375048</v>
      </c>
      <c r="AW59" s="18">
        <f>LSER!$H$49+LSER!$I$49*LSER!$O58+LSER!$J$49*LSER!$P58+LSER!$K$49*LSER!$Q58+LSER!$L$49*LSER!$R58+LSER!$M$49*LSER!$T58</f>
        <v>3.9098679999999999</v>
      </c>
      <c r="AX59" s="18">
        <f>LSER!$H$50+LSER!$I$50*LSER!$O58+LSER!$J$50*LSER!$P58+LSER!$K$50*LSER!$Q58+LSER!$L$50*LSER!$R58+LSER!$M$50*LSER!$T58</f>
        <v>3.23719</v>
      </c>
      <c r="AY59" s="18">
        <f>LSER!$H$51+LSER!$I$51*LSER!$O58+LSER!$J$51*LSER!$P58+LSER!$K$51*LSER!$Q58+LSER!$L$51*LSER!$R58+LSER!$M$51*LSER!$T58</f>
        <v>3.226486</v>
      </c>
      <c r="AZ59" s="18">
        <f>LSER!$H$52+LSER!$I$52*LSER!$O58+LSER!$J$52*LSER!$P58+LSER!$K$52*LSER!$Q58+LSER!$L$52*LSER!$R58+LSER!$M$52*LSER!$T58</f>
        <v>3.7394060000000002</v>
      </c>
      <c r="BA59" s="18">
        <f>LSER!$H$53+LSER!$I$53*LSER!$O58+LSER!$J$53*LSER!$P58+LSER!$K$53*LSER!$Q58+LSER!$L$53*LSER!$R58+LSER!$M$53*LSER!$T58</f>
        <v>3.5971679999999999</v>
      </c>
      <c r="BB59" s="18">
        <f>LSER!$H$54+LSER!$I$54*LSER!$O58+LSER!$J$54*LSER!$P58+LSER!$K$54*LSER!$Q58+LSER!$L$54*LSER!$R58+LSER!$M$54*LSER!$T58</f>
        <v>4.1504279999999998</v>
      </c>
      <c r="BC59" s="161">
        <v>0</v>
      </c>
      <c r="BD59" s="161">
        <v>0</v>
      </c>
      <c r="BE59" s="18">
        <f>LSER!$H$57+LSER!$I$57*LSER!$O58+LSER!$J$57*LSER!$P58+LSER!$K$57*LSER!$Q58+LSER!$L$57*LSER!$R58+LSER!$M$57*LSER!$T58</f>
        <v>3.7469520000000003</v>
      </c>
      <c r="BF59" s="18">
        <f>LSER!$H$58+LSER!$I$58*LSER!$O58+LSER!$J$58*LSER!$P58+LSER!$K$58*LSER!$Q58+LSER!$L$58*LSER!$R58+LSER!$M$58*LSER!$T58</f>
        <v>3.8782996000000001</v>
      </c>
      <c r="BG59" s="18">
        <f>LSER!$H$59+LSER!$I$59*LSER!$O58+LSER!$J$59*LSER!$P58+LSER!$K$59*LSER!$Q58+LSER!$L$59*LSER!$R58+LSER!$M$59*LSER!$T58</f>
        <v>3.6334880000000003</v>
      </c>
      <c r="BH59" s="161">
        <v>0</v>
      </c>
      <c r="BI59" s="161">
        <v>0</v>
      </c>
      <c r="BJ59" s="161">
        <v>0</v>
      </c>
      <c r="BK59" s="161">
        <v>0</v>
      </c>
      <c r="BL59" s="161">
        <v>0</v>
      </c>
      <c r="BM59" s="161">
        <v>0</v>
      </c>
      <c r="BN59" s="161">
        <v>0</v>
      </c>
      <c r="BO59" s="18">
        <f>LSER!$H$67+LSER!$I$67*LSER!$O58+LSER!$J$67*LSER!$P58+LSER!$K$67*LSER!$Q58+LSER!$L$67*LSER!$R58+LSER!$M$67*LSER!$T58</f>
        <v>3.8211460000000002</v>
      </c>
      <c r="BP59" s="161">
        <v>0</v>
      </c>
      <c r="BQ59" s="18">
        <f>LSER!$H$69+LSER!$I$69*LSER!$O58+LSER!$J$69*LSER!$P58+LSER!$K$69*LSER!$Q58+LSER!$L$69*LSER!$R58+LSER!$M$69*LSER!$T58</f>
        <v>3.4433099999999999</v>
      </c>
      <c r="BR59" s="161">
        <v>0</v>
      </c>
      <c r="BS59" s="18">
        <f>LSER!$H$71+LSER!$I$71*LSER!$O58+LSER!$J$71*LSER!$P58+LSER!$K$71*LSER!$Q58+LSER!$L$71*LSER!$R58+LSER!$M$71*LSER!$T58</f>
        <v>2.7792439999999998</v>
      </c>
      <c r="BT59" s="161">
        <v>0</v>
      </c>
      <c r="BU59" s="161">
        <v>0</v>
      </c>
      <c r="BV59" s="161">
        <v>0</v>
      </c>
      <c r="BW59" s="161">
        <v>0</v>
      </c>
      <c r="BX59" s="161">
        <v>0</v>
      </c>
      <c r="BY59" s="18">
        <f>LSER!$H$77+LSER!$I$77*LSER!$O58+LSER!$J$77*LSER!$P58+LSER!$K$77*LSER!$Q58+LSER!$L$77*LSER!$R58+LSER!$M$77*LSER!$T58</f>
        <v>3.868376</v>
      </c>
      <c r="BZ59" s="161">
        <v>0</v>
      </c>
      <c r="CA59" s="18">
        <f>LSER!$H$79+LSER!$I$79*LSER!$O58+LSER!$J$79*LSER!$P58+LSER!$K$79*LSER!$Q58+LSER!$L$79*LSER!$R58+LSER!$M$79*LSER!$T58</f>
        <v>2.635656</v>
      </c>
      <c r="CB59" s="18">
        <f>LSER!$H$80+LSER!$I$80*LSER!$O58+LSER!$J$80*LSER!$P58+LSER!$K$80*LSER!$Q58+LSER!$L$80*LSER!$R58+LSER!$M$80*LSER!$T58</f>
        <v>2.536972</v>
      </c>
      <c r="CC59" s="161">
        <v>0</v>
      </c>
      <c r="CD59" s="161">
        <v>0</v>
      </c>
      <c r="CE59" s="18">
        <f>LSER!$H$83+LSER!$I$83*LSER!$O58+LSER!$J$83*LSER!$P58+LSER!$K$83*LSER!$Q58+LSER!$L$83*LSER!$R58+LSER!$M$83*LSER!$T58</f>
        <v>3.9162180000000002</v>
      </c>
      <c r="CF59" s="18">
        <f>LSER!$H$84+LSER!$I$84*LSER!$O58+LSER!$J$84*LSER!$P58+LSER!$K$84*LSER!$Q58+LSER!$L$84*LSER!$R58+LSER!$M$84*LSER!$T58</f>
        <v>3.7410360000000003</v>
      </c>
      <c r="CG59" s="161">
        <v>0</v>
      </c>
      <c r="CH59" s="161">
        <v>0</v>
      </c>
      <c r="CI59" s="161">
        <v>0</v>
      </c>
      <c r="CJ59" s="161">
        <v>0</v>
      </c>
      <c r="CK59" s="161">
        <v>0</v>
      </c>
      <c r="CL59" s="161">
        <v>0</v>
      </c>
      <c r="CM59" s="161">
        <v>0</v>
      </c>
      <c r="CN59" s="161">
        <v>0</v>
      </c>
      <c r="CO59" s="161">
        <v>0</v>
      </c>
      <c r="CP59" s="161">
        <v>0</v>
      </c>
      <c r="CQ59" s="161">
        <v>0</v>
      </c>
      <c r="CR59" s="161">
        <v>0</v>
      </c>
      <c r="CS59" s="161">
        <v>0</v>
      </c>
      <c r="CT59" s="161">
        <v>0</v>
      </c>
      <c r="CU59" s="161">
        <v>0</v>
      </c>
      <c r="CV59" s="161">
        <v>0</v>
      </c>
      <c r="CW59" s="18">
        <f>LSER!$H$101+LSER!$I$101*LSER!$O58+LSER!$J$101*LSER!$P58+LSER!$K$101*LSER!$Q58+LSER!$L$101*LSER!$R58+LSER!$M$101*LSER!$T58</f>
        <v>3.0679240000000001</v>
      </c>
      <c r="CX59" s="161">
        <v>0</v>
      </c>
      <c r="CY59" s="161">
        <v>0</v>
      </c>
      <c r="CZ59" s="18">
        <f>LSER!$H$104+LSER!$I$104*LSER!$O58+LSER!$J$104*LSER!$P58+LSER!$K$104*LSER!$Q58+LSER!$L$104*LSER!$R58+LSER!$M$104*LSER!$T58</f>
        <v>2.9344627999999999</v>
      </c>
      <c r="DA59" s="161">
        <v>0</v>
      </c>
      <c r="DB59" s="161">
        <v>0</v>
      </c>
      <c r="DC59" s="161">
        <v>0</v>
      </c>
      <c r="DD59" s="161">
        <v>0</v>
      </c>
      <c r="DE59" s="161">
        <v>0</v>
      </c>
      <c r="DF59" s="161">
        <v>0</v>
      </c>
      <c r="DG59" s="161">
        <v>0</v>
      </c>
      <c r="DH59" s="161">
        <v>0</v>
      </c>
      <c r="DI59" s="161">
        <v>0</v>
      </c>
      <c r="DJ59" s="161">
        <v>0</v>
      </c>
      <c r="DK59" s="161">
        <v>0</v>
      </c>
      <c r="DL59" s="18">
        <f>LSER!$H$116+LSER!$I$116*LSER!$O58+LSER!$J$116*LSER!$P58+LSER!$K$116*LSER!$Q58+LSER!$L$116*LSER!$R58+LSER!$M$116*LSER!$T58</f>
        <v>3.8207880000000003</v>
      </c>
      <c r="DM59" s="161">
        <v>0</v>
      </c>
      <c r="DN59" s="161">
        <v>0</v>
      </c>
      <c r="DO59" s="161">
        <v>0</v>
      </c>
      <c r="DP59" s="161">
        <v>0</v>
      </c>
      <c r="DQ59" s="161">
        <v>0</v>
      </c>
      <c r="DR59" s="18">
        <f>LSER!$H$122+LSER!$I$122*LSER!$O58+LSER!$J$122*LSER!$P58+LSER!$K$122*LSER!$Q58+LSER!$L$122*LSER!$R58+LSER!$M$122*LSER!$T58</f>
        <v>3.8598080000000001</v>
      </c>
      <c r="DS59" s="18">
        <f>LSER!$H$123+LSER!$I$123*LSER!$O58+LSER!$J$123*LSER!$P58+LSER!$K$123*LSER!$Q58+LSER!$L$123*LSER!$R58+LSER!$M$123*LSER!$T58</f>
        <v>3.5899320000000001</v>
      </c>
      <c r="DT59" s="161">
        <v>0</v>
      </c>
      <c r="DU59" s="161">
        <v>0</v>
      </c>
      <c r="DV59" s="161">
        <v>0</v>
      </c>
      <c r="DW59" s="161">
        <v>0</v>
      </c>
      <c r="DX59" s="161">
        <v>0</v>
      </c>
      <c r="DY59" s="18">
        <f>LSER!$H$129+LSER!$I$129*LSER!$O58+LSER!$J$129*LSER!$P58+LSER!$K$129*LSER!$Q58+LSER!$L$129*LSER!$R58+LSER!$M$129*LSER!$T58</f>
        <v>3.793304</v>
      </c>
      <c r="DZ59" s="161">
        <v>0</v>
      </c>
      <c r="EA59" s="161">
        <v>0</v>
      </c>
      <c r="EB59" s="161">
        <v>0</v>
      </c>
      <c r="EC59" s="161">
        <v>0</v>
      </c>
      <c r="ED59" s="161">
        <v>0</v>
      </c>
      <c r="EE59" s="18">
        <f>LSER!$H$135+LSER!$I$135*LSER!$O58+LSER!$J$135*LSER!$P58+LSER!$K$135*LSER!$Q58+LSER!$L$135*LSER!$R58+LSER!$M$135*LSER!$T58</f>
        <v>2.9168000000000003</v>
      </c>
      <c r="EF59" s="18">
        <f>LSER!$H$136+LSER!$I$136*LSER!$O58+LSER!$J$136*LSER!$P58+LSER!$K$136*LSER!$Q58+LSER!$L$136*LSER!$R58+LSER!$M$136*LSER!$T58</f>
        <v>3.8641380000000001</v>
      </c>
      <c r="EG59" s="18">
        <f>LSER!$H$137+LSER!$I$137*LSER!$O58+LSER!$J$137*LSER!$P58+LSER!$K$137*LSER!$Q58+LSER!$L$137*LSER!$R58+LSER!$M$137*LSER!$T58</f>
        <v>3.143796</v>
      </c>
      <c r="EH59" s="161">
        <v>0</v>
      </c>
      <c r="EI59" s="161">
        <v>0</v>
      </c>
      <c r="EJ59" s="161">
        <v>0</v>
      </c>
      <c r="EK59" s="18">
        <f>LSER!$H$141+LSER!$I$141*LSER!$O58+LSER!$J$141*LSER!$P58+LSER!$K$141*LSER!$Q58+LSER!$L$141*LSER!$R58+LSER!$M$141*LSER!$T58</f>
        <v>3.5111160000000003</v>
      </c>
      <c r="EL59" s="161">
        <v>0</v>
      </c>
      <c r="EM59" s="161">
        <v>0</v>
      </c>
      <c r="EN59" s="161">
        <v>0</v>
      </c>
      <c r="EO59" s="161">
        <v>0</v>
      </c>
      <c r="EP59" s="161">
        <v>0</v>
      </c>
      <c r="EQ59" s="161">
        <v>0</v>
      </c>
      <c r="ER59" s="161">
        <v>0</v>
      </c>
      <c r="ES59" s="161">
        <v>0</v>
      </c>
      <c r="ET59" s="161">
        <v>0</v>
      </c>
      <c r="EU59" s="161">
        <v>0</v>
      </c>
      <c r="EV59" s="161">
        <v>0</v>
      </c>
      <c r="EW59" s="161">
        <v>0</v>
      </c>
      <c r="EX59" s="161">
        <v>0</v>
      </c>
      <c r="EY59" s="18">
        <f>LSER!$H$155+LSER!$I$155*LSER!$O58+LSER!$J$155*LSER!$P58+LSER!$K$155*LSER!$Q58+LSER!$L$155*LSER!$R58+LSER!$M$155*LSER!$T58</f>
        <v>3.7004280000000005</v>
      </c>
      <c r="EZ59" s="161">
        <v>0</v>
      </c>
      <c r="FA59" s="18">
        <f>LSER!$H$157+LSER!$I$157*LSER!$O58+LSER!$J$157*LSER!$P58+LSER!$K$157*LSER!$Q58+LSER!$L$157*LSER!$R58+LSER!$M$157*LSER!$T58</f>
        <v>3.6523920000000003</v>
      </c>
      <c r="FB59" s="161">
        <v>0</v>
      </c>
      <c r="FC59" s="161">
        <v>0</v>
      </c>
      <c r="FD59" s="161">
        <v>0</v>
      </c>
      <c r="FE59" s="18">
        <f>LSER!$H$161+LSER!$I$161*LSER!$O58+LSER!$J$161*LSER!$P58+LSER!$K$161*LSER!$Q58+LSER!$L$161*LSER!$R58+LSER!$M$161*LSER!$T58</f>
        <v>2.5871080000000002</v>
      </c>
      <c r="FF59" s="161">
        <v>0</v>
      </c>
    </row>
    <row r="60" spans="1:162" ht="12.75">
      <c r="A60" s="157">
        <v>58</v>
      </c>
      <c r="B60" s="18">
        <f>LSER!$H$2+LSER!$I$2*LSER!$O59+LSER!$J$2*LSER!$P59+LSER!$K$2*LSER!$Q59+LSER!$L$2*LSER!$R59+LSER!$M$2*LSER!$T59</f>
        <v>2.8958200000000001</v>
      </c>
      <c r="C60" s="18">
        <f>LSER!$H$3+LSER!$I$3*LSER!$O59+LSER!$J$3*LSER!$P59+LSER!$K$3*LSER!$Q59+LSER!$L$3*LSER!$R59+LSER!$M$3*LSER!$T59</f>
        <v>2.6157819999999998</v>
      </c>
      <c r="D60" s="18">
        <f>LSER!$H$4+LSER!$I$4*LSER!$O59+LSER!$J$4*LSER!$P59+LSER!$K$4*LSER!$Q59+LSER!$L$4*LSER!$R59+LSER!$M$4*LSER!$T59</f>
        <v>2.8385419999999999</v>
      </c>
      <c r="E60" s="18">
        <f>LSER!$H$5+LSER!$I$5*LSER!$O59+LSER!$J$5*LSER!$P59+LSER!$K$5*LSER!$Q59+LSER!$L$5*LSER!$R59+LSER!$M$5*LSER!$T59</f>
        <v>2.6964320000000002</v>
      </c>
      <c r="F60" s="18">
        <f>LSER!$H$6+LSER!$I$6*LSER!$O59+LSER!$J$6*LSER!$P59+LSER!$K$6*LSER!$Q59+LSER!$L$6*LSER!$R59+LSER!$M$6*LSER!$T59</f>
        <v>2.8265900000000004</v>
      </c>
      <c r="G60" s="18">
        <f>LSER!$H$7+LSER!$I$7*LSER!$O59+LSER!$J$7*LSER!$P59+LSER!$K$7*LSER!$Q59+LSER!$L$7*LSER!$R59+LSER!$M$7*LSER!$T59</f>
        <v>2.9019560000000002</v>
      </c>
      <c r="H60" s="18">
        <f>LSER!$H$8+LSER!$I$8*LSER!$O59+LSER!$J$8*LSER!$P59+LSER!$K$8*LSER!$Q59+LSER!$L$8*LSER!$R59+LSER!$M$8*LSER!$T59</f>
        <v>3.8836900000000005</v>
      </c>
      <c r="I60" s="161">
        <v>0</v>
      </c>
      <c r="J60" s="161">
        <v>0</v>
      </c>
      <c r="K60" s="161">
        <v>0</v>
      </c>
      <c r="L60" s="161">
        <v>0</v>
      </c>
      <c r="M60" s="161">
        <v>0</v>
      </c>
      <c r="N60" s="18">
        <f>LSER!$H$14+LSER!$I$14*LSER!$O59+LSER!$J$14*LSER!$P59+LSER!$K$14*LSER!$Q59+LSER!$L$14*LSER!$R59+LSER!$M$14*LSER!$T59</f>
        <v>2.878746</v>
      </c>
      <c r="O60" s="161">
        <v>0</v>
      </c>
      <c r="P60" s="161">
        <v>0</v>
      </c>
      <c r="Q60" s="161">
        <v>0</v>
      </c>
      <c r="R60" s="16">
        <f>LSER!$H$18+LSER!$I$18*LSER!$O59+LSER!$J$18*LSER!$P59+LSER!$K$18*LSER!$Q59+LSER!$L$18*LSER!$R59+LSER!$M$18*LSER!$T59</f>
        <v>3.1728800000000001</v>
      </c>
      <c r="S60" s="18">
        <f>LSER!$H$19+LSER!$I$19*LSER!$O59+LSER!$J$19*LSER!$P59+LSER!$K$19*LSER!$Q59+LSER!$L$19*LSER!$R59+LSER!$M$19*LSER!$T59</f>
        <v>3.349202</v>
      </c>
      <c r="T60" s="18">
        <f>LSER!$H$20+LSER!$I$20*LSER!$O59+LSER!$J$20*LSER!$P59+LSER!$K$20*LSER!$Q59+LSER!$L$20*LSER!$R59+LSER!$M$20*LSER!$T59</f>
        <v>3.1617600000000001</v>
      </c>
      <c r="U60" s="18">
        <f>LSER!$H$21+LSER!$I$21*LSER!$O59+LSER!$J$21*LSER!$P59+LSER!$K$21*LSER!$Q59+LSER!$L$21*LSER!$R59+LSER!$M$21*LSER!$T59</f>
        <v>3.1695199999999999</v>
      </c>
      <c r="V60" s="18">
        <f>LSER!$H$22+LSER!$I$22*LSER!$O59+LSER!$J$22*LSER!$P59+LSER!$K$22*LSER!$Q59+LSER!$L$22*LSER!$R59+LSER!$M$22*LSER!$T59</f>
        <v>3.2150600000000003</v>
      </c>
      <c r="W60" s="18">
        <f>LSER!$H$23+LSER!$I$23*LSER!$O59+LSER!$J$23*LSER!$P59+LSER!$K$23*LSER!$Q59+LSER!$L$23*LSER!$R59+LSER!$M$23*LSER!$T59</f>
        <v>3.1319879999999998</v>
      </c>
      <c r="X60" s="18">
        <f>LSER!$H$24+LSER!$I$24*LSER!$O59+LSER!$J$24*LSER!$P59+LSER!$K$24*LSER!$Q59+LSER!$L$24*LSER!$R59+LSER!$M$24*LSER!$T59</f>
        <v>2.9862960000000003</v>
      </c>
      <c r="Y60" s="18">
        <f>LSER!$H$25+LSER!$I$25*LSER!$O59+LSER!$J$25*LSER!$P59+LSER!$K$25*LSER!$Q59+LSER!$L$25*LSER!$R59+LSER!$M$25*LSER!$T59</f>
        <v>3.198728</v>
      </c>
      <c r="Z60" s="18">
        <f>LSER!$H$26+LSER!$I$26*LSER!$O59+LSER!$J$26*LSER!$P59+LSER!$K$26*LSER!$Q59+LSER!$L$26*LSER!$R59+LSER!$M$26*LSER!$T59</f>
        <v>2.4949819999999998</v>
      </c>
      <c r="AA60" s="161">
        <v>0</v>
      </c>
      <c r="AB60" s="161">
        <v>0</v>
      </c>
      <c r="AC60" s="18">
        <f>LSER!$H$29+LSER!$I$29*LSER!$O59+LSER!$J$29*LSER!$P59+LSER!$K$29*LSER!$Q59+LSER!$L$29*LSER!$R59+LSER!$M$29*LSER!$T59</f>
        <v>2.6363119999999998</v>
      </c>
      <c r="AD60" s="18">
        <f>LSER!$H$30+LSER!$I$30*LSER!$O59+LSER!$J$30*LSER!$P59+LSER!$K$30*LSER!$Q59+LSER!$L$30*LSER!$R59+LSER!$M$30*LSER!$T59</f>
        <v>3.6682800000000002</v>
      </c>
      <c r="AE60" s="18">
        <f>LSER!$H$31+LSER!$I$31*LSER!$O59+LSER!$J$31*LSER!$P59+LSER!$K$31*LSER!$Q59+LSER!$L$31*LSER!$R59+LSER!$M$31*LSER!$T59</f>
        <v>3.0351719999999998</v>
      </c>
      <c r="AF60" s="161">
        <v>0</v>
      </c>
      <c r="AG60" s="18">
        <f>LSER!$H$33+LSER!$I$33*LSER!$O59+LSER!$J$33*LSER!$P59+LSER!$K$33*LSER!$Q59+LSER!$L$33*LSER!$R59+LSER!$M$33*LSER!$T59</f>
        <v>2.8830960000000001</v>
      </c>
      <c r="AH60" s="18">
        <f>LSER!$H$34+LSER!$I$34*LSER!$O59+LSER!$J$34*LSER!$P59+LSER!$K$34*LSER!$Q59+LSER!$L$34*LSER!$R59+LSER!$M$34*LSER!$T59</f>
        <v>3.0230639999999998</v>
      </c>
      <c r="AI60" s="18">
        <f>LSER!$H$35+LSER!$I$35*LSER!$O59+LSER!$J$35*LSER!$P59+LSER!$K$35*LSER!$Q59+LSER!$L$35*LSER!$R59+LSER!$M$35*LSER!$T59</f>
        <v>2.9908939999999999</v>
      </c>
      <c r="AJ60" s="18">
        <f>LSER!$H$36+LSER!$I$36*LSER!$O59+LSER!$J$36*LSER!$P59+LSER!$K$36*LSER!$Q59+LSER!$L$36*LSER!$R59+LSER!$M$36*LSER!$T59</f>
        <v>3.1572820000000004</v>
      </c>
      <c r="AK60" s="18">
        <f>LSER!$H$37+LSER!$I$37*LSER!$O59+LSER!$J$37*LSER!$P59+LSER!$K$37*LSER!$Q59+LSER!$L$37*LSER!$R59+LSER!$M$37*LSER!$T59</f>
        <v>3.033026</v>
      </c>
      <c r="AL60" s="18">
        <f>LSER!$H$38+LSER!$I$38*LSER!$O59+LSER!$J$38*LSER!$P59+LSER!$K$38*LSER!$Q59+LSER!$L$38*LSER!$R59+LSER!$M$38*LSER!$T59</f>
        <v>2.4823</v>
      </c>
      <c r="AM60" s="18">
        <f>LSER!$H$39+LSER!$I$39*LSER!$O59+LSER!$J$39*LSER!$P59+LSER!$K$39*LSER!$Q59+LSER!$L$39*LSER!$R59+LSER!$M$39*LSER!$T59</f>
        <v>2.3140000000000001</v>
      </c>
      <c r="AN60" s="18">
        <f>LSER!$H$40+LSER!$I$40*LSER!$O59+LSER!$J$40*LSER!$P59+LSER!$K$40*LSER!$Q59+LSER!$L$40*LSER!$R59+LSER!$M$40*LSER!$T59</f>
        <v>2.5067299999999997</v>
      </c>
      <c r="AO60" s="161">
        <v>0</v>
      </c>
      <c r="AP60" s="18">
        <f>LSER!$H$42+LSER!$I$42*LSER!$O59+LSER!$J$42*LSER!$P59+LSER!$K$42*LSER!$Q59+LSER!$L$42*LSER!$R59+LSER!$M$42*LSER!$T59</f>
        <v>3.2104020000000002</v>
      </c>
      <c r="AQ60" s="18">
        <f>LSER!$H$43+LSER!$I$43*LSER!$O59+LSER!$J$43*LSER!$P59+LSER!$K$43*LSER!$Q59+LSER!$L$43*LSER!$R59+LSER!$M$43*LSER!$T59</f>
        <v>2.4236960000000001</v>
      </c>
      <c r="AR60" s="18">
        <f>LSER!$H$44+LSER!$I$44*LSER!$O59+LSER!$J$44*LSER!$P59+LSER!$K$44*LSER!$Q59+LSER!$L$44*LSER!$R59+LSER!$M$44*LSER!$T59</f>
        <v>2.4404399999999997</v>
      </c>
      <c r="AS60" s="18">
        <f>LSER!$H$45+LSER!$I$45*LSER!$O59+LSER!$J$45*LSER!$P59+LSER!$K$45*LSER!$Q59+LSER!$L$45*LSER!$R59+LSER!$M$45*LSER!$T59</f>
        <v>2.9476600000000004</v>
      </c>
      <c r="AT60" s="161">
        <v>0</v>
      </c>
      <c r="AU60" s="161">
        <v>0</v>
      </c>
      <c r="AV60" s="18">
        <f>LSER!$H$48+LSER!$I$48*LSER!$O59+LSER!$J$48*LSER!$P59+LSER!$K$48*LSER!$Q59+LSER!$L$48*LSER!$R59+LSER!$M$48*LSER!$T59</f>
        <v>2.9313539999999998</v>
      </c>
      <c r="AW60" s="18">
        <f>LSER!$H$49+LSER!$I$49*LSER!$O59+LSER!$J$49*LSER!$P59+LSER!$K$49*LSER!$Q59+LSER!$L$49*LSER!$R59+LSER!$M$49*LSER!$T59</f>
        <v>3.185584</v>
      </c>
      <c r="AX60" s="18">
        <f>LSER!$H$50+LSER!$I$50*LSER!$O59+LSER!$J$50*LSER!$P59+LSER!$K$50*LSER!$Q59+LSER!$L$50*LSER!$R59+LSER!$M$50*LSER!$T59</f>
        <v>2.9529800000000002</v>
      </c>
      <c r="AY60" s="18">
        <f>LSER!$H$51+LSER!$I$51*LSER!$O59+LSER!$J$51*LSER!$P59+LSER!$K$51*LSER!$Q59+LSER!$L$51*LSER!$R59+LSER!$M$51*LSER!$T59</f>
        <v>2.9333480000000001</v>
      </c>
      <c r="AZ60" s="18">
        <f>LSER!$H$52+LSER!$I$52*LSER!$O59+LSER!$J$52*LSER!$P59+LSER!$K$52*LSER!$Q59+LSER!$L$52*LSER!$R59+LSER!$M$52*LSER!$T59</f>
        <v>3.1907380000000001</v>
      </c>
      <c r="BA60" s="18">
        <f>LSER!$H$53+LSER!$I$53*LSER!$O59+LSER!$J$53*LSER!$P59+LSER!$K$53*LSER!$Q59+LSER!$L$53*LSER!$R59+LSER!$M$53*LSER!$T59</f>
        <v>3.1088139999999997</v>
      </c>
      <c r="BB60" s="18">
        <f>LSER!$H$54+LSER!$I$54*LSER!$O59+LSER!$J$54*LSER!$P59+LSER!$K$54*LSER!$Q59+LSER!$L$54*LSER!$R59+LSER!$M$54*LSER!$T59</f>
        <v>3.7342940000000002</v>
      </c>
      <c r="BC60" s="161">
        <v>0</v>
      </c>
      <c r="BD60" s="161">
        <v>0</v>
      </c>
      <c r="BE60" s="18">
        <f>LSER!$H$57+LSER!$I$57*LSER!$O59+LSER!$J$57*LSER!$P59+LSER!$K$57*LSER!$Q59+LSER!$L$57*LSER!$R59+LSER!$M$57*LSER!$T59</f>
        <v>3.0915059999999999</v>
      </c>
      <c r="BF60" s="18">
        <f>LSER!$H$58+LSER!$I$58*LSER!$O59+LSER!$J$58*LSER!$P59+LSER!$K$58*LSER!$Q59+LSER!$L$58*LSER!$R59+LSER!$M$58*LSER!$T59</f>
        <v>3.2614348</v>
      </c>
      <c r="BG60" s="18">
        <f>LSER!$H$59+LSER!$I$59*LSER!$O59+LSER!$J$59*LSER!$P59+LSER!$K$59*LSER!$Q59+LSER!$L$59*LSER!$R59+LSER!$M$59*LSER!$T59</f>
        <v>3.078824</v>
      </c>
      <c r="BH60" s="161">
        <v>0</v>
      </c>
      <c r="BI60" s="161">
        <v>0</v>
      </c>
      <c r="BJ60" s="161">
        <v>0</v>
      </c>
      <c r="BK60" s="161">
        <v>0</v>
      </c>
      <c r="BL60" s="161">
        <v>0</v>
      </c>
      <c r="BM60" s="161">
        <v>0</v>
      </c>
      <c r="BN60" s="161">
        <v>0</v>
      </c>
      <c r="BO60" s="18">
        <f>LSER!$H$67+LSER!$I$67*LSER!$O59+LSER!$J$67*LSER!$P59+LSER!$K$67*LSER!$Q59+LSER!$L$67*LSER!$R59+LSER!$M$67*LSER!$T59</f>
        <v>3.1494879999999998</v>
      </c>
      <c r="BP60" s="161">
        <v>0</v>
      </c>
      <c r="BQ60" s="18">
        <f>LSER!$H$69+LSER!$I$69*LSER!$O59+LSER!$J$69*LSER!$P59+LSER!$K$69*LSER!$Q59+LSER!$L$69*LSER!$R59+LSER!$M$69*LSER!$T59</f>
        <v>2.9806700000000004</v>
      </c>
      <c r="BR60" s="161">
        <v>0</v>
      </c>
      <c r="BS60" s="18">
        <f>LSER!$H$71+LSER!$I$71*LSER!$O59+LSER!$J$71*LSER!$P59+LSER!$K$71*LSER!$Q59+LSER!$L$71*LSER!$R59+LSER!$M$71*LSER!$T59</f>
        <v>2.5562420000000001</v>
      </c>
      <c r="BT60" s="161">
        <v>0</v>
      </c>
      <c r="BU60" s="161">
        <v>0</v>
      </c>
      <c r="BV60" s="161">
        <v>0</v>
      </c>
      <c r="BW60" s="161">
        <v>0</v>
      </c>
      <c r="BX60" s="161">
        <v>0</v>
      </c>
      <c r="BY60" s="18">
        <f>LSER!$H$77+LSER!$I$77*LSER!$O59+LSER!$J$77*LSER!$P59+LSER!$K$77*LSER!$Q59+LSER!$L$77*LSER!$R59+LSER!$M$77*LSER!$T59</f>
        <v>3.289768</v>
      </c>
      <c r="BZ60" s="161">
        <v>0</v>
      </c>
      <c r="CA60" s="18">
        <f>LSER!$H$79+LSER!$I$79*LSER!$O59+LSER!$J$79*LSER!$P59+LSER!$K$79*LSER!$Q59+LSER!$L$79*LSER!$R59+LSER!$M$79*LSER!$T59</f>
        <v>2.4082079999999997</v>
      </c>
      <c r="CB60" s="18">
        <f>LSER!$H$80+LSER!$I$80*LSER!$O59+LSER!$J$80*LSER!$P59+LSER!$K$80*LSER!$Q59+LSER!$L$80*LSER!$R59+LSER!$M$80*LSER!$T59</f>
        <v>2.3055460000000001</v>
      </c>
      <c r="CC60" s="161">
        <v>0</v>
      </c>
      <c r="CD60" s="161">
        <v>0</v>
      </c>
      <c r="CE60" s="18">
        <f>LSER!$H$83+LSER!$I$83*LSER!$O59+LSER!$J$83*LSER!$P59+LSER!$K$83*LSER!$Q59+LSER!$L$83*LSER!$R59+LSER!$M$83*LSER!$T59</f>
        <v>3.1592039999999999</v>
      </c>
      <c r="CF60" s="18">
        <f>LSER!$H$84+LSER!$I$84*LSER!$O59+LSER!$J$84*LSER!$P59+LSER!$K$84*LSER!$Q59+LSER!$L$84*LSER!$R59+LSER!$M$84*LSER!$T59</f>
        <v>3.0821780000000003</v>
      </c>
      <c r="CG60" s="161">
        <v>0</v>
      </c>
      <c r="CH60" s="161">
        <v>0</v>
      </c>
      <c r="CI60" s="161">
        <v>0</v>
      </c>
      <c r="CJ60" s="161">
        <v>0</v>
      </c>
      <c r="CK60" s="161">
        <v>0</v>
      </c>
      <c r="CL60" s="161">
        <v>0</v>
      </c>
      <c r="CM60" s="161">
        <v>0</v>
      </c>
      <c r="CN60" s="161">
        <v>0</v>
      </c>
      <c r="CO60" s="161">
        <v>0</v>
      </c>
      <c r="CP60" s="161">
        <v>0</v>
      </c>
      <c r="CQ60" s="161">
        <v>0</v>
      </c>
      <c r="CR60" s="161">
        <v>0</v>
      </c>
      <c r="CS60" s="161">
        <v>0</v>
      </c>
      <c r="CT60" s="161">
        <v>0</v>
      </c>
      <c r="CU60" s="161">
        <v>0</v>
      </c>
      <c r="CV60" s="161">
        <v>0</v>
      </c>
      <c r="CW60" s="18">
        <f>LSER!$H$101+LSER!$I$101*LSER!$O59+LSER!$J$101*LSER!$P59+LSER!$K$101*LSER!$Q59+LSER!$L$101*LSER!$R59+LSER!$M$101*LSER!$T59</f>
        <v>2.7840320000000003</v>
      </c>
      <c r="CX60" s="161">
        <v>0</v>
      </c>
      <c r="CY60" s="161">
        <v>0</v>
      </c>
      <c r="CZ60" s="18">
        <f>LSER!$H$104+LSER!$I$104*LSER!$O59+LSER!$J$104*LSER!$P59+LSER!$K$104*LSER!$Q59+LSER!$L$104*LSER!$R59+LSER!$M$104*LSER!$T59</f>
        <v>2.6649053999999999</v>
      </c>
      <c r="DA60" s="161">
        <v>0</v>
      </c>
      <c r="DB60" s="161">
        <v>0</v>
      </c>
      <c r="DC60" s="161">
        <v>0</v>
      </c>
      <c r="DD60" s="161">
        <v>0</v>
      </c>
      <c r="DE60" s="161">
        <v>0</v>
      </c>
      <c r="DF60" s="161">
        <v>0</v>
      </c>
      <c r="DG60" s="161">
        <v>0</v>
      </c>
      <c r="DH60" s="161">
        <v>0</v>
      </c>
      <c r="DI60" s="161">
        <v>0</v>
      </c>
      <c r="DJ60" s="161">
        <v>0</v>
      </c>
      <c r="DK60" s="161">
        <v>0</v>
      </c>
      <c r="DL60" s="18">
        <f>LSER!$H$116+LSER!$I$116*LSER!$O59+LSER!$J$116*LSER!$P59+LSER!$K$116*LSER!$Q59+LSER!$L$116*LSER!$R59+LSER!$M$116*LSER!$T59</f>
        <v>3.4903340000000003</v>
      </c>
      <c r="DM60" s="161">
        <v>0</v>
      </c>
      <c r="DN60" s="161">
        <v>0</v>
      </c>
      <c r="DO60" s="161">
        <v>0</v>
      </c>
      <c r="DP60" s="161">
        <v>0</v>
      </c>
      <c r="DQ60" s="161">
        <v>0</v>
      </c>
      <c r="DR60" s="18">
        <f>LSER!$H$122+LSER!$I$122*LSER!$O59+LSER!$J$122*LSER!$P59+LSER!$K$122*LSER!$Q59+LSER!$L$122*LSER!$R59+LSER!$M$122*LSER!$T59</f>
        <v>3.2155040000000001</v>
      </c>
      <c r="DS60" s="18">
        <f>LSER!$H$123+LSER!$I$123*LSER!$O59+LSER!$J$123*LSER!$P59+LSER!$K$123*LSER!$Q59+LSER!$L$123*LSER!$R59+LSER!$M$123*LSER!$T59</f>
        <v>3.0604559999999998</v>
      </c>
      <c r="DT60" s="161">
        <v>0</v>
      </c>
      <c r="DU60" s="161">
        <v>0</v>
      </c>
      <c r="DV60" s="161">
        <v>0</v>
      </c>
      <c r="DW60" s="161">
        <v>0</v>
      </c>
      <c r="DX60" s="161">
        <v>0</v>
      </c>
      <c r="DY60" s="18">
        <f>LSER!$H$129+LSER!$I$129*LSER!$O59+LSER!$J$129*LSER!$P59+LSER!$K$129*LSER!$Q59+LSER!$L$129*LSER!$R59+LSER!$M$129*LSER!$T59</f>
        <v>3.1070720000000005</v>
      </c>
      <c r="DZ60" s="161">
        <v>0</v>
      </c>
      <c r="EA60" s="161">
        <v>0</v>
      </c>
      <c r="EB60" s="161">
        <v>0</v>
      </c>
      <c r="EC60" s="161">
        <v>0</v>
      </c>
      <c r="ED60" s="161">
        <v>0</v>
      </c>
      <c r="EE60" s="18">
        <f>LSER!$H$135+LSER!$I$135*LSER!$O59+LSER!$J$135*LSER!$P59+LSER!$K$135*LSER!$Q59+LSER!$L$135*LSER!$R59+LSER!$M$135*LSER!$T59</f>
        <v>2.5220199999999999</v>
      </c>
      <c r="EF60" s="18">
        <f>LSER!$H$136+LSER!$I$136*LSER!$O59+LSER!$J$136*LSER!$P59+LSER!$K$136*LSER!$Q59+LSER!$L$136*LSER!$R59+LSER!$M$136*LSER!$T59</f>
        <v>3.2821340000000001</v>
      </c>
      <c r="EG60" s="18">
        <f>LSER!$H$137+LSER!$I$137*LSER!$O59+LSER!$J$137*LSER!$P59+LSER!$K$137*LSER!$Q59+LSER!$L$137*LSER!$R59+LSER!$M$137*LSER!$T59</f>
        <v>2.5477780000000001</v>
      </c>
      <c r="EH60" s="161">
        <v>0</v>
      </c>
      <c r="EI60" s="161">
        <v>0</v>
      </c>
      <c r="EJ60" s="161">
        <v>0</v>
      </c>
      <c r="EK60" s="18">
        <f>LSER!$H$141+LSER!$I$141*LSER!$O59+LSER!$J$141*LSER!$P59+LSER!$K$141*LSER!$Q59+LSER!$L$141*LSER!$R59+LSER!$M$141*LSER!$T59</f>
        <v>2.978898</v>
      </c>
      <c r="EL60" s="161">
        <v>0</v>
      </c>
      <c r="EM60" s="161">
        <v>0</v>
      </c>
      <c r="EN60" s="161">
        <v>0</v>
      </c>
      <c r="EO60" s="161">
        <v>0</v>
      </c>
      <c r="EP60" s="161">
        <v>0</v>
      </c>
      <c r="EQ60" s="161">
        <v>0</v>
      </c>
      <c r="ER60" s="161">
        <v>0</v>
      </c>
      <c r="ES60" s="161">
        <v>0</v>
      </c>
      <c r="ET60" s="161">
        <v>0</v>
      </c>
      <c r="EU60" s="161">
        <v>0</v>
      </c>
      <c r="EV60" s="161">
        <v>0</v>
      </c>
      <c r="EW60" s="161">
        <v>0</v>
      </c>
      <c r="EX60" s="161">
        <v>0</v>
      </c>
      <c r="EY60" s="18">
        <f>LSER!$H$155+LSER!$I$155*LSER!$O59+LSER!$J$155*LSER!$P59+LSER!$K$155*LSER!$Q59+LSER!$L$155*LSER!$R59+LSER!$M$155*LSER!$T59</f>
        <v>3.1447240000000001</v>
      </c>
      <c r="EZ60" s="161">
        <v>0</v>
      </c>
      <c r="FA60" s="18">
        <f>LSER!$H$157+LSER!$I$157*LSER!$O59+LSER!$J$157*LSER!$P59+LSER!$K$157*LSER!$Q59+LSER!$L$157*LSER!$R59+LSER!$M$157*LSER!$T59</f>
        <v>2.8525360000000002</v>
      </c>
      <c r="FB60" s="161">
        <v>0</v>
      </c>
      <c r="FC60" s="161">
        <v>0</v>
      </c>
      <c r="FD60" s="161">
        <v>0</v>
      </c>
      <c r="FE60" s="18">
        <f>LSER!$H$161+LSER!$I$161*LSER!$O59+LSER!$J$161*LSER!$P59+LSER!$K$161*LSER!$Q59+LSER!$L$161*LSER!$R59+LSER!$M$161*LSER!$T59</f>
        <v>2.3598940000000002</v>
      </c>
      <c r="FF60" s="161">
        <v>0</v>
      </c>
    </row>
    <row r="61" spans="1:162" ht="12.75">
      <c r="A61" s="157">
        <v>59</v>
      </c>
      <c r="B61" s="18">
        <f>LSER!$H$2+LSER!$I$2*LSER!$O60+LSER!$J$2*LSER!$P60+LSER!$K$2*LSER!$Q60+LSER!$L$2*LSER!$R60+LSER!$M$2*LSER!$T60</f>
        <v>3.1997200000000001</v>
      </c>
      <c r="C61" s="18">
        <f>LSER!$H$3+LSER!$I$3*LSER!$O60+LSER!$J$3*LSER!$P60+LSER!$K$3*LSER!$Q60+LSER!$L$3*LSER!$R60+LSER!$M$3*LSER!$T60</f>
        <v>3.1448339999999995</v>
      </c>
      <c r="D61" s="18">
        <f>LSER!$H$4+LSER!$I$4*LSER!$O60+LSER!$J$4*LSER!$P60+LSER!$K$4*LSER!$Q60+LSER!$L$4*LSER!$R60+LSER!$M$4*LSER!$T60</f>
        <v>3.207849</v>
      </c>
      <c r="E61" s="18">
        <f>LSER!$H$5+LSER!$I$5*LSER!$O60+LSER!$J$5*LSER!$P60+LSER!$K$5*LSER!$Q60+LSER!$L$5*LSER!$R60+LSER!$M$5*LSER!$T60</f>
        <v>3.1466489999999996</v>
      </c>
      <c r="F61" s="18">
        <f>LSER!$H$6+LSER!$I$6*LSER!$O60+LSER!$J$6*LSER!$P60+LSER!$K$6*LSER!$Q60+LSER!$L$6*LSER!$R60+LSER!$M$6*LSER!$T60</f>
        <v>3.17489</v>
      </c>
      <c r="G61" s="18">
        <f>LSER!$H$7+LSER!$I$7*LSER!$O60+LSER!$J$7*LSER!$P60+LSER!$K$7*LSER!$Q60+LSER!$L$7*LSER!$R60+LSER!$M$7*LSER!$T60</f>
        <v>3.1304419999999999</v>
      </c>
      <c r="H61" s="18">
        <f>LSER!$H$8+LSER!$I$8*LSER!$O60+LSER!$J$8*LSER!$P60+LSER!$K$8*LSER!$Q60+LSER!$L$8*LSER!$R60+LSER!$M$8*LSER!$T60</f>
        <v>2.788265</v>
      </c>
      <c r="I61" s="161">
        <v>0</v>
      </c>
      <c r="J61" s="161">
        <v>0</v>
      </c>
      <c r="K61" s="161">
        <v>0</v>
      </c>
      <c r="L61" s="161">
        <v>0</v>
      </c>
      <c r="M61" s="161">
        <v>0</v>
      </c>
      <c r="N61" s="18">
        <f>LSER!$H$14+LSER!$I$14*LSER!$O60+LSER!$J$14*LSER!$P60+LSER!$K$14*LSER!$Q60+LSER!$L$14*LSER!$R60+LSER!$M$14*LSER!$T60</f>
        <v>3.1237919999999999</v>
      </c>
      <c r="O61" s="161">
        <v>0</v>
      </c>
      <c r="P61" s="161">
        <v>0</v>
      </c>
      <c r="Q61" s="161">
        <v>0</v>
      </c>
      <c r="R61" s="16">
        <f>LSER!$H$18+LSER!$I$18*LSER!$O60+LSER!$J$18*LSER!$P60+LSER!$K$18*LSER!$Q60+LSER!$L$18*LSER!$R60+LSER!$M$18*LSER!$T60</f>
        <v>3.5441099999999999</v>
      </c>
      <c r="S61" s="18">
        <f>LSER!$H$19+LSER!$I$19*LSER!$O60+LSER!$J$19*LSER!$P60+LSER!$K$19*LSER!$Q60+LSER!$L$19*LSER!$R60+LSER!$M$19*LSER!$T60</f>
        <v>3.272824</v>
      </c>
      <c r="T61" s="18">
        <f>LSER!$H$20+LSER!$I$20*LSER!$O60+LSER!$J$20*LSER!$P60+LSER!$K$20*LSER!$Q60+LSER!$L$20*LSER!$R60+LSER!$M$20*LSER!$T60</f>
        <v>3.7668299999999997</v>
      </c>
      <c r="U61" s="18">
        <f>LSER!$H$21+LSER!$I$21*LSER!$O60+LSER!$J$21*LSER!$P60+LSER!$K$21*LSER!$Q60+LSER!$L$21*LSER!$R60+LSER!$M$21*LSER!$T60</f>
        <v>3.4379300000000002</v>
      </c>
      <c r="V61" s="18">
        <f>LSER!$H$22+LSER!$I$22*LSER!$O60+LSER!$J$22*LSER!$P60+LSER!$K$22*LSER!$Q60+LSER!$L$22*LSER!$R60+LSER!$M$22*LSER!$T60</f>
        <v>3.1449399999999996</v>
      </c>
      <c r="W61" s="18">
        <f>LSER!$H$23+LSER!$I$23*LSER!$O60+LSER!$J$23*LSER!$P60+LSER!$K$23*LSER!$Q60+LSER!$L$23*LSER!$R60+LSER!$M$23*LSER!$T60</f>
        <v>3.6305859999999996</v>
      </c>
      <c r="X61" s="18">
        <f>LSER!$H$24+LSER!$I$24*LSER!$O60+LSER!$J$24*LSER!$P60+LSER!$K$24*LSER!$Q60+LSER!$L$24*LSER!$R60+LSER!$M$24*LSER!$T60</f>
        <v>3.7926369999999996</v>
      </c>
      <c r="Y61" s="18">
        <f>LSER!$H$25+LSER!$I$25*LSER!$O60+LSER!$J$25*LSER!$P60+LSER!$K$25*LSER!$Q60+LSER!$L$25*LSER!$R60+LSER!$M$25*LSER!$T60</f>
        <v>3.783846</v>
      </c>
      <c r="Z61" s="18">
        <f>LSER!$H$26+LSER!$I$26*LSER!$O60+LSER!$J$26*LSER!$P60+LSER!$K$26*LSER!$Q60+LSER!$L$26*LSER!$R60+LSER!$M$26*LSER!$T60</f>
        <v>3.4047989999999992</v>
      </c>
      <c r="AA61" s="161">
        <v>0</v>
      </c>
      <c r="AB61" s="161">
        <v>0</v>
      </c>
      <c r="AC61" s="18">
        <f>LSER!$H$29+LSER!$I$29*LSER!$O60+LSER!$J$29*LSER!$P60+LSER!$K$29*LSER!$Q60+LSER!$L$29*LSER!$R60+LSER!$M$29*LSER!$T60</f>
        <v>3.5587239999999998</v>
      </c>
      <c r="AD61" s="18">
        <f>LSER!$H$30+LSER!$I$30*LSER!$O60+LSER!$J$30*LSER!$P60+LSER!$K$30*LSER!$Q60+LSER!$L$30*LSER!$R60+LSER!$M$30*LSER!$T60</f>
        <v>3.8635749999999995</v>
      </c>
      <c r="AE61" s="18">
        <f>LSER!$H$31+LSER!$I$31*LSER!$O60+LSER!$J$31*LSER!$P60+LSER!$K$31*LSER!$Q60+LSER!$L$31*LSER!$R60+LSER!$M$31*LSER!$T60</f>
        <v>3.6737589999999996</v>
      </c>
      <c r="AF61" s="161">
        <v>0</v>
      </c>
      <c r="AG61" s="18">
        <f>LSER!$H$33+LSER!$I$33*LSER!$O60+LSER!$J$33*LSER!$P60+LSER!$K$33*LSER!$Q60+LSER!$L$33*LSER!$R60+LSER!$M$33*LSER!$T60</f>
        <v>2.8757069999999998</v>
      </c>
      <c r="AH61" s="18">
        <f>LSER!$H$34+LSER!$I$34*LSER!$O60+LSER!$J$34*LSER!$P60+LSER!$K$34*LSER!$Q60+LSER!$L$34*LSER!$R60+LSER!$M$34*LSER!$T60</f>
        <v>3.1609379999999998</v>
      </c>
      <c r="AI61" s="18">
        <f>LSER!$H$35+LSER!$I$35*LSER!$O60+LSER!$J$35*LSER!$P60+LSER!$K$35*LSER!$Q60+LSER!$L$35*LSER!$R60+LSER!$M$35*LSER!$T60</f>
        <v>3.1657929999999999</v>
      </c>
      <c r="AJ61" s="18">
        <f>LSER!$H$36+LSER!$I$36*LSER!$O60+LSER!$J$36*LSER!$P60+LSER!$K$36*LSER!$Q60+LSER!$L$36*LSER!$R60+LSER!$M$36*LSER!$T60</f>
        <v>3.0477989999999999</v>
      </c>
      <c r="AK61" s="18">
        <f>LSER!$H$37+LSER!$I$37*LSER!$O60+LSER!$J$37*LSER!$P60+LSER!$K$37*LSER!$Q60+LSER!$L$37*LSER!$R60+LSER!$M$37*LSER!$T60</f>
        <v>3.677492</v>
      </c>
      <c r="AL61" s="18">
        <f>LSER!$H$38+LSER!$I$38*LSER!$O60+LSER!$J$38*LSER!$P60+LSER!$K$38*LSER!$Q60+LSER!$L$38*LSER!$R60+LSER!$M$38*LSER!$T60</f>
        <v>3.3458499999999995</v>
      </c>
      <c r="AM61" s="18">
        <f>LSER!$H$39+LSER!$I$39*LSER!$O60+LSER!$J$39*LSER!$P60+LSER!$K$39*LSER!$Q60+LSER!$L$39*LSER!$R60+LSER!$M$39*LSER!$T60</f>
        <v>3.2229999999999999</v>
      </c>
      <c r="AN61" s="18">
        <f>LSER!$H$40+LSER!$I$40*LSER!$O60+LSER!$J$40*LSER!$P60+LSER!$K$40*LSER!$Q60+LSER!$L$40*LSER!$R60+LSER!$M$40*LSER!$T60</f>
        <v>3.3657349999999995</v>
      </c>
      <c r="AO61" s="161">
        <v>0</v>
      </c>
      <c r="AP61" s="18">
        <f>LSER!$H$42+LSER!$I$42*LSER!$O60+LSER!$J$42*LSER!$P60+LSER!$K$42*LSER!$Q60+LSER!$L$42*LSER!$R60+LSER!$M$42*LSER!$T60</f>
        <v>3.0709739999999996</v>
      </c>
      <c r="AQ61" s="18">
        <f>LSER!$H$43+LSER!$I$43*LSER!$O60+LSER!$J$43*LSER!$P60+LSER!$K$43*LSER!$Q60+LSER!$L$43*LSER!$R60+LSER!$M$43*LSER!$T60</f>
        <v>3.2999719999999999</v>
      </c>
      <c r="AR61" s="18">
        <f>LSER!$H$44+LSER!$I$44*LSER!$O60+LSER!$J$44*LSER!$P60+LSER!$K$44*LSER!$Q60+LSER!$L$44*LSER!$R60+LSER!$M$44*LSER!$T60</f>
        <v>3.3130799999999998</v>
      </c>
      <c r="AS61" s="18">
        <f>LSER!$H$45+LSER!$I$45*LSER!$O60+LSER!$J$45*LSER!$P60+LSER!$K$45*LSER!$Q60+LSER!$L$45*LSER!$R60+LSER!$M$45*LSER!$T60</f>
        <v>3.6306700000000003</v>
      </c>
      <c r="AT61" s="161">
        <v>0</v>
      </c>
      <c r="AU61" s="161">
        <v>0</v>
      </c>
      <c r="AV61" s="18">
        <f>LSER!$H$48+LSER!$I$48*LSER!$O60+LSER!$J$48*LSER!$P60+LSER!$K$48*LSER!$Q60+LSER!$L$48*LSER!$R60+LSER!$M$48*LSER!$T60</f>
        <v>3.6384329999999996</v>
      </c>
      <c r="AW61" s="18">
        <f>LSER!$H$49+LSER!$I$49*LSER!$O60+LSER!$J$49*LSER!$P60+LSER!$K$49*LSER!$Q60+LSER!$L$49*LSER!$R60+LSER!$M$49*LSER!$T60</f>
        <v>3.5825979999999999</v>
      </c>
      <c r="AX61" s="18">
        <f>LSER!$H$50+LSER!$I$50*LSER!$O60+LSER!$J$50*LSER!$P60+LSER!$K$50*LSER!$Q60+LSER!$L$50*LSER!$R60+LSER!$M$50*LSER!$T60</f>
        <v>3.1979450000000003</v>
      </c>
      <c r="AY61" s="18">
        <f>LSER!$H$51+LSER!$I$51*LSER!$O60+LSER!$J$51*LSER!$P60+LSER!$K$51*LSER!$Q60+LSER!$L$51*LSER!$R60+LSER!$M$51*LSER!$T60</f>
        <v>3.2510310000000002</v>
      </c>
      <c r="AZ61" s="18">
        <f>LSER!$H$52+LSER!$I$52*LSER!$O60+LSER!$J$52*LSER!$P60+LSER!$K$52*LSER!$Q60+LSER!$L$52*LSER!$R60+LSER!$M$52*LSER!$T60</f>
        <v>3.776316</v>
      </c>
      <c r="BA61" s="18">
        <f>LSER!$H$53+LSER!$I$53*LSER!$O60+LSER!$J$53*LSER!$P60+LSER!$K$53*LSER!$Q60+LSER!$L$53*LSER!$R60+LSER!$M$53*LSER!$T60</f>
        <v>3.7000529999999996</v>
      </c>
      <c r="BB61" s="18">
        <f>LSER!$H$54+LSER!$I$54*LSER!$O60+LSER!$J$54*LSER!$P60+LSER!$K$54*LSER!$Q60+LSER!$L$54*LSER!$R60+LSER!$M$54*LSER!$T60</f>
        <v>3.8219479999999999</v>
      </c>
      <c r="BC61" s="161">
        <v>0</v>
      </c>
      <c r="BD61" s="161">
        <v>0</v>
      </c>
      <c r="BE61" s="18">
        <f>LSER!$H$57+LSER!$I$57*LSER!$O60+LSER!$J$57*LSER!$P60+LSER!$K$57*LSER!$Q60+LSER!$L$57*LSER!$R60+LSER!$M$57*LSER!$T60</f>
        <v>3.5231969999999997</v>
      </c>
      <c r="BF61" s="18">
        <f>LSER!$H$58+LSER!$I$58*LSER!$O60+LSER!$J$58*LSER!$P60+LSER!$K$58*LSER!$Q60+LSER!$L$58*LSER!$R60+LSER!$M$58*LSER!$T60</f>
        <v>3.4981811</v>
      </c>
      <c r="BG61" s="18">
        <f>LSER!$H$59+LSER!$I$59*LSER!$O60+LSER!$J$59*LSER!$P60+LSER!$K$59*LSER!$Q60+LSER!$L$59*LSER!$R60+LSER!$M$59*LSER!$T60</f>
        <v>3.586748</v>
      </c>
      <c r="BH61" s="161">
        <v>0</v>
      </c>
      <c r="BI61" s="161">
        <v>0</v>
      </c>
      <c r="BJ61" s="161">
        <v>0</v>
      </c>
      <c r="BK61" s="161">
        <v>0</v>
      </c>
      <c r="BL61" s="161">
        <v>0</v>
      </c>
      <c r="BM61" s="161">
        <v>0</v>
      </c>
      <c r="BN61" s="161">
        <v>0</v>
      </c>
      <c r="BO61" s="18">
        <f>LSER!$H$67+LSER!$I$67*LSER!$O60+LSER!$J$67*LSER!$P60+LSER!$K$67*LSER!$Q60+LSER!$L$67*LSER!$R60+LSER!$M$67*LSER!$T60</f>
        <v>3.5958009999999998</v>
      </c>
      <c r="BP61" s="161">
        <v>0</v>
      </c>
      <c r="BQ61" s="18">
        <f>LSER!$H$69+LSER!$I$69*LSER!$O60+LSER!$J$69*LSER!$P60+LSER!$K$69*LSER!$Q60+LSER!$L$69*LSER!$R60+LSER!$M$69*LSER!$T60</f>
        <v>3.6316800000000002</v>
      </c>
      <c r="BR61" s="161">
        <v>0</v>
      </c>
      <c r="BS61" s="18">
        <f>LSER!$H$71+LSER!$I$71*LSER!$O60+LSER!$J$71*LSER!$P60+LSER!$K$71*LSER!$Q60+LSER!$L$71*LSER!$R60+LSER!$M$71*LSER!$T60</f>
        <v>3.4225189999999999</v>
      </c>
      <c r="BT61" s="161">
        <v>0</v>
      </c>
      <c r="BU61" s="161">
        <v>0</v>
      </c>
      <c r="BV61" s="161">
        <v>0</v>
      </c>
      <c r="BW61" s="161">
        <v>0</v>
      </c>
      <c r="BX61" s="161">
        <v>0</v>
      </c>
      <c r="BY61" s="18">
        <f>LSER!$H$77+LSER!$I$77*LSER!$O60+LSER!$J$77*LSER!$P60+LSER!$K$77*LSER!$Q60+LSER!$L$77*LSER!$R60+LSER!$M$77*LSER!$T60</f>
        <v>3.1351459999999998</v>
      </c>
      <c r="BZ61" s="161">
        <v>0</v>
      </c>
      <c r="CA61" s="18">
        <f>LSER!$H$79+LSER!$I$79*LSER!$O60+LSER!$J$79*LSER!$P60+LSER!$K$79*LSER!$Q60+LSER!$L$79*LSER!$R60+LSER!$M$79*LSER!$T60</f>
        <v>3.2917559999999995</v>
      </c>
      <c r="CB61" s="18">
        <f>LSER!$H$80+LSER!$I$80*LSER!$O60+LSER!$J$80*LSER!$P60+LSER!$K$80*LSER!$Q60+LSER!$L$80*LSER!$R60+LSER!$M$80*LSER!$T60</f>
        <v>3.2045469999999998</v>
      </c>
      <c r="CC61" s="161">
        <v>0</v>
      </c>
      <c r="CD61" s="161">
        <v>0</v>
      </c>
      <c r="CE61" s="18">
        <f>LSER!$H$83+LSER!$I$83*LSER!$O60+LSER!$J$83*LSER!$P60+LSER!$K$83*LSER!$Q60+LSER!$L$83*LSER!$R60+LSER!$M$83*LSER!$T60</f>
        <v>3.5277629999999993</v>
      </c>
      <c r="CF61" s="18">
        <f>LSER!$H$84+LSER!$I$84*LSER!$O60+LSER!$J$84*LSER!$P60+LSER!$K$84*LSER!$Q60+LSER!$L$84*LSER!$R60+LSER!$M$84*LSER!$T60</f>
        <v>3.389796</v>
      </c>
      <c r="CG61" s="161">
        <v>0</v>
      </c>
      <c r="CH61" s="161">
        <v>0</v>
      </c>
      <c r="CI61" s="161">
        <v>0</v>
      </c>
      <c r="CJ61" s="161">
        <v>0</v>
      </c>
      <c r="CK61" s="161">
        <v>0</v>
      </c>
      <c r="CL61" s="161">
        <v>0</v>
      </c>
      <c r="CM61" s="161">
        <v>0</v>
      </c>
      <c r="CN61" s="161">
        <v>0</v>
      </c>
      <c r="CO61" s="161">
        <v>0</v>
      </c>
      <c r="CP61" s="161">
        <v>0</v>
      </c>
      <c r="CQ61" s="161">
        <v>0</v>
      </c>
      <c r="CR61" s="161">
        <v>0</v>
      </c>
      <c r="CS61" s="161">
        <v>0</v>
      </c>
      <c r="CT61" s="161">
        <v>0</v>
      </c>
      <c r="CU61" s="161">
        <v>0</v>
      </c>
      <c r="CV61" s="161">
        <v>0</v>
      </c>
      <c r="CW61" s="18">
        <f>LSER!$H$101+LSER!$I$101*LSER!$O60+LSER!$J$101*LSER!$P60+LSER!$K$101*LSER!$Q60+LSER!$L$101*LSER!$R60+LSER!$M$101*LSER!$T60</f>
        <v>3.2075990000000001</v>
      </c>
      <c r="CX61" s="161">
        <v>0</v>
      </c>
      <c r="CY61" s="161">
        <v>0</v>
      </c>
      <c r="CZ61" s="18">
        <f>LSER!$H$104+LSER!$I$104*LSER!$O60+LSER!$J$104*LSER!$P60+LSER!$K$104*LSER!$Q60+LSER!$L$104*LSER!$R60+LSER!$M$104*LSER!$T60</f>
        <v>3.1793988</v>
      </c>
      <c r="DA61" s="161">
        <v>0</v>
      </c>
      <c r="DB61" s="161">
        <v>0</v>
      </c>
      <c r="DC61" s="161">
        <v>0</v>
      </c>
      <c r="DD61" s="161">
        <v>0</v>
      </c>
      <c r="DE61" s="161">
        <v>0</v>
      </c>
      <c r="DF61" s="161">
        <v>0</v>
      </c>
      <c r="DG61" s="161">
        <v>0</v>
      </c>
      <c r="DH61" s="161">
        <v>0</v>
      </c>
      <c r="DI61" s="161">
        <v>0</v>
      </c>
      <c r="DJ61" s="161">
        <v>0</v>
      </c>
      <c r="DK61" s="161">
        <v>0</v>
      </c>
      <c r="DL61" s="18">
        <f>LSER!$H$116+LSER!$I$116*LSER!$O60+LSER!$J$116*LSER!$P60+LSER!$K$116*LSER!$Q60+LSER!$L$116*LSER!$R60+LSER!$M$116*LSER!$T60</f>
        <v>3.1503480000000001</v>
      </c>
      <c r="DM61" s="161">
        <v>0</v>
      </c>
      <c r="DN61" s="161">
        <v>0</v>
      </c>
      <c r="DO61" s="161">
        <v>0</v>
      </c>
      <c r="DP61" s="161">
        <v>0</v>
      </c>
      <c r="DQ61" s="161">
        <v>0</v>
      </c>
      <c r="DR61" s="18">
        <f>LSER!$H$122+LSER!$I$122*LSER!$O60+LSER!$J$122*LSER!$P60+LSER!$K$122*LSER!$Q60+LSER!$L$122*LSER!$R60+LSER!$M$122*LSER!$T60</f>
        <v>3.6331280000000001</v>
      </c>
      <c r="DS61" s="18">
        <f>LSER!$H$123+LSER!$I$123*LSER!$O60+LSER!$J$123*LSER!$P60+LSER!$K$123*LSER!$Q60+LSER!$L$123*LSER!$R60+LSER!$M$123*LSER!$T60</f>
        <v>3.6196019999999995</v>
      </c>
      <c r="DT61" s="161">
        <v>0</v>
      </c>
      <c r="DU61" s="161">
        <v>0</v>
      </c>
      <c r="DV61" s="161">
        <v>0</v>
      </c>
      <c r="DW61" s="161">
        <v>0</v>
      </c>
      <c r="DX61" s="161">
        <v>0</v>
      </c>
      <c r="DY61" s="18">
        <f>LSER!$H$129+LSER!$I$129*LSER!$O60+LSER!$J$129*LSER!$P60+LSER!$K$129*LSER!$Q60+LSER!$L$129*LSER!$R60+LSER!$M$129*LSER!$T60</f>
        <v>3.5714840000000003</v>
      </c>
      <c r="DZ61" s="161">
        <v>0</v>
      </c>
      <c r="EA61" s="161">
        <v>0</v>
      </c>
      <c r="EB61" s="161">
        <v>0</v>
      </c>
      <c r="EC61" s="161">
        <v>0</v>
      </c>
      <c r="ED61" s="161">
        <v>0</v>
      </c>
      <c r="EE61" s="18">
        <f>LSER!$H$135+LSER!$I$135*LSER!$O60+LSER!$J$135*LSER!$P60+LSER!$K$135*LSER!$Q60+LSER!$L$135*LSER!$R60+LSER!$M$135*LSER!$T60</f>
        <v>1.8600149999999998</v>
      </c>
      <c r="EF61" s="18">
        <f>LSER!$H$136+LSER!$I$136*LSER!$O60+LSER!$J$136*LSER!$P60+LSER!$K$136*LSER!$Q60+LSER!$L$136*LSER!$R60+LSER!$M$136*LSER!$T60</f>
        <v>3.8012679999999999</v>
      </c>
      <c r="EG61" s="18">
        <f>LSER!$H$137+LSER!$I$137*LSER!$O60+LSER!$J$137*LSER!$P60+LSER!$K$137*LSER!$Q60+LSER!$L$137*LSER!$R60+LSER!$M$137*LSER!$T60</f>
        <v>1.799766</v>
      </c>
      <c r="EH61" s="161">
        <v>0</v>
      </c>
      <c r="EI61" s="161">
        <v>0</v>
      </c>
      <c r="EJ61" s="161">
        <v>0</v>
      </c>
      <c r="EK61" s="18">
        <f>LSER!$H$141+LSER!$I$141*LSER!$O60+LSER!$J$141*LSER!$P60+LSER!$K$141*LSER!$Q60+LSER!$L$141*LSER!$R60+LSER!$M$141*LSER!$T60</f>
        <v>3.5214259999999999</v>
      </c>
      <c r="EL61" s="161">
        <v>0</v>
      </c>
      <c r="EM61" s="161">
        <v>0</v>
      </c>
      <c r="EN61" s="161">
        <v>0</v>
      </c>
      <c r="EO61" s="161">
        <v>0</v>
      </c>
      <c r="EP61" s="161">
        <v>0</v>
      </c>
      <c r="EQ61" s="161">
        <v>0</v>
      </c>
      <c r="ER61" s="161">
        <v>0</v>
      </c>
      <c r="ES61" s="161">
        <v>0</v>
      </c>
      <c r="ET61" s="161">
        <v>0</v>
      </c>
      <c r="EU61" s="161">
        <v>0</v>
      </c>
      <c r="EV61" s="161">
        <v>0</v>
      </c>
      <c r="EW61" s="161">
        <v>0</v>
      </c>
      <c r="EX61" s="161">
        <v>0</v>
      </c>
      <c r="EY61" s="18">
        <f>LSER!$H$155+LSER!$I$155*LSER!$O60+LSER!$J$155*LSER!$P60+LSER!$K$155*LSER!$Q60+LSER!$L$155*LSER!$R60+LSER!$M$155*LSER!$T60</f>
        <v>3.6528080000000003</v>
      </c>
      <c r="EZ61" s="161">
        <v>0</v>
      </c>
      <c r="FA61" s="18">
        <f>LSER!$H$157+LSER!$I$157*LSER!$O60+LSER!$J$157*LSER!$P60+LSER!$K$157*LSER!$Q60+LSER!$L$157*LSER!$R60+LSER!$M$157*LSER!$T60</f>
        <v>2.8085719999999998</v>
      </c>
      <c r="FB61" s="161">
        <v>0</v>
      </c>
      <c r="FC61" s="161">
        <v>0</v>
      </c>
      <c r="FD61" s="161">
        <v>0</v>
      </c>
      <c r="FE61" s="18">
        <f>LSER!$H$161+LSER!$I$161*LSER!$O60+LSER!$J$161*LSER!$P60+LSER!$K$161*LSER!$Q60+LSER!$L$161*LSER!$R60+LSER!$M$161*LSER!$T60</f>
        <v>3.2425329999999999</v>
      </c>
      <c r="FF61" s="161">
        <v>0</v>
      </c>
    </row>
    <row r="62" spans="1:162" ht="12.75">
      <c r="A62" s="157">
        <v>60</v>
      </c>
      <c r="B62" s="18">
        <f>LSER!$H$2+LSER!$I$2*LSER!$O61+LSER!$J$2*LSER!$P61+LSER!$K$2*LSER!$Q61+LSER!$L$2*LSER!$R61+LSER!$M$2*LSER!$T61</f>
        <v>2.9276399999999998</v>
      </c>
      <c r="C62" s="18">
        <f>LSER!$H$3+LSER!$I$3*LSER!$O61+LSER!$J$3*LSER!$P61+LSER!$K$3*LSER!$Q61+LSER!$L$3*LSER!$R61+LSER!$M$3*LSER!$T61</f>
        <v>2.8659699999999999</v>
      </c>
      <c r="D62" s="18">
        <f>LSER!$H$4+LSER!$I$4*LSER!$O61+LSER!$J$4*LSER!$P61+LSER!$K$4*LSER!$Q61+LSER!$L$4*LSER!$R61+LSER!$M$4*LSER!$T61</f>
        <v>2.9367000000000001</v>
      </c>
      <c r="E62" s="18">
        <f>LSER!$H$5+LSER!$I$5*LSER!$O61+LSER!$J$5*LSER!$P61+LSER!$K$5*LSER!$Q61+LSER!$L$5*LSER!$R61+LSER!$M$5*LSER!$T61</f>
        <v>2.8433899999999994</v>
      </c>
      <c r="F62" s="18">
        <f>LSER!$H$6+LSER!$I$6*LSER!$O61+LSER!$J$6*LSER!$P61+LSER!$K$6*LSER!$Q61+LSER!$L$6*LSER!$R61+LSER!$M$6*LSER!$T61</f>
        <v>2.9398200000000001</v>
      </c>
      <c r="G62" s="18">
        <f>LSER!$H$7+LSER!$I$7*LSER!$O61+LSER!$J$7*LSER!$P61+LSER!$K$7*LSER!$Q61+LSER!$L$7*LSER!$R61+LSER!$M$7*LSER!$T61</f>
        <v>2.8952300000000002</v>
      </c>
      <c r="H62" s="18">
        <f>LSER!$H$8+LSER!$I$8*LSER!$O61+LSER!$J$8*LSER!$P61+LSER!$K$8*LSER!$Q61+LSER!$L$8*LSER!$R61+LSER!$M$8*LSER!$T61</f>
        <v>2.41032</v>
      </c>
      <c r="I62" s="161">
        <v>0</v>
      </c>
      <c r="J62" s="161">
        <v>0</v>
      </c>
      <c r="K62" s="161">
        <v>0</v>
      </c>
      <c r="L62" s="161">
        <v>0</v>
      </c>
      <c r="M62" s="161">
        <v>0</v>
      </c>
      <c r="N62" s="18">
        <f>LSER!$H$14+LSER!$I$14*LSER!$O61+LSER!$J$14*LSER!$P61+LSER!$K$14*LSER!$Q61+LSER!$L$14*LSER!$R61+LSER!$M$14*LSER!$T61</f>
        <v>2.9099299999999997</v>
      </c>
      <c r="O62" s="161">
        <v>0</v>
      </c>
      <c r="P62" s="161">
        <v>0</v>
      </c>
      <c r="Q62" s="161">
        <v>0</v>
      </c>
      <c r="R62" s="16">
        <f>LSER!$H$18+LSER!$I$18*LSER!$O61+LSER!$J$18*LSER!$P61+LSER!$K$18*LSER!$Q61+LSER!$L$18*LSER!$R61+LSER!$M$18*LSER!$T61</f>
        <v>3.0430999999999999</v>
      </c>
      <c r="S62" s="18">
        <f>LSER!$H$19+LSER!$I$19*LSER!$O61+LSER!$J$19*LSER!$P61+LSER!$K$19*LSER!$Q61+LSER!$L$19*LSER!$R61+LSER!$M$19*LSER!$T61</f>
        <v>2.6231100000000001</v>
      </c>
      <c r="T62" s="18">
        <f>LSER!$H$20+LSER!$I$20*LSER!$O61+LSER!$J$20*LSER!$P61+LSER!$K$20*LSER!$Q61+LSER!$L$20*LSER!$R61+LSER!$M$20*LSER!$T61</f>
        <v>2.93249</v>
      </c>
      <c r="U62" s="18">
        <f>LSER!$H$21+LSER!$I$21*LSER!$O61+LSER!$J$21*LSER!$P61+LSER!$K$21*LSER!$Q61+LSER!$L$21*LSER!$R61+LSER!$M$21*LSER!$T61</f>
        <v>2.7823699999999998</v>
      </c>
      <c r="V62" s="18">
        <f>LSER!$H$22+LSER!$I$22*LSER!$O61+LSER!$J$22*LSER!$P61+LSER!$K$22*LSER!$Q61+LSER!$L$22*LSER!$R61+LSER!$M$22*LSER!$T61</f>
        <v>2.6454</v>
      </c>
      <c r="W62" s="18">
        <f>LSER!$H$23+LSER!$I$23*LSER!$O61+LSER!$J$23*LSER!$P61+LSER!$K$23*LSER!$Q61+LSER!$L$23*LSER!$R61+LSER!$M$23*LSER!$T61</f>
        <v>2.7568199999999998</v>
      </c>
      <c r="X62" s="18">
        <f>LSER!$H$24+LSER!$I$24*LSER!$O61+LSER!$J$24*LSER!$P61+LSER!$K$24*LSER!$Q61+LSER!$L$24*LSER!$R61+LSER!$M$24*LSER!$T61</f>
        <v>2.9536599999999997</v>
      </c>
      <c r="Y62" s="18">
        <f>LSER!$H$25+LSER!$I$25*LSER!$O61+LSER!$J$25*LSER!$P61+LSER!$K$25*LSER!$Q61+LSER!$L$25*LSER!$R61+LSER!$M$25*LSER!$T61</f>
        <v>2.9090099999999999</v>
      </c>
      <c r="Z62" s="18">
        <f>LSER!$H$26+LSER!$I$26*LSER!$O61+LSER!$J$26*LSER!$P61+LSER!$K$26*LSER!$Q61+LSER!$L$26*LSER!$R61+LSER!$M$26*LSER!$T61</f>
        <v>2.6869299999999994</v>
      </c>
      <c r="AA62" s="161">
        <v>0</v>
      </c>
      <c r="AB62" s="161">
        <v>0</v>
      </c>
      <c r="AC62" s="18">
        <f>LSER!$H$29+LSER!$I$29*LSER!$O61+LSER!$J$29*LSER!$P61+LSER!$K$29*LSER!$Q61+LSER!$L$29*LSER!$R61+LSER!$M$29*LSER!$T61</f>
        <v>3.0071599999999998</v>
      </c>
      <c r="AD62" s="18">
        <f>LSER!$H$30+LSER!$I$30*LSER!$O61+LSER!$J$30*LSER!$P61+LSER!$K$30*LSER!$Q61+LSER!$L$30*LSER!$R61+LSER!$M$30*LSER!$T61</f>
        <v>3.0045699999999997</v>
      </c>
      <c r="AE62" s="18">
        <f>LSER!$H$31+LSER!$I$31*LSER!$O61+LSER!$J$31*LSER!$P61+LSER!$K$31*LSER!$Q61+LSER!$L$31*LSER!$R61+LSER!$M$31*LSER!$T61</f>
        <v>3.2304299999999997</v>
      </c>
      <c r="AF62" s="161">
        <v>0</v>
      </c>
      <c r="AG62" s="18">
        <f>LSER!$H$33+LSER!$I$33*LSER!$O61+LSER!$J$33*LSER!$P61+LSER!$K$33*LSER!$Q61+LSER!$L$33*LSER!$R61+LSER!$M$33*LSER!$T61</f>
        <v>2.5332799999999995</v>
      </c>
      <c r="AH62" s="18">
        <f>LSER!$H$34+LSER!$I$34*LSER!$O61+LSER!$J$34*LSER!$P61+LSER!$K$34*LSER!$Q61+LSER!$L$34*LSER!$R61+LSER!$M$34*LSER!$T61</f>
        <v>2.9258499999999996</v>
      </c>
      <c r="AI62" s="18">
        <f>LSER!$H$35+LSER!$I$35*LSER!$O61+LSER!$J$35*LSER!$P61+LSER!$K$35*LSER!$Q61+LSER!$L$35*LSER!$R61+LSER!$M$35*LSER!$T61</f>
        <v>2.9004399999999997</v>
      </c>
      <c r="AJ62" s="18">
        <f>LSER!$H$36+LSER!$I$36*LSER!$O61+LSER!$J$36*LSER!$P61+LSER!$K$36*LSER!$Q61+LSER!$L$36*LSER!$R61+LSER!$M$36*LSER!$T61</f>
        <v>2.7836600000000002</v>
      </c>
      <c r="AK62" s="18">
        <f>LSER!$H$37+LSER!$I$37*LSER!$O61+LSER!$J$37*LSER!$P61+LSER!$K$37*LSER!$Q61+LSER!$L$37*LSER!$R61+LSER!$M$37*LSER!$T61</f>
        <v>2.8616299999999999</v>
      </c>
      <c r="AL62" s="18">
        <f>LSER!$H$38+LSER!$I$38*LSER!$O61+LSER!$J$38*LSER!$P61+LSER!$K$38*LSER!$Q61+LSER!$L$38*LSER!$R61+LSER!$M$38*LSER!$T61</f>
        <v>2.6684999999999994</v>
      </c>
      <c r="AM62" s="18">
        <f>LSER!$H$39+LSER!$I$39*LSER!$O61+LSER!$J$39*LSER!$P61+LSER!$K$39*LSER!$Q61+LSER!$L$39*LSER!$R61+LSER!$M$39*LSER!$T61</f>
        <v>2.5099999999999998</v>
      </c>
      <c r="AN62" s="18">
        <f>LSER!$H$40+LSER!$I$40*LSER!$O61+LSER!$J$40*LSER!$P61+LSER!$K$40*LSER!$Q61+LSER!$L$40*LSER!$R61+LSER!$M$40*LSER!$T61</f>
        <v>2.6919499999999994</v>
      </c>
      <c r="AO62" s="161">
        <v>0</v>
      </c>
      <c r="AP62" s="18">
        <f>LSER!$H$42+LSER!$I$42*LSER!$O61+LSER!$J$42*LSER!$P61+LSER!$K$42*LSER!$Q61+LSER!$L$42*LSER!$R61+LSER!$M$42*LSER!$T61</f>
        <v>2.39175</v>
      </c>
      <c r="AQ62" s="18">
        <f>LSER!$H$43+LSER!$I$43*LSER!$O61+LSER!$J$43*LSER!$P61+LSER!$K$43*LSER!$Q61+LSER!$L$43*LSER!$R61+LSER!$M$43*LSER!$T61</f>
        <v>2.6126399999999999</v>
      </c>
      <c r="AR62" s="18">
        <f>LSER!$H$44+LSER!$I$44*LSER!$O61+LSER!$J$44*LSER!$P61+LSER!$K$44*LSER!$Q61+LSER!$L$44*LSER!$R61+LSER!$M$44*LSER!$T61</f>
        <v>2.6285999999999996</v>
      </c>
      <c r="AS62" s="18">
        <f>LSER!$H$45+LSER!$I$45*LSER!$O61+LSER!$J$45*LSER!$P61+LSER!$K$45*LSER!$Q61+LSER!$L$45*LSER!$R61+LSER!$M$45*LSER!$T61</f>
        <v>2.8477099999999997</v>
      </c>
      <c r="AT62" s="161">
        <v>0</v>
      </c>
      <c r="AU62" s="161">
        <v>0</v>
      </c>
      <c r="AV62" s="18">
        <f>LSER!$H$48+LSER!$I$48*LSER!$O61+LSER!$J$48*LSER!$P61+LSER!$K$48*LSER!$Q61+LSER!$L$48*LSER!$R61+LSER!$M$48*LSER!$T61</f>
        <v>2.8738799999999998</v>
      </c>
      <c r="AW62" s="18">
        <f>LSER!$H$49+LSER!$I$49*LSER!$O61+LSER!$J$49*LSER!$P61+LSER!$K$49*LSER!$Q61+LSER!$L$49*LSER!$R61+LSER!$M$49*LSER!$T61</f>
        <v>3.1767799999999995</v>
      </c>
      <c r="AX62" s="18">
        <f>LSER!$H$50+LSER!$I$50*LSER!$O61+LSER!$J$50*LSER!$P61+LSER!$K$50*LSER!$Q61+LSER!$L$50*LSER!$R61+LSER!$M$50*LSER!$T61</f>
        <v>2.93161</v>
      </c>
      <c r="AY62" s="18">
        <f>LSER!$H$51+LSER!$I$51*LSER!$O61+LSER!$J$51*LSER!$P61+LSER!$K$51*LSER!$Q61+LSER!$L$51*LSER!$R61+LSER!$M$51*LSER!$T61</f>
        <v>3.0266099999999998</v>
      </c>
      <c r="AZ62" s="18">
        <f>LSER!$H$52+LSER!$I$52*LSER!$O61+LSER!$J$52*LSER!$P61+LSER!$K$52*LSER!$Q61+LSER!$L$52*LSER!$R61+LSER!$M$52*LSER!$T61</f>
        <v>3.3071399999999995</v>
      </c>
      <c r="BA62" s="18">
        <f>LSER!$H$53+LSER!$I$53*LSER!$O61+LSER!$J$53*LSER!$P61+LSER!$K$53*LSER!$Q61+LSER!$L$53*LSER!$R61+LSER!$M$53*LSER!$T61</f>
        <v>2.8796299999999997</v>
      </c>
      <c r="BB62" s="18">
        <f>LSER!$H$54+LSER!$I$54*LSER!$O61+LSER!$J$54*LSER!$P61+LSER!$K$54*LSER!$Q61+LSER!$L$54*LSER!$R61+LSER!$M$54*LSER!$T61</f>
        <v>2.98305</v>
      </c>
      <c r="BC62" s="161">
        <v>0</v>
      </c>
      <c r="BD62" s="161">
        <v>0</v>
      </c>
      <c r="BE62" s="18">
        <f>LSER!$H$57+LSER!$I$57*LSER!$O61+LSER!$J$57*LSER!$P61+LSER!$K$57*LSER!$Q61+LSER!$L$57*LSER!$R61+LSER!$M$57*LSER!$T61</f>
        <v>2.9902599999999997</v>
      </c>
      <c r="BF62" s="18">
        <f>LSER!$H$58+LSER!$I$58*LSER!$O61+LSER!$J$58*LSER!$P61+LSER!$K$58*LSER!$Q61+LSER!$L$58*LSER!$R61+LSER!$M$58*LSER!$T61</f>
        <v>2.9141699999999999</v>
      </c>
      <c r="BG62" s="18">
        <f>LSER!$H$59+LSER!$I$59*LSER!$O61+LSER!$J$59*LSER!$P61+LSER!$K$59*LSER!$Q61+LSER!$L$59*LSER!$R61+LSER!$M$59*LSER!$T61</f>
        <v>3.0998299999999999</v>
      </c>
      <c r="BH62" s="161">
        <v>0</v>
      </c>
      <c r="BI62" s="161">
        <v>0</v>
      </c>
      <c r="BJ62" s="161">
        <v>0</v>
      </c>
      <c r="BK62" s="161">
        <v>0</v>
      </c>
      <c r="BL62" s="161">
        <v>0</v>
      </c>
      <c r="BM62" s="161">
        <v>0</v>
      </c>
      <c r="BN62" s="161">
        <v>0</v>
      </c>
      <c r="BO62" s="18">
        <f>LSER!$H$67+LSER!$I$67*LSER!$O61+LSER!$J$67*LSER!$P61+LSER!$K$67*LSER!$Q61+LSER!$L$67*LSER!$R61+LSER!$M$67*LSER!$T61</f>
        <v>3.0000299999999998</v>
      </c>
      <c r="BP62" s="161">
        <v>0</v>
      </c>
      <c r="BQ62" s="18">
        <f>LSER!$H$69+LSER!$I$69*LSER!$O61+LSER!$J$69*LSER!$P61+LSER!$K$69*LSER!$Q61+LSER!$L$69*LSER!$R61+LSER!$M$69*LSER!$T61</f>
        <v>2.84076</v>
      </c>
      <c r="BR62" s="161">
        <v>0</v>
      </c>
      <c r="BS62" s="18">
        <f>LSER!$H$71+LSER!$I$71*LSER!$O61+LSER!$J$71*LSER!$P61+LSER!$K$71*LSER!$Q61+LSER!$L$71*LSER!$R61+LSER!$M$71*LSER!$T61</f>
        <v>2.7430299999999996</v>
      </c>
      <c r="BT62" s="161">
        <v>0</v>
      </c>
      <c r="BU62" s="161">
        <v>0</v>
      </c>
      <c r="BV62" s="161">
        <v>0</v>
      </c>
      <c r="BW62" s="161">
        <v>0</v>
      </c>
      <c r="BX62" s="161">
        <v>0</v>
      </c>
      <c r="BY62" s="18">
        <f>LSER!$H$77+LSER!$I$77*LSER!$O61+LSER!$J$77*LSER!$P61+LSER!$K$77*LSER!$Q61+LSER!$L$77*LSER!$R61+LSER!$M$77*LSER!$T61</f>
        <v>2.5418599999999998</v>
      </c>
      <c r="BZ62" s="161">
        <v>0</v>
      </c>
      <c r="CA62" s="18">
        <f>LSER!$H$79+LSER!$I$79*LSER!$O61+LSER!$J$79*LSER!$P61+LSER!$K$79*LSER!$Q61+LSER!$L$79*LSER!$R61+LSER!$M$79*LSER!$T61</f>
        <v>2.5987199999999997</v>
      </c>
      <c r="CB62" s="18">
        <f>LSER!$H$80+LSER!$I$80*LSER!$O61+LSER!$J$80*LSER!$P61+LSER!$K$80*LSER!$Q61+LSER!$L$80*LSER!$R61+LSER!$M$80*LSER!$T61</f>
        <v>2.4993899999999996</v>
      </c>
      <c r="CC62" s="161">
        <v>0</v>
      </c>
      <c r="CD62" s="161">
        <v>0</v>
      </c>
      <c r="CE62" s="18">
        <f>LSER!$H$83+LSER!$I$83*LSER!$O61+LSER!$J$83*LSER!$P61+LSER!$K$83*LSER!$Q61+LSER!$L$83*LSER!$R61+LSER!$M$83*LSER!$T61</f>
        <v>2.9741099999999996</v>
      </c>
      <c r="CF62" s="18">
        <f>LSER!$H$84+LSER!$I$84*LSER!$O61+LSER!$J$84*LSER!$P61+LSER!$K$84*LSER!$Q61+LSER!$L$84*LSER!$R61+LSER!$M$84*LSER!$T61</f>
        <v>2.5947800000000001</v>
      </c>
      <c r="CG62" s="161">
        <v>0</v>
      </c>
      <c r="CH62" s="161">
        <v>0</v>
      </c>
      <c r="CI62" s="161">
        <v>0</v>
      </c>
      <c r="CJ62" s="161">
        <v>0</v>
      </c>
      <c r="CK62" s="161">
        <v>0</v>
      </c>
      <c r="CL62" s="161">
        <v>0</v>
      </c>
      <c r="CM62" s="161">
        <v>0</v>
      </c>
      <c r="CN62" s="161">
        <v>0</v>
      </c>
      <c r="CO62" s="161">
        <v>0</v>
      </c>
      <c r="CP62" s="161">
        <v>0</v>
      </c>
      <c r="CQ62" s="161">
        <v>0</v>
      </c>
      <c r="CR62" s="161">
        <v>0</v>
      </c>
      <c r="CS62" s="161">
        <v>0</v>
      </c>
      <c r="CT62" s="161">
        <v>0</v>
      </c>
      <c r="CU62" s="161">
        <v>0</v>
      </c>
      <c r="CV62" s="161">
        <v>0</v>
      </c>
      <c r="CW62" s="18">
        <f>LSER!$H$101+LSER!$I$101*LSER!$O61+LSER!$J$101*LSER!$P61+LSER!$K$101*LSER!$Q61+LSER!$L$101*LSER!$R61+LSER!$M$101*LSER!$T61</f>
        <v>2.9243100000000002</v>
      </c>
      <c r="CX62" s="161">
        <v>0</v>
      </c>
      <c r="CY62" s="161">
        <v>0</v>
      </c>
      <c r="CZ62" s="18">
        <f>LSER!$H$104+LSER!$I$104*LSER!$O61+LSER!$J$104*LSER!$P61+LSER!$K$104*LSER!$Q61+LSER!$L$104*LSER!$R61+LSER!$M$104*LSER!$T61</f>
        <v>2.8912269999999998</v>
      </c>
      <c r="DA62" s="161">
        <v>0</v>
      </c>
      <c r="DB62" s="161">
        <v>0</v>
      </c>
      <c r="DC62" s="161">
        <v>0</v>
      </c>
      <c r="DD62" s="161">
        <v>0</v>
      </c>
      <c r="DE62" s="161">
        <v>0</v>
      </c>
      <c r="DF62" s="161">
        <v>0</v>
      </c>
      <c r="DG62" s="161">
        <v>0</v>
      </c>
      <c r="DH62" s="161">
        <v>0</v>
      </c>
      <c r="DI62" s="161">
        <v>0</v>
      </c>
      <c r="DJ62" s="161">
        <v>0</v>
      </c>
      <c r="DK62" s="161">
        <v>0</v>
      </c>
      <c r="DL62" s="18">
        <f>LSER!$H$116+LSER!$I$116*LSER!$O61+LSER!$J$116*LSER!$P61+LSER!$K$116*LSER!$Q61+LSER!$L$116*LSER!$R61+LSER!$M$116*LSER!$T61</f>
        <v>2.7321200000000001</v>
      </c>
      <c r="DM62" s="161">
        <v>0</v>
      </c>
      <c r="DN62" s="161">
        <v>0</v>
      </c>
      <c r="DO62" s="161">
        <v>0</v>
      </c>
      <c r="DP62" s="161">
        <v>0</v>
      </c>
      <c r="DQ62" s="161">
        <v>0</v>
      </c>
      <c r="DR62" s="18">
        <f>LSER!$H$122+LSER!$I$122*LSER!$O61+LSER!$J$122*LSER!$P61+LSER!$K$122*LSER!$Q61+LSER!$L$122*LSER!$R61+LSER!$M$122*LSER!$T61</f>
        <v>3.0890500000000003</v>
      </c>
      <c r="DS62" s="18">
        <f>LSER!$H$123+LSER!$I$123*LSER!$O61+LSER!$J$123*LSER!$P61+LSER!$K$123*LSER!$Q61+LSER!$L$123*LSER!$R61+LSER!$M$123*LSER!$T61</f>
        <v>3.0909099999999996</v>
      </c>
      <c r="DT62" s="161">
        <v>0</v>
      </c>
      <c r="DU62" s="161">
        <v>0</v>
      </c>
      <c r="DV62" s="161">
        <v>0</v>
      </c>
      <c r="DW62" s="161">
        <v>0</v>
      </c>
      <c r="DX62" s="161">
        <v>0</v>
      </c>
      <c r="DY62" s="18">
        <f>LSER!$H$129+LSER!$I$129*LSER!$O61+LSER!$J$129*LSER!$P61+LSER!$K$129*LSER!$Q61+LSER!$L$129*LSER!$R61+LSER!$M$129*LSER!$T61</f>
        <v>3.1285499999999997</v>
      </c>
      <c r="DZ62" s="161">
        <v>0</v>
      </c>
      <c r="EA62" s="161">
        <v>0</v>
      </c>
      <c r="EB62" s="161">
        <v>0</v>
      </c>
      <c r="EC62" s="161">
        <v>0</v>
      </c>
      <c r="ED62" s="161">
        <v>0</v>
      </c>
      <c r="EE62" s="18">
        <f>LSER!$H$135+LSER!$I$135*LSER!$O61+LSER!$J$135*LSER!$P61+LSER!$K$135*LSER!$Q61+LSER!$L$135*LSER!$R61+LSER!$M$135*LSER!$T61</f>
        <v>1.7496099999999997</v>
      </c>
      <c r="EF62" s="18">
        <f>LSER!$H$136+LSER!$I$136*LSER!$O61+LSER!$J$136*LSER!$P61+LSER!$K$136*LSER!$Q61+LSER!$L$136*LSER!$R61+LSER!$M$136*LSER!$T61</f>
        <v>2.9637599999999997</v>
      </c>
      <c r="EG62" s="18">
        <f>LSER!$H$137+LSER!$I$137*LSER!$O61+LSER!$J$137*LSER!$P61+LSER!$K$137*LSER!$Q61+LSER!$L$137*LSER!$R61+LSER!$M$137*LSER!$T61</f>
        <v>1.6194799999999998</v>
      </c>
      <c r="EH62" s="161">
        <v>0</v>
      </c>
      <c r="EI62" s="161">
        <v>0</v>
      </c>
      <c r="EJ62" s="161">
        <v>0</v>
      </c>
      <c r="EK62" s="18">
        <f>LSER!$H$141+LSER!$I$141*LSER!$O61+LSER!$J$141*LSER!$P61+LSER!$K$141*LSER!$Q61+LSER!$L$141*LSER!$R61+LSER!$M$141*LSER!$T61</f>
        <v>2.6430399999999996</v>
      </c>
      <c r="EL62" s="161">
        <v>0</v>
      </c>
      <c r="EM62" s="161">
        <v>0</v>
      </c>
      <c r="EN62" s="161">
        <v>0</v>
      </c>
      <c r="EO62" s="161">
        <v>0</v>
      </c>
      <c r="EP62" s="161">
        <v>0</v>
      </c>
      <c r="EQ62" s="161">
        <v>0</v>
      </c>
      <c r="ER62" s="161">
        <v>0</v>
      </c>
      <c r="ES62" s="161">
        <v>0</v>
      </c>
      <c r="ET62" s="161">
        <v>0</v>
      </c>
      <c r="EU62" s="161">
        <v>0</v>
      </c>
      <c r="EV62" s="161">
        <v>0</v>
      </c>
      <c r="EW62" s="161">
        <v>0</v>
      </c>
      <c r="EX62" s="161">
        <v>0</v>
      </c>
      <c r="EY62" s="18">
        <f>LSER!$H$155+LSER!$I$155*LSER!$O61+LSER!$J$155*LSER!$P61+LSER!$K$155*LSER!$Q61+LSER!$L$155*LSER!$R61+LSER!$M$155*LSER!$T61</f>
        <v>3.1192900000000003</v>
      </c>
      <c r="EZ62" s="161">
        <v>0</v>
      </c>
      <c r="FA62" s="18">
        <f>LSER!$H$157+LSER!$I$157*LSER!$O61+LSER!$J$157*LSER!$P61+LSER!$K$157*LSER!$Q61+LSER!$L$157*LSER!$R61+LSER!$M$157*LSER!$T61</f>
        <v>2.3189200000000003</v>
      </c>
      <c r="FB62" s="161">
        <v>0</v>
      </c>
      <c r="FC62" s="161">
        <v>0</v>
      </c>
      <c r="FD62" s="161">
        <v>0</v>
      </c>
      <c r="FE62" s="18">
        <f>LSER!$H$161+LSER!$I$161*LSER!$O61+LSER!$J$161*LSER!$P61+LSER!$K$161*LSER!$Q61+LSER!$L$161*LSER!$R61+LSER!$M$161*LSER!$T61</f>
        <v>2.5502099999999999</v>
      </c>
      <c r="FF62" s="161">
        <v>0</v>
      </c>
    </row>
    <row r="63" spans="1:162" ht="12.75">
      <c r="A63" s="157">
        <v>61</v>
      </c>
      <c r="B63" s="18">
        <f>LSER!$H$2+LSER!$I$2*LSER!$O62+LSER!$J$2*LSER!$P62+LSER!$K$2*LSER!$Q62+LSER!$L$2*LSER!$R62+LSER!$M$2*LSER!$T62</f>
        <v>2.7169100000000004</v>
      </c>
      <c r="C63" s="18">
        <f>LSER!$H$3+LSER!$I$3*LSER!$O62+LSER!$J$3*LSER!$P62+LSER!$K$3*LSER!$Q62+LSER!$L$3*LSER!$R62+LSER!$M$3*LSER!$T62</f>
        <v>2.6573039999999999</v>
      </c>
      <c r="D63" s="18">
        <f>LSER!$H$4+LSER!$I$4*LSER!$O62+LSER!$J$4*LSER!$P62+LSER!$K$4*LSER!$Q62+LSER!$L$4*LSER!$R62+LSER!$M$4*LSER!$T62</f>
        <v>2.724599</v>
      </c>
      <c r="E63" s="18">
        <f>LSER!$H$5+LSER!$I$5*LSER!$O62+LSER!$J$5*LSER!$P62+LSER!$K$5*LSER!$Q62+LSER!$L$5*LSER!$R62+LSER!$M$5*LSER!$T62</f>
        <v>2.6484589999999999</v>
      </c>
      <c r="F63" s="18">
        <f>LSER!$H$6+LSER!$I$6*LSER!$O62+LSER!$J$6*LSER!$P62+LSER!$K$6*LSER!$Q62+LSER!$L$6*LSER!$R62+LSER!$M$6*LSER!$T62</f>
        <v>2.7038800000000003</v>
      </c>
      <c r="G63" s="18">
        <f>LSER!$H$7+LSER!$I$7*LSER!$O62+LSER!$J$7*LSER!$P62+LSER!$K$7*LSER!$Q62+LSER!$L$7*LSER!$R62+LSER!$M$7*LSER!$T62</f>
        <v>2.6595519999999997</v>
      </c>
      <c r="H63" s="18">
        <f>LSER!$H$8+LSER!$I$8*LSER!$O62+LSER!$J$8*LSER!$P62+LSER!$K$8*LSER!$Q62+LSER!$L$8*LSER!$R62+LSER!$M$8*LSER!$T62</f>
        <v>2.3600149999999998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8">
        <f>LSER!$H$14+LSER!$I$14*LSER!$O62+LSER!$J$14*LSER!$P62+LSER!$K$14*LSER!$Q62+LSER!$L$14*LSER!$R62+LSER!$M$14*LSER!$T62</f>
        <v>2.6353719999999998</v>
      </c>
      <c r="O63" s="161">
        <v>0</v>
      </c>
      <c r="P63" s="161">
        <v>0</v>
      </c>
      <c r="Q63" s="161">
        <v>0</v>
      </c>
      <c r="R63" s="16">
        <f>LSER!$H$18+LSER!$I$18*LSER!$O62+LSER!$J$18*LSER!$P62+LSER!$K$18*LSER!$Q62+LSER!$L$18*LSER!$R62+LSER!$M$18*LSER!$T62</f>
        <v>3.0727099999999998</v>
      </c>
      <c r="S63" s="18">
        <f>LSER!$H$19+LSER!$I$19*LSER!$O62+LSER!$J$19*LSER!$P62+LSER!$K$19*LSER!$Q62+LSER!$L$19*LSER!$R62+LSER!$M$19*LSER!$T62</f>
        <v>2.8364340000000001</v>
      </c>
      <c r="T63" s="18">
        <f>LSER!$H$20+LSER!$I$20*LSER!$O62+LSER!$J$20*LSER!$P62+LSER!$K$20*LSER!$Q62+LSER!$L$20*LSER!$R62+LSER!$M$20*LSER!$T62</f>
        <v>3.2257900000000004</v>
      </c>
      <c r="U63" s="18">
        <f>LSER!$H$21+LSER!$I$21*LSER!$O62+LSER!$J$21*LSER!$P62+LSER!$K$21*LSER!$Q62+LSER!$L$21*LSER!$R62+LSER!$M$21*LSER!$T62</f>
        <v>2.9672399999999999</v>
      </c>
      <c r="V63" s="18">
        <f>LSER!$H$22+LSER!$I$22*LSER!$O62+LSER!$J$22*LSER!$P62+LSER!$K$22*LSER!$Q62+LSER!$L$22*LSER!$R62+LSER!$M$22*LSER!$T62</f>
        <v>2.6701099999999998</v>
      </c>
      <c r="W63" s="18">
        <f>LSER!$H$23+LSER!$I$23*LSER!$O62+LSER!$J$23*LSER!$P62+LSER!$K$23*LSER!$Q62+LSER!$L$23*LSER!$R62+LSER!$M$23*LSER!$T62</f>
        <v>3.0971360000000003</v>
      </c>
      <c r="X63" s="18">
        <f>LSER!$H$24+LSER!$I$24*LSER!$O62+LSER!$J$24*LSER!$P62+LSER!$K$24*LSER!$Q62+LSER!$L$24*LSER!$R62+LSER!$M$24*LSER!$T62</f>
        <v>3.2047669999999999</v>
      </c>
      <c r="Y63" s="18">
        <f>LSER!$H$25+LSER!$I$25*LSER!$O62+LSER!$J$25*LSER!$P62+LSER!$K$25*LSER!$Q62+LSER!$L$25*LSER!$R62+LSER!$M$25*LSER!$T62</f>
        <v>3.224126</v>
      </c>
      <c r="Z63" s="18">
        <f>LSER!$H$26+LSER!$I$26*LSER!$O62+LSER!$J$26*LSER!$P62+LSER!$K$26*LSER!$Q62+LSER!$L$26*LSER!$R62+LSER!$M$26*LSER!$T62</f>
        <v>2.8908290000000001</v>
      </c>
      <c r="AA63" s="161">
        <v>0</v>
      </c>
      <c r="AB63" s="161">
        <v>0</v>
      </c>
      <c r="AC63" s="18">
        <f>LSER!$H$29+LSER!$I$29*LSER!$O62+LSER!$J$29*LSER!$P62+LSER!$K$29*LSER!$Q62+LSER!$L$29*LSER!$R62+LSER!$M$29*LSER!$T62</f>
        <v>3.0135239999999999</v>
      </c>
      <c r="AD63" s="18">
        <f>LSER!$H$30+LSER!$I$30*LSER!$O62+LSER!$J$30*LSER!$P62+LSER!$K$30*LSER!$Q62+LSER!$L$30*LSER!$R62+LSER!$M$30*LSER!$T62</f>
        <v>3.3056549999999998</v>
      </c>
      <c r="AE63" s="18">
        <f>LSER!$H$31+LSER!$I$31*LSER!$O62+LSER!$J$31*LSER!$P62+LSER!$K$31*LSER!$Q62+LSER!$L$31*LSER!$R62+LSER!$M$31*LSER!$T62</f>
        <v>3.1502889999999999</v>
      </c>
      <c r="AF63" s="161">
        <v>0</v>
      </c>
      <c r="AG63" s="18">
        <f>LSER!$H$33+LSER!$I$33*LSER!$O62+LSER!$J$33*LSER!$P62+LSER!$K$33*LSER!$Q62+LSER!$L$33*LSER!$R62+LSER!$M$33*LSER!$T62</f>
        <v>2.5167470000000001</v>
      </c>
      <c r="AH63" s="18">
        <f>LSER!$H$34+LSER!$I$34*LSER!$O62+LSER!$J$34*LSER!$P62+LSER!$K$34*LSER!$Q62+LSER!$L$34*LSER!$R62+LSER!$M$34*LSER!$T62</f>
        <v>2.7060279999999999</v>
      </c>
      <c r="AI63" s="18">
        <f>LSER!$H$35+LSER!$I$35*LSER!$O62+LSER!$J$35*LSER!$P62+LSER!$K$35*LSER!$Q62+LSER!$L$35*LSER!$R62+LSER!$M$35*LSER!$T62</f>
        <v>2.671503</v>
      </c>
      <c r="AJ63" s="18">
        <f>LSER!$H$36+LSER!$I$36*LSER!$O62+LSER!$J$36*LSER!$P62+LSER!$K$36*LSER!$Q62+LSER!$L$36*LSER!$R62+LSER!$M$36*LSER!$T62</f>
        <v>2.6141589999999999</v>
      </c>
      <c r="AK63" s="18">
        <f>LSER!$H$37+LSER!$I$37*LSER!$O62+LSER!$J$37*LSER!$P62+LSER!$K$37*LSER!$Q62+LSER!$L$37*LSER!$R62+LSER!$M$37*LSER!$T62</f>
        <v>3.1236320000000002</v>
      </c>
      <c r="AL63" s="18">
        <f>LSER!$H$38+LSER!$I$38*LSER!$O62+LSER!$J$38*LSER!$P62+LSER!$K$38*LSER!$Q62+LSER!$L$38*LSER!$R62+LSER!$M$38*LSER!$T62</f>
        <v>2.88035</v>
      </c>
      <c r="AM63" s="18">
        <f>LSER!$H$39+LSER!$I$39*LSER!$O62+LSER!$J$39*LSER!$P62+LSER!$K$39*LSER!$Q62+LSER!$L$39*LSER!$R62+LSER!$M$39*LSER!$T62</f>
        <v>2.7330000000000001</v>
      </c>
      <c r="AN63" s="18">
        <f>LSER!$H$40+LSER!$I$40*LSER!$O62+LSER!$J$40*LSER!$P62+LSER!$K$40*LSER!$Q62+LSER!$L$40*LSER!$R62+LSER!$M$40*LSER!$T62</f>
        <v>2.902685</v>
      </c>
      <c r="AO63" s="161">
        <v>0</v>
      </c>
      <c r="AP63" s="18">
        <f>LSER!$H$42+LSER!$I$42*LSER!$O62+LSER!$J$42*LSER!$P62+LSER!$K$42*LSER!$Q62+LSER!$L$42*LSER!$R62+LSER!$M$42*LSER!$T62</f>
        <v>2.6884839999999999</v>
      </c>
      <c r="AQ63" s="18">
        <f>LSER!$H$43+LSER!$I$43*LSER!$O62+LSER!$J$43*LSER!$P62+LSER!$K$43*LSER!$Q62+LSER!$L$43*LSER!$R62+LSER!$M$43*LSER!$T62</f>
        <v>2.8276120000000002</v>
      </c>
      <c r="AR63" s="18">
        <f>LSER!$H$44+LSER!$I$44*LSER!$O62+LSER!$J$44*LSER!$P62+LSER!$K$44*LSER!$Q62+LSER!$L$44*LSER!$R62+LSER!$M$44*LSER!$T62</f>
        <v>2.8426799999999997</v>
      </c>
      <c r="AS63" s="18">
        <f>LSER!$H$45+LSER!$I$45*LSER!$O62+LSER!$J$45*LSER!$P62+LSER!$K$45*LSER!$Q62+LSER!$L$45*LSER!$R62+LSER!$M$45*LSER!$T62</f>
        <v>3.09775</v>
      </c>
      <c r="AT63" s="161">
        <v>0</v>
      </c>
      <c r="AU63" s="161">
        <v>0</v>
      </c>
      <c r="AV63" s="18">
        <f>LSER!$H$48+LSER!$I$48*LSER!$O62+LSER!$J$48*LSER!$P62+LSER!$K$48*LSER!$Q62+LSER!$L$48*LSER!$R62+LSER!$M$48*LSER!$T62</f>
        <v>3.102983</v>
      </c>
      <c r="AW63" s="18">
        <f>LSER!$H$49+LSER!$I$49*LSER!$O62+LSER!$J$49*LSER!$P62+LSER!$K$49*LSER!$Q62+LSER!$L$49*LSER!$R62+LSER!$M$49*LSER!$T62</f>
        <v>3.0716479999999997</v>
      </c>
      <c r="AX63" s="18">
        <f>LSER!$H$50+LSER!$I$50*LSER!$O62+LSER!$J$50*LSER!$P62+LSER!$K$50*LSER!$Q62+LSER!$L$50*LSER!$R62+LSER!$M$50*LSER!$T62</f>
        <v>2.6888850000000004</v>
      </c>
      <c r="AY63" s="18">
        <f>LSER!$H$51+LSER!$I$51*LSER!$O62+LSER!$J$51*LSER!$P62+LSER!$K$51*LSER!$Q62+LSER!$L$51*LSER!$R62+LSER!$M$51*LSER!$T62</f>
        <v>2.7338909999999998</v>
      </c>
      <c r="AZ63" s="18">
        <f>LSER!$H$52+LSER!$I$52*LSER!$O62+LSER!$J$52*LSER!$P62+LSER!$K$52*LSER!$Q62+LSER!$L$52*LSER!$R62+LSER!$M$52*LSER!$T62</f>
        <v>3.2519960000000001</v>
      </c>
      <c r="BA63" s="18">
        <f>LSER!$H$53+LSER!$I$53*LSER!$O62+LSER!$J$53*LSER!$P62+LSER!$K$53*LSER!$Q62+LSER!$L$53*LSER!$R62+LSER!$M$53*LSER!$T62</f>
        <v>3.1497529999999996</v>
      </c>
      <c r="BB63" s="18">
        <f>LSER!$H$54+LSER!$I$54*LSER!$O62+LSER!$J$54*LSER!$P62+LSER!$K$54*LSER!$Q62+LSER!$L$54*LSER!$R62+LSER!$M$54*LSER!$T62</f>
        <v>3.253368</v>
      </c>
      <c r="BC63" s="161">
        <v>0</v>
      </c>
      <c r="BD63" s="161">
        <v>0</v>
      </c>
      <c r="BE63" s="18">
        <f>LSER!$H$57+LSER!$I$57*LSER!$O62+LSER!$J$57*LSER!$P62+LSER!$K$57*LSER!$Q62+LSER!$L$57*LSER!$R62+LSER!$M$57*LSER!$T62</f>
        <v>3.0329870000000003</v>
      </c>
      <c r="BF63" s="18">
        <f>LSER!$H$58+LSER!$I$58*LSER!$O62+LSER!$J$58*LSER!$P62+LSER!$K$58*LSER!$Q62+LSER!$L$58*LSER!$R62+LSER!$M$58*LSER!$T62</f>
        <v>3.0611270999999998</v>
      </c>
      <c r="BG63" s="18">
        <f>LSER!$H$59+LSER!$I$59*LSER!$O62+LSER!$J$59*LSER!$P62+LSER!$K$59*LSER!$Q62+LSER!$L$59*LSER!$R62+LSER!$M$59*LSER!$T62</f>
        <v>3.0947480000000001</v>
      </c>
      <c r="BH63" s="161">
        <v>0</v>
      </c>
      <c r="BI63" s="161">
        <v>0</v>
      </c>
      <c r="BJ63" s="161">
        <v>0</v>
      </c>
      <c r="BK63" s="161">
        <v>0</v>
      </c>
      <c r="BL63" s="161">
        <v>0</v>
      </c>
      <c r="BM63" s="161">
        <v>0</v>
      </c>
      <c r="BN63" s="161">
        <v>0</v>
      </c>
      <c r="BO63" s="18">
        <f>LSER!$H$67+LSER!$I$67*LSER!$O62+LSER!$J$67*LSER!$P62+LSER!$K$67*LSER!$Q62+LSER!$L$67*LSER!$R62+LSER!$M$67*LSER!$T62</f>
        <v>3.0735609999999998</v>
      </c>
      <c r="BP63" s="161">
        <v>0</v>
      </c>
      <c r="BQ63" s="18">
        <f>LSER!$H$69+LSER!$I$69*LSER!$O62+LSER!$J$69*LSER!$P62+LSER!$K$69*LSER!$Q62+LSER!$L$69*LSER!$R62+LSER!$M$69*LSER!$T62</f>
        <v>3.0978400000000001</v>
      </c>
      <c r="BR63" s="161">
        <v>0</v>
      </c>
      <c r="BS63" s="18">
        <f>LSER!$H$71+LSER!$I$71*LSER!$O62+LSER!$J$71*LSER!$P62+LSER!$K$71*LSER!$Q62+LSER!$L$71*LSER!$R62+LSER!$M$71*LSER!$T62</f>
        <v>2.955549</v>
      </c>
      <c r="BT63" s="161">
        <v>0</v>
      </c>
      <c r="BU63" s="161">
        <v>0</v>
      </c>
      <c r="BV63" s="161">
        <v>0</v>
      </c>
      <c r="BW63" s="161">
        <v>0</v>
      </c>
      <c r="BX63" s="161">
        <v>0</v>
      </c>
      <c r="BY63" s="18">
        <f>LSER!$H$77+LSER!$I$77*LSER!$O62+LSER!$J$77*LSER!$P62+LSER!$K$77*LSER!$Q62+LSER!$L$77*LSER!$R62+LSER!$M$77*LSER!$T62</f>
        <v>2.6702559999999997</v>
      </c>
      <c r="BZ63" s="161">
        <v>0</v>
      </c>
      <c r="CA63" s="18">
        <f>LSER!$H$79+LSER!$I$79*LSER!$O62+LSER!$J$79*LSER!$P62+LSER!$K$79*LSER!$Q62+LSER!$L$79*LSER!$R62+LSER!$M$79*LSER!$T62</f>
        <v>2.8154759999999999</v>
      </c>
      <c r="CB63" s="18">
        <f>LSER!$H$80+LSER!$I$80*LSER!$O62+LSER!$J$80*LSER!$P62+LSER!$K$80*LSER!$Q62+LSER!$L$80*LSER!$R62+LSER!$M$80*LSER!$T62</f>
        <v>2.7199369999999998</v>
      </c>
      <c r="CC63" s="161">
        <v>0</v>
      </c>
      <c r="CD63" s="161">
        <v>0</v>
      </c>
      <c r="CE63" s="18">
        <f>LSER!$H$83+LSER!$I$83*LSER!$O62+LSER!$J$83*LSER!$P62+LSER!$K$83*LSER!$Q62+LSER!$L$83*LSER!$R62+LSER!$M$83*LSER!$T62</f>
        <v>2.9144030000000001</v>
      </c>
      <c r="CF63" s="18">
        <f>LSER!$H$84+LSER!$I$84*LSER!$O62+LSER!$J$84*LSER!$P62+LSER!$K$84*LSER!$Q62+LSER!$L$84*LSER!$R62+LSER!$M$84*LSER!$T62</f>
        <v>2.9702760000000001</v>
      </c>
      <c r="CG63" s="161">
        <v>0</v>
      </c>
      <c r="CH63" s="161">
        <v>0</v>
      </c>
      <c r="CI63" s="161">
        <v>0</v>
      </c>
      <c r="CJ63" s="161">
        <v>0</v>
      </c>
      <c r="CK63" s="161">
        <v>0</v>
      </c>
      <c r="CL63" s="161">
        <v>0</v>
      </c>
      <c r="CM63" s="161">
        <v>0</v>
      </c>
      <c r="CN63" s="161">
        <v>0</v>
      </c>
      <c r="CO63" s="161">
        <v>0</v>
      </c>
      <c r="CP63" s="161">
        <v>0</v>
      </c>
      <c r="CQ63" s="161">
        <v>0</v>
      </c>
      <c r="CR63" s="161">
        <v>0</v>
      </c>
      <c r="CS63" s="161">
        <v>0</v>
      </c>
      <c r="CT63" s="161">
        <v>0</v>
      </c>
      <c r="CU63" s="161">
        <v>0</v>
      </c>
      <c r="CV63" s="161">
        <v>0</v>
      </c>
      <c r="CW63" s="18">
        <f>LSER!$H$101+LSER!$I$101*LSER!$O62+LSER!$J$101*LSER!$P62+LSER!$K$101*LSER!$Q62+LSER!$L$101*LSER!$R62+LSER!$M$101*LSER!$T62</f>
        <v>2.7133790000000002</v>
      </c>
      <c r="CX63" s="161">
        <v>0</v>
      </c>
      <c r="CY63" s="161">
        <v>0</v>
      </c>
      <c r="CZ63" s="18">
        <f>LSER!$H$104+LSER!$I$104*LSER!$O62+LSER!$J$104*LSER!$P62+LSER!$K$104*LSER!$Q62+LSER!$L$104*LSER!$R62+LSER!$M$104*LSER!$T62</f>
        <v>2.6860767999999999</v>
      </c>
      <c r="DA63" s="161">
        <v>0</v>
      </c>
      <c r="DB63" s="161">
        <v>0</v>
      </c>
      <c r="DC63" s="161">
        <v>0</v>
      </c>
      <c r="DD63" s="161">
        <v>0</v>
      </c>
      <c r="DE63" s="161">
        <v>0</v>
      </c>
      <c r="DF63" s="161">
        <v>0</v>
      </c>
      <c r="DG63" s="161">
        <v>0</v>
      </c>
      <c r="DH63" s="161">
        <v>0</v>
      </c>
      <c r="DI63" s="161">
        <v>0</v>
      </c>
      <c r="DJ63" s="161">
        <v>0</v>
      </c>
      <c r="DK63" s="161">
        <v>0</v>
      </c>
      <c r="DL63" s="18">
        <f>LSER!$H$116+LSER!$I$116*LSER!$O62+LSER!$J$116*LSER!$P62+LSER!$K$116*LSER!$Q62+LSER!$L$116*LSER!$R62+LSER!$M$116*LSER!$T62</f>
        <v>2.6935780000000005</v>
      </c>
      <c r="DM63" s="161">
        <v>0</v>
      </c>
      <c r="DN63" s="161">
        <v>0</v>
      </c>
      <c r="DO63" s="161">
        <v>0</v>
      </c>
      <c r="DP63" s="161">
        <v>0</v>
      </c>
      <c r="DQ63" s="161">
        <v>0</v>
      </c>
      <c r="DR63" s="18">
        <f>LSER!$H$122+LSER!$I$122*LSER!$O62+LSER!$J$122*LSER!$P62+LSER!$K$122*LSER!$Q62+LSER!$L$122*LSER!$R62+LSER!$M$122*LSER!$T62</f>
        <v>3.1251579999999999</v>
      </c>
      <c r="DS63" s="18">
        <f>LSER!$H$123+LSER!$I$123*LSER!$O62+LSER!$J$123*LSER!$P62+LSER!$K$123*LSER!$Q62+LSER!$L$123*LSER!$R62+LSER!$M$123*LSER!$T62</f>
        <v>3.0980220000000003</v>
      </c>
      <c r="DT63" s="161">
        <v>0</v>
      </c>
      <c r="DU63" s="161">
        <v>0</v>
      </c>
      <c r="DV63" s="161">
        <v>0</v>
      </c>
      <c r="DW63" s="161">
        <v>0</v>
      </c>
      <c r="DX63" s="161">
        <v>0</v>
      </c>
      <c r="DY63" s="18">
        <f>LSER!$H$129+LSER!$I$129*LSER!$O62+LSER!$J$129*LSER!$P62+LSER!$K$129*LSER!$Q62+LSER!$L$129*LSER!$R62+LSER!$M$129*LSER!$T62</f>
        <v>2.9680240000000002</v>
      </c>
      <c r="DZ63" s="161">
        <v>0</v>
      </c>
      <c r="EA63" s="161">
        <v>0</v>
      </c>
      <c r="EB63" s="161">
        <v>0</v>
      </c>
      <c r="EC63" s="161">
        <v>0</v>
      </c>
      <c r="ED63" s="161">
        <v>0</v>
      </c>
      <c r="EE63" s="18">
        <f>LSER!$H$135+LSER!$I$135*LSER!$O62+LSER!$J$135*LSER!$P62+LSER!$K$135*LSER!$Q62+LSER!$L$135*LSER!$R62+LSER!$M$135*LSER!$T62</f>
        <v>1.5973049999999998</v>
      </c>
      <c r="EF63" s="18">
        <f>LSER!$H$136+LSER!$I$136*LSER!$O62+LSER!$J$136*LSER!$P62+LSER!$K$136*LSER!$Q62+LSER!$L$136*LSER!$R62+LSER!$M$136*LSER!$T62</f>
        <v>3.233088</v>
      </c>
      <c r="EG63" s="18">
        <f>LSER!$H$137+LSER!$I$137*LSER!$O62+LSER!$J$137*LSER!$P62+LSER!$K$137*LSER!$Q62+LSER!$L$137*LSER!$R62+LSER!$M$137*LSER!$T62</f>
        <v>1.6363759999999998</v>
      </c>
      <c r="EH63" s="161">
        <v>0</v>
      </c>
      <c r="EI63" s="161">
        <v>0</v>
      </c>
      <c r="EJ63" s="161">
        <v>0</v>
      </c>
      <c r="EK63" s="18">
        <f>LSER!$H$141+LSER!$I$141*LSER!$O62+LSER!$J$141*LSER!$P62+LSER!$K$141*LSER!$Q62+LSER!$L$141*LSER!$R62+LSER!$M$141*LSER!$T62</f>
        <v>3.0092460000000001</v>
      </c>
      <c r="EL63" s="161">
        <v>0</v>
      </c>
      <c r="EM63" s="161">
        <v>0</v>
      </c>
      <c r="EN63" s="161">
        <v>0</v>
      </c>
      <c r="EO63" s="161">
        <v>0</v>
      </c>
      <c r="EP63" s="161">
        <v>0</v>
      </c>
      <c r="EQ63" s="161">
        <v>0</v>
      </c>
      <c r="ER63" s="161">
        <v>0</v>
      </c>
      <c r="ES63" s="161">
        <v>0</v>
      </c>
      <c r="ET63" s="161">
        <v>0</v>
      </c>
      <c r="EU63" s="161">
        <v>0</v>
      </c>
      <c r="EV63" s="161">
        <v>0</v>
      </c>
      <c r="EW63" s="161">
        <v>0</v>
      </c>
      <c r="EX63" s="161">
        <v>0</v>
      </c>
      <c r="EY63" s="18">
        <f>LSER!$H$155+LSER!$I$155*LSER!$O62+LSER!$J$155*LSER!$P62+LSER!$K$155*LSER!$Q62+LSER!$L$155*LSER!$R62+LSER!$M$155*LSER!$T62</f>
        <v>3.161788</v>
      </c>
      <c r="EZ63" s="161">
        <v>0</v>
      </c>
      <c r="FA63" s="18">
        <f>LSER!$H$157+LSER!$I$157*LSER!$O62+LSER!$J$157*LSER!$P62+LSER!$K$157*LSER!$Q62+LSER!$L$157*LSER!$R62+LSER!$M$157*LSER!$T62</f>
        <v>2.5066120000000005</v>
      </c>
      <c r="FB63" s="161">
        <v>0</v>
      </c>
      <c r="FC63" s="161">
        <v>0</v>
      </c>
      <c r="FD63" s="161">
        <v>0</v>
      </c>
      <c r="FE63" s="18">
        <f>LSER!$H$161+LSER!$I$161*LSER!$O62+LSER!$J$161*LSER!$P62+LSER!$K$161*LSER!$Q62+LSER!$L$161*LSER!$R62+LSER!$M$161*LSER!$T62</f>
        <v>2.766743</v>
      </c>
      <c r="FF63" s="161">
        <v>0</v>
      </c>
    </row>
    <row r="64" spans="1:162" ht="12.75">
      <c r="A64" s="157">
        <v>62</v>
      </c>
      <c r="B64" s="18">
        <f>LSER!$H$2+LSER!$I$2*LSER!$O63+LSER!$J$2*LSER!$P63+LSER!$K$2*LSER!$Q63+LSER!$L$2*LSER!$R63+LSER!$M$2*LSER!$T63</f>
        <v>3.4102100000000002</v>
      </c>
      <c r="C64" s="18">
        <f>LSER!$H$3+LSER!$I$3*LSER!$O63+LSER!$J$3*LSER!$P63+LSER!$K$3*LSER!$Q63+LSER!$L$3*LSER!$R63+LSER!$M$3*LSER!$T63</f>
        <v>3.1461679999999999</v>
      </c>
      <c r="D64" s="18">
        <f>LSER!$H$4+LSER!$I$4*LSER!$O63+LSER!$J$4*LSER!$P63+LSER!$K$4*LSER!$Q63+LSER!$L$4*LSER!$R63+LSER!$M$4*LSER!$T63</f>
        <v>3.3608830000000003</v>
      </c>
      <c r="E64" s="18">
        <f>LSER!$H$5+LSER!$I$5*LSER!$O63+LSER!$J$5*LSER!$P63+LSER!$K$5*LSER!$Q63+LSER!$L$5*LSER!$R63+LSER!$M$5*LSER!$T63</f>
        <v>3.2239229999999997</v>
      </c>
      <c r="F64" s="18">
        <f>LSER!$H$6+LSER!$I$6*LSER!$O63+LSER!$J$6*LSER!$P63+LSER!$K$6*LSER!$Q63+LSER!$L$6*LSER!$R63+LSER!$M$6*LSER!$T63</f>
        <v>3.3464499999999999</v>
      </c>
      <c r="G64" s="18">
        <f>LSER!$H$7+LSER!$I$7*LSER!$O63+LSER!$J$7*LSER!$P63+LSER!$K$7*LSER!$Q63+LSER!$L$7*LSER!$R63+LSER!$M$7*LSER!$T63</f>
        <v>3.421014</v>
      </c>
      <c r="H64" s="18">
        <f>LSER!$H$8+LSER!$I$8*LSER!$O63+LSER!$J$8*LSER!$P63+LSER!$K$8*LSER!$Q63+LSER!$L$8*LSER!$R63+LSER!$M$8*LSER!$T63</f>
        <v>4.4643549999999994</v>
      </c>
      <c r="I64" s="161">
        <v>0</v>
      </c>
      <c r="J64" s="161">
        <v>0</v>
      </c>
      <c r="K64" s="161">
        <v>0</v>
      </c>
      <c r="L64" s="161">
        <v>0</v>
      </c>
      <c r="M64" s="161">
        <v>0</v>
      </c>
      <c r="N64" s="18">
        <f>LSER!$H$14+LSER!$I$14*LSER!$O63+LSER!$J$14*LSER!$P63+LSER!$K$14*LSER!$Q63+LSER!$L$14*LSER!$R63+LSER!$M$14*LSER!$T63</f>
        <v>3.396954</v>
      </c>
      <c r="O64" s="161">
        <v>0</v>
      </c>
      <c r="P64" s="161">
        <v>0</v>
      </c>
      <c r="Q64" s="161">
        <v>0</v>
      </c>
      <c r="R64" s="16">
        <f>LSER!$H$18+LSER!$I$18*LSER!$O63+LSER!$J$18*LSER!$P63+LSER!$K$18*LSER!$Q63+LSER!$L$18*LSER!$R63+LSER!$M$18*LSER!$T63</f>
        <v>3.6588700000000003</v>
      </c>
      <c r="S64" s="18">
        <f>LSER!$H$19+LSER!$I$19*LSER!$O63+LSER!$J$19*LSER!$P63+LSER!$K$19*LSER!$Q63+LSER!$L$19*LSER!$R63+LSER!$M$19*LSER!$T63</f>
        <v>3.8157079999999999</v>
      </c>
      <c r="T64" s="18">
        <f>LSER!$H$20+LSER!$I$20*LSER!$O63+LSER!$J$20*LSER!$P63+LSER!$K$20*LSER!$Q63+LSER!$L$20*LSER!$R63+LSER!$M$20*LSER!$T63</f>
        <v>3.7084400000000004</v>
      </c>
      <c r="U64" s="18">
        <f>LSER!$H$21+LSER!$I$21*LSER!$O63+LSER!$J$21*LSER!$P63+LSER!$K$21*LSER!$Q63+LSER!$L$21*LSER!$R63+LSER!$M$21*LSER!$T63</f>
        <v>3.68262</v>
      </c>
      <c r="V64" s="18">
        <f>LSER!$H$22+LSER!$I$22*LSER!$O63+LSER!$J$22*LSER!$P63+LSER!$K$22*LSER!$Q63+LSER!$L$22*LSER!$R63+LSER!$M$22*LSER!$T63</f>
        <v>3.7723599999999999</v>
      </c>
      <c r="W64" s="18">
        <f>LSER!$H$23+LSER!$I$23*LSER!$O63+LSER!$J$23*LSER!$P63+LSER!$K$23*LSER!$Q63+LSER!$L$23*LSER!$R63+LSER!$M$23*LSER!$T63</f>
        <v>3.6849019999999997</v>
      </c>
      <c r="X64" s="18">
        <f>LSER!$H$24+LSER!$I$24*LSER!$O63+LSER!$J$24*LSER!$P63+LSER!$K$24*LSER!$Q63+LSER!$L$24*LSER!$R63+LSER!$M$24*LSER!$T63</f>
        <v>3.5223490000000002</v>
      </c>
      <c r="Y64" s="18">
        <f>LSER!$H$25+LSER!$I$25*LSER!$O63+LSER!$J$25*LSER!$P63+LSER!$K$25*LSER!$Q63+LSER!$L$25*LSER!$R63+LSER!$M$25*LSER!$T63</f>
        <v>3.7519720000000003</v>
      </c>
      <c r="Z64" s="18">
        <f>LSER!$H$26+LSER!$I$26*LSER!$O63+LSER!$J$26*LSER!$P63+LSER!$K$26*LSER!$Q63+LSER!$L$26*LSER!$R63+LSER!$M$26*LSER!$T63</f>
        <v>2.9940429999999996</v>
      </c>
      <c r="AA64" s="161">
        <v>0</v>
      </c>
      <c r="AB64" s="161">
        <v>0</v>
      </c>
      <c r="AC64" s="18">
        <f>LSER!$H$29+LSER!$I$29*LSER!$O63+LSER!$J$29*LSER!$P63+LSER!$K$29*LSER!$Q63+LSER!$L$29*LSER!$R63+LSER!$M$29*LSER!$T63</f>
        <v>3.1147680000000002</v>
      </c>
      <c r="AD64" s="18">
        <f>LSER!$H$30+LSER!$I$30*LSER!$O63+LSER!$J$30*LSER!$P63+LSER!$K$30*LSER!$Q63+LSER!$L$30*LSER!$R63+LSER!$M$30*LSER!$T63</f>
        <v>4.2355049999999999</v>
      </c>
      <c r="AE64" s="18">
        <f>LSER!$H$31+LSER!$I$31*LSER!$O63+LSER!$J$31*LSER!$P63+LSER!$K$31*LSER!$Q63+LSER!$L$31*LSER!$R63+LSER!$M$31*LSER!$T63</f>
        <v>3.534783</v>
      </c>
      <c r="AF64" s="161">
        <v>0</v>
      </c>
      <c r="AG64" s="18">
        <f>LSER!$H$33+LSER!$I$33*LSER!$O63+LSER!$J$33*LSER!$P63+LSER!$K$33*LSER!$Q63+LSER!$L$33*LSER!$R63+LSER!$M$33*LSER!$T63</f>
        <v>3.347639</v>
      </c>
      <c r="AH64" s="18">
        <f>LSER!$H$34+LSER!$I$34*LSER!$O63+LSER!$J$34*LSER!$P63+LSER!$K$34*LSER!$Q63+LSER!$L$34*LSER!$R63+LSER!$M$34*LSER!$T63</f>
        <v>3.5404459999999998</v>
      </c>
      <c r="AI64" s="18">
        <f>LSER!$H$35+LSER!$I$35*LSER!$O63+LSER!$J$35*LSER!$P63+LSER!$K$35*LSER!$Q63+LSER!$L$35*LSER!$R63+LSER!$M$35*LSER!$T63</f>
        <v>3.5172509999999999</v>
      </c>
      <c r="AJ64" s="18">
        <f>LSER!$H$36+LSER!$I$36*LSER!$O63+LSER!$J$36*LSER!$P63+LSER!$K$36*LSER!$Q63+LSER!$L$36*LSER!$R63+LSER!$M$36*LSER!$T63</f>
        <v>3.6643829999999999</v>
      </c>
      <c r="AK64" s="18">
        <f>LSER!$H$37+LSER!$I$37*LSER!$O63+LSER!$J$37*LSER!$P63+LSER!$K$37*LSER!$Q63+LSER!$L$37*LSER!$R63+LSER!$M$37*LSER!$T63</f>
        <v>3.5627839999999997</v>
      </c>
      <c r="AL64" s="18">
        <f>LSER!$H$38+LSER!$I$38*LSER!$O63+LSER!$J$38*LSER!$P63+LSER!$K$38*LSER!$Q63+LSER!$L$38*LSER!$R63+LSER!$M$38*LSER!$T63</f>
        <v>2.9544499999999996</v>
      </c>
      <c r="AM64" s="18">
        <f>LSER!$H$39+LSER!$I$39*LSER!$O63+LSER!$J$39*LSER!$P63+LSER!$K$39*LSER!$Q63+LSER!$L$39*LSER!$R63+LSER!$M$39*LSER!$T63</f>
        <v>2.8109999999999999</v>
      </c>
      <c r="AN64" s="18">
        <f>LSER!$H$40+LSER!$I$40*LSER!$O63+LSER!$J$40*LSER!$P63+LSER!$K$40*LSER!$Q63+LSER!$L$40*LSER!$R63+LSER!$M$40*LSER!$T63</f>
        <v>2.9763949999999997</v>
      </c>
      <c r="AO64" s="161">
        <v>0</v>
      </c>
      <c r="AP64" s="18">
        <f>LSER!$H$42+LSER!$I$42*LSER!$O63+LSER!$J$42*LSER!$P63+LSER!$K$42*LSER!$Q63+LSER!$L$42*LSER!$R63+LSER!$M$42*LSER!$T63</f>
        <v>3.6987380000000005</v>
      </c>
      <c r="AQ64" s="18">
        <f>LSER!$H$43+LSER!$I$43*LSER!$O63+LSER!$J$43*LSER!$P63+LSER!$K$43*LSER!$Q63+LSER!$L$43*LSER!$R63+LSER!$M$43*LSER!$T63</f>
        <v>2.9028039999999997</v>
      </c>
      <c r="AR64" s="18">
        <f>LSER!$H$44+LSER!$I$44*LSER!$O63+LSER!$J$44*LSER!$P63+LSER!$K$44*LSER!$Q63+LSER!$L$44*LSER!$R63+LSER!$M$44*LSER!$T63</f>
        <v>2.9175599999999995</v>
      </c>
      <c r="AS64" s="18">
        <f>LSER!$H$45+LSER!$I$45*LSER!$O63+LSER!$J$45*LSER!$P63+LSER!$K$45*LSER!$Q63+LSER!$L$45*LSER!$R63+LSER!$M$45*LSER!$T63</f>
        <v>3.4751500000000002</v>
      </c>
      <c r="AT64" s="161">
        <v>0</v>
      </c>
      <c r="AU64" s="161">
        <v>0</v>
      </c>
      <c r="AV64" s="18">
        <f>LSER!$H$48+LSER!$I$48*LSER!$O63+LSER!$J$48*LSER!$P63+LSER!$K$48*LSER!$Q63+LSER!$L$48*LSER!$R63+LSER!$M$48*LSER!$T63</f>
        <v>3.4547809999999997</v>
      </c>
      <c r="AW64" s="18">
        <f>LSER!$H$49+LSER!$I$49*LSER!$O63+LSER!$J$49*LSER!$P63+LSER!$K$49*LSER!$Q63+LSER!$L$49*LSER!$R63+LSER!$M$49*LSER!$T63</f>
        <v>3.715706</v>
      </c>
      <c r="AX64" s="18">
        <f>LSER!$H$50+LSER!$I$50*LSER!$O63+LSER!$J$50*LSER!$P63+LSER!$K$50*LSER!$Q63+LSER!$L$50*LSER!$R63+LSER!$M$50*LSER!$T63</f>
        <v>3.481325</v>
      </c>
      <c r="AY64" s="18">
        <f>LSER!$H$51+LSER!$I$51*LSER!$O63+LSER!$J$51*LSER!$P63+LSER!$K$51*LSER!$Q63+LSER!$L$51*LSER!$R63+LSER!$M$51*LSER!$T63</f>
        <v>3.4472870000000002</v>
      </c>
      <c r="AZ64" s="18">
        <f>LSER!$H$52+LSER!$I$52*LSER!$O63+LSER!$J$52*LSER!$P63+LSER!$K$52*LSER!$Q63+LSER!$L$52*LSER!$R63+LSER!$M$52*LSER!$T63</f>
        <v>3.714432</v>
      </c>
      <c r="BA64" s="18">
        <f>LSER!$H$53+LSER!$I$53*LSER!$O63+LSER!$J$53*LSER!$P63+LSER!$K$53*LSER!$Q63+LSER!$L$53*LSER!$R63+LSER!$M$53*LSER!$T63</f>
        <v>3.6470409999999998</v>
      </c>
      <c r="BB64" s="18">
        <f>LSER!$H$54+LSER!$I$54*LSER!$O63+LSER!$J$54*LSER!$P63+LSER!$K$54*LSER!$Q63+LSER!$L$54*LSER!$R63+LSER!$M$54*LSER!$T63</f>
        <v>4.3273060000000001</v>
      </c>
      <c r="BC64" s="161">
        <v>0</v>
      </c>
      <c r="BD64" s="161">
        <v>0</v>
      </c>
      <c r="BE64" s="18">
        <f>LSER!$H$57+LSER!$I$57*LSER!$O63+LSER!$J$57*LSER!$P63+LSER!$K$57*LSER!$Q63+LSER!$L$57*LSER!$R63+LSER!$M$57*LSER!$T63</f>
        <v>3.6010489999999997</v>
      </c>
      <c r="BF64" s="18">
        <f>LSER!$H$58+LSER!$I$58*LSER!$O63+LSER!$J$58*LSER!$P63+LSER!$K$58*LSER!$Q63+LSER!$L$58*LSER!$R63+LSER!$M$58*LSER!$T63</f>
        <v>3.7539897</v>
      </c>
      <c r="BG64" s="18">
        <f>LSER!$H$59+LSER!$I$59*LSER!$O63+LSER!$J$59*LSER!$P63+LSER!$K$59*LSER!$Q63+LSER!$L$59*LSER!$R63+LSER!$M$59*LSER!$T63</f>
        <v>3.5726360000000001</v>
      </c>
      <c r="BH64" s="161">
        <v>0</v>
      </c>
      <c r="BI64" s="161">
        <v>0</v>
      </c>
      <c r="BJ64" s="161">
        <v>0</v>
      </c>
      <c r="BK64" s="161">
        <v>0</v>
      </c>
      <c r="BL64" s="161">
        <v>0</v>
      </c>
      <c r="BM64" s="161">
        <v>0</v>
      </c>
      <c r="BN64" s="161">
        <v>0</v>
      </c>
      <c r="BO64" s="18">
        <f>LSER!$H$67+LSER!$I$67*LSER!$O63+LSER!$J$67*LSER!$P63+LSER!$K$67*LSER!$Q63+LSER!$L$67*LSER!$R63+LSER!$M$67*LSER!$T63</f>
        <v>3.6764770000000002</v>
      </c>
      <c r="BP64" s="161">
        <v>0</v>
      </c>
      <c r="BQ64" s="18">
        <f>LSER!$H$69+LSER!$I$69*LSER!$O63+LSER!$J$69*LSER!$P63+LSER!$K$69*LSER!$Q63+LSER!$L$69*LSER!$R63+LSER!$M$69*LSER!$T63</f>
        <v>3.5136799999999999</v>
      </c>
      <c r="BR64" s="161">
        <v>0</v>
      </c>
      <c r="BS64" s="18">
        <f>LSER!$H$71+LSER!$I$71*LSER!$O63+LSER!$J$71*LSER!$P63+LSER!$K$71*LSER!$Q63+LSER!$L$71*LSER!$R63+LSER!$M$71*LSER!$T63</f>
        <v>3.0298829999999999</v>
      </c>
      <c r="BT64" s="161">
        <v>0</v>
      </c>
      <c r="BU64" s="161">
        <v>0</v>
      </c>
      <c r="BV64" s="161">
        <v>0</v>
      </c>
      <c r="BW64" s="161">
        <v>0</v>
      </c>
      <c r="BX64" s="161">
        <v>0</v>
      </c>
      <c r="BY64" s="18">
        <f>LSER!$H$77+LSER!$I$77*LSER!$O63+LSER!$J$77*LSER!$P63+LSER!$K$77*LSER!$Q63+LSER!$L$77*LSER!$R63+LSER!$M$77*LSER!$T63</f>
        <v>3.849602</v>
      </c>
      <c r="BZ64" s="161">
        <v>0</v>
      </c>
      <c r="CA64" s="18">
        <f>LSER!$H$79+LSER!$I$79*LSER!$O63+LSER!$J$79*LSER!$P63+LSER!$K$79*LSER!$Q63+LSER!$L$79*LSER!$R63+LSER!$M$79*LSER!$T63</f>
        <v>2.8912919999999995</v>
      </c>
      <c r="CB64" s="18">
        <f>LSER!$H$80+LSER!$I$80*LSER!$O63+LSER!$J$80*LSER!$P63+LSER!$K$80*LSER!$Q63+LSER!$L$80*LSER!$R63+LSER!$M$80*LSER!$T63</f>
        <v>2.7970789999999996</v>
      </c>
      <c r="CC64" s="161">
        <v>0</v>
      </c>
      <c r="CD64" s="161">
        <v>0</v>
      </c>
      <c r="CE64" s="18">
        <f>LSER!$H$83+LSER!$I$83*LSER!$O63+LSER!$J$83*LSER!$P63+LSER!$K$83*LSER!$Q63+LSER!$L$83*LSER!$R63+LSER!$M$83*LSER!$T63</f>
        <v>3.7111909999999999</v>
      </c>
      <c r="CF64" s="18">
        <f>LSER!$H$84+LSER!$I$84*LSER!$O63+LSER!$J$84*LSER!$P63+LSER!$K$84*LSER!$Q63+LSER!$L$84*LSER!$R63+LSER!$M$84*LSER!$T63</f>
        <v>3.6339820000000005</v>
      </c>
      <c r="CG64" s="161">
        <v>0</v>
      </c>
      <c r="CH64" s="161">
        <v>0</v>
      </c>
      <c r="CI64" s="161">
        <v>0</v>
      </c>
      <c r="CJ64" s="161">
        <v>0</v>
      </c>
      <c r="CK64" s="161">
        <v>0</v>
      </c>
      <c r="CL64" s="161">
        <v>0</v>
      </c>
      <c r="CM64" s="161">
        <v>0</v>
      </c>
      <c r="CN64" s="161">
        <v>0</v>
      </c>
      <c r="CO64" s="161">
        <v>0</v>
      </c>
      <c r="CP64" s="161">
        <v>0</v>
      </c>
      <c r="CQ64" s="161">
        <v>0</v>
      </c>
      <c r="CR64" s="161">
        <v>0</v>
      </c>
      <c r="CS64" s="161">
        <v>0</v>
      </c>
      <c r="CT64" s="161">
        <v>0</v>
      </c>
      <c r="CU64" s="161">
        <v>0</v>
      </c>
      <c r="CV64" s="161">
        <v>0</v>
      </c>
      <c r="CW64" s="18">
        <f>LSER!$H$101+LSER!$I$101*LSER!$O63+LSER!$J$101*LSER!$P63+LSER!$K$101*LSER!$Q63+LSER!$L$101*LSER!$R63+LSER!$M$101*LSER!$T63</f>
        <v>3.3094330000000003</v>
      </c>
      <c r="CX64" s="161">
        <v>0</v>
      </c>
      <c r="CY64" s="161">
        <v>0</v>
      </c>
      <c r="CZ64" s="18">
        <f>LSER!$H$104+LSER!$I$104*LSER!$O63+LSER!$J$104*LSER!$P63+LSER!$K$104*LSER!$Q63+LSER!$L$104*LSER!$R63+LSER!$M$104*LSER!$T63</f>
        <v>3.1918626000000003</v>
      </c>
      <c r="DA64" s="161">
        <v>0</v>
      </c>
      <c r="DB64" s="161">
        <v>0</v>
      </c>
      <c r="DC64" s="161">
        <v>0</v>
      </c>
      <c r="DD64" s="161">
        <v>0</v>
      </c>
      <c r="DE64" s="161">
        <v>0</v>
      </c>
      <c r="DF64" s="161">
        <v>0</v>
      </c>
      <c r="DG64" s="161">
        <v>0</v>
      </c>
      <c r="DH64" s="161">
        <v>0</v>
      </c>
      <c r="DI64" s="161">
        <v>0</v>
      </c>
      <c r="DJ64" s="161">
        <v>0</v>
      </c>
      <c r="DK64" s="161">
        <v>0</v>
      </c>
      <c r="DL64" s="18">
        <f>LSER!$H$116+LSER!$I$116*LSER!$O63+LSER!$J$116*LSER!$P63+LSER!$K$116*LSER!$Q63+LSER!$L$116*LSER!$R63+LSER!$M$116*LSER!$T63</f>
        <v>4.0503260000000001</v>
      </c>
      <c r="DM64" s="161">
        <v>0</v>
      </c>
      <c r="DN64" s="161">
        <v>0</v>
      </c>
      <c r="DO64" s="161">
        <v>0</v>
      </c>
      <c r="DP64" s="161">
        <v>0</v>
      </c>
      <c r="DQ64" s="161">
        <v>0</v>
      </c>
      <c r="DR64" s="18">
        <f>LSER!$H$122+LSER!$I$122*LSER!$O63+LSER!$J$122*LSER!$P63+LSER!$K$122*LSER!$Q63+LSER!$L$122*LSER!$R63+LSER!$M$122*LSER!$T63</f>
        <v>3.7186360000000001</v>
      </c>
      <c r="DS64" s="18">
        <f>LSER!$H$123+LSER!$I$123*LSER!$O63+LSER!$J$123*LSER!$P63+LSER!$K$123*LSER!$Q63+LSER!$L$123*LSER!$R63+LSER!$M$123*LSER!$T63</f>
        <v>3.5665139999999997</v>
      </c>
      <c r="DT64" s="161">
        <v>0</v>
      </c>
      <c r="DU64" s="161">
        <v>0</v>
      </c>
      <c r="DV64" s="161">
        <v>0</v>
      </c>
      <c r="DW64" s="161">
        <v>0</v>
      </c>
      <c r="DX64" s="161">
        <v>0</v>
      </c>
      <c r="DY64" s="18">
        <f>LSER!$H$129+LSER!$I$129*LSER!$O63+LSER!$J$129*LSER!$P63+LSER!$K$129*LSER!$Q63+LSER!$L$129*LSER!$R63+LSER!$M$129*LSER!$T63</f>
        <v>3.6606280000000004</v>
      </c>
      <c r="DZ64" s="161">
        <v>0</v>
      </c>
      <c r="EA64" s="161">
        <v>0</v>
      </c>
      <c r="EB64" s="161">
        <v>0</v>
      </c>
      <c r="EC64" s="161">
        <v>0</v>
      </c>
      <c r="ED64" s="161">
        <v>0</v>
      </c>
      <c r="EE64" s="18">
        <f>LSER!$H$135+LSER!$I$135*LSER!$O63+LSER!$J$135*LSER!$P63+LSER!$K$135*LSER!$Q63+LSER!$L$135*LSER!$R63+LSER!$M$135*LSER!$T63</f>
        <v>3.0156849999999995</v>
      </c>
      <c r="EF64" s="18">
        <f>LSER!$H$136+LSER!$I$136*LSER!$O63+LSER!$J$136*LSER!$P63+LSER!$K$136*LSER!$Q63+LSER!$L$136*LSER!$R63+LSER!$M$136*LSER!$T63</f>
        <v>3.8046160000000002</v>
      </c>
      <c r="EG64" s="18">
        <f>LSER!$H$137+LSER!$I$137*LSER!$O63+LSER!$J$137*LSER!$P63+LSER!$K$137*LSER!$Q63+LSER!$L$137*LSER!$R63+LSER!$M$137*LSER!$T63</f>
        <v>2.9875119999999997</v>
      </c>
      <c r="EH64" s="161">
        <v>0</v>
      </c>
      <c r="EI64" s="161">
        <v>0</v>
      </c>
      <c r="EJ64" s="161">
        <v>0</v>
      </c>
      <c r="EK64" s="18">
        <f>LSER!$H$141+LSER!$I$141*LSER!$O63+LSER!$J$141*LSER!$P63+LSER!$K$141*LSER!$Q63+LSER!$L$141*LSER!$R63+LSER!$M$141*LSER!$T63</f>
        <v>3.5317919999999998</v>
      </c>
      <c r="EL64" s="161">
        <v>0</v>
      </c>
      <c r="EM64" s="161">
        <v>0</v>
      </c>
      <c r="EN64" s="161">
        <v>0</v>
      </c>
      <c r="EO64" s="161">
        <v>0</v>
      </c>
      <c r="EP64" s="161">
        <v>0</v>
      </c>
      <c r="EQ64" s="161">
        <v>0</v>
      </c>
      <c r="ER64" s="161">
        <v>0</v>
      </c>
      <c r="ES64" s="161">
        <v>0</v>
      </c>
      <c r="ET64" s="161">
        <v>0</v>
      </c>
      <c r="EU64" s="161">
        <v>0</v>
      </c>
      <c r="EV64" s="161">
        <v>0</v>
      </c>
      <c r="EW64" s="161">
        <v>0</v>
      </c>
      <c r="EX64" s="161">
        <v>0</v>
      </c>
      <c r="EY64" s="18">
        <f>LSER!$H$155+LSER!$I$155*LSER!$O63+LSER!$J$155*LSER!$P63+LSER!$K$155*LSER!$Q63+LSER!$L$155*LSER!$R63+LSER!$M$155*LSER!$T63</f>
        <v>3.6388560000000005</v>
      </c>
      <c r="EZ64" s="161">
        <v>0</v>
      </c>
      <c r="FA64" s="18">
        <f>LSER!$H$157+LSER!$I$157*LSER!$O63+LSER!$J$157*LSER!$P63+LSER!$K$157*LSER!$Q63+LSER!$L$157*LSER!$R63+LSER!$M$157*LSER!$T63</f>
        <v>3.3168839999999999</v>
      </c>
      <c r="FB64" s="161">
        <v>0</v>
      </c>
      <c r="FC64" s="161">
        <v>0</v>
      </c>
      <c r="FD64" s="161">
        <v>0</v>
      </c>
      <c r="FE64" s="18">
        <f>LSER!$H$161+LSER!$I$161*LSER!$O63+LSER!$J$161*LSER!$P63+LSER!$K$161*LSER!$Q63+LSER!$L$161*LSER!$R63+LSER!$M$161*LSER!$T63</f>
        <v>2.8424809999999998</v>
      </c>
      <c r="FF64" s="161">
        <v>0</v>
      </c>
    </row>
    <row r="65" spans="1:162" ht="12.75">
      <c r="A65" s="157">
        <v>63</v>
      </c>
      <c r="B65" s="18">
        <f>LSER!$H$2+LSER!$I$2*LSER!$O64+LSER!$J$2*LSER!$P64+LSER!$K$2*LSER!$Q64+LSER!$L$2*LSER!$R64+LSER!$M$2*LSER!$T64</f>
        <v>3.6611099999999999</v>
      </c>
      <c r="C65" s="18">
        <f>LSER!$H$3+LSER!$I$3*LSER!$O64+LSER!$J$3*LSER!$P64+LSER!$K$3*LSER!$Q64+LSER!$L$3*LSER!$R64+LSER!$M$3*LSER!$T64</f>
        <v>3.4848340000000002</v>
      </c>
      <c r="D65" s="18">
        <f>LSER!$H$4+LSER!$I$4*LSER!$O64+LSER!$J$4*LSER!$P64+LSER!$K$4*LSER!$Q64+LSER!$L$4*LSER!$R64+LSER!$M$4*LSER!$T64</f>
        <v>3.6580539999999999</v>
      </c>
      <c r="E65" s="18">
        <f>LSER!$H$5+LSER!$I$5*LSER!$O64+LSER!$J$5*LSER!$P64+LSER!$K$5*LSER!$Q64+LSER!$L$5*LSER!$R64+LSER!$M$5*LSER!$T64</f>
        <v>3.4890539999999999</v>
      </c>
      <c r="F65" s="18">
        <f>LSER!$H$6+LSER!$I$6*LSER!$O64+LSER!$J$6*LSER!$P64+LSER!$K$6*LSER!$Q64+LSER!$L$6*LSER!$R64+LSER!$M$6*LSER!$T64</f>
        <v>3.69611</v>
      </c>
      <c r="G65" s="18">
        <f>LSER!$H$7+LSER!$I$7*LSER!$O64+LSER!$J$7*LSER!$P64+LSER!$K$7*LSER!$Q64+LSER!$L$7*LSER!$R64+LSER!$M$7*LSER!$T64</f>
        <v>3.732602</v>
      </c>
      <c r="H65" s="18">
        <f>LSER!$H$8+LSER!$I$8*LSER!$O64+LSER!$J$8*LSER!$P64+LSER!$K$8*LSER!$Q64+LSER!$L$8*LSER!$R64+LSER!$M$8*LSER!$T64</f>
        <v>4.62127</v>
      </c>
      <c r="I65" s="161">
        <v>0</v>
      </c>
      <c r="J65" s="161">
        <v>0</v>
      </c>
      <c r="K65" s="161">
        <v>0</v>
      </c>
      <c r="L65" s="161">
        <v>0</v>
      </c>
      <c r="M65" s="161">
        <v>0</v>
      </c>
      <c r="N65" s="18">
        <f>LSER!$H$14+LSER!$I$14*LSER!$O64+LSER!$J$14*LSER!$P64+LSER!$K$14*LSER!$Q64+LSER!$L$14*LSER!$R64+LSER!$M$14*LSER!$T64</f>
        <v>3.7338919999999995</v>
      </c>
      <c r="O65" s="161">
        <v>0</v>
      </c>
      <c r="P65" s="161">
        <v>0</v>
      </c>
      <c r="Q65" s="161">
        <v>0</v>
      </c>
      <c r="R65" s="16">
        <f>LSER!$H$18+LSER!$I$18*LSER!$O64+LSER!$J$18*LSER!$P64+LSER!$K$18*LSER!$Q64+LSER!$L$18*LSER!$R64+LSER!$M$18*LSER!$T64</f>
        <v>3.41696</v>
      </c>
      <c r="S65" s="18">
        <f>LSER!$H$19+LSER!$I$19*LSER!$O64+LSER!$J$19*LSER!$P64+LSER!$K$19*LSER!$Q64+LSER!$L$19*LSER!$R64+LSER!$M$19*LSER!$T64</f>
        <v>3.2441139999999997</v>
      </c>
      <c r="T65" s="18">
        <f>LSER!$H$20+LSER!$I$20*LSER!$O64+LSER!$J$20*LSER!$P64+LSER!$K$20*LSER!$Q64+LSER!$L$20*LSER!$R64+LSER!$M$20*LSER!$T64</f>
        <v>3.25326</v>
      </c>
      <c r="U65" s="18">
        <f>LSER!$H$21+LSER!$I$21*LSER!$O64+LSER!$J$21*LSER!$P64+LSER!$K$21*LSER!$Q64+LSER!$L$21*LSER!$R64+LSER!$M$21*LSER!$T64</f>
        <v>3.2854299999999999</v>
      </c>
      <c r="V65" s="18">
        <f>LSER!$H$22+LSER!$I$22*LSER!$O64+LSER!$J$22*LSER!$P64+LSER!$K$22*LSER!$Q64+LSER!$L$22*LSER!$R64+LSER!$M$22*LSER!$T64</f>
        <v>3.6879499999999998</v>
      </c>
      <c r="W65" s="18">
        <f>LSER!$H$23+LSER!$I$23*LSER!$O64+LSER!$J$23*LSER!$P64+LSER!$K$23*LSER!$Q64+LSER!$L$23*LSER!$R64+LSER!$M$23*LSER!$T64</f>
        <v>3.1586659999999998</v>
      </c>
      <c r="X65" s="18">
        <f>LSER!$H$24+LSER!$I$24*LSER!$O64+LSER!$J$24*LSER!$P64+LSER!$K$24*LSER!$Q64+LSER!$L$24*LSER!$R64+LSER!$M$24*LSER!$T64</f>
        <v>3.1138419999999996</v>
      </c>
      <c r="Y65" s="18">
        <f>LSER!$H$25+LSER!$I$25*LSER!$O64+LSER!$J$25*LSER!$P64+LSER!$K$25*LSER!$Q64+LSER!$L$25*LSER!$R64+LSER!$M$25*LSER!$T64</f>
        <v>3.2352359999999996</v>
      </c>
      <c r="Z65" s="18">
        <f>LSER!$H$26+LSER!$I$26*LSER!$O64+LSER!$J$26*LSER!$P64+LSER!$K$26*LSER!$Q64+LSER!$L$26*LSER!$R64+LSER!$M$26*LSER!$T64</f>
        <v>2.7908339999999994</v>
      </c>
      <c r="AA65" s="161">
        <v>0</v>
      </c>
      <c r="AB65" s="161">
        <v>0</v>
      </c>
      <c r="AC65" s="18">
        <f>LSER!$H$29+LSER!$I$29*LSER!$O64+LSER!$J$29*LSER!$P64+LSER!$K$29*LSER!$Q64+LSER!$L$29*LSER!$R64+LSER!$M$29*LSER!$T64</f>
        <v>2.9401440000000001</v>
      </c>
      <c r="AD65" s="18">
        <f>LSER!$H$30+LSER!$I$30*LSER!$O64+LSER!$J$30*LSER!$P64+LSER!$K$30*LSER!$Q64+LSER!$L$30*LSER!$R64+LSER!$M$30*LSER!$T64</f>
        <v>3.7050000000000001</v>
      </c>
      <c r="AE65" s="18">
        <f>LSER!$H$31+LSER!$I$31*LSER!$O64+LSER!$J$31*LSER!$P64+LSER!$K$31*LSER!$Q64+LSER!$L$31*LSER!$R64+LSER!$M$31*LSER!$T64</f>
        <v>3.5120740000000001</v>
      </c>
      <c r="AF65" s="161">
        <v>0</v>
      </c>
      <c r="AG65" s="18">
        <f>LSER!$H$33+LSER!$I$33*LSER!$O64+LSER!$J$33*LSER!$P64+LSER!$K$33*LSER!$Q64+LSER!$L$33*LSER!$R64+LSER!$M$33*LSER!$T64</f>
        <v>3.0992519999999999</v>
      </c>
      <c r="AH65" s="18">
        <f>LSER!$H$34+LSER!$I$34*LSER!$O64+LSER!$J$34*LSER!$P64+LSER!$K$34*LSER!$Q64+LSER!$L$34*LSER!$R64+LSER!$M$34*LSER!$T64</f>
        <v>3.8343979999999998</v>
      </c>
      <c r="AI65" s="18">
        <f>LSER!$H$35+LSER!$I$35*LSER!$O64+LSER!$J$35*LSER!$P64+LSER!$K$35*LSER!$Q64+LSER!$L$35*LSER!$R64+LSER!$M$35*LSER!$T64</f>
        <v>3.8054380000000001</v>
      </c>
      <c r="AJ65" s="18">
        <f>LSER!$H$36+LSER!$I$36*LSER!$O64+LSER!$J$36*LSER!$P64+LSER!$K$36*LSER!$Q64+LSER!$L$36*LSER!$R64+LSER!$M$36*LSER!$T64</f>
        <v>3.8350239999999998</v>
      </c>
      <c r="AK65" s="18">
        <f>LSER!$H$37+LSER!$I$37*LSER!$O64+LSER!$J$37*LSER!$P64+LSER!$K$37*LSER!$Q64+LSER!$L$37*LSER!$R64+LSER!$M$37*LSER!$T64</f>
        <v>3.0947119999999999</v>
      </c>
      <c r="AL65" s="18">
        <f>LSER!$H$38+LSER!$I$38*LSER!$O64+LSER!$J$38*LSER!$P64+LSER!$K$38*LSER!$Q64+LSER!$L$38*LSER!$R64+LSER!$M$38*LSER!$T64</f>
        <v>2.7710999999999997</v>
      </c>
      <c r="AM65" s="18">
        <f>LSER!$H$39+LSER!$I$39*LSER!$O64+LSER!$J$39*LSER!$P64+LSER!$K$39*LSER!$Q64+LSER!$L$39*LSER!$R64+LSER!$M$39*LSER!$T64</f>
        <v>2.6179999999999999</v>
      </c>
      <c r="AN65" s="18">
        <f>LSER!$H$40+LSER!$I$40*LSER!$O64+LSER!$J$40*LSER!$P64+LSER!$K$40*LSER!$Q64+LSER!$L$40*LSER!$R64+LSER!$M$40*LSER!$T64</f>
        <v>2.7940099999999997</v>
      </c>
      <c r="AO65" s="161">
        <v>0</v>
      </c>
      <c r="AP65" s="18">
        <f>LSER!$H$42+LSER!$I$42*LSER!$O64+LSER!$J$42*LSER!$P64+LSER!$K$42*LSER!$Q64+LSER!$L$42*LSER!$R64+LSER!$M$42*LSER!$T64</f>
        <v>3.106134</v>
      </c>
      <c r="AQ65" s="18">
        <f>LSER!$H$43+LSER!$I$43*LSER!$O64+LSER!$J$43*LSER!$P64+LSER!$K$43*LSER!$Q64+LSER!$L$43*LSER!$R64+LSER!$M$43*LSER!$T64</f>
        <v>2.7167520000000001</v>
      </c>
      <c r="AR65" s="18">
        <f>LSER!$H$44+LSER!$I$44*LSER!$O64+LSER!$J$44*LSER!$P64+LSER!$K$44*LSER!$Q64+LSER!$L$44*LSER!$R64+LSER!$M$44*LSER!$T64</f>
        <v>2.7322799999999998</v>
      </c>
      <c r="AS65" s="18">
        <f>LSER!$H$45+LSER!$I$45*LSER!$O64+LSER!$J$45*LSER!$P64+LSER!$K$45*LSER!$Q64+LSER!$L$45*LSER!$R64+LSER!$M$45*LSER!$T64</f>
        <v>3.07348</v>
      </c>
      <c r="AT65" s="161">
        <v>0</v>
      </c>
      <c r="AU65" s="161">
        <v>0</v>
      </c>
      <c r="AV65" s="18">
        <f>LSER!$H$48+LSER!$I$48*LSER!$O64+LSER!$J$48*LSER!$P64+LSER!$K$48*LSER!$Q64+LSER!$L$48*LSER!$R64+LSER!$M$48*LSER!$T64</f>
        <v>3.0866179999999996</v>
      </c>
      <c r="AW65" s="18">
        <f>LSER!$H$49+LSER!$I$49*LSER!$O64+LSER!$J$49*LSER!$P64+LSER!$K$49*LSER!$Q64+LSER!$L$49*LSER!$R64+LSER!$M$49*LSER!$T64</f>
        <v>3.621238</v>
      </c>
      <c r="AX65" s="18">
        <f>LSER!$H$50+LSER!$I$50*LSER!$O64+LSER!$J$50*LSER!$P64+LSER!$K$50*LSER!$Q64+LSER!$L$50*LSER!$R64+LSER!$M$50*LSER!$T64</f>
        <v>3.7632399999999997</v>
      </c>
      <c r="AY65" s="18">
        <f>LSER!$H$51+LSER!$I$51*LSER!$O64+LSER!$J$51*LSER!$P64+LSER!$K$51*LSER!$Q64+LSER!$L$51*LSER!$R64+LSER!$M$51*LSER!$T64</f>
        <v>3.7568959999999998</v>
      </c>
      <c r="AZ65" s="18">
        <f>LSER!$H$52+LSER!$I$52*LSER!$O64+LSER!$J$52*LSER!$P64+LSER!$K$52*LSER!$Q64+LSER!$L$52*LSER!$R64+LSER!$M$52*LSER!$T64</f>
        <v>3.6430759999999998</v>
      </c>
      <c r="BA65" s="18">
        <f>LSER!$H$53+LSER!$I$53*LSER!$O64+LSER!$J$53*LSER!$P64+LSER!$K$53*LSER!$Q64+LSER!$L$53*LSER!$R64+LSER!$M$53*LSER!$T64</f>
        <v>3.1899479999999993</v>
      </c>
      <c r="BB65" s="18">
        <f>LSER!$H$54+LSER!$I$54*LSER!$O64+LSER!$J$54*LSER!$P64+LSER!$K$54*LSER!$Q64+LSER!$L$54*LSER!$R64+LSER!$M$54*LSER!$T64</f>
        <v>3.9025879999999997</v>
      </c>
      <c r="BC65" s="161">
        <v>0</v>
      </c>
      <c r="BD65" s="161">
        <v>0</v>
      </c>
      <c r="BE65" s="18">
        <f>LSER!$H$57+LSER!$I$57*LSER!$O64+LSER!$J$57*LSER!$P64+LSER!$K$57*LSER!$Q64+LSER!$L$57*LSER!$R64+LSER!$M$57*LSER!$T64</f>
        <v>3.3633220000000001</v>
      </c>
      <c r="BF65" s="18">
        <f>LSER!$H$58+LSER!$I$58*LSER!$O64+LSER!$J$58*LSER!$P64+LSER!$K$58*LSER!$Q64+LSER!$L$58*LSER!$R64+LSER!$M$58*LSER!$T64</f>
        <v>3.4388876000000002</v>
      </c>
      <c r="BG65" s="18">
        <f>LSER!$H$59+LSER!$I$59*LSER!$O64+LSER!$J$59*LSER!$P64+LSER!$K$59*LSER!$Q64+LSER!$L$59*LSER!$R64+LSER!$M$59*LSER!$T64</f>
        <v>3.425808</v>
      </c>
      <c r="BH65" s="161">
        <v>0</v>
      </c>
      <c r="BI65" s="161">
        <v>0</v>
      </c>
      <c r="BJ65" s="161">
        <v>0</v>
      </c>
      <c r="BK65" s="161">
        <v>0</v>
      </c>
      <c r="BL65" s="161">
        <v>0</v>
      </c>
      <c r="BM65" s="161">
        <v>0</v>
      </c>
      <c r="BN65" s="161">
        <v>0</v>
      </c>
      <c r="BO65" s="18">
        <f>LSER!$H$67+LSER!$I$67*LSER!$O64+LSER!$J$67*LSER!$P64+LSER!$K$67*LSER!$Q64+LSER!$L$67*LSER!$R64+LSER!$M$67*LSER!$T64</f>
        <v>3.3719159999999997</v>
      </c>
      <c r="BP65" s="161">
        <v>0</v>
      </c>
      <c r="BQ65" s="18">
        <f>LSER!$H$69+LSER!$I$69*LSER!$O64+LSER!$J$69*LSER!$P64+LSER!$K$69*LSER!$Q64+LSER!$L$69*LSER!$R64+LSER!$M$69*LSER!$T64</f>
        <v>3.11314</v>
      </c>
      <c r="BR65" s="161">
        <v>0</v>
      </c>
      <c r="BS65" s="18">
        <f>LSER!$H$71+LSER!$I$71*LSER!$O64+LSER!$J$71*LSER!$P64+LSER!$K$71*LSER!$Q64+LSER!$L$71*LSER!$R64+LSER!$M$71*LSER!$T64</f>
        <v>2.8459539999999999</v>
      </c>
      <c r="BT65" s="161">
        <v>0</v>
      </c>
      <c r="BU65" s="161">
        <v>0</v>
      </c>
      <c r="BV65" s="161">
        <v>0</v>
      </c>
      <c r="BW65" s="161">
        <v>0</v>
      </c>
      <c r="BX65" s="161">
        <v>0</v>
      </c>
      <c r="BY65" s="18">
        <f>LSER!$H$77+LSER!$I$77*LSER!$O64+LSER!$J$77*LSER!$P64+LSER!$K$77*LSER!$Q64+LSER!$L$77*LSER!$R64+LSER!$M$77*LSER!$T64</f>
        <v>3.5950659999999997</v>
      </c>
      <c r="BZ65" s="161">
        <v>0</v>
      </c>
      <c r="CA65" s="18">
        <f>LSER!$H$79+LSER!$I$79*LSER!$O64+LSER!$J$79*LSER!$P64+LSER!$K$79*LSER!$Q64+LSER!$L$79*LSER!$R64+LSER!$M$79*LSER!$T64</f>
        <v>2.7036959999999994</v>
      </c>
      <c r="CB65" s="18">
        <f>LSER!$H$80+LSER!$I$80*LSER!$O64+LSER!$J$80*LSER!$P64+LSER!$K$80*LSER!$Q64+LSER!$L$80*LSER!$R64+LSER!$M$80*LSER!$T64</f>
        <v>2.6062019999999997</v>
      </c>
      <c r="CC65" s="161">
        <v>0</v>
      </c>
      <c r="CD65" s="161">
        <v>0</v>
      </c>
      <c r="CE65" s="18">
        <f>LSER!$H$83+LSER!$I$83*LSER!$O64+LSER!$J$83*LSER!$P64+LSER!$K$83*LSER!$Q64+LSER!$L$83*LSER!$R64+LSER!$M$83*LSER!$T64</f>
        <v>3.4059079999999997</v>
      </c>
      <c r="CF65" s="18">
        <f>LSER!$H$84+LSER!$I$84*LSER!$O64+LSER!$J$84*LSER!$P64+LSER!$K$84*LSER!$Q64+LSER!$L$84*LSER!$R64+LSER!$M$84*LSER!$T64</f>
        <v>3.1630560000000001</v>
      </c>
      <c r="CG65" s="161">
        <v>0</v>
      </c>
      <c r="CH65" s="161">
        <v>0</v>
      </c>
      <c r="CI65" s="161">
        <v>0</v>
      </c>
      <c r="CJ65" s="161">
        <v>0</v>
      </c>
      <c r="CK65" s="161">
        <v>0</v>
      </c>
      <c r="CL65" s="161">
        <v>0</v>
      </c>
      <c r="CM65" s="161">
        <v>0</v>
      </c>
      <c r="CN65" s="161">
        <v>0</v>
      </c>
      <c r="CO65" s="161">
        <v>0</v>
      </c>
      <c r="CP65" s="161">
        <v>0</v>
      </c>
      <c r="CQ65" s="161">
        <v>0</v>
      </c>
      <c r="CR65" s="161">
        <v>0</v>
      </c>
      <c r="CS65" s="161">
        <v>0</v>
      </c>
      <c r="CT65" s="161">
        <v>0</v>
      </c>
      <c r="CU65" s="161">
        <v>0</v>
      </c>
      <c r="CV65" s="161">
        <v>0</v>
      </c>
      <c r="CW65" s="18">
        <f>LSER!$H$101+LSER!$I$101*LSER!$O64+LSER!$J$101*LSER!$P64+LSER!$K$101*LSER!$Q64+LSER!$L$101*LSER!$R64+LSER!$M$101*LSER!$T64</f>
        <v>3.5981640000000001</v>
      </c>
      <c r="CX65" s="161">
        <v>0</v>
      </c>
      <c r="CY65" s="161">
        <v>0</v>
      </c>
      <c r="CZ65" s="18">
        <f>LSER!$H$104+LSER!$I$104*LSER!$O64+LSER!$J$104*LSER!$P64+LSER!$K$104*LSER!$Q64+LSER!$L$104*LSER!$R64+LSER!$M$104*LSER!$T64</f>
        <v>3.4985188000000003</v>
      </c>
      <c r="DA65" s="161">
        <v>0</v>
      </c>
      <c r="DB65" s="161">
        <v>0</v>
      </c>
      <c r="DC65" s="161">
        <v>0</v>
      </c>
      <c r="DD65" s="161">
        <v>0</v>
      </c>
      <c r="DE65" s="161">
        <v>0</v>
      </c>
      <c r="DF65" s="161">
        <v>0</v>
      </c>
      <c r="DG65" s="161">
        <v>0</v>
      </c>
      <c r="DH65" s="161">
        <v>0</v>
      </c>
      <c r="DI65" s="161">
        <v>0</v>
      </c>
      <c r="DJ65" s="161">
        <v>0</v>
      </c>
      <c r="DK65" s="161">
        <v>0</v>
      </c>
      <c r="DL65" s="18">
        <f>LSER!$H$116+LSER!$I$116*LSER!$O64+LSER!$J$116*LSER!$P64+LSER!$K$116*LSER!$Q64+LSER!$L$116*LSER!$R64+LSER!$M$116*LSER!$T64</f>
        <v>4.1175379999999997</v>
      </c>
      <c r="DM65" s="161">
        <v>0</v>
      </c>
      <c r="DN65" s="161">
        <v>0</v>
      </c>
      <c r="DO65" s="161">
        <v>0</v>
      </c>
      <c r="DP65" s="161">
        <v>0</v>
      </c>
      <c r="DQ65" s="161">
        <v>0</v>
      </c>
      <c r="DR65" s="18">
        <f>LSER!$H$122+LSER!$I$122*LSER!$O64+LSER!$J$122*LSER!$P64+LSER!$K$122*LSER!$Q64+LSER!$L$122*LSER!$R64+LSER!$M$122*LSER!$T64</f>
        <v>3.4511380000000003</v>
      </c>
      <c r="DS65" s="18">
        <f>LSER!$H$123+LSER!$I$123*LSER!$O64+LSER!$J$123*LSER!$P64+LSER!$K$123*LSER!$Q64+LSER!$L$123*LSER!$R64+LSER!$M$123*LSER!$T64</f>
        <v>3.3973719999999998</v>
      </c>
      <c r="DT65" s="161">
        <v>0</v>
      </c>
      <c r="DU65" s="161">
        <v>0</v>
      </c>
      <c r="DV65" s="161">
        <v>0</v>
      </c>
      <c r="DW65" s="161">
        <v>0</v>
      </c>
      <c r="DX65" s="161">
        <v>0</v>
      </c>
      <c r="DY65" s="18">
        <f>LSER!$H$129+LSER!$I$129*LSER!$O64+LSER!$J$129*LSER!$P64+LSER!$K$129*LSER!$Q64+LSER!$L$129*LSER!$R64+LSER!$M$129*LSER!$T64</f>
        <v>3.5498440000000002</v>
      </c>
      <c r="DZ65" s="161">
        <v>0</v>
      </c>
      <c r="EA65" s="161">
        <v>0</v>
      </c>
      <c r="EB65" s="161">
        <v>0</v>
      </c>
      <c r="EC65" s="161">
        <v>0</v>
      </c>
      <c r="ED65" s="161">
        <v>0</v>
      </c>
      <c r="EE65" s="18">
        <f>LSER!$H$135+LSER!$I$135*LSER!$O64+LSER!$J$135*LSER!$P64+LSER!$K$135*LSER!$Q64+LSER!$L$135*LSER!$R64+LSER!$M$135*LSER!$T64</f>
        <v>3.3508299999999998</v>
      </c>
      <c r="EF65" s="18">
        <f>LSER!$H$136+LSER!$I$136*LSER!$O64+LSER!$J$136*LSER!$P64+LSER!$K$136*LSER!$Q64+LSER!$L$136*LSER!$R64+LSER!$M$136*LSER!$T64</f>
        <v>3.230448</v>
      </c>
      <c r="EG65" s="18">
        <f>LSER!$H$137+LSER!$I$137*LSER!$O64+LSER!$J$137*LSER!$P64+LSER!$K$137*LSER!$Q64+LSER!$L$137*LSER!$R64+LSER!$M$137*LSER!$T64</f>
        <v>3.0674859999999997</v>
      </c>
      <c r="EH65" s="161">
        <v>0</v>
      </c>
      <c r="EI65" s="161">
        <v>0</v>
      </c>
      <c r="EJ65" s="161">
        <v>0</v>
      </c>
      <c r="EK65" s="18">
        <f>LSER!$H$141+LSER!$I$141*LSER!$O64+LSER!$J$141*LSER!$P64+LSER!$K$141*LSER!$Q64+LSER!$L$141*LSER!$R64+LSER!$M$141*LSER!$T64</f>
        <v>3.0175959999999997</v>
      </c>
      <c r="EL65" s="161">
        <v>0</v>
      </c>
      <c r="EM65" s="161">
        <v>0</v>
      </c>
      <c r="EN65" s="161">
        <v>0</v>
      </c>
      <c r="EO65" s="161">
        <v>0</v>
      </c>
      <c r="EP65" s="161">
        <v>0</v>
      </c>
      <c r="EQ65" s="161">
        <v>0</v>
      </c>
      <c r="ER65" s="161">
        <v>0</v>
      </c>
      <c r="ES65" s="161">
        <v>0</v>
      </c>
      <c r="ET65" s="161">
        <v>0</v>
      </c>
      <c r="EU65" s="161">
        <v>0</v>
      </c>
      <c r="EV65" s="161">
        <v>0</v>
      </c>
      <c r="EW65" s="161">
        <v>0</v>
      </c>
      <c r="EX65" s="161">
        <v>0</v>
      </c>
      <c r="EY65" s="18">
        <f>LSER!$H$155+LSER!$I$155*LSER!$O64+LSER!$J$155*LSER!$P64+LSER!$K$155*LSER!$Q64+LSER!$L$155*LSER!$R64+LSER!$M$155*LSER!$T64</f>
        <v>3.4351880000000001</v>
      </c>
      <c r="EZ65" s="161">
        <v>0</v>
      </c>
      <c r="FA65" s="18">
        <f>LSER!$H$157+LSER!$I$157*LSER!$O64+LSER!$J$157*LSER!$P64+LSER!$K$157*LSER!$Q64+LSER!$L$157*LSER!$R64+LSER!$M$157*LSER!$T64</f>
        <v>2.9930319999999999</v>
      </c>
      <c r="FB65" s="161">
        <v>0</v>
      </c>
      <c r="FC65" s="161">
        <v>0</v>
      </c>
      <c r="FD65" s="161">
        <v>0</v>
      </c>
      <c r="FE65" s="18">
        <f>LSER!$H$161+LSER!$I$161*LSER!$O64+LSER!$J$161*LSER!$P64+LSER!$K$161*LSER!$Q64+LSER!$L$161*LSER!$R64+LSER!$M$161*LSER!$T64</f>
        <v>2.6550779999999996</v>
      </c>
      <c r="FF65" s="161">
        <v>0</v>
      </c>
    </row>
    <row r="66" spans="1:162" ht="12.75">
      <c r="A66" s="157">
        <v>64</v>
      </c>
      <c r="B66" s="18">
        <f>LSER!$H$2+LSER!$I$2*LSER!$O65+LSER!$J$2*LSER!$P65+LSER!$K$2*LSER!$Q65+LSER!$L$2*LSER!$R65+LSER!$M$2*LSER!$T65</f>
        <v>2.8569000000000004</v>
      </c>
      <c r="C66" s="18">
        <f>LSER!$H$3+LSER!$I$3*LSER!$O65+LSER!$J$3*LSER!$P65+LSER!$K$3*LSER!$Q65+LSER!$L$3*LSER!$R65+LSER!$M$3*LSER!$T65</f>
        <v>2.5771099999999998</v>
      </c>
      <c r="D66" s="18">
        <f>LSER!$H$4+LSER!$I$4*LSER!$O65+LSER!$J$4*LSER!$P65+LSER!$K$4*LSER!$Q65+LSER!$L$4*LSER!$R65+LSER!$M$4*LSER!$T65</f>
        <v>2.7994600000000003</v>
      </c>
      <c r="E66" s="18">
        <f>LSER!$H$5+LSER!$I$5*LSER!$O65+LSER!$J$5*LSER!$P65+LSER!$K$5*LSER!$Q65+LSER!$L$5*LSER!$R65+LSER!$M$5*LSER!$T65</f>
        <v>2.6546499999999997</v>
      </c>
      <c r="F66" s="18">
        <f>LSER!$H$6+LSER!$I$6*LSER!$O65+LSER!$J$6*LSER!$P65+LSER!$K$6*LSER!$Q65+LSER!$L$6*LSER!$R65+LSER!$M$6*LSER!$T65</f>
        <v>2.7901600000000002</v>
      </c>
      <c r="G66" s="18">
        <f>LSER!$H$7+LSER!$I$7*LSER!$O65+LSER!$J$7*LSER!$P65+LSER!$K$7*LSER!$Q65+LSER!$L$7*LSER!$R65+LSER!$M$7*LSER!$T65</f>
        <v>2.8662900000000002</v>
      </c>
      <c r="H66" s="18">
        <f>LSER!$H$8+LSER!$I$8*LSER!$O65+LSER!$J$8*LSER!$P65+LSER!$K$8*LSER!$Q65+LSER!$L$8*LSER!$R65+LSER!$M$8*LSER!$T65</f>
        <v>3.8517200000000003</v>
      </c>
      <c r="I66" s="161">
        <v>0</v>
      </c>
      <c r="J66" s="161">
        <v>0</v>
      </c>
      <c r="K66" s="161">
        <v>0</v>
      </c>
      <c r="L66" s="161">
        <v>0</v>
      </c>
      <c r="M66" s="161">
        <v>0</v>
      </c>
      <c r="N66" s="18">
        <f>LSER!$H$14+LSER!$I$14*LSER!$O65+LSER!$J$14*LSER!$P65+LSER!$K$14*LSER!$Q65+LSER!$L$14*LSER!$R65+LSER!$M$14*LSER!$T65</f>
        <v>2.8353200000000003</v>
      </c>
      <c r="O66" s="161">
        <v>0</v>
      </c>
      <c r="P66" s="161">
        <v>0</v>
      </c>
      <c r="Q66" s="161">
        <v>0</v>
      </c>
      <c r="R66" s="16">
        <f>LSER!$H$18+LSER!$I$18*LSER!$O65+LSER!$J$18*LSER!$P65+LSER!$K$18*LSER!$Q65+LSER!$L$18*LSER!$R65+LSER!$M$18*LSER!$T65</f>
        <v>3.1553000000000004</v>
      </c>
      <c r="S66" s="18">
        <f>LSER!$H$19+LSER!$I$19*LSER!$O65+LSER!$J$19*LSER!$P65+LSER!$K$19*LSER!$Q65+LSER!$L$19*LSER!$R65+LSER!$M$19*LSER!$T65</f>
        <v>3.3429599999999997</v>
      </c>
      <c r="T66" s="18">
        <f>LSER!$H$20+LSER!$I$20*LSER!$O65+LSER!$J$20*LSER!$P65+LSER!$K$20*LSER!$Q65+LSER!$L$20*LSER!$R65+LSER!$M$20*LSER!$T65</f>
        <v>3.1234299999999999</v>
      </c>
      <c r="U66" s="18">
        <f>LSER!$H$21+LSER!$I$21*LSER!$O65+LSER!$J$21*LSER!$P65+LSER!$K$21*LSER!$Q65+LSER!$L$21*LSER!$R65+LSER!$M$21*LSER!$T65</f>
        <v>3.1574599999999999</v>
      </c>
      <c r="V66" s="18">
        <f>LSER!$H$22+LSER!$I$22*LSER!$O65+LSER!$J$22*LSER!$P65+LSER!$K$22*LSER!$Q65+LSER!$L$22*LSER!$R65+LSER!$M$22*LSER!$T65</f>
        <v>3.1956899999999999</v>
      </c>
      <c r="W66" s="18">
        <f>LSER!$H$23+LSER!$I$23*LSER!$O65+LSER!$J$23*LSER!$P65+LSER!$K$23*LSER!$Q65+LSER!$L$23*LSER!$R65+LSER!$M$23*LSER!$T65</f>
        <v>3.09965</v>
      </c>
      <c r="X66" s="18">
        <f>LSER!$H$24+LSER!$I$24*LSER!$O65+LSER!$J$24*LSER!$P65+LSER!$K$24*LSER!$Q65+LSER!$L$24*LSER!$R65+LSER!$M$24*LSER!$T65</f>
        <v>2.9210799999999999</v>
      </c>
      <c r="Y66" s="18">
        <f>LSER!$H$25+LSER!$I$25*LSER!$O65+LSER!$J$25*LSER!$P65+LSER!$K$25*LSER!$Q65+LSER!$L$25*LSER!$R65+LSER!$M$25*LSER!$T65</f>
        <v>3.1559300000000006</v>
      </c>
      <c r="Z66" s="18">
        <f>LSER!$H$26+LSER!$I$26*LSER!$O65+LSER!$J$26*LSER!$P65+LSER!$K$26*LSER!$Q65+LSER!$L$26*LSER!$R65+LSER!$M$26*LSER!$T65</f>
        <v>2.4416099999999998</v>
      </c>
      <c r="AA66" s="161">
        <v>0</v>
      </c>
      <c r="AB66" s="161">
        <v>0</v>
      </c>
      <c r="AC66" s="18">
        <f>LSER!$H$29+LSER!$I$29*LSER!$O65+LSER!$J$29*LSER!$P65+LSER!$K$29*LSER!$Q65+LSER!$L$29*LSER!$R65+LSER!$M$29*LSER!$T65</f>
        <v>2.58222</v>
      </c>
      <c r="AD66" s="18">
        <f>LSER!$H$30+LSER!$I$30*LSER!$O65+LSER!$J$30*LSER!$P65+LSER!$K$30*LSER!$Q65+LSER!$L$30*LSER!$R65+LSER!$M$30*LSER!$T65</f>
        <v>3.6248200000000002</v>
      </c>
      <c r="AE66" s="18">
        <f>LSER!$H$31+LSER!$I$31*LSER!$O65+LSER!$J$31*LSER!$P65+LSER!$K$31*LSER!$Q65+LSER!$L$31*LSER!$R65+LSER!$M$31*LSER!$T65</f>
        <v>2.9896000000000003</v>
      </c>
      <c r="AF66" s="161">
        <v>0</v>
      </c>
      <c r="AG66" s="18">
        <f>LSER!$H$33+LSER!$I$33*LSER!$O65+LSER!$J$33*LSER!$P65+LSER!$K$33*LSER!$Q65+LSER!$L$33*LSER!$R65+LSER!$M$33*LSER!$T65</f>
        <v>2.9207099999999997</v>
      </c>
      <c r="AH66" s="18">
        <f>LSER!$H$34+LSER!$I$34*LSER!$O65+LSER!$J$34*LSER!$P65+LSER!$K$34*LSER!$Q65+LSER!$L$34*LSER!$R65+LSER!$M$34*LSER!$T65</f>
        <v>2.99329</v>
      </c>
      <c r="AI66" s="18">
        <f>LSER!$H$35+LSER!$I$35*LSER!$O65+LSER!$J$35*LSER!$P65+LSER!$K$35*LSER!$Q65+LSER!$L$35*LSER!$R65+LSER!$M$35*LSER!$T65</f>
        <v>2.9445399999999999</v>
      </c>
      <c r="AJ66" s="18">
        <f>LSER!$H$36+LSER!$I$36*LSER!$O65+LSER!$J$36*LSER!$P65+LSER!$K$36*LSER!$Q65+LSER!$L$36*LSER!$R65+LSER!$M$36*LSER!$T65</f>
        <v>3.1357400000000002</v>
      </c>
      <c r="AK66" s="18">
        <f>LSER!$H$37+LSER!$I$37*LSER!$O65+LSER!$J$37*LSER!$P65+LSER!$K$37*LSER!$Q65+LSER!$L$37*LSER!$R65+LSER!$M$37*LSER!$T65</f>
        <v>2.9866099999999998</v>
      </c>
      <c r="AL66" s="18">
        <f>LSER!$H$38+LSER!$I$38*LSER!$O65+LSER!$J$38*LSER!$P65+LSER!$K$38*LSER!$Q65+LSER!$L$38*LSER!$R65+LSER!$M$38*LSER!$T65</f>
        <v>2.4404999999999997</v>
      </c>
      <c r="AM66" s="18">
        <f>LSER!$H$39+LSER!$I$39*LSER!$O65+LSER!$J$39*LSER!$P65+LSER!$K$39*LSER!$Q65+LSER!$L$39*LSER!$R65+LSER!$M$39*LSER!$T65</f>
        <v>2.27</v>
      </c>
      <c r="AN66" s="18">
        <f>LSER!$H$40+LSER!$I$40*LSER!$O65+LSER!$J$40*LSER!$P65+LSER!$K$40*LSER!$Q65+LSER!$L$40*LSER!$R65+LSER!$M$40*LSER!$T65</f>
        <v>2.46515</v>
      </c>
      <c r="AO66" s="161">
        <v>0</v>
      </c>
      <c r="AP66" s="18">
        <f>LSER!$H$42+LSER!$I$42*LSER!$O65+LSER!$J$42*LSER!$P65+LSER!$K$42*LSER!$Q65+LSER!$L$42*LSER!$R65+LSER!$M$42*LSER!$T65</f>
        <v>3.2352800000000004</v>
      </c>
      <c r="AQ66" s="18">
        <f>LSER!$H$43+LSER!$I$43*LSER!$O65+LSER!$J$43*LSER!$P65+LSER!$K$43*LSER!$Q65+LSER!$L$43*LSER!$R65+LSER!$M$43*LSER!$T65</f>
        <v>2.3812799999999998</v>
      </c>
      <c r="AR66" s="18">
        <f>LSER!$H$44+LSER!$I$44*LSER!$O65+LSER!$J$44*LSER!$P65+LSER!$K$44*LSER!$Q65+LSER!$L$44*LSER!$R65+LSER!$M$44*LSER!$T65</f>
        <v>2.3981999999999997</v>
      </c>
      <c r="AS66" s="18">
        <f>LSER!$H$45+LSER!$I$45*LSER!$O65+LSER!$J$45*LSER!$P65+LSER!$K$45*LSER!$Q65+LSER!$L$45*LSER!$R65+LSER!$M$45*LSER!$T65</f>
        <v>2.9075600000000001</v>
      </c>
      <c r="AT66" s="161">
        <v>0</v>
      </c>
      <c r="AU66" s="161">
        <v>0</v>
      </c>
      <c r="AV66" s="18">
        <f>LSER!$H$48+LSER!$I$48*LSER!$O65+LSER!$J$48*LSER!$P65+LSER!$K$48*LSER!$Q65+LSER!$L$48*LSER!$R65+LSER!$M$48*LSER!$T65</f>
        <v>2.8874899999999997</v>
      </c>
      <c r="AW66" s="18">
        <f>LSER!$H$49+LSER!$I$49*LSER!$O65+LSER!$J$49*LSER!$P65+LSER!$K$49*LSER!$Q65+LSER!$L$49*LSER!$R65+LSER!$M$49*LSER!$T65</f>
        <v>3.1681299999999997</v>
      </c>
      <c r="AX66" s="18">
        <f>LSER!$H$50+LSER!$I$50*LSER!$O65+LSER!$J$50*LSER!$P65+LSER!$K$50*LSER!$Q65+LSER!$L$50*LSER!$R65+LSER!$M$50*LSER!$T65</f>
        <v>2.9037699999999997</v>
      </c>
      <c r="AY66" s="18">
        <f>LSER!$H$51+LSER!$I$51*LSER!$O65+LSER!$J$51*LSER!$P65+LSER!$K$51*LSER!$Q65+LSER!$L$51*LSER!$R65+LSER!$M$51*LSER!$T65</f>
        <v>2.8789699999999998</v>
      </c>
      <c r="AZ66" s="18">
        <f>LSER!$H$52+LSER!$I$52*LSER!$O65+LSER!$J$52*LSER!$P65+LSER!$K$52*LSER!$Q65+LSER!$L$52*LSER!$R65+LSER!$M$52*LSER!$T65</f>
        <v>3.1569099999999999</v>
      </c>
      <c r="BA66" s="18">
        <f>LSER!$H$53+LSER!$I$53*LSER!$O65+LSER!$J$53*LSER!$P65+LSER!$K$53*LSER!$Q65+LSER!$L$53*LSER!$R65+LSER!$M$53*LSER!$T65</f>
        <v>3.0642199999999997</v>
      </c>
      <c r="BB66" s="18">
        <f>LSER!$H$54+LSER!$I$54*LSER!$O65+LSER!$J$54*LSER!$P65+LSER!$K$54*LSER!$Q65+LSER!$L$54*LSER!$R65+LSER!$M$54*LSER!$T65</f>
        <v>3.68432</v>
      </c>
      <c r="BC66" s="161">
        <v>0</v>
      </c>
      <c r="BD66" s="161">
        <v>0</v>
      </c>
      <c r="BE66" s="18">
        <f>LSER!$H$57+LSER!$I$57*LSER!$O65+LSER!$J$57*LSER!$P65+LSER!$K$57*LSER!$Q65+LSER!$L$57*LSER!$R65+LSER!$M$57*LSER!$T65</f>
        <v>3.0729700000000002</v>
      </c>
      <c r="BF66" s="18">
        <f>LSER!$H$58+LSER!$I$58*LSER!$O65+LSER!$J$58*LSER!$P65+LSER!$K$58*LSER!$Q65+LSER!$L$58*LSER!$R65+LSER!$M$58*LSER!$T65</f>
        <v>3.2545679999999999</v>
      </c>
      <c r="BG66" s="18">
        <f>LSER!$H$59+LSER!$I$59*LSER!$O65+LSER!$J$59*LSER!$P65+LSER!$K$59*LSER!$Q65+LSER!$L$59*LSER!$R65+LSER!$M$59*LSER!$T65</f>
        <v>3.0498400000000001</v>
      </c>
      <c r="BH66" s="161">
        <v>0</v>
      </c>
      <c r="BI66" s="161">
        <v>0</v>
      </c>
      <c r="BJ66" s="161">
        <v>0</v>
      </c>
      <c r="BK66" s="161">
        <v>0</v>
      </c>
      <c r="BL66" s="161">
        <v>0</v>
      </c>
      <c r="BM66" s="161">
        <v>0</v>
      </c>
      <c r="BN66" s="161">
        <v>0</v>
      </c>
      <c r="BO66" s="18">
        <f>LSER!$H$67+LSER!$I$67*LSER!$O65+LSER!$J$67*LSER!$P65+LSER!$K$67*LSER!$Q65+LSER!$L$67*LSER!$R65+LSER!$M$67*LSER!$T65</f>
        <v>3.12385</v>
      </c>
      <c r="BP66" s="161">
        <v>0</v>
      </c>
      <c r="BQ66" s="18">
        <f>LSER!$H$69+LSER!$I$69*LSER!$O65+LSER!$J$69*LSER!$P65+LSER!$K$69*LSER!$Q65+LSER!$L$69*LSER!$R65+LSER!$M$69*LSER!$T65</f>
        <v>2.94035</v>
      </c>
      <c r="BR66" s="161">
        <v>0</v>
      </c>
      <c r="BS66" s="18">
        <f>LSER!$H$71+LSER!$I$71*LSER!$O65+LSER!$J$71*LSER!$P65+LSER!$K$71*LSER!$Q65+LSER!$L$71*LSER!$R65+LSER!$M$71*LSER!$T65</f>
        <v>2.51431</v>
      </c>
      <c r="BT66" s="161">
        <v>0</v>
      </c>
      <c r="BU66" s="161">
        <v>0</v>
      </c>
      <c r="BV66" s="161">
        <v>0</v>
      </c>
      <c r="BW66" s="161">
        <v>0</v>
      </c>
      <c r="BX66" s="161">
        <v>0</v>
      </c>
      <c r="BY66" s="18">
        <f>LSER!$H$77+LSER!$I$77*LSER!$O65+LSER!$J$77*LSER!$P65+LSER!$K$77*LSER!$Q65+LSER!$L$77*LSER!$R65+LSER!$M$77*LSER!$T65</f>
        <v>3.2806100000000002</v>
      </c>
      <c r="BZ66" s="161">
        <v>0</v>
      </c>
      <c r="CA66" s="18">
        <f>LSER!$H$79+LSER!$I$79*LSER!$O65+LSER!$J$79*LSER!$P65+LSER!$K$79*LSER!$Q65+LSER!$L$79*LSER!$R65+LSER!$M$79*LSER!$T65</f>
        <v>2.36544</v>
      </c>
      <c r="CB66" s="18">
        <f>LSER!$H$80+LSER!$I$80*LSER!$O65+LSER!$J$80*LSER!$P65+LSER!$K$80*LSER!$Q65+LSER!$L$80*LSER!$R65+LSER!$M$80*LSER!$T65</f>
        <v>2.2620299999999998</v>
      </c>
      <c r="CC66" s="161">
        <v>0</v>
      </c>
      <c r="CD66" s="161">
        <v>0</v>
      </c>
      <c r="CE66" s="18">
        <f>LSER!$H$83+LSER!$I$83*LSER!$O65+LSER!$J$83*LSER!$P65+LSER!$K$83*LSER!$Q65+LSER!$L$83*LSER!$R65+LSER!$M$83*LSER!$T65</f>
        <v>3.1084100000000001</v>
      </c>
      <c r="CF66" s="18">
        <f>LSER!$H$84+LSER!$I$84*LSER!$O65+LSER!$J$84*LSER!$P65+LSER!$K$84*LSER!$Q65+LSER!$L$84*LSER!$R65+LSER!$M$84*LSER!$T65</f>
        <v>3.1006200000000002</v>
      </c>
      <c r="CG66" s="161">
        <v>0</v>
      </c>
      <c r="CH66" s="161">
        <v>0</v>
      </c>
      <c r="CI66" s="161">
        <v>0</v>
      </c>
      <c r="CJ66" s="161">
        <v>0</v>
      </c>
      <c r="CK66" s="161">
        <v>0</v>
      </c>
      <c r="CL66" s="161">
        <v>0</v>
      </c>
      <c r="CM66" s="161">
        <v>0</v>
      </c>
      <c r="CN66" s="161">
        <v>0</v>
      </c>
      <c r="CO66" s="161">
        <v>0</v>
      </c>
      <c r="CP66" s="161">
        <v>0</v>
      </c>
      <c r="CQ66" s="161">
        <v>0</v>
      </c>
      <c r="CR66" s="161">
        <v>0</v>
      </c>
      <c r="CS66" s="161">
        <v>0</v>
      </c>
      <c r="CT66" s="161">
        <v>0</v>
      </c>
      <c r="CU66" s="161">
        <v>0</v>
      </c>
      <c r="CV66" s="161">
        <v>0</v>
      </c>
      <c r="CW66" s="18">
        <f>LSER!$H$101+LSER!$I$101*LSER!$O65+LSER!$J$101*LSER!$P65+LSER!$K$101*LSER!$Q65+LSER!$L$101*LSER!$R65+LSER!$M$101*LSER!$T65</f>
        <v>2.7423200000000003</v>
      </c>
      <c r="CX66" s="161">
        <v>0</v>
      </c>
      <c r="CY66" s="161">
        <v>0</v>
      </c>
      <c r="CZ66" s="18">
        <f>LSER!$H$104+LSER!$I$104*LSER!$O65+LSER!$J$104*LSER!$P65+LSER!$K$104*LSER!$Q65+LSER!$L$104*LSER!$R65+LSER!$M$104*LSER!$T65</f>
        <v>2.6241560000000002</v>
      </c>
      <c r="DA66" s="161">
        <v>0</v>
      </c>
      <c r="DB66" s="161">
        <v>0</v>
      </c>
      <c r="DC66" s="161">
        <v>0</v>
      </c>
      <c r="DD66" s="161">
        <v>0</v>
      </c>
      <c r="DE66" s="161">
        <v>0</v>
      </c>
      <c r="DF66" s="161">
        <v>0</v>
      </c>
      <c r="DG66" s="161">
        <v>0</v>
      </c>
      <c r="DH66" s="161">
        <v>0</v>
      </c>
      <c r="DI66" s="161">
        <v>0</v>
      </c>
      <c r="DJ66" s="161">
        <v>0</v>
      </c>
      <c r="DK66" s="161">
        <v>0</v>
      </c>
      <c r="DL66" s="18">
        <f>LSER!$H$116+LSER!$I$116*LSER!$O65+LSER!$J$116*LSER!$P65+LSER!$K$116*LSER!$Q65+LSER!$L$116*LSER!$R65+LSER!$M$116*LSER!$T65</f>
        <v>3.4650300000000005</v>
      </c>
      <c r="DM66" s="161">
        <v>0</v>
      </c>
      <c r="DN66" s="161">
        <v>0</v>
      </c>
      <c r="DO66" s="161">
        <v>0</v>
      </c>
      <c r="DP66" s="161">
        <v>0</v>
      </c>
      <c r="DQ66" s="161">
        <v>0</v>
      </c>
      <c r="DR66" s="18">
        <f>LSER!$H$122+LSER!$I$122*LSER!$O65+LSER!$J$122*LSER!$P65+LSER!$K$122*LSER!$Q65+LSER!$L$122*LSER!$R65+LSER!$M$122*LSER!$T65</f>
        <v>3.1874100000000003</v>
      </c>
      <c r="DS66" s="18">
        <f>LSER!$H$123+LSER!$I$123*LSER!$O65+LSER!$J$123*LSER!$P65+LSER!$K$123*LSER!$Q65+LSER!$L$123*LSER!$R65+LSER!$M$123*LSER!$T65</f>
        <v>3.0217199999999997</v>
      </c>
      <c r="DT66" s="161">
        <v>0</v>
      </c>
      <c r="DU66" s="161">
        <v>0</v>
      </c>
      <c r="DV66" s="161">
        <v>0</v>
      </c>
      <c r="DW66" s="161">
        <v>0</v>
      </c>
      <c r="DX66" s="161">
        <v>0</v>
      </c>
      <c r="DY66" s="18">
        <f>LSER!$H$129+LSER!$I$129*LSER!$O65+LSER!$J$129*LSER!$P65+LSER!$K$129*LSER!$Q65+LSER!$L$129*LSER!$R65+LSER!$M$129*LSER!$T65</f>
        <v>3.0570199999999996</v>
      </c>
      <c r="DZ66" s="161">
        <v>0</v>
      </c>
      <c r="EA66" s="161">
        <v>0</v>
      </c>
      <c r="EB66" s="161">
        <v>0</v>
      </c>
      <c r="EC66" s="161">
        <v>0</v>
      </c>
      <c r="ED66" s="161">
        <v>0</v>
      </c>
      <c r="EE66" s="18">
        <f>LSER!$H$135+LSER!$I$135*LSER!$O65+LSER!$J$135*LSER!$P65+LSER!$K$135*LSER!$Q65+LSER!$L$135*LSER!$R65+LSER!$M$135*LSER!$T65</f>
        <v>2.5574300000000001</v>
      </c>
      <c r="EF66" s="18">
        <f>LSER!$H$136+LSER!$I$136*LSER!$O65+LSER!$J$136*LSER!$P65+LSER!$K$136*LSER!$Q65+LSER!$L$136*LSER!$R65+LSER!$M$136*LSER!$T65</f>
        <v>3.23203</v>
      </c>
      <c r="EG66" s="18">
        <f>LSER!$H$137+LSER!$I$137*LSER!$O65+LSER!$J$137*LSER!$P65+LSER!$K$137*LSER!$Q65+LSER!$L$137*LSER!$R65+LSER!$M$137*LSER!$T65</f>
        <v>2.6218900000000001</v>
      </c>
      <c r="EH66" s="161">
        <v>0</v>
      </c>
      <c r="EI66" s="161">
        <v>0</v>
      </c>
      <c r="EJ66" s="161">
        <v>0</v>
      </c>
      <c r="EK66" s="18">
        <f>LSER!$H$141+LSER!$I$141*LSER!$O65+LSER!$J$141*LSER!$P65+LSER!$K$141*LSER!$Q65+LSER!$L$141*LSER!$R65+LSER!$M$141*LSER!$T65</f>
        <v>2.9553599999999998</v>
      </c>
      <c r="EL66" s="161">
        <v>0</v>
      </c>
      <c r="EM66" s="161">
        <v>0</v>
      </c>
      <c r="EN66" s="161">
        <v>0</v>
      </c>
      <c r="EO66" s="161">
        <v>0</v>
      </c>
      <c r="EP66" s="161">
        <v>0</v>
      </c>
      <c r="EQ66" s="161">
        <v>0</v>
      </c>
      <c r="ER66" s="161">
        <v>0</v>
      </c>
      <c r="ES66" s="161">
        <v>0</v>
      </c>
      <c r="ET66" s="161">
        <v>0</v>
      </c>
      <c r="EU66" s="161">
        <v>0</v>
      </c>
      <c r="EV66" s="161">
        <v>0</v>
      </c>
      <c r="EW66" s="161">
        <v>0</v>
      </c>
      <c r="EX66" s="161">
        <v>0</v>
      </c>
      <c r="EY66" s="18">
        <f>LSER!$H$155+LSER!$I$155*LSER!$O65+LSER!$J$155*LSER!$P65+LSER!$K$155*LSER!$Q65+LSER!$L$155*LSER!$R65+LSER!$M$155*LSER!$T65</f>
        <v>3.1162800000000002</v>
      </c>
      <c r="EZ66" s="161">
        <v>0</v>
      </c>
      <c r="FA66" s="18">
        <f>LSER!$H$157+LSER!$I$157*LSER!$O65+LSER!$J$157*LSER!$P65+LSER!$K$157*LSER!$Q65+LSER!$L$157*LSER!$R65+LSER!$M$157*LSER!$T65</f>
        <v>2.9010400000000001</v>
      </c>
      <c r="FB66" s="161">
        <v>0</v>
      </c>
      <c r="FC66" s="161">
        <v>0</v>
      </c>
      <c r="FD66" s="161">
        <v>0</v>
      </c>
      <c r="FE66" s="18">
        <f>LSER!$H$161+LSER!$I$161*LSER!$O65+LSER!$J$161*LSER!$P65+LSER!$K$161*LSER!$Q65+LSER!$L$161*LSER!$R65+LSER!$M$161*LSER!$T65</f>
        <v>2.31717</v>
      </c>
      <c r="FF66" s="161">
        <v>0</v>
      </c>
    </row>
    <row r="67" spans="1:162" ht="12.75">
      <c r="A67" s="157">
        <v>65</v>
      </c>
      <c r="B67" s="18">
        <f>LSER!$H$2+LSER!$I$2*LSER!$O66+LSER!$J$2*LSER!$P66+LSER!$K$2*LSER!$Q66+LSER!$L$2*LSER!$R66+LSER!$M$2*LSER!$T66</f>
        <v>2.0805500000000001</v>
      </c>
      <c r="C67" s="18">
        <f>LSER!$H$3+LSER!$I$3*LSER!$O66+LSER!$J$3*LSER!$P66+LSER!$K$3*LSER!$Q66+LSER!$L$3*LSER!$R66+LSER!$M$3*LSER!$T66</f>
        <v>2.1666300000000001</v>
      </c>
      <c r="D67" s="18">
        <f>LSER!$H$4+LSER!$I$4*LSER!$O66+LSER!$J$4*LSER!$P66+LSER!$K$4*LSER!$Q66+LSER!$L$4*LSER!$R66+LSER!$M$4*LSER!$T66</f>
        <v>2.1477200000000001</v>
      </c>
      <c r="E67" s="18">
        <f>LSER!$H$5+LSER!$I$5*LSER!$O66+LSER!$J$5*LSER!$P66+LSER!$K$5*LSER!$Q66+LSER!$L$5*LSER!$R66+LSER!$M$5*LSER!$T66</f>
        <v>2.0679200000000004</v>
      </c>
      <c r="F67" s="18">
        <f>LSER!$H$6+LSER!$I$6*LSER!$O66+LSER!$J$6*LSER!$P66+LSER!$K$6*LSER!$Q66+LSER!$L$6*LSER!$R66+LSER!$M$6*LSER!$T66</f>
        <v>2.1572200000000001</v>
      </c>
      <c r="G67" s="18">
        <f>LSER!$H$7+LSER!$I$7*LSER!$O66+LSER!$J$7*LSER!$P66+LSER!$K$7*LSER!$Q66+LSER!$L$7*LSER!$R66+LSER!$M$7*LSER!$T66</f>
        <v>2.03992</v>
      </c>
      <c r="H67" s="18">
        <f>LSER!$H$8+LSER!$I$8*LSER!$O66+LSER!$J$8*LSER!$P66+LSER!$K$8*LSER!$Q66+LSER!$L$8*LSER!$R66+LSER!$M$8*LSER!$T66</f>
        <v>1.41764</v>
      </c>
      <c r="I67" s="161">
        <v>0</v>
      </c>
      <c r="J67" s="161">
        <v>0</v>
      </c>
      <c r="K67" s="161">
        <v>0</v>
      </c>
      <c r="L67" s="161">
        <v>0</v>
      </c>
      <c r="M67" s="161">
        <v>0</v>
      </c>
      <c r="N67" s="18">
        <f>LSER!$H$14+LSER!$I$14*LSER!$O66+LSER!$J$14*LSER!$P66+LSER!$K$14*LSER!$Q66+LSER!$L$14*LSER!$R66+LSER!$M$14*LSER!$T66</f>
        <v>1.9789900000000002</v>
      </c>
      <c r="O67" s="161">
        <v>0</v>
      </c>
      <c r="P67" s="161">
        <v>0</v>
      </c>
      <c r="Q67" s="161">
        <v>0</v>
      </c>
      <c r="R67" s="16">
        <f>LSER!$H$18+LSER!$I$18*LSER!$O66+LSER!$J$18*LSER!$P66+LSER!$K$18*LSER!$Q66+LSER!$L$18*LSER!$R66+LSER!$M$18*LSER!$T66</f>
        <v>2.2985000000000002</v>
      </c>
      <c r="S67" s="18">
        <f>LSER!$H$19+LSER!$I$19*LSER!$O66+LSER!$J$19*LSER!$P66+LSER!$K$19*LSER!$Q66+LSER!$L$19*LSER!$R66+LSER!$M$19*LSER!$T66</f>
        <v>1.87086</v>
      </c>
      <c r="T67" s="18">
        <f>LSER!$H$20+LSER!$I$20*LSER!$O66+LSER!$J$20*LSER!$P66+LSER!$K$20*LSER!$Q66+LSER!$L$20*LSER!$R66+LSER!$M$20*LSER!$T66</f>
        <v>2.5278100000000001</v>
      </c>
      <c r="U67" s="18">
        <f>LSER!$H$21+LSER!$I$21*LSER!$O66+LSER!$J$21*LSER!$P66+LSER!$K$21*LSER!$Q66+LSER!$L$21*LSER!$R66+LSER!$M$21*LSER!$T66</f>
        <v>2.1867299999999998</v>
      </c>
      <c r="V67" s="18">
        <f>LSER!$H$22+LSER!$I$22*LSER!$O66+LSER!$J$22*LSER!$P66+LSER!$K$22*LSER!$Q66+LSER!$L$22*LSER!$R66+LSER!$M$22*LSER!$T66</f>
        <v>1.8702200000000002</v>
      </c>
      <c r="W67" s="18">
        <f>LSER!$H$23+LSER!$I$23*LSER!$O66+LSER!$J$23*LSER!$P66+LSER!$K$23*LSER!$Q66+LSER!$L$23*LSER!$R66+LSER!$M$23*LSER!$T66</f>
        <v>2.3604799999999999</v>
      </c>
      <c r="X67" s="18">
        <f>LSER!$H$24+LSER!$I$24*LSER!$O66+LSER!$J$24*LSER!$P66+LSER!$K$24*LSER!$Q66+LSER!$L$24*LSER!$R66+LSER!$M$24*LSER!$T66</f>
        <v>2.5117699999999998</v>
      </c>
      <c r="Y67" s="18">
        <f>LSER!$H$25+LSER!$I$25*LSER!$O66+LSER!$J$25*LSER!$P66+LSER!$K$25*LSER!$Q66+LSER!$L$25*LSER!$R66+LSER!$M$25*LSER!$T66</f>
        <v>2.4631099999999999</v>
      </c>
      <c r="Z67" s="18">
        <f>LSER!$H$26+LSER!$I$26*LSER!$O66+LSER!$J$26*LSER!$P66+LSER!$K$26*LSER!$Q66+LSER!$L$26*LSER!$R66+LSER!$M$26*LSER!$T66</f>
        <v>2.4670099999999997</v>
      </c>
      <c r="AA67" s="161">
        <v>0</v>
      </c>
      <c r="AB67" s="161">
        <v>0</v>
      </c>
      <c r="AC67" s="18">
        <f>LSER!$H$29+LSER!$I$29*LSER!$O66+LSER!$J$29*LSER!$P66+LSER!$K$29*LSER!$Q66+LSER!$L$29*LSER!$R66+LSER!$M$29*LSER!$T66</f>
        <v>2.3634599999999999</v>
      </c>
      <c r="AD67" s="18">
        <f>LSER!$H$30+LSER!$I$30*LSER!$O66+LSER!$J$30*LSER!$P66+LSER!$K$30*LSER!$Q66+LSER!$L$30*LSER!$R66+LSER!$M$30*LSER!$T66</f>
        <v>2.3890200000000004</v>
      </c>
      <c r="AE67" s="18">
        <f>LSER!$H$31+LSER!$I$31*LSER!$O66+LSER!$J$31*LSER!$P66+LSER!$K$31*LSER!$Q66+LSER!$L$31*LSER!$R66+LSER!$M$31*LSER!$T66</f>
        <v>2.4718299999999997</v>
      </c>
      <c r="AF67" s="161">
        <v>0</v>
      </c>
      <c r="AG67" s="18">
        <f>LSER!$H$33+LSER!$I$33*LSER!$O66+LSER!$J$33*LSER!$P66+LSER!$K$33*LSER!$Q66+LSER!$L$33*LSER!$R66+LSER!$M$33*LSER!$T66</f>
        <v>1.7065699999999999</v>
      </c>
      <c r="AH67" s="18">
        <f>LSER!$H$34+LSER!$I$34*LSER!$O66+LSER!$J$34*LSER!$P66+LSER!$K$34*LSER!$Q66+LSER!$L$34*LSER!$R66+LSER!$M$34*LSER!$T66</f>
        <v>2.07904</v>
      </c>
      <c r="AI67" s="18">
        <f>LSER!$H$35+LSER!$I$35*LSER!$O66+LSER!$J$35*LSER!$P66+LSER!$K$35*LSER!$Q66+LSER!$L$35*LSER!$R66+LSER!$M$35*LSER!$T66</f>
        <v>1.9899600000000004</v>
      </c>
      <c r="AJ67" s="18">
        <f>LSER!$H$36+LSER!$I$36*LSER!$O66+LSER!$J$36*LSER!$P66+LSER!$K$36*LSER!$Q66+LSER!$L$36*LSER!$R66+LSER!$M$36*LSER!$T66</f>
        <v>1.8798700000000002</v>
      </c>
      <c r="AK67" s="18">
        <f>LSER!$H$37+LSER!$I$37*LSER!$O66+LSER!$J$37*LSER!$P66+LSER!$K$37*LSER!$Q66+LSER!$L$37*LSER!$R66+LSER!$M$37*LSER!$T66</f>
        <v>2.3796200000000005</v>
      </c>
      <c r="AL67" s="18">
        <f>LSER!$H$38+LSER!$I$38*LSER!$O66+LSER!$J$38*LSER!$P66+LSER!$K$38*LSER!$Q66+LSER!$L$38*LSER!$R66+LSER!$M$38*LSER!$T66</f>
        <v>2.5354999999999999</v>
      </c>
      <c r="AM67" s="18">
        <f>LSER!$H$39+LSER!$I$39*LSER!$O66+LSER!$J$39*LSER!$P66+LSER!$K$39*LSER!$Q66+LSER!$L$39*LSER!$R66+LSER!$M$39*LSER!$T66</f>
        <v>2.37</v>
      </c>
      <c r="AN67" s="18">
        <f>LSER!$H$40+LSER!$I$40*LSER!$O66+LSER!$J$40*LSER!$P66+LSER!$K$40*LSER!$Q66+LSER!$L$40*LSER!$R66+LSER!$M$40*LSER!$T66</f>
        <v>2.55965</v>
      </c>
      <c r="AO67" s="161">
        <v>0</v>
      </c>
      <c r="AP67" s="18">
        <f>LSER!$H$42+LSER!$I$42*LSER!$O66+LSER!$J$42*LSER!$P66+LSER!$K$42*LSER!$Q66+LSER!$L$42*LSER!$R66+LSER!$M$42*LSER!$T66</f>
        <v>1.83856</v>
      </c>
      <c r="AQ67" s="18">
        <f>LSER!$H$43+LSER!$I$43*LSER!$O66+LSER!$J$43*LSER!$P66+LSER!$K$43*LSER!$Q66+LSER!$L$43*LSER!$R66+LSER!$M$43*LSER!$T66</f>
        <v>2.4776799999999999</v>
      </c>
      <c r="AR67" s="18">
        <f>LSER!$H$44+LSER!$I$44*LSER!$O66+LSER!$J$44*LSER!$P66+LSER!$K$44*LSER!$Q66+LSER!$L$44*LSER!$R66+LSER!$M$44*LSER!$T66</f>
        <v>2.4941999999999998</v>
      </c>
      <c r="AS67" s="18">
        <f>LSER!$H$45+LSER!$I$45*LSER!$O66+LSER!$J$45*LSER!$P66+LSER!$K$45*LSER!$Q66+LSER!$L$45*LSER!$R66+LSER!$M$45*LSER!$T66</f>
        <v>2.4400599999999999</v>
      </c>
      <c r="AT67" s="161">
        <v>0</v>
      </c>
      <c r="AU67" s="161">
        <v>0</v>
      </c>
      <c r="AV67" s="18">
        <f>LSER!$H$48+LSER!$I$48*LSER!$O66+LSER!$J$48*LSER!$P66+LSER!$K$48*LSER!$Q66+LSER!$L$48*LSER!$R66+LSER!$M$48*LSER!$T66</f>
        <v>2.4580699999999998</v>
      </c>
      <c r="AW67" s="18">
        <f>LSER!$H$49+LSER!$I$49*LSER!$O66+LSER!$J$49*LSER!$P66+LSER!$K$49*LSER!$Q66+LSER!$L$49*LSER!$R66+LSER!$M$49*LSER!$T66</f>
        <v>2.2288399999999999</v>
      </c>
      <c r="AX67" s="18">
        <f>LSER!$H$50+LSER!$I$50*LSER!$O66+LSER!$J$50*LSER!$P66+LSER!$K$50*LSER!$Q66+LSER!$L$50*LSER!$R66+LSER!$M$50*LSER!$T66</f>
        <v>1.9898700000000002</v>
      </c>
      <c r="AY67" s="18">
        <f>LSER!$H$51+LSER!$I$51*LSER!$O66+LSER!$J$51*LSER!$P66+LSER!$K$51*LSER!$Q66+LSER!$L$51*LSER!$R66+LSER!$M$51*LSER!$T66</f>
        <v>2.0209500000000005</v>
      </c>
      <c r="AZ67" s="18">
        <f>LSER!$H$52+LSER!$I$52*LSER!$O66+LSER!$J$52*LSER!$P66+LSER!$K$52*LSER!$Q66+LSER!$L$52*LSER!$R66+LSER!$M$52*LSER!$T66</f>
        <v>2.5328599999999999</v>
      </c>
      <c r="BA67" s="18">
        <f>LSER!$H$53+LSER!$I$53*LSER!$O66+LSER!$J$53*LSER!$P66+LSER!$K$53*LSER!$Q66+LSER!$L$53*LSER!$R66+LSER!$M$53*LSER!$T66</f>
        <v>2.4100699999999997</v>
      </c>
      <c r="BB67" s="18">
        <f>LSER!$H$54+LSER!$I$54*LSER!$O66+LSER!$J$54*LSER!$P66+LSER!$K$54*LSER!$Q66+LSER!$L$54*LSER!$R66+LSER!$M$54*LSER!$T66</f>
        <v>2.3446500000000001</v>
      </c>
      <c r="BC67" s="161">
        <v>0</v>
      </c>
      <c r="BD67" s="161">
        <v>0</v>
      </c>
      <c r="BE67" s="18">
        <f>LSER!$H$57+LSER!$I$57*LSER!$O66+LSER!$J$57*LSER!$P66+LSER!$K$57*LSER!$Q66+LSER!$L$57*LSER!$R66+LSER!$M$57*LSER!$T66</f>
        <v>2.2677500000000004</v>
      </c>
      <c r="BF67" s="18">
        <f>LSER!$H$58+LSER!$I$58*LSER!$O66+LSER!$J$58*LSER!$P66+LSER!$K$58*LSER!$Q66+LSER!$L$58*LSER!$R66+LSER!$M$58*LSER!$T66</f>
        <v>2.349672</v>
      </c>
      <c r="BG67" s="18">
        <f>LSER!$H$59+LSER!$I$59*LSER!$O66+LSER!$J$59*LSER!$P66+LSER!$K$59*LSER!$Q66+LSER!$L$59*LSER!$R66+LSER!$M$59*LSER!$T66</f>
        <v>2.3853200000000001</v>
      </c>
      <c r="BH67" s="161">
        <v>0</v>
      </c>
      <c r="BI67" s="161">
        <v>0</v>
      </c>
      <c r="BJ67" s="161">
        <v>0</v>
      </c>
      <c r="BK67" s="161">
        <v>0</v>
      </c>
      <c r="BL67" s="161">
        <v>0</v>
      </c>
      <c r="BM67" s="161">
        <v>0</v>
      </c>
      <c r="BN67" s="161">
        <v>0</v>
      </c>
      <c r="BO67" s="18">
        <f>LSER!$H$67+LSER!$I$67*LSER!$O66+LSER!$J$67*LSER!$P66+LSER!$K$67*LSER!$Q66+LSER!$L$67*LSER!$R66+LSER!$M$67*LSER!$T66</f>
        <v>2.2425100000000002</v>
      </c>
      <c r="BP67" s="161">
        <v>0</v>
      </c>
      <c r="BQ67" s="18">
        <f>LSER!$H$69+LSER!$I$69*LSER!$O66+LSER!$J$69*LSER!$P66+LSER!$K$69*LSER!$Q66+LSER!$L$69*LSER!$R66+LSER!$M$69*LSER!$T66</f>
        <v>2.43628</v>
      </c>
      <c r="BR67" s="161">
        <v>0</v>
      </c>
      <c r="BS67" s="18">
        <f>LSER!$H$71+LSER!$I$71*LSER!$O66+LSER!$J$71*LSER!$P66+LSER!$K$71*LSER!$Q66+LSER!$L$71*LSER!$R66+LSER!$M$71*LSER!$T66</f>
        <v>2.60961</v>
      </c>
      <c r="BT67" s="161">
        <v>0</v>
      </c>
      <c r="BU67" s="161">
        <v>0</v>
      </c>
      <c r="BV67" s="161">
        <v>0</v>
      </c>
      <c r="BW67" s="161">
        <v>0</v>
      </c>
      <c r="BX67" s="161">
        <v>0</v>
      </c>
      <c r="BY67" s="18">
        <f>LSER!$H$77+LSER!$I$77*LSER!$O66+LSER!$J$77*LSER!$P66+LSER!$K$77*LSER!$Q66+LSER!$L$77*LSER!$R66+LSER!$M$77*LSER!$T66</f>
        <v>1.8157000000000001</v>
      </c>
      <c r="BZ67" s="161">
        <v>0</v>
      </c>
      <c r="CA67" s="18">
        <f>LSER!$H$79+LSER!$I$79*LSER!$O66+LSER!$J$79*LSER!$P66+LSER!$K$79*LSER!$Q66+LSER!$L$79*LSER!$R66+LSER!$M$79*LSER!$T66</f>
        <v>2.4626399999999999</v>
      </c>
      <c r="CB67" s="18">
        <f>LSER!$H$80+LSER!$I$80*LSER!$O66+LSER!$J$80*LSER!$P66+LSER!$K$80*LSER!$Q66+LSER!$L$80*LSER!$R66+LSER!$M$80*LSER!$T66</f>
        <v>2.3609300000000002</v>
      </c>
      <c r="CC67" s="161">
        <v>0</v>
      </c>
      <c r="CD67" s="161">
        <v>0</v>
      </c>
      <c r="CE67" s="18">
        <f>LSER!$H$83+LSER!$I$83*LSER!$O66+LSER!$J$83*LSER!$P66+LSER!$K$83*LSER!$Q66+LSER!$L$83*LSER!$R66+LSER!$M$83*LSER!$T66</f>
        <v>1.78817</v>
      </c>
      <c r="CF67" s="18">
        <f>LSER!$H$84+LSER!$I$84*LSER!$O66+LSER!$J$84*LSER!$P66+LSER!$K$84*LSER!$Q66+LSER!$L$84*LSER!$R66+LSER!$M$84*LSER!$T66</f>
        <v>2.4035100000000003</v>
      </c>
      <c r="CG67" s="161">
        <v>0</v>
      </c>
      <c r="CH67" s="161">
        <v>0</v>
      </c>
      <c r="CI67" s="161">
        <v>0</v>
      </c>
      <c r="CJ67" s="161">
        <v>0</v>
      </c>
      <c r="CK67" s="161">
        <v>0</v>
      </c>
      <c r="CL67" s="161">
        <v>0</v>
      </c>
      <c r="CM67" s="161">
        <v>0</v>
      </c>
      <c r="CN67" s="161">
        <v>0</v>
      </c>
      <c r="CO67" s="161">
        <v>0</v>
      </c>
      <c r="CP67" s="161">
        <v>0</v>
      </c>
      <c r="CQ67" s="161">
        <v>0</v>
      </c>
      <c r="CR67" s="161">
        <v>0</v>
      </c>
      <c r="CS67" s="161">
        <v>0</v>
      </c>
      <c r="CT67" s="161">
        <v>0</v>
      </c>
      <c r="CU67" s="161">
        <v>0</v>
      </c>
      <c r="CV67" s="161">
        <v>0</v>
      </c>
      <c r="CW67" s="18">
        <f>LSER!$H$101+LSER!$I$101*LSER!$O66+LSER!$J$101*LSER!$P66+LSER!$K$101*LSER!$Q66+LSER!$L$101*LSER!$R66+LSER!$M$101*LSER!$T66</f>
        <v>2.1332600000000004</v>
      </c>
      <c r="CX67" s="161">
        <v>0</v>
      </c>
      <c r="CY67" s="161">
        <v>0</v>
      </c>
      <c r="CZ67" s="18">
        <f>LSER!$H$104+LSER!$I$104*LSER!$O66+LSER!$J$104*LSER!$P66+LSER!$K$104*LSER!$Q66+LSER!$L$104*LSER!$R66+LSER!$M$104*LSER!$T66</f>
        <v>2.1590050000000005</v>
      </c>
      <c r="DA67" s="161">
        <v>0</v>
      </c>
      <c r="DB67" s="161">
        <v>0</v>
      </c>
      <c r="DC67" s="161">
        <v>0</v>
      </c>
      <c r="DD67" s="161">
        <v>0</v>
      </c>
      <c r="DE67" s="161">
        <v>0</v>
      </c>
      <c r="DF67" s="161">
        <v>0</v>
      </c>
      <c r="DG67" s="161">
        <v>0</v>
      </c>
      <c r="DH67" s="161">
        <v>0</v>
      </c>
      <c r="DI67" s="161">
        <v>0</v>
      </c>
      <c r="DJ67" s="161">
        <v>0</v>
      </c>
      <c r="DK67" s="161">
        <v>0</v>
      </c>
      <c r="DL67" s="18">
        <f>LSER!$H$116+LSER!$I$116*LSER!$O66+LSER!$J$116*LSER!$P66+LSER!$K$116*LSER!$Q66+LSER!$L$116*LSER!$R66+LSER!$M$116*LSER!$T66</f>
        <v>1.8959500000000002</v>
      </c>
      <c r="DM67" s="161">
        <v>0</v>
      </c>
      <c r="DN67" s="161">
        <v>0</v>
      </c>
      <c r="DO67" s="161">
        <v>0</v>
      </c>
      <c r="DP67" s="161">
        <v>0</v>
      </c>
      <c r="DQ67" s="161">
        <v>0</v>
      </c>
      <c r="DR67" s="18">
        <f>LSER!$H$122+LSER!$I$122*LSER!$O66+LSER!$J$122*LSER!$P66+LSER!$K$122*LSER!$Q66+LSER!$L$122*LSER!$R66+LSER!$M$122*LSER!$T66</f>
        <v>2.3002600000000002</v>
      </c>
      <c r="DS67" s="18">
        <f>LSER!$H$123+LSER!$I$123*LSER!$O66+LSER!$J$123*LSER!$P66+LSER!$K$123*LSER!$Q66+LSER!$L$123*LSER!$R66+LSER!$M$123*LSER!$T66</f>
        <v>2.3587799999999999</v>
      </c>
      <c r="DT67" s="161">
        <v>0</v>
      </c>
      <c r="DU67" s="161">
        <v>0</v>
      </c>
      <c r="DV67" s="161">
        <v>0</v>
      </c>
      <c r="DW67" s="161">
        <v>0</v>
      </c>
      <c r="DX67" s="161">
        <v>0</v>
      </c>
      <c r="DY67" s="18">
        <f>LSER!$H$129+LSER!$I$129*LSER!$O66+LSER!$J$129*LSER!$P66+LSER!$K$129*LSER!$Q66+LSER!$L$129*LSER!$R66+LSER!$M$129*LSER!$T66</f>
        <v>1.9492</v>
      </c>
      <c r="DZ67" s="161">
        <v>0</v>
      </c>
      <c r="EA67" s="161">
        <v>0</v>
      </c>
      <c r="EB67" s="161">
        <v>0</v>
      </c>
      <c r="EC67" s="161">
        <v>0</v>
      </c>
      <c r="ED67" s="161">
        <v>0</v>
      </c>
      <c r="EE67" s="18">
        <f>LSER!$H$135+LSER!$I$135*LSER!$O66+LSER!$J$135*LSER!$P66+LSER!$K$135*LSER!$Q66+LSER!$L$135*LSER!$R66+LSER!$M$135*LSER!$T66</f>
        <v>1.06968</v>
      </c>
      <c r="EF67" s="18">
        <f>LSER!$H$136+LSER!$I$136*LSER!$O66+LSER!$J$136*LSER!$P66+LSER!$K$136*LSER!$Q66+LSER!$L$136*LSER!$R66+LSER!$M$136*LSER!$T66</f>
        <v>2.3436599999999999</v>
      </c>
      <c r="EG67" s="18">
        <f>LSER!$H$137+LSER!$I$137*LSER!$O66+LSER!$J$137*LSER!$P66+LSER!$K$137*LSER!$Q66+LSER!$L$137*LSER!$R66+LSER!$M$137*LSER!$T66</f>
        <v>1.17425</v>
      </c>
      <c r="EH67" s="161">
        <v>0</v>
      </c>
      <c r="EI67" s="161">
        <v>0</v>
      </c>
      <c r="EJ67" s="161">
        <v>0</v>
      </c>
      <c r="EK67" s="18">
        <f>LSER!$H$141+LSER!$I$141*LSER!$O66+LSER!$J$141*LSER!$P66+LSER!$K$141*LSER!$Q66+LSER!$L$141*LSER!$R66+LSER!$M$141*LSER!$T66</f>
        <v>2.3533500000000003</v>
      </c>
      <c r="EL67" s="161">
        <v>0</v>
      </c>
      <c r="EM67" s="161">
        <v>0</v>
      </c>
      <c r="EN67" s="161">
        <v>0</v>
      </c>
      <c r="EO67" s="161">
        <v>0</v>
      </c>
      <c r="EP67" s="161">
        <v>0</v>
      </c>
      <c r="EQ67" s="161">
        <v>0</v>
      </c>
      <c r="ER67" s="161">
        <v>0</v>
      </c>
      <c r="ES67" s="161">
        <v>0</v>
      </c>
      <c r="ET67" s="161">
        <v>0</v>
      </c>
      <c r="EU67" s="161">
        <v>0</v>
      </c>
      <c r="EV67" s="161">
        <v>0</v>
      </c>
      <c r="EW67" s="161">
        <v>0</v>
      </c>
      <c r="EX67" s="161">
        <v>0</v>
      </c>
      <c r="EY67" s="18">
        <f>LSER!$H$155+LSER!$I$155*LSER!$O66+LSER!$J$155*LSER!$P66+LSER!$K$155*LSER!$Q66+LSER!$L$155*LSER!$R66+LSER!$M$155*LSER!$T66</f>
        <v>2.4551200000000004</v>
      </c>
      <c r="EZ67" s="161">
        <v>0</v>
      </c>
      <c r="FA67" s="18">
        <f>LSER!$H$157+LSER!$I$157*LSER!$O66+LSER!$J$157*LSER!$P66+LSER!$K$157*LSER!$Q66+LSER!$L$157*LSER!$R66+LSER!$M$157*LSER!$T66</f>
        <v>1.9165600000000003</v>
      </c>
      <c r="FB67" s="161">
        <v>0</v>
      </c>
      <c r="FC67" s="161">
        <v>0</v>
      </c>
      <c r="FD67" s="161">
        <v>0</v>
      </c>
      <c r="FE67" s="18">
        <f>LSER!$H$161+LSER!$I$161*LSER!$O66+LSER!$J$161*LSER!$P66+LSER!$K$161*LSER!$Q66+LSER!$L$161*LSER!$R66+LSER!$M$161*LSER!$T66</f>
        <v>2.4142700000000001</v>
      </c>
      <c r="FF67" s="161">
        <v>0</v>
      </c>
    </row>
    <row r="68" spans="1:162" ht="12.75">
      <c r="A68" s="157">
        <v>66</v>
      </c>
      <c r="B68" s="18">
        <f>LSER!$H$2+LSER!$I$2*LSER!$O67+LSER!$J$2*LSER!$P67+LSER!$K$2*LSER!$Q67+LSER!$L$2*LSER!$R67+LSER!$M$2*LSER!$T67</f>
        <v>4.4096000000000002</v>
      </c>
      <c r="C68" s="18">
        <f>LSER!$H$3+LSER!$I$3*LSER!$O67+LSER!$J$3*LSER!$P67+LSER!$K$3*LSER!$Q67+LSER!$L$3*LSER!$R67+LSER!$M$3*LSER!$T67</f>
        <v>4.1710159999999998</v>
      </c>
      <c r="D68" s="18">
        <f>LSER!$H$4+LSER!$I$4*LSER!$O67+LSER!$J$4*LSER!$P67+LSER!$K$4*LSER!$Q67+LSER!$L$4*LSER!$R67+LSER!$M$4*LSER!$T67</f>
        <v>4.3664360000000002</v>
      </c>
      <c r="E68" s="18">
        <f>LSER!$H$5+LSER!$I$5*LSER!$O67+LSER!$J$5*LSER!$P67+LSER!$K$5*LSER!$Q67+LSER!$L$5*LSER!$R67+LSER!$M$5*LSER!$T67</f>
        <v>4.2451559999999997</v>
      </c>
      <c r="F68" s="18">
        <f>LSER!$H$6+LSER!$I$6*LSER!$O67+LSER!$J$6*LSER!$P67+LSER!$K$6*LSER!$Q67+LSER!$L$6*LSER!$R67+LSER!$M$6*LSER!$T67</f>
        <v>4.3441000000000001</v>
      </c>
      <c r="G68" s="18">
        <f>LSER!$H$7+LSER!$I$7*LSER!$O67+LSER!$J$7*LSER!$P67+LSER!$K$7*LSER!$Q67+LSER!$L$7*LSER!$R67+LSER!$M$7*LSER!$T67</f>
        <v>4.4205079999999999</v>
      </c>
      <c r="H68" s="18">
        <f>LSER!$H$8+LSER!$I$8*LSER!$O67+LSER!$J$8*LSER!$P67+LSER!$K$8*LSER!$Q67+LSER!$L$8*LSER!$R67+LSER!$M$8*LSER!$T67</f>
        <v>5.4184999999999999</v>
      </c>
      <c r="I68" s="161">
        <v>0</v>
      </c>
      <c r="J68" s="161">
        <v>0</v>
      </c>
      <c r="K68" s="161">
        <v>0</v>
      </c>
      <c r="L68" s="161">
        <v>0</v>
      </c>
      <c r="M68" s="161">
        <v>0</v>
      </c>
      <c r="N68" s="18">
        <f>LSER!$H$14+LSER!$I$14*LSER!$O67+LSER!$J$14*LSER!$P67+LSER!$K$14*LSER!$Q67+LSER!$L$14*LSER!$R67+LSER!$M$14*LSER!$T67</f>
        <v>4.3785080000000001</v>
      </c>
      <c r="O68" s="161">
        <v>0</v>
      </c>
      <c r="P68" s="161">
        <v>0</v>
      </c>
      <c r="Q68" s="161">
        <v>0</v>
      </c>
      <c r="R68" s="16">
        <f>LSER!$H$18+LSER!$I$18*LSER!$O67+LSER!$J$18*LSER!$P67+LSER!$K$18*LSER!$Q67+LSER!$L$18*LSER!$R67+LSER!$M$18*LSER!$T67</f>
        <v>4.76084</v>
      </c>
      <c r="S68" s="18">
        <f>LSER!$H$19+LSER!$I$19*LSER!$O67+LSER!$J$19*LSER!$P67+LSER!$K$19*LSER!$Q67+LSER!$L$19*LSER!$R67+LSER!$M$19*LSER!$T67</f>
        <v>4.9040359999999996</v>
      </c>
      <c r="T68" s="18">
        <f>LSER!$H$20+LSER!$I$20*LSER!$O67+LSER!$J$20*LSER!$P67+LSER!$K$20*LSER!$Q67+LSER!$L$20*LSER!$R67+LSER!$M$20*LSER!$T67</f>
        <v>4.8498599999999996</v>
      </c>
      <c r="U68" s="18">
        <f>LSER!$H$21+LSER!$I$21*LSER!$O67+LSER!$J$21*LSER!$P67+LSER!$K$21*LSER!$Q67+LSER!$L$21*LSER!$R67+LSER!$M$21*LSER!$T67</f>
        <v>4.8347999999999995</v>
      </c>
      <c r="V68" s="18">
        <f>LSER!$H$22+LSER!$I$22*LSER!$O67+LSER!$J$22*LSER!$P67+LSER!$K$22*LSER!$Q67+LSER!$L$22*LSER!$R67+LSER!$M$22*LSER!$T67</f>
        <v>4.9052199999999999</v>
      </c>
      <c r="W68" s="18">
        <f>LSER!$H$23+LSER!$I$23*LSER!$O67+LSER!$J$23*LSER!$P67+LSER!$K$23*LSER!$Q67+LSER!$L$23*LSER!$R67+LSER!$M$23*LSER!$T67</f>
        <v>4.8531639999999996</v>
      </c>
      <c r="X68" s="18">
        <f>LSER!$H$24+LSER!$I$24*LSER!$O67+LSER!$J$24*LSER!$P67+LSER!$K$24*LSER!$Q67+LSER!$L$24*LSER!$R67+LSER!$M$24*LSER!$T67</f>
        <v>4.5730880000000003</v>
      </c>
      <c r="Y68" s="18">
        <f>LSER!$H$25+LSER!$I$25*LSER!$O67+LSER!$J$25*LSER!$P67+LSER!$K$25*LSER!$Q67+LSER!$L$25*LSER!$R67+LSER!$M$25*LSER!$T67</f>
        <v>4.9033639999999998</v>
      </c>
      <c r="Z68" s="18">
        <f>LSER!$H$26+LSER!$I$26*LSER!$O67+LSER!$J$26*LSER!$P67+LSER!$K$26*LSER!$Q67+LSER!$L$26*LSER!$R67+LSER!$M$26*LSER!$T67</f>
        <v>3.9602959999999996</v>
      </c>
      <c r="AA68" s="161">
        <v>0</v>
      </c>
      <c r="AB68" s="161">
        <v>0</v>
      </c>
      <c r="AC68" s="18">
        <f>LSER!$H$29+LSER!$I$29*LSER!$O67+LSER!$J$29*LSER!$P67+LSER!$K$29*LSER!$Q67+LSER!$L$29*LSER!$R67+LSER!$M$29*LSER!$T67</f>
        <v>4.1232160000000002</v>
      </c>
      <c r="AD68" s="18">
        <f>LSER!$H$30+LSER!$I$30*LSER!$O67+LSER!$J$30*LSER!$P67+LSER!$K$30*LSER!$Q67+LSER!$L$30*LSER!$R67+LSER!$M$30*LSER!$T67</f>
        <v>5.3799200000000003</v>
      </c>
      <c r="AE68" s="18">
        <f>LSER!$H$31+LSER!$I$31*LSER!$O67+LSER!$J$31*LSER!$P67+LSER!$K$31*LSER!$Q67+LSER!$L$31*LSER!$R67+LSER!$M$31*LSER!$T67</f>
        <v>4.5655359999999998</v>
      </c>
      <c r="AF68" s="161">
        <v>0</v>
      </c>
      <c r="AG68" s="18">
        <f>LSER!$H$33+LSER!$I$33*LSER!$O67+LSER!$J$33*LSER!$P67+LSER!$K$33*LSER!$Q67+LSER!$L$33*LSER!$R67+LSER!$M$33*LSER!$T67</f>
        <v>4.5778280000000002</v>
      </c>
      <c r="AH68" s="18">
        <f>LSER!$H$34+LSER!$I$34*LSER!$O67+LSER!$J$34*LSER!$P67+LSER!$K$34*LSER!$Q67+LSER!$L$34*LSER!$R67+LSER!$M$34*LSER!$T67</f>
        <v>4.5453719999999995</v>
      </c>
      <c r="AI68" s="18">
        <f>LSER!$H$35+LSER!$I$35*LSER!$O67+LSER!$J$35*LSER!$P67+LSER!$K$35*LSER!$Q67+LSER!$L$35*LSER!$R67+LSER!$M$35*LSER!$T67</f>
        <v>4.4944119999999996</v>
      </c>
      <c r="AJ68" s="18">
        <f>LSER!$H$36+LSER!$I$36*LSER!$O67+LSER!$J$36*LSER!$P67+LSER!$K$36*LSER!$Q67+LSER!$L$36*LSER!$R67+LSER!$M$36*LSER!$T67</f>
        <v>4.6713959999999997</v>
      </c>
      <c r="AK68" s="18">
        <f>LSER!$H$37+LSER!$I$37*LSER!$O67+LSER!$J$37*LSER!$P67+LSER!$K$37*LSER!$Q67+LSER!$L$37*LSER!$R67+LSER!$M$37*LSER!$T67</f>
        <v>4.665368</v>
      </c>
      <c r="AL68" s="18">
        <f>LSER!$H$38+LSER!$I$38*LSER!$O67+LSER!$J$38*LSER!$P67+LSER!$K$38*LSER!$Q67+LSER!$L$38*LSER!$R67+LSER!$M$38*LSER!$T67</f>
        <v>3.8863999999999996</v>
      </c>
      <c r="AM68" s="18">
        <f>LSER!$H$39+LSER!$I$39*LSER!$O67+LSER!$J$39*LSER!$P67+LSER!$K$39*LSER!$Q67+LSER!$L$39*LSER!$R67+LSER!$M$39*LSER!$T67</f>
        <v>3.7919999999999998</v>
      </c>
      <c r="AN68" s="18">
        <f>LSER!$H$40+LSER!$I$40*LSER!$O67+LSER!$J$40*LSER!$P67+LSER!$K$40*LSER!$Q67+LSER!$L$40*LSER!$R67+LSER!$M$40*LSER!$T67</f>
        <v>3.9034399999999994</v>
      </c>
      <c r="AO68" s="161">
        <v>0</v>
      </c>
      <c r="AP68" s="18">
        <f>LSER!$H$42+LSER!$I$42*LSER!$O67+LSER!$J$42*LSER!$P67+LSER!$K$42*LSER!$Q67+LSER!$L$42*LSER!$R67+LSER!$M$42*LSER!$T67</f>
        <v>4.9021559999999997</v>
      </c>
      <c r="AQ68" s="18">
        <f>LSER!$H$43+LSER!$I$43*LSER!$O67+LSER!$J$43*LSER!$P67+LSER!$K$43*LSER!$Q67+LSER!$L$43*LSER!$R67+LSER!$M$43*LSER!$T67</f>
        <v>3.8484879999999997</v>
      </c>
      <c r="AR68" s="18">
        <f>LSER!$H$44+LSER!$I$44*LSER!$O67+LSER!$J$44*LSER!$P67+LSER!$K$44*LSER!$Q67+LSER!$L$44*LSER!$R67+LSER!$M$44*LSER!$T67</f>
        <v>3.8593199999999994</v>
      </c>
      <c r="AS68" s="18">
        <f>LSER!$H$45+LSER!$I$45*LSER!$O67+LSER!$J$45*LSER!$P67+LSER!$K$45*LSER!$Q67+LSER!$L$45*LSER!$R67+LSER!$M$45*LSER!$T67</f>
        <v>4.5787599999999999</v>
      </c>
      <c r="AT68" s="161">
        <v>0</v>
      </c>
      <c r="AU68" s="161">
        <v>0</v>
      </c>
      <c r="AV68" s="18">
        <f>LSER!$H$48+LSER!$I$48*LSER!$O67+LSER!$J$48*LSER!$P67+LSER!$K$48*LSER!$Q67+LSER!$L$48*LSER!$R67+LSER!$M$48*LSER!$T67</f>
        <v>4.5362719999999994</v>
      </c>
      <c r="AW68" s="18">
        <f>LSER!$H$49+LSER!$I$49*LSER!$O67+LSER!$J$49*LSER!$P67+LSER!$K$49*LSER!$Q67+LSER!$L$49*LSER!$R67+LSER!$M$49*LSER!$T67</f>
        <v>4.9227319999999999</v>
      </c>
      <c r="AX68" s="18">
        <f>LSER!$H$50+LSER!$I$50*LSER!$O67+LSER!$J$50*LSER!$P67+LSER!$K$50*LSER!$Q67+LSER!$L$50*LSER!$R67+LSER!$M$50*LSER!$T67</f>
        <v>4.47058</v>
      </c>
      <c r="AY68" s="18">
        <f>LSER!$H$51+LSER!$I$51*LSER!$O67+LSER!$J$51*LSER!$P67+LSER!$K$51*LSER!$Q67+LSER!$L$51*LSER!$R67+LSER!$M$51*LSER!$T67</f>
        <v>4.4102039999999993</v>
      </c>
      <c r="AZ68" s="18">
        <f>LSER!$H$52+LSER!$I$52*LSER!$O67+LSER!$J$52*LSER!$P67+LSER!$K$52*LSER!$Q67+LSER!$L$52*LSER!$R67+LSER!$M$52*LSER!$T67</f>
        <v>4.8386240000000003</v>
      </c>
      <c r="BA68" s="18">
        <f>LSER!$H$53+LSER!$I$53*LSER!$O67+LSER!$J$53*LSER!$P67+LSER!$K$53*LSER!$Q67+LSER!$L$53*LSER!$R67+LSER!$M$53*LSER!$T67</f>
        <v>4.7591319999999993</v>
      </c>
      <c r="BB68" s="18">
        <f>LSER!$H$54+LSER!$I$54*LSER!$O67+LSER!$J$54*LSER!$P67+LSER!$K$54*LSER!$Q67+LSER!$L$54*LSER!$R67+LSER!$M$54*LSER!$T67</f>
        <v>5.4632119999999995</v>
      </c>
      <c r="BC68" s="161">
        <v>0</v>
      </c>
      <c r="BD68" s="161">
        <v>0</v>
      </c>
      <c r="BE68" s="18">
        <f>LSER!$H$57+LSER!$I$57*LSER!$O67+LSER!$J$57*LSER!$P67+LSER!$K$57*LSER!$Q67+LSER!$L$57*LSER!$R67+LSER!$M$57*LSER!$T67</f>
        <v>4.748888</v>
      </c>
      <c r="BF68" s="18">
        <f>LSER!$H$58+LSER!$I$58*LSER!$O67+LSER!$J$58*LSER!$P67+LSER!$K$58*LSER!$Q67+LSER!$L$58*LSER!$R67+LSER!$M$58*LSER!$T67</f>
        <v>4.8624343999999997</v>
      </c>
      <c r="BG68" s="18">
        <f>LSER!$H$59+LSER!$I$59*LSER!$O67+LSER!$J$59*LSER!$P67+LSER!$K$59*LSER!$Q67+LSER!$L$59*LSER!$R67+LSER!$M$59*LSER!$T67</f>
        <v>4.6464319999999999</v>
      </c>
      <c r="BH68" s="161">
        <v>0</v>
      </c>
      <c r="BI68" s="161">
        <v>0</v>
      </c>
      <c r="BJ68" s="161">
        <v>0</v>
      </c>
      <c r="BK68" s="161">
        <v>0</v>
      </c>
      <c r="BL68" s="161">
        <v>0</v>
      </c>
      <c r="BM68" s="161">
        <v>0</v>
      </c>
      <c r="BN68" s="161">
        <v>0</v>
      </c>
      <c r="BO68" s="18">
        <f>LSER!$H$67+LSER!$I$67*LSER!$O67+LSER!$J$67*LSER!$P67+LSER!$K$67*LSER!$Q67+LSER!$L$67*LSER!$R67+LSER!$M$67*LSER!$T67</f>
        <v>4.8500439999999996</v>
      </c>
      <c r="BP68" s="161">
        <v>0</v>
      </c>
      <c r="BQ68" s="18">
        <f>LSER!$H$69+LSER!$I$69*LSER!$O67+LSER!$J$69*LSER!$P67+LSER!$K$69*LSER!$Q67+LSER!$L$69*LSER!$R67+LSER!$M$69*LSER!$T67</f>
        <v>4.6204400000000003</v>
      </c>
      <c r="BR68" s="161">
        <v>0</v>
      </c>
      <c r="BS68" s="18">
        <f>LSER!$H$71+LSER!$I$71*LSER!$O67+LSER!$J$71*LSER!$P67+LSER!$K$71*LSER!$Q67+LSER!$L$71*LSER!$R67+LSER!$M$71*LSER!$T67</f>
        <v>3.9647759999999996</v>
      </c>
      <c r="BT68" s="161">
        <v>0</v>
      </c>
      <c r="BU68" s="161">
        <v>0</v>
      </c>
      <c r="BV68" s="161">
        <v>0</v>
      </c>
      <c r="BW68" s="161">
        <v>0</v>
      </c>
      <c r="BX68" s="161">
        <v>0</v>
      </c>
      <c r="BY68" s="18">
        <f>LSER!$H$77+LSER!$I$77*LSER!$O67+LSER!$J$77*LSER!$P67+LSER!$K$77*LSER!$Q67+LSER!$L$77*LSER!$R67+LSER!$M$77*LSER!$T67</f>
        <v>5.0308039999999998</v>
      </c>
      <c r="BZ68" s="161">
        <v>0</v>
      </c>
      <c r="CA68" s="18">
        <f>LSER!$H$79+LSER!$I$79*LSER!$O67+LSER!$J$79*LSER!$P67+LSER!$K$79*LSER!$Q67+LSER!$L$79*LSER!$R67+LSER!$M$79*LSER!$T67</f>
        <v>3.8448239999999996</v>
      </c>
      <c r="CB68" s="18">
        <f>LSER!$H$80+LSER!$I$80*LSER!$O67+LSER!$J$80*LSER!$P67+LSER!$K$80*LSER!$Q67+LSER!$L$80*LSER!$R67+LSER!$M$80*LSER!$T67</f>
        <v>3.7672879999999997</v>
      </c>
      <c r="CC68" s="161">
        <v>0</v>
      </c>
      <c r="CD68" s="161">
        <v>0</v>
      </c>
      <c r="CE68" s="18">
        <f>LSER!$H$83+LSER!$I$83*LSER!$O67+LSER!$J$83*LSER!$P67+LSER!$K$83*LSER!$Q67+LSER!$L$83*LSER!$R67+LSER!$M$83*LSER!$T67</f>
        <v>4.9071319999999989</v>
      </c>
      <c r="CF68" s="18">
        <f>LSER!$H$84+LSER!$I$84*LSER!$O67+LSER!$J$84*LSER!$P67+LSER!$K$84*LSER!$Q67+LSER!$L$84*LSER!$R67+LSER!$M$84*LSER!$T67</f>
        <v>4.9152040000000001</v>
      </c>
      <c r="CG68" s="161">
        <v>0</v>
      </c>
      <c r="CH68" s="161">
        <v>0</v>
      </c>
      <c r="CI68" s="161">
        <v>0</v>
      </c>
      <c r="CJ68" s="161">
        <v>0</v>
      </c>
      <c r="CK68" s="161">
        <v>0</v>
      </c>
      <c r="CL68" s="161">
        <v>0</v>
      </c>
      <c r="CM68" s="161">
        <v>0</v>
      </c>
      <c r="CN68" s="161">
        <v>0</v>
      </c>
      <c r="CO68" s="161">
        <v>0</v>
      </c>
      <c r="CP68" s="161">
        <v>0</v>
      </c>
      <c r="CQ68" s="161">
        <v>0</v>
      </c>
      <c r="CR68" s="161">
        <v>0</v>
      </c>
      <c r="CS68" s="161">
        <v>0</v>
      </c>
      <c r="CT68" s="161">
        <v>0</v>
      </c>
      <c r="CU68" s="161">
        <v>0</v>
      </c>
      <c r="CV68" s="161">
        <v>0</v>
      </c>
      <c r="CW68" s="18">
        <f>LSER!$H$101+LSER!$I$101*LSER!$O67+LSER!$J$101*LSER!$P67+LSER!$K$101*LSER!$Q67+LSER!$L$101*LSER!$R67+LSER!$M$101*LSER!$T67</f>
        <v>4.3216559999999999</v>
      </c>
      <c r="CX68" s="161">
        <v>0</v>
      </c>
      <c r="CY68" s="161">
        <v>0</v>
      </c>
      <c r="CZ68" s="18">
        <f>LSER!$H$104+LSER!$I$104*LSER!$O67+LSER!$J$104*LSER!$P67+LSER!$K$104*LSER!$Q67+LSER!$L$104*LSER!$R67+LSER!$M$104*LSER!$T67</f>
        <v>4.2115891999999997</v>
      </c>
      <c r="DA68" s="161">
        <v>0</v>
      </c>
      <c r="DB68" s="161">
        <v>0</v>
      </c>
      <c r="DC68" s="161">
        <v>0</v>
      </c>
      <c r="DD68" s="161">
        <v>0</v>
      </c>
      <c r="DE68" s="161">
        <v>0</v>
      </c>
      <c r="DF68" s="161">
        <v>0</v>
      </c>
      <c r="DG68" s="161">
        <v>0</v>
      </c>
      <c r="DH68" s="161">
        <v>0</v>
      </c>
      <c r="DI68" s="161">
        <v>0</v>
      </c>
      <c r="DJ68" s="161">
        <v>0</v>
      </c>
      <c r="DK68" s="161">
        <v>0</v>
      </c>
      <c r="DL68" s="18">
        <f>LSER!$H$116+LSER!$I$116*LSER!$O67+LSER!$J$116*LSER!$P67+LSER!$K$116*LSER!$Q67+LSER!$L$116*LSER!$R67+LSER!$M$116*LSER!$T67</f>
        <v>5.1055520000000003</v>
      </c>
      <c r="DM68" s="161">
        <v>0</v>
      </c>
      <c r="DN68" s="161">
        <v>0</v>
      </c>
      <c r="DO68" s="161">
        <v>0</v>
      </c>
      <c r="DP68" s="161">
        <v>0</v>
      </c>
      <c r="DQ68" s="161">
        <v>0</v>
      </c>
      <c r="DR68" s="18">
        <f>LSER!$H$122+LSER!$I$122*LSER!$O67+LSER!$J$122*LSER!$P67+LSER!$K$122*LSER!$Q67+LSER!$L$122*LSER!$R67+LSER!$M$122*LSER!$T67</f>
        <v>4.8329320000000004</v>
      </c>
      <c r="DS68" s="18">
        <f>LSER!$H$123+LSER!$I$123*LSER!$O67+LSER!$J$123*LSER!$P67+LSER!$K$123*LSER!$Q67+LSER!$L$123*LSER!$R67+LSER!$M$123*LSER!$T67</f>
        <v>4.6412879999999994</v>
      </c>
      <c r="DT68" s="161">
        <v>0</v>
      </c>
      <c r="DU68" s="161">
        <v>0</v>
      </c>
      <c r="DV68" s="161">
        <v>0</v>
      </c>
      <c r="DW68" s="161">
        <v>0</v>
      </c>
      <c r="DX68" s="161">
        <v>0</v>
      </c>
      <c r="DY68" s="18">
        <f>LSER!$H$129+LSER!$I$129*LSER!$O67+LSER!$J$129*LSER!$P67+LSER!$K$129*LSER!$Q67+LSER!$L$129*LSER!$R67+LSER!$M$129*LSER!$T67</f>
        <v>4.8454959999999998</v>
      </c>
      <c r="DZ68" s="161">
        <v>0</v>
      </c>
      <c r="EA68" s="161">
        <v>0</v>
      </c>
      <c r="EB68" s="161">
        <v>0</v>
      </c>
      <c r="EC68" s="161">
        <v>0</v>
      </c>
      <c r="ED68" s="161">
        <v>0</v>
      </c>
      <c r="EE68" s="18">
        <f>LSER!$H$135+LSER!$I$135*LSER!$O67+LSER!$J$135*LSER!$P67+LSER!$K$135*LSER!$Q67+LSER!$L$135*LSER!$R67+LSER!$M$135*LSER!$T67</f>
        <v>4.0520999999999994</v>
      </c>
      <c r="EF68" s="18">
        <f>LSER!$H$136+LSER!$I$136*LSER!$O67+LSER!$J$136*LSER!$P67+LSER!$K$136*LSER!$Q67+LSER!$L$136*LSER!$R67+LSER!$M$136*LSER!$T67</f>
        <v>4.9030319999999996</v>
      </c>
      <c r="EG68" s="18">
        <f>LSER!$H$137+LSER!$I$137*LSER!$O67+LSER!$J$137*LSER!$P67+LSER!$K$137*LSER!$Q67+LSER!$L$137*LSER!$R67+LSER!$M$137*LSER!$T67</f>
        <v>4.0536640000000004</v>
      </c>
      <c r="EH68" s="161">
        <v>0</v>
      </c>
      <c r="EI68" s="161">
        <v>0</v>
      </c>
      <c r="EJ68" s="161">
        <v>0</v>
      </c>
      <c r="EK68" s="18">
        <f>LSER!$H$141+LSER!$I$141*LSER!$O67+LSER!$J$141*LSER!$P67+LSER!$K$141*LSER!$Q67+LSER!$L$141*LSER!$R67+LSER!$M$141*LSER!$T67</f>
        <v>4.7184039999999996</v>
      </c>
      <c r="EL68" s="161">
        <v>0</v>
      </c>
      <c r="EM68" s="161">
        <v>0</v>
      </c>
      <c r="EN68" s="161">
        <v>0</v>
      </c>
      <c r="EO68" s="161">
        <v>0</v>
      </c>
      <c r="EP68" s="161">
        <v>0</v>
      </c>
      <c r="EQ68" s="161">
        <v>0</v>
      </c>
      <c r="ER68" s="161">
        <v>0</v>
      </c>
      <c r="ES68" s="161">
        <v>0</v>
      </c>
      <c r="ET68" s="161">
        <v>0</v>
      </c>
      <c r="EU68" s="161">
        <v>0</v>
      </c>
      <c r="EV68" s="161">
        <v>0</v>
      </c>
      <c r="EW68" s="161">
        <v>0</v>
      </c>
      <c r="EX68" s="161">
        <v>0</v>
      </c>
      <c r="EY68" s="18">
        <f>LSER!$H$155+LSER!$I$155*LSER!$O67+LSER!$J$155*LSER!$P67+LSER!$K$155*LSER!$Q67+LSER!$L$155*LSER!$R67+LSER!$M$155*LSER!$T67</f>
        <v>4.7145520000000003</v>
      </c>
      <c r="EZ68" s="161">
        <v>0</v>
      </c>
      <c r="FA68" s="18">
        <f>LSER!$H$157+LSER!$I$157*LSER!$O67+LSER!$J$157*LSER!$P67+LSER!$K$157*LSER!$Q67+LSER!$L$157*LSER!$R67+LSER!$M$157*LSER!$T67</f>
        <v>4.5090880000000002</v>
      </c>
      <c r="FB68" s="161">
        <v>0</v>
      </c>
      <c r="FC68" s="161">
        <v>0</v>
      </c>
      <c r="FD68" s="161">
        <v>0</v>
      </c>
      <c r="FE68" s="18">
        <f>LSER!$H$161+LSER!$I$161*LSER!$O67+LSER!$J$161*LSER!$P67+LSER!$K$161*LSER!$Q67+LSER!$L$161*LSER!$R67+LSER!$M$161*LSER!$T67</f>
        <v>3.7950319999999995</v>
      </c>
      <c r="FF68" s="161">
        <v>0</v>
      </c>
    </row>
    <row r="69" spans="1:162" ht="12.75">
      <c r="A69" s="157">
        <v>67</v>
      </c>
      <c r="B69" s="18">
        <f>LSER!$H$2+LSER!$I$2*LSER!$O68+LSER!$J$2*LSER!$P68+LSER!$K$2*LSER!$Q68+LSER!$L$2*LSER!$R68+LSER!$M$2*LSER!$T68</f>
        <v>3.8748</v>
      </c>
      <c r="C69" s="18">
        <f>LSER!$H$3+LSER!$I$3*LSER!$O68+LSER!$J$3*LSER!$P68+LSER!$K$3*LSER!$Q68+LSER!$L$3*LSER!$R68+LSER!$M$3*LSER!$T68</f>
        <v>3.5976179999999998</v>
      </c>
      <c r="D69" s="18">
        <f>LSER!$H$4+LSER!$I$4*LSER!$O68+LSER!$J$4*LSER!$P68+LSER!$K$4*LSER!$Q68+LSER!$L$4*LSER!$R68+LSER!$M$4*LSER!$T68</f>
        <v>3.815623</v>
      </c>
      <c r="E69" s="18">
        <f>LSER!$H$5+LSER!$I$5*LSER!$O68+LSER!$J$5*LSER!$P68+LSER!$K$5*LSER!$Q68+LSER!$L$5*LSER!$R68+LSER!$M$5*LSER!$T68</f>
        <v>3.683163</v>
      </c>
      <c r="F69" s="18">
        <f>LSER!$H$6+LSER!$I$6*LSER!$O68+LSER!$J$6*LSER!$P68+LSER!$K$6*LSER!$Q68+LSER!$L$6*LSER!$R68+LSER!$M$6*LSER!$T68</f>
        <v>3.7966300000000004</v>
      </c>
      <c r="G69" s="18">
        <f>LSER!$H$7+LSER!$I$7*LSER!$O68+LSER!$J$7*LSER!$P68+LSER!$K$7*LSER!$Q68+LSER!$L$7*LSER!$R68+LSER!$M$7*LSER!$T68</f>
        <v>3.8857940000000002</v>
      </c>
      <c r="H69" s="18">
        <f>LSER!$H$8+LSER!$I$8*LSER!$O68+LSER!$J$8*LSER!$P68+LSER!$K$8*LSER!$Q68+LSER!$L$8*LSER!$R68+LSER!$M$8*LSER!$T68</f>
        <v>4.9143350000000003</v>
      </c>
      <c r="I69" s="161">
        <v>0</v>
      </c>
      <c r="J69" s="161">
        <v>0</v>
      </c>
      <c r="K69" s="161">
        <v>0</v>
      </c>
      <c r="L69" s="161">
        <v>0</v>
      </c>
      <c r="M69" s="161">
        <v>0</v>
      </c>
      <c r="N69" s="18">
        <f>LSER!$H$14+LSER!$I$14*LSER!$O68+LSER!$J$14*LSER!$P68+LSER!$K$14*LSER!$Q68+LSER!$L$14*LSER!$R68+LSER!$M$14*LSER!$T68</f>
        <v>3.8412640000000002</v>
      </c>
      <c r="O69" s="161">
        <v>0</v>
      </c>
      <c r="P69" s="161">
        <v>0</v>
      </c>
      <c r="Q69" s="161">
        <v>0</v>
      </c>
      <c r="R69" s="16">
        <f>LSER!$H$18+LSER!$I$18*LSER!$O68+LSER!$J$18*LSER!$P68+LSER!$K$18*LSER!$Q68+LSER!$L$18*LSER!$R68+LSER!$M$18*LSER!$T68</f>
        <v>4.2757699999999996</v>
      </c>
      <c r="S69" s="18">
        <f>LSER!$H$19+LSER!$I$19*LSER!$O68+LSER!$J$19*LSER!$P68+LSER!$K$19*LSER!$Q68+LSER!$L$19*LSER!$R68+LSER!$M$19*LSER!$T68</f>
        <v>4.4837680000000004</v>
      </c>
      <c r="T69" s="18">
        <f>LSER!$H$20+LSER!$I$20*LSER!$O68+LSER!$J$20*LSER!$P68+LSER!$K$20*LSER!$Q68+LSER!$L$20*LSER!$R68+LSER!$M$20*LSER!$T68</f>
        <v>4.2700700000000005</v>
      </c>
      <c r="U69" s="18">
        <f>LSER!$H$21+LSER!$I$21*LSER!$O68+LSER!$J$21*LSER!$P68+LSER!$K$21*LSER!$Q68+LSER!$L$21*LSER!$R68+LSER!$M$21*LSER!$T68</f>
        <v>4.3309100000000003</v>
      </c>
      <c r="V69" s="18">
        <f>LSER!$H$22+LSER!$I$22*LSER!$O68+LSER!$J$22*LSER!$P68+LSER!$K$22*LSER!$Q68+LSER!$L$22*LSER!$R68+LSER!$M$22*LSER!$T68</f>
        <v>4.3696000000000002</v>
      </c>
      <c r="W69" s="18">
        <f>LSER!$H$23+LSER!$I$23*LSER!$O68+LSER!$J$23*LSER!$P68+LSER!$K$23*LSER!$Q68+LSER!$L$23*LSER!$R68+LSER!$M$23*LSER!$T68</f>
        <v>4.2791220000000001</v>
      </c>
      <c r="X69" s="18">
        <f>LSER!$H$24+LSER!$I$24*LSER!$O68+LSER!$J$24*LSER!$P68+LSER!$K$24*LSER!$Q68+LSER!$L$24*LSER!$R68+LSER!$M$24*LSER!$T68</f>
        <v>3.9757389999999999</v>
      </c>
      <c r="Y69" s="18">
        <f>LSER!$H$25+LSER!$I$25*LSER!$O68+LSER!$J$25*LSER!$P68+LSER!$K$25*LSER!$Q68+LSER!$L$25*LSER!$R68+LSER!$M$25*LSER!$T68</f>
        <v>4.3192219999999999</v>
      </c>
      <c r="Z69" s="18">
        <f>LSER!$H$26+LSER!$I$26*LSER!$O68+LSER!$J$26*LSER!$P68+LSER!$K$26*LSER!$Q68+LSER!$L$26*LSER!$R68+LSER!$M$26*LSER!$T68</f>
        <v>3.385173</v>
      </c>
      <c r="AA69" s="161">
        <v>0</v>
      </c>
      <c r="AB69" s="161">
        <v>0</v>
      </c>
      <c r="AC69" s="18">
        <f>LSER!$H$29+LSER!$I$29*LSER!$O68+LSER!$J$29*LSER!$P68+LSER!$K$29*LSER!$Q68+LSER!$L$29*LSER!$R68+LSER!$M$29*LSER!$T68</f>
        <v>3.5842280000000004</v>
      </c>
      <c r="AD69" s="18">
        <f>LSER!$H$30+LSER!$I$30*LSER!$O68+LSER!$J$30*LSER!$P68+LSER!$K$30*LSER!$Q68+LSER!$L$30*LSER!$R68+LSER!$M$30*LSER!$T68</f>
        <v>4.8121849999999995</v>
      </c>
      <c r="AE69" s="18">
        <f>LSER!$H$31+LSER!$I$31*LSER!$O68+LSER!$J$31*LSER!$P68+LSER!$K$31*LSER!$Q68+LSER!$L$31*LSER!$R68+LSER!$M$31*LSER!$T68</f>
        <v>4.0270330000000003</v>
      </c>
      <c r="AF69" s="161">
        <v>0</v>
      </c>
      <c r="AG69" s="18">
        <f>LSER!$H$33+LSER!$I$33*LSER!$O68+LSER!$J$33*LSER!$P68+LSER!$K$33*LSER!$Q68+LSER!$L$33*LSER!$R68+LSER!$M$33*LSER!$T68</f>
        <v>4.1739689999999996</v>
      </c>
      <c r="AH69" s="18">
        <f>LSER!$H$34+LSER!$I$34*LSER!$O68+LSER!$J$34*LSER!$P68+LSER!$K$34*LSER!$Q68+LSER!$L$34*LSER!$R68+LSER!$M$34*LSER!$T68</f>
        <v>4.0215859999999992</v>
      </c>
      <c r="AI69" s="18">
        <f>LSER!$H$35+LSER!$I$35*LSER!$O68+LSER!$J$35*LSER!$P68+LSER!$K$35*LSER!$Q68+LSER!$L$35*LSER!$R68+LSER!$M$35*LSER!$T68</f>
        <v>3.952191</v>
      </c>
      <c r="AJ69" s="18">
        <f>LSER!$H$36+LSER!$I$36*LSER!$O68+LSER!$J$36*LSER!$P68+LSER!$K$36*LSER!$Q68+LSER!$L$36*LSER!$R68+LSER!$M$36*LSER!$T68</f>
        <v>4.1843129999999995</v>
      </c>
      <c r="AK69" s="18">
        <f>LSER!$H$37+LSER!$I$37*LSER!$O68+LSER!$J$37*LSER!$P68+LSER!$K$37*LSER!$Q68+LSER!$L$37*LSER!$R68+LSER!$M$37*LSER!$T68</f>
        <v>4.0990640000000003</v>
      </c>
      <c r="AL69" s="18">
        <f>LSER!$H$38+LSER!$I$38*LSER!$O68+LSER!$J$38*LSER!$P68+LSER!$K$38*LSER!$Q68+LSER!$L$38*LSER!$R68+LSER!$M$38*LSER!$T68</f>
        <v>3.3439499999999995</v>
      </c>
      <c r="AM69" s="18">
        <f>LSER!$H$39+LSER!$I$39*LSER!$O68+LSER!$J$39*LSER!$P68+LSER!$K$39*LSER!$Q68+LSER!$L$39*LSER!$R68+LSER!$M$39*LSER!$T68</f>
        <v>3.2210000000000001</v>
      </c>
      <c r="AN69" s="18">
        <f>LSER!$H$40+LSER!$I$40*LSER!$O68+LSER!$J$40*LSER!$P68+LSER!$K$40*LSER!$Q68+LSER!$L$40*LSER!$R68+LSER!$M$40*LSER!$T68</f>
        <v>3.363845</v>
      </c>
      <c r="AO69" s="161">
        <v>0</v>
      </c>
      <c r="AP69" s="18">
        <f>LSER!$H$42+LSER!$I$42*LSER!$O68+LSER!$J$42*LSER!$P68+LSER!$K$42*LSER!$Q68+LSER!$L$42*LSER!$R68+LSER!$M$42*LSER!$T68</f>
        <v>4.474818</v>
      </c>
      <c r="AQ69" s="18">
        <f>LSER!$H$43+LSER!$I$43*LSER!$O68+LSER!$J$43*LSER!$P68+LSER!$K$43*LSER!$Q68+LSER!$L$43*LSER!$R68+LSER!$M$43*LSER!$T68</f>
        <v>3.298044</v>
      </c>
      <c r="AR69" s="18">
        <f>LSER!$H$44+LSER!$I$44*LSER!$O68+LSER!$J$44*LSER!$P68+LSER!$K$44*LSER!$Q68+LSER!$L$44*LSER!$R68+LSER!$M$44*LSER!$T68</f>
        <v>3.3111599999999997</v>
      </c>
      <c r="AS69" s="18">
        <f>LSER!$H$45+LSER!$I$45*LSER!$O68+LSER!$J$45*LSER!$P68+LSER!$K$45*LSER!$Q68+LSER!$L$45*LSER!$R68+LSER!$M$45*LSER!$T68</f>
        <v>4.0109300000000001</v>
      </c>
      <c r="AT69" s="161">
        <v>0</v>
      </c>
      <c r="AU69" s="161">
        <v>0</v>
      </c>
      <c r="AV69" s="18">
        <f>LSER!$H$48+LSER!$I$48*LSER!$O68+LSER!$J$48*LSER!$P68+LSER!$K$48*LSER!$Q68+LSER!$L$48*LSER!$R68+LSER!$M$48*LSER!$T68</f>
        <v>3.9680509999999996</v>
      </c>
      <c r="AW69" s="18">
        <f>LSER!$H$49+LSER!$I$49*LSER!$O68+LSER!$J$49*LSER!$P68+LSER!$K$49*LSER!$Q68+LSER!$L$49*LSER!$R68+LSER!$M$49*LSER!$T68</f>
        <v>4.3950460000000007</v>
      </c>
      <c r="AX69" s="18">
        <f>LSER!$H$50+LSER!$I$50*LSER!$O68+LSER!$J$50*LSER!$P68+LSER!$K$50*LSER!$Q68+LSER!$L$50*LSER!$R68+LSER!$M$50*LSER!$T68</f>
        <v>3.9219150000000003</v>
      </c>
      <c r="AY69" s="18">
        <f>LSER!$H$51+LSER!$I$51*LSER!$O68+LSER!$J$51*LSER!$P68+LSER!$K$51*LSER!$Q68+LSER!$L$51*LSER!$R68+LSER!$M$51*LSER!$T68</f>
        <v>3.870317</v>
      </c>
      <c r="AZ69" s="18">
        <f>LSER!$H$52+LSER!$I$52*LSER!$O68+LSER!$J$52*LSER!$P68+LSER!$K$52*LSER!$Q68+LSER!$L$52*LSER!$R68+LSER!$M$52*LSER!$T68</f>
        <v>4.2883120000000003</v>
      </c>
      <c r="BA69" s="18">
        <f>LSER!$H$53+LSER!$I$53*LSER!$O68+LSER!$J$53*LSER!$P68+LSER!$K$53*LSER!$Q68+LSER!$L$53*LSER!$R68+LSER!$M$53*LSER!$T68</f>
        <v>4.1876910000000001</v>
      </c>
      <c r="BB69" s="18">
        <f>LSER!$H$54+LSER!$I$54*LSER!$O68+LSER!$J$54*LSER!$P68+LSER!$K$54*LSER!$Q68+LSER!$L$54*LSER!$R68+LSER!$M$54*LSER!$T68</f>
        <v>4.8693960000000001</v>
      </c>
      <c r="BC69" s="161">
        <v>0</v>
      </c>
      <c r="BD69" s="161">
        <v>0</v>
      </c>
      <c r="BE69" s="18">
        <f>LSER!$H$57+LSER!$I$57*LSER!$O68+LSER!$J$57*LSER!$P68+LSER!$K$57*LSER!$Q68+LSER!$L$57*LSER!$R68+LSER!$M$57*LSER!$T68</f>
        <v>4.2347590000000004</v>
      </c>
      <c r="BF69" s="18">
        <f>LSER!$H$58+LSER!$I$58*LSER!$O68+LSER!$J$58*LSER!$P68+LSER!$K$58*LSER!$Q68+LSER!$L$58*LSER!$R68+LSER!$M$58*LSER!$T68</f>
        <v>4.3802916999999999</v>
      </c>
      <c r="BG69" s="18">
        <f>LSER!$H$59+LSER!$I$59*LSER!$O68+LSER!$J$59*LSER!$P68+LSER!$K$59*LSER!$Q68+LSER!$L$59*LSER!$R68+LSER!$M$59*LSER!$T68</f>
        <v>4.1339560000000004</v>
      </c>
      <c r="BH69" s="161">
        <v>0</v>
      </c>
      <c r="BI69" s="161">
        <v>0</v>
      </c>
      <c r="BJ69" s="161">
        <v>0</v>
      </c>
      <c r="BK69" s="161">
        <v>0</v>
      </c>
      <c r="BL69" s="161">
        <v>0</v>
      </c>
      <c r="BM69" s="161">
        <v>0</v>
      </c>
      <c r="BN69" s="161">
        <v>0</v>
      </c>
      <c r="BO69" s="18">
        <f>LSER!$H$67+LSER!$I$67*LSER!$O68+LSER!$J$67*LSER!$P68+LSER!$K$67*LSER!$Q68+LSER!$L$67*LSER!$R68+LSER!$M$67*LSER!$T68</f>
        <v>4.316827</v>
      </c>
      <c r="BP69" s="161">
        <v>0</v>
      </c>
      <c r="BQ69" s="18">
        <f>LSER!$H$69+LSER!$I$69*LSER!$O68+LSER!$J$69*LSER!$P68+LSER!$K$69*LSER!$Q68+LSER!$L$69*LSER!$R68+LSER!$M$69*LSER!$T68</f>
        <v>4.0486599999999999</v>
      </c>
      <c r="BR69" s="161">
        <v>0</v>
      </c>
      <c r="BS69" s="18">
        <f>LSER!$H$71+LSER!$I$71*LSER!$O68+LSER!$J$71*LSER!$P68+LSER!$K$71*LSER!$Q68+LSER!$L$71*LSER!$R68+LSER!$M$71*LSER!$T68</f>
        <v>3.4206129999999999</v>
      </c>
      <c r="BT69" s="161">
        <v>0</v>
      </c>
      <c r="BU69" s="161">
        <v>0</v>
      </c>
      <c r="BV69" s="161">
        <v>0</v>
      </c>
      <c r="BW69" s="161">
        <v>0</v>
      </c>
      <c r="BX69" s="161">
        <v>0</v>
      </c>
      <c r="BY69" s="18">
        <f>LSER!$H$77+LSER!$I$77*LSER!$O68+LSER!$J$77*LSER!$P68+LSER!$K$77*LSER!$Q68+LSER!$L$77*LSER!$R68+LSER!$M$77*LSER!$T68</f>
        <v>4.5075219999999998</v>
      </c>
      <c r="BZ69" s="161">
        <v>0</v>
      </c>
      <c r="CA69" s="18">
        <f>LSER!$H$79+LSER!$I$79*LSER!$O68+LSER!$J$79*LSER!$P68+LSER!$K$79*LSER!$Q68+LSER!$L$79*LSER!$R68+LSER!$M$79*LSER!$T68</f>
        <v>3.289812</v>
      </c>
      <c r="CB69" s="18">
        <f>LSER!$H$80+LSER!$I$80*LSER!$O68+LSER!$J$80*LSER!$P68+LSER!$K$80*LSER!$Q68+LSER!$L$80*LSER!$R68+LSER!$M$80*LSER!$T68</f>
        <v>3.202569</v>
      </c>
      <c r="CC69" s="161">
        <v>0</v>
      </c>
      <c r="CD69" s="161">
        <v>0</v>
      </c>
      <c r="CE69" s="18">
        <f>LSER!$H$83+LSER!$I$83*LSER!$O68+LSER!$J$83*LSER!$P68+LSER!$K$83*LSER!$Q68+LSER!$L$83*LSER!$R68+LSER!$M$83*LSER!$T68</f>
        <v>4.3559210000000004</v>
      </c>
      <c r="CF69" s="18">
        <f>LSER!$H$84+LSER!$I$84*LSER!$O68+LSER!$J$84*LSER!$P68+LSER!$K$84*LSER!$Q68+LSER!$L$84*LSER!$R68+LSER!$M$84*LSER!$T68</f>
        <v>4.3739720000000002</v>
      </c>
      <c r="CG69" s="161">
        <v>0</v>
      </c>
      <c r="CH69" s="161">
        <v>0</v>
      </c>
      <c r="CI69" s="161">
        <v>0</v>
      </c>
      <c r="CJ69" s="161">
        <v>0</v>
      </c>
      <c r="CK69" s="161">
        <v>0</v>
      </c>
      <c r="CL69" s="161">
        <v>0</v>
      </c>
      <c r="CM69" s="161">
        <v>0</v>
      </c>
      <c r="CN69" s="161">
        <v>0</v>
      </c>
      <c r="CO69" s="161">
        <v>0</v>
      </c>
      <c r="CP69" s="161">
        <v>0</v>
      </c>
      <c r="CQ69" s="161">
        <v>0</v>
      </c>
      <c r="CR69" s="161">
        <v>0</v>
      </c>
      <c r="CS69" s="161">
        <v>0</v>
      </c>
      <c r="CT69" s="161">
        <v>0</v>
      </c>
      <c r="CU69" s="161">
        <v>0</v>
      </c>
      <c r="CV69" s="161">
        <v>0</v>
      </c>
      <c r="CW69" s="18">
        <f>LSER!$H$101+LSER!$I$101*LSER!$O68+LSER!$J$101*LSER!$P68+LSER!$K$101*LSER!$Q68+LSER!$L$101*LSER!$R68+LSER!$M$101*LSER!$T68</f>
        <v>3.7632730000000003</v>
      </c>
      <c r="CX69" s="161">
        <v>0</v>
      </c>
      <c r="CY69" s="161">
        <v>0</v>
      </c>
      <c r="CZ69" s="18">
        <f>LSER!$H$104+LSER!$I$104*LSER!$O68+LSER!$J$104*LSER!$P68+LSER!$K$104*LSER!$Q68+LSER!$L$104*LSER!$R68+LSER!$M$104*LSER!$T68</f>
        <v>3.6437116000000001</v>
      </c>
      <c r="DA69" s="161">
        <v>0</v>
      </c>
      <c r="DB69" s="161">
        <v>0</v>
      </c>
      <c r="DC69" s="161">
        <v>0</v>
      </c>
      <c r="DD69" s="161">
        <v>0</v>
      </c>
      <c r="DE69" s="161">
        <v>0</v>
      </c>
      <c r="DF69" s="161">
        <v>0</v>
      </c>
      <c r="DG69" s="161">
        <v>0</v>
      </c>
      <c r="DH69" s="161">
        <v>0</v>
      </c>
      <c r="DI69" s="161">
        <v>0</v>
      </c>
      <c r="DJ69" s="161">
        <v>0</v>
      </c>
      <c r="DK69" s="161">
        <v>0</v>
      </c>
      <c r="DL69" s="18">
        <f>LSER!$H$116+LSER!$I$116*LSER!$O68+LSER!$J$116*LSER!$P68+LSER!$K$116*LSER!$Q68+LSER!$L$116*LSER!$R68+LSER!$M$116*LSER!$T68</f>
        <v>4.5773360000000007</v>
      </c>
      <c r="DM69" s="161">
        <v>0</v>
      </c>
      <c r="DN69" s="161">
        <v>0</v>
      </c>
      <c r="DO69" s="161">
        <v>0</v>
      </c>
      <c r="DP69" s="161">
        <v>0</v>
      </c>
      <c r="DQ69" s="161">
        <v>0</v>
      </c>
      <c r="DR69" s="18">
        <f>LSER!$H$122+LSER!$I$122*LSER!$O68+LSER!$J$122*LSER!$P68+LSER!$K$122*LSER!$Q68+LSER!$L$122*LSER!$R68+LSER!$M$122*LSER!$T68</f>
        <v>4.3241160000000001</v>
      </c>
      <c r="DS69" s="18">
        <f>LSER!$H$123+LSER!$I$123*LSER!$O68+LSER!$J$123*LSER!$P68+LSER!$K$123*LSER!$Q68+LSER!$L$123*LSER!$R68+LSER!$M$123*LSER!$T68</f>
        <v>4.1089739999999999</v>
      </c>
      <c r="DT69" s="161">
        <v>0</v>
      </c>
      <c r="DU69" s="161">
        <v>0</v>
      </c>
      <c r="DV69" s="161">
        <v>0</v>
      </c>
      <c r="DW69" s="161">
        <v>0</v>
      </c>
      <c r="DX69" s="161">
        <v>0</v>
      </c>
      <c r="DY69" s="18">
        <f>LSER!$H$129+LSER!$I$129*LSER!$O68+LSER!$J$129*LSER!$P68+LSER!$K$129*LSER!$Q68+LSER!$L$129*LSER!$R68+LSER!$M$129*LSER!$T68</f>
        <v>4.2805879999999998</v>
      </c>
      <c r="DZ69" s="161">
        <v>0</v>
      </c>
      <c r="EA69" s="161">
        <v>0</v>
      </c>
      <c r="EB69" s="161">
        <v>0</v>
      </c>
      <c r="EC69" s="161">
        <v>0</v>
      </c>
      <c r="ED69" s="161">
        <v>0</v>
      </c>
      <c r="EE69" s="18">
        <f>LSER!$H$135+LSER!$I$135*LSER!$O68+LSER!$J$135*LSER!$P68+LSER!$K$135*LSER!$Q68+LSER!$L$135*LSER!$R68+LSER!$M$135*LSER!$T68</f>
        <v>3.6313249999999999</v>
      </c>
      <c r="EF69" s="18">
        <f>LSER!$H$136+LSER!$I$136*LSER!$O68+LSER!$J$136*LSER!$P68+LSER!$K$136*LSER!$Q68+LSER!$L$136*LSER!$R68+LSER!$M$136*LSER!$T68</f>
        <v>4.3586559999999999</v>
      </c>
      <c r="EG69" s="18">
        <f>LSER!$H$137+LSER!$I$137*LSER!$O68+LSER!$J$137*LSER!$P68+LSER!$K$137*LSER!$Q68+LSER!$L$137*LSER!$R68+LSER!$M$137*LSER!$T68</f>
        <v>3.7146619999999997</v>
      </c>
      <c r="EH69" s="161">
        <v>0</v>
      </c>
      <c r="EI69" s="161">
        <v>0</v>
      </c>
      <c r="EJ69" s="161">
        <v>0</v>
      </c>
      <c r="EK69" s="18">
        <f>LSER!$H$141+LSER!$I$141*LSER!$O68+LSER!$J$141*LSER!$P68+LSER!$K$141*LSER!$Q68+LSER!$L$141*LSER!$R68+LSER!$M$141*LSER!$T68</f>
        <v>4.1422220000000003</v>
      </c>
      <c r="EL69" s="161">
        <v>0</v>
      </c>
      <c r="EM69" s="161">
        <v>0</v>
      </c>
      <c r="EN69" s="161">
        <v>0</v>
      </c>
      <c r="EO69" s="161">
        <v>0</v>
      </c>
      <c r="EP69" s="161">
        <v>0</v>
      </c>
      <c r="EQ69" s="161">
        <v>0</v>
      </c>
      <c r="ER69" s="161">
        <v>0</v>
      </c>
      <c r="ES69" s="161">
        <v>0</v>
      </c>
      <c r="ET69" s="161">
        <v>0</v>
      </c>
      <c r="EU69" s="161">
        <v>0</v>
      </c>
      <c r="EV69" s="161">
        <v>0</v>
      </c>
      <c r="EW69" s="161">
        <v>0</v>
      </c>
      <c r="EX69" s="161">
        <v>0</v>
      </c>
      <c r="EY69" s="18">
        <f>LSER!$H$155+LSER!$I$155*LSER!$O68+LSER!$J$155*LSER!$P68+LSER!$K$155*LSER!$Q68+LSER!$L$155*LSER!$R68+LSER!$M$155*LSER!$T68</f>
        <v>4.2018960000000005</v>
      </c>
      <c r="EZ69" s="161">
        <v>0</v>
      </c>
      <c r="FA69" s="18">
        <f>LSER!$H$157+LSER!$I$157*LSER!$O68+LSER!$J$157*LSER!$P68+LSER!$K$157*LSER!$Q68+LSER!$L$157*LSER!$R68+LSER!$M$157*LSER!$T68</f>
        <v>4.0992040000000003</v>
      </c>
      <c r="FB69" s="161">
        <v>0</v>
      </c>
      <c r="FC69" s="161">
        <v>0</v>
      </c>
      <c r="FD69" s="161">
        <v>0</v>
      </c>
      <c r="FE69" s="18">
        <f>LSER!$H$161+LSER!$I$161*LSER!$O68+LSER!$J$161*LSER!$P68+LSER!$K$161*LSER!$Q68+LSER!$L$161*LSER!$R68+LSER!$M$161*LSER!$T68</f>
        <v>3.2405909999999998</v>
      </c>
      <c r="FF69" s="161">
        <v>0</v>
      </c>
    </row>
    <row r="70" spans="1:162" ht="12.75">
      <c r="A70" s="157">
        <v>68</v>
      </c>
      <c r="B70" s="18">
        <f>LSER!$H$2+LSER!$I$2*LSER!$O69+LSER!$J$2*LSER!$P69+LSER!$K$2*LSER!$Q69+LSER!$L$2*LSER!$R69+LSER!$M$2*LSER!$T69</f>
        <v>3.7081000000000004</v>
      </c>
      <c r="C70" s="18">
        <f>LSER!$H$3+LSER!$I$3*LSER!$O69+LSER!$J$3*LSER!$P69+LSER!$K$3*LSER!$Q69+LSER!$L$3*LSER!$R69+LSER!$M$3*LSER!$T69</f>
        <v>3.7160339999999996</v>
      </c>
      <c r="D70" s="18">
        <f>LSER!$H$4+LSER!$I$4*LSER!$O69+LSER!$J$4*LSER!$P69+LSER!$K$4*LSER!$Q69+LSER!$L$4*LSER!$R69+LSER!$M$4*LSER!$T69</f>
        <v>3.741244</v>
      </c>
      <c r="E70" s="18">
        <f>LSER!$H$5+LSER!$I$5*LSER!$O69+LSER!$J$5*LSER!$P69+LSER!$K$5*LSER!$Q69+LSER!$L$5*LSER!$R69+LSER!$M$5*LSER!$T69</f>
        <v>3.6835739999999997</v>
      </c>
      <c r="F70" s="18">
        <f>LSER!$H$6+LSER!$I$6*LSER!$O69+LSER!$J$6*LSER!$P69+LSER!$K$6*LSER!$Q69+LSER!$L$6*LSER!$R69+LSER!$M$6*LSER!$T69</f>
        <v>3.7168399999999999</v>
      </c>
      <c r="G70" s="18">
        <f>LSER!$H$7+LSER!$I$7*LSER!$O69+LSER!$J$7*LSER!$P69+LSER!$K$7*LSER!$Q69+LSER!$L$7*LSER!$R69+LSER!$M$7*LSER!$T69</f>
        <v>3.653302</v>
      </c>
      <c r="H70" s="18">
        <f>LSER!$H$8+LSER!$I$8*LSER!$O69+LSER!$J$8*LSER!$P69+LSER!$K$8*LSER!$Q69+LSER!$L$8*LSER!$R69+LSER!$M$8*LSER!$T69</f>
        <v>3.2650799999999998</v>
      </c>
      <c r="I70" s="161">
        <v>0</v>
      </c>
      <c r="J70" s="161">
        <v>0</v>
      </c>
      <c r="K70" s="161">
        <v>0</v>
      </c>
      <c r="L70" s="161">
        <v>0</v>
      </c>
      <c r="M70" s="161">
        <v>0</v>
      </c>
      <c r="N70" s="18">
        <f>LSER!$H$14+LSER!$I$14*LSER!$O69+LSER!$J$14*LSER!$P69+LSER!$K$14*LSER!$Q69+LSER!$L$14*LSER!$R69+LSER!$M$14*LSER!$T69</f>
        <v>3.6159919999999999</v>
      </c>
      <c r="O70" s="161">
        <v>0</v>
      </c>
      <c r="P70" s="161">
        <v>0</v>
      </c>
      <c r="Q70" s="161">
        <v>0</v>
      </c>
      <c r="R70" s="16">
        <f>LSER!$H$18+LSER!$I$18*LSER!$O69+LSER!$J$18*LSER!$P69+LSER!$K$18*LSER!$Q69+LSER!$L$18*LSER!$R69+LSER!$M$18*LSER!$T69</f>
        <v>4.0612599999999999</v>
      </c>
      <c r="S70" s="18">
        <f>LSER!$H$19+LSER!$I$19*LSER!$O69+LSER!$J$19*LSER!$P69+LSER!$K$19*LSER!$Q69+LSER!$L$19*LSER!$R69+LSER!$M$19*LSER!$T69</f>
        <v>3.736024</v>
      </c>
      <c r="T70" s="18">
        <f>LSER!$H$20+LSER!$I$20*LSER!$O69+LSER!$J$20*LSER!$P69+LSER!$K$20*LSER!$Q69+LSER!$L$20*LSER!$R69+LSER!$M$20*LSER!$T69</f>
        <v>4.3320099999999995</v>
      </c>
      <c r="U70" s="18">
        <f>LSER!$H$21+LSER!$I$21*LSER!$O69+LSER!$J$21*LSER!$P69+LSER!$K$21*LSER!$Q69+LSER!$L$21*LSER!$R69+LSER!$M$21*LSER!$T69</f>
        <v>4.0022599999999997</v>
      </c>
      <c r="V70" s="18">
        <f>LSER!$H$22+LSER!$I$22*LSER!$O69+LSER!$J$22*LSER!$P69+LSER!$K$22*LSER!$Q69+LSER!$L$22*LSER!$R69+LSER!$M$22*LSER!$T69</f>
        <v>3.72187</v>
      </c>
      <c r="W70" s="18">
        <f>LSER!$H$23+LSER!$I$23*LSER!$O69+LSER!$J$23*LSER!$P69+LSER!$K$23*LSER!$Q69+LSER!$L$23*LSER!$R69+LSER!$M$23*LSER!$T69</f>
        <v>4.209606</v>
      </c>
      <c r="X70" s="18">
        <f>LSER!$H$24+LSER!$I$24*LSER!$O69+LSER!$J$24*LSER!$P69+LSER!$K$24*LSER!$Q69+LSER!$L$24*LSER!$R69+LSER!$M$24*LSER!$T69</f>
        <v>4.2728719999999996</v>
      </c>
      <c r="Y70" s="18">
        <f>LSER!$H$25+LSER!$I$25*LSER!$O69+LSER!$J$25*LSER!$P69+LSER!$K$25*LSER!$Q69+LSER!$L$25*LSER!$R69+LSER!$M$25*LSER!$T69</f>
        <v>4.332166</v>
      </c>
      <c r="Z70" s="18">
        <f>LSER!$H$26+LSER!$I$26*LSER!$O69+LSER!$J$26*LSER!$P69+LSER!$K$26*LSER!$Q69+LSER!$L$26*LSER!$R69+LSER!$M$26*LSER!$T69</f>
        <v>3.9230139999999993</v>
      </c>
      <c r="AA70" s="161">
        <v>0</v>
      </c>
      <c r="AB70" s="161">
        <v>0</v>
      </c>
      <c r="AC70" s="18">
        <f>LSER!$H$29+LSER!$I$29*LSER!$O69+LSER!$J$29*LSER!$P69+LSER!$K$29*LSER!$Q69+LSER!$L$29*LSER!$R69+LSER!$M$29*LSER!$T69</f>
        <v>4.0086440000000003</v>
      </c>
      <c r="AD70" s="18">
        <f>LSER!$H$30+LSER!$I$30*LSER!$O69+LSER!$J$30*LSER!$P69+LSER!$K$30*LSER!$Q69+LSER!$L$30*LSER!$R69+LSER!$M$30*LSER!$T69</f>
        <v>4.3768199999999995</v>
      </c>
      <c r="AE70" s="18">
        <f>LSER!$H$31+LSER!$I$31*LSER!$O69+LSER!$J$31*LSER!$P69+LSER!$K$31*LSER!$Q69+LSER!$L$31*LSER!$R69+LSER!$M$31*LSER!$T69</f>
        <v>4.1560639999999998</v>
      </c>
      <c r="AF70" s="161">
        <v>0</v>
      </c>
      <c r="AG70" s="18">
        <f>LSER!$H$33+LSER!$I$33*LSER!$O69+LSER!$J$33*LSER!$P69+LSER!$K$33*LSER!$Q69+LSER!$L$33*LSER!$R69+LSER!$M$33*LSER!$T69</f>
        <v>3.5048819999999998</v>
      </c>
      <c r="AH70" s="18">
        <f>LSER!$H$34+LSER!$I$34*LSER!$O69+LSER!$J$34*LSER!$P69+LSER!$K$34*LSER!$Q69+LSER!$L$34*LSER!$R69+LSER!$M$34*LSER!$T69</f>
        <v>3.6926379999999996</v>
      </c>
      <c r="AI70" s="18">
        <f>LSER!$H$35+LSER!$I$35*LSER!$O69+LSER!$J$35*LSER!$P69+LSER!$K$35*LSER!$Q69+LSER!$L$35*LSER!$R69+LSER!$M$35*LSER!$T69</f>
        <v>3.6511880000000003</v>
      </c>
      <c r="AJ70" s="18">
        <f>LSER!$H$36+LSER!$I$36*LSER!$O69+LSER!$J$36*LSER!$P69+LSER!$K$36*LSER!$Q69+LSER!$L$36*LSER!$R69+LSER!$M$36*LSER!$T69</f>
        <v>3.5562839999999998</v>
      </c>
      <c r="AK70" s="18">
        <f>LSER!$H$37+LSER!$I$37*LSER!$O69+LSER!$J$37*LSER!$P69+LSER!$K$37*LSER!$Q69+LSER!$L$37*LSER!$R69+LSER!$M$37*LSER!$T69</f>
        <v>4.188542</v>
      </c>
      <c r="AL70" s="18">
        <f>LSER!$H$38+LSER!$I$38*LSER!$O69+LSER!$J$38*LSER!$P69+LSER!$K$38*LSER!$Q69+LSER!$L$38*LSER!$R69+LSER!$M$38*LSER!$T69</f>
        <v>3.8730999999999995</v>
      </c>
      <c r="AM70" s="18">
        <f>LSER!$H$39+LSER!$I$39*LSER!$O69+LSER!$J$39*LSER!$P69+LSER!$K$39*LSER!$Q69+LSER!$L$39*LSER!$R69+LSER!$M$39*LSER!$T69</f>
        <v>3.778</v>
      </c>
      <c r="AN70" s="18">
        <f>LSER!$H$40+LSER!$I$40*LSER!$O69+LSER!$J$40*LSER!$P69+LSER!$K$40*LSER!$Q69+LSER!$L$40*LSER!$R69+LSER!$M$40*LSER!$T69</f>
        <v>3.8902099999999997</v>
      </c>
      <c r="AO70" s="161">
        <v>0</v>
      </c>
      <c r="AP70" s="18">
        <f>LSER!$H$42+LSER!$I$42*LSER!$O69+LSER!$J$42*LSER!$P69+LSER!$K$42*LSER!$Q69+LSER!$L$42*LSER!$R69+LSER!$M$42*LSER!$T69</f>
        <v>3.6777040000000003</v>
      </c>
      <c r="AQ70" s="18">
        <f>LSER!$H$43+LSER!$I$43*LSER!$O69+LSER!$J$43*LSER!$P69+LSER!$K$43*LSER!$Q69+LSER!$L$43*LSER!$R69+LSER!$M$43*LSER!$T69</f>
        <v>3.8349920000000002</v>
      </c>
      <c r="AR70" s="18">
        <f>LSER!$H$44+LSER!$I$44*LSER!$O69+LSER!$J$44*LSER!$P69+LSER!$K$44*LSER!$Q69+LSER!$L$44*LSER!$R69+LSER!$M$44*LSER!$T69</f>
        <v>3.8458799999999997</v>
      </c>
      <c r="AS70" s="18">
        <f>LSER!$H$45+LSER!$I$45*LSER!$O69+LSER!$J$45*LSER!$P69+LSER!$K$45*LSER!$Q69+LSER!$L$45*LSER!$R69+LSER!$M$45*LSER!$T69</f>
        <v>4.1755599999999999</v>
      </c>
      <c r="AT70" s="161">
        <v>0</v>
      </c>
      <c r="AU70" s="161">
        <v>0</v>
      </c>
      <c r="AV70" s="18">
        <f>LSER!$H$48+LSER!$I$48*LSER!$O69+LSER!$J$48*LSER!$P69+LSER!$K$48*LSER!$Q69+LSER!$L$48*LSER!$R69+LSER!$M$48*LSER!$T69</f>
        <v>4.1695979999999997</v>
      </c>
      <c r="AW70" s="18">
        <f>LSER!$H$49+LSER!$I$49*LSER!$O69+LSER!$J$49*LSER!$P69+LSER!$K$49*LSER!$Q69+LSER!$L$49*LSER!$R69+LSER!$M$49*LSER!$T69</f>
        <v>4.151878</v>
      </c>
      <c r="AX70" s="18">
        <f>LSER!$H$50+LSER!$I$50*LSER!$O69+LSER!$J$50*LSER!$P69+LSER!$K$50*LSER!$Q69+LSER!$L$50*LSER!$R69+LSER!$M$50*LSER!$T69</f>
        <v>3.6789100000000001</v>
      </c>
      <c r="AY70" s="18">
        <f>LSER!$H$51+LSER!$I$51*LSER!$O69+LSER!$J$51*LSER!$P69+LSER!$K$51*LSER!$Q69+LSER!$L$51*LSER!$R69+LSER!$M$51*LSER!$T69</f>
        <v>3.6982060000000003</v>
      </c>
      <c r="AZ70" s="18">
        <f>LSER!$H$52+LSER!$I$52*LSER!$O69+LSER!$J$52*LSER!$P69+LSER!$K$52*LSER!$Q69+LSER!$L$52*LSER!$R69+LSER!$M$52*LSER!$T69</f>
        <v>4.3187059999999997</v>
      </c>
      <c r="BA70" s="18">
        <f>LSER!$H$53+LSER!$I$53*LSER!$O69+LSER!$J$53*LSER!$P69+LSER!$K$53*LSER!$Q69+LSER!$L$53*LSER!$R69+LSER!$M$53*LSER!$T69</f>
        <v>4.2257879999999997</v>
      </c>
      <c r="BB70" s="18">
        <f>LSER!$H$54+LSER!$I$54*LSER!$O69+LSER!$J$54*LSER!$P69+LSER!$K$54*LSER!$Q69+LSER!$L$54*LSER!$R69+LSER!$M$54*LSER!$T69</f>
        <v>4.3447680000000002</v>
      </c>
      <c r="BC70" s="161">
        <v>0</v>
      </c>
      <c r="BD70" s="161">
        <v>0</v>
      </c>
      <c r="BE70" s="18">
        <f>LSER!$H$57+LSER!$I$57*LSER!$O69+LSER!$J$57*LSER!$P69+LSER!$K$57*LSER!$Q69+LSER!$L$57*LSER!$R69+LSER!$M$57*LSER!$T69</f>
        <v>4.0757820000000002</v>
      </c>
      <c r="BF70" s="18">
        <f>LSER!$H$58+LSER!$I$58*LSER!$O69+LSER!$J$58*LSER!$P69+LSER!$K$58*LSER!$Q69+LSER!$L$58*LSER!$R69+LSER!$M$58*LSER!$T69</f>
        <v>4.0596855999999999</v>
      </c>
      <c r="BG70" s="18">
        <f>LSER!$H$59+LSER!$I$59*LSER!$O69+LSER!$J$59*LSER!$P69+LSER!$K$59*LSER!$Q69+LSER!$L$59*LSER!$R69+LSER!$M$59*LSER!$T69</f>
        <v>4.0990880000000001</v>
      </c>
      <c r="BH70" s="161">
        <v>0</v>
      </c>
      <c r="BI70" s="161">
        <v>0</v>
      </c>
      <c r="BJ70" s="161">
        <v>0</v>
      </c>
      <c r="BK70" s="161">
        <v>0</v>
      </c>
      <c r="BL70" s="161">
        <v>0</v>
      </c>
      <c r="BM70" s="161">
        <v>0</v>
      </c>
      <c r="BN70" s="161">
        <v>0</v>
      </c>
      <c r="BO70" s="18">
        <f>LSER!$H$67+LSER!$I$67*LSER!$O69+LSER!$J$67*LSER!$P69+LSER!$K$67*LSER!$Q69+LSER!$L$67*LSER!$R69+LSER!$M$67*LSER!$T69</f>
        <v>4.1402859999999997</v>
      </c>
      <c r="BP70" s="161">
        <v>0</v>
      </c>
      <c r="BQ70" s="18">
        <f>LSER!$H$69+LSER!$I$69*LSER!$O69+LSER!$J$69*LSER!$P69+LSER!$K$69*LSER!$Q69+LSER!$L$69*LSER!$R69+LSER!$M$69*LSER!$T69</f>
        <v>4.1807699999999999</v>
      </c>
      <c r="BR70" s="161">
        <v>0</v>
      </c>
      <c r="BS70" s="18">
        <f>LSER!$H$71+LSER!$I$71*LSER!$O69+LSER!$J$71*LSER!$P69+LSER!$K$71*LSER!$Q69+LSER!$L$71*LSER!$R69+LSER!$M$71*LSER!$T69</f>
        <v>3.9514339999999999</v>
      </c>
      <c r="BT70" s="161">
        <v>0</v>
      </c>
      <c r="BU70" s="161">
        <v>0</v>
      </c>
      <c r="BV70" s="161">
        <v>0</v>
      </c>
      <c r="BW70" s="161">
        <v>0</v>
      </c>
      <c r="BX70" s="161">
        <v>0</v>
      </c>
      <c r="BY70" s="18">
        <f>LSER!$H$77+LSER!$I$77*LSER!$O69+LSER!$J$77*LSER!$P69+LSER!$K$77*LSER!$Q69+LSER!$L$77*LSER!$R69+LSER!$M$77*LSER!$T69</f>
        <v>3.7328060000000001</v>
      </c>
      <c r="BZ70" s="161">
        <v>0</v>
      </c>
      <c r="CA70" s="18">
        <f>LSER!$H$79+LSER!$I$79*LSER!$O69+LSER!$J$79*LSER!$P69+LSER!$K$79*LSER!$Q69+LSER!$L$79*LSER!$R69+LSER!$M$79*LSER!$T69</f>
        <v>3.831216</v>
      </c>
      <c r="CB70" s="18">
        <f>LSER!$H$80+LSER!$I$80*LSER!$O69+LSER!$J$80*LSER!$P69+LSER!$K$80*LSER!$Q69+LSER!$L$80*LSER!$R69+LSER!$M$80*LSER!$T69</f>
        <v>3.7534419999999997</v>
      </c>
      <c r="CC70" s="161">
        <v>0</v>
      </c>
      <c r="CD70" s="161">
        <v>0</v>
      </c>
      <c r="CE70" s="18">
        <f>LSER!$H$83+LSER!$I$83*LSER!$O69+LSER!$J$83*LSER!$P69+LSER!$K$83*LSER!$Q69+LSER!$L$83*LSER!$R69+LSER!$M$83*LSER!$T69</f>
        <v>3.9730379999999998</v>
      </c>
      <c r="CF70" s="18">
        <f>LSER!$H$84+LSER!$I$84*LSER!$O69+LSER!$J$84*LSER!$P69+LSER!$K$84*LSER!$Q69+LSER!$L$84*LSER!$R69+LSER!$M$84*LSER!$T69</f>
        <v>4.1426759999999998</v>
      </c>
      <c r="CG70" s="161">
        <v>0</v>
      </c>
      <c r="CH70" s="161">
        <v>0</v>
      </c>
      <c r="CI70" s="161">
        <v>0</v>
      </c>
      <c r="CJ70" s="161">
        <v>0</v>
      </c>
      <c r="CK70" s="161">
        <v>0</v>
      </c>
      <c r="CL70" s="161">
        <v>0</v>
      </c>
      <c r="CM70" s="161">
        <v>0</v>
      </c>
      <c r="CN70" s="161">
        <v>0</v>
      </c>
      <c r="CO70" s="161">
        <v>0</v>
      </c>
      <c r="CP70" s="161">
        <v>0</v>
      </c>
      <c r="CQ70" s="161">
        <v>0</v>
      </c>
      <c r="CR70" s="161">
        <v>0</v>
      </c>
      <c r="CS70" s="161">
        <v>0</v>
      </c>
      <c r="CT70" s="161">
        <v>0</v>
      </c>
      <c r="CU70" s="161">
        <v>0</v>
      </c>
      <c r="CV70" s="161">
        <v>0</v>
      </c>
      <c r="CW70" s="18">
        <f>LSER!$H$101+LSER!$I$101*LSER!$O69+LSER!$J$101*LSER!$P69+LSER!$K$101*LSER!$Q69+LSER!$L$101*LSER!$R69+LSER!$M$101*LSER!$T69</f>
        <v>3.7401040000000001</v>
      </c>
      <c r="CX70" s="161">
        <v>0</v>
      </c>
      <c r="CY70" s="161">
        <v>0</v>
      </c>
      <c r="CZ70" s="18">
        <f>LSER!$H$104+LSER!$I$104*LSER!$O69+LSER!$J$104*LSER!$P69+LSER!$K$104*LSER!$Q69+LSER!$L$104*LSER!$R69+LSER!$M$104*LSER!$T69</f>
        <v>3.7321688000000002</v>
      </c>
      <c r="DA70" s="161">
        <v>0</v>
      </c>
      <c r="DB70" s="161">
        <v>0</v>
      </c>
      <c r="DC70" s="161">
        <v>0</v>
      </c>
      <c r="DD70" s="161">
        <v>0</v>
      </c>
      <c r="DE70" s="161">
        <v>0</v>
      </c>
      <c r="DF70" s="161">
        <v>0</v>
      </c>
      <c r="DG70" s="161">
        <v>0</v>
      </c>
      <c r="DH70" s="161">
        <v>0</v>
      </c>
      <c r="DI70" s="161">
        <v>0</v>
      </c>
      <c r="DJ70" s="161">
        <v>0</v>
      </c>
      <c r="DK70" s="161">
        <v>0</v>
      </c>
      <c r="DL70" s="18">
        <f>LSER!$H$116+LSER!$I$116*LSER!$O69+LSER!$J$116*LSER!$P69+LSER!$K$116*LSER!$Q69+LSER!$L$116*LSER!$R69+LSER!$M$116*LSER!$T69</f>
        <v>3.6945779999999999</v>
      </c>
      <c r="DM70" s="161">
        <v>0</v>
      </c>
      <c r="DN70" s="161">
        <v>0</v>
      </c>
      <c r="DO70" s="161">
        <v>0</v>
      </c>
      <c r="DP70" s="161">
        <v>0</v>
      </c>
      <c r="DQ70" s="161">
        <v>0</v>
      </c>
      <c r="DR70" s="18">
        <f>LSER!$H$122+LSER!$I$122*LSER!$O69+LSER!$J$122*LSER!$P69+LSER!$K$122*LSER!$Q69+LSER!$L$122*LSER!$R69+LSER!$M$122*LSER!$T69</f>
        <v>4.1357179999999998</v>
      </c>
      <c r="DS70" s="18">
        <f>LSER!$H$123+LSER!$I$123*LSER!$O69+LSER!$J$123*LSER!$P69+LSER!$K$123*LSER!$Q69+LSER!$L$123*LSER!$R69+LSER!$M$123*LSER!$T69</f>
        <v>4.1167920000000002</v>
      </c>
      <c r="DT70" s="161">
        <v>0</v>
      </c>
      <c r="DU70" s="161">
        <v>0</v>
      </c>
      <c r="DV70" s="161">
        <v>0</v>
      </c>
      <c r="DW70" s="161">
        <v>0</v>
      </c>
      <c r="DX70" s="161">
        <v>0</v>
      </c>
      <c r="DY70" s="18">
        <f>LSER!$H$129+LSER!$I$129*LSER!$O69+LSER!$J$129*LSER!$P69+LSER!$K$129*LSER!$Q69+LSER!$L$129*LSER!$R69+LSER!$M$129*LSER!$T69</f>
        <v>4.0458439999999998</v>
      </c>
      <c r="DZ70" s="161">
        <v>0</v>
      </c>
      <c r="EA70" s="161">
        <v>0</v>
      </c>
      <c r="EB70" s="161">
        <v>0</v>
      </c>
      <c r="EC70" s="161">
        <v>0</v>
      </c>
      <c r="ED70" s="161">
        <v>0</v>
      </c>
      <c r="EE70" s="18">
        <f>LSER!$H$135+LSER!$I$135*LSER!$O69+LSER!$J$135*LSER!$P69+LSER!$K$135*LSER!$Q69+LSER!$L$135*LSER!$R69+LSER!$M$135*LSER!$T69</f>
        <v>2.5264099999999998</v>
      </c>
      <c r="EF70" s="18">
        <f>LSER!$H$136+LSER!$I$136*LSER!$O69+LSER!$J$136*LSER!$P69+LSER!$K$136*LSER!$Q69+LSER!$L$136*LSER!$R69+LSER!$M$136*LSER!$T69</f>
        <v>4.2576179999999999</v>
      </c>
      <c r="EG70" s="18">
        <f>LSER!$H$137+LSER!$I$137*LSER!$O69+LSER!$J$137*LSER!$P69+LSER!$K$137*LSER!$Q69+LSER!$L$137*LSER!$R69+LSER!$M$137*LSER!$T69</f>
        <v>2.5178459999999996</v>
      </c>
      <c r="EH70" s="161">
        <v>0</v>
      </c>
      <c r="EI70" s="161">
        <v>0</v>
      </c>
      <c r="EJ70" s="161">
        <v>0</v>
      </c>
      <c r="EK70" s="18">
        <f>LSER!$H$141+LSER!$I$141*LSER!$O69+LSER!$J$141*LSER!$P69+LSER!$K$141*LSER!$Q69+LSER!$L$141*LSER!$R69+LSER!$M$141*LSER!$T69</f>
        <v>4.1446560000000003</v>
      </c>
      <c r="EL70" s="161">
        <v>0</v>
      </c>
      <c r="EM70" s="161">
        <v>0</v>
      </c>
      <c r="EN70" s="161">
        <v>0</v>
      </c>
      <c r="EO70" s="161">
        <v>0</v>
      </c>
      <c r="EP70" s="161">
        <v>0</v>
      </c>
      <c r="EQ70" s="161">
        <v>0</v>
      </c>
      <c r="ER70" s="161">
        <v>0</v>
      </c>
      <c r="ES70" s="161">
        <v>0</v>
      </c>
      <c r="ET70" s="161">
        <v>0</v>
      </c>
      <c r="EU70" s="161">
        <v>0</v>
      </c>
      <c r="EV70" s="161">
        <v>0</v>
      </c>
      <c r="EW70" s="161">
        <v>0</v>
      </c>
      <c r="EX70" s="161">
        <v>0</v>
      </c>
      <c r="EY70" s="18">
        <f>LSER!$H$155+LSER!$I$155*LSER!$O69+LSER!$J$155*LSER!$P69+LSER!$K$155*LSER!$Q69+LSER!$L$155*LSER!$R69+LSER!$M$155*LSER!$T69</f>
        <v>4.1677679999999997</v>
      </c>
      <c r="EZ70" s="161">
        <v>0</v>
      </c>
      <c r="FA70" s="18">
        <f>LSER!$H$157+LSER!$I$157*LSER!$O69+LSER!$J$157*LSER!$P69+LSER!$K$157*LSER!$Q69+LSER!$L$157*LSER!$R69+LSER!$M$157*LSER!$T69</f>
        <v>3.5063519999999997</v>
      </c>
      <c r="FB70" s="161">
        <v>0</v>
      </c>
      <c r="FC70" s="161">
        <v>0</v>
      </c>
      <c r="FD70" s="161">
        <v>0</v>
      </c>
      <c r="FE70" s="18">
        <f>LSER!$H$161+LSER!$I$161*LSER!$O69+LSER!$J$161*LSER!$P69+LSER!$K$161*LSER!$Q69+LSER!$L$161*LSER!$R69+LSER!$M$161*LSER!$T69</f>
        <v>3.7814380000000001</v>
      </c>
      <c r="FF70" s="161">
        <v>0</v>
      </c>
    </row>
    <row r="71" spans="1:162" ht="12.75">
      <c r="A71" s="162">
        <v>69</v>
      </c>
      <c r="B71" s="18">
        <f>LSER!$H$2+LSER!$I$2*LSER!$O70+LSER!$J$2*LSER!$P70+LSER!$K$2*LSER!$Q70+LSER!$L$2*LSER!$R70+LSER!$M$2*LSER!$T70</f>
        <v>2.1210499999999999</v>
      </c>
      <c r="C71" s="18">
        <f>LSER!$H$3+LSER!$I$3*LSER!$O70+LSER!$J$3*LSER!$P70+LSER!$K$3*LSER!$Q70+LSER!$L$3*LSER!$R70+LSER!$M$3*LSER!$T70</f>
        <v>2.0649379999999997</v>
      </c>
      <c r="D71" s="18">
        <f>LSER!$H$4+LSER!$I$4*LSER!$O70+LSER!$J$4*LSER!$P70+LSER!$K$4*LSER!$Q70+LSER!$L$4*LSER!$R70+LSER!$M$4*LSER!$T70</f>
        <v>2.1358980000000001</v>
      </c>
      <c r="E71" s="18">
        <f>LSER!$H$5+LSER!$I$5*LSER!$O70+LSER!$J$5*LSER!$P70+LSER!$K$5*LSER!$Q70+LSER!$L$5*LSER!$R70+LSER!$M$5*LSER!$T70</f>
        <v>2.0320379999999996</v>
      </c>
      <c r="F71" s="18">
        <f>LSER!$H$6+LSER!$I$6*LSER!$O70+LSER!$J$6*LSER!$P70+LSER!$K$6*LSER!$Q70+LSER!$L$6*LSER!$R70+LSER!$M$6*LSER!$T70</f>
        <v>2.1387700000000001</v>
      </c>
      <c r="G71" s="18">
        <f>LSER!$H$7+LSER!$I$7*LSER!$O70+LSER!$J$7*LSER!$P70+LSER!$K$7*LSER!$Q70+LSER!$L$7*LSER!$R70+LSER!$M$7*LSER!$T70</f>
        <v>2.0933139999999999</v>
      </c>
      <c r="H71" s="18">
        <f>LSER!$H$8+LSER!$I$8*LSER!$O70+LSER!$J$8*LSER!$P70+LSER!$K$8*LSER!$Q70+LSER!$L$8*LSER!$R70+LSER!$M$8*LSER!$T70</f>
        <v>1.9650899999999998</v>
      </c>
      <c r="I71" s="161">
        <v>0</v>
      </c>
      <c r="J71" s="161">
        <v>0</v>
      </c>
      <c r="K71" s="161">
        <v>0</v>
      </c>
      <c r="L71" s="161">
        <v>0</v>
      </c>
      <c r="M71" s="161">
        <v>0</v>
      </c>
      <c r="N71" s="18">
        <f>LSER!$H$14+LSER!$I$14*LSER!$O70+LSER!$J$14*LSER!$P70+LSER!$K$14*LSER!$Q70+LSER!$L$14*LSER!$R70+LSER!$M$14*LSER!$T70</f>
        <v>2.0371239999999999</v>
      </c>
      <c r="O71" s="161">
        <v>0</v>
      </c>
      <c r="P71" s="161">
        <v>0</v>
      </c>
      <c r="Q71" s="161">
        <v>0</v>
      </c>
      <c r="R71" s="16">
        <f>LSER!$H$18+LSER!$I$18*LSER!$O70+LSER!$J$18*LSER!$P70+LSER!$K$18*LSER!$Q70+LSER!$L$18*LSER!$R70+LSER!$M$18*LSER!$T70</f>
        <v>2.4409200000000002</v>
      </c>
      <c r="S71" s="18">
        <f>LSER!$H$19+LSER!$I$19*LSER!$O70+LSER!$J$19*LSER!$P70+LSER!$K$19*LSER!$Q70+LSER!$L$19*LSER!$R70+LSER!$M$19*LSER!$T70</f>
        <v>2.255198</v>
      </c>
      <c r="T71" s="18">
        <f>LSER!$H$20+LSER!$I$20*LSER!$O70+LSER!$J$20*LSER!$P70+LSER!$K$20*LSER!$Q70+LSER!$L$20*LSER!$R70+LSER!$M$20*LSER!$T70</f>
        <v>2.5170399999999997</v>
      </c>
      <c r="U71" s="18">
        <f>LSER!$H$21+LSER!$I$21*LSER!$O70+LSER!$J$21*LSER!$P70+LSER!$K$21*LSER!$Q70+LSER!$L$21*LSER!$R70+LSER!$M$21*LSER!$T70</f>
        <v>2.35737</v>
      </c>
      <c r="V71" s="18">
        <f>LSER!$H$22+LSER!$I$22*LSER!$O70+LSER!$J$22*LSER!$P70+LSER!$K$22*LSER!$Q70+LSER!$L$22*LSER!$R70+LSER!$M$22*LSER!$T70</f>
        <v>2.1097899999999998</v>
      </c>
      <c r="W71" s="18">
        <f>LSER!$H$23+LSER!$I$23*LSER!$O70+LSER!$J$23*LSER!$P70+LSER!$K$23*LSER!$Q70+LSER!$L$23*LSER!$R70+LSER!$M$23*LSER!$T70</f>
        <v>2.4047219999999996</v>
      </c>
      <c r="X71" s="18">
        <f>LSER!$H$24+LSER!$I$24*LSER!$O70+LSER!$J$24*LSER!$P70+LSER!$K$24*LSER!$Q70+LSER!$L$24*LSER!$R70+LSER!$M$24*LSER!$T70</f>
        <v>2.4107339999999997</v>
      </c>
      <c r="Y71" s="18">
        <f>LSER!$H$25+LSER!$I$25*LSER!$O70+LSER!$J$25*LSER!$P70+LSER!$K$25*LSER!$Q70+LSER!$L$25*LSER!$R70+LSER!$M$25*LSER!$T70</f>
        <v>2.4832319999999997</v>
      </c>
      <c r="Z71" s="18">
        <f>LSER!$H$26+LSER!$I$26*LSER!$O70+LSER!$J$26*LSER!$P70+LSER!$K$26*LSER!$Q70+LSER!$L$26*LSER!$R70+LSER!$M$26*LSER!$T70</f>
        <v>2.2215779999999996</v>
      </c>
      <c r="AA71" s="161">
        <v>0</v>
      </c>
      <c r="AB71" s="161">
        <v>0</v>
      </c>
      <c r="AC71" s="18">
        <f>LSER!$H$29+LSER!$I$29*LSER!$O70+LSER!$J$29*LSER!$P70+LSER!$K$29*LSER!$Q70+LSER!$L$29*LSER!$R70+LSER!$M$29*LSER!$T70</f>
        <v>2.2464079999999997</v>
      </c>
      <c r="AD71" s="18">
        <f>LSER!$H$30+LSER!$I$30*LSER!$O70+LSER!$J$30*LSER!$P70+LSER!$K$30*LSER!$Q70+LSER!$L$30*LSER!$R70+LSER!$M$30*LSER!$T70</f>
        <v>2.5869999999999997</v>
      </c>
      <c r="AE71" s="18">
        <f>LSER!$H$31+LSER!$I$31*LSER!$O70+LSER!$J$31*LSER!$P70+LSER!$K$31*LSER!$Q70+LSER!$L$31*LSER!$R70+LSER!$M$31*LSER!$T70</f>
        <v>2.4470779999999999</v>
      </c>
      <c r="AF71" s="161">
        <v>0</v>
      </c>
      <c r="AG71" s="18">
        <f>LSER!$H$33+LSER!$I$33*LSER!$O70+LSER!$J$33*LSER!$P70+LSER!$K$33*LSER!$Q70+LSER!$L$33*LSER!$R70+LSER!$M$33*LSER!$T70</f>
        <v>2.0548639999999998</v>
      </c>
      <c r="AH71" s="18">
        <f>LSER!$H$34+LSER!$I$34*LSER!$O70+LSER!$J$34*LSER!$P70+LSER!$K$34*LSER!$Q70+LSER!$L$34*LSER!$R70+LSER!$M$34*LSER!$T70</f>
        <v>2.1686859999999997</v>
      </c>
      <c r="AI71" s="18">
        <f>LSER!$H$35+LSER!$I$35*LSER!$O70+LSER!$J$35*LSER!$P70+LSER!$K$35*LSER!$Q70+LSER!$L$35*LSER!$R70+LSER!$M$35*LSER!$T70</f>
        <v>2.0723059999999998</v>
      </c>
      <c r="AJ71" s="18">
        <f>LSER!$H$36+LSER!$I$36*LSER!$O70+LSER!$J$36*LSER!$P70+LSER!$K$36*LSER!$Q70+LSER!$L$36*LSER!$R70+LSER!$M$36*LSER!$T70</f>
        <v>2.1068879999999996</v>
      </c>
      <c r="AK71" s="18">
        <f>LSER!$H$37+LSER!$I$37*LSER!$O70+LSER!$J$37*LSER!$P70+LSER!$K$37*LSER!$Q70+LSER!$L$37*LSER!$R70+LSER!$M$37*LSER!$T70</f>
        <v>2.3780839999999999</v>
      </c>
      <c r="AL71" s="18">
        <f>LSER!$H$38+LSER!$I$38*LSER!$O70+LSER!$J$38*LSER!$P70+LSER!$K$38*LSER!$Q70+LSER!$L$38*LSER!$R70+LSER!$M$38*LSER!$T70</f>
        <v>2.2846999999999995</v>
      </c>
      <c r="AM71" s="18">
        <f>LSER!$H$39+LSER!$I$39*LSER!$O70+LSER!$J$39*LSER!$P70+LSER!$K$39*LSER!$Q70+LSER!$L$39*LSER!$R70+LSER!$M$39*LSER!$T70</f>
        <v>2.1059999999999999</v>
      </c>
      <c r="AN71" s="18">
        <f>LSER!$H$40+LSER!$I$40*LSER!$O70+LSER!$J$40*LSER!$P70+LSER!$K$40*LSER!$Q70+LSER!$L$40*LSER!$R70+LSER!$M$40*LSER!$T70</f>
        <v>2.3101699999999998</v>
      </c>
      <c r="AO71" s="161">
        <v>0</v>
      </c>
      <c r="AP71" s="18">
        <f>LSER!$H$42+LSER!$I$42*LSER!$O70+LSER!$J$42*LSER!$P70+LSER!$K$42*LSER!$Q70+LSER!$L$42*LSER!$R70+LSER!$M$42*LSER!$T70</f>
        <v>2.2142979999999999</v>
      </c>
      <c r="AQ71" s="18">
        <f>LSER!$H$43+LSER!$I$43*LSER!$O70+LSER!$J$43*LSER!$P70+LSER!$K$43*LSER!$Q70+LSER!$L$43*LSER!$R70+LSER!$M$43*LSER!$T70</f>
        <v>2.2231839999999998</v>
      </c>
      <c r="AR71" s="18">
        <f>LSER!$H$44+LSER!$I$44*LSER!$O70+LSER!$J$44*LSER!$P70+LSER!$K$44*LSER!$Q70+LSER!$L$44*LSER!$R70+LSER!$M$44*LSER!$T70</f>
        <v>2.2407599999999999</v>
      </c>
      <c r="AS71" s="18">
        <f>LSER!$H$45+LSER!$I$45*LSER!$O70+LSER!$J$45*LSER!$P70+LSER!$K$45*LSER!$Q70+LSER!$L$45*LSER!$R70+LSER!$M$45*LSER!$T70</f>
        <v>2.3914</v>
      </c>
      <c r="AT71" s="161">
        <v>0</v>
      </c>
      <c r="AU71" s="161">
        <v>0</v>
      </c>
      <c r="AV71" s="18">
        <f>LSER!$H$48+LSER!$I$48*LSER!$O70+LSER!$J$48*LSER!$P70+LSER!$K$48*LSER!$Q70+LSER!$L$48*LSER!$R70+LSER!$M$48*LSER!$T70</f>
        <v>2.3919859999999997</v>
      </c>
      <c r="AW71" s="18">
        <f>LSER!$H$49+LSER!$I$49*LSER!$O70+LSER!$J$49*LSER!$P70+LSER!$K$49*LSER!$Q70+LSER!$L$49*LSER!$R70+LSER!$M$49*LSER!$T70</f>
        <v>2.3878459999999997</v>
      </c>
      <c r="AX71" s="18">
        <f>LSER!$H$50+LSER!$I$50*LSER!$O70+LSER!$J$50*LSER!$P70+LSER!$K$50*LSER!$Q70+LSER!$L$50*LSER!$R70+LSER!$M$50*LSER!$T70</f>
        <v>2.05938</v>
      </c>
      <c r="AY71" s="18">
        <f>LSER!$H$51+LSER!$I$51*LSER!$O70+LSER!$J$51*LSER!$P70+LSER!$K$51*LSER!$Q70+LSER!$L$51*LSER!$R70+LSER!$M$51*LSER!$T70</f>
        <v>2.0771319999999998</v>
      </c>
      <c r="AZ71" s="18">
        <f>LSER!$H$52+LSER!$I$52*LSER!$O70+LSER!$J$52*LSER!$P70+LSER!$K$52*LSER!$Q70+LSER!$L$52*LSER!$R70+LSER!$M$52*LSER!$T70</f>
        <v>2.5534720000000002</v>
      </c>
      <c r="BA71" s="18">
        <f>LSER!$H$53+LSER!$I$53*LSER!$O70+LSER!$J$53*LSER!$P70+LSER!$K$53*LSER!$Q70+LSER!$L$53*LSER!$R70+LSER!$M$53*LSER!$T70</f>
        <v>2.4192759999999995</v>
      </c>
      <c r="BB71" s="18">
        <f>LSER!$H$54+LSER!$I$54*LSER!$O70+LSER!$J$54*LSER!$P70+LSER!$K$54*LSER!$Q70+LSER!$L$54*LSER!$R70+LSER!$M$54*LSER!$T70</f>
        <v>2.5463159999999996</v>
      </c>
      <c r="BC71" s="161">
        <v>0</v>
      </c>
      <c r="BD71" s="161">
        <v>0</v>
      </c>
      <c r="BE71" s="18">
        <f>LSER!$H$57+LSER!$I$57*LSER!$O70+LSER!$J$57*LSER!$P70+LSER!$K$57*LSER!$Q70+LSER!$L$57*LSER!$R70+LSER!$M$57*LSER!$T70</f>
        <v>2.3805139999999998</v>
      </c>
      <c r="BF71" s="18">
        <f>LSER!$H$58+LSER!$I$58*LSER!$O70+LSER!$J$58*LSER!$P70+LSER!$K$58*LSER!$Q70+LSER!$L$58*LSER!$R70+LSER!$M$58*LSER!$T70</f>
        <v>2.5048971999999998</v>
      </c>
      <c r="BG71" s="18">
        <f>LSER!$H$59+LSER!$I$59*LSER!$O70+LSER!$J$59*LSER!$P70+LSER!$K$59*LSER!$Q70+LSER!$L$59*LSER!$R70+LSER!$M$59*LSER!$T70</f>
        <v>2.4376160000000002</v>
      </c>
      <c r="BH71" s="161">
        <v>0</v>
      </c>
      <c r="BI71" s="161">
        <v>0</v>
      </c>
      <c r="BJ71" s="161">
        <v>0</v>
      </c>
      <c r="BK71" s="161">
        <v>0</v>
      </c>
      <c r="BL71" s="161">
        <v>0</v>
      </c>
      <c r="BM71" s="161">
        <v>0</v>
      </c>
      <c r="BN71" s="161">
        <v>0</v>
      </c>
      <c r="BO71" s="18">
        <f>LSER!$H$67+LSER!$I$67*LSER!$O70+LSER!$J$67*LSER!$P70+LSER!$K$67*LSER!$Q70+LSER!$L$67*LSER!$R70+LSER!$M$67*LSER!$T70</f>
        <v>2.3713119999999996</v>
      </c>
      <c r="BP71" s="161">
        <v>0</v>
      </c>
      <c r="BQ71" s="18">
        <f>LSER!$H$69+LSER!$I$69*LSER!$O70+LSER!$J$69*LSER!$P70+LSER!$K$69*LSER!$Q70+LSER!$L$69*LSER!$R70+LSER!$M$69*LSER!$T70</f>
        <v>2.3955199999999999</v>
      </c>
      <c r="BR71" s="161">
        <v>0</v>
      </c>
      <c r="BS71" s="18">
        <f>LSER!$H$71+LSER!$I$71*LSER!$O70+LSER!$J$71*LSER!$P70+LSER!$K$71*LSER!$Q70+LSER!$L$71*LSER!$R70+LSER!$M$71*LSER!$T70</f>
        <v>2.3580179999999999</v>
      </c>
      <c r="BT71" s="161">
        <v>0</v>
      </c>
      <c r="BU71" s="161">
        <v>0</v>
      </c>
      <c r="BV71" s="161">
        <v>0</v>
      </c>
      <c r="BW71" s="161">
        <v>0</v>
      </c>
      <c r="BX71" s="161">
        <v>0</v>
      </c>
      <c r="BY71" s="18">
        <f>LSER!$H$77+LSER!$I$77*LSER!$O70+LSER!$J$77*LSER!$P70+LSER!$K$77*LSER!$Q70+LSER!$L$77*LSER!$R70+LSER!$M$77*LSER!$T70</f>
        <v>2.1213619999999995</v>
      </c>
      <c r="BZ71" s="161">
        <v>0</v>
      </c>
      <c r="CA71" s="18">
        <f>LSER!$H$79+LSER!$I$79*LSER!$O70+LSER!$J$79*LSER!$P70+LSER!$K$79*LSER!$Q70+LSER!$L$79*LSER!$R70+LSER!$M$79*LSER!$T70</f>
        <v>2.2060319999999995</v>
      </c>
      <c r="CB71" s="18">
        <f>LSER!$H$80+LSER!$I$80*LSER!$O70+LSER!$J$80*LSER!$P70+LSER!$K$80*LSER!$Q70+LSER!$L$80*LSER!$R70+LSER!$M$80*LSER!$T70</f>
        <v>2.099834</v>
      </c>
      <c r="CC71" s="161">
        <v>0</v>
      </c>
      <c r="CD71" s="161">
        <v>0</v>
      </c>
      <c r="CE71" s="18">
        <f>LSER!$H$83+LSER!$I$83*LSER!$O70+LSER!$J$83*LSER!$P70+LSER!$K$83*LSER!$Q70+LSER!$L$83*LSER!$R70+LSER!$M$83*LSER!$T70</f>
        <v>2.0532559999999997</v>
      </c>
      <c r="CF71" s="18">
        <f>LSER!$H$84+LSER!$I$84*LSER!$O70+LSER!$J$84*LSER!$P70+LSER!$K$84*LSER!$Q70+LSER!$L$84*LSER!$R70+LSER!$M$84*LSER!$T70</f>
        <v>2.4788320000000001</v>
      </c>
      <c r="CG71" s="161">
        <v>0</v>
      </c>
      <c r="CH71" s="161">
        <v>0</v>
      </c>
      <c r="CI71" s="161">
        <v>0</v>
      </c>
      <c r="CJ71" s="161">
        <v>0</v>
      </c>
      <c r="CK71" s="161">
        <v>0</v>
      </c>
      <c r="CL71" s="161">
        <v>0</v>
      </c>
      <c r="CM71" s="161">
        <v>0</v>
      </c>
      <c r="CN71" s="161">
        <v>0</v>
      </c>
      <c r="CO71" s="161">
        <v>0</v>
      </c>
      <c r="CP71" s="161">
        <v>0</v>
      </c>
      <c r="CQ71" s="161">
        <v>0</v>
      </c>
      <c r="CR71" s="161">
        <v>0</v>
      </c>
      <c r="CS71" s="161">
        <v>0</v>
      </c>
      <c r="CT71" s="161">
        <v>0</v>
      </c>
      <c r="CU71" s="161">
        <v>0</v>
      </c>
      <c r="CV71" s="161">
        <v>0</v>
      </c>
      <c r="CW71" s="18">
        <f>LSER!$H$101+LSER!$I$101*LSER!$O70+LSER!$J$101*LSER!$P70+LSER!$K$101*LSER!$Q70+LSER!$L$101*LSER!$R70+LSER!$M$101*LSER!$T70</f>
        <v>2.1046279999999999</v>
      </c>
      <c r="CX71" s="161">
        <v>0</v>
      </c>
      <c r="CY71" s="161">
        <v>0</v>
      </c>
      <c r="CZ71" s="18">
        <f>LSER!$H$104+LSER!$I$104*LSER!$O70+LSER!$J$104*LSER!$P70+LSER!$K$104*LSER!$Q70+LSER!$L$104*LSER!$R70+LSER!$M$104*LSER!$T70</f>
        <v>2.0791635999999998</v>
      </c>
      <c r="DA71" s="161">
        <v>0</v>
      </c>
      <c r="DB71" s="161">
        <v>0</v>
      </c>
      <c r="DC71" s="161">
        <v>0</v>
      </c>
      <c r="DD71" s="161">
        <v>0</v>
      </c>
      <c r="DE71" s="161">
        <v>0</v>
      </c>
      <c r="DF71" s="161">
        <v>0</v>
      </c>
      <c r="DG71" s="161">
        <v>0</v>
      </c>
      <c r="DH71" s="161">
        <v>0</v>
      </c>
      <c r="DI71" s="161">
        <v>0</v>
      </c>
      <c r="DJ71" s="161">
        <v>0</v>
      </c>
      <c r="DK71" s="161">
        <v>0</v>
      </c>
      <c r="DL71" s="18">
        <f>LSER!$H$116+LSER!$I$116*LSER!$O70+LSER!$J$116*LSER!$P70+LSER!$K$116*LSER!$Q70+LSER!$L$116*LSER!$R70+LSER!$M$116*LSER!$T70</f>
        <v>2.1917059999999999</v>
      </c>
      <c r="DM71" s="161">
        <v>0</v>
      </c>
      <c r="DN71" s="161">
        <v>0</v>
      </c>
      <c r="DO71" s="161">
        <v>0</v>
      </c>
      <c r="DP71" s="161">
        <v>0</v>
      </c>
      <c r="DQ71" s="161">
        <v>0</v>
      </c>
      <c r="DR71" s="18">
        <f>LSER!$H$122+LSER!$I$122*LSER!$O70+LSER!$J$122*LSER!$P70+LSER!$K$122*LSER!$Q70+LSER!$L$122*LSER!$R70+LSER!$M$122*LSER!$T70</f>
        <v>2.437306</v>
      </c>
      <c r="DS71" s="18">
        <f>LSER!$H$123+LSER!$I$123*LSER!$O70+LSER!$J$123*LSER!$P70+LSER!$K$123*LSER!$Q70+LSER!$L$123*LSER!$R70+LSER!$M$123*LSER!$T70</f>
        <v>2.3957639999999998</v>
      </c>
      <c r="DT71" s="161">
        <v>0</v>
      </c>
      <c r="DU71" s="161">
        <v>0</v>
      </c>
      <c r="DV71" s="161">
        <v>0</v>
      </c>
      <c r="DW71" s="161">
        <v>0</v>
      </c>
      <c r="DX71" s="161">
        <v>0</v>
      </c>
      <c r="DY71" s="18">
        <f>LSER!$H$129+LSER!$I$129*LSER!$O70+LSER!$J$129*LSER!$P70+LSER!$K$129*LSER!$Q70+LSER!$L$129*LSER!$R70+LSER!$M$129*LSER!$T70</f>
        <v>2.131348</v>
      </c>
      <c r="DZ71" s="161">
        <v>0</v>
      </c>
      <c r="EA71" s="161">
        <v>0</v>
      </c>
      <c r="EB71" s="161">
        <v>0</v>
      </c>
      <c r="EC71" s="161">
        <v>0</v>
      </c>
      <c r="ED71" s="161">
        <v>0</v>
      </c>
      <c r="EE71" s="18">
        <f>LSER!$H$135+LSER!$I$135*LSER!$O70+LSER!$J$135*LSER!$P70+LSER!$K$135*LSER!$Q70+LSER!$L$135*LSER!$R70+LSER!$M$135*LSER!$T70</f>
        <v>1.4113099999999998</v>
      </c>
      <c r="EF71" s="18">
        <f>LSER!$H$136+LSER!$I$136*LSER!$O70+LSER!$J$136*LSER!$P70+LSER!$K$136*LSER!$Q70+LSER!$L$136*LSER!$R70+LSER!$M$136*LSER!$T70</f>
        <v>2.450996</v>
      </c>
      <c r="EG71" s="18">
        <f>LSER!$H$137+LSER!$I$137*LSER!$O70+LSER!$J$137*LSER!$P70+LSER!$K$137*LSER!$Q70+LSER!$L$137*LSER!$R70+LSER!$M$137*LSER!$T70</f>
        <v>1.5785019999999998</v>
      </c>
      <c r="EH71" s="161">
        <v>0</v>
      </c>
      <c r="EI71" s="161">
        <v>0</v>
      </c>
      <c r="EJ71" s="161">
        <v>0</v>
      </c>
      <c r="EK71" s="18">
        <f>LSER!$H$141+LSER!$I$141*LSER!$O70+LSER!$J$141*LSER!$P70+LSER!$K$141*LSER!$Q70+LSER!$L$141*LSER!$R70+LSER!$M$141*LSER!$T70</f>
        <v>2.3552119999999999</v>
      </c>
      <c r="EL71" s="161">
        <v>0</v>
      </c>
      <c r="EM71" s="161">
        <v>0</v>
      </c>
      <c r="EN71" s="161">
        <v>0</v>
      </c>
      <c r="EO71" s="161">
        <v>0</v>
      </c>
      <c r="EP71" s="161">
        <v>0</v>
      </c>
      <c r="EQ71" s="161">
        <v>0</v>
      </c>
      <c r="ER71" s="161">
        <v>0</v>
      </c>
      <c r="ES71" s="161">
        <v>0</v>
      </c>
      <c r="ET71" s="161">
        <v>0</v>
      </c>
      <c r="EU71" s="161">
        <v>0</v>
      </c>
      <c r="EV71" s="161">
        <v>0</v>
      </c>
      <c r="EW71" s="161">
        <v>0</v>
      </c>
      <c r="EX71" s="161">
        <v>0</v>
      </c>
      <c r="EY71" s="18">
        <f>LSER!$H$155+LSER!$I$155*LSER!$O70+LSER!$J$155*LSER!$P70+LSER!$K$155*LSER!$Q70+LSER!$L$155*LSER!$R70+LSER!$M$155*LSER!$T70</f>
        <v>2.5065559999999998</v>
      </c>
      <c r="EZ71" s="161">
        <v>0</v>
      </c>
      <c r="FA71" s="18">
        <f>LSER!$H$157+LSER!$I$157*LSER!$O70+LSER!$J$157*LSER!$P70+LSER!$K$157*LSER!$Q70+LSER!$L$157*LSER!$R70+LSER!$M$157*LSER!$T70</f>
        <v>2.168504</v>
      </c>
      <c r="FB71" s="161">
        <v>0</v>
      </c>
      <c r="FC71" s="161">
        <v>0</v>
      </c>
      <c r="FD71" s="161">
        <v>0</v>
      </c>
      <c r="FE71" s="18">
        <f>LSER!$H$161+LSER!$I$161*LSER!$O70+LSER!$J$161*LSER!$P70+LSER!$K$161*LSER!$Q70+LSER!$L$161*LSER!$R70+LSER!$M$161*LSER!$T70</f>
        <v>2.1579259999999998</v>
      </c>
      <c r="FF71" s="161">
        <v>0</v>
      </c>
    </row>
    <row r="72" spans="1:162" ht="12.75">
      <c r="A72" s="157">
        <v>70</v>
      </c>
      <c r="B72" s="18">
        <f>LSER!$H$2+LSER!$I$2*LSER!$O71+LSER!$J$2*LSER!$P71+LSER!$K$2*LSER!$Q71+LSER!$L$2*LSER!$R71+LSER!$M$2*LSER!$T71</f>
        <v>1.92018</v>
      </c>
      <c r="C72" s="18">
        <f>LSER!$H$3+LSER!$I$3*LSER!$O71+LSER!$J$3*LSER!$P71+LSER!$K$3*LSER!$Q71+LSER!$L$3*LSER!$R71+LSER!$M$3*LSER!$T71</f>
        <v>1.932196</v>
      </c>
      <c r="D72" s="18">
        <f>LSER!$H$4+LSER!$I$4*LSER!$O71+LSER!$J$4*LSER!$P71+LSER!$K$4*LSER!$Q71+LSER!$L$4*LSER!$R71+LSER!$M$4*LSER!$T71</f>
        <v>1.9599059999999999</v>
      </c>
      <c r="E72" s="18">
        <f>LSER!$H$5+LSER!$I$5*LSER!$O71+LSER!$J$5*LSER!$P71+LSER!$K$5*LSER!$Q71+LSER!$L$5*LSER!$R71+LSER!$M$5*LSER!$T71</f>
        <v>1.8917659999999998</v>
      </c>
      <c r="F72" s="18">
        <f>LSER!$H$6+LSER!$I$6*LSER!$O71+LSER!$J$6*LSER!$P71+LSER!$K$6*LSER!$Q71+LSER!$L$6*LSER!$R71+LSER!$M$6*LSER!$T71</f>
        <v>1.9438</v>
      </c>
      <c r="G72" s="18">
        <f>LSER!$H$7+LSER!$I$7*LSER!$O71+LSER!$J$7*LSER!$P71+LSER!$K$7*LSER!$Q71+LSER!$L$7*LSER!$R71+LSER!$M$7*LSER!$T71</f>
        <v>1.8475879999999998</v>
      </c>
      <c r="H72" s="18">
        <f>LSER!$H$8+LSER!$I$8*LSER!$O71+LSER!$J$8*LSER!$P71+LSER!$K$8*LSER!$Q71+LSER!$L$8*LSER!$R71+LSER!$M$8*LSER!$T71</f>
        <v>1.3024899999999999</v>
      </c>
      <c r="I72" s="161">
        <v>0</v>
      </c>
      <c r="J72" s="161">
        <v>0</v>
      </c>
      <c r="K72" s="161">
        <v>0</v>
      </c>
      <c r="L72" s="161">
        <v>0</v>
      </c>
      <c r="M72" s="161">
        <v>0</v>
      </c>
      <c r="N72" s="18">
        <f>LSER!$H$14+LSER!$I$14*LSER!$O71+LSER!$J$14*LSER!$P71+LSER!$K$14*LSER!$Q71+LSER!$L$14*LSER!$R71+LSER!$M$14*LSER!$T71</f>
        <v>1.863208</v>
      </c>
      <c r="O72" s="161">
        <v>0</v>
      </c>
      <c r="P72" s="161">
        <v>0</v>
      </c>
      <c r="Q72" s="161">
        <v>0</v>
      </c>
      <c r="R72" s="16">
        <f>LSER!$H$18+LSER!$I$18*LSER!$O71+LSER!$J$18*LSER!$P71+LSER!$K$18*LSER!$Q71+LSER!$L$18*LSER!$R71+LSER!$M$18*LSER!$T71</f>
        <v>2.0109399999999997</v>
      </c>
      <c r="S72" s="18">
        <f>LSER!$H$19+LSER!$I$19*LSER!$O71+LSER!$J$19*LSER!$P71+LSER!$K$19*LSER!$Q71+LSER!$L$19*LSER!$R71+LSER!$M$19*LSER!$T71</f>
        <v>1.5885560000000001</v>
      </c>
      <c r="T72" s="18">
        <f>LSER!$H$20+LSER!$I$20*LSER!$O71+LSER!$J$20*LSER!$P71+LSER!$K$20*LSER!$Q71+LSER!$L$20*LSER!$R71+LSER!$M$20*LSER!$T71</f>
        <v>2.3122400000000001</v>
      </c>
      <c r="U72" s="18">
        <f>LSER!$H$21+LSER!$I$21*LSER!$O71+LSER!$J$21*LSER!$P71+LSER!$K$21*LSER!$Q71+LSER!$L$21*LSER!$R71+LSER!$M$21*LSER!$T71</f>
        <v>1.8275600000000001</v>
      </c>
      <c r="V72" s="18">
        <f>LSER!$H$22+LSER!$I$22*LSER!$O71+LSER!$J$22*LSER!$P71+LSER!$K$22*LSER!$Q71+LSER!$L$22*LSER!$R71+LSER!$M$22*LSER!$T71</f>
        <v>1.5543199999999999</v>
      </c>
      <c r="W72" s="18">
        <f>LSER!$H$23+LSER!$I$23*LSER!$O71+LSER!$J$23*LSER!$P71+LSER!$K$23*LSER!$Q71+LSER!$L$23*LSER!$R71+LSER!$M$23*LSER!$T71</f>
        <v>2.1023239999999999</v>
      </c>
      <c r="X72" s="18">
        <f>LSER!$H$24+LSER!$I$24*LSER!$O71+LSER!$J$24*LSER!$P71+LSER!$K$24*LSER!$Q71+LSER!$L$24*LSER!$R71+LSER!$M$24*LSER!$T71</f>
        <v>2.528178</v>
      </c>
      <c r="Y72" s="18">
        <f>LSER!$H$25+LSER!$I$25*LSER!$O71+LSER!$J$25*LSER!$P71+LSER!$K$25*LSER!$Q71+LSER!$L$25*LSER!$R71+LSER!$M$25*LSER!$T71</f>
        <v>2.2951839999999999</v>
      </c>
      <c r="Z72" s="18">
        <f>LSER!$H$26+LSER!$I$26*LSER!$O71+LSER!$J$26*LSER!$P71+LSER!$K$26*LSER!$Q71+LSER!$L$26*LSER!$R71+LSER!$M$26*LSER!$T71</f>
        <v>2.3531059999999995</v>
      </c>
      <c r="AA72" s="161">
        <v>0</v>
      </c>
      <c r="AB72" s="161">
        <v>0</v>
      </c>
      <c r="AC72" s="18">
        <f>LSER!$H$29+LSER!$I$29*LSER!$O71+LSER!$J$29*LSER!$P71+LSER!$K$29*LSER!$Q71+LSER!$L$29*LSER!$R71+LSER!$M$29*LSER!$T71</f>
        <v>2.3322959999999999</v>
      </c>
      <c r="AD72" s="18">
        <f>LSER!$H$30+LSER!$I$30*LSER!$O71+LSER!$J$30*LSER!$P71+LSER!$K$30*LSER!$Q71+LSER!$L$30*LSER!$R71+LSER!$M$30*LSER!$T71</f>
        <v>2.27833</v>
      </c>
      <c r="AE72" s="18">
        <f>LSER!$H$31+LSER!$I$31*LSER!$O71+LSER!$J$31*LSER!$P71+LSER!$K$31*LSER!$Q71+LSER!$L$31*LSER!$R71+LSER!$M$31*LSER!$T71</f>
        <v>2.3700059999999996</v>
      </c>
      <c r="AF72" s="161">
        <v>0</v>
      </c>
      <c r="AG72" s="18">
        <f>LSER!$H$33+LSER!$I$33*LSER!$O71+LSER!$J$33*LSER!$P71+LSER!$K$33*LSER!$Q71+LSER!$L$33*LSER!$R71+LSER!$M$33*LSER!$T71</f>
        <v>0.99847799999999975</v>
      </c>
      <c r="AH72" s="18">
        <f>LSER!$H$34+LSER!$I$34*LSER!$O71+LSER!$J$34*LSER!$P71+LSER!$K$34*LSER!$Q71+LSER!$L$34*LSER!$R71+LSER!$M$34*LSER!$T71</f>
        <v>1.8460519999999998</v>
      </c>
      <c r="AI72" s="18">
        <f>LSER!$H$35+LSER!$I$35*LSER!$O71+LSER!$J$35*LSER!$P71+LSER!$K$35*LSER!$Q71+LSER!$L$35*LSER!$R71+LSER!$M$35*LSER!$T71</f>
        <v>1.9017220000000001</v>
      </c>
      <c r="AJ72" s="18">
        <f>LSER!$H$36+LSER!$I$36*LSER!$O71+LSER!$J$36*LSER!$P71+LSER!$K$36*LSER!$Q71+LSER!$L$36*LSER!$R71+LSER!$M$36*LSER!$T71</f>
        <v>1.632226</v>
      </c>
      <c r="AK72" s="18">
        <f>LSER!$H$37+LSER!$I$37*LSER!$O71+LSER!$J$37*LSER!$P71+LSER!$K$37*LSER!$Q71+LSER!$L$37*LSER!$R71+LSER!$M$37*LSER!$T71</f>
        <v>2.2632680000000001</v>
      </c>
      <c r="AL72" s="18">
        <f>LSER!$H$38+LSER!$I$38*LSER!$O71+LSER!$J$38*LSER!$P71+LSER!$K$38*LSER!$Q71+LSER!$L$38*LSER!$R71+LSER!$M$38*LSER!$T71</f>
        <v>2.3378999999999994</v>
      </c>
      <c r="AM72" s="18">
        <f>LSER!$H$39+LSER!$I$39*LSER!$O71+LSER!$J$39*LSER!$P71+LSER!$K$39*LSER!$Q71+LSER!$L$39*LSER!$R71+LSER!$M$39*LSER!$T71</f>
        <v>2.1619999999999999</v>
      </c>
      <c r="AN72" s="18">
        <f>LSER!$H$40+LSER!$I$40*LSER!$O71+LSER!$J$40*LSER!$P71+LSER!$K$40*LSER!$Q71+LSER!$L$40*LSER!$R71+LSER!$M$40*LSER!$T71</f>
        <v>2.3630899999999997</v>
      </c>
      <c r="AO72" s="161">
        <v>0</v>
      </c>
      <c r="AP72" s="18">
        <f>LSER!$H$42+LSER!$I$42*LSER!$O71+LSER!$J$42*LSER!$P71+LSER!$K$42*LSER!$Q71+LSER!$L$42*LSER!$R71+LSER!$M$42*LSER!$T71</f>
        <v>1.2339359999999999</v>
      </c>
      <c r="AQ72" s="18">
        <f>LSER!$H$43+LSER!$I$43*LSER!$O71+LSER!$J$43*LSER!$P71+LSER!$K$43*LSER!$Q71+LSER!$L$43*LSER!$R71+LSER!$M$43*LSER!$T71</f>
        <v>2.2771680000000001</v>
      </c>
      <c r="AR72" s="18">
        <f>LSER!$H$44+LSER!$I$44*LSER!$O71+LSER!$J$44*LSER!$P71+LSER!$K$44*LSER!$Q71+LSER!$L$44*LSER!$R71+LSER!$M$44*LSER!$T71</f>
        <v>2.2945199999999999</v>
      </c>
      <c r="AS72" s="18">
        <f>LSER!$H$45+LSER!$I$45*LSER!$O71+LSER!$J$45*LSER!$P71+LSER!$K$45*LSER!$Q71+LSER!$L$45*LSER!$R71+LSER!$M$45*LSER!$T71</f>
        <v>2.24762</v>
      </c>
      <c r="AT72" s="161">
        <v>0</v>
      </c>
      <c r="AU72" s="161">
        <v>0</v>
      </c>
      <c r="AV72" s="18">
        <f>LSER!$H$48+LSER!$I$48*LSER!$O71+LSER!$J$48*LSER!$P71+LSER!$K$48*LSER!$Q71+LSER!$L$48*LSER!$R71+LSER!$M$48*LSER!$T71</f>
        <v>2.2987819999999997</v>
      </c>
      <c r="AW72" s="18">
        <f>LSER!$H$49+LSER!$I$49*LSER!$O71+LSER!$J$49*LSER!$P71+LSER!$K$49*LSER!$Q71+LSER!$L$49*LSER!$R71+LSER!$M$49*LSER!$T71</f>
        <v>1.9002519999999996</v>
      </c>
      <c r="AX72" s="18">
        <f>LSER!$H$50+LSER!$I$50*LSER!$O71+LSER!$J$50*LSER!$P71+LSER!$K$50*LSER!$Q71+LSER!$L$50*LSER!$R71+LSER!$M$50*LSER!$T71</f>
        <v>1.9226099999999999</v>
      </c>
      <c r="AY72" s="18">
        <f>LSER!$H$51+LSER!$I$51*LSER!$O71+LSER!$J$51*LSER!$P71+LSER!$K$51*LSER!$Q71+LSER!$L$51*LSER!$R71+LSER!$M$51*LSER!$T71</f>
        <v>2.0139339999999999</v>
      </c>
      <c r="AZ72" s="18">
        <f>LSER!$H$52+LSER!$I$52*LSER!$O71+LSER!$J$52*LSER!$P71+LSER!$K$52*LSER!$Q71+LSER!$L$52*LSER!$R71+LSER!$M$52*LSER!$T71</f>
        <v>2.312084</v>
      </c>
      <c r="BA72" s="18">
        <f>LSER!$H$53+LSER!$I$53*LSER!$O71+LSER!$J$53*LSER!$P71+LSER!$K$53*LSER!$Q71+LSER!$L$53*LSER!$R71+LSER!$M$53*LSER!$T71</f>
        <v>2.2707819999999996</v>
      </c>
      <c r="BB72" s="18">
        <f>LSER!$H$54+LSER!$I$54*LSER!$O71+LSER!$J$54*LSER!$P71+LSER!$K$54*LSER!$Q71+LSER!$L$54*LSER!$R71+LSER!$M$54*LSER!$T71</f>
        <v>2.267112</v>
      </c>
      <c r="BC72" s="161">
        <v>0</v>
      </c>
      <c r="BD72" s="161">
        <v>0</v>
      </c>
      <c r="BE72" s="18">
        <f>LSER!$H$57+LSER!$I$57*LSER!$O71+LSER!$J$57*LSER!$P71+LSER!$K$57*LSER!$Q71+LSER!$L$57*LSER!$R71+LSER!$M$57*LSER!$T71</f>
        <v>1.9528779999999999</v>
      </c>
      <c r="BF72" s="18">
        <f>LSER!$H$58+LSER!$I$58*LSER!$O71+LSER!$J$58*LSER!$P71+LSER!$K$58*LSER!$Q71+LSER!$L$58*LSER!$R71+LSER!$M$58*LSER!$T71</f>
        <v>1.9563593999999997</v>
      </c>
      <c r="BG72" s="18">
        <f>LSER!$H$59+LSER!$I$59*LSER!$O71+LSER!$J$59*LSER!$P71+LSER!$K$59*LSER!$Q71+LSER!$L$59*LSER!$R71+LSER!$M$59*LSER!$T71</f>
        <v>2.1623920000000001</v>
      </c>
      <c r="BH72" s="161">
        <v>0</v>
      </c>
      <c r="BI72" s="161">
        <v>0</v>
      </c>
      <c r="BJ72" s="161">
        <v>0</v>
      </c>
      <c r="BK72" s="161">
        <v>0</v>
      </c>
      <c r="BL72" s="161">
        <v>0</v>
      </c>
      <c r="BM72" s="161">
        <v>0</v>
      </c>
      <c r="BN72" s="161">
        <v>0</v>
      </c>
      <c r="BO72" s="18">
        <f>LSER!$H$67+LSER!$I$67*LSER!$O71+LSER!$J$67*LSER!$P71+LSER!$K$67*LSER!$Q71+LSER!$L$67*LSER!$R71+LSER!$M$67*LSER!$T71</f>
        <v>1.9830339999999997</v>
      </c>
      <c r="BP72" s="161">
        <v>0</v>
      </c>
      <c r="BQ72" s="18">
        <f>LSER!$H$69+LSER!$I$69*LSER!$O71+LSER!$J$69*LSER!$P71+LSER!$K$69*LSER!$Q71+LSER!$L$69*LSER!$R71+LSER!$M$69*LSER!$T71</f>
        <v>2.2426200000000001</v>
      </c>
      <c r="BR72" s="161">
        <v>0</v>
      </c>
      <c r="BS72" s="18">
        <f>LSER!$H$71+LSER!$I$71*LSER!$O71+LSER!$J$71*LSER!$P71+LSER!$K$71*LSER!$Q71+LSER!$L$71*LSER!$R71+LSER!$M$71*LSER!$T71</f>
        <v>2.4113859999999998</v>
      </c>
      <c r="BT72" s="161">
        <v>0</v>
      </c>
      <c r="BU72" s="161">
        <v>0</v>
      </c>
      <c r="BV72" s="161">
        <v>0</v>
      </c>
      <c r="BW72" s="161">
        <v>0</v>
      </c>
      <c r="BX72" s="161">
        <v>0</v>
      </c>
      <c r="BY72" s="18">
        <f>LSER!$H$77+LSER!$I$77*LSER!$O71+LSER!$J$77*LSER!$P71+LSER!$K$77*LSER!$Q71+LSER!$L$77*LSER!$R71+LSER!$M$77*LSER!$T71</f>
        <v>1.4264039999999998</v>
      </c>
      <c r="BZ72" s="161">
        <v>0</v>
      </c>
      <c r="CA72" s="18">
        <f>LSER!$H$79+LSER!$I$79*LSER!$O71+LSER!$J$79*LSER!$P71+LSER!$K$79*LSER!$Q71+LSER!$L$79*LSER!$R71+LSER!$M$79*LSER!$T71</f>
        <v>2.2604639999999998</v>
      </c>
      <c r="CB72" s="18">
        <f>LSER!$H$80+LSER!$I$80*LSER!$O71+LSER!$J$80*LSER!$P71+LSER!$K$80*LSER!$Q71+LSER!$L$80*LSER!$R71+LSER!$M$80*LSER!$T71</f>
        <v>2.1552179999999996</v>
      </c>
      <c r="CC72" s="161">
        <v>0</v>
      </c>
      <c r="CD72" s="161">
        <v>0</v>
      </c>
      <c r="CE72" s="18">
        <f>LSER!$H$83+LSER!$I$83*LSER!$O71+LSER!$J$83*LSER!$P71+LSER!$K$83*LSER!$Q71+LSER!$L$83*LSER!$R71+LSER!$M$83*LSER!$T71</f>
        <v>1.7947819999999997</v>
      </c>
      <c r="CF72" s="18">
        <f>LSER!$H$84+LSER!$I$84*LSER!$O71+LSER!$J$84*LSER!$P71+LSER!$K$84*LSER!$Q71+LSER!$L$84*LSER!$R71+LSER!$M$84*LSER!$T71</f>
        <v>1.6757439999999999</v>
      </c>
      <c r="CG72" s="161">
        <v>0</v>
      </c>
      <c r="CH72" s="161">
        <v>0</v>
      </c>
      <c r="CI72" s="161">
        <v>0</v>
      </c>
      <c r="CJ72" s="161">
        <v>0</v>
      </c>
      <c r="CK72" s="161">
        <v>0</v>
      </c>
      <c r="CL72" s="161">
        <v>0</v>
      </c>
      <c r="CM72" s="161">
        <v>0</v>
      </c>
      <c r="CN72" s="161">
        <v>0</v>
      </c>
      <c r="CO72" s="161">
        <v>0</v>
      </c>
      <c r="CP72" s="161">
        <v>0</v>
      </c>
      <c r="CQ72" s="161">
        <v>0</v>
      </c>
      <c r="CR72" s="161">
        <v>0</v>
      </c>
      <c r="CS72" s="161">
        <v>0</v>
      </c>
      <c r="CT72" s="161">
        <v>0</v>
      </c>
      <c r="CU72" s="161">
        <v>0</v>
      </c>
      <c r="CV72" s="161">
        <v>0</v>
      </c>
      <c r="CW72" s="18">
        <f>LSER!$H$101+LSER!$I$101*LSER!$O71+LSER!$J$101*LSER!$P71+LSER!$K$101*LSER!$Q71+LSER!$L$101*LSER!$R71+LSER!$M$101*LSER!$T71</f>
        <v>1.9611459999999998</v>
      </c>
      <c r="CX72" s="161">
        <v>0</v>
      </c>
      <c r="CY72" s="161">
        <v>0</v>
      </c>
      <c r="CZ72" s="18">
        <f>LSER!$H$104+LSER!$I$104*LSER!$O71+LSER!$J$104*LSER!$P71+LSER!$K$104*LSER!$Q71+LSER!$L$104*LSER!$R71+LSER!$M$104*LSER!$T71</f>
        <v>1.9566832000000001</v>
      </c>
      <c r="DA72" s="161">
        <v>0</v>
      </c>
      <c r="DB72" s="161">
        <v>0</v>
      </c>
      <c r="DC72" s="161">
        <v>0</v>
      </c>
      <c r="DD72" s="161">
        <v>0</v>
      </c>
      <c r="DE72" s="161">
        <v>0</v>
      </c>
      <c r="DF72" s="161">
        <v>0</v>
      </c>
      <c r="DG72" s="161">
        <v>0</v>
      </c>
      <c r="DH72" s="161">
        <v>0</v>
      </c>
      <c r="DI72" s="161">
        <v>0</v>
      </c>
      <c r="DJ72" s="161">
        <v>0</v>
      </c>
      <c r="DK72" s="161">
        <v>0</v>
      </c>
      <c r="DL72" s="18">
        <f>LSER!$H$116+LSER!$I$116*LSER!$O71+LSER!$J$116*LSER!$P71+LSER!$K$116*LSER!$Q71+LSER!$L$116*LSER!$R71+LSER!$M$116*LSER!$T71</f>
        <v>1.650952</v>
      </c>
      <c r="DM72" s="161">
        <v>0</v>
      </c>
      <c r="DN72" s="161">
        <v>0</v>
      </c>
      <c r="DO72" s="161">
        <v>0</v>
      </c>
      <c r="DP72" s="161">
        <v>0</v>
      </c>
      <c r="DQ72" s="161">
        <v>0</v>
      </c>
      <c r="DR72" s="18">
        <f>LSER!$H$122+LSER!$I$122*LSER!$O71+LSER!$J$122*LSER!$P71+LSER!$K$122*LSER!$Q71+LSER!$L$122*LSER!$R71+LSER!$M$122*LSER!$T71</f>
        <v>2.0923919999999998</v>
      </c>
      <c r="DS72" s="18">
        <f>LSER!$H$123+LSER!$I$123*LSER!$O71+LSER!$J$123*LSER!$P71+LSER!$K$123*LSER!$Q71+LSER!$L$123*LSER!$R71+LSER!$M$123*LSER!$T71</f>
        <v>2.2095479999999998</v>
      </c>
      <c r="DT72" s="161">
        <v>0</v>
      </c>
      <c r="DU72" s="161">
        <v>0</v>
      </c>
      <c r="DV72" s="161">
        <v>0</v>
      </c>
      <c r="DW72" s="161">
        <v>0</v>
      </c>
      <c r="DX72" s="161">
        <v>0</v>
      </c>
      <c r="DY72" s="18">
        <f>LSER!$H$129+LSER!$I$129*LSER!$O71+LSER!$J$129*LSER!$P71+LSER!$K$129*LSER!$Q71+LSER!$L$129*LSER!$R71+LSER!$M$129*LSER!$T71</f>
        <v>1.9145359999999998</v>
      </c>
      <c r="DZ72" s="161">
        <v>0</v>
      </c>
      <c r="EA72" s="161">
        <v>0</v>
      </c>
      <c r="EB72" s="161">
        <v>0</v>
      </c>
      <c r="EC72" s="161">
        <v>0</v>
      </c>
      <c r="ED72" s="161">
        <v>0</v>
      </c>
      <c r="EE72" s="18">
        <f>LSER!$H$135+LSER!$I$135*LSER!$O71+LSER!$J$135*LSER!$P71+LSER!$K$135*LSER!$Q71+LSER!$L$135*LSER!$R71+LSER!$M$135*LSER!$T71</f>
        <v>0.33452999999999977</v>
      </c>
      <c r="EF72" s="18">
        <f>LSER!$H$136+LSER!$I$136*LSER!$O71+LSER!$J$136*LSER!$P71+LSER!$K$136*LSER!$Q71+LSER!$L$136*LSER!$R71+LSER!$M$136*LSER!$T71</f>
        <v>2.312732</v>
      </c>
      <c r="EG72" s="18">
        <f>LSER!$H$137+LSER!$I$137*LSER!$O71+LSER!$J$137*LSER!$P71+LSER!$K$137*LSER!$Q71+LSER!$L$137*LSER!$R71+LSER!$M$137*LSER!$T71</f>
        <v>0.15560399999999996</v>
      </c>
      <c r="EH72" s="161">
        <v>0</v>
      </c>
      <c r="EI72" s="161">
        <v>0</v>
      </c>
      <c r="EJ72" s="161">
        <v>0</v>
      </c>
      <c r="EK72" s="18">
        <f>LSER!$H$141+LSER!$I$141*LSER!$O71+LSER!$J$141*LSER!$P71+LSER!$K$141*LSER!$Q71+LSER!$L$141*LSER!$R71+LSER!$M$141*LSER!$T71</f>
        <v>1.9953239999999999</v>
      </c>
      <c r="EL72" s="161">
        <v>0</v>
      </c>
      <c r="EM72" s="161">
        <v>0</v>
      </c>
      <c r="EN72" s="161">
        <v>0</v>
      </c>
      <c r="EO72" s="161">
        <v>0</v>
      </c>
      <c r="EP72" s="161">
        <v>0</v>
      </c>
      <c r="EQ72" s="161">
        <v>0</v>
      </c>
      <c r="ER72" s="161">
        <v>0</v>
      </c>
      <c r="ES72" s="161">
        <v>0</v>
      </c>
      <c r="ET72" s="161">
        <v>0</v>
      </c>
      <c r="EU72" s="161">
        <v>0</v>
      </c>
      <c r="EV72" s="161">
        <v>0</v>
      </c>
      <c r="EW72" s="161">
        <v>0</v>
      </c>
      <c r="EX72" s="161">
        <v>0</v>
      </c>
      <c r="EY72" s="18">
        <f>LSER!$H$155+LSER!$I$155*LSER!$O71+LSER!$J$155*LSER!$P71+LSER!$K$155*LSER!$Q71+LSER!$L$155*LSER!$R71+LSER!$M$155*LSER!$T71</f>
        <v>2.2263919999999997</v>
      </c>
      <c r="EZ72" s="161">
        <v>0</v>
      </c>
      <c r="FA72" s="18">
        <f>LSER!$H$157+LSER!$I$157*LSER!$O71+LSER!$J$157*LSER!$P71+LSER!$K$157*LSER!$Q71+LSER!$L$157*LSER!$R71+LSER!$M$157*LSER!$T71</f>
        <v>1.0648080000000002</v>
      </c>
      <c r="FB72" s="161">
        <v>0</v>
      </c>
      <c r="FC72" s="161">
        <v>0</v>
      </c>
      <c r="FD72" s="161">
        <v>0</v>
      </c>
      <c r="FE72" s="18">
        <f>LSER!$H$161+LSER!$I$161*LSER!$O71+LSER!$J$161*LSER!$P71+LSER!$K$161*LSER!$Q71+LSER!$L$161*LSER!$R71+LSER!$M$161*LSER!$T71</f>
        <v>2.2123019999999998</v>
      </c>
      <c r="FF72" s="161">
        <v>0</v>
      </c>
    </row>
    <row r="73" spans="1:162" ht="12.75">
      <c r="A73" s="157">
        <v>71</v>
      </c>
      <c r="B73" s="18">
        <f>LSER!$H$2+LSER!$I$2*LSER!$O72+LSER!$J$2*LSER!$P72+LSER!$K$2*LSER!$Q72+LSER!$L$2*LSER!$R72+LSER!$M$2*LSER!$T72</f>
        <v>4.2180400000000002</v>
      </c>
      <c r="C73" s="18">
        <f>LSER!$H$3+LSER!$I$3*LSER!$O72+LSER!$J$3*LSER!$P72+LSER!$K$3*LSER!$Q72+LSER!$L$3*LSER!$R72+LSER!$M$3*LSER!$T72</f>
        <v>4.2165219999999994</v>
      </c>
      <c r="D73" s="18">
        <f>LSER!$H$4+LSER!$I$4*LSER!$O72+LSER!$J$4*LSER!$P72+LSER!$K$4*LSER!$Q72+LSER!$L$4*LSER!$R72+LSER!$M$4*LSER!$T72</f>
        <v>4.2349920000000001</v>
      </c>
      <c r="E73" s="18">
        <f>LSER!$H$5+LSER!$I$5*LSER!$O72+LSER!$J$5*LSER!$P72+LSER!$K$5*LSER!$Q72+LSER!$L$5*LSER!$R72+LSER!$M$5*LSER!$T72</f>
        <v>4.1662020000000002</v>
      </c>
      <c r="F73" s="18">
        <f>LSER!$H$6+LSER!$I$6*LSER!$O72+LSER!$J$6*LSER!$P72+LSER!$K$6*LSER!$Q72+LSER!$L$6*LSER!$R72+LSER!$M$6*LSER!$T72</f>
        <v>4.2355299999999998</v>
      </c>
      <c r="G73" s="18">
        <f>LSER!$H$7+LSER!$I$7*LSER!$O72+LSER!$J$7*LSER!$P72+LSER!$K$7*LSER!$Q72+LSER!$L$7*LSER!$R72+LSER!$M$7*LSER!$T72</f>
        <v>4.1836760000000002</v>
      </c>
      <c r="H73" s="18">
        <f>LSER!$H$8+LSER!$I$8*LSER!$O72+LSER!$J$8*LSER!$P72+LSER!$K$8*LSER!$Q72+LSER!$L$8*LSER!$R72+LSER!$M$8*LSER!$T72</f>
        <v>3.28898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8">
        <f>LSER!$H$14+LSER!$I$14*LSER!$O72+LSER!$J$14*LSER!$P72+LSER!$K$14*LSER!$Q72+LSER!$L$14*LSER!$R72+LSER!$M$14*LSER!$T72</f>
        <v>4.1363159999999999</v>
      </c>
      <c r="O73" s="161">
        <v>0</v>
      </c>
      <c r="P73" s="161">
        <v>0</v>
      </c>
      <c r="Q73" s="161">
        <v>0</v>
      </c>
      <c r="R73" s="16">
        <f>LSER!$H$18+LSER!$I$18*LSER!$O72+LSER!$J$18*LSER!$P72+LSER!$K$18*LSER!$Q72+LSER!$L$18*LSER!$R72+LSER!$M$18*LSER!$T72</f>
        <v>4.6791800000000006</v>
      </c>
      <c r="S73" s="18">
        <f>LSER!$H$19+LSER!$I$19*LSER!$O72+LSER!$J$19*LSER!$P72+LSER!$K$19*LSER!$Q72+LSER!$L$19*LSER!$R72+LSER!$M$19*LSER!$T72</f>
        <v>4.2197519999999997</v>
      </c>
      <c r="T73" s="18">
        <f>LSER!$H$20+LSER!$I$20*LSER!$O72+LSER!$J$20*LSER!$P72+LSER!$K$20*LSER!$Q72+LSER!$L$20*LSER!$R72+LSER!$M$20*LSER!$T72</f>
        <v>4.4577999999999998</v>
      </c>
      <c r="U73" s="18">
        <f>LSER!$H$21+LSER!$I$21*LSER!$O72+LSER!$J$21*LSER!$P72+LSER!$K$21*LSER!$Q72+LSER!$L$21*LSER!$R72+LSER!$M$21*LSER!$T72</f>
        <v>4.46875</v>
      </c>
      <c r="V73" s="18">
        <f>LSER!$H$22+LSER!$I$22*LSER!$O72+LSER!$J$22*LSER!$P72+LSER!$K$22*LSER!$Q72+LSER!$L$22*LSER!$R72+LSER!$M$22*LSER!$T72</f>
        <v>4.1562700000000001</v>
      </c>
      <c r="W73" s="18">
        <f>LSER!$H$23+LSER!$I$23*LSER!$O72+LSER!$J$23*LSER!$P72+LSER!$K$23*LSER!$Q72+LSER!$L$23*LSER!$R72+LSER!$M$23*LSER!$T72</f>
        <v>4.3347980000000002</v>
      </c>
      <c r="X73" s="18">
        <f>LSER!$H$24+LSER!$I$24*LSER!$O72+LSER!$J$24*LSER!$P72+LSER!$K$24*LSER!$Q72+LSER!$L$24*LSER!$R72+LSER!$M$24*LSER!$T72</f>
        <v>4.2168660000000004</v>
      </c>
      <c r="Y73" s="18">
        <f>LSER!$H$25+LSER!$I$25*LSER!$O72+LSER!$J$25*LSER!$P72+LSER!$K$25*LSER!$Q72+LSER!$L$25*LSER!$R72+LSER!$M$25*LSER!$T72</f>
        <v>4.4219480000000004</v>
      </c>
      <c r="Z73" s="18">
        <f>LSER!$H$26+LSER!$I$26*LSER!$O72+LSER!$J$26*LSER!$P72+LSER!$K$26*LSER!$Q72+LSER!$L$26*LSER!$R72+LSER!$M$26*LSER!$T72</f>
        <v>3.8894919999999993</v>
      </c>
      <c r="AA73" s="161">
        <v>0</v>
      </c>
      <c r="AB73" s="161">
        <v>0</v>
      </c>
      <c r="AC73" s="18">
        <f>LSER!$H$29+LSER!$I$29*LSER!$O72+LSER!$J$29*LSER!$P72+LSER!$K$29*LSER!$Q72+LSER!$L$29*LSER!$R72+LSER!$M$29*LSER!$T72</f>
        <v>4.3750920000000004</v>
      </c>
      <c r="AD73" s="18">
        <f>LSER!$H$30+LSER!$I$30*LSER!$O72+LSER!$J$30*LSER!$P72+LSER!$K$30*LSER!$Q72+LSER!$L$30*LSER!$R72+LSER!$M$30*LSER!$T72</f>
        <v>4.4230999999999998</v>
      </c>
      <c r="AE73" s="18">
        <f>LSER!$H$31+LSER!$I$31*LSER!$O72+LSER!$J$31*LSER!$P72+LSER!$K$31*LSER!$Q72+LSER!$L$31*LSER!$R72+LSER!$M$31*LSER!$T72</f>
        <v>4.6196320000000002</v>
      </c>
      <c r="AF73" s="161">
        <v>0</v>
      </c>
      <c r="AG73" s="18">
        <f>LSER!$H$33+LSER!$I$33*LSER!$O72+LSER!$J$33*LSER!$P72+LSER!$K$33*LSER!$Q72+LSER!$L$33*LSER!$R72+LSER!$M$33*LSER!$T72</f>
        <v>4.6779760000000001</v>
      </c>
      <c r="AH73" s="18">
        <f>LSER!$H$34+LSER!$I$34*LSER!$O72+LSER!$J$34*LSER!$P72+LSER!$K$34*LSER!$Q72+LSER!$L$34*LSER!$R72+LSER!$M$34*LSER!$T72</f>
        <v>4.2384039999999992</v>
      </c>
      <c r="AI73" s="18">
        <f>LSER!$H$35+LSER!$I$35*LSER!$O72+LSER!$J$35*LSER!$P72+LSER!$K$35*LSER!$Q72+LSER!$L$35*LSER!$R72+LSER!$M$35*LSER!$T72</f>
        <v>4.073804</v>
      </c>
      <c r="AJ73" s="18">
        <f>LSER!$H$36+LSER!$I$36*LSER!$O72+LSER!$J$36*LSER!$P72+LSER!$K$36*LSER!$Q72+LSER!$L$36*LSER!$R72+LSER!$M$36*LSER!$T72</f>
        <v>4.1113919999999995</v>
      </c>
      <c r="AK73" s="18">
        <f>LSER!$H$37+LSER!$I$37*LSER!$O72+LSER!$J$37*LSER!$P72+LSER!$K$37*LSER!$Q72+LSER!$L$37*LSER!$R72+LSER!$M$37*LSER!$T72</f>
        <v>4.3067060000000001</v>
      </c>
      <c r="AL73" s="18">
        <f>LSER!$H$38+LSER!$I$38*LSER!$O72+LSER!$J$38*LSER!$P72+LSER!$K$38*LSER!$Q72+LSER!$L$38*LSER!$R72+LSER!$M$38*LSER!$T72</f>
        <v>3.8787999999999996</v>
      </c>
      <c r="AM73" s="18">
        <f>LSER!$H$39+LSER!$I$39*LSER!$O72+LSER!$J$39*LSER!$P72+LSER!$K$39*LSER!$Q72+LSER!$L$39*LSER!$R72+LSER!$M$39*LSER!$T72</f>
        <v>3.7839999999999998</v>
      </c>
      <c r="AN73" s="18">
        <f>LSER!$H$40+LSER!$I$40*LSER!$O72+LSER!$J$40*LSER!$P72+LSER!$K$40*LSER!$Q72+LSER!$L$40*LSER!$R72+LSER!$M$40*LSER!$T72</f>
        <v>3.8958799999999996</v>
      </c>
      <c r="AO73" s="161">
        <v>0</v>
      </c>
      <c r="AP73" s="18">
        <f>LSER!$H$42+LSER!$I$42*LSER!$O72+LSER!$J$42*LSER!$P72+LSER!$K$42*LSER!$Q72+LSER!$L$42*LSER!$R72+LSER!$M$42*LSER!$T72</f>
        <v>4.314972</v>
      </c>
      <c r="AQ73" s="18">
        <f>LSER!$H$43+LSER!$I$43*LSER!$O72+LSER!$J$43*LSER!$P72+LSER!$K$43*LSER!$Q72+LSER!$L$43*LSER!$R72+LSER!$M$43*LSER!$T72</f>
        <v>3.840776</v>
      </c>
      <c r="AR73" s="18">
        <f>LSER!$H$44+LSER!$I$44*LSER!$O72+LSER!$J$44*LSER!$P72+LSER!$K$44*LSER!$Q72+LSER!$L$44*LSER!$R72+LSER!$M$44*LSER!$T72</f>
        <v>3.8516399999999997</v>
      </c>
      <c r="AS73" s="18">
        <f>LSER!$H$45+LSER!$I$45*LSER!$O72+LSER!$J$45*LSER!$P72+LSER!$K$45*LSER!$Q72+LSER!$L$45*LSER!$R72+LSER!$M$45*LSER!$T72</f>
        <v>4.3308900000000001</v>
      </c>
      <c r="AT73" s="161">
        <v>0</v>
      </c>
      <c r="AU73" s="161">
        <v>0</v>
      </c>
      <c r="AV73" s="18">
        <f>LSER!$H$48+LSER!$I$48*LSER!$O72+LSER!$J$48*LSER!$P72+LSER!$K$48*LSER!$Q72+LSER!$L$48*LSER!$R72+LSER!$M$48*LSER!$T72</f>
        <v>4.3050139999999999</v>
      </c>
      <c r="AW73" s="18">
        <f>LSER!$H$49+LSER!$I$49*LSER!$O72+LSER!$J$49*LSER!$P72+LSER!$K$49*LSER!$Q72+LSER!$L$49*LSER!$R72+LSER!$M$49*LSER!$T72</f>
        <v>4.9997939999999996</v>
      </c>
      <c r="AX73" s="18">
        <f>LSER!$H$50+LSER!$I$50*LSER!$O72+LSER!$J$50*LSER!$P72+LSER!$K$50*LSER!$Q72+LSER!$L$50*LSER!$R72+LSER!$M$50*LSER!$T72</f>
        <v>4.1297299999999995</v>
      </c>
      <c r="AY73" s="18">
        <f>LSER!$H$51+LSER!$I$51*LSER!$O72+LSER!$J$51*LSER!$P72+LSER!$K$51*LSER!$Q72+LSER!$L$51*LSER!$R72+LSER!$M$51*LSER!$T72</f>
        <v>4.1875179999999999</v>
      </c>
      <c r="AZ73" s="18">
        <f>LSER!$H$52+LSER!$I$52*LSER!$O72+LSER!$J$52*LSER!$P72+LSER!$K$52*LSER!$Q72+LSER!$L$52*LSER!$R72+LSER!$M$52*LSER!$T72</f>
        <v>4.9034879999999994</v>
      </c>
      <c r="BA73" s="18">
        <f>LSER!$H$53+LSER!$I$53*LSER!$O72+LSER!$J$53*LSER!$P72+LSER!$K$53*LSER!$Q72+LSER!$L$53*LSER!$R72+LSER!$M$53*LSER!$T72</f>
        <v>4.3298539999999992</v>
      </c>
      <c r="BB73" s="18">
        <f>LSER!$H$54+LSER!$I$54*LSER!$O72+LSER!$J$54*LSER!$P72+LSER!$K$54*LSER!$Q72+LSER!$L$54*LSER!$R72+LSER!$M$54*LSER!$T72</f>
        <v>4.2991839999999995</v>
      </c>
      <c r="BC73" s="161">
        <v>0</v>
      </c>
      <c r="BD73" s="161">
        <v>0</v>
      </c>
      <c r="BE73" s="18">
        <f>LSER!$H$57+LSER!$I$57*LSER!$O72+LSER!$J$57*LSER!$P72+LSER!$K$57*LSER!$Q72+LSER!$L$57*LSER!$R72+LSER!$M$57*LSER!$T72</f>
        <v>4.691586</v>
      </c>
      <c r="BF73" s="18">
        <f>LSER!$H$58+LSER!$I$58*LSER!$O72+LSER!$J$58*LSER!$P72+LSER!$K$58*LSER!$Q72+LSER!$L$58*LSER!$R72+LSER!$M$58*LSER!$T72</f>
        <v>4.5588137999999994</v>
      </c>
      <c r="BG73" s="18">
        <f>LSER!$H$59+LSER!$I$59*LSER!$O72+LSER!$J$59*LSER!$P72+LSER!$K$59*LSER!$Q72+LSER!$L$59*LSER!$R72+LSER!$M$59*LSER!$T72</f>
        <v>4.6352340000000005</v>
      </c>
      <c r="BH73" s="161">
        <v>0</v>
      </c>
      <c r="BI73" s="161">
        <v>0</v>
      </c>
      <c r="BJ73" s="161">
        <v>0</v>
      </c>
      <c r="BK73" s="161">
        <v>0</v>
      </c>
      <c r="BL73" s="161">
        <v>0</v>
      </c>
      <c r="BM73" s="161">
        <v>0</v>
      </c>
      <c r="BN73" s="161">
        <v>0</v>
      </c>
      <c r="BO73" s="18">
        <f>LSER!$H$67+LSER!$I$67*LSER!$O72+LSER!$J$67*LSER!$P72+LSER!$K$67*LSER!$Q72+LSER!$L$67*LSER!$R72+LSER!$M$67*LSER!$T72</f>
        <v>4.6984180000000002</v>
      </c>
      <c r="BP73" s="161">
        <v>0</v>
      </c>
      <c r="BQ73" s="18">
        <f>LSER!$H$69+LSER!$I$69*LSER!$O72+LSER!$J$69*LSER!$P72+LSER!$K$69*LSER!$Q72+LSER!$L$69*LSER!$R72+LSER!$M$69*LSER!$T72</f>
        <v>4.3148400000000002</v>
      </c>
      <c r="BR73" s="161">
        <v>0</v>
      </c>
      <c r="BS73" s="18">
        <f>LSER!$H$71+LSER!$I$71*LSER!$O72+LSER!$J$71*LSER!$P72+LSER!$K$71*LSER!$Q72+LSER!$L$71*LSER!$R72+LSER!$M$71*LSER!$T72</f>
        <v>3.9571519999999998</v>
      </c>
      <c r="BT73" s="161">
        <v>0</v>
      </c>
      <c r="BU73" s="161">
        <v>0</v>
      </c>
      <c r="BV73" s="161">
        <v>0</v>
      </c>
      <c r="BW73" s="161">
        <v>0</v>
      </c>
      <c r="BX73" s="161">
        <v>0</v>
      </c>
      <c r="BY73" s="18">
        <f>LSER!$H$77+LSER!$I$77*LSER!$O72+LSER!$J$77*LSER!$P72+LSER!$K$77*LSER!$Q72+LSER!$L$77*LSER!$R72+LSER!$M$77*LSER!$T72</f>
        <v>4.1727780000000001</v>
      </c>
      <c r="BZ73" s="161">
        <v>0</v>
      </c>
      <c r="CA73" s="18">
        <f>LSER!$H$79+LSER!$I$79*LSER!$O72+LSER!$J$79*LSER!$P72+LSER!$K$79*LSER!$Q72+LSER!$L$79*LSER!$R72+LSER!$M$79*LSER!$T72</f>
        <v>3.8370479999999993</v>
      </c>
      <c r="CB73" s="18">
        <f>LSER!$H$80+LSER!$I$80*LSER!$O72+LSER!$J$80*LSER!$P72+LSER!$K$80*LSER!$Q72+LSER!$L$80*LSER!$R72+LSER!$M$80*LSER!$T72</f>
        <v>3.7593759999999996</v>
      </c>
      <c r="CC73" s="161">
        <v>0</v>
      </c>
      <c r="CD73" s="161">
        <v>0</v>
      </c>
      <c r="CE73" s="18">
        <f>LSER!$H$83+LSER!$I$83*LSER!$O72+LSER!$J$83*LSER!$P72+LSER!$K$83*LSER!$Q72+LSER!$L$83*LSER!$R72+LSER!$M$83*LSER!$T72</f>
        <v>4.590554</v>
      </c>
      <c r="CF73" s="18">
        <f>LSER!$H$84+LSER!$I$84*LSER!$O72+LSER!$J$84*LSER!$P72+LSER!$K$84*LSER!$Q72+LSER!$L$84*LSER!$R72+LSER!$M$84*LSER!$T72</f>
        <v>4.6036380000000001</v>
      </c>
      <c r="CG73" s="161">
        <v>0</v>
      </c>
      <c r="CH73" s="161">
        <v>0</v>
      </c>
      <c r="CI73" s="161">
        <v>0</v>
      </c>
      <c r="CJ73" s="161">
        <v>0</v>
      </c>
      <c r="CK73" s="161">
        <v>0</v>
      </c>
      <c r="CL73" s="161">
        <v>0</v>
      </c>
      <c r="CM73" s="161">
        <v>0</v>
      </c>
      <c r="CN73" s="161">
        <v>0</v>
      </c>
      <c r="CO73" s="161">
        <v>0</v>
      </c>
      <c r="CP73" s="161">
        <v>0</v>
      </c>
      <c r="CQ73" s="161">
        <v>0</v>
      </c>
      <c r="CR73" s="161">
        <v>0</v>
      </c>
      <c r="CS73" s="161">
        <v>0</v>
      </c>
      <c r="CT73" s="161">
        <v>0</v>
      </c>
      <c r="CU73" s="161">
        <v>0</v>
      </c>
      <c r="CV73" s="161">
        <v>0</v>
      </c>
      <c r="CW73" s="18">
        <f>LSER!$H$101+LSER!$I$101*LSER!$O72+LSER!$J$101*LSER!$P72+LSER!$K$101*LSER!$Q72+LSER!$L$101*LSER!$R72+LSER!$M$101*LSER!$T72</f>
        <v>4.2292519999999998</v>
      </c>
      <c r="CX73" s="161">
        <v>0</v>
      </c>
      <c r="CY73" s="161">
        <v>0</v>
      </c>
      <c r="CZ73" s="18">
        <f>LSER!$H$104+LSER!$I$104*LSER!$O72+LSER!$J$104*LSER!$P72+LSER!$K$104*LSER!$Q72+LSER!$L$104*LSER!$R72+LSER!$M$104*LSER!$T72</f>
        <v>4.2256763999999993</v>
      </c>
      <c r="DA73" s="161">
        <v>0</v>
      </c>
      <c r="DB73" s="161">
        <v>0</v>
      </c>
      <c r="DC73" s="161">
        <v>0</v>
      </c>
      <c r="DD73" s="161">
        <v>0</v>
      </c>
      <c r="DE73" s="161">
        <v>0</v>
      </c>
      <c r="DF73" s="161">
        <v>0</v>
      </c>
      <c r="DG73" s="161">
        <v>0</v>
      </c>
      <c r="DH73" s="161">
        <v>0</v>
      </c>
      <c r="DI73" s="161">
        <v>0</v>
      </c>
      <c r="DJ73" s="161">
        <v>0</v>
      </c>
      <c r="DK73" s="161">
        <v>0</v>
      </c>
      <c r="DL73" s="18">
        <f>LSER!$H$116+LSER!$I$116*LSER!$O72+LSER!$J$116*LSER!$P72+LSER!$K$116*LSER!$Q72+LSER!$L$116*LSER!$R72+LSER!$M$116*LSER!$T72</f>
        <v>4.008464</v>
      </c>
      <c r="DM73" s="161">
        <v>0</v>
      </c>
      <c r="DN73" s="161">
        <v>0</v>
      </c>
      <c r="DO73" s="161">
        <v>0</v>
      </c>
      <c r="DP73" s="161">
        <v>0</v>
      </c>
      <c r="DQ73" s="161">
        <v>0</v>
      </c>
      <c r="DR73" s="18">
        <f>LSER!$H$122+LSER!$I$122*LSER!$O72+LSER!$J$122*LSER!$P72+LSER!$K$122*LSER!$Q72+LSER!$L$122*LSER!$R72+LSER!$M$122*LSER!$T72</f>
        <v>4.6863440000000001</v>
      </c>
      <c r="DS73" s="18">
        <f>LSER!$H$123+LSER!$I$123*LSER!$O72+LSER!$J$123*LSER!$P72+LSER!$K$123*LSER!$Q72+LSER!$L$123*LSER!$R72+LSER!$M$123*LSER!$T72</f>
        <v>4.5729660000000001</v>
      </c>
      <c r="DT73" s="161">
        <v>0</v>
      </c>
      <c r="DU73" s="161">
        <v>0</v>
      </c>
      <c r="DV73" s="161">
        <v>0</v>
      </c>
      <c r="DW73" s="161">
        <v>0</v>
      </c>
      <c r="DX73" s="161">
        <v>0</v>
      </c>
      <c r="DY73" s="18">
        <f>LSER!$H$129+LSER!$I$129*LSER!$O72+LSER!$J$129*LSER!$P72+LSER!$K$129*LSER!$Q72+LSER!$L$129*LSER!$R72+LSER!$M$129*LSER!$T72</f>
        <v>4.7475420000000002</v>
      </c>
      <c r="DZ73" s="161">
        <v>0</v>
      </c>
      <c r="EA73" s="161">
        <v>0</v>
      </c>
      <c r="EB73" s="161">
        <v>0</v>
      </c>
      <c r="EC73" s="161">
        <v>0</v>
      </c>
      <c r="ED73" s="161">
        <v>0</v>
      </c>
      <c r="EE73" s="18">
        <f>LSER!$H$135+LSER!$I$135*LSER!$O72+LSER!$J$135*LSER!$P72+LSER!$K$135*LSER!$Q72+LSER!$L$135*LSER!$R72+LSER!$M$135*LSER!$T72</f>
        <v>3.3156099999999995</v>
      </c>
      <c r="EF73" s="18">
        <f>LSER!$H$136+LSER!$I$136*LSER!$O72+LSER!$J$136*LSER!$P72+LSER!$K$136*LSER!$Q72+LSER!$L$136*LSER!$R72+LSER!$M$136*LSER!$T72</f>
        <v>4.3804639999999999</v>
      </c>
      <c r="EG73" s="18">
        <f>LSER!$H$137+LSER!$I$137*LSER!$O72+LSER!$J$137*LSER!$P72+LSER!$K$137*LSER!$Q72+LSER!$L$137*LSER!$R72+LSER!$M$137*LSER!$T72</f>
        <v>3.4672679999999998</v>
      </c>
      <c r="EH73" s="161">
        <v>0</v>
      </c>
      <c r="EI73" s="161">
        <v>0</v>
      </c>
      <c r="EJ73" s="161">
        <v>0</v>
      </c>
      <c r="EK73" s="18">
        <f>LSER!$H$141+LSER!$I$141*LSER!$O72+LSER!$J$141*LSER!$P72+LSER!$K$141*LSER!$Q72+LSER!$L$141*LSER!$R72+LSER!$M$141*LSER!$T72</f>
        <v>4.2997379999999996</v>
      </c>
      <c r="EL73" s="161">
        <v>0</v>
      </c>
      <c r="EM73" s="161">
        <v>0</v>
      </c>
      <c r="EN73" s="161">
        <v>0</v>
      </c>
      <c r="EO73" s="161">
        <v>0</v>
      </c>
      <c r="EP73" s="161">
        <v>0</v>
      </c>
      <c r="EQ73" s="161">
        <v>0</v>
      </c>
      <c r="ER73" s="161">
        <v>0</v>
      </c>
      <c r="ES73" s="161">
        <v>0</v>
      </c>
      <c r="ET73" s="161">
        <v>0</v>
      </c>
      <c r="EU73" s="161">
        <v>0</v>
      </c>
      <c r="EV73" s="161">
        <v>0</v>
      </c>
      <c r="EW73" s="161">
        <v>0</v>
      </c>
      <c r="EX73" s="161">
        <v>0</v>
      </c>
      <c r="EY73" s="18">
        <f>LSER!$H$155+LSER!$I$155*LSER!$O72+LSER!$J$155*LSER!$P72+LSER!$K$155*LSER!$Q72+LSER!$L$155*LSER!$R72+LSER!$M$155*LSER!$T72</f>
        <v>4.653314</v>
      </c>
      <c r="EZ73" s="161">
        <v>0</v>
      </c>
      <c r="FA73" s="18">
        <f>LSER!$H$157+LSER!$I$157*LSER!$O72+LSER!$J$157*LSER!$P72+LSER!$K$157*LSER!$Q72+LSER!$L$157*LSER!$R72+LSER!$M$157*LSER!$T72</f>
        <v>4.3818159999999997</v>
      </c>
      <c r="FB73" s="161">
        <v>0</v>
      </c>
      <c r="FC73" s="161">
        <v>0</v>
      </c>
      <c r="FD73" s="161">
        <v>0</v>
      </c>
      <c r="FE73" s="18">
        <f>LSER!$H$161+LSER!$I$161*LSER!$O72+LSER!$J$161*LSER!$P72+LSER!$K$161*LSER!$Q72+LSER!$L$161*LSER!$R72+LSER!$M$161*LSER!$T72</f>
        <v>3.7872639999999995</v>
      </c>
      <c r="FF73" s="161">
        <v>0</v>
      </c>
    </row>
    <row r="74" spans="1:162" ht="12.75">
      <c r="A74" s="157">
        <v>72</v>
      </c>
      <c r="B74" s="18">
        <f>LSER!$H$2+LSER!$I$2*LSER!$O73+LSER!$J$2*LSER!$P73+LSER!$K$2*LSER!$Q73+LSER!$L$2*LSER!$R73+LSER!$M$2*LSER!$T73</f>
        <v>2.3852500000000001</v>
      </c>
      <c r="C74" s="18">
        <f>LSER!$H$3+LSER!$I$3*LSER!$O73+LSER!$J$3*LSER!$P73+LSER!$K$3*LSER!$Q73+LSER!$L$3*LSER!$R73+LSER!$M$3*LSER!$T73</f>
        <v>2.3971460000000002</v>
      </c>
      <c r="D74" s="18">
        <f>LSER!$H$4+LSER!$I$4*LSER!$O73+LSER!$J$4*LSER!$P73+LSER!$K$4*LSER!$Q73+LSER!$L$4*LSER!$R73+LSER!$M$4*LSER!$T73</f>
        <v>2.4268459999999998</v>
      </c>
      <c r="E74" s="18">
        <f>LSER!$H$5+LSER!$I$5*LSER!$O73+LSER!$J$5*LSER!$P73+LSER!$K$5*LSER!$Q73+LSER!$L$5*LSER!$R73+LSER!$M$5*LSER!$T73</f>
        <v>2.3585860000000003</v>
      </c>
      <c r="F74" s="18">
        <f>LSER!$H$6+LSER!$I$6*LSER!$O73+LSER!$J$6*LSER!$P73+LSER!$K$6*LSER!$Q73+LSER!$L$6*LSER!$R73+LSER!$M$6*LSER!$T73</f>
        <v>2.4099200000000001</v>
      </c>
      <c r="G74" s="18">
        <f>LSER!$H$7+LSER!$I$7*LSER!$O73+LSER!$J$7*LSER!$P73+LSER!$K$7*LSER!$Q73+LSER!$L$7*LSER!$R73+LSER!$M$7*LSER!$T73</f>
        <v>2.321488</v>
      </c>
      <c r="H74" s="18">
        <f>LSER!$H$8+LSER!$I$8*LSER!$O73+LSER!$J$8*LSER!$P73+LSER!$K$8*LSER!$Q73+LSER!$L$8*LSER!$R73+LSER!$M$8*LSER!$T73</f>
        <v>1.8967900000000002</v>
      </c>
      <c r="I74" s="161">
        <v>0</v>
      </c>
      <c r="J74" s="161">
        <v>0</v>
      </c>
      <c r="K74" s="161">
        <v>0</v>
      </c>
      <c r="L74" s="161">
        <v>0</v>
      </c>
      <c r="M74" s="161">
        <v>0</v>
      </c>
      <c r="N74" s="18">
        <f>LSER!$H$14+LSER!$I$14*LSER!$O73+LSER!$J$14*LSER!$P73+LSER!$K$14*LSER!$Q73+LSER!$L$14*LSER!$R73+LSER!$M$14*LSER!$T73</f>
        <v>2.3306180000000003</v>
      </c>
      <c r="O74" s="161">
        <v>0</v>
      </c>
      <c r="P74" s="161">
        <v>0</v>
      </c>
      <c r="Q74" s="161">
        <v>0</v>
      </c>
      <c r="R74" s="16">
        <f>LSER!$H$18+LSER!$I$18*LSER!$O73+LSER!$J$18*LSER!$P73+LSER!$K$18*LSER!$Q73+LSER!$L$18*LSER!$R73+LSER!$M$18*LSER!$T73</f>
        <v>2.4748399999999999</v>
      </c>
      <c r="S74" s="18">
        <f>LSER!$H$19+LSER!$I$19*LSER!$O73+LSER!$J$19*LSER!$P73+LSER!$K$19*LSER!$Q73+LSER!$L$19*LSER!$R73+LSER!$M$19*LSER!$T73</f>
        <v>2.0696760000000003</v>
      </c>
      <c r="T74" s="18">
        <f>LSER!$H$20+LSER!$I$20*LSER!$O73+LSER!$J$20*LSER!$P73+LSER!$K$20*LSER!$Q73+LSER!$L$20*LSER!$R73+LSER!$M$20*LSER!$T73</f>
        <v>2.8014700000000001</v>
      </c>
      <c r="U74" s="18">
        <f>LSER!$H$21+LSER!$I$21*LSER!$O73+LSER!$J$21*LSER!$P73+LSER!$K$21*LSER!$Q73+LSER!$L$21*LSER!$R73+LSER!$M$21*LSER!$T73</f>
        <v>2.3252899999999999</v>
      </c>
      <c r="V74" s="18">
        <f>LSER!$H$22+LSER!$I$22*LSER!$O73+LSER!$J$22*LSER!$P73+LSER!$K$22*LSER!$Q73+LSER!$L$22*LSER!$R73+LSER!$M$22*LSER!$T73</f>
        <v>2.0980799999999999</v>
      </c>
      <c r="W74" s="18">
        <f>LSER!$H$23+LSER!$I$23*LSER!$O73+LSER!$J$23*LSER!$P73+LSER!$K$23*LSER!$Q73+LSER!$L$23*LSER!$R73+LSER!$M$23*LSER!$T73</f>
        <v>2.608384</v>
      </c>
      <c r="X74" s="18">
        <f>LSER!$H$24+LSER!$I$24*LSER!$O73+LSER!$J$24*LSER!$P73+LSER!$K$24*LSER!$Q73+LSER!$L$24*LSER!$R73+LSER!$M$24*LSER!$T73</f>
        <v>2.9759879999999996</v>
      </c>
      <c r="Y74" s="18">
        <f>LSER!$H$25+LSER!$I$25*LSER!$O73+LSER!$J$25*LSER!$P73+LSER!$K$25*LSER!$Q73+LSER!$L$25*LSER!$R73+LSER!$M$25*LSER!$T73</f>
        <v>2.7904340000000003</v>
      </c>
      <c r="Z74" s="18">
        <f>LSER!$H$26+LSER!$I$26*LSER!$O73+LSER!$J$26*LSER!$P73+LSER!$K$26*LSER!$Q73+LSER!$L$26*LSER!$R73+LSER!$M$26*LSER!$T73</f>
        <v>2.7596359999999995</v>
      </c>
      <c r="AA74" s="161">
        <v>0</v>
      </c>
      <c r="AB74" s="161">
        <v>0</v>
      </c>
      <c r="AC74" s="18">
        <f>LSER!$H$29+LSER!$I$29*LSER!$O73+LSER!$J$29*LSER!$P73+LSER!$K$29*LSER!$Q73+LSER!$L$29*LSER!$R73+LSER!$M$29*LSER!$T73</f>
        <v>2.731036</v>
      </c>
      <c r="AD74" s="18">
        <f>LSER!$H$30+LSER!$I$30*LSER!$O73+LSER!$J$30*LSER!$P73+LSER!$K$30*LSER!$Q73+LSER!$L$30*LSER!$R73+LSER!$M$30*LSER!$T73</f>
        <v>2.80687</v>
      </c>
      <c r="AE74" s="18">
        <f>LSER!$H$31+LSER!$I$31*LSER!$O73+LSER!$J$31*LSER!$P73+LSER!$K$31*LSER!$Q73+LSER!$L$31*LSER!$R73+LSER!$M$31*LSER!$T73</f>
        <v>2.8068360000000001</v>
      </c>
      <c r="AF74" s="161">
        <v>0</v>
      </c>
      <c r="AG74" s="18">
        <f>LSER!$H$33+LSER!$I$33*LSER!$O73+LSER!$J$33*LSER!$P73+LSER!$K$33*LSER!$Q73+LSER!$L$33*LSER!$R73+LSER!$M$33*LSER!$T73</f>
        <v>1.5076679999999998</v>
      </c>
      <c r="AH74" s="18">
        <f>LSER!$H$34+LSER!$I$34*LSER!$O73+LSER!$J$34*LSER!$P73+LSER!$K$34*LSER!$Q73+LSER!$L$34*LSER!$R73+LSER!$M$34*LSER!$T73</f>
        <v>2.3271519999999999</v>
      </c>
      <c r="AI74" s="18">
        <f>LSER!$H$35+LSER!$I$35*LSER!$O73+LSER!$J$35*LSER!$P73+LSER!$K$35*LSER!$Q73+LSER!$L$35*LSER!$R73+LSER!$M$35*LSER!$T73</f>
        <v>2.3775820000000003</v>
      </c>
      <c r="AJ74" s="18">
        <f>LSER!$H$36+LSER!$I$36*LSER!$O73+LSER!$J$36*LSER!$P73+LSER!$K$36*LSER!$Q73+LSER!$L$36*LSER!$R73+LSER!$M$36*LSER!$T73</f>
        <v>2.1251959999999999</v>
      </c>
      <c r="AK74" s="18">
        <f>LSER!$H$37+LSER!$I$37*LSER!$O73+LSER!$J$37*LSER!$P73+LSER!$K$37*LSER!$Q73+LSER!$L$37*LSER!$R73+LSER!$M$37*LSER!$T73</f>
        <v>2.7306079999999997</v>
      </c>
      <c r="AL74" s="18">
        <f>LSER!$H$38+LSER!$I$38*LSER!$O73+LSER!$J$38*LSER!$P73+LSER!$K$38*LSER!$Q73+LSER!$L$38*LSER!$R73+LSER!$M$38*LSER!$T73</f>
        <v>2.7273999999999998</v>
      </c>
      <c r="AM74" s="18">
        <f>LSER!$H$39+LSER!$I$39*LSER!$O73+LSER!$J$39*LSER!$P73+LSER!$K$39*LSER!$Q73+LSER!$L$39*LSER!$R73+LSER!$M$39*LSER!$T73</f>
        <v>2.5720000000000001</v>
      </c>
      <c r="AN74" s="18">
        <f>LSER!$H$40+LSER!$I$40*LSER!$O73+LSER!$J$40*LSER!$P73+LSER!$K$40*LSER!$Q73+LSER!$L$40*LSER!$R73+LSER!$M$40*LSER!$T73</f>
        <v>2.75054</v>
      </c>
      <c r="AO74" s="161">
        <v>0</v>
      </c>
      <c r="AP74" s="18">
        <f>LSER!$H$42+LSER!$I$42*LSER!$O73+LSER!$J$42*LSER!$P73+LSER!$K$42*LSER!$Q73+LSER!$L$42*LSER!$R73+LSER!$M$42*LSER!$T73</f>
        <v>1.7597560000000001</v>
      </c>
      <c r="AQ74" s="18">
        <f>LSER!$H$43+LSER!$I$43*LSER!$O73+LSER!$J$43*LSER!$P73+LSER!$K$43*LSER!$Q73+LSER!$L$43*LSER!$R73+LSER!$M$43*LSER!$T73</f>
        <v>2.6724079999999999</v>
      </c>
      <c r="AR74" s="18">
        <f>LSER!$H$44+LSER!$I$44*LSER!$O73+LSER!$J$44*LSER!$P73+LSER!$K$44*LSER!$Q73+LSER!$L$44*LSER!$R73+LSER!$M$44*LSER!$T73</f>
        <v>2.6881199999999996</v>
      </c>
      <c r="AS74" s="18">
        <f>LSER!$H$45+LSER!$I$45*LSER!$O73+LSER!$J$45*LSER!$P73+LSER!$K$45*LSER!$Q73+LSER!$L$45*LSER!$R73+LSER!$M$45*LSER!$T73</f>
        <v>2.7127600000000003</v>
      </c>
      <c r="AT74" s="161">
        <v>0</v>
      </c>
      <c r="AU74" s="161">
        <v>0</v>
      </c>
      <c r="AV74" s="18">
        <f>LSER!$H$48+LSER!$I$48*LSER!$O73+LSER!$J$48*LSER!$P73+LSER!$K$48*LSER!$Q73+LSER!$L$48*LSER!$R73+LSER!$M$48*LSER!$T73</f>
        <v>2.7552119999999998</v>
      </c>
      <c r="AW74" s="18">
        <f>LSER!$H$49+LSER!$I$49*LSER!$O73+LSER!$J$49*LSER!$P73+LSER!$K$49*LSER!$Q73+LSER!$L$49*LSER!$R73+LSER!$M$49*LSER!$T73</f>
        <v>2.408032</v>
      </c>
      <c r="AX74" s="18">
        <f>LSER!$H$50+LSER!$I$50*LSER!$O73+LSER!$J$50*LSER!$P73+LSER!$K$50*LSER!$Q73+LSER!$L$50*LSER!$R73+LSER!$M$50*LSER!$T73</f>
        <v>2.3963800000000002</v>
      </c>
      <c r="AY74" s="18">
        <f>LSER!$H$51+LSER!$I$51*LSER!$O73+LSER!$J$51*LSER!$P73+LSER!$K$51*LSER!$Q73+LSER!$L$51*LSER!$R73+LSER!$M$51*LSER!$T73</f>
        <v>2.4680240000000002</v>
      </c>
      <c r="AZ74" s="18">
        <f>LSER!$H$52+LSER!$I$52*LSER!$O73+LSER!$J$52*LSER!$P73+LSER!$K$52*LSER!$Q73+LSER!$L$52*LSER!$R73+LSER!$M$52*LSER!$T73</f>
        <v>2.785984</v>
      </c>
      <c r="BA74" s="18">
        <f>LSER!$H$53+LSER!$I$53*LSER!$O73+LSER!$J$53*LSER!$P73+LSER!$K$53*LSER!$Q73+LSER!$L$53*LSER!$R73+LSER!$M$53*LSER!$T73</f>
        <v>2.7491119999999998</v>
      </c>
      <c r="BB74" s="18">
        <f>LSER!$H$54+LSER!$I$54*LSER!$O73+LSER!$J$54*LSER!$P73+LSER!$K$54*LSER!$Q73+LSER!$L$54*LSER!$R73+LSER!$M$54*LSER!$T73</f>
        <v>2.8165019999999998</v>
      </c>
      <c r="BC74" s="161">
        <v>0</v>
      </c>
      <c r="BD74" s="161">
        <v>0</v>
      </c>
      <c r="BE74" s="18">
        <f>LSER!$H$57+LSER!$I$57*LSER!$O73+LSER!$J$57*LSER!$P73+LSER!$K$57*LSER!$Q73+LSER!$L$57*LSER!$R73+LSER!$M$57*LSER!$T73</f>
        <v>2.4352680000000002</v>
      </c>
      <c r="BF74" s="18">
        <f>LSER!$H$58+LSER!$I$58*LSER!$O73+LSER!$J$58*LSER!$P73+LSER!$K$58*LSER!$Q73+LSER!$L$58*LSER!$R73+LSER!$M$58*LSER!$T73</f>
        <v>2.4371233999999999</v>
      </c>
      <c r="BG74" s="18">
        <f>LSER!$H$59+LSER!$I$59*LSER!$O73+LSER!$J$59*LSER!$P73+LSER!$K$59*LSER!$Q73+LSER!$L$59*LSER!$R73+LSER!$M$59*LSER!$T73</f>
        <v>2.6150720000000005</v>
      </c>
      <c r="BH74" s="161">
        <v>0</v>
      </c>
      <c r="BI74" s="161">
        <v>0</v>
      </c>
      <c r="BJ74" s="161">
        <v>0</v>
      </c>
      <c r="BK74" s="161">
        <v>0</v>
      </c>
      <c r="BL74" s="161">
        <v>0</v>
      </c>
      <c r="BM74" s="161">
        <v>0</v>
      </c>
      <c r="BN74" s="161">
        <v>0</v>
      </c>
      <c r="BO74" s="18">
        <f>LSER!$H$67+LSER!$I$67*LSER!$O73+LSER!$J$67*LSER!$P73+LSER!$K$67*LSER!$Q73+LSER!$L$67*LSER!$R73+LSER!$M$67*LSER!$T73</f>
        <v>2.4781239999999998</v>
      </c>
      <c r="BP74" s="161">
        <v>0</v>
      </c>
      <c r="BQ74" s="18">
        <f>LSER!$H$69+LSER!$I$69*LSER!$O73+LSER!$J$69*LSER!$P73+LSER!$K$69*LSER!$Q73+LSER!$L$69*LSER!$R73+LSER!$M$69*LSER!$T73</f>
        <v>2.7139000000000002</v>
      </c>
      <c r="BR74" s="161">
        <v>0</v>
      </c>
      <c r="BS74" s="18">
        <f>LSER!$H$71+LSER!$I$71*LSER!$O73+LSER!$J$71*LSER!$P73+LSER!$K$71*LSER!$Q73+LSER!$L$71*LSER!$R73+LSER!$M$71*LSER!$T73</f>
        <v>2.8021159999999998</v>
      </c>
      <c r="BT74" s="161">
        <v>0</v>
      </c>
      <c r="BU74" s="161">
        <v>0</v>
      </c>
      <c r="BV74" s="161">
        <v>0</v>
      </c>
      <c r="BW74" s="161">
        <v>0</v>
      </c>
      <c r="BX74" s="161">
        <v>0</v>
      </c>
      <c r="BY74" s="18">
        <f>LSER!$H$77+LSER!$I$77*LSER!$O73+LSER!$J$77*LSER!$P73+LSER!$K$77*LSER!$Q73+LSER!$L$77*LSER!$R73+LSER!$M$77*LSER!$T73</f>
        <v>1.9876439999999997</v>
      </c>
      <c r="BZ74" s="161">
        <v>0</v>
      </c>
      <c r="CA74" s="18">
        <f>LSER!$H$79+LSER!$I$79*LSER!$O73+LSER!$J$79*LSER!$P73+LSER!$K$79*LSER!$Q73+LSER!$L$79*LSER!$R73+LSER!$M$79*LSER!$T73</f>
        <v>2.6589839999999998</v>
      </c>
      <c r="CB74" s="18">
        <f>LSER!$H$80+LSER!$I$80*LSER!$O73+LSER!$J$80*LSER!$P73+LSER!$K$80*LSER!$Q73+LSER!$L$80*LSER!$R73+LSER!$M$80*LSER!$T73</f>
        <v>2.560708</v>
      </c>
      <c r="CC74" s="161">
        <v>0</v>
      </c>
      <c r="CD74" s="161">
        <v>0</v>
      </c>
      <c r="CE74" s="18">
        <f>LSER!$H$83+LSER!$I$83*LSER!$O73+LSER!$J$83*LSER!$P73+LSER!$K$83*LSER!$Q73+LSER!$L$83*LSER!$R73+LSER!$M$83*LSER!$T73</f>
        <v>2.3083319999999996</v>
      </c>
      <c r="CF74" s="18">
        <f>LSER!$H$84+LSER!$I$84*LSER!$O73+LSER!$J$84*LSER!$P73+LSER!$K$84*LSER!$Q73+LSER!$L$84*LSER!$R73+LSER!$M$84*LSER!$T73</f>
        <v>2.2245940000000002</v>
      </c>
      <c r="CG74" s="161">
        <v>0</v>
      </c>
      <c r="CH74" s="161">
        <v>0</v>
      </c>
      <c r="CI74" s="161">
        <v>0</v>
      </c>
      <c r="CJ74" s="161">
        <v>0</v>
      </c>
      <c r="CK74" s="161">
        <v>0</v>
      </c>
      <c r="CL74" s="161">
        <v>0</v>
      </c>
      <c r="CM74" s="161">
        <v>0</v>
      </c>
      <c r="CN74" s="161">
        <v>0</v>
      </c>
      <c r="CO74" s="161">
        <v>0</v>
      </c>
      <c r="CP74" s="161">
        <v>0</v>
      </c>
      <c r="CQ74" s="161">
        <v>0</v>
      </c>
      <c r="CR74" s="161">
        <v>0</v>
      </c>
      <c r="CS74" s="161">
        <v>0</v>
      </c>
      <c r="CT74" s="161">
        <v>0</v>
      </c>
      <c r="CU74" s="161">
        <v>0</v>
      </c>
      <c r="CV74" s="161">
        <v>0</v>
      </c>
      <c r="CW74" s="18">
        <f>LSER!$H$101+LSER!$I$101*LSER!$O73+LSER!$J$101*LSER!$P73+LSER!$K$101*LSER!$Q73+LSER!$L$101*LSER!$R73+LSER!$M$101*LSER!$T73</f>
        <v>2.4269260000000004</v>
      </c>
      <c r="CX74" s="161">
        <v>0</v>
      </c>
      <c r="CY74" s="161">
        <v>0</v>
      </c>
      <c r="CZ74" s="18">
        <f>LSER!$H$104+LSER!$I$104*LSER!$O73+LSER!$J$104*LSER!$P73+LSER!$K$104*LSER!$Q73+LSER!$L$104*LSER!$R73+LSER!$M$104*LSER!$T73</f>
        <v>2.4189902000000001</v>
      </c>
      <c r="DA74" s="161">
        <v>0</v>
      </c>
      <c r="DB74" s="161">
        <v>0</v>
      </c>
      <c r="DC74" s="161">
        <v>0</v>
      </c>
      <c r="DD74" s="161">
        <v>0</v>
      </c>
      <c r="DE74" s="161">
        <v>0</v>
      </c>
      <c r="DF74" s="161">
        <v>0</v>
      </c>
      <c r="DG74" s="161">
        <v>0</v>
      </c>
      <c r="DH74" s="161">
        <v>0</v>
      </c>
      <c r="DI74" s="161">
        <v>0</v>
      </c>
      <c r="DJ74" s="161">
        <v>0</v>
      </c>
      <c r="DK74" s="161">
        <v>0</v>
      </c>
      <c r="DL74" s="18">
        <f>LSER!$H$116+LSER!$I$116*LSER!$O73+LSER!$J$116*LSER!$P73+LSER!$K$116*LSER!$Q73+LSER!$L$116*LSER!$R73+LSER!$M$116*LSER!$T73</f>
        <v>2.2002220000000001</v>
      </c>
      <c r="DM74" s="161">
        <v>0</v>
      </c>
      <c r="DN74" s="161">
        <v>0</v>
      </c>
      <c r="DO74" s="161">
        <v>0</v>
      </c>
      <c r="DP74" s="161">
        <v>0</v>
      </c>
      <c r="DQ74" s="161">
        <v>0</v>
      </c>
      <c r="DR74" s="18">
        <f>LSER!$H$122+LSER!$I$122*LSER!$O73+LSER!$J$122*LSER!$P73+LSER!$K$122*LSER!$Q73+LSER!$L$122*LSER!$R73+LSER!$M$122*LSER!$T73</f>
        <v>2.5637120000000002</v>
      </c>
      <c r="DS74" s="18">
        <f>LSER!$H$123+LSER!$I$123*LSER!$O73+LSER!$J$123*LSER!$P73+LSER!$K$123*LSER!$Q73+LSER!$L$123*LSER!$R73+LSER!$M$123*LSER!$T73</f>
        <v>2.6645280000000002</v>
      </c>
      <c r="DT74" s="161">
        <v>0</v>
      </c>
      <c r="DU74" s="161">
        <v>0</v>
      </c>
      <c r="DV74" s="161">
        <v>0</v>
      </c>
      <c r="DW74" s="161">
        <v>0</v>
      </c>
      <c r="DX74" s="161">
        <v>0</v>
      </c>
      <c r="DY74" s="18">
        <f>LSER!$H$129+LSER!$I$129*LSER!$O73+LSER!$J$129*LSER!$P73+LSER!$K$129*LSER!$Q73+LSER!$L$129*LSER!$R73+LSER!$M$129*LSER!$T73</f>
        <v>2.4212960000000003</v>
      </c>
      <c r="DZ74" s="161">
        <v>0</v>
      </c>
      <c r="EA74" s="161">
        <v>0</v>
      </c>
      <c r="EB74" s="161">
        <v>0</v>
      </c>
      <c r="EC74" s="161">
        <v>0</v>
      </c>
      <c r="ED74" s="161">
        <v>0</v>
      </c>
      <c r="EE74" s="18">
        <f>LSER!$H$135+LSER!$I$135*LSER!$O73+LSER!$J$135*LSER!$P73+LSER!$K$135*LSER!$Q73+LSER!$L$135*LSER!$R73+LSER!$M$135*LSER!$T73</f>
        <v>0.87414999999999998</v>
      </c>
      <c r="EF74" s="18">
        <f>LSER!$H$136+LSER!$I$136*LSER!$O73+LSER!$J$136*LSER!$P73+LSER!$K$136*LSER!$Q73+LSER!$L$136*LSER!$R73+LSER!$M$136*LSER!$T73</f>
        <v>2.7818720000000003</v>
      </c>
      <c r="EG74" s="18">
        <f>LSER!$H$137+LSER!$I$137*LSER!$O73+LSER!$J$137*LSER!$P73+LSER!$K$137*LSER!$Q73+LSER!$L$137*LSER!$R73+LSER!$M$137*LSER!$T73</f>
        <v>0.68029400000000007</v>
      </c>
      <c r="EH74" s="161">
        <v>0</v>
      </c>
      <c r="EI74" s="161">
        <v>0</v>
      </c>
      <c r="EJ74" s="161">
        <v>0</v>
      </c>
      <c r="EK74" s="18">
        <f>LSER!$H$141+LSER!$I$141*LSER!$O73+LSER!$J$141*LSER!$P73+LSER!$K$141*LSER!$Q73+LSER!$L$141*LSER!$R73+LSER!$M$141*LSER!$T73</f>
        <v>2.5036940000000003</v>
      </c>
      <c r="EL74" s="161">
        <v>0</v>
      </c>
      <c r="EM74" s="161">
        <v>0</v>
      </c>
      <c r="EN74" s="161">
        <v>0</v>
      </c>
      <c r="EO74" s="161">
        <v>0</v>
      </c>
      <c r="EP74" s="161">
        <v>0</v>
      </c>
      <c r="EQ74" s="161">
        <v>0</v>
      </c>
      <c r="ER74" s="161">
        <v>0</v>
      </c>
      <c r="ES74" s="161">
        <v>0</v>
      </c>
      <c r="ET74" s="161">
        <v>0</v>
      </c>
      <c r="EU74" s="161">
        <v>0</v>
      </c>
      <c r="EV74" s="161">
        <v>0</v>
      </c>
      <c r="EW74" s="161">
        <v>0</v>
      </c>
      <c r="EX74" s="161">
        <v>0</v>
      </c>
      <c r="EY74" s="18">
        <f>LSER!$H$155+LSER!$I$155*LSER!$O73+LSER!$J$155*LSER!$P73+LSER!$K$155*LSER!$Q73+LSER!$L$155*LSER!$R73+LSER!$M$155*LSER!$T73</f>
        <v>2.6797120000000003</v>
      </c>
      <c r="EZ74" s="161">
        <v>0</v>
      </c>
      <c r="FA74" s="18">
        <f>LSER!$H$157+LSER!$I$157*LSER!$O73+LSER!$J$157*LSER!$P73+LSER!$K$157*LSER!$Q73+LSER!$L$157*LSER!$R73+LSER!$M$157*LSER!$T73</f>
        <v>1.5730480000000002</v>
      </c>
      <c r="FB74" s="161">
        <v>0</v>
      </c>
      <c r="FC74" s="161">
        <v>0</v>
      </c>
      <c r="FD74" s="161">
        <v>0</v>
      </c>
      <c r="FE74" s="18">
        <f>LSER!$H$161+LSER!$I$161*LSER!$O73+LSER!$J$161*LSER!$P73+LSER!$K$161*LSER!$Q73+LSER!$L$161*LSER!$R73+LSER!$M$161*LSER!$T73</f>
        <v>2.6104120000000002</v>
      </c>
      <c r="FF74" s="161">
        <v>0</v>
      </c>
    </row>
    <row r="75" spans="1:162" ht="12.75">
      <c r="A75" s="157">
        <v>73</v>
      </c>
      <c r="B75" s="18">
        <f>LSER!$H$2+LSER!$I$2*LSER!$O74+LSER!$J$2*LSER!$P74+LSER!$K$2*LSER!$Q74+LSER!$L$2*LSER!$R74+LSER!$M$2*LSER!$T74</f>
        <v>3.50535</v>
      </c>
      <c r="C75" s="18">
        <f>LSER!$H$3+LSER!$I$3*LSER!$O74+LSER!$J$3*LSER!$P74+LSER!$K$3*LSER!$Q74+LSER!$L$3*LSER!$R74+LSER!$M$3*LSER!$T74</f>
        <v>3.1754219999999997</v>
      </c>
      <c r="D75" s="18">
        <f>LSER!$H$4+LSER!$I$4*LSER!$O74+LSER!$J$4*LSER!$P74+LSER!$K$4*LSER!$Q74+LSER!$L$4*LSER!$R74+LSER!$M$4*LSER!$T74</f>
        <v>3.4090820000000002</v>
      </c>
      <c r="E75" s="18">
        <f>LSER!$H$5+LSER!$I$5*LSER!$O74+LSER!$J$5*LSER!$P74+LSER!$K$5*LSER!$Q74+LSER!$L$5*LSER!$R74+LSER!$M$5*LSER!$T74</f>
        <v>3.2958220000000003</v>
      </c>
      <c r="F75" s="18">
        <f>LSER!$H$6+LSER!$I$6*LSER!$O74+LSER!$J$6*LSER!$P74+LSER!$K$6*LSER!$Q74+LSER!$L$6*LSER!$R74+LSER!$M$6*LSER!$T74</f>
        <v>3.3698100000000002</v>
      </c>
      <c r="G75" s="18">
        <f>LSER!$H$7+LSER!$I$7*LSER!$O74+LSER!$J$7*LSER!$P74+LSER!$K$7*LSER!$Q74+LSER!$L$7*LSER!$R74+LSER!$M$7*LSER!$T74</f>
        <v>3.4734259999999999</v>
      </c>
      <c r="H75" s="18">
        <f>LSER!$H$8+LSER!$I$8*LSER!$O74+LSER!$J$8*LSER!$P74+LSER!$K$8*LSER!$Q74+LSER!$L$8*LSER!$R74+LSER!$M$8*LSER!$T74</f>
        <v>4.0955700000000004</v>
      </c>
      <c r="I75" s="161">
        <v>0</v>
      </c>
      <c r="J75" s="161">
        <v>0</v>
      </c>
      <c r="K75" s="161">
        <v>0</v>
      </c>
      <c r="L75" s="161">
        <v>0</v>
      </c>
      <c r="M75" s="161">
        <v>0</v>
      </c>
      <c r="N75" s="18">
        <f>LSER!$H$14+LSER!$I$14*LSER!$O74+LSER!$J$14*LSER!$P74+LSER!$K$14*LSER!$Q74+LSER!$L$14*LSER!$R74+LSER!$M$14*LSER!$T74</f>
        <v>3.4369360000000002</v>
      </c>
      <c r="O75" s="161">
        <v>0</v>
      </c>
      <c r="P75" s="161">
        <v>0</v>
      </c>
      <c r="Q75" s="161">
        <v>0</v>
      </c>
      <c r="R75" s="16">
        <f>LSER!$H$18+LSER!$I$18*LSER!$O74+LSER!$J$18*LSER!$P74+LSER!$K$18*LSER!$Q74+LSER!$L$18*LSER!$R74+LSER!$M$18*LSER!$T74</f>
        <v>4.1976800000000001</v>
      </c>
      <c r="S75" s="18">
        <f>LSER!$H$19+LSER!$I$19*LSER!$O74+LSER!$J$19*LSER!$P74+LSER!$K$19*LSER!$Q74+LSER!$L$19*LSER!$R74+LSER!$M$19*LSER!$T74</f>
        <v>4.4535020000000003</v>
      </c>
      <c r="T75" s="18">
        <f>LSER!$H$20+LSER!$I$20*LSER!$O74+LSER!$J$20*LSER!$P74+LSER!$K$20*LSER!$Q74+LSER!$L$20*LSER!$R74+LSER!$M$20*LSER!$T74</f>
        <v>4.0365000000000002</v>
      </c>
      <c r="U75" s="18">
        <f>LSER!$H$21+LSER!$I$21*LSER!$O74+LSER!$J$21*LSER!$P74+LSER!$K$21*LSER!$Q74+LSER!$L$21*LSER!$R74+LSER!$M$21*LSER!$T74</f>
        <v>4.1881899999999996</v>
      </c>
      <c r="V75" s="18">
        <f>LSER!$H$22+LSER!$I$22*LSER!$O74+LSER!$J$22*LSER!$P74+LSER!$K$22*LSER!$Q74+LSER!$L$22*LSER!$R74+LSER!$M$22*LSER!$T74</f>
        <v>3.9829500000000002</v>
      </c>
      <c r="W75" s="18">
        <f>LSER!$H$23+LSER!$I$23*LSER!$O74+LSER!$J$23*LSER!$P74+LSER!$K$23*LSER!$Q74+LSER!$L$23*LSER!$R74+LSER!$M$23*LSER!$T74</f>
        <v>4.0460180000000001</v>
      </c>
      <c r="X75" s="18">
        <f>LSER!$H$24+LSER!$I$24*LSER!$O74+LSER!$J$24*LSER!$P74+LSER!$K$24*LSER!$Q74+LSER!$L$24*LSER!$R74+LSER!$M$24*LSER!$T74</f>
        <v>3.732586</v>
      </c>
      <c r="Y75" s="18">
        <f>LSER!$H$25+LSER!$I$25*LSER!$O74+LSER!$J$25*LSER!$P74+LSER!$K$25*LSER!$Q74+LSER!$L$25*LSER!$R74+LSER!$M$25*LSER!$T74</f>
        <v>4.1013080000000004</v>
      </c>
      <c r="Z75" s="18">
        <f>LSER!$H$26+LSER!$I$26*LSER!$O74+LSER!$J$26*LSER!$P74+LSER!$K$26*LSER!$Q74+LSER!$L$26*LSER!$R74+LSER!$M$26*LSER!$T74</f>
        <v>3.068222</v>
      </c>
      <c r="AA75" s="161">
        <v>0</v>
      </c>
      <c r="AB75" s="161">
        <v>0</v>
      </c>
      <c r="AC75" s="18">
        <f>LSER!$H$29+LSER!$I$29*LSER!$O74+LSER!$J$29*LSER!$P74+LSER!$K$29*LSER!$Q74+LSER!$L$29*LSER!$R74+LSER!$M$29*LSER!$T74</f>
        <v>3.5037120000000002</v>
      </c>
      <c r="AD75" s="18">
        <f>LSER!$H$30+LSER!$I$30*LSER!$O74+LSER!$J$30*LSER!$P74+LSER!$K$30*LSER!$Q74+LSER!$L$30*LSER!$R74+LSER!$M$30*LSER!$T74</f>
        <v>4.5274000000000001</v>
      </c>
      <c r="AE75" s="18">
        <f>LSER!$H$31+LSER!$I$31*LSER!$O74+LSER!$J$31*LSER!$P74+LSER!$K$31*LSER!$Q74+LSER!$L$31*LSER!$R74+LSER!$M$31*LSER!$T74</f>
        <v>3.842762</v>
      </c>
      <c r="AF75" s="161">
        <v>0</v>
      </c>
      <c r="AG75" s="18">
        <f>LSER!$H$33+LSER!$I$33*LSER!$O74+LSER!$J$33*LSER!$P74+LSER!$K$33*LSER!$Q74+LSER!$L$33*LSER!$R74+LSER!$M$33*LSER!$T74</f>
        <v>4.2291159999999994</v>
      </c>
      <c r="AH75" s="18">
        <f>LSER!$H$34+LSER!$I$34*LSER!$O74+LSER!$J$34*LSER!$P74+LSER!$K$34*LSER!$Q74+LSER!$L$34*LSER!$R74+LSER!$M$34*LSER!$T74</f>
        <v>3.602814</v>
      </c>
      <c r="AI75" s="18">
        <f>LSER!$H$35+LSER!$I$35*LSER!$O74+LSER!$J$35*LSER!$P74+LSER!$K$35*LSER!$Q74+LSER!$L$35*LSER!$R74+LSER!$M$35*LSER!$T74</f>
        <v>3.5115540000000003</v>
      </c>
      <c r="AJ75" s="18">
        <f>LSER!$H$36+LSER!$I$36*LSER!$O74+LSER!$J$36*LSER!$P74+LSER!$K$36*LSER!$Q74+LSER!$L$36*LSER!$R74+LSER!$M$36*LSER!$T74</f>
        <v>3.8008520000000003</v>
      </c>
      <c r="AK75" s="18">
        <f>LSER!$H$37+LSER!$I$37*LSER!$O74+LSER!$J$37*LSER!$P74+LSER!$K$37*LSER!$Q74+LSER!$L$37*LSER!$R74+LSER!$M$37*LSER!$T74</f>
        <v>3.9185960000000004</v>
      </c>
      <c r="AL75" s="18">
        <f>LSER!$H$38+LSER!$I$38*LSER!$O74+LSER!$J$38*LSER!$P74+LSER!$K$38*LSER!$Q74+LSER!$L$38*LSER!$R74+LSER!$M$38*LSER!$T74</f>
        <v>3.0332999999999997</v>
      </c>
      <c r="AM75" s="18">
        <f>LSER!$H$39+LSER!$I$39*LSER!$O74+LSER!$J$39*LSER!$P74+LSER!$K$39*LSER!$Q74+LSER!$L$39*LSER!$R74+LSER!$M$39*LSER!$T74</f>
        <v>2.8940000000000001</v>
      </c>
      <c r="AN75" s="18">
        <f>LSER!$H$40+LSER!$I$40*LSER!$O74+LSER!$J$40*LSER!$P74+LSER!$K$40*LSER!$Q74+LSER!$L$40*LSER!$R74+LSER!$M$40*LSER!$T74</f>
        <v>3.0548299999999999</v>
      </c>
      <c r="AO75" s="161">
        <v>0</v>
      </c>
      <c r="AP75" s="18">
        <f>LSER!$H$42+LSER!$I$42*LSER!$O74+LSER!$J$42*LSER!$P74+LSER!$K$42*LSER!$Q74+LSER!$L$42*LSER!$R74+LSER!$M$42*LSER!$T74</f>
        <v>4.4094419999999994</v>
      </c>
      <c r="AQ75" s="18">
        <f>LSER!$H$43+LSER!$I$43*LSER!$O74+LSER!$J$43*LSER!$P74+LSER!$K$43*LSER!$Q74+LSER!$L$43*LSER!$R74+LSER!$M$43*LSER!$T74</f>
        <v>2.9828160000000001</v>
      </c>
      <c r="AR75" s="18">
        <f>LSER!$H$44+LSER!$I$44*LSER!$O74+LSER!$J$44*LSER!$P74+LSER!$K$44*LSER!$Q74+LSER!$L$44*LSER!$R74+LSER!$M$44*LSER!$T74</f>
        <v>2.9972399999999997</v>
      </c>
      <c r="AS75" s="18">
        <f>LSER!$H$45+LSER!$I$45*LSER!$O74+LSER!$J$45*LSER!$P74+LSER!$K$45*LSER!$Q74+LSER!$L$45*LSER!$R74+LSER!$M$45*LSER!$T74</f>
        <v>3.8032000000000004</v>
      </c>
      <c r="AT75" s="161">
        <v>0</v>
      </c>
      <c r="AU75" s="161">
        <v>0</v>
      </c>
      <c r="AV75" s="18">
        <f>LSER!$H$48+LSER!$I$48*LSER!$O74+LSER!$J$48*LSER!$P74+LSER!$K$48*LSER!$Q74+LSER!$L$48*LSER!$R74+LSER!$M$48*LSER!$T74</f>
        <v>3.7510539999999999</v>
      </c>
      <c r="AW75" s="18">
        <f>LSER!$H$49+LSER!$I$49*LSER!$O74+LSER!$J$49*LSER!$P74+LSER!$K$49*LSER!$Q74+LSER!$L$49*LSER!$R74+LSER!$M$49*LSER!$T74</f>
        <v>4.3121340000000004</v>
      </c>
      <c r="AX75" s="18">
        <f>LSER!$H$50+LSER!$I$50*LSER!$O74+LSER!$J$50*LSER!$P74+LSER!$K$50*LSER!$Q74+LSER!$L$50*LSER!$R74+LSER!$M$50*LSER!$T74</f>
        <v>3.5125200000000003</v>
      </c>
      <c r="AY75" s="18">
        <f>LSER!$H$51+LSER!$I$51*LSER!$O74+LSER!$J$51*LSER!$P74+LSER!$K$51*LSER!$Q74+LSER!$L$51*LSER!$R74+LSER!$M$51*LSER!$T74</f>
        <v>3.5090080000000001</v>
      </c>
      <c r="AZ75" s="18">
        <f>LSER!$H$52+LSER!$I$52*LSER!$O74+LSER!$J$52*LSER!$P74+LSER!$K$52*LSER!$Q74+LSER!$L$52*LSER!$R74+LSER!$M$52*LSER!$T74</f>
        <v>4.1237279999999998</v>
      </c>
      <c r="BA75" s="18">
        <f>LSER!$H$53+LSER!$I$53*LSER!$O74+LSER!$J$53*LSER!$P74+LSER!$K$53*LSER!$Q74+LSER!$L$53*LSER!$R74+LSER!$M$53*LSER!$T74</f>
        <v>3.9724240000000002</v>
      </c>
      <c r="BB75" s="18">
        <f>LSER!$H$54+LSER!$I$54*LSER!$O74+LSER!$J$54*LSER!$P74+LSER!$K$54*LSER!$Q74+LSER!$L$54*LSER!$R74+LSER!$M$54*LSER!$T74</f>
        <v>4.4564240000000002</v>
      </c>
      <c r="BC75" s="161">
        <v>0</v>
      </c>
      <c r="BD75" s="161">
        <v>0</v>
      </c>
      <c r="BE75" s="18">
        <f>LSER!$H$57+LSER!$I$57*LSER!$O74+LSER!$J$57*LSER!$P74+LSER!$K$57*LSER!$Q74+LSER!$L$57*LSER!$R74+LSER!$M$57*LSER!$T74</f>
        <v>4.1309260000000005</v>
      </c>
      <c r="BF75" s="18">
        <f>LSER!$H$58+LSER!$I$58*LSER!$O74+LSER!$J$58*LSER!$P74+LSER!$K$58*LSER!$Q74+LSER!$L$58*LSER!$R74+LSER!$M$58*LSER!$T74</f>
        <v>4.2208547999999997</v>
      </c>
      <c r="BG75" s="18">
        <f>LSER!$H$59+LSER!$I$59*LSER!$O74+LSER!$J$59*LSER!$P74+LSER!$K$59*LSER!$Q74+LSER!$L$59*LSER!$R74+LSER!$M$59*LSER!$T74</f>
        <v>3.9986240000000004</v>
      </c>
      <c r="BH75" s="161">
        <v>0</v>
      </c>
      <c r="BI75" s="161">
        <v>0</v>
      </c>
      <c r="BJ75" s="161">
        <v>0</v>
      </c>
      <c r="BK75" s="161">
        <v>0</v>
      </c>
      <c r="BL75" s="161">
        <v>0</v>
      </c>
      <c r="BM75" s="161">
        <v>0</v>
      </c>
      <c r="BN75" s="161">
        <v>0</v>
      </c>
      <c r="BO75" s="18">
        <f>LSER!$H$67+LSER!$I$67*LSER!$O74+LSER!$J$67*LSER!$P74+LSER!$K$67*LSER!$Q74+LSER!$L$67*LSER!$R74+LSER!$M$67*LSER!$T74</f>
        <v>4.2164679999999999</v>
      </c>
      <c r="BP75" s="161">
        <v>0</v>
      </c>
      <c r="BQ75" s="18">
        <f>LSER!$H$69+LSER!$I$69*LSER!$O74+LSER!$J$69*LSER!$P74+LSER!$K$69*LSER!$Q74+LSER!$L$69*LSER!$R74+LSER!$M$69*LSER!$T74</f>
        <v>3.8193200000000003</v>
      </c>
      <c r="BR75" s="161">
        <v>0</v>
      </c>
      <c r="BS75" s="18">
        <f>LSER!$H$71+LSER!$I$71*LSER!$O74+LSER!$J$71*LSER!$P74+LSER!$K$71*LSER!$Q74+LSER!$L$71*LSER!$R74+LSER!$M$71*LSER!$T74</f>
        <v>3.1089820000000001</v>
      </c>
      <c r="BT75" s="161">
        <v>0</v>
      </c>
      <c r="BU75" s="161">
        <v>0</v>
      </c>
      <c r="BV75" s="161">
        <v>0</v>
      </c>
      <c r="BW75" s="161">
        <v>0</v>
      </c>
      <c r="BX75" s="161">
        <v>0</v>
      </c>
      <c r="BY75" s="18">
        <f>LSER!$H$77+LSER!$I$77*LSER!$O74+LSER!$J$77*LSER!$P74+LSER!$K$77*LSER!$Q74+LSER!$L$77*LSER!$R74+LSER!$M$77*LSER!$T74</f>
        <v>4.1696580000000001</v>
      </c>
      <c r="BZ75" s="161">
        <v>0</v>
      </c>
      <c r="CA75" s="18">
        <f>LSER!$H$79+LSER!$I$79*LSER!$O74+LSER!$J$79*LSER!$P74+LSER!$K$79*LSER!$Q74+LSER!$L$79*LSER!$R74+LSER!$M$79*LSER!$T74</f>
        <v>2.9719679999999999</v>
      </c>
      <c r="CB75" s="18">
        <f>LSER!$H$80+LSER!$I$80*LSER!$O74+LSER!$J$80*LSER!$P74+LSER!$K$80*LSER!$Q74+LSER!$L$80*LSER!$R74+LSER!$M$80*LSER!$T74</f>
        <v>2.8791660000000001</v>
      </c>
      <c r="CC75" s="161">
        <v>0</v>
      </c>
      <c r="CD75" s="161">
        <v>0</v>
      </c>
      <c r="CE75" s="18">
        <f>LSER!$H$83+LSER!$I$83*LSER!$O74+LSER!$J$83*LSER!$P74+LSER!$K$83*LSER!$Q74+LSER!$L$83*LSER!$R74+LSER!$M$83*LSER!$T74</f>
        <v>4.3279240000000003</v>
      </c>
      <c r="CF75" s="18">
        <f>LSER!$H$84+LSER!$I$84*LSER!$O74+LSER!$J$84*LSER!$P74+LSER!$K$84*LSER!$Q74+LSER!$L$84*LSER!$R74+LSER!$M$84*LSER!$T74</f>
        <v>4.1243880000000006</v>
      </c>
      <c r="CG75" s="161">
        <v>0</v>
      </c>
      <c r="CH75" s="161">
        <v>0</v>
      </c>
      <c r="CI75" s="161">
        <v>0</v>
      </c>
      <c r="CJ75" s="161">
        <v>0</v>
      </c>
      <c r="CK75" s="161">
        <v>0</v>
      </c>
      <c r="CL75" s="161">
        <v>0</v>
      </c>
      <c r="CM75" s="161">
        <v>0</v>
      </c>
      <c r="CN75" s="161">
        <v>0</v>
      </c>
      <c r="CO75" s="161">
        <v>0</v>
      </c>
      <c r="CP75" s="161">
        <v>0</v>
      </c>
      <c r="CQ75" s="161">
        <v>0</v>
      </c>
      <c r="CR75" s="161">
        <v>0</v>
      </c>
      <c r="CS75" s="161">
        <v>0</v>
      </c>
      <c r="CT75" s="161">
        <v>0</v>
      </c>
      <c r="CU75" s="161">
        <v>0</v>
      </c>
      <c r="CV75" s="161">
        <v>0</v>
      </c>
      <c r="CW75" s="18">
        <f>LSER!$H$101+LSER!$I$101*LSER!$O74+LSER!$J$101*LSER!$P74+LSER!$K$101*LSER!$Q74+LSER!$L$101*LSER!$R74+LSER!$M$101*LSER!$T74</f>
        <v>3.3674920000000004</v>
      </c>
      <c r="CX75" s="161">
        <v>0</v>
      </c>
      <c r="CY75" s="161">
        <v>0</v>
      </c>
      <c r="CZ75" s="18">
        <f>LSER!$H$104+LSER!$I$104*LSER!$O74+LSER!$J$104*LSER!$P74+LSER!$K$104*LSER!$Q74+LSER!$L$104*LSER!$R74+LSER!$M$104*LSER!$T74</f>
        <v>3.2439184000000001</v>
      </c>
      <c r="DA75" s="161">
        <v>0</v>
      </c>
      <c r="DB75" s="161">
        <v>0</v>
      </c>
      <c r="DC75" s="161">
        <v>0</v>
      </c>
      <c r="DD75" s="161">
        <v>0</v>
      </c>
      <c r="DE75" s="161">
        <v>0</v>
      </c>
      <c r="DF75" s="161">
        <v>0</v>
      </c>
      <c r="DG75" s="161">
        <v>0</v>
      </c>
      <c r="DH75" s="161">
        <v>0</v>
      </c>
      <c r="DI75" s="161">
        <v>0</v>
      </c>
      <c r="DJ75" s="161">
        <v>0</v>
      </c>
      <c r="DK75" s="161">
        <v>0</v>
      </c>
      <c r="DL75" s="18">
        <f>LSER!$H$116+LSER!$I$116*LSER!$O74+LSER!$J$116*LSER!$P74+LSER!$K$116*LSER!$Q74+LSER!$L$116*LSER!$R74+LSER!$M$116*LSER!$T74</f>
        <v>4.0370539999999995</v>
      </c>
      <c r="DM75" s="161">
        <v>0</v>
      </c>
      <c r="DN75" s="161">
        <v>0</v>
      </c>
      <c r="DO75" s="161">
        <v>0</v>
      </c>
      <c r="DP75" s="161">
        <v>0</v>
      </c>
      <c r="DQ75" s="161">
        <v>0</v>
      </c>
      <c r="DR75" s="18">
        <f>LSER!$H$122+LSER!$I$122*LSER!$O74+LSER!$J$122*LSER!$P74+LSER!$K$122*LSER!$Q74+LSER!$L$122*LSER!$R74+LSER!$M$122*LSER!$T74</f>
        <v>4.2365940000000002</v>
      </c>
      <c r="DS75" s="18">
        <f>LSER!$H$123+LSER!$I$123*LSER!$O74+LSER!$J$123*LSER!$P74+LSER!$K$123*LSER!$Q74+LSER!$L$123*LSER!$R74+LSER!$M$123*LSER!$T74</f>
        <v>3.9599159999999998</v>
      </c>
      <c r="DT75" s="161">
        <v>0</v>
      </c>
      <c r="DU75" s="161">
        <v>0</v>
      </c>
      <c r="DV75" s="161">
        <v>0</v>
      </c>
      <c r="DW75" s="161">
        <v>0</v>
      </c>
      <c r="DX75" s="161">
        <v>0</v>
      </c>
      <c r="DY75" s="18">
        <f>LSER!$H$129+LSER!$I$129*LSER!$O74+LSER!$J$129*LSER!$P74+LSER!$K$129*LSER!$Q74+LSER!$L$129*LSER!$R74+LSER!$M$129*LSER!$T74</f>
        <v>4.2022919999999999</v>
      </c>
      <c r="DZ75" s="161">
        <v>0</v>
      </c>
      <c r="EA75" s="161">
        <v>0</v>
      </c>
      <c r="EB75" s="161">
        <v>0</v>
      </c>
      <c r="EC75" s="161">
        <v>0</v>
      </c>
      <c r="ED75" s="161">
        <v>0</v>
      </c>
      <c r="EE75" s="18">
        <f>LSER!$H$135+LSER!$I$135*LSER!$O74+LSER!$J$135*LSER!$P74+LSER!$K$135*LSER!$Q74+LSER!$L$135*LSER!$R74+LSER!$M$135*LSER!$T74</f>
        <v>3.08399</v>
      </c>
      <c r="EF75" s="18">
        <f>LSER!$H$136+LSER!$I$136*LSER!$O74+LSER!$J$136*LSER!$P74+LSER!$K$136*LSER!$Q74+LSER!$L$136*LSER!$R74+LSER!$M$136*LSER!$T74</f>
        <v>4.245844</v>
      </c>
      <c r="EG75" s="18">
        <f>LSER!$H$137+LSER!$I$137*LSER!$O74+LSER!$J$137*LSER!$P74+LSER!$K$137*LSER!$Q74+LSER!$L$137*LSER!$R74+LSER!$M$137*LSER!$T74</f>
        <v>3.3301779999999996</v>
      </c>
      <c r="EH75" s="161">
        <v>0</v>
      </c>
      <c r="EI75" s="161">
        <v>0</v>
      </c>
      <c r="EJ75" s="161">
        <v>0</v>
      </c>
      <c r="EK75" s="18">
        <f>LSER!$H$141+LSER!$I$141*LSER!$O74+LSER!$J$141*LSER!$P74+LSER!$K$141*LSER!$Q74+LSER!$L$141*LSER!$R74+LSER!$M$141*LSER!$T74</f>
        <v>3.8958080000000002</v>
      </c>
      <c r="EL75" s="161">
        <v>0</v>
      </c>
      <c r="EM75" s="161">
        <v>0</v>
      </c>
      <c r="EN75" s="161">
        <v>0</v>
      </c>
      <c r="EO75" s="161">
        <v>0</v>
      </c>
      <c r="EP75" s="161">
        <v>0</v>
      </c>
      <c r="EQ75" s="161">
        <v>0</v>
      </c>
      <c r="ER75" s="161">
        <v>0</v>
      </c>
      <c r="ES75" s="161">
        <v>0</v>
      </c>
      <c r="ET75" s="161">
        <v>0</v>
      </c>
      <c r="EU75" s="161">
        <v>0</v>
      </c>
      <c r="EV75" s="161">
        <v>0</v>
      </c>
      <c r="EW75" s="161">
        <v>0</v>
      </c>
      <c r="EX75" s="161">
        <v>0</v>
      </c>
      <c r="EY75" s="18">
        <f>LSER!$H$155+LSER!$I$155*LSER!$O74+LSER!$J$155*LSER!$P74+LSER!$K$155*LSER!$Q74+LSER!$L$155*LSER!$R74+LSER!$M$155*LSER!$T74</f>
        <v>4.0659640000000001</v>
      </c>
      <c r="EZ75" s="161">
        <v>0</v>
      </c>
      <c r="FA75" s="18">
        <f>LSER!$H$157+LSER!$I$157*LSER!$O74+LSER!$J$157*LSER!$P74+LSER!$K$157*LSER!$Q74+LSER!$L$157*LSER!$R74+LSER!$M$157*LSER!$T74</f>
        <v>3.9920559999999998</v>
      </c>
      <c r="FB75" s="161">
        <v>0</v>
      </c>
      <c r="FC75" s="161">
        <v>0</v>
      </c>
      <c r="FD75" s="161">
        <v>0</v>
      </c>
      <c r="FE75" s="18">
        <f>LSER!$H$161+LSER!$I$161*LSER!$O74+LSER!$J$161*LSER!$P74+LSER!$K$161*LSER!$Q74+LSER!$L$161*LSER!$R74+LSER!$M$161*LSER!$T74</f>
        <v>2.9230740000000002</v>
      </c>
      <c r="FF75" s="161">
        <v>0</v>
      </c>
    </row>
    <row r="76" spans="1:162" ht="12.75">
      <c r="A76" s="157">
        <v>74</v>
      </c>
      <c r="B76" s="18">
        <f>LSER!$H$2+LSER!$I$2*LSER!$O75+LSER!$J$2*LSER!$P75+LSER!$K$2*LSER!$Q75+LSER!$L$2*LSER!$R75+LSER!$M$2*LSER!$T75</f>
        <v>1.9151500000000001</v>
      </c>
      <c r="C76" s="18">
        <f>LSER!$H$3+LSER!$I$3*LSER!$O75+LSER!$J$3*LSER!$P75+LSER!$K$3*LSER!$Q75+LSER!$L$3*LSER!$R75+LSER!$M$3*LSER!$T75</f>
        <v>1.8932960000000001</v>
      </c>
      <c r="D76" s="18">
        <f>LSER!$H$4+LSER!$I$4*LSER!$O75+LSER!$J$4*LSER!$P75+LSER!$K$4*LSER!$Q75+LSER!$L$4*LSER!$R75+LSER!$M$4*LSER!$T75</f>
        <v>1.9454710000000002</v>
      </c>
      <c r="E76" s="18">
        <f>LSER!$H$5+LSER!$I$5*LSER!$O75+LSER!$J$5*LSER!$P75+LSER!$K$5*LSER!$Q75+LSER!$L$5*LSER!$R75+LSER!$M$5*LSER!$T75</f>
        <v>1.8613709999999999</v>
      </c>
      <c r="F76" s="18">
        <f>LSER!$H$6+LSER!$I$6*LSER!$O75+LSER!$J$6*LSER!$P75+LSER!$K$6*LSER!$Q75+LSER!$L$6*LSER!$R75+LSER!$M$6*LSER!$T75</f>
        <v>1.9358100000000003</v>
      </c>
      <c r="G76" s="18">
        <f>LSER!$H$7+LSER!$I$7*LSER!$O75+LSER!$J$7*LSER!$P75+LSER!$K$7*LSER!$Q75+LSER!$L$7*LSER!$R75+LSER!$M$7*LSER!$T75</f>
        <v>1.8601780000000001</v>
      </c>
      <c r="H76" s="18">
        <f>LSER!$H$8+LSER!$I$8*LSER!$O75+LSER!$J$8*LSER!$P75+LSER!$K$8*LSER!$Q75+LSER!$L$8*LSER!$R75+LSER!$M$8*LSER!$T75</f>
        <v>1.5526950000000002</v>
      </c>
      <c r="I76" s="161">
        <v>0</v>
      </c>
      <c r="J76" s="161">
        <v>0</v>
      </c>
      <c r="K76" s="161">
        <v>0</v>
      </c>
      <c r="L76" s="161">
        <v>0</v>
      </c>
      <c r="M76" s="161">
        <v>0</v>
      </c>
      <c r="N76" s="18">
        <f>LSER!$H$14+LSER!$I$14*LSER!$O75+LSER!$J$14*LSER!$P75+LSER!$K$14*LSER!$Q75+LSER!$L$14*LSER!$R75+LSER!$M$14*LSER!$T75</f>
        <v>1.8632780000000002</v>
      </c>
      <c r="O76" s="161">
        <v>0</v>
      </c>
      <c r="P76" s="161">
        <v>0</v>
      </c>
      <c r="Q76" s="161">
        <v>0</v>
      </c>
      <c r="R76" s="16">
        <f>LSER!$H$18+LSER!$I$18*LSER!$O75+LSER!$J$18*LSER!$P75+LSER!$K$18*LSER!$Q75+LSER!$L$18*LSER!$R75+LSER!$M$18*LSER!$T75</f>
        <v>2.0141900000000001</v>
      </c>
      <c r="S76" s="18">
        <f>LSER!$H$19+LSER!$I$19*LSER!$O75+LSER!$J$19*LSER!$P75+LSER!$K$19*LSER!$Q75+LSER!$L$19*LSER!$R75+LSER!$M$19*LSER!$T75</f>
        <v>1.6762760000000001</v>
      </c>
      <c r="T76" s="18">
        <f>LSER!$H$20+LSER!$I$20*LSER!$O75+LSER!$J$20*LSER!$P75+LSER!$K$20*LSER!$Q75+LSER!$L$20*LSER!$R75+LSER!$M$20*LSER!$T75</f>
        <v>2.2628400000000002</v>
      </c>
      <c r="U76" s="18">
        <f>LSER!$H$21+LSER!$I$21*LSER!$O75+LSER!$J$21*LSER!$P75+LSER!$K$21*LSER!$Q75+LSER!$L$21*LSER!$R75+LSER!$M$21*LSER!$T75</f>
        <v>1.85988</v>
      </c>
      <c r="V76" s="18">
        <f>LSER!$H$22+LSER!$I$22*LSER!$O75+LSER!$J$22*LSER!$P75+LSER!$K$22*LSER!$Q75+LSER!$L$22*LSER!$R75+LSER!$M$22*LSER!$T75</f>
        <v>1.64314</v>
      </c>
      <c r="W76" s="18">
        <f>LSER!$H$23+LSER!$I$23*LSER!$O75+LSER!$J$23*LSER!$P75+LSER!$K$23*LSER!$Q75+LSER!$L$23*LSER!$R75+LSER!$M$23*LSER!$T75</f>
        <v>2.0790739999999999</v>
      </c>
      <c r="X76" s="18">
        <f>LSER!$H$24+LSER!$I$24*LSER!$O75+LSER!$J$24*LSER!$P75+LSER!$K$24*LSER!$Q75+LSER!$L$24*LSER!$R75+LSER!$M$24*LSER!$T75</f>
        <v>2.4104130000000001</v>
      </c>
      <c r="Y76" s="18">
        <f>LSER!$H$25+LSER!$I$25*LSER!$O75+LSER!$J$25*LSER!$P75+LSER!$K$25*LSER!$Q75+LSER!$L$25*LSER!$R75+LSER!$M$25*LSER!$T75</f>
        <v>2.2446440000000005</v>
      </c>
      <c r="Z76" s="18">
        <f>LSER!$H$26+LSER!$I$26*LSER!$O75+LSER!$J$26*LSER!$P75+LSER!$K$26*LSER!$Q75+LSER!$L$26*LSER!$R75+LSER!$M$26*LSER!$T75</f>
        <v>2.2267109999999999</v>
      </c>
      <c r="AA76" s="161">
        <v>0</v>
      </c>
      <c r="AB76" s="161">
        <v>0</v>
      </c>
      <c r="AC76" s="18">
        <f>LSER!$H$29+LSER!$I$29*LSER!$O75+LSER!$J$29*LSER!$P75+LSER!$K$29*LSER!$Q75+LSER!$L$29*LSER!$R75+LSER!$M$29*LSER!$T75</f>
        <v>2.1977760000000002</v>
      </c>
      <c r="AD76" s="18">
        <f>LSER!$H$30+LSER!$I$30*LSER!$O75+LSER!$J$30*LSER!$P75+LSER!$K$30*LSER!$Q75+LSER!$L$30*LSER!$R75+LSER!$M$30*LSER!$T75</f>
        <v>2.2945250000000001</v>
      </c>
      <c r="AE76" s="18">
        <f>LSER!$H$31+LSER!$I$31*LSER!$O75+LSER!$J$31*LSER!$P75+LSER!$K$31*LSER!$Q75+LSER!$L$31*LSER!$R75+LSER!$M$31*LSER!$T75</f>
        <v>2.2974710000000003</v>
      </c>
      <c r="AF76" s="161">
        <v>0</v>
      </c>
      <c r="AG76" s="18">
        <f>LSER!$H$33+LSER!$I$33*LSER!$O75+LSER!$J$33*LSER!$P75+LSER!$K$33*LSER!$Q75+LSER!$L$33*LSER!$R75+LSER!$M$33*LSER!$T75</f>
        <v>1.127963</v>
      </c>
      <c r="AH76" s="18">
        <f>LSER!$H$34+LSER!$I$34*LSER!$O75+LSER!$J$34*LSER!$P75+LSER!$K$34*LSER!$Q75+LSER!$L$34*LSER!$R75+LSER!$M$34*LSER!$T75</f>
        <v>1.880682</v>
      </c>
      <c r="AI76" s="18">
        <f>LSER!$H$35+LSER!$I$35*LSER!$O75+LSER!$J$35*LSER!$P75+LSER!$K$35*LSER!$Q75+LSER!$L$35*LSER!$R75+LSER!$M$35*LSER!$T75</f>
        <v>1.9114870000000002</v>
      </c>
      <c r="AJ76" s="18">
        <f>LSER!$H$36+LSER!$I$36*LSER!$O75+LSER!$J$36*LSER!$P75+LSER!$K$36*LSER!$Q75+LSER!$L$36*LSER!$R75+LSER!$M$36*LSER!$T75</f>
        <v>1.7159910000000003</v>
      </c>
      <c r="AK76" s="18">
        <f>LSER!$H$37+LSER!$I$37*LSER!$O75+LSER!$J$37*LSER!$P75+LSER!$K$37*LSER!$Q75+LSER!$L$37*LSER!$R75+LSER!$M$37*LSER!$T75</f>
        <v>2.1940280000000003</v>
      </c>
      <c r="AL76" s="18">
        <f>LSER!$H$38+LSER!$I$38*LSER!$O75+LSER!$J$38*LSER!$P75+LSER!$K$38*LSER!$Q75+LSER!$L$38*LSER!$R75+LSER!$M$38*LSER!$T75</f>
        <v>2.22865</v>
      </c>
      <c r="AM76" s="18">
        <f>LSER!$H$39+LSER!$I$39*LSER!$O75+LSER!$J$39*LSER!$P75+LSER!$K$39*LSER!$Q75+LSER!$L$39*LSER!$R75+LSER!$M$39*LSER!$T75</f>
        <v>2.0470000000000002</v>
      </c>
      <c r="AN76" s="18">
        <f>LSER!$H$40+LSER!$I$40*LSER!$O75+LSER!$J$40*LSER!$P75+LSER!$K$40*LSER!$Q75+LSER!$L$40*LSER!$R75+LSER!$M$40*LSER!$T75</f>
        <v>2.2544149999999998</v>
      </c>
      <c r="AO76" s="161">
        <v>0</v>
      </c>
      <c r="AP76" s="18">
        <f>LSER!$H$42+LSER!$I$42*LSER!$O75+LSER!$J$42*LSER!$P75+LSER!$K$42*LSER!$Q75+LSER!$L$42*LSER!$R75+LSER!$M$42*LSER!$T75</f>
        <v>1.3745860000000001</v>
      </c>
      <c r="AQ76" s="18">
        <f>LSER!$H$43+LSER!$I$43*LSER!$O75+LSER!$J$43*LSER!$P75+LSER!$K$43*LSER!$Q75+LSER!$L$43*LSER!$R75+LSER!$M$43*LSER!$T75</f>
        <v>2.1663079999999999</v>
      </c>
      <c r="AR76" s="18">
        <f>LSER!$H$44+LSER!$I$44*LSER!$O75+LSER!$J$44*LSER!$P75+LSER!$K$44*LSER!$Q75+LSER!$L$44*LSER!$R75+LSER!$M$44*LSER!$T75</f>
        <v>2.1841200000000001</v>
      </c>
      <c r="AS76" s="18">
        <f>LSER!$H$45+LSER!$I$45*LSER!$O75+LSER!$J$45*LSER!$P75+LSER!$K$45*LSER!$Q75+LSER!$L$45*LSER!$R75+LSER!$M$45*LSER!$T75</f>
        <v>2.1795500000000003</v>
      </c>
      <c r="AT76" s="161">
        <v>0</v>
      </c>
      <c r="AU76" s="161">
        <v>0</v>
      </c>
      <c r="AV76" s="18">
        <f>LSER!$H$48+LSER!$I$48*LSER!$O75+LSER!$J$48*LSER!$P75+LSER!$K$48*LSER!$Q75+LSER!$L$48*LSER!$R75+LSER!$M$48*LSER!$T75</f>
        <v>2.2214169999999998</v>
      </c>
      <c r="AW76" s="18">
        <f>LSER!$H$49+LSER!$I$49*LSER!$O75+LSER!$J$49*LSER!$P75+LSER!$K$49*LSER!$Q75+LSER!$L$49*LSER!$R75+LSER!$M$49*LSER!$T75</f>
        <v>1.9072220000000002</v>
      </c>
      <c r="AX76" s="18">
        <f>LSER!$H$50+LSER!$I$50*LSER!$O75+LSER!$J$50*LSER!$P75+LSER!$K$50*LSER!$Q75+LSER!$L$50*LSER!$R75+LSER!$M$50*LSER!$T75</f>
        <v>1.9173850000000003</v>
      </c>
      <c r="AY76" s="18">
        <f>LSER!$H$51+LSER!$I$51*LSER!$O75+LSER!$J$51*LSER!$P75+LSER!$K$51*LSER!$Q75+LSER!$L$51*LSER!$R75+LSER!$M$51*LSER!$T75</f>
        <v>1.9874190000000003</v>
      </c>
      <c r="AZ76" s="18">
        <f>LSER!$H$52+LSER!$I$52*LSER!$O75+LSER!$J$52*LSER!$P75+LSER!$K$52*LSER!$Q75+LSER!$L$52*LSER!$R75+LSER!$M$52*LSER!$T75</f>
        <v>2.2669639999999998</v>
      </c>
      <c r="BA76" s="18">
        <f>LSER!$H$53+LSER!$I$53*LSER!$O75+LSER!$J$53*LSER!$P75+LSER!$K$53*LSER!$Q75+LSER!$L$53*LSER!$R75+LSER!$M$53*LSER!$T75</f>
        <v>2.214337</v>
      </c>
      <c r="BB76" s="18">
        <f>LSER!$H$54+LSER!$I$54*LSER!$O75+LSER!$J$54*LSER!$P75+LSER!$K$54*LSER!$Q75+LSER!$L$54*LSER!$R75+LSER!$M$54*LSER!$T75</f>
        <v>2.298502</v>
      </c>
      <c r="BC76" s="161">
        <v>0</v>
      </c>
      <c r="BD76" s="161">
        <v>0</v>
      </c>
      <c r="BE76" s="18">
        <f>LSER!$H$57+LSER!$I$57*LSER!$O75+LSER!$J$57*LSER!$P75+LSER!$K$57*LSER!$Q75+LSER!$L$57*LSER!$R75+LSER!$M$57*LSER!$T75</f>
        <v>1.9492530000000001</v>
      </c>
      <c r="BF76" s="18">
        <f>LSER!$H$58+LSER!$I$58*LSER!$O75+LSER!$J$58*LSER!$P75+LSER!$K$58*LSER!$Q75+LSER!$L$58*LSER!$R75+LSER!$M$58*LSER!$T75</f>
        <v>1.9968069000000002</v>
      </c>
      <c r="BG76" s="18">
        <f>LSER!$H$59+LSER!$I$59*LSER!$O75+LSER!$J$59*LSER!$P75+LSER!$K$59*LSER!$Q75+LSER!$L$59*LSER!$R75+LSER!$M$59*LSER!$T75</f>
        <v>2.1306520000000004</v>
      </c>
      <c r="BH76" s="161">
        <v>0</v>
      </c>
      <c r="BI76" s="161">
        <v>0</v>
      </c>
      <c r="BJ76" s="161">
        <v>0</v>
      </c>
      <c r="BK76" s="161">
        <v>0</v>
      </c>
      <c r="BL76" s="161">
        <v>0</v>
      </c>
      <c r="BM76" s="161">
        <v>0</v>
      </c>
      <c r="BN76" s="161">
        <v>0</v>
      </c>
      <c r="BO76" s="18">
        <f>LSER!$H$67+LSER!$I$67*LSER!$O75+LSER!$J$67*LSER!$P75+LSER!$K$67*LSER!$Q75+LSER!$L$67*LSER!$R75+LSER!$M$67*LSER!$T75</f>
        <v>1.9712890000000001</v>
      </c>
      <c r="BP76" s="161">
        <v>0</v>
      </c>
      <c r="BQ76" s="18">
        <f>LSER!$H$69+LSER!$I$69*LSER!$O75+LSER!$J$69*LSER!$P75+LSER!$K$69*LSER!$Q75+LSER!$L$69*LSER!$R75+LSER!$M$69*LSER!$T75</f>
        <v>2.1807000000000003</v>
      </c>
      <c r="BR76" s="161">
        <v>0</v>
      </c>
      <c r="BS76" s="18">
        <f>LSER!$H$71+LSER!$I$71*LSER!$O75+LSER!$J$71*LSER!$P75+LSER!$K$71*LSER!$Q75+LSER!$L$71*LSER!$R75+LSER!$M$71*LSER!$T75</f>
        <v>2.3017910000000001</v>
      </c>
      <c r="BT76" s="161">
        <v>0</v>
      </c>
      <c r="BU76" s="161">
        <v>0</v>
      </c>
      <c r="BV76" s="161">
        <v>0</v>
      </c>
      <c r="BW76" s="161">
        <v>0</v>
      </c>
      <c r="BX76" s="161">
        <v>0</v>
      </c>
      <c r="BY76" s="18">
        <f>LSER!$H$77+LSER!$I$77*LSER!$O75+LSER!$J$77*LSER!$P75+LSER!$K$77*LSER!$Q75+LSER!$L$77*LSER!$R75+LSER!$M$77*LSER!$T75</f>
        <v>1.5419740000000002</v>
      </c>
      <c r="BZ76" s="161">
        <v>0</v>
      </c>
      <c r="CA76" s="18">
        <f>LSER!$H$79+LSER!$I$79*LSER!$O75+LSER!$J$79*LSER!$P75+LSER!$K$79*LSER!$Q75+LSER!$L$79*LSER!$R75+LSER!$M$79*LSER!$T75</f>
        <v>2.1486839999999998</v>
      </c>
      <c r="CB76" s="18">
        <f>LSER!$H$80+LSER!$I$80*LSER!$O75+LSER!$J$80*LSER!$P75+LSER!$K$80*LSER!$Q75+LSER!$L$80*LSER!$R75+LSER!$M$80*LSER!$T75</f>
        <v>2.0414829999999999</v>
      </c>
      <c r="CC76" s="161">
        <v>0</v>
      </c>
      <c r="CD76" s="161">
        <v>0</v>
      </c>
      <c r="CE76" s="18">
        <f>LSER!$H$83+LSER!$I$83*LSER!$O75+LSER!$J$83*LSER!$P75+LSER!$K$83*LSER!$Q75+LSER!$L$83*LSER!$R75+LSER!$M$83*LSER!$T75</f>
        <v>1.7688669999999997</v>
      </c>
      <c r="CF76" s="18">
        <f>LSER!$H$84+LSER!$I$84*LSER!$O75+LSER!$J$84*LSER!$P75+LSER!$K$84*LSER!$Q75+LSER!$L$84*LSER!$R75+LSER!$M$84*LSER!$T75</f>
        <v>1.7467140000000003</v>
      </c>
      <c r="CG76" s="161">
        <v>0</v>
      </c>
      <c r="CH76" s="161">
        <v>0</v>
      </c>
      <c r="CI76" s="161">
        <v>0</v>
      </c>
      <c r="CJ76" s="161">
        <v>0</v>
      </c>
      <c r="CK76" s="161">
        <v>0</v>
      </c>
      <c r="CL76" s="161">
        <v>0</v>
      </c>
      <c r="CM76" s="161">
        <v>0</v>
      </c>
      <c r="CN76" s="161">
        <v>0</v>
      </c>
      <c r="CO76" s="161">
        <v>0</v>
      </c>
      <c r="CP76" s="161">
        <v>0</v>
      </c>
      <c r="CQ76" s="161">
        <v>0</v>
      </c>
      <c r="CR76" s="161">
        <v>0</v>
      </c>
      <c r="CS76" s="161">
        <v>0</v>
      </c>
      <c r="CT76" s="161">
        <v>0</v>
      </c>
      <c r="CU76" s="161">
        <v>0</v>
      </c>
      <c r="CV76" s="161">
        <v>0</v>
      </c>
      <c r="CW76" s="18">
        <f>LSER!$H$101+LSER!$I$101*LSER!$O75+LSER!$J$101*LSER!$P75+LSER!$K$101*LSER!$Q75+LSER!$L$101*LSER!$R75+LSER!$M$101*LSER!$T75</f>
        <v>1.9349410000000002</v>
      </c>
      <c r="CX76" s="161">
        <v>0</v>
      </c>
      <c r="CY76" s="161">
        <v>0</v>
      </c>
      <c r="CZ76" s="18">
        <f>LSER!$H$104+LSER!$I$104*LSER!$O75+LSER!$J$104*LSER!$P75+LSER!$K$104*LSER!$Q75+LSER!$L$104*LSER!$R75+LSER!$M$104*LSER!$T75</f>
        <v>1.9168862</v>
      </c>
      <c r="DA76" s="161">
        <v>0</v>
      </c>
      <c r="DB76" s="161">
        <v>0</v>
      </c>
      <c r="DC76" s="161">
        <v>0</v>
      </c>
      <c r="DD76" s="161">
        <v>0</v>
      </c>
      <c r="DE76" s="161">
        <v>0</v>
      </c>
      <c r="DF76" s="161">
        <v>0</v>
      </c>
      <c r="DG76" s="161">
        <v>0</v>
      </c>
      <c r="DH76" s="161">
        <v>0</v>
      </c>
      <c r="DI76" s="161">
        <v>0</v>
      </c>
      <c r="DJ76" s="161">
        <v>0</v>
      </c>
      <c r="DK76" s="161">
        <v>0</v>
      </c>
      <c r="DL76" s="18">
        <f>LSER!$H$116+LSER!$I$116*LSER!$O75+LSER!$J$116*LSER!$P75+LSER!$K$116*LSER!$Q75+LSER!$L$116*LSER!$R75+LSER!$M$116*LSER!$T75</f>
        <v>1.7786620000000004</v>
      </c>
      <c r="DM76" s="161">
        <v>0</v>
      </c>
      <c r="DN76" s="161">
        <v>0</v>
      </c>
      <c r="DO76" s="161">
        <v>0</v>
      </c>
      <c r="DP76" s="161">
        <v>0</v>
      </c>
      <c r="DQ76" s="161">
        <v>0</v>
      </c>
      <c r="DR76" s="18">
        <f>LSER!$H$122+LSER!$I$122*LSER!$O75+LSER!$J$122*LSER!$P75+LSER!$K$122*LSER!$Q75+LSER!$L$122*LSER!$R75+LSER!$M$122*LSER!$T75</f>
        <v>2.0780720000000001</v>
      </c>
      <c r="DS76" s="18">
        <f>LSER!$H$123+LSER!$I$123*LSER!$O75+LSER!$J$123*LSER!$P75+LSER!$K$123*LSER!$Q75+LSER!$L$123*LSER!$R75+LSER!$M$123*LSER!$T75</f>
        <v>2.159538</v>
      </c>
      <c r="DT76" s="161">
        <v>0</v>
      </c>
      <c r="DU76" s="161">
        <v>0</v>
      </c>
      <c r="DV76" s="161">
        <v>0</v>
      </c>
      <c r="DW76" s="161">
        <v>0</v>
      </c>
      <c r="DX76" s="161">
        <v>0</v>
      </c>
      <c r="DY76" s="18">
        <f>LSER!$H$129+LSER!$I$129*LSER!$O75+LSER!$J$129*LSER!$P75+LSER!$K$129*LSER!$Q75+LSER!$L$129*LSER!$R75+LSER!$M$129*LSER!$T75</f>
        <v>1.8742360000000002</v>
      </c>
      <c r="DZ76" s="161">
        <v>0</v>
      </c>
      <c r="EA76" s="161">
        <v>0</v>
      </c>
      <c r="EB76" s="161">
        <v>0</v>
      </c>
      <c r="EC76" s="161">
        <v>0</v>
      </c>
      <c r="ED76" s="161">
        <v>0</v>
      </c>
      <c r="EE76" s="18">
        <f>LSER!$H$135+LSER!$I$135*LSER!$O75+LSER!$J$135*LSER!$P75+LSER!$K$135*LSER!$Q75+LSER!$L$135*LSER!$R75+LSER!$M$135*LSER!$T75</f>
        <v>0.57884500000000005</v>
      </c>
      <c r="EF76" s="18">
        <f>LSER!$H$136+LSER!$I$136*LSER!$O75+LSER!$J$136*LSER!$P75+LSER!$K$136*LSER!$Q75+LSER!$L$136*LSER!$R75+LSER!$M$136*LSER!$T75</f>
        <v>2.2580119999999999</v>
      </c>
      <c r="EG76" s="18">
        <f>LSER!$H$137+LSER!$I$137*LSER!$O75+LSER!$J$137*LSER!$P75+LSER!$K$137*LSER!$Q75+LSER!$L$137*LSER!$R75+LSER!$M$137*LSER!$T75</f>
        <v>0.45134400000000008</v>
      </c>
      <c r="EH76" s="161">
        <v>0</v>
      </c>
      <c r="EI76" s="161">
        <v>0</v>
      </c>
      <c r="EJ76" s="161">
        <v>0</v>
      </c>
      <c r="EK76" s="18">
        <f>LSER!$H$141+LSER!$I$141*LSER!$O75+LSER!$J$141*LSER!$P75+LSER!$K$141*LSER!$Q75+LSER!$L$141*LSER!$R75+LSER!$M$141*LSER!$T75</f>
        <v>1.975724</v>
      </c>
      <c r="EL76" s="161">
        <v>0</v>
      </c>
      <c r="EM76" s="161">
        <v>0</v>
      </c>
      <c r="EN76" s="161">
        <v>0</v>
      </c>
      <c r="EO76" s="161">
        <v>0</v>
      </c>
      <c r="EP76" s="161">
        <v>0</v>
      </c>
      <c r="EQ76" s="161">
        <v>0</v>
      </c>
      <c r="ER76" s="161">
        <v>0</v>
      </c>
      <c r="ES76" s="161">
        <v>0</v>
      </c>
      <c r="ET76" s="161">
        <v>0</v>
      </c>
      <c r="EU76" s="161">
        <v>0</v>
      </c>
      <c r="EV76" s="161">
        <v>0</v>
      </c>
      <c r="EW76" s="161">
        <v>0</v>
      </c>
      <c r="EX76" s="161">
        <v>0</v>
      </c>
      <c r="EY76" s="18">
        <f>LSER!$H$155+LSER!$I$155*LSER!$O75+LSER!$J$155*LSER!$P75+LSER!$K$155*LSER!$Q75+LSER!$L$155*LSER!$R75+LSER!$M$155*LSER!$T75</f>
        <v>2.1953520000000002</v>
      </c>
      <c r="EZ76" s="161">
        <v>0</v>
      </c>
      <c r="FA76" s="18">
        <f>LSER!$H$157+LSER!$I$157*LSER!$O75+LSER!$J$157*LSER!$P75+LSER!$K$157*LSER!$Q75+LSER!$L$157*LSER!$R75+LSER!$M$157*LSER!$T75</f>
        <v>1.2147880000000002</v>
      </c>
      <c r="FB76" s="161">
        <v>0</v>
      </c>
      <c r="FC76" s="161">
        <v>0</v>
      </c>
      <c r="FD76" s="161">
        <v>0</v>
      </c>
      <c r="FE76" s="18">
        <f>LSER!$H$161+LSER!$I$161*LSER!$O75+LSER!$J$161*LSER!$P75+LSER!$K$161*LSER!$Q75+LSER!$L$161*LSER!$R75+LSER!$M$161*LSER!$T75</f>
        <v>2.1006370000000003</v>
      </c>
      <c r="FF76" s="161">
        <v>0</v>
      </c>
    </row>
    <row r="77" spans="1:162" ht="12.75">
      <c r="A77" s="157">
        <v>75</v>
      </c>
      <c r="B77" s="18">
        <f>LSER!$H$2+LSER!$I$2*LSER!$O76+LSER!$J$2*LSER!$P76+LSER!$K$2*LSER!$Q76+LSER!$L$2*LSER!$R76+LSER!$M$2*LSER!$T76</f>
        <v>3.1906400000000001</v>
      </c>
      <c r="C77" s="18">
        <f>LSER!$H$3+LSER!$I$3*LSER!$O76+LSER!$J$3*LSER!$P76+LSER!$K$3*LSER!$Q76+LSER!$L$3*LSER!$R76+LSER!$M$3*LSER!$T76</f>
        <v>2.8442599999999998</v>
      </c>
      <c r="D77" s="18">
        <f>LSER!$H$4+LSER!$I$4*LSER!$O76+LSER!$J$4*LSER!$P76+LSER!$K$4*LSER!$Q76+LSER!$L$4*LSER!$R76+LSER!$M$4*LSER!$T76</f>
        <v>3.0905299999999998</v>
      </c>
      <c r="E77" s="18">
        <f>LSER!$H$5+LSER!$I$5*LSER!$O76+LSER!$J$5*LSER!$P76+LSER!$K$5*LSER!$Q76+LSER!$L$5*LSER!$R76+LSER!$M$5*LSER!$T76</f>
        <v>2.9663699999999995</v>
      </c>
      <c r="F77" s="18">
        <f>LSER!$H$6+LSER!$I$6*LSER!$O76+LSER!$J$6*LSER!$P76+LSER!$K$6*LSER!$Q76+LSER!$L$6*LSER!$R76+LSER!$M$6*LSER!$T76</f>
        <v>3.0569799999999998</v>
      </c>
      <c r="G77" s="18">
        <f>LSER!$H$7+LSER!$I$7*LSER!$O76+LSER!$J$7*LSER!$P76+LSER!$K$7*LSER!$Q76+LSER!$L$7*LSER!$R76+LSER!$M$7*LSER!$T76</f>
        <v>3.1659800000000002</v>
      </c>
      <c r="H77" s="18">
        <f>LSER!$H$8+LSER!$I$8*LSER!$O76+LSER!$J$8*LSER!$P76+LSER!$K$8*LSER!$Q76+LSER!$L$8*LSER!$R76+LSER!$M$8*LSER!$T76</f>
        <v>3.88253</v>
      </c>
      <c r="I77" s="161">
        <v>0</v>
      </c>
      <c r="J77" s="161">
        <v>0</v>
      </c>
      <c r="K77" s="161">
        <v>0</v>
      </c>
      <c r="L77" s="161">
        <v>0</v>
      </c>
      <c r="M77" s="161">
        <v>0</v>
      </c>
      <c r="N77" s="18">
        <f>LSER!$H$14+LSER!$I$14*LSER!$O76+LSER!$J$14*LSER!$P76+LSER!$K$14*LSER!$Q76+LSER!$L$14*LSER!$R76+LSER!$M$14*LSER!$T76</f>
        <v>3.1284800000000001</v>
      </c>
      <c r="O77" s="161">
        <v>0</v>
      </c>
      <c r="P77" s="161">
        <v>0</v>
      </c>
      <c r="Q77" s="161">
        <v>0</v>
      </c>
      <c r="R77" s="16">
        <f>LSER!$H$18+LSER!$I$18*LSER!$O76+LSER!$J$18*LSER!$P76+LSER!$K$18*LSER!$Q76+LSER!$L$18*LSER!$R76+LSER!$M$18*LSER!$T76</f>
        <v>3.8542999999999998</v>
      </c>
      <c r="S77" s="18">
        <f>LSER!$H$19+LSER!$I$19*LSER!$O76+LSER!$J$19*LSER!$P76+LSER!$K$19*LSER!$Q76+LSER!$L$19*LSER!$R76+LSER!$M$19*LSER!$T76</f>
        <v>4.1418800000000005</v>
      </c>
      <c r="T77" s="18">
        <f>LSER!$H$20+LSER!$I$20*LSER!$O76+LSER!$J$20*LSER!$P76+LSER!$K$20*LSER!$Q76+LSER!$L$20*LSER!$R76+LSER!$M$20*LSER!$T76</f>
        <v>3.6619799999999998</v>
      </c>
      <c r="U77" s="18">
        <f>LSER!$H$21+LSER!$I$21*LSER!$O76+LSER!$J$21*LSER!$P76+LSER!$K$21*LSER!$Q76+LSER!$L$21*LSER!$R76+LSER!$M$21*LSER!$T76</f>
        <v>3.8412600000000001</v>
      </c>
      <c r="V77" s="18">
        <f>LSER!$H$22+LSER!$I$22*LSER!$O76+LSER!$J$22*LSER!$P76+LSER!$K$22*LSER!$Q76+LSER!$L$22*LSER!$R76+LSER!$M$22*LSER!$T76</f>
        <v>3.6617199999999999</v>
      </c>
      <c r="W77" s="18">
        <f>LSER!$H$23+LSER!$I$23*LSER!$O76+LSER!$J$23*LSER!$P76+LSER!$K$23*LSER!$Q76+LSER!$L$23*LSER!$R76+LSER!$M$23*LSER!$T76</f>
        <v>3.6729399999999996</v>
      </c>
      <c r="X77" s="18">
        <f>LSER!$H$24+LSER!$I$24*LSER!$O76+LSER!$J$24*LSER!$P76+LSER!$K$24*LSER!$Q76+LSER!$L$24*LSER!$R76+LSER!$M$24*LSER!$T76</f>
        <v>3.3569299999999997</v>
      </c>
      <c r="Y77" s="18">
        <f>LSER!$H$25+LSER!$I$25*LSER!$O76+LSER!$J$25*LSER!$P76+LSER!$K$25*LSER!$Q76+LSER!$L$25*LSER!$R76+LSER!$M$25*LSER!$T76</f>
        <v>3.72146</v>
      </c>
      <c r="Z77" s="18">
        <f>LSER!$H$26+LSER!$I$26*LSER!$O76+LSER!$J$26*LSER!$P76+LSER!$K$26*LSER!$Q76+LSER!$L$26*LSER!$R76+LSER!$M$26*LSER!$T76</f>
        <v>2.7219499999999992</v>
      </c>
      <c r="AA77" s="161">
        <v>0</v>
      </c>
      <c r="AB77" s="161">
        <v>0</v>
      </c>
      <c r="AC77" s="18">
        <f>LSER!$H$29+LSER!$I$29*LSER!$O76+LSER!$J$29*LSER!$P76+LSER!$K$29*LSER!$Q76+LSER!$L$29*LSER!$R76+LSER!$M$29*LSER!$T76</f>
        <v>3.1362399999999999</v>
      </c>
      <c r="AD77" s="18">
        <f>LSER!$H$30+LSER!$I$30*LSER!$O76+LSER!$J$30*LSER!$P76+LSER!$K$30*LSER!$Q76+LSER!$L$30*LSER!$R76+LSER!$M$30*LSER!$T76</f>
        <v>4.1705899999999998</v>
      </c>
      <c r="AE77" s="18">
        <f>LSER!$H$31+LSER!$I$31*LSER!$O76+LSER!$J$31*LSER!$P76+LSER!$K$31*LSER!$Q76+LSER!$L$31*LSER!$R76+LSER!$M$31*LSER!$T76</f>
        <v>3.4919500000000001</v>
      </c>
      <c r="AF77" s="161">
        <v>0</v>
      </c>
      <c r="AG77" s="18">
        <f>LSER!$H$33+LSER!$I$33*LSER!$O76+LSER!$J$33*LSER!$P76+LSER!$K$33*LSER!$Q76+LSER!$L$33*LSER!$R76+LSER!$M$33*LSER!$T76</f>
        <v>3.8991499999999997</v>
      </c>
      <c r="AH77" s="18">
        <f>LSER!$H$34+LSER!$I$34*LSER!$O76+LSER!$J$34*LSER!$P76+LSER!$K$34*LSER!$Q76+LSER!$L$34*LSER!$R76+LSER!$M$34*LSER!$T76</f>
        <v>3.3023400000000001</v>
      </c>
      <c r="AI77" s="18">
        <f>LSER!$H$35+LSER!$I$35*LSER!$O76+LSER!$J$35*LSER!$P76+LSER!$K$35*LSER!$Q76+LSER!$L$35*LSER!$R76+LSER!$M$35*LSER!$T76</f>
        <v>3.2071300000000003</v>
      </c>
      <c r="AJ77" s="18">
        <f>LSER!$H$36+LSER!$I$36*LSER!$O76+LSER!$J$36*LSER!$P76+LSER!$K$36*LSER!$Q76+LSER!$L$36*LSER!$R76+LSER!$M$36*LSER!$T76</f>
        <v>3.5161499999999997</v>
      </c>
      <c r="AK77" s="18">
        <f>LSER!$H$37+LSER!$I$37*LSER!$O76+LSER!$J$37*LSER!$P76+LSER!$K$37*LSER!$Q76+LSER!$L$37*LSER!$R76+LSER!$M$37*LSER!$T76</f>
        <v>3.5461999999999998</v>
      </c>
      <c r="AL77" s="18">
        <f>LSER!$H$38+LSER!$I$38*LSER!$O76+LSER!$J$38*LSER!$P76+LSER!$K$38*LSER!$Q76+LSER!$L$38*LSER!$R76+LSER!$M$38*LSER!$T76</f>
        <v>2.7064999999999997</v>
      </c>
      <c r="AM77" s="18">
        <f>LSER!$H$39+LSER!$I$39*LSER!$O76+LSER!$J$39*LSER!$P76+LSER!$K$39*LSER!$Q76+LSER!$L$39*LSER!$R76+LSER!$M$39*LSER!$T76</f>
        <v>2.5499999999999998</v>
      </c>
      <c r="AN77" s="18">
        <f>LSER!$H$40+LSER!$I$40*LSER!$O76+LSER!$J$40*LSER!$P76+LSER!$K$40*LSER!$Q76+LSER!$L$40*LSER!$R76+LSER!$M$40*LSER!$T76</f>
        <v>2.7297499999999997</v>
      </c>
      <c r="AO77" s="161">
        <v>0</v>
      </c>
      <c r="AP77" s="18">
        <f>LSER!$H$42+LSER!$I$42*LSER!$O76+LSER!$J$42*LSER!$P76+LSER!$K$42*LSER!$Q76+LSER!$L$42*LSER!$R76+LSER!$M$42*LSER!$T76</f>
        <v>4.0894200000000005</v>
      </c>
      <c r="AQ77" s="18">
        <f>LSER!$H$43+LSER!$I$43*LSER!$O76+LSER!$J$43*LSER!$P76+LSER!$K$43*LSER!$Q76+LSER!$L$43*LSER!$R76+LSER!$M$43*LSER!$T76</f>
        <v>2.6511999999999998</v>
      </c>
      <c r="AR77" s="18">
        <f>LSER!$H$44+LSER!$I$44*LSER!$O76+LSER!$J$44*LSER!$P76+LSER!$K$44*LSER!$Q76+LSER!$L$44*LSER!$R76+LSER!$M$44*LSER!$T76</f>
        <v>2.6669999999999998</v>
      </c>
      <c r="AS77" s="18">
        <f>LSER!$H$45+LSER!$I$45*LSER!$O76+LSER!$J$45*LSER!$P76+LSER!$K$45*LSER!$Q76+LSER!$L$45*LSER!$R76+LSER!$M$45*LSER!$T76</f>
        <v>3.4336599999999997</v>
      </c>
      <c r="AT77" s="161">
        <v>0</v>
      </c>
      <c r="AU77" s="161">
        <v>0</v>
      </c>
      <c r="AV77" s="18">
        <f>LSER!$H$48+LSER!$I$48*LSER!$O76+LSER!$J$48*LSER!$P76+LSER!$K$48*LSER!$Q76+LSER!$L$48*LSER!$R76+LSER!$M$48*LSER!$T76</f>
        <v>3.3845299999999998</v>
      </c>
      <c r="AW77" s="18">
        <f>LSER!$H$49+LSER!$I$49*LSER!$O76+LSER!$J$49*LSER!$P76+LSER!$K$49*LSER!$Q76+LSER!$L$49*LSER!$R76+LSER!$M$49*LSER!$T76</f>
        <v>3.9375799999999996</v>
      </c>
      <c r="AX77" s="18">
        <f>LSER!$H$50+LSER!$I$50*LSER!$O76+LSER!$J$50*LSER!$P76+LSER!$K$50*LSER!$Q76+LSER!$L$50*LSER!$R76+LSER!$M$50*LSER!$T76</f>
        <v>3.1982499999999998</v>
      </c>
      <c r="AY77" s="18">
        <f>LSER!$H$51+LSER!$I$51*LSER!$O76+LSER!$J$51*LSER!$P76+LSER!$K$51*LSER!$Q76+LSER!$L$51*LSER!$R76+LSER!$M$51*LSER!$T76</f>
        <v>3.1937100000000003</v>
      </c>
      <c r="AZ77" s="18">
        <f>LSER!$H$52+LSER!$I$52*LSER!$O76+LSER!$J$52*LSER!$P76+LSER!$K$52*LSER!$Q76+LSER!$L$52*LSER!$R76+LSER!$M$52*LSER!$T76</f>
        <v>3.7557199999999997</v>
      </c>
      <c r="BA77" s="18">
        <f>LSER!$H$53+LSER!$I$53*LSER!$O76+LSER!$J$53*LSER!$P76+LSER!$K$53*LSER!$Q76+LSER!$L$53*LSER!$R76+LSER!$M$53*LSER!$T76</f>
        <v>3.60229</v>
      </c>
      <c r="BB77" s="18">
        <f>LSER!$H$54+LSER!$I$54*LSER!$O76+LSER!$J$54*LSER!$P76+LSER!$K$54*LSER!$Q76+LSER!$L$54*LSER!$R76+LSER!$M$54*LSER!$T76</f>
        <v>4.1074400000000004</v>
      </c>
      <c r="BC77" s="161">
        <v>0</v>
      </c>
      <c r="BD77" s="161">
        <v>0</v>
      </c>
      <c r="BE77" s="18">
        <f>LSER!$H$57+LSER!$I$57*LSER!$O76+LSER!$J$57*LSER!$P76+LSER!$K$57*LSER!$Q76+LSER!$L$57*LSER!$R76+LSER!$M$57*LSER!$T76</f>
        <v>3.7716500000000002</v>
      </c>
      <c r="BF77" s="18">
        <f>LSER!$H$58+LSER!$I$58*LSER!$O76+LSER!$J$58*LSER!$P76+LSER!$K$58*LSER!$Q76+LSER!$L$58*LSER!$R76+LSER!$M$58*LSER!$T76</f>
        <v>3.8919949999999996</v>
      </c>
      <c r="BG77" s="18">
        <f>LSER!$H$59+LSER!$I$59*LSER!$O76+LSER!$J$59*LSER!$P76+LSER!$K$59*LSER!$Q76+LSER!$L$59*LSER!$R76+LSER!$M$59*LSER!$T76</f>
        <v>3.6510799999999999</v>
      </c>
      <c r="BH77" s="161">
        <v>0</v>
      </c>
      <c r="BI77" s="161">
        <v>0</v>
      </c>
      <c r="BJ77" s="161">
        <v>0</v>
      </c>
      <c r="BK77" s="161">
        <v>0</v>
      </c>
      <c r="BL77" s="161">
        <v>0</v>
      </c>
      <c r="BM77" s="161">
        <v>0</v>
      </c>
      <c r="BN77" s="161">
        <v>0</v>
      </c>
      <c r="BO77" s="18">
        <f>LSER!$H$67+LSER!$I$67*LSER!$O76+LSER!$J$67*LSER!$P76+LSER!$K$67*LSER!$Q76+LSER!$L$67*LSER!$R76+LSER!$M$67*LSER!$T76</f>
        <v>3.8443299999999998</v>
      </c>
      <c r="BP77" s="161">
        <v>0</v>
      </c>
      <c r="BQ77" s="18">
        <f>LSER!$H$69+LSER!$I$69*LSER!$O76+LSER!$J$69*LSER!$P76+LSER!$K$69*LSER!$Q76+LSER!$L$69*LSER!$R76+LSER!$M$69*LSER!$T76</f>
        <v>3.4510399999999999</v>
      </c>
      <c r="BR77" s="161">
        <v>0</v>
      </c>
      <c r="BS77" s="18">
        <f>LSER!$H$71+LSER!$I$71*LSER!$O76+LSER!$J$71*LSER!$P76+LSER!$K$71*LSER!$Q76+LSER!$L$71*LSER!$R76+LSER!$M$71*LSER!$T76</f>
        <v>2.7811499999999998</v>
      </c>
      <c r="BT77" s="161">
        <v>0</v>
      </c>
      <c r="BU77" s="161">
        <v>0</v>
      </c>
      <c r="BV77" s="161">
        <v>0</v>
      </c>
      <c r="BW77" s="161">
        <v>0</v>
      </c>
      <c r="BX77" s="161">
        <v>0</v>
      </c>
      <c r="BY77" s="18">
        <f>LSER!$H$77+LSER!$I$77*LSER!$O76+LSER!$J$77*LSER!$P76+LSER!$K$77*LSER!$Q76+LSER!$L$77*LSER!$R76+LSER!$M$77*LSER!$T76</f>
        <v>3.8437399999999995</v>
      </c>
      <c r="BZ77" s="161">
        <v>0</v>
      </c>
      <c r="CA77" s="18">
        <f>LSER!$H$79+LSER!$I$79*LSER!$O76+LSER!$J$79*LSER!$P76+LSER!$K$79*LSER!$Q76+LSER!$L$79*LSER!$R76+LSER!$M$79*LSER!$T76</f>
        <v>2.6375999999999995</v>
      </c>
      <c r="CB77" s="18">
        <f>LSER!$H$80+LSER!$I$80*LSER!$O76+LSER!$J$80*LSER!$P76+LSER!$K$80*LSER!$Q76+LSER!$L$80*LSER!$R76+LSER!$M$80*LSER!$T76</f>
        <v>2.5389499999999998</v>
      </c>
      <c r="CC77" s="161">
        <v>0</v>
      </c>
      <c r="CD77" s="161">
        <v>0</v>
      </c>
      <c r="CE77" s="18">
        <f>LSER!$H$83+LSER!$I$83*LSER!$O76+LSER!$J$83*LSER!$P76+LSER!$K$83*LSER!$Q76+LSER!$L$83*LSER!$R76+LSER!$M$83*LSER!$T76</f>
        <v>3.93431</v>
      </c>
      <c r="CF77" s="18">
        <f>LSER!$H$84+LSER!$I$84*LSER!$O76+LSER!$J$84*LSER!$P76+LSER!$K$84*LSER!$Q76+LSER!$L$84*LSER!$R76+LSER!$M$84*LSER!$T76</f>
        <v>3.7620400000000003</v>
      </c>
      <c r="CG77" s="161">
        <v>0</v>
      </c>
      <c r="CH77" s="161">
        <v>0</v>
      </c>
      <c r="CI77" s="161">
        <v>0</v>
      </c>
      <c r="CJ77" s="161">
        <v>0</v>
      </c>
      <c r="CK77" s="161">
        <v>0</v>
      </c>
      <c r="CL77" s="161">
        <v>0</v>
      </c>
      <c r="CM77" s="161">
        <v>0</v>
      </c>
      <c r="CN77" s="161">
        <v>0</v>
      </c>
      <c r="CO77" s="161">
        <v>0</v>
      </c>
      <c r="CP77" s="161">
        <v>0</v>
      </c>
      <c r="CQ77" s="161">
        <v>0</v>
      </c>
      <c r="CR77" s="161">
        <v>0</v>
      </c>
      <c r="CS77" s="161">
        <v>0</v>
      </c>
      <c r="CT77" s="161">
        <v>0</v>
      </c>
      <c r="CU77" s="161">
        <v>0</v>
      </c>
      <c r="CV77" s="161">
        <v>0</v>
      </c>
      <c r="CW77" s="18">
        <f>LSER!$H$101+LSER!$I$101*LSER!$O76+LSER!$J$101*LSER!$P76+LSER!$K$101*LSER!$Q76+LSER!$L$101*LSER!$R76+LSER!$M$101*LSER!$T76</f>
        <v>3.0422700000000003</v>
      </c>
      <c r="CX77" s="161">
        <v>0</v>
      </c>
      <c r="CY77" s="161">
        <v>0</v>
      </c>
      <c r="CZ77" s="18">
        <f>LSER!$H$104+LSER!$I$104*LSER!$O76+LSER!$J$104*LSER!$P76+LSER!$K$104*LSER!$Q76+LSER!$L$104*LSER!$R76+LSER!$M$104*LSER!$T76</f>
        <v>2.9128279999999998</v>
      </c>
      <c r="DA77" s="161">
        <v>0</v>
      </c>
      <c r="DB77" s="161">
        <v>0</v>
      </c>
      <c r="DC77" s="161">
        <v>0</v>
      </c>
      <c r="DD77" s="161">
        <v>0</v>
      </c>
      <c r="DE77" s="161">
        <v>0</v>
      </c>
      <c r="DF77" s="161">
        <v>0</v>
      </c>
      <c r="DG77" s="161">
        <v>0</v>
      </c>
      <c r="DH77" s="161">
        <v>0</v>
      </c>
      <c r="DI77" s="161">
        <v>0</v>
      </c>
      <c r="DJ77" s="161">
        <v>0</v>
      </c>
      <c r="DK77" s="161">
        <v>0</v>
      </c>
      <c r="DL77" s="18">
        <f>LSER!$H$116+LSER!$I$116*LSER!$O76+LSER!$J$116*LSER!$P76+LSER!$K$116*LSER!$Q76+LSER!$L$116*LSER!$R76+LSER!$M$116*LSER!$T76</f>
        <v>3.7527200000000001</v>
      </c>
      <c r="DM77" s="161">
        <v>0</v>
      </c>
      <c r="DN77" s="161">
        <v>0</v>
      </c>
      <c r="DO77" s="161">
        <v>0</v>
      </c>
      <c r="DP77" s="161">
        <v>0</v>
      </c>
      <c r="DQ77" s="161">
        <v>0</v>
      </c>
      <c r="DR77" s="18">
        <f>LSER!$H$122+LSER!$I$122*LSER!$O76+LSER!$J$122*LSER!$P76+LSER!$K$122*LSER!$Q76+LSER!$L$122*LSER!$R76+LSER!$M$122*LSER!$T76</f>
        <v>3.8808400000000001</v>
      </c>
      <c r="DS77" s="18">
        <f>LSER!$H$123+LSER!$I$123*LSER!$O76+LSER!$J$123*LSER!$P76+LSER!$K$123*LSER!$Q76+LSER!$L$123*LSER!$R76+LSER!$M$123*LSER!$T76</f>
        <v>3.6036599999999996</v>
      </c>
      <c r="DT77" s="161">
        <v>0</v>
      </c>
      <c r="DU77" s="161">
        <v>0</v>
      </c>
      <c r="DV77" s="161">
        <v>0</v>
      </c>
      <c r="DW77" s="161">
        <v>0</v>
      </c>
      <c r="DX77" s="161">
        <v>0</v>
      </c>
      <c r="DY77" s="18">
        <f>LSER!$H$129+LSER!$I$129*LSER!$O76+LSER!$J$129*LSER!$P76+LSER!$K$129*LSER!$Q76+LSER!$L$129*LSER!$R76+LSER!$M$129*LSER!$T76</f>
        <v>3.80932</v>
      </c>
      <c r="DZ77" s="161">
        <v>0</v>
      </c>
      <c r="EA77" s="161">
        <v>0</v>
      </c>
      <c r="EB77" s="161">
        <v>0</v>
      </c>
      <c r="EC77" s="161">
        <v>0</v>
      </c>
      <c r="ED77" s="161">
        <v>0</v>
      </c>
      <c r="EE77" s="18">
        <f>LSER!$H$135+LSER!$I$135*LSER!$O76+LSER!$J$135*LSER!$P76+LSER!$K$135*LSER!$Q76+LSER!$L$135*LSER!$R76+LSER!$M$135*LSER!$T76</f>
        <v>2.86083</v>
      </c>
      <c r="EF77" s="18">
        <f>LSER!$H$136+LSER!$I$136*LSER!$O76+LSER!$J$136*LSER!$P76+LSER!$K$136*LSER!$Q76+LSER!$L$136*LSER!$R76+LSER!$M$136*LSER!$T76</f>
        <v>3.8761200000000002</v>
      </c>
      <c r="EG77" s="18">
        <f>LSER!$H$137+LSER!$I$137*LSER!$O76+LSER!$J$137*LSER!$P76+LSER!$K$137*LSER!$Q76+LSER!$L$137*LSER!$R76+LSER!$M$137*LSER!$T76</f>
        <v>3.1224999999999996</v>
      </c>
      <c r="EH77" s="161">
        <v>0</v>
      </c>
      <c r="EI77" s="161">
        <v>0</v>
      </c>
      <c r="EJ77" s="161">
        <v>0</v>
      </c>
      <c r="EK77" s="18">
        <f>LSER!$H$141+LSER!$I$141*LSER!$O76+LSER!$J$141*LSER!$P76+LSER!$K$141*LSER!$Q76+LSER!$L$141*LSER!$R76+LSER!$M$141*LSER!$T76</f>
        <v>3.5215000000000001</v>
      </c>
      <c r="EL77" s="161">
        <v>0</v>
      </c>
      <c r="EM77" s="161">
        <v>0</v>
      </c>
      <c r="EN77" s="161">
        <v>0</v>
      </c>
      <c r="EO77" s="161">
        <v>0</v>
      </c>
      <c r="EP77" s="161">
        <v>0</v>
      </c>
      <c r="EQ77" s="161">
        <v>0</v>
      </c>
      <c r="ER77" s="161">
        <v>0</v>
      </c>
      <c r="ES77" s="161">
        <v>0</v>
      </c>
      <c r="ET77" s="161">
        <v>0</v>
      </c>
      <c r="EU77" s="161">
        <v>0</v>
      </c>
      <c r="EV77" s="161">
        <v>0</v>
      </c>
      <c r="EW77" s="161">
        <v>0</v>
      </c>
      <c r="EX77" s="161">
        <v>0</v>
      </c>
      <c r="EY77" s="18">
        <f>LSER!$H$155+LSER!$I$155*LSER!$O76+LSER!$J$155*LSER!$P76+LSER!$K$155*LSER!$Q76+LSER!$L$155*LSER!$R76+LSER!$M$155*LSER!$T76</f>
        <v>3.7182399999999998</v>
      </c>
      <c r="EZ77" s="161">
        <v>0</v>
      </c>
      <c r="FA77" s="18">
        <f>LSER!$H$157+LSER!$I$157*LSER!$O76+LSER!$J$157*LSER!$P76+LSER!$K$157*LSER!$Q76+LSER!$L$157*LSER!$R76+LSER!$M$157*LSER!$T76</f>
        <v>3.6874000000000002</v>
      </c>
      <c r="FB77" s="161">
        <v>0</v>
      </c>
      <c r="FC77" s="161">
        <v>0</v>
      </c>
      <c r="FD77" s="161">
        <v>0</v>
      </c>
      <c r="FE77" s="18">
        <f>LSER!$H$161+LSER!$I$161*LSER!$O76+LSER!$J$161*LSER!$P76+LSER!$K$161*LSER!$Q76+LSER!$L$161*LSER!$R76+LSER!$M$161*LSER!$T76</f>
        <v>2.5890499999999999</v>
      </c>
      <c r="FF77" s="161">
        <v>0</v>
      </c>
    </row>
    <row r="78" spans="1:162" ht="12.75">
      <c r="A78" s="157">
        <v>76</v>
      </c>
      <c r="B78" s="18">
        <f>LSER!$H$2+LSER!$I$2*LSER!$O77+LSER!$J$2*LSER!$P77+LSER!$K$2*LSER!$Q77+LSER!$L$2*LSER!$R77+LSER!$M$2*LSER!$T77</f>
        <v>5.2846299999999999</v>
      </c>
      <c r="C78" s="18">
        <f>LSER!$H$3+LSER!$I$3*LSER!$O77+LSER!$J$3*LSER!$P77+LSER!$K$3*LSER!$Q77+LSER!$L$3*LSER!$R77+LSER!$M$3*LSER!$T77</f>
        <v>5.1054219999999999</v>
      </c>
      <c r="D78" s="18">
        <f>LSER!$H$4+LSER!$I$4*LSER!$O77+LSER!$J$4*LSER!$P77+LSER!$K$4*LSER!$Q77+LSER!$L$4*LSER!$R77+LSER!$M$4*LSER!$T77</f>
        <v>5.2473920000000005</v>
      </c>
      <c r="E78" s="18">
        <f>LSER!$H$5+LSER!$I$5*LSER!$O77+LSER!$J$5*LSER!$P77+LSER!$K$5*LSER!$Q77+LSER!$L$5*LSER!$R77+LSER!$M$5*LSER!$T77</f>
        <v>5.1147919999999996</v>
      </c>
      <c r="F78" s="18">
        <f>LSER!$H$6+LSER!$I$6*LSER!$O77+LSER!$J$6*LSER!$P77+LSER!$K$6*LSER!$Q77+LSER!$L$6*LSER!$R77+LSER!$M$6*LSER!$T77</f>
        <v>5.2735200000000004</v>
      </c>
      <c r="G78" s="18">
        <f>LSER!$H$7+LSER!$I$7*LSER!$O77+LSER!$J$7*LSER!$P77+LSER!$K$7*LSER!$Q77+LSER!$L$7*LSER!$R77+LSER!$M$7*LSER!$T77</f>
        <v>5.3312360000000005</v>
      </c>
      <c r="H78" s="18">
        <f>LSER!$H$8+LSER!$I$8*LSER!$O77+LSER!$J$8*LSER!$P77+LSER!$K$8*LSER!$Q77+LSER!$L$8*LSER!$R77+LSER!$M$8*LSER!$T77</f>
        <v>5.3420000000000005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8">
        <f>LSER!$H$14+LSER!$I$14*LSER!$O77+LSER!$J$14*LSER!$P77+LSER!$K$14*LSER!$Q77+LSER!$L$14*LSER!$R77+LSER!$M$14*LSER!$T77</f>
        <v>5.2850060000000001</v>
      </c>
      <c r="O78" s="161">
        <v>0</v>
      </c>
      <c r="P78" s="161">
        <v>0</v>
      </c>
      <c r="Q78" s="161">
        <v>0</v>
      </c>
      <c r="R78" s="16">
        <f>LSER!$H$18+LSER!$I$18*LSER!$O77+LSER!$J$18*LSER!$P77+LSER!$K$18*LSER!$Q77+LSER!$L$18*LSER!$R77+LSER!$M$18*LSER!$T77</f>
        <v>5.6345799999999997</v>
      </c>
      <c r="S78" s="18">
        <f>LSER!$H$19+LSER!$I$19*LSER!$O77+LSER!$J$19*LSER!$P77+LSER!$K$19*LSER!$Q77+LSER!$L$19*LSER!$R77+LSER!$M$19*LSER!$T77</f>
        <v>5.4011320000000005</v>
      </c>
      <c r="T78" s="18">
        <f>LSER!$H$20+LSER!$I$20*LSER!$O77+LSER!$J$20*LSER!$P77+LSER!$K$20*LSER!$Q77+LSER!$L$20*LSER!$R77+LSER!$M$20*LSER!$T77</f>
        <v>5.0181900000000006</v>
      </c>
      <c r="U78" s="18">
        <f>LSER!$H$21+LSER!$I$21*LSER!$O77+LSER!$J$21*LSER!$P77+LSER!$K$21*LSER!$Q77+LSER!$L$21*LSER!$R77+LSER!$M$21*LSER!$T77</f>
        <v>5.4327500000000004</v>
      </c>
      <c r="V78" s="18">
        <f>LSER!$H$22+LSER!$I$22*LSER!$O77+LSER!$J$22*LSER!$P77+LSER!$K$22*LSER!$Q77+LSER!$L$22*LSER!$R77+LSER!$M$22*LSER!$T77</f>
        <v>5.5031800000000004</v>
      </c>
      <c r="W78" s="18">
        <f>LSER!$H$23+LSER!$I$23*LSER!$O77+LSER!$J$23*LSER!$P77+LSER!$K$23*LSER!$Q77+LSER!$L$23*LSER!$R77+LSER!$M$23*LSER!$T77</f>
        <v>4.9791680000000005</v>
      </c>
      <c r="X78" s="18">
        <f>LSER!$H$24+LSER!$I$24*LSER!$O77+LSER!$J$24*LSER!$P77+LSER!$K$24*LSER!$Q77+LSER!$L$24*LSER!$R77+LSER!$M$24*LSER!$T77</f>
        <v>4.5366860000000004</v>
      </c>
      <c r="Y78" s="18">
        <f>LSER!$H$25+LSER!$I$25*LSER!$O77+LSER!$J$25*LSER!$P77+LSER!$K$25*LSER!$Q77+LSER!$L$25*LSER!$R77+LSER!$M$25*LSER!$T77</f>
        <v>4.9972979999999998</v>
      </c>
      <c r="Z78" s="18">
        <f>LSER!$H$26+LSER!$I$26*LSER!$O77+LSER!$J$26*LSER!$P77+LSER!$K$26*LSER!$Q77+LSER!$L$26*LSER!$R77+LSER!$M$26*LSER!$T77</f>
        <v>4.0425420000000001</v>
      </c>
      <c r="AA78" s="161">
        <v>0</v>
      </c>
      <c r="AB78" s="161">
        <v>0</v>
      </c>
      <c r="AC78" s="18">
        <f>LSER!$H$29+LSER!$I$29*LSER!$O77+LSER!$J$29*LSER!$P77+LSER!$K$29*LSER!$Q77+LSER!$L$29*LSER!$R77+LSER!$M$29*LSER!$T77</f>
        <v>4.7658120000000004</v>
      </c>
      <c r="AD78" s="18">
        <f>LSER!$H$30+LSER!$I$30*LSER!$O77+LSER!$J$30*LSER!$P77+LSER!$K$30*LSER!$Q77+LSER!$L$30*LSER!$R77+LSER!$M$30*LSER!$T77</f>
        <v>5.3383799999999999</v>
      </c>
      <c r="AE78" s="18">
        <f>LSER!$H$31+LSER!$I$31*LSER!$O77+LSER!$J$31*LSER!$P77+LSER!$K$31*LSER!$Q77+LSER!$L$31*LSER!$R77+LSER!$M$31*LSER!$T77</f>
        <v>5.3440619999999992</v>
      </c>
      <c r="AF78" s="161">
        <v>0</v>
      </c>
      <c r="AG78" s="18">
        <f>LSER!$H$33+LSER!$I$33*LSER!$O77+LSER!$J$33*LSER!$P77+LSER!$K$33*LSER!$Q77+LSER!$L$33*LSER!$R77+LSER!$M$33*LSER!$T77</f>
        <v>6.1549659999999999</v>
      </c>
      <c r="AH78" s="18">
        <f>LSER!$H$34+LSER!$I$34*LSER!$O77+LSER!$J$34*LSER!$P77+LSER!$K$34*LSER!$Q77+LSER!$L$34*LSER!$R77+LSER!$M$34*LSER!$T77</f>
        <v>5.4559239999999996</v>
      </c>
      <c r="AI78" s="18">
        <f>LSER!$H$35+LSER!$I$35*LSER!$O77+LSER!$J$35*LSER!$P77+LSER!$K$35*LSER!$Q77+LSER!$L$35*LSER!$R77+LSER!$M$35*LSER!$T77</f>
        <v>5.2371440000000007</v>
      </c>
      <c r="AJ78" s="18">
        <f>LSER!$H$36+LSER!$I$36*LSER!$O77+LSER!$J$36*LSER!$P77+LSER!$K$36*LSER!$Q77+LSER!$L$36*LSER!$R77+LSER!$M$36*LSER!$T77</f>
        <v>5.5089419999999993</v>
      </c>
      <c r="AK78" s="18">
        <f>LSER!$H$37+LSER!$I$37*LSER!$O77+LSER!$J$37*LSER!$P77+LSER!$K$37*LSER!$Q77+LSER!$L$37*LSER!$R77+LSER!$M$37*LSER!$T77</f>
        <v>4.8227960000000003</v>
      </c>
      <c r="AL78" s="18">
        <f>LSER!$H$38+LSER!$I$38*LSER!$O77+LSER!$J$38*LSER!$P77+LSER!$K$38*LSER!$Q77+LSER!$L$38*LSER!$R77+LSER!$M$38*LSER!$T77</f>
        <v>4.0213000000000001</v>
      </c>
      <c r="AM78" s="18">
        <f>LSER!$H$39+LSER!$I$39*LSER!$O77+LSER!$J$39*LSER!$P77+LSER!$K$39*LSER!$Q77+LSER!$L$39*LSER!$R77+LSER!$M$39*LSER!$T77</f>
        <v>3.9340000000000002</v>
      </c>
      <c r="AN78" s="18">
        <f>LSER!$H$40+LSER!$I$40*LSER!$O77+LSER!$J$40*LSER!$P77+LSER!$K$40*LSER!$Q77+LSER!$L$40*LSER!$R77+LSER!$M$40*LSER!$T77</f>
        <v>4.0376300000000001</v>
      </c>
      <c r="AO78" s="161">
        <v>0</v>
      </c>
      <c r="AP78" s="18">
        <f>LSER!$H$42+LSER!$I$42*LSER!$O77+LSER!$J$42*LSER!$P77+LSER!$K$42*LSER!$Q77+LSER!$L$42*LSER!$R77+LSER!$M$42*LSER!$T77</f>
        <v>5.6011920000000002</v>
      </c>
      <c r="AQ78" s="18">
        <f>LSER!$H$43+LSER!$I$43*LSER!$O77+LSER!$J$43*LSER!$P77+LSER!$K$43*LSER!$Q77+LSER!$L$43*LSER!$R77+LSER!$M$43*LSER!$T77</f>
        <v>3.985376</v>
      </c>
      <c r="AR78" s="18">
        <f>LSER!$H$44+LSER!$I$44*LSER!$O77+LSER!$J$44*LSER!$P77+LSER!$K$44*LSER!$Q77+LSER!$L$44*LSER!$R77+LSER!$M$44*LSER!$T77</f>
        <v>3.9956399999999999</v>
      </c>
      <c r="AS78" s="18">
        <f>LSER!$H$45+LSER!$I$45*LSER!$O77+LSER!$J$45*LSER!$P77+LSER!$K$45*LSER!$Q77+LSER!$L$45*LSER!$R77+LSER!$M$45*LSER!$T77</f>
        <v>4.8180399999999999</v>
      </c>
      <c r="AT78" s="161">
        <v>0</v>
      </c>
      <c r="AU78" s="161">
        <v>0</v>
      </c>
      <c r="AV78" s="18">
        <f>LSER!$H$48+LSER!$I$48*LSER!$O77+LSER!$J$48*LSER!$P77+LSER!$K$48*LSER!$Q77+LSER!$L$48*LSER!$R77+LSER!$M$48*LSER!$T77</f>
        <v>4.7625739999999999</v>
      </c>
      <c r="AW78" s="18">
        <f>LSER!$H$49+LSER!$I$49*LSER!$O77+LSER!$J$49*LSER!$P77+LSER!$K$49*LSER!$Q77+LSER!$L$49*LSER!$R77+LSER!$M$49*LSER!$T77</f>
        <v>6.1707839999999994</v>
      </c>
      <c r="AX78" s="18">
        <f>LSER!$H$50+LSER!$I$50*LSER!$O77+LSER!$J$50*LSER!$P77+LSER!$K$50*LSER!$Q77+LSER!$L$50*LSER!$R77+LSER!$M$50*LSER!$T77</f>
        <v>5.2624300000000002</v>
      </c>
      <c r="AY78" s="18">
        <f>LSER!$H$51+LSER!$I$51*LSER!$O77+LSER!$J$51*LSER!$P77+LSER!$K$51*LSER!$Q77+LSER!$L$51*LSER!$R77+LSER!$M$51*LSER!$T77</f>
        <v>5.2752780000000001</v>
      </c>
      <c r="AZ78" s="18">
        <f>LSER!$H$52+LSER!$I$52*LSER!$O77+LSER!$J$52*LSER!$P77+LSER!$K$52*LSER!$Q77+LSER!$L$52*LSER!$R77+LSER!$M$52*LSER!$T77</f>
        <v>5.7626880000000007</v>
      </c>
      <c r="BA78" s="18">
        <f>LSER!$H$53+LSER!$I$53*LSER!$O77+LSER!$J$53*LSER!$P77+LSER!$K$53*LSER!$Q77+LSER!$L$53*LSER!$R77+LSER!$M$53*LSER!$T77</f>
        <v>4.8921539999999997</v>
      </c>
      <c r="BB78" s="18">
        <f>LSER!$H$54+LSER!$I$54*LSER!$O77+LSER!$J$54*LSER!$P77+LSER!$K$54*LSER!$Q77+LSER!$L$54*LSER!$R77+LSER!$M$54*LSER!$T77</f>
        <v>5.3113939999999999</v>
      </c>
      <c r="BC78" s="161">
        <v>0</v>
      </c>
      <c r="BD78" s="161">
        <v>0</v>
      </c>
      <c r="BE78" s="18">
        <f>LSER!$H$57+LSER!$I$57*LSER!$O77+LSER!$J$57*LSER!$P77+LSER!$K$57*LSER!$Q77+LSER!$L$57*LSER!$R77+LSER!$M$57*LSER!$T77</f>
        <v>5.6340059999999994</v>
      </c>
      <c r="BF78" s="18">
        <f>LSER!$H$58+LSER!$I$58*LSER!$O77+LSER!$J$58*LSER!$P77+LSER!$K$58*LSER!$Q77+LSER!$L$58*LSER!$R77+LSER!$M$58*LSER!$T77</f>
        <v>5.5265067999999999</v>
      </c>
      <c r="BG78" s="18">
        <f>LSER!$H$59+LSER!$I$59*LSER!$O77+LSER!$J$59*LSER!$P77+LSER!$K$59*LSER!$Q77+LSER!$L$59*LSER!$R77+LSER!$M$59*LSER!$T77</f>
        <v>5.4626440000000001</v>
      </c>
      <c r="BH78" s="161">
        <v>0</v>
      </c>
      <c r="BI78" s="161">
        <v>0</v>
      </c>
      <c r="BJ78" s="161">
        <v>0</v>
      </c>
      <c r="BK78" s="161">
        <v>0</v>
      </c>
      <c r="BL78" s="161">
        <v>0</v>
      </c>
      <c r="BM78" s="161">
        <v>0</v>
      </c>
      <c r="BN78" s="161">
        <v>0</v>
      </c>
      <c r="BO78" s="18">
        <f>LSER!$H$67+LSER!$I$67*LSER!$O77+LSER!$J$67*LSER!$P77+LSER!$K$67*LSER!$Q77+LSER!$L$67*LSER!$R77+LSER!$M$67*LSER!$T77</f>
        <v>5.6358379999999997</v>
      </c>
      <c r="BP78" s="161">
        <v>0</v>
      </c>
      <c r="BQ78" s="18">
        <f>LSER!$H$69+LSER!$I$69*LSER!$O77+LSER!$J$69*LSER!$P77+LSER!$K$69*LSER!$Q77+LSER!$L$69*LSER!$R77+LSER!$M$69*LSER!$T77</f>
        <v>4.8253400000000006</v>
      </c>
      <c r="BR78" s="161">
        <v>0</v>
      </c>
      <c r="BS78" s="18">
        <f>LSER!$H$71+LSER!$I$71*LSER!$O77+LSER!$J$71*LSER!$P77+LSER!$K$71*LSER!$Q77+LSER!$L$71*LSER!$R77+LSER!$M$71*LSER!$T77</f>
        <v>4.1001019999999997</v>
      </c>
      <c r="BT78" s="161">
        <v>0</v>
      </c>
      <c r="BU78" s="161">
        <v>0</v>
      </c>
      <c r="BV78" s="161">
        <v>0</v>
      </c>
      <c r="BW78" s="161">
        <v>0</v>
      </c>
      <c r="BX78" s="161">
        <v>0</v>
      </c>
      <c r="BY78" s="18">
        <f>LSER!$H$77+LSER!$I$77*LSER!$O77+LSER!$J$77*LSER!$P77+LSER!$K$77*LSER!$Q77+LSER!$L$77*LSER!$R77+LSER!$M$77*LSER!$T77</f>
        <v>5.5665080000000007</v>
      </c>
      <c r="BZ78" s="161">
        <v>0</v>
      </c>
      <c r="CA78" s="18">
        <f>LSER!$H$79+LSER!$I$79*LSER!$O77+LSER!$J$79*LSER!$P77+LSER!$K$79*LSER!$Q77+LSER!$L$79*LSER!$R77+LSER!$M$79*LSER!$T77</f>
        <v>3.9828479999999997</v>
      </c>
      <c r="CB78" s="18">
        <f>LSER!$H$80+LSER!$I$80*LSER!$O77+LSER!$J$80*LSER!$P77+LSER!$K$80*LSER!$Q77+LSER!$L$80*LSER!$R77+LSER!$M$80*LSER!$T77</f>
        <v>3.9077259999999998</v>
      </c>
      <c r="CC78" s="161">
        <v>0</v>
      </c>
      <c r="CD78" s="161">
        <v>0</v>
      </c>
      <c r="CE78" s="18">
        <f>LSER!$H$83+LSER!$I$83*LSER!$O77+LSER!$J$83*LSER!$P77+LSER!$K$83*LSER!$Q77+LSER!$L$83*LSER!$R77+LSER!$M$83*LSER!$T77</f>
        <v>5.7559940000000003</v>
      </c>
      <c r="CF78" s="18">
        <f>LSER!$H$84+LSER!$I$84*LSER!$O77+LSER!$J$84*LSER!$P77+LSER!$K$84*LSER!$Q77+LSER!$L$84*LSER!$R77+LSER!$M$84*LSER!$T77</f>
        <v>5.4986980000000001</v>
      </c>
      <c r="CG78" s="161">
        <v>0</v>
      </c>
      <c r="CH78" s="161">
        <v>0</v>
      </c>
      <c r="CI78" s="161">
        <v>0</v>
      </c>
      <c r="CJ78" s="161">
        <v>0</v>
      </c>
      <c r="CK78" s="161">
        <v>0</v>
      </c>
      <c r="CL78" s="161">
        <v>0</v>
      </c>
      <c r="CM78" s="161">
        <v>0</v>
      </c>
      <c r="CN78" s="161">
        <v>0</v>
      </c>
      <c r="CO78" s="161">
        <v>0</v>
      </c>
      <c r="CP78" s="161">
        <v>0</v>
      </c>
      <c r="CQ78" s="161">
        <v>0</v>
      </c>
      <c r="CR78" s="161">
        <v>0</v>
      </c>
      <c r="CS78" s="161">
        <v>0</v>
      </c>
      <c r="CT78" s="161">
        <v>0</v>
      </c>
      <c r="CU78" s="161">
        <v>0</v>
      </c>
      <c r="CV78" s="161">
        <v>0</v>
      </c>
      <c r="CW78" s="18">
        <f>LSER!$H$101+LSER!$I$101*LSER!$O77+LSER!$J$101*LSER!$P77+LSER!$K$101*LSER!$Q77+LSER!$L$101*LSER!$R77+LSER!$M$101*LSER!$T77</f>
        <v>5.2030919999999998</v>
      </c>
      <c r="CX78" s="161">
        <v>0</v>
      </c>
      <c r="CY78" s="161">
        <v>0</v>
      </c>
      <c r="CZ78" s="18">
        <f>LSER!$H$104+LSER!$I$104*LSER!$O77+LSER!$J$104*LSER!$P77+LSER!$K$104*LSER!$Q77+LSER!$L$104*LSER!$R77+LSER!$M$104*LSER!$T77</f>
        <v>5.1221874000000005</v>
      </c>
      <c r="DA78" s="161">
        <v>0</v>
      </c>
      <c r="DB78" s="161">
        <v>0</v>
      </c>
      <c r="DC78" s="161">
        <v>0</v>
      </c>
      <c r="DD78" s="161">
        <v>0</v>
      </c>
      <c r="DE78" s="161">
        <v>0</v>
      </c>
      <c r="DF78" s="161">
        <v>0</v>
      </c>
      <c r="DG78" s="161">
        <v>0</v>
      </c>
      <c r="DH78" s="161">
        <v>0</v>
      </c>
      <c r="DI78" s="161">
        <v>0</v>
      </c>
      <c r="DJ78" s="161">
        <v>0</v>
      </c>
      <c r="DK78" s="161">
        <v>0</v>
      </c>
      <c r="DL78" s="18">
        <f>LSER!$H$116+LSER!$I$116*LSER!$O77+LSER!$J$116*LSER!$P77+LSER!$K$116*LSER!$Q77+LSER!$L$116*LSER!$R77+LSER!$M$116*LSER!$T77</f>
        <v>5.5374340000000002</v>
      </c>
      <c r="DM78" s="161">
        <v>0</v>
      </c>
      <c r="DN78" s="161">
        <v>0</v>
      </c>
      <c r="DO78" s="161">
        <v>0</v>
      </c>
      <c r="DP78" s="161">
        <v>0</v>
      </c>
      <c r="DQ78" s="161">
        <v>0</v>
      </c>
      <c r="DR78" s="18">
        <f>LSER!$H$122+LSER!$I$122*LSER!$O77+LSER!$J$122*LSER!$P77+LSER!$K$122*LSER!$Q77+LSER!$L$122*LSER!$R77+LSER!$M$122*LSER!$T77</f>
        <v>5.6129440000000006</v>
      </c>
      <c r="DS78" s="18">
        <f>LSER!$H$123+LSER!$I$123*LSER!$O77+LSER!$J$123*LSER!$P77+LSER!$K$123*LSER!$Q77+LSER!$L$123*LSER!$R77+LSER!$M$123*LSER!$T77</f>
        <v>5.348096</v>
      </c>
      <c r="DT78" s="161">
        <v>0</v>
      </c>
      <c r="DU78" s="161">
        <v>0</v>
      </c>
      <c r="DV78" s="161">
        <v>0</v>
      </c>
      <c r="DW78" s="161">
        <v>0</v>
      </c>
      <c r="DX78" s="161">
        <v>0</v>
      </c>
      <c r="DY78" s="18">
        <f>LSER!$H$129+LSER!$I$129*LSER!$O77+LSER!$J$129*LSER!$P77+LSER!$K$129*LSER!$Q77+LSER!$L$129*LSER!$R77+LSER!$M$129*LSER!$T77</f>
        <v>5.8933720000000003</v>
      </c>
      <c r="DZ78" s="161">
        <v>0</v>
      </c>
      <c r="EA78" s="161">
        <v>0</v>
      </c>
      <c r="EB78" s="161">
        <v>0</v>
      </c>
      <c r="EC78" s="161">
        <v>0</v>
      </c>
      <c r="ED78" s="161">
        <v>0</v>
      </c>
      <c r="EE78" s="18">
        <f>LSER!$H$135+LSER!$I$135*LSER!$O77+LSER!$J$135*LSER!$P77+LSER!$K$135*LSER!$Q77+LSER!$L$135*LSER!$R77+LSER!$M$135*LSER!$T77</f>
        <v>5.1775199999999995</v>
      </c>
      <c r="EF78" s="18">
        <f>LSER!$H$136+LSER!$I$136*LSER!$O77+LSER!$J$136*LSER!$P77+LSER!$K$136*LSER!$Q77+LSER!$L$136*LSER!$R77+LSER!$M$136*LSER!$T77</f>
        <v>5.006704</v>
      </c>
      <c r="EG78" s="18">
        <f>LSER!$H$137+LSER!$I$137*LSER!$O77+LSER!$J$137*LSER!$P77+LSER!$K$137*LSER!$Q77+LSER!$L$137*LSER!$R77+LSER!$M$137*LSER!$T77</f>
        <v>5.3030779999999993</v>
      </c>
      <c r="EH78" s="161">
        <v>0</v>
      </c>
      <c r="EI78" s="161">
        <v>0</v>
      </c>
      <c r="EJ78" s="161">
        <v>0</v>
      </c>
      <c r="EK78" s="18">
        <f>LSER!$H$141+LSER!$I$141*LSER!$O77+LSER!$J$141*LSER!$P77+LSER!$K$141*LSER!$Q77+LSER!$L$141*LSER!$R77+LSER!$M$141*LSER!$T77</f>
        <v>4.8998180000000007</v>
      </c>
      <c r="EL78" s="161">
        <v>0</v>
      </c>
      <c r="EM78" s="161">
        <v>0</v>
      </c>
      <c r="EN78" s="161">
        <v>0</v>
      </c>
      <c r="EO78" s="161">
        <v>0</v>
      </c>
      <c r="EP78" s="161">
        <v>0</v>
      </c>
      <c r="EQ78" s="161">
        <v>0</v>
      </c>
      <c r="ER78" s="161">
        <v>0</v>
      </c>
      <c r="ES78" s="161">
        <v>0</v>
      </c>
      <c r="ET78" s="161">
        <v>0</v>
      </c>
      <c r="EU78" s="161">
        <v>0</v>
      </c>
      <c r="EV78" s="161">
        <v>0</v>
      </c>
      <c r="EW78" s="161">
        <v>0</v>
      </c>
      <c r="EX78" s="161">
        <v>0</v>
      </c>
      <c r="EY78" s="18">
        <f>LSER!$H$155+LSER!$I$155*LSER!$O77+LSER!$J$155*LSER!$P77+LSER!$K$155*LSER!$Q77+LSER!$L$155*LSER!$R77+LSER!$M$155*LSER!$T77</f>
        <v>5.4422840000000008</v>
      </c>
      <c r="EZ78" s="161">
        <v>0</v>
      </c>
      <c r="FA78" s="18">
        <f>LSER!$H$157+LSER!$I$157*LSER!$O77+LSER!$J$157*LSER!$P77+LSER!$K$157*LSER!$Q77+LSER!$L$157*LSER!$R77+LSER!$M$157*LSER!$T77</f>
        <v>5.6472960000000008</v>
      </c>
      <c r="FB78" s="161">
        <v>0</v>
      </c>
      <c r="FC78" s="161">
        <v>0</v>
      </c>
      <c r="FD78" s="161">
        <v>0</v>
      </c>
      <c r="FE78" s="18">
        <f>LSER!$H$161+LSER!$I$161*LSER!$O77+LSER!$J$161*LSER!$P77+LSER!$K$161*LSER!$Q77+LSER!$L$161*LSER!$R77+LSER!$M$161*LSER!$T77</f>
        <v>3.9329140000000002</v>
      </c>
      <c r="FF78" s="161">
        <v>0</v>
      </c>
    </row>
    <row r="79" spans="1:162" ht="12.75">
      <c r="A79" s="157">
        <v>77</v>
      </c>
      <c r="B79" s="18">
        <f>LSER!$H$2+LSER!$I$2*LSER!$O78+LSER!$J$2*LSER!$P78+LSER!$K$2*LSER!$Q78+LSER!$L$2*LSER!$R78+LSER!$M$2*LSER!$T78</f>
        <v>4.5611800000000002</v>
      </c>
      <c r="C79" s="18">
        <f>LSER!$H$3+LSER!$I$3*LSER!$O78+LSER!$J$3*LSER!$P78+LSER!$K$3*LSER!$Q78+LSER!$L$3*LSER!$R78+LSER!$M$3*LSER!$T78</f>
        <v>4.7678659999999997</v>
      </c>
      <c r="D79" s="18">
        <f>LSER!$H$4+LSER!$I$4*LSER!$O78+LSER!$J$4*LSER!$P78+LSER!$K$4*LSER!$Q78+LSER!$L$4*LSER!$R78+LSER!$M$4*LSER!$T78</f>
        <v>4.6625009999999998</v>
      </c>
      <c r="E79" s="18">
        <f>LSER!$H$5+LSER!$I$5*LSER!$O78+LSER!$J$5*LSER!$P78+LSER!$K$5*LSER!$Q78+LSER!$L$5*LSER!$R78+LSER!$M$5*LSER!$T78</f>
        <v>4.6717209999999998</v>
      </c>
      <c r="F79" s="18">
        <f>LSER!$H$6+LSER!$I$6*LSER!$O78+LSER!$J$6*LSER!$P78+LSER!$K$6*LSER!$Q78+LSER!$L$6*LSER!$R78+LSER!$M$6*LSER!$T78</f>
        <v>4.6189400000000003</v>
      </c>
      <c r="G79" s="18">
        <f>LSER!$H$7+LSER!$I$7*LSER!$O78+LSER!$J$7*LSER!$P78+LSER!$K$7*LSER!$Q78+LSER!$L$7*LSER!$R78+LSER!$M$7*LSER!$T78</f>
        <v>4.4570880000000006</v>
      </c>
      <c r="H79" s="18">
        <f>LSER!$H$8+LSER!$I$8*LSER!$O78+LSER!$J$8*LSER!$P78+LSER!$K$8*LSER!$Q78+LSER!$L$8*LSER!$R78+LSER!$M$8*LSER!$T78</f>
        <v>3.238445</v>
      </c>
      <c r="I79" s="161">
        <v>0</v>
      </c>
      <c r="J79" s="161">
        <v>0</v>
      </c>
      <c r="K79" s="161">
        <v>0</v>
      </c>
      <c r="L79" s="161">
        <v>0</v>
      </c>
      <c r="M79" s="161">
        <v>0</v>
      </c>
      <c r="N79" s="18">
        <f>LSER!$H$14+LSER!$I$14*LSER!$O78+LSER!$J$14*LSER!$P78+LSER!$K$14*LSER!$Q78+LSER!$L$14*LSER!$R78+LSER!$M$14*LSER!$T78</f>
        <v>4.4530780000000005</v>
      </c>
      <c r="O79" s="161">
        <v>0</v>
      </c>
      <c r="P79" s="161">
        <v>0</v>
      </c>
      <c r="Q79" s="161">
        <v>0</v>
      </c>
      <c r="R79" s="16">
        <f>LSER!$H$18+LSER!$I$18*LSER!$O78+LSER!$J$18*LSER!$P78+LSER!$K$18*LSER!$Q78+LSER!$L$18*LSER!$R78+LSER!$M$18*LSER!$T78</f>
        <v>4.7805900000000001</v>
      </c>
      <c r="S79" s="18">
        <f>LSER!$H$19+LSER!$I$19*LSER!$O78+LSER!$J$19*LSER!$P78+LSER!$K$19*LSER!$Q78+LSER!$L$19*LSER!$R78+LSER!$M$19*LSER!$T78</f>
        <v>4.0516259999999997</v>
      </c>
      <c r="T79" s="18">
        <f>LSER!$H$20+LSER!$I$20*LSER!$O78+LSER!$J$20*LSER!$P78+LSER!$K$20*LSER!$Q78+LSER!$L$20*LSER!$R78+LSER!$M$20*LSER!$T78</f>
        <v>5.3891599999999995</v>
      </c>
      <c r="U79" s="18">
        <f>LSER!$H$21+LSER!$I$21*LSER!$O78+LSER!$J$21*LSER!$P78+LSER!$K$21*LSER!$Q78+LSER!$L$21*LSER!$R78+LSER!$M$21*LSER!$T78</f>
        <v>4.6683500000000002</v>
      </c>
      <c r="V79" s="18">
        <f>LSER!$H$22+LSER!$I$22*LSER!$O78+LSER!$J$22*LSER!$P78+LSER!$K$22*LSER!$Q78+LSER!$L$22*LSER!$R78+LSER!$M$22*LSER!$T78</f>
        <v>4.2690299999999999</v>
      </c>
      <c r="W79" s="18">
        <f>LSER!$H$23+LSER!$I$23*LSER!$O78+LSER!$J$23*LSER!$P78+LSER!$K$23*LSER!$Q78+LSER!$L$23*LSER!$R78+LSER!$M$23*LSER!$T78</f>
        <v>5.1721440000000003</v>
      </c>
      <c r="X79" s="18">
        <f>LSER!$H$24+LSER!$I$24*LSER!$O78+LSER!$J$24*LSER!$P78+LSER!$K$24*LSER!$Q78+LSER!$L$24*LSER!$R78+LSER!$M$24*LSER!$T78</f>
        <v>5.5609630000000001</v>
      </c>
      <c r="Y79" s="18">
        <f>LSER!$H$25+LSER!$I$25*LSER!$O78+LSER!$J$25*LSER!$P78+LSER!$K$25*LSER!$Q78+LSER!$L$25*LSER!$R78+LSER!$M$25*LSER!$T78</f>
        <v>5.3877239999999995</v>
      </c>
      <c r="Z79" s="18">
        <f>LSER!$H$26+LSER!$I$26*LSER!$O78+LSER!$J$26*LSER!$P78+LSER!$K$26*LSER!$Q78+LSER!$L$26*LSER!$R78+LSER!$M$26*LSER!$T78</f>
        <v>5.2499009999999995</v>
      </c>
      <c r="AA79" s="161">
        <v>0</v>
      </c>
      <c r="AB79" s="161">
        <v>0</v>
      </c>
      <c r="AC79" s="18">
        <f>LSER!$H$29+LSER!$I$29*LSER!$O78+LSER!$J$29*LSER!$P78+LSER!$K$29*LSER!$Q78+LSER!$L$29*LSER!$R78+LSER!$M$29*LSER!$T78</f>
        <v>5.2530559999999999</v>
      </c>
      <c r="AD79" s="18">
        <f>LSER!$H$30+LSER!$I$30*LSER!$O78+LSER!$J$30*LSER!$P78+LSER!$K$30*LSER!$Q78+LSER!$L$30*LSER!$R78+LSER!$M$30*LSER!$T78</f>
        <v>5.1725849999999998</v>
      </c>
      <c r="AE79" s="18">
        <f>LSER!$H$31+LSER!$I$31*LSER!$O78+LSER!$J$31*LSER!$P78+LSER!$K$31*LSER!$Q78+LSER!$L$31*LSER!$R78+LSER!$M$31*LSER!$T78</f>
        <v>5.2098610000000001</v>
      </c>
      <c r="AF79" s="161">
        <v>0</v>
      </c>
      <c r="AG79" s="18">
        <f>LSER!$H$33+LSER!$I$33*LSER!$O78+LSER!$J$33*LSER!$P78+LSER!$K$33*LSER!$Q78+LSER!$L$33*LSER!$R78+LSER!$M$33*LSER!$T78</f>
        <v>3.7063829999999998</v>
      </c>
      <c r="AH79" s="18">
        <f>LSER!$H$34+LSER!$I$34*LSER!$O78+LSER!$J$34*LSER!$P78+LSER!$K$34*LSER!$Q78+LSER!$L$34*LSER!$R78+LSER!$M$34*LSER!$T78</f>
        <v>4.4105720000000002</v>
      </c>
      <c r="AI79" s="18">
        <f>LSER!$H$35+LSER!$I$35*LSER!$O78+LSER!$J$35*LSER!$P78+LSER!$K$35*LSER!$Q78+LSER!$L$35*LSER!$R78+LSER!$M$35*LSER!$T78</f>
        <v>4.4625170000000001</v>
      </c>
      <c r="AJ79" s="18">
        <f>LSER!$H$36+LSER!$I$36*LSER!$O78+LSER!$J$36*LSER!$P78+LSER!$K$36*LSER!$Q78+LSER!$L$36*LSER!$R78+LSER!$M$36*LSER!$T78</f>
        <v>4.0423910000000003</v>
      </c>
      <c r="AK79" s="18">
        <f>LSER!$H$37+LSER!$I$37*LSER!$O78+LSER!$J$37*LSER!$P78+LSER!$K$37*LSER!$Q78+LSER!$L$37*LSER!$R78+LSER!$M$37*LSER!$T78</f>
        <v>5.2703480000000003</v>
      </c>
      <c r="AL79" s="18">
        <f>LSER!$H$38+LSER!$I$38*LSER!$O78+LSER!$J$38*LSER!$P78+LSER!$K$38*LSER!$Q78+LSER!$L$38*LSER!$R78+LSER!$M$38*LSER!$T78</f>
        <v>5.1071499999999999</v>
      </c>
      <c r="AM79" s="18">
        <f>LSER!$H$39+LSER!$I$39*LSER!$O78+LSER!$J$39*LSER!$P78+LSER!$K$39*LSER!$Q78+LSER!$L$39*LSER!$R78+LSER!$M$39*LSER!$T78</f>
        <v>5.077</v>
      </c>
      <c r="AN79" s="18">
        <f>LSER!$H$40+LSER!$I$40*LSER!$O78+LSER!$J$40*LSER!$P78+LSER!$K$40*LSER!$Q78+LSER!$L$40*LSER!$R78+LSER!$M$40*LSER!$T78</f>
        <v>5.1177650000000003</v>
      </c>
      <c r="AO79" s="161">
        <v>0</v>
      </c>
      <c r="AP79" s="18">
        <f>LSER!$H$42+LSER!$I$42*LSER!$O78+LSER!$J$42*LSER!$P78+LSER!$K$42*LSER!$Q78+LSER!$L$42*LSER!$R78+LSER!$M$42*LSER!$T78</f>
        <v>3.8768359999999999</v>
      </c>
      <c r="AQ79" s="18">
        <f>LSER!$H$43+LSER!$I$43*LSER!$O78+LSER!$J$43*LSER!$P78+LSER!$K$43*LSER!$Q78+LSER!$L$43*LSER!$R78+LSER!$M$43*LSER!$T78</f>
        <v>5.0872279999999996</v>
      </c>
      <c r="AR79" s="18">
        <f>LSER!$H$44+LSER!$I$44*LSER!$O78+LSER!$J$44*LSER!$P78+LSER!$K$44*LSER!$Q78+LSER!$L$44*LSER!$R78+LSER!$M$44*LSER!$T78</f>
        <v>5.0929200000000003</v>
      </c>
      <c r="AS79" s="18">
        <f>LSER!$H$45+LSER!$I$45*LSER!$O78+LSER!$J$45*LSER!$P78+LSER!$K$45*LSER!$Q78+LSER!$L$45*LSER!$R78+LSER!$M$45*LSER!$T78</f>
        <v>5.2743099999999998</v>
      </c>
      <c r="AT79" s="161">
        <v>0</v>
      </c>
      <c r="AU79" s="161">
        <v>0</v>
      </c>
      <c r="AV79" s="18">
        <f>LSER!$H$48+LSER!$I$48*LSER!$O78+LSER!$J$48*LSER!$P78+LSER!$K$48*LSER!$Q78+LSER!$L$48*LSER!$R78+LSER!$M$48*LSER!$T78</f>
        <v>5.2983269999999987</v>
      </c>
      <c r="AW79" s="18">
        <f>LSER!$H$49+LSER!$I$49*LSER!$O78+LSER!$J$49*LSER!$P78+LSER!$K$49*LSER!$Q78+LSER!$L$49*LSER!$R78+LSER!$M$49*LSER!$T78</f>
        <v>4.9244320000000004</v>
      </c>
      <c r="AX79" s="18">
        <f>LSER!$H$50+LSER!$I$50*LSER!$O78+LSER!$J$50*LSER!$P78+LSER!$K$50*LSER!$Q78+LSER!$L$50*LSER!$R78+LSER!$M$50*LSER!$T78</f>
        <v>4.5430650000000004</v>
      </c>
      <c r="AY79" s="18">
        <f>LSER!$H$51+LSER!$I$51*LSER!$O78+LSER!$J$51*LSER!$P78+LSER!$K$51*LSER!$Q78+LSER!$L$51*LSER!$R78+LSER!$M$51*LSER!$T78</f>
        <v>4.6066590000000005</v>
      </c>
      <c r="AZ79" s="18">
        <f>LSER!$H$52+LSER!$I$52*LSER!$O78+LSER!$J$52*LSER!$P78+LSER!$K$52*LSER!$Q78+LSER!$L$52*LSER!$R78+LSER!$M$52*LSER!$T78</f>
        <v>5.3071440000000001</v>
      </c>
      <c r="BA79" s="18">
        <f>LSER!$H$53+LSER!$I$53*LSER!$O78+LSER!$J$53*LSER!$P78+LSER!$K$53*LSER!$Q78+LSER!$L$53*LSER!$R78+LSER!$M$53*LSER!$T78</f>
        <v>5.279596999999999</v>
      </c>
      <c r="BB79" s="18">
        <f>LSER!$H$54+LSER!$I$54*LSER!$O78+LSER!$J$54*LSER!$P78+LSER!$K$54*LSER!$Q78+LSER!$L$54*LSER!$R78+LSER!$M$54*LSER!$T78</f>
        <v>5.1413019999999996</v>
      </c>
      <c r="BC79" s="161">
        <v>0</v>
      </c>
      <c r="BD79" s="161">
        <v>0</v>
      </c>
      <c r="BE79" s="18">
        <f>LSER!$H$57+LSER!$I$57*LSER!$O78+LSER!$J$57*LSER!$P78+LSER!$K$57*LSER!$Q78+LSER!$L$57*LSER!$R78+LSER!$M$57*LSER!$T78</f>
        <v>4.8697230000000005</v>
      </c>
      <c r="BF79" s="18">
        <f>LSER!$H$58+LSER!$I$58*LSER!$O78+LSER!$J$58*LSER!$P78+LSER!$K$58*LSER!$Q78+LSER!$L$58*LSER!$R78+LSER!$M$58*LSER!$T78</f>
        <v>4.6761709000000007</v>
      </c>
      <c r="BG79" s="18">
        <f>LSER!$H$59+LSER!$I$59*LSER!$O78+LSER!$J$59*LSER!$P78+LSER!$K$59*LSER!$Q78+LSER!$L$59*LSER!$R78+LSER!$M$59*LSER!$T78</f>
        <v>4.9820120000000001</v>
      </c>
      <c r="BH79" s="161">
        <v>0</v>
      </c>
      <c r="BI79" s="161">
        <v>0</v>
      </c>
      <c r="BJ79" s="161">
        <v>0</v>
      </c>
      <c r="BK79" s="161">
        <v>0</v>
      </c>
      <c r="BL79" s="161">
        <v>0</v>
      </c>
      <c r="BM79" s="161">
        <v>0</v>
      </c>
      <c r="BN79" s="161">
        <v>0</v>
      </c>
      <c r="BO79" s="18">
        <f>LSER!$H$67+LSER!$I$67*LSER!$O78+LSER!$J$67*LSER!$P78+LSER!$K$67*LSER!$Q78+LSER!$L$67*LSER!$R78+LSER!$M$67*LSER!$T78</f>
        <v>4.9790289999999997</v>
      </c>
      <c r="BP79" s="161">
        <v>0</v>
      </c>
      <c r="BQ79" s="18">
        <f>LSER!$H$69+LSER!$I$69*LSER!$O78+LSER!$J$69*LSER!$P78+LSER!$K$69*LSER!$Q78+LSER!$L$69*LSER!$R78+LSER!$M$69*LSER!$T78</f>
        <v>5.2673199999999998</v>
      </c>
      <c r="BR79" s="161">
        <v>0</v>
      </c>
      <c r="BS79" s="18">
        <f>LSER!$H$71+LSER!$I$71*LSER!$O78+LSER!$J$71*LSER!$P78+LSER!$K$71*LSER!$Q78+LSER!$L$71*LSER!$R78+LSER!$M$71*LSER!$T78</f>
        <v>5.189381</v>
      </c>
      <c r="BT79" s="161">
        <v>0</v>
      </c>
      <c r="BU79" s="161">
        <v>0</v>
      </c>
      <c r="BV79" s="161">
        <v>0</v>
      </c>
      <c r="BW79" s="161">
        <v>0</v>
      </c>
      <c r="BX79" s="161">
        <v>0</v>
      </c>
      <c r="BY79" s="18">
        <f>LSER!$H$77+LSER!$I$77*LSER!$O78+LSER!$J$77*LSER!$P78+LSER!$K$77*LSER!$Q78+LSER!$L$77*LSER!$R78+LSER!$M$77*LSER!$T78</f>
        <v>4.1699640000000002</v>
      </c>
      <c r="BZ79" s="161">
        <v>0</v>
      </c>
      <c r="CA79" s="18">
        <f>LSER!$H$79+LSER!$I$79*LSER!$O78+LSER!$J$79*LSER!$P78+LSER!$K$79*LSER!$Q78+LSER!$L$79*LSER!$R78+LSER!$M$79*LSER!$T78</f>
        <v>5.0938439999999998</v>
      </c>
      <c r="CB79" s="18">
        <f>LSER!$H$80+LSER!$I$80*LSER!$O78+LSER!$J$80*LSER!$P78+LSER!$K$80*LSER!$Q78+LSER!$L$80*LSER!$R78+LSER!$M$80*LSER!$T78</f>
        <v>5.0381530000000003</v>
      </c>
      <c r="CC79" s="161">
        <v>0</v>
      </c>
      <c r="CD79" s="161">
        <v>0</v>
      </c>
      <c r="CE79" s="18">
        <f>LSER!$H$83+LSER!$I$83*LSER!$O78+LSER!$J$83*LSER!$P78+LSER!$K$83*LSER!$Q78+LSER!$L$83*LSER!$R78+LSER!$M$83*LSER!$T78</f>
        <v>4.8254069999999993</v>
      </c>
      <c r="CF79" s="18">
        <f>LSER!$H$84+LSER!$I$84*LSER!$O78+LSER!$J$84*LSER!$P78+LSER!$K$84*LSER!$Q78+LSER!$L$84*LSER!$R78+LSER!$M$84*LSER!$T78</f>
        <v>4.8078940000000001</v>
      </c>
      <c r="CG79" s="161">
        <v>0</v>
      </c>
      <c r="CH79" s="161">
        <v>0</v>
      </c>
      <c r="CI79" s="161">
        <v>0</v>
      </c>
      <c r="CJ79" s="161">
        <v>0</v>
      </c>
      <c r="CK79" s="161">
        <v>0</v>
      </c>
      <c r="CL79" s="161">
        <v>0</v>
      </c>
      <c r="CM79" s="161">
        <v>0</v>
      </c>
      <c r="CN79" s="161">
        <v>0</v>
      </c>
      <c r="CO79" s="161">
        <v>0</v>
      </c>
      <c r="CP79" s="161">
        <v>0</v>
      </c>
      <c r="CQ79" s="161">
        <v>0</v>
      </c>
      <c r="CR79" s="161">
        <v>0</v>
      </c>
      <c r="CS79" s="161">
        <v>0</v>
      </c>
      <c r="CT79" s="161">
        <v>0</v>
      </c>
      <c r="CU79" s="161">
        <v>0</v>
      </c>
      <c r="CV79" s="161">
        <v>0</v>
      </c>
      <c r="CW79" s="18">
        <f>LSER!$H$101+LSER!$I$101*LSER!$O78+LSER!$J$101*LSER!$P78+LSER!$K$101*LSER!$Q78+LSER!$L$101*LSER!$R78+LSER!$M$101*LSER!$T78</f>
        <v>4.7091810000000001</v>
      </c>
      <c r="CX79" s="161">
        <v>0</v>
      </c>
      <c r="CY79" s="161">
        <v>0</v>
      </c>
      <c r="CZ79" s="18">
        <f>LSER!$H$104+LSER!$I$104*LSER!$O78+LSER!$J$104*LSER!$P78+LSER!$K$104*LSER!$Q78+LSER!$L$104*LSER!$R78+LSER!$M$104*LSER!$T78</f>
        <v>4.7694381999999997</v>
      </c>
      <c r="DA79" s="161">
        <v>0</v>
      </c>
      <c r="DB79" s="161">
        <v>0</v>
      </c>
      <c r="DC79" s="161">
        <v>0</v>
      </c>
      <c r="DD79" s="161">
        <v>0</v>
      </c>
      <c r="DE79" s="161">
        <v>0</v>
      </c>
      <c r="DF79" s="161">
        <v>0</v>
      </c>
      <c r="DG79" s="161">
        <v>0</v>
      </c>
      <c r="DH79" s="161">
        <v>0</v>
      </c>
      <c r="DI79" s="161">
        <v>0</v>
      </c>
      <c r="DJ79" s="161">
        <v>0</v>
      </c>
      <c r="DK79" s="161">
        <v>0</v>
      </c>
      <c r="DL79" s="18">
        <f>LSER!$H$116+LSER!$I$116*LSER!$O78+LSER!$J$116*LSER!$P78+LSER!$K$116*LSER!$Q78+LSER!$L$116*LSER!$R78+LSER!$M$116*LSER!$T78</f>
        <v>4.1096320000000004</v>
      </c>
      <c r="DM79" s="161">
        <v>0</v>
      </c>
      <c r="DN79" s="161">
        <v>0</v>
      </c>
      <c r="DO79" s="161">
        <v>0</v>
      </c>
      <c r="DP79" s="161">
        <v>0</v>
      </c>
      <c r="DQ79" s="161">
        <v>0</v>
      </c>
      <c r="DR79" s="18">
        <f>LSER!$H$122+LSER!$I$122*LSER!$O78+LSER!$J$122*LSER!$P78+LSER!$K$122*LSER!$Q78+LSER!$L$122*LSER!$R78+LSER!$M$122*LSER!$T78</f>
        <v>4.938542</v>
      </c>
      <c r="DS79" s="18">
        <f>LSER!$H$123+LSER!$I$123*LSER!$O78+LSER!$J$123*LSER!$P78+LSER!$K$123*LSER!$Q78+LSER!$L$123*LSER!$R78+LSER!$M$123*LSER!$T78</f>
        <v>5.0823179999999999</v>
      </c>
      <c r="DT79" s="161">
        <v>0</v>
      </c>
      <c r="DU79" s="161">
        <v>0</v>
      </c>
      <c r="DV79" s="161">
        <v>0</v>
      </c>
      <c r="DW79" s="161">
        <v>0</v>
      </c>
      <c r="DX79" s="161">
        <v>0</v>
      </c>
      <c r="DY79" s="18">
        <f>LSER!$H$129+LSER!$I$129*LSER!$O78+LSER!$J$129*LSER!$P78+LSER!$K$129*LSER!$Q78+LSER!$L$129*LSER!$R78+LSER!$M$129*LSER!$T78</f>
        <v>4.9862960000000003</v>
      </c>
      <c r="DZ79" s="161">
        <v>0</v>
      </c>
      <c r="EA79" s="161">
        <v>0</v>
      </c>
      <c r="EB79" s="161">
        <v>0</v>
      </c>
      <c r="EC79" s="161">
        <v>0</v>
      </c>
      <c r="ED79" s="161">
        <v>0</v>
      </c>
      <c r="EE79" s="18">
        <f>LSER!$H$135+LSER!$I$135*LSER!$O78+LSER!$J$135*LSER!$P78+LSER!$K$135*LSER!$Q78+LSER!$L$135*LSER!$R78+LSER!$M$135*LSER!$T78</f>
        <v>2.4630749999999999</v>
      </c>
      <c r="EF79" s="18">
        <f>LSER!$H$136+LSER!$I$136*LSER!$O78+LSER!$J$136*LSER!$P78+LSER!$K$136*LSER!$Q78+LSER!$L$136*LSER!$R78+LSER!$M$136*LSER!$T78</f>
        <v>5.2282120000000001</v>
      </c>
      <c r="EG79" s="18">
        <f>LSER!$H$137+LSER!$I$137*LSER!$O78+LSER!$J$137*LSER!$P78+LSER!$K$137*LSER!$Q78+LSER!$L$137*LSER!$R78+LSER!$M$137*LSER!$T78</f>
        <v>2.1751339999999999</v>
      </c>
      <c r="EH79" s="161">
        <v>0</v>
      </c>
      <c r="EI79" s="161">
        <v>0</v>
      </c>
      <c r="EJ79" s="161">
        <v>0</v>
      </c>
      <c r="EK79" s="18">
        <f>LSER!$H$141+LSER!$I$141*LSER!$O78+LSER!$J$141*LSER!$P78+LSER!$K$141*LSER!$Q78+LSER!$L$141*LSER!$R78+LSER!$M$141*LSER!$T78</f>
        <v>5.1174840000000001</v>
      </c>
      <c r="EL79" s="161">
        <v>0</v>
      </c>
      <c r="EM79" s="161">
        <v>0</v>
      </c>
      <c r="EN79" s="161">
        <v>0</v>
      </c>
      <c r="EO79" s="161">
        <v>0</v>
      </c>
      <c r="EP79" s="161">
        <v>0</v>
      </c>
      <c r="EQ79" s="161">
        <v>0</v>
      </c>
      <c r="ER79" s="161">
        <v>0</v>
      </c>
      <c r="ES79" s="161">
        <v>0</v>
      </c>
      <c r="ET79" s="161">
        <v>0</v>
      </c>
      <c r="EU79" s="161">
        <v>0</v>
      </c>
      <c r="EV79" s="161">
        <v>0</v>
      </c>
      <c r="EW79" s="161">
        <v>0</v>
      </c>
      <c r="EX79" s="161">
        <v>0</v>
      </c>
      <c r="EY79" s="18">
        <f>LSER!$H$155+LSER!$I$155*LSER!$O78+LSER!$J$155*LSER!$P78+LSER!$K$155*LSER!$Q78+LSER!$L$155*LSER!$R78+LSER!$M$155*LSER!$T78</f>
        <v>5.0495720000000004</v>
      </c>
      <c r="EZ79" s="161">
        <v>0</v>
      </c>
      <c r="FA79" s="18">
        <f>LSER!$H$157+LSER!$I$157*LSER!$O78+LSER!$J$157*LSER!$P78+LSER!$K$157*LSER!$Q78+LSER!$L$157*LSER!$R78+LSER!$M$157*LSER!$T78</f>
        <v>3.7005080000000001</v>
      </c>
      <c r="FB79" s="161">
        <v>0</v>
      </c>
      <c r="FC79" s="161">
        <v>0</v>
      </c>
      <c r="FD79" s="161">
        <v>0</v>
      </c>
      <c r="FE79" s="18">
        <f>LSER!$H$161+LSER!$I$161*LSER!$O78+LSER!$J$161*LSER!$P78+LSER!$K$161*LSER!$Q78+LSER!$L$161*LSER!$R78+LSER!$M$161*LSER!$T78</f>
        <v>5.0427670000000004</v>
      </c>
      <c r="FF79" s="161">
        <v>0</v>
      </c>
    </row>
    <row r="80" spans="1:162" ht="12.75">
      <c r="A80" s="157">
        <v>78</v>
      </c>
      <c r="B80" s="18">
        <f>LSER!$H$2+LSER!$I$2*LSER!$O79+LSER!$J$2*LSER!$P79+LSER!$K$2*LSER!$Q79+LSER!$L$2*LSER!$R79+LSER!$M$2*LSER!$T79</f>
        <v>4.1665400000000004</v>
      </c>
      <c r="C80" s="18">
        <f>LSER!$H$3+LSER!$I$3*LSER!$O79+LSER!$J$3*LSER!$P79+LSER!$K$3*LSER!$Q79+LSER!$L$3*LSER!$R79+LSER!$M$3*LSER!$T79</f>
        <v>4.3501879999999993</v>
      </c>
      <c r="D80" s="18">
        <f>LSER!$H$4+LSER!$I$4*LSER!$O79+LSER!$J$4*LSER!$P79+LSER!$K$4*LSER!$Q79+LSER!$L$4*LSER!$R79+LSER!$M$4*LSER!$T79</f>
        <v>4.2643180000000003</v>
      </c>
      <c r="E80" s="18">
        <f>LSER!$H$5+LSER!$I$5*LSER!$O79+LSER!$J$5*LSER!$P79+LSER!$K$5*LSER!$Q79+LSER!$L$5*LSER!$R79+LSER!$M$5*LSER!$T79</f>
        <v>4.2718979999999993</v>
      </c>
      <c r="F80" s="18">
        <f>LSER!$H$6+LSER!$I$6*LSER!$O79+LSER!$J$6*LSER!$P79+LSER!$K$6*LSER!$Q79+LSER!$L$6*LSER!$R79+LSER!$M$6*LSER!$T79</f>
        <v>4.2154000000000007</v>
      </c>
      <c r="G80" s="18">
        <f>LSER!$H$7+LSER!$I$7*LSER!$O79+LSER!$J$7*LSER!$P79+LSER!$K$7*LSER!$Q79+LSER!$L$7*LSER!$R79+LSER!$M$7*LSER!$T79</f>
        <v>4.0535639999999997</v>
      </c>
      <c r="H80" s="18">
        <f>LSER!$H$8+LSER!$I$8*LSER!$O79+LSER!$J$8*LSER!$P79+LSER!$K$8*LSER!$Q79+LSER!$L$8*LSER!$R79+LSER!$M$8*LSER!$T79</f>
        <v>2.9304700000000001</v>
      </c>
      <c r="I80" s="161">
        <v>0</v>
      </c>
      <c r="J80" s="161">
        <v>0</v>
      </c>
      <c r="K80" s="161">
        <v>0</v>
      </c>
      <c r="L80" s="161">
        <v>0</v>
      </c>
      <c r="M80" s="161">
        <v>0</v>
      </c>
      <c r="N80" s="18">
        <f>LSER!$H$14+LSER!$I$14*LSER!$O79+LSER!$J$14*LSER!$P79+LSER!$K$14*LSER!$Q79+LSER!$L$14*LSER!$R79+LSER!$M$14*LSER!$T79</f>
        <v>4.0944240000000001</v>
      </c>
      <c r="O80" s="161">
        <v>0</v>
      </c>
      <c r="P80" s="161">
        <v>0</v>
      </c>
      <c r="Q80" s="161">
        <v>0</v>
      </c>
      <c r="R80" s="16">
        <f>LSER!$H$18+LSER!$I$18*LSER!$O79+LSER!$J$18*LSER!$P79+LSER!$K$18*LSER!$Q79+LSER!$L$18*LSER!$R79+LSER!$M$18*LSER!$T79</f>
        <v>4.2068199999999996</v>
      </c>
      <c r="S80" s="18">
        <f>LSER!$H$19+LSER!$I$19*LSER!$O79+LSER!$J$19*LSER!$P79+LSER!$K$19*LSER!$Q79+LSER!$L$19*LSER!$R79+LSER!$M$19*LSER!$T79</f>
        <v>3.4512679999999998</v>
      </c>
      <c r="T80" s="18">
        <f>LSER!$H$20+LSER!$I$20*LSER!$O79+LSER!$J$20*LSER!$P79+LSER!$K$20*LSER!$Q79+LSER!$L$20*LSER!$R79+LSER!$M$20*LSER!$T79</f>
        <v>4.8867200000000004</v>
      </c>
      <c r="U80" s="18">
        <f>LSER!$H$21+LSER!$I$21*LSER!$O79+LSER!$J$21*LSER!$P79+LSER!$K$21*LSER!$Q79+LSER!$L$21*LSER!$R79+LSER!$M$21*LSER!$T79</f>
        <v>4.0486800000000001</v>
      </c>
      <c r="V80" s="18">
        <f>LSER!$H$22+LSER!$I$22*LSER!$O79+LSER!$J$22*LSER!$P79+LSER!$K$22*LSER!$Q79+LSER!$L$22*LSER!$R79+LSER!$M$22*LSER!$T79</f>
        <v>3.7249599999999998</v>
      </c>
      <c r="W80" s="18">
        <f>LSER!$H$23+LSER!$I$23*LSER!$O79+LSER!$J$23*LSER!$P79+LSER!$K$23*LSER!$Q79+LSER!$L$23*LSER!$R79+LSER!$M$23*LSER!$T79</f>
        <v>4.6313719999999998</v>
      </c>
      <c r="X80" s="18">
        <f>LSER!$H$24+LSER!$I$24*LSER!$O79+LSER!$J$24*LSER!$P79+LSER!$K$24*LSER!$Q79+LSER!$L$24*LSER!$R79+LSER!$M$24*LSER!$T79</f>
        <v>5.2263339999999996</v>
      </c>
      <c r="Y80" s="18">
        <f>LSER!$H$25+LSER!$I$25*LSER!$O79+LSER!$J$25*LSER!$P79+LSER!$K$25*LSER!$Q79+LSER!$L$25*LSER!$R79+LSER!$M$25*LSER!$T79</f>
        <v>4.8999519999999999</v>
      </c>
      <c r="Z80" s="18">
        <f>LSER!$H$26+LSER!$I$26*LSER!$O79+LSER!$J$26*LSER!$P79+LSER!$K$26*LSER!$Q79+LSER!$L$26*LSER!$R79+LSER!$M$26*LSER!$T79</f>
        <v>4.9099179999999993</v>
      </c>
      <c r="AA80" s="161">
        <v>0</v>
      </c>
      <c r="AB80" s="161">
        <v>0</v>
      </c>
      <c r="AC80" s="18">
        <f>LSER!$H$29+LSER!$I$29*LSER!$O79+LSER!$J$29*LSER!$P79+LSER!$K$29*LSER!$Q79+LSER!$L$29*LSER!$R79+LSER!$M$29*LSER!$T79</f>
        <v>4.8764879999999993</v>
      </c>
      <c r="AD80" s="18">
        <f>LSER!$H$30+LSER!$I$30*LSER!$O79+LSER!$J$30*LSER!$P79+LSER!$K$30*LSER!$Q79+LSER!$L$30*LSER!$R79+LSER!$M$30*LSER!$T79</f>
        <v>4.7139899999999999</v>
      </c>
      <c r="AE80" s="18">
        <f>LSER!$H$31+LSER!$I$31*LSER!$O79+LSER!$J$31*LSER!$P79+LSER!$K$31*LSER!$Q79+LSER!$L$31*LSER!$R79+LSER!$M$31*LSER!$T79</f>
        <v>4.8006180000000001</v>
      </c>
      <c r="AF80" s="161">
        <v>0</v>
      </c>
      <c r="AG80" s="18">
        <f>LSER!$H$33+LSER!$I$33*LSER!$O79+LSER!$J$33*LSER!$P79+LSER!$K$33*LSER!$Q79+LSER!$L$33*LSER!$R79+LSER!$M$33*LSER!$T79</f>
        <v>2.8132339999999996</v>
      </c>
      <c r="AH80" s="18">
        <f>LSER!$H$34+LSER!$I$34*LSER!$O79+LSER!$J$34*LSER!$P79+LSER!$K$34*LSER!$Q79+LSER!$L$34*LSER!$R79+LSER!$M$34*LSER!$T79</f>
        <v>3.9813559999999999</v>
      </c>
      <c r="AI80" s="18">
        <f>LSER!$H$35+LSER!$I$35*LSER!$O79+LSER!$J$35*LSER!$P79+LSER!$K$35*LSER!$Q79+LSER!$L$35*LSER!$R79+LSER!$M$35*LSER!$T79</f>
        <v>4.1253659999999996</v>
      </c>
      <c r="AJ80" s="18">
        <f>LSER!$H$36+LSER!$I$36*LSER!$O79+LSER!$J$36*LSER!$P79+LSER!$K$36*LSER!$Q79+LSER!$L$36*LSER!$R79+LSER!$M$36*LSER!$T79</f>
        <v>3.583278</v>
      </c>
      <c r="AK80" s="18">
        <f>LSER!$H$37+LSER!$I$37*LSER!$O79+LSER!$J$37*LSER!$P79+LSER!$K$37*LSER!$Q79+LSER!$L$37*LSER!$R79+LSER!$M$37*LSER!$T79</f>
        <v>4.8226040000000001</v>
      </c>
      <c r="AL80" s="18">
        <f>LSER!$H$38+LSER!$I$38*LSER!$O79+LSER!$J$38*LSER!$P79+LSER!$K$38*LSER!$Q79+LSER!$L$38*LSER!$R79+LSER!$M$38*LSER!$T79</f>
        <v>4.7356999999999996</v>
      </c>
      <c r="AM80" s="18">
        <f>LSER!$H$39+LSER!$I$39*LSER!$O79+LSER!$J$39*LSER!$P79+LSER!$K$39*LSER!$Q79+LSER!$L$39*LSER!$R79+LSER!$M$39*LSER!$T79</f>
        <v>4.6859999999999999</v>
      </c>
      <c r="AN80" s="18">
        <f>LSER!$H$40+LSER!$I$40*LSER!$O79+LSER!$J$40*LSER!$P79+LSER!$K$40*LSER!$Q79+LSER!$L$40*LSER!$R79+LSER!$M$40*LSER!$T79</f>
        <v>4.7482699999999998</v>
      </c>
      <c r="AO80" s="161">
        <v>0</v>
      </c>
      <c r="AP80" s="18">
        <f>LSER!$H$42+LSER!$I$42*LSER!$O79+LSER!$J$42*LSER!$P79+LSER!$K$42*LSER!$Q79+LSER!$L$42*LSER!$R79+LSER!$M$42*LSER!$T79</f>
        <v>3.0714079999999999</v>
      </c>
      <c r="AQ80" s="18">
        <f>LSER!$H$43+LSER!$I$43*LSER!$O79+LSER!$J$43*LSER!$P79+LSER!$K$43*LSER!$Q79+LSER!$L$43*LSER!$R79+LSER!$M$43*LSER!$T79</f>
        <v>4.7103039999999998</v>
      </c>
      <c r="AR80" s="18">
        <f>LSER!$H$44+LSER!$I$44*LSER!$O79+LSER!$J$44*LSER!$P79+LSER!$K$44*LSER!$Q79+LSER!$L$44*LSER!$R79+LSER!$M$44*LSER!$T79</f>
        <v>4.7175599999999998</v>
      </c>
      <c r="AS80" s="18">
        <f>LSER!$H$45+LSER!$I$45*LSER!$O79+LSER!$J$45*LSER!$P79+LSER!$K$45*LSER!$Q79+LSER!$L$45*LSER!$R79+LSER!$M$45*LSER!$T79</f>
        <v>4.7968599999999997</v>
      </c>
      <c r="AT80" s="161">
        <v>0</v>
      </c>
      <c r="AU80" s="161">
        <v>0</v>
      </c>
      <c r="AV80" s="18">
        <f>LSER!$H$48+LSER!$I$48*LSER!$O79+LSER!$J$48*LSER!$P79+LSER!$K$48*LSER!$Q79+LSER!$L$48*LSER!$R79+LSER!$M$48*LSER!$T79</f>
        <v>4.8505459999999996</v>
      </c>
      <c r="AW80" s="18">
        <f>LSER!$H$49+LSER!$I$49*LSER!$O79+LSER!$J$49*LSER!$P79+LSER!$K$49*LSER!$Q79+LSER!$L$49*LSER!$R79+LSER!$M$49*LSER!$T79</f>
        <v>4.2879560000000003</v>
      </c>
      <c r="AX80" s="18">
        <f>LSER!$H$50+LSER!$I$50*LSER!$O79+LSER!$J$50*LSER!$P79+LSER!$K$50*LSER!$Q79+LSER!$L$50*LSER!$R79+LSER!$M$50*LSER!$T79</f>
        <v>4.2068300000000001</v>
      </c>
      <c r="AY80" s="18">
        <f>LSER!$H$51+LSER!$I$51*LSER!$O79+LSER!$J$51*LSER!$P79+LSER!$K$51*LSER!$Q79+LSER!$L$51*LSER!$R79+LSER!$M$51*LSER!$T79</f>
        <v>4.3032019999999997</v>
      </c>
      <c r="AZ80" s="18">
        <f>LSER!$H$52+LSER!$I$52*LSER!$O79+LSER!$J$52*LSER!$P79+LSER!$K$52*LSER!$Q79+LSER!$L$52*LSER!$R79+LSER!$M$52*LSER!$T79</f>
        <v>4.7906519999999997</v>
      </c>
      <c r="BA80" s="18">
        <f>LSER!$H$53+LSER!$I$53*LSER!$O79+LSER!$J$53*LSER!$P79+LSER!$K$53*LSER!$Q79+LSER!$L$53*LSER!$R79+LSER!$M$53*LSER!$T79</f>
        <v>4.8225459999999991</v>
      </c>
      <c r="BB80" s="18">
        <f>LSER!$H$54+LSER!$I$54*LSER!$O79+LSER!$J$54*LSER!$P79+LSER!$K$54*LSER!$Q79+LSER!$L$54*LSER!$R79+LSER!$M$54*LSER!$T79</f>
        <v>4.7305359999999999</v>
      </c>
      <c r="BC80" s="161">
        <v>0</v>
      </c>
      <c r="BD80" s="161">
        <v>0</v>
      </c>
      <c r="BE80" s="18">
        <f>LSER!$H$57+LSER!$I$57*LSER!$O79+LSER!$J$57*LSER!$P79+LSER!$K$57*LSER!$Q79+LSER!$L$57*LSER!$R79+LSER!$M$57*LSER!$T79</f>
        <v>4.2724340000000005</v>
      </c>
      <c r="BF80" s="18">
        <f>LSER!$H$58+LSER!$I$58*LSER!$O79+LSER!$J$58*LSER!$P79+LSER!$K$58*LSER!$Q79+LSER!$L$58*LSER!$R79+LSER!$M$58*LSER!$T79</f>
        <v>4.0606181999999995</v>
      </c>
      <c r="BG80" s="18">
        <f>LSER!$H$59+LSER!$I$59*LSER!$O79+LSER!$J$59*LSER!$P79+LSER!$K$59*LSER!$Q79+LSER!$L$59*LSER!$R79+LSER!$M$59*LSER!$T79</f>
        <v>4.4743760000000004</v>
      </c>
      <c r="BH80" s="161">
        <v>0</v>
      </c>
      <c r="BI80" s="161">
        <v>0</v>
      </c>
      <c r="BJ80" s="161">
        <v>0</v>
      </c>
      <c r="BK80" s="161">
        <v>0</v>
      </c>
      <c r="BL80" s="161">
        <v>0</v>
      </c>
      <c r="BM80" s="161">
        <v>0</v>
      </c>
      <c r="BN80" s="161">
        <v>0</v>
      </c>
      <c r="BO80" s="18">
        <f>LSER!$H$67+LSER!$I$67*LSER!$O79+LSER!$J$67*LSER!$P79+LSER!$K$67*LSER!$Q79+LSER!$L$67*LSER!$R79+LSER!$M$67*LSER!$T79</f>
        <v>4.3985019999999997</v>
      </c>
      <c r="BP80" s="161">
        <v>0</v>
      </c>
      <c r="BQ80" s="18">
        <f>LSER!$H$69+LSER!$I$69*LSER!$O79+LSER!$J$69*LSER!$P79+LSER!$K$69*LSER!$Q79+LSER!$L$69*LSER!$R79+LSER!$M$69*LSER!$T79</f>
        <v>4.7918599999999998</v>
      </c>
      <c r="BR80" s="161">
        <v>0</v>
      </c>
      <c r="BS80" s="18">
        <f>LSER!$H$71+LSER!$I$71*LSER!$O79+LSER!$J$71*LSER!$P79+LSER!$K$71*LSER!$Q79+LSER!$L$71*LSER!$R79+LSER!$M$71*LSER!$T79</f>
        <v>4.8167580000000001</v>
      </c>
      <c r="BT80" s="161">
        <v>0</v>
      </c>
      <c r="BU80" s="161">
        <v>0</v>
      </c>
      <c r="BV80" s="161">
        <v>0</v>
      </c>
      <c r="BW80" s="161">
        <v>0</v>
      </c>
      <c r="BX80" s="161">
        <v>0</v>
      </c>
      <c r="BY80" s="18">
        <f>LSER!$H$77+LSER!$I$77*LSER!$O79+LSER!$J$77*LSER!$P79+LSER!$K$77*LSER!$Q79+LSER!$L$77*LSER!$R79+LSER!$M$77*LSER!$T79</f>
        <v>3.5516119999999995</v>
      </c>
      <c r="BZ80" s="161">
        <v>0</v>
      </c>
      <c r="CA80" s="18">
        <f>LSER!$H$79+LSER!$I$79*LSER!$O79+LSER!$J$79*LSER!$P79+LSER!$K$79*LSER!$Q79+LSER!$L$79*LSER!$R79+LSER!$M$79*LSER!$T79</f>
        <v>4.7137919999999998</v>
      </c>
      <c r="CB80" s="18">
        <f>LSER!$H$80+LSER!$I$80*LSER!$O79+LSER!$J$80*LSER!$P79+LSER!$K$80*LSER!$Q79+LSER!$L$80*LSER!$R79+LSER!$M$80*LSER!$T79</f>
        <v>4.6514540000000002</v>
      </c>
      <c r="CC80" s="161">
        <v>0</v>
      </c>
      <c r="CD80" s="161">
        <v>0</v>
      </c>
      <c r="CE80" s="18">
        <f>LSER!$H$83+LSER!$I$83*LSER!$O79+LSER!$J$83*LSER!$P79+LSER!$K$83*LSER!$Q79+LSER!$L$83*LSER!$R79+LSER!$M$83*LSER!$T79</f>
        <v>4.3465459999999991</v>
      </c>
      <c r="CF80" s="18">
        <f>LSER!$H$84+LSER!$I$84*LSER!$O79+LSER!$J$84*LSER!$P79+LSER!$K$84*LSER!$Q79+LSER!$L$84*LSER!$R79+LSER!$M$84*LSER!$T79</f>
        <v>3.9776320000000003</v>
      </c>
      <c r="CG80" s="161">
        <v>0</v>
      </c>
      <c r="CH80" s="161">
        <v>0</v>
      </c>
      <c r="CI80" s="161">
        <v>0</v>
      </c>
      <c r="CJ80" s="161">
        <v>0</v>
      </c>
      <c r="CK80" s="161">
        <v>0</v>
      </c>
      <c r="CL80" s="161">
        <v>0</v>
      </c>
      <c r="CM80" s="161">
        <v>0</v>
      </c>
      <c r="CN80" s="161">
        <v>0</v>
      </c>
      <c r="CO80" s="161">
        <v>0</v>
      </c>
      <c r="CP80" s="161">
        <v>0</v>
      </c>
      <c r="CQ80" s="161">
        <v>0</v>
      </c>
      <c r="CR80" s="161">
        <v>0</v>
      </c>
      <c r="CS80" s="161">
        <v>0</v>
      </c>
      <c r="CT80" s="161">
        <v>0</v>
      </c>
      <c r="CU80" s="161">
        <v>0</v>
      </c>
      <c r="CV80" s="161">
        <v>0</v>
      </c>
      <c r="CW80" s="18">
        <f>LSER!$H$101+LSER!$I$101*LSER!$O79+LSER!$J$101*LSER!$P79+LSER!$K$101*LSER!$Q79+LSER!$L$101*LSER!$R79+LSER!$M$101*LSER!$T79</f>
        <v>4.3160379999999998</v>
      </c>
      <c r="CX80" s="161">
        <v>0</v>
      </c>
      <c r="CY80" s="161">
        <v>0</v>
      </c>
      <c r="CZ80" s="18">
        <f>LSER!$H$104+LSER!$I$104*LSER!$O79+LSER!$J$104*LSER!$P79+LSER!$K$104*LSER!$Q79+LSER!$L$104*LSER!$R79+LSER!$M$104*LSER!$T79</f>
        <v>4.3635695999999999</v>
      </c>
      <c r="DA80" s="161">
        <v>0</v>
      </c>
      <c r="DB80" s="161">
        <v>0</v>
      </c>
      <c r="DC80" s="161">
        <v>0</v>
      </c>
      <c r="DD80" s="161">
        <v>0</v>
      </c>
      <c r="DE80" s="161">
        <v>0</v>
      </c>
      <c r="DF80" s="161">
        <v>0</v>
      </c>
      <c r="DG80" s="161">
        <v>0</v>
      </c>
      <c r="DH80" s="161">
        <v>0</v>
      </c>
      <c r="DI80" s="161">
        <v>0</v>
      </c>
      <c r="DJ80" s="161">
        <v>0</v>
      </c>
      <c r="DK80" s="161">
        <v>0</v>
      </c>
      <c r="DL80" s="18">
        <f>LSER!$H$116+LSER!$I$116*LSER!$O79+LSER!$J$116*LSER!$P79+LSER!$K$116*LSER!$Q79+LSER!$L$116*LSER!$R79+LSER!$M$116*LSER!$T79</f>
        <v>3.6600560000000004</v>
      </c>
      <c r="DM80" s="161">
        <v>0</v>
      </c>
      <c r="DN80" s="161">
        <v>0</v>
      </c>
      <c r="DO80" s="161">
        <v>0</v>
      </c>
      <c r="DP80" s="161">
        <v>0</v>
      </c>
      <c r="DQ80" s="161">
        <v>0</v>
      </c>
      <c r="DR80" s="18">
        <f>LSER!$H$122+LSER!$I$122*LSER!$O79+LSER!$J$122*LSER!$P79+LSER!$K$122*LSER!$Q79+LSER!$L$122*LSER!$R79+LSER!$M$122*LSER!$T79</f>
        <v>4.4043760000000001</v>
      </c>
      <c r="DS80" s="18">
        <f>LSER!$H$123+LSER!$I$123*LSER!$O79+LSER!$J$123*LSER!$P79+LSER!$K$123*LSER!$Q79+LSER!$L$123*LSER!$R79+LSER!$M$123*LSER!$T79</f>
        <v>4.6174439999999999</v>
      </c>
      <c r="DT80" s="161">
        <v>0</v>
      </c>
      <c r="DU80" s="161">
        <v>0</v>
      </c>
      <c r="DV80" s="161">
        <v>0</v>
      </c>
      <c r="DW80" s="161">
        <v>0</v>
      </c>
      <c r="DX80" s="161">
        <v>0</v>
      </c>
      <c r="DY80" s="18">
        <f>LSER!$H$129+LSER!$I$129*LSER!$O79+LSER!$J$129*LSER!$P79+LSER!$K$129*LSER!$Q79+LSER!$L$129*LSER!$R79+LSER!$M$129*LSER!$T79</f>
        <v>4.5092080000000001</v>
      </c>
      <c r="DZ80" s="161">
        <v>0</v>
      </c>
      <c r="EA80" s="161">
        <v>0</v>
      </c>
      <c r="EB80" s="161">
        <v>0</v>
      </c>
      <c r="EC80" s="161">
        <v>0</v>
      </c>
      <c r="ED80" s="161">
        <v>0</v>
      </c>
      <c r="EE80" s="18">
        <f>LSER!$H$135+LSER!$I$135*LSER!$O79+LSER!$J$135*LSER!$P79+LSER!$K$135*LSER!$Q79+LSER!$L$135*LSER!$R79+LSER!$M$135*LSER!$T79</f>
        <v>1.7605899999999997</v>
      </c>
      <c r="EF80" s="18">
        <f>LSER!$H$136+LSER!$I$136*LSER!$O79+LSER!$J$136*LSER!$P79+LSER!$K$136*LSER!$Q79+LSER!$L$136*LSER!$R79+LSER!$M$136*LSER!$T79</f>
        <v>4.8013959999999996</v>
      </c>
      <c r="EG80" s="18">
        <f>LSER!$H$137+LSER!$I$137*LSER!$O79+LSER!$J$137*LSER!$P79+LSER!$K$137*LSER!$Q79+LSER!$L$137*LSER!$R79+LSER!$M$137*LSER!$T79</f>
        <v>1.271212</v>
      </c>
      <c r="EH80" s="161">
        <v>0</v>
      </c>
      <c r="EI80" s="161">
        <v>0</v>
      </c>
      <c r="EJ80" s="161">
        <v>0</v>
      </c>
      <c r="EK80" s="18">
        <f>LSER!$H$141+LSER!$I$141*LSER!$O79+LSER!$J$141*LSER!$P79+LSER!$K$141*LSER!$Q79+LSER!$L$141*LSER!$R79+LSER!$M$141*LSER!$T79</f>
        <v>4.5243719999999996</v>
      </c>
      <c r="EL80" s="161">
        <v>0</v>
      </c>
      <c r="EM80" s="161">
        <v>0</v>
      </c>
      <c r="EN80" s="161">
        <v>0</v>
      </c>
      <c r="EO80" s="161">
        <v>0</v>
      </c>
      <c r="EP80" s="161">
        <v>0</v>
      </c>
      <c r="EQ80" s="161">
        <v>0</v>
      </c>
      <c r="ER80" s="161">
        <v>0</v>
      </c>
      <c r="ES80" s="161">
        <v>0</v>
      </c>
      <c r="ET80" s="161">
        <v>0</v>
      </c>
      <c r="EU80" s="161">
        <v>0</v>
      </c>
      <c r="EV80" s="161">
        <v>0</v>
      </c>
      <c r="EW80" s="161">
        <v>0</v>
      </c>
      <c r="EX80" s="161">
        <v>0</v>
      </c>
      <c r="EY80" s="18">
        <f>LSER!$H$155+LSER!$I$155*LSER!$O79+LSER!$J$155*LSER!$P79+LSER!$K$155*LSER!$Q79+LSER!$L$155*LSER!$R79+LSER!$M$155*LSER!$T79</f>
        <v>4.5383759999999995</v>
      </c>
      <c r="EZ80" s="161">
        <v>0</v>
      </c>
      <c r="FA80" s="18">
        <f>LSER!$H$157+LSER!$I$157*LSER!$O79+LSER!$J$157*LSER!$P79+LSER!$K$157*LSER!$Q79+LSER!$L$157*LSER!$R79+LSER!$M$157*LSER!$T79</f>
        <v>2.7912240000000001</v>
      </c>
      <c r="FB80" s="161">
        <v>0</v>
      </c>
      <c r="FC80" s="161">
        <v>0</v>
      </c>
      <c r="FD80" s="161">
        <v>0</v>
      </c>
      <c r="FE80" s="18">
        <f>LSER!$H$161+LSER!$I$161*LSER!$O79+LSER!$J$161*LSER!$P79+LSER!$K$161*LSER!$Q79+LSER!$L$161*LSER!$R79+LSER!$M$161*LSER!$T79</f>
        <v>4.663106</v>
      </c>
      <c r="FF80" s="161">
        <v>0</v>
      </c>
    </row>
    <row r="81" spans="1:162" ht="12.75">
      <c r="A81" s="157">
        <v>79</v>
      </c>
      <c r="B81" s="18">
        <f>LSER!$H$2+LSER!$I$2*LSER!$O80+LSER!$J$2*LSER!$P80+LSER!$K$2*LSER!$Q80+LSER!$L$2*LSER!$R80+LSER!$M$2*LSER!$T80</f>
        <v>5.0654400000000006</v>
      </c>
      <c r="C81" s="18">
        <f>LSER!$H$3+LSER!$I$3*LSER!$O80+LSER!$J$3*LSER!$P80+LSER!$K$3*LSER!$Q80+LSER!$L$3*LSER!$R80+LSER!$M$3*LSER!$T80</f>
        <v>5.3177679999999992</v>
      </c>
      <c r="D81" s="18">
        <f>LSER!$H$4+LSER!$I$4*LSER!$O80+LSER!$J$4*LSER!$P80+LSER!$K$4*LSER!$Q80+LSER!$L$4*LSER!$R80+LSER!$M$4*LSER!$T80</f>
        <v>5.1864479999999995</v>
      </c>
      <c r="E81" s="18">
        <f>LSER!$H$5+LSER!$I$5*LSER!$O80+LSER!$J$5*LSER!$P80+LSER!$K$5*LSER!$Q80+LSER!$L$5*LSER!$R80+LSER!$M$5*LSER!$T80</f>
        <v>5.224327999999999</v>
      </c>
      <c r="F81" s="18">
        <f>LSER!$H$6+LSER!$I$6*LSER!$O80+LSER!$J$6*LSER!$P80+LSER!$K$6*LSER!$Q80+LSER!$L$6*LSER!$R80+LSER!$M$6*LSER!$T80</f>
        <v>5.1244000000000005</v>
      </c>
      <c r="G81" s="18">
        <f>LSER!$H$7+LSER!$I$7*LSER!$O80+LSER!$J$7*LSER!$P80+LSER!$K$7*LSER!$Q80+LSER!$L$7*LSER!$R80+LSER!$M$7*LSER!$T80</f>
        <v>4.9363039999999998</v>
      </c>
      <c r="H81" s="18">
        <f>LSER!$H$8+LSER!$I$8*LSER!$O80+LSER!$J$8*LSER!$P80+LSER!$K$8*LSER!$Q80+LSER!$L$8*LSER!$R80+LSER!$M$8*LSER!$T80</f>
        <v>3.5819199999999998</v>
      </c>
      <c r="I81" s="161">
        <v>0</v>
      </c>
      <c r="J81" s="161">
        <v>0</v>
      </c>
      <c r="K81" s="161">
        <v>0</v>
      </c>
      <c r="L81" s="161">
        <v>0</v>
      </c>
      <c r="M81" s="161">
        <v>0</v>
      </c>
      <c r="N81" s="18">
        <f>LSER!$H$14+LSER!$I$14*LSER!$O80+LSER!$J$14*LSER!$P80+LSER!$K$14*LSER!$Q80+LSER!$L$14*LSER!$R80+LSER!$M$14*LSER!$T80</f>
        <v>4.9872639999999997</v>
      </c>
      <c r="O81" s="161">
        <v>0</v>
      </c>
      <c r="P81" s="161">
        <v>0</v>
      </c>
      <c r="Q81" s="161">
        <v>0</v>
      </c>
      <c r="R81" s="16">
        <f>LSER!$H$18+LSER!$I$18*LSER!$O80+LSER!$J$18*LSER!$P80+LSER!$K$18*LSER!$Q80+LSER!$L$18*LSER!$R80+LSER!$M$18*LSER!$T80</f>
        <v>5.0855199999999998</v>
      </c>
      <c r="S81" s="18">
        <f>LSER!$H$19+LSER!$I$19*LSER!$O80+LSER!$J$19*LSER!$P80+LSER!$K$19*LSER!$Q80+LSER!$L$19*LSER!$R80+LSER!$M$19*LSER!$T80</f>
        <v>4.1966479999999997</v>
      </c>
      <c r="T81" s="18">
        <f>LSER!$H$20+LSER!$I$20*LSER!$O80+LSER!$J$20*LSER!$P80+LSER!$K$20*LSER!$Q80+LSER!$L$20*LSER!$R80+LSER!$M$20*LSER!$T80</f>
        <v>5.9169200000000002</v>
      </c>
      <c r="U81" s="18">
        <f>LSER!$H$21+LSER!$I$21*LSER!$O80+LSER!$J$21*LSER!$P80+LSER!$K$21*LSER!$Q80+LSER!$L$21*LSER!$R80+LSER!$M$21*LSER!$T80</f>
        <v>4.9374799999999999</v>
      </c>
      <c r="V81" s="18">
        <f>LSER!$H$22+LSER!$I$22*LSER!$O80+LSER!$J$22*LSER!$P80+LSER!$K$22*LSER!$Q80+LSER!$L$22*LSER!$R80+LSER!$M$22*LSER!$T80</f>
        <v>4.5935600000000001</v>
      </c>
      <c r="W81" s="18">
        <f>LSER!$H$23+LSER!$I$23*LSER!$O80+LSER!$J$23*LSER!$P80+LSER!$K$23*LSER!$Q80+LSER!$L$23*LSER!$R80+LSER!$M$23*LSER!$T80</f>
        <v>5.6433919999999995</v>
      </c>
      <c r="X81" s="18">
        <f>LSER!$H$24+LSER!$I$24*LSER!$O80+LSER!$J$24*LSER!$P80+LSER!$K$24*LSER!$Q80+LSER!$L$24*LSER!$R80+LSER!$M$24*LSER!$T80</f>
        <v>6.306023999999999</v>
      </c>
      <c r="Y81" s="18">
        <f>LSER!$H$25+LSER!$I$25*LSER!$O80+LSER!$J$25*LSER!$P80+LSER!$K$25*LSER!$Q80+LSER!$L$25*LSER!$R80+LSER!$M$25*LSER!$T80</f>
        <v>5.942272</v>
      </c>
      <c r="Z81" s="18">
        <f>LSER!$H$26+LSER!$I$26*LSER!$O80+LSER!$J$26*LSER!$P80+LSER!$K$26*LSER!$Q80+LSER!$L$26*LSER!$R80+LSER!$M$26*LSER!$T80</f>
        <v>5.9330479999999994</v>
      </c>
      <c r="AA81" s="161">
        <v>0</v>
      </c>
      <c r="AB81" s="161">
        <v>0</v>
      </c>
      <c r="AC81" s="18">
        <f>LSER!$H$29+LSER!$I$29*LSER!$O80+LSER!$J$29*LSER!$P80+LSER!$K$29*LSER!$Q80+LSER!$L$29*LSER!$R80+LSER!$M$29*LSER!$T80</f>
        <v>5.8945679999999996</v>
      </c>
      <c r="AD81" s="18">
        <f>LSER!$H$30+LSER!$I$30*LSER!$O80+LSER!$J$30*LSER!$P80+LSER!$K$30*LSER!$Q80+LSER!$L$30*LSER!$R80+LSER!$M$30*LSER!$T80</f>
        <v>5.6886399999999995</v>
      </c>
      <c r="AE81" s="18">
        <f>LSER!$H$31+LSER!$I$31*LSER!$O80+LSER!$J$31*LSER!$P80+LSER!$K$31*LSER!$Q80+LSER!$L$31*LSER!$R80+LSER!$M$31*LSER!$T80</f>
        <v>5.7732479999999997</v>
      </c>
      <c r="AF81" s="161">
        <v>0</v>
      </c>
      <c r="AG81" s="18">
        <f>LSER!$H$33+LSER!$I$33*LSER!$O80+LSER!$J$33*LSER!$P80+LSER!$K$33*LSER!$Q80+LSER!$L$33*LSER!$R80+LSER!$M$33*LSER!$T80</f>
        <v>3.5394239999999995</v>
      </c>
      <c r="AH81" s="18">
        <f>LSER!$H$34+LSER!$I$34*LSER!$O80+LSER!$J$34*LSER!$P80+LSER!$K$34*LSER!$Q80+LSER!$L$34*LSER!$R80+LSER!$M$34*LSER!$T80</f>
        <v>4.8358160000000003</v>
      </c>
      <c r="AI81" s="18">
        <f>LSER!$H$35+LSER!$I$35*LSER!$O80+LSER!$J$35*LSER!$P80+LSER!$K$35*LSER!$Q80+LSER!$L$35*LSER!$R80+LSER!$M$35*LSER!$T80</f>
        <v>5.0151759999999994</v>
      </c>
      <c r="AJ81" s="18">
        <f>LSER!$H$36+LSER!$I$36*LSER!$O80+LSER!$J$36*LSER!$P80+LSER!$K$36*LSER!$Q80+LSER!$L$36*LSER!$R80+LSER!$M$36*LSER!$T80</f>
        <v>4.3640080000000001</v>
      </c>
      <c r="AK81" s="18">
        <f>LSER!$H$37+LSER!$I$37*LSER!$O80+LSER!$J$37*LSER!$P80+LSER!$K$37*LSER!$Q80+LSER!$L$37*LSER!$R80+LSER!$M$37*LSER!$T80</f>
        <v>5.8467439999999993</v>
      </c>
      <c r="AL81" s="18">
        <f>LSER!$H$38+LSER!$I$38*LSER!$O80+LSER!$J$38*LSER!$P80+LSER!$K$38*LSER!$Q80+LSER!$L$38*LSER!$R80+LSER!$M$38*LSER!$T80</f>
        <v>5.6951999999999989</v>
      </c>
      <c r="AM81" s="18">
        <f>LSER!$H$39+LSER!$I$39*LSER!$O80+LSER!$J$39*LSER!$P80+LSER!$K$39*LSER!$Q80+LSER!$L$39*LSER!$R80+LSER!$M$39*LSER!$T80</f>
        <v>5.6959999999999997</v>
      </c>
      <c r="AN81" s="18">
        <f>LSER!$H$40+LSER!$I$40*LSER!$O80+LSER!$J$40*LSER!$P80+LSER!$K$40*LSER!$Q80+LSER!$L$40*LSER!$R80+LSER!$M$40*LSER!$T80</f>
        <v>5.7027199999999993</v>
      </c>
      <c r="AO81" s="161">
        <v>0</v>
      </c>
      <c r="AP81" s="18">
        <f>LSER!$H$42+LSER!$I$42*LSER!$O80+LSER!$J$42*LSER!$P80+LSER!$K$42*LSER!$Q80+LSER!$L$42*LSER!$R80+LSER!$M$42*LSER!$T80</f>
        <v>3.8066879999999994</v>
      </c>
      <c r="AQ81" s="18">
        <f>LSER!$H$43+LSER!$I$43*LSER!$O80+LSER!$J$43*LSER!$P80+LSER!$K$43*LSER!$Q80+LSER!$L$43*LSER!$R80+LSER!$M$43*LSER!$T80</f>
        <v>5.6839439999999994</v>
      </c>
      <c r="AR81" s="18">
        <f>LSER!$H$44+LSER!$I$44*LSER!$O80+LSER!$J$44*LSER!$P80+LSER!$K$44*LSER!$Q80+LSER!$L$44*LSER!$R80+LSER!$M$44*LSER!$T80</f>
        <v>5.6871599999999995</v>
      </c>
      <c r="AS81" s="18">
        <f>LSER!$H$45+LSER!$I$45*LSER!$O80+LSER!$J$45*LSER!$P80+LSER!$K$45*LSER!$Q80+LSER!$L$45*LSER!$R80+LSER!$M$45*LSER!$T80</f>
        <v>5.8169599999999999</v>
      </c>
      <c r="AT81" s="161">
        <v>0</v>
      </c>
      <c r="AU81" s="161">
        <v>0</v>
      </c>
      <c r="AV81" s="18">
        <f>LSER!$H$48+LSER!$I$48*LSER!$O80+LSER!$J$48*LSER!$P80+LSER!$K$48*LSER!$Q80+LSER!$L$48*LSER!$R80+LSER!$M$48*LSER!$T80</f>
        <v>5.8716559999999998</v>
      </c>
      <c r="AW81" s="18">
        <f>LSER!$H$49+LSER!$I$49*LSER!$O80+LSER!$J$49*LSER!$P80+LSER!$K$49*LSER!$Q80+LSER!$L$49*LSER!$R80+LSER!$M$49*LSER!$T80</f>
        <v>5.2434159999999999</v>
      </c>
      <c r="AX81" s="18">
        <f>LSER!$H$50+LSER!$I$50*LSER!$O80+LSER!$J$50*LSER!$P80+LSER!$K$50*LSER!$Q80+LSER!$L$50*LSER!$R80+LSER!$M$50*LSER!$T80</f>
        <v>5.1208800000000005</v>
      </c>
      <c r="AY81" s="18">
        <f>LSER!$H$51+LSER!$I$51*LSER!$O80+LSER!$J$51*LSER!$P80+LSER!$K$51*LSER!$Q80+LSER!$L$51*LSER!$R80+LSER!$M$51*LSER!$T80</f>
        <v>5.2192720000000001</v>
      </c>
      <c r="AZ81" s="18">
        <f>LSER!$H$52+LSER!$I$52*LSER!$O80+LSER!$J$52*LSER!$P80+LSER!$K$52*LSER!$Q80+LSER!$L$52*LSER!$R80+LSER!$M$52*LSER!$T80</f>
        <v>5.7824719999999994</v>
      </c>
      <c r="BA81" s="18">
        <f>LSER!$H$53+LSER!$I$53*LSER!$O80+LSER!$J$53*LSER!$P80+LSER!$K$53*LSER!$Q80+LSER!$L$53*LSER!$R80+LSER!$M$53*LSER!$T80</f>
        <v>5.8436559999999993</v>
      </c>
      <c r="BB81" s="18">
        <f>LSER!$H$54+LSER!$I$54*LSER!$O80+LSER!$J$54*LSER!$P80+LSER!$K$54*LSER!$Q80+LSER!$L$54*LSER!$R80+LSER!$M$54*LSER!$T80</f>
        <v>5.7162959999999998</v>
      </c>
      <c r="BC81" s="161">
        <v>0</v>
      </c>
      <c r="BD81" s="161">
        <v>0</v>
      </c>
      <c r="BE81" s="18">
        <f>LSER!$H$57+LSER!$I$57*LSER!$O80+LSER!$J$57*LSER!$P80+LSER!$K$57*LSER!$Q80+LSER!$L$57*LSER!$R80+LSER!$M$57*LSER!$T80</f>
        <v>5.2006240000000004</v>
      </c>
      <c r="BF81" s="18">
        <f>LSER!$H$58+LSER!$I$58*LSER!$O80+LSER!$J$58*LSER!$P80+LSER!$K$58*LSER!$Q80+LSER!$L$58*LSER!$R80+LSER!$M$58*LSER!$T80</f>
        <v>4.9026551999999999</v>
      </c>
      <c r="BG81" s="18">
        <f>LSER!$H$59+LSER!$I$59*LSER!$O80+LSER!$J$59*LSER!$P80+LSER!$K$59*LSER!$Q80+LSER!$L$59*LSER!$R80+LSER!$M$59*LSER!$T80</f>
        <v>5.3995360000000003</v>
      </c>
      <c r="BH81" s="161">
        <v>0</v>
      </c>
      <c r="BI81" s="161">
        <v>0</v>
      </c>
      <c r="BJ81" s="161">
        <v>0</v>
      </c>
      <c r="BK81" s="161">
        <v>0</v>
      </c>
      <c r="BL81" s="161">
        <v>0</v>
      </c>
      <c r="BM81" s="161">
        <v>0</v>
      </c>
      <c r="BN81" s="161">
        <v>0</v>
      </c>
      <c r="BO81" s="18">
        <f>LSER!$H$67+LSER!$I$67*LSER!$O80+LSER!$J$67*LSER!$P80+LSER!$K$67*LSER!$Q80+LSER!$L$67*LSER!$R80+LSER!$M$67*LSER!$T80</f>
        <v>5.3650719999999996</v>
      </c>
      <c r="BP81" s="161">
        <v>0</v>
      </c>
      <c r="BQ81" s="18">
        <f>LSER!$H$69+LSER!$I$69*LSER!$O80+LSER!$J$69*LSER!$P80+LSER!$K$69*LSER!$Q80+LSER!$L$69*LSER!$R80+LSER!$M$69*LSER!$T80</f>
        <v>5.81196</v>
      </c>
      <c r="BR81" s="161">
        <v>0</v>
      </c>
      <c r="BS81" s="18">
        <f>LSER!$H$71+LSER!$I$71*LSER!$O80+LSER!$J$71*LSER!$P80+LSER!$K$71*LSER!$Q80+LSER!$L$71*LSER!$R80+LSER!$M$71*LSER!$T80</f>
        <v>5.7792879999999993</v>
      </c>
      <c r="BT81" s="161">
        <v>0</v>
      </c>
      <c r="BU81" s="161">
        <v>0</v>
      </c>
      <c r="BV81" s="161">
        <v>0</v>
      </c>
      <c r="BW81" s="161">
        <v>0</v>
      </c>
      <c r="BX81" s="161">
        <v>0</v>
      </c>
      <c r="BY81" s="18">
        <f>LSER!$H$77+LSER!$I$77*LSER!$O80+LSER!$J$77*LSER!$P80+LSER!$K$77*LSER!$Q80+LSER!$L$77*LSER!$R80+LSER!$M$77*LSER!$T80</f>
        <v>4.4020319999999993</v>
      </c>
      <c r="BZ81" s="161">
        <v>0</v>
      </c>
      <c r="CA81" s="18">
        <f>LSER!$H$79+LSER!$I$79*LSER!$O80+LSER!$J$79*LSER!$P80+LSER!$K$79*LSER!$Q80+LSER!$L$79*LSER!$R80+LSER!$M$79*LSER!$T80</f>
        <v>5.695511999999999</v>
      </c>
      <c r="CB81" s="18">
        <f>LSER!$H$80+LSER!$I$80*LSER!$O80+LSER!$J$80*LSER!$P80+LSER!$K$80*LSER!$Q80+LSER!$L$80*LSER!$R80+LSER!$M$80*LSER!$T80</f>
        <v>5.6503439999999996</v>
      </c>
      <c r="CC81" s="161">
        <v>0</v>
      </c>
      <c r="CD81" s="161">
        <v>0</v>
      </c>
      <c r="CE81" s="18">
        <f>LSER!$H$83+LSER!$I$83*LSER!$O80+LSER!$J$83*LSER!$P80+LSER!$K$83*LSER!$Q80+LSER!$L$83*LSER!$R80+LSER!$M$83*LSER!$T80</f>
        <v>5.3676559999999993</v>
      </c>
      <c r="CF81" s="18">
        <f>LSER!$H$84+LSER!$I$84*LSER!$O80+LSER!$J$84*LSER!$P80+LSER!$K$84*LSER!$Q80+LSER!$L$84*LSER!$R80+LSER!$M$84*LSER!$T80</f>
        <v>4.898752</v>
      </c>
      <c r="CG81" s="161">
        <v>0</v>
      </c>
      <c r="CH81" s="161">
        <v>0</v>
      </c>
      <c r="CI81" s="161">
        <v>0</v>
      </c>
      <c r="CJ81" s="161">
        <v>0</v>
      </c>
      <c r="CK81" s="161">
        <v>0</v>
      </c>
      <c r="CL81" s="161">
        <v>0</v>
      </c>
      <c r="CM81" s="161">
        <v>0</v>
      </c>
      <c r="CN81" s="161">
        <v>0</v>
      </c>
      <c r="CO81" s="161">
        <v>0</v>
      </c>
      <c r="CP81" s="161">
        <v>0</v>
      </c>
      <c r="CQ81" s="161">
        <v>0</v>
      </c>
      <c r="CR81" s="161">
        <v>0</v>
      </c>
      <c r="CS81" s="161">
        <v>0</v>
      </c>
      <c r="CT81" s="161">
        <v>0</v>
      </c>
      <c r="CU81" s="161">
        <v>0</v>
      </c>
      <c r="CV81" s="161">
        <v>0</v>
      </c>
      <c r="CW81" s="18">
        <f>LSER!$H$101+LSER!$I$101*LSER!$O80+LSER!$J$101*LSER!$P80+LSER!$K$101*LSER!$Q80+LSER!$L$101*LSER!$R80+LSER!$M$101*LSER!$T80</f>
        <v>5.2583679999999999</v>
      </c>
      <c r="CX81" s="161">
        <v>0</v>
      </c>
      <c r="CY81" s="161">
        <v>0</v>
      </c>
      <c r="CZ81" s="18">
        <f>LSER!$H$104+LSER!$I$104*LSER!$O80+LSER!$J$104*LSER!$P80+LSER!$K$104*LSER!$Q80+LSER!$L$104*LSER!$R80+LSER!$M$104*LSER!$T80</f>
        <v>5.3267055999999995</v>
      </c>
      <c r="DA81" s="161">
        <v>0</v>
      </c>
      <c r="DB81" s="161">
        <v>0</v>
      </c>
      <c r="DC81" s="161">
        <v>0</v>
      </c>
      <c r="DD81" s="161">
        <v>0</v>
      </c>
      <c r="DE81" s="161">
        <v>0</v>
      </c>
      <c r="DF81" s="161">
        <v>0</v>
      </c>
      <c r="DG81" s="161">
        <v>0</v>
      </c>
      <c r="DH81" s="161">
        <v>0</v>
      </c>
      <c r="DI81" s="161">
        <v>0</v>
      </c>
      <c r="DJ81" s="161">
        <v>0</v>
      </c>
      <c r="DK81" s="161">
        <v>0</v>
      </c>
      <c r="DL81" s="18">
        <f>LSER!$H$116+LSER!$I$116*LSER!$O80+LSER!$J$116*LSER!$P80+LSER!$K$116*LSER!$Q80+LSER!$L$116*LSER!$R80+LSER!$M$116*LSER!$T80</f>
        <v>4.464016</v>
      </c>
      <c r="DM81" s="161">
        <v>0</v>
      </c>
      <c r="DN81" s="161">
        <v>0</v>
      </c>
      <c r="DO81" s="161">
        <v>0</v>
      </c>
      <c r="DP81" s="161">
        <v>0</v>
      </c>
      <c r="DQ81" s="161">
        <v>0</v>
      </c>
      <c r="DR81" s="18">
        <f>LSER!$H$122+LSER!$I$122*LSER!$O80+LSER!$J$122*LSER!$P80+LSER!$K$122*LSER!$Q80+LSER!$L$122*LSER!$R80+LSER!$M$122*LSER!$T80</f>
        <v>5.3295360000000001</v>
      </c>
      <c r="DS81" s="18">
        <f>LSER!$H$123+LSER!$I$123*LSER!$O80+LSER!$J$123*LSER!$P80+LSER!$K$123*LSER!$Q80+LSER!$L$123*LSER!$R80+LSER!$M$123*LSER!$T80</f>
        <v>5.5809839999999999</v>
      </c>
      <c r="DT81" s="161">
        <v>0</v>
      </c>
      <c r="DU81" s="161">
        <v>0</v>
      </c>
      <c r="DV81" s="161">
        <v>0</v>
      </c>
      <c r="DW81" s="161">
        <v>0</v>
      </c>
      <c r="DX81" s="161">
        <v>0</v>
      </c>
      <c r="DY81" s="18">
        <f>LSER!$H$129+LSER!$I$129*LSER!$O80+LSER!$J$129*LSER!$P80+LSER!$K$129*LSER!$Q80+LSER!$L$129*LSER!$R80+LSER!$M$129*LSER!$T80</f>
        <v>5.5474880000000004</v>
      </c>
      <c r="DZ81" s="161">
        <v>0</v>
      </c>
      <c r="EA81" s="161">
        <v>0</v>
      </c>
      <c r="EB81" s="161">
        <v>0</v>
      </c>
      <c r="EC81" s="161">
        <v>0</v>
      </c>
      <c r="ED81" s="161">
        <v>0</v>
      </c>
      <c r="EE81" s="18">
        <f>LSER!$H$135+LSER!$I$135*LSER!$O80+LSER!$J$135*LSER!$P80+LSER!$K$135*LSER!$Q80+LSER!$L$135*LSER!$R80+LSER!$M$135*LSER!$T80</f>
        <v>2.3312399999999993</v>
      </c>
      <c r="EF81" s="18">
        <f>LSER!$H$136+LSER!$I$136*LSER!$O80+LSER!$J$136*LSER!$P80+LSER!$K$136*LSER!$Q80+LSER!$L$136*LSER!$R80+LSER!$M$136*LSER!$T80</f>
        <v>5.797256</v>
      </c>
      <c r="EG81" s="18">
        <f>LSER!$H$137+LSER!$I$137*LSER!$O80+LSER!$J$137*LSER!$P80+LSER!$K$137*LSER!$Q80+LSER!$L$137*LSER!$R80+LSER!$M$137*LSER!$T80</f>
        <v>1.7176319999999998</v>
      </c>
      <c r="EH81" s="161">
        <v>0</v>
      </c>
      <c r="EI81" s="161">
        <v>0</v>
      </c>
      <c r="EJ81" s="161">
        <v>0</v>
      </c>
      <c r="EK81" s="18">
        <f>LSER!$H$141+LSER!$I$141*LSER!$O80+LSER!$J$141*LSER!$P80+LSER!$K$141*LSER!$Q80+LSER!$L$141*LSER!$R80+LSER!$M$141*LSER!$T80</f>
        <v>5.5363919999999993</v>
      </c>
      <c r="EL81" s="161">
        <v>0</v>
      </c>
      <c r="EM81" s="161">
        <v>0</v>
      </c>
      <c r="EN81" s="161">
        <v>0</v>
      </c>
      <c r="EO81" s="161">
        <v>0</v>
      </c>
      <c r="EP81" s="161">
        <v>0</v>
      </c>
      <c r="EQ81" s="161">
        <v>0</v>
      </c>
      <c r="ER81" s="161">
        <v>0</v>
      </c>
      <c r="ES81" s="161">
        <v>0</v>
      </c>
      <c r="ET81" s="161">
        <v>0</v>
      </c>
      <c r="EU81" s="161">
        <v>0</v>
      </c>
      <c r="EV81" s="161">
        <v>0</v>
      </c>
      <c r="EW81" s="161">
        <v>0</v>
      </c>
      <c r="EX81" s="161">
        <v>0</v>
      </c>
      <c r="EY81" s="18">
        <f>LSER!$H$155+LSER!$I$155*LSER!$O80+LSER!$J$155*LSER!$P80+LSER!$K$155*LSER!$Q80+LSER!$L$155*LSER!$R80+LSER!$M$155*LSER!$T80</f>
        <v>5.4635359999999995</v>
      </c>
      <c r="EZ81" s="161">
        <v>0</v>
      </c>
      <c r="FA81" s="18">
        <f>LSER!$H$157+LSER!$I$157*LSER!$O80+LSER!$J$157*LSER!$P80+LSER!$K$157*LSER!$Q80+LSER!$L$157*LSER!$R80+LSER!$M$157*LSER!$T80</f>
        <v>3.4820639999999998</v>
      </c>
      <c r="FB81" s="161">
        <v>0</v>
      </c>
      <c r="FC81" s="161">
        <v>0</v>
      </c>
      <c r="FD81" s="161">
        <v>0</v>
      </c>
      <c r="FE81" s="18">
        <f>LSER!$H$161+LSER!$I$161*LSER!$O80+LSER!$J$161*LSER!$P80+LSER!$K$161*LSER!$Q80+LSER!$L$161*LSER!$R80+LSER!$M$161*LSER!$T80</f>
        <v>5.6438160000000002</v>
      </c>
      <c r="FF81" s="161">
        <v>0</v>
      </c>
    </row>
    <row r="82" spans="1:162" ht="12.75">
      <c r="A82" s="157">
        <v>80</v>
      </c>
      <c r="B82" s="18">
        <f>LSER!$H$2+LSER!$I$2*LSER!$O81+LSER!$J$2*LSER!$P81+LSER!$K$2*LSER!$Q81+LSER!$L$2*LSER!$R81+LSER!$M$2*LSER!$T81</f>
        <v>3.9767199999999994</v>
      </c>
      <c r="C82" s="18">
        <f>LSER!$H$3+LSER!$I$3*LSER!$O81+LSER!$J$3*LSER!$P81+LSER!$K$3*LSER!$Q81+LSER!$L$3*LSER!$R81+LSER!$M$3*LSER!$T81</f>
        <v>4.0102319999999994</v>
      </c>
      <c r="D82" s="18">
        <f>LSER!$H$4+LSER!$I$4*LSER!$O81+LSER!$J$4*LSER!$P81+LSER!$K$4*LSER!$Q81+LSER!$L$4*LSER!$R81+LSER!$M$4*LSER!$T81</f>
        <v>4.0199219999999993</v>
      </c>
      <c r="E82" s="18">
        <f>LSER!$H$5+LSER!$I$5*LSER!$O81+LSER!$J$5*LSER!$P81+LSER!$K$5*LSER!$Q81+LSER!$L$5*LSER!$R81+LSER!$M$5*LSER!$T81</f>
        <v>3.9705419999999996</v>
      </c>
      <c r="F82" s="18">
        <f>LSER!$H$6+LSER!$I$6*LSER!$O81+LSER!$J$6*LSER!$P81+LSER!$K$6*LSER!$Q81+LSER!$L$6*LSER!$R81+LSER!$M$6*LSER!$T81</f>
        <v>3.9927499999999996</v>
      </c>
      <c r="G82" s="18">
        <f>LSER!$H$7+LSER!$I$7*LSER!$O81+LSER!$J$7*LSER!$P81+LSER!$K$7*LSER!$Q81+LSER!$L$7*LSER!$R81+LSER!$M$7*LSER!$T81</f>
        <v>3.9189859999999994</v>
      </c>
      <c r="H82" s="18">
        <f>LSER!$H$8+LSER!$I$8*LSER!$O81+LSER!$J$8*LSER!$P81+LSER!$K$8*LSER!$Q81+LSER!$L$8*LSER!$R81+LSER!$M$8*LSER!$T81</f>
        <v>3.4792099999999997</v>
      </c>
      <c r="I82" s="161">
        <v>0</v>
      </c>
      <c r="J82" s="161">
        <v>0</v>
      </c>
      <c r="K82" s="161">
        <v>0</v>
      </c>
      <c r="L82" s="161">
        <v>0</v>
      </c>
      <c r="M82" s="161">
        <v>0</v>
      </c>
      <c r="N82" s="18">
        <f>LSER!$H$14+LSER!$I$14*LSER!$O81+LSER!$J$14*LSER!$P81+LSER!$K$14*LSER!$Q81+LSER!$L$14*LSER!$R81+LSER!$M$14*LSER!$T81</f>
        <v>3.8860259999999998</v>
      </c>
      <c r="O82" s="161">
        <v>0</v>
      </c>
      <c r="P82" s="161">
        <v>0</v>
      </c>
      <c r="Q82" s="161">
        <v>0</v>
      </c>
      <c r="R82" s="16">
        <f>LSER!$H$18+LSER!$I$18*LSER!$O81+LSER!$J$18*LSER!$P81+LSER!$K$18*LSER!$Q81+LSER!$L$18*LSER!$R81+LSER!$M$18*LSER!$T81</f>
        <v>4.29678</v>
      </c>
      <c r="S82" s="18">
        <f>LSER!$H$19+LSER!$I$19*LSER!$O81+LSER!$J$19*LSER!$P81+LSER!$K$19*LSER!$Q81+LSER!$L$19*LSER!$R81+LSER!$M$19*LSER!$T81</f>
        <v>3.9227619999999996</v>
      </c>
      <c r="T82" s="18">
        <f>LSER!$H$20+LSER!$I$20*LSER!$O81+LSER!$J$20*LSER!$P81+LSER!$K$20*LSER!$Q81+LSER!$L$20*LSER!$R81+LSER!$M$20*LSER!$T81</f>
        <v>4.6278899999999998</v>
      </c>
      <c r="U82" s="18">
        <f>LSER!$H$21+LSER!$I$21*LSER!$O81+LSER!$J$21*LSER!$P81+LSER!$K$21*LSER!$Q81+LSER!$L$21*LSER!$R81+LSER!$M$21*LSER!$T81</f>
        <v>4.2419000000000002</v>
      </c>
      <c r="V82" s="18">
        <f>LSER!$H$22+LSER!$I$22*LSER!$O81+LSER!$J$22*LSER!$P81+LSER!$K$22*LSER!$Q81+LSER!$L$22*LSER!$R81+LSER!$M$22*LSER!$T81</f>
        <v>3.9715299999999996</v>
      </c>
      <c r="W82" s="18">
        <f>LSER!$H$23+LSER!$I$23*LSER!$O81+LSER!$J$23*LSER!$P81+LSER!$K$23*LSER!$Q81+LSER!$L$23*LSER!$R81+LSER!$M$23*LSER!$T81</f>
        <v>4.4971779999999999</v>
      </c>
      <c r="X82" s="18">
        <f>LSER!$H$24+LSER!$I$24*LSER!$O81+LSER!$J$24*LSER!$P81+LSER!$K$24*LSER!$Q81+LSER!$L$24*LSER!$R81+LSER!$M$24*LSER!$T81</f>
        <v>4.5932559999999993</v>
      </c>
      <c r="Y82" s="18">
        <f>LSER!$H$25+LSER!$I$25*LSER!$O81+LSER!$J$25*LSER!$P81+LSER!$K$25*LSER!$Q81+LSER!$L$25*LSER!$R81+LSER!$M$25*LSER!$T81</f>
        <v>4.6306379999999994</v>
      </c>
      <c r="Z82" s="18">
        <f>LSER!$H$26+LSER!$I$26*LSER!$O81+LSER!$J$26*LSER!$P81+LSER!$K$26*LSER!$Q81+LSER!$L$26*LSER!$R81+LSER!$M$26*LSER!$T81</f>
        <v>4.2340919999999995</v>
      </c>
      <c r="AA82" s="161">
        <v>0</v>
      </c>
      <c r="AB82" s="161">
        <v>0</v>
      </c>
      <c r="AC82" s="18">
        <f>LSER!$H$29+LSER!$I$29*LSER!$O81+LSER!$J$29*LSER!$P81+LSER!$K$29*LSER!$Q81+LSER!$L$29*LSER!$R81+LSER!$M$29*LSER!$T81</f>
        <v>4.2998919999999998</v>
      </c>
      <c r="AD82" s="18">
        <f>LSER!$H$30+LSER!$I$30*LSER!$O81+LSER!$J$30*LSER!$P81+LSER!$K$30*LSER!$Q81+LSER!$L$30*LSER!$R81+LSER!$M$30*LSER!$T81</f>
        <v>4.6564599999999992</v>
      </c>
      <c r="AE82" s="18">
        <f>LSER!$H$31+LSER!$I$31*LSER!$O81+LSER!$J$31*LSER!$P81+LSER!$K$31*LSER!$Q81+LSER!$L$31*LSER!$R81+LSER!$M$31*LSER!$T81</f>
        <v>4.4364519999999992</v>
      </c>
      <c r="AF82" s="161">
        <v>0</v>
      </c>
      <c r="AG82" s="18">
        <f>LSER!$H$33+LSER!$I$33*LSER!$O81+LSER!$J$33*LSER!$P81+LSER!$K$33*LSER!$Q81+LSER!$L$33*LSER!$R81+LSER!$M$33*LSER!$T81</f>
        <v>3.6690659999999995</v>
      </c>
      <c r="AH82" s="18">
        <f>LSER!$H$34+LSER!$I$34*LSER!$O81+LSER!$J$34*LSER!$P81+LSER!$K$34*LSER!$Q81+LSER!$L$34*LSER!$R81+LSER!$M$34*LSER!$T81</f>
        <v>3.9484139999999996</v>
      </c>
      <c r="AI82" s="18">
        <f>LSER!$H$35+LSER!$I$35*LSER!$O81+LSER!$J$35*LSER!$P81+LSER!$K$35*LSER!$Q81+LSER!$L$35*LSER!$R81+LSER!$M$35*LSER!$T81</f>
        <v>3.9228339999999995</v>
      </c>
      <c r="AJ82" s="18">
        <f>LSER!$H$36+LSER!$I$36*LSER!$O81+LSER!$J$36*LSER!$P81+LSER!$K$36*LSER!$Q81+LSER!$L$36*LSER!$R81+LSER!$M$36*LSER!$T81</f>
        <v>3.7838219999999998</v>
      </c>
      <c r="AK82" s="18">
        <f>LSER!$H$37+LSER!$I$37*LSER!$O81+LSER!$J$37*LSER!$P81+LSER!$K$37*LSER!$Q81+LSER!$L$37*LSER!$R81+LSER!$M$37*LSER!$T81</f>
        <v>4.4816959999999995</v>
      </c>
      <c r="AL82" s="18">
        <f>LSER!$H$38+LSER!$I$38*LSER!$O81+LSER!$J$38*LSER!$P81+LSER!$K$38*LSER!$Q81+LSER!$L$38*LSER!$R81+LSER!$M$38*LSER!$T81</f>
        <v>4.1637999999999993</v>
      </c>
      <c r="AM82" s="18">
        <f>LSER!$H$39+LSER!$I$39*LSER!$O81+LSER!$J$39*LSER!$P81+LSER!$K$39*LSER!$Q81+LSER!$L$39*LSER!$R81+LSER!$M$39*LSER!$T81</f>
        <v>4.0839999999999996</v>
      </c>
      <c r="AN82" s="18">
        <f>LSER!$H$40+LSER!$I$40*LSER!$O81+LSER!$J$40*LSER!$P81+LSER!$K$40*LSER!$Q81+LSER!$L$40*LSER!$R81+LSER!$M$40*LSER!$T81</f>
        <v>4.1793799999999992</v>
      </c>
      <c r="AO82" s="161">
        <v>0</v>
      </c>
      <c r="AP82" s="18">
        <f>LSER!$H$42+LSER!$I$42*LSER!$O81+LSER!$J$42*LSER!$P81+LSER!$K$42*LSER!$Q81+LSER!$L$42*LSER!$R81+LSER!$M$42*LSER!$T81</f>
        <v>3.8548019999999998</v>
      </c>
      <c r="AQ82" s="18">
        <f>LSER!$H$43+LSER!$I$43*LSER!$O81+LSER!$J$43*LSER!$P81+LSER!$K$43*LSER!$Q81+LSER!$L$43*LSER!$R81+LSER!$M$43*LSER!$T81</f>
        <v>4.1299759999999992</v>
      </c>
      <c r="AR82" s="18">
        <f>LSER!$H$44+LSER!$I$44*LSER!$O81+LSER!$J$44*LSER!$P81+LSER!$K$44*LSER!$Q81+LSER!$L$44*LSER!$R81+LSER!$M$44*LSER!$T81</f>
        <v>4.13964</v>
      </c>
      <c r="AS82" s="18">
        <f>LSER!$H$45+LSER!$I$45*LSER!$O81+LSER!$J$45*LSER!$P81+LSER!$K$45*LSER!$Q81+LSER!$L$45*LSER!$R81+LSER!$M$45*LSER!$T81</f>
        <v>4.4688999999999997</v>
      </c>
      <c r="AT82" s="161">
        <v>0</v>
      </c>
      <c r="AU82" s="161">
        <v>0</v>
      </c>
      <c r="AV82" s="18">
        <f>LSER!$H$48+LSER!$I$48*LSER!$O81+LSER!$J$48*LSER!$P81+LSER!$K$48*LSER!$Q81+LSER!$L$48*LSER!$R81+LSER!$M$48*LSER!$T81</f>
        <v>4.4654639999999999</v>
      </c>
      <c r="AW82" s="18">
        <f>LSER!$H$49+LSER!$I$49*LSER!$O81+LSER!$J$49*LSER!$P81+LSER!$K$49*LSER!$Q81+LSER!$L$49*LSER!$R81+LSER!$M$49*LSER!$T81</f>
        <v>4.4072139999999997</v>
      </c>
      <c r="AX82" s="18">
        <f>LSER!$H$50+LSER!$I$50*LSER!$O81+LSER!$J$50*LSER!$P81+LSER!$K$50*LSER!$Q81+LSER!$L$50*LSER!$R81+LSER!$M$50*LSER!$T81</f>
        <v>3.95621</v>
      </c>
      <c r="AY82" s="18">
        <f>LSER!$H$51+LSER!$I$51*LSER!$O81+LSER!$J$51*LSER!$P81+LSER!$K$51*LSER!$Q81+LSER!$L$51*LSER!$R81+LSER!$M$51*LSER!$T81</f>
        <v>3.9750179999999999</v>
      </c>
      <c r="AZ82" s="18">
        <f>LSER!$H$52+LSER!$I$52*LSER!$O81+LSER!$J$52*LSER!$P81+LSER!$K$52*LSER!$Q81+LSER!$L$52*LSER!$R81+LSER!$M$52*LSER!$T81</f>
        <v>4.5979079999999994</v>
      </c>
      <c r="BA82" s="18">
        <f>LSER!$H$53+LSER!$I$53*LSER!$O81+LSER!$J$53*LSER!$P81+LSER!$K$53*LSER!$Q81+LSER!$L$53*LSER!$R81+LSER!$M$53*LSER!$T81</f>
        <v>4.5194339999999995</v>
      </c>
      <c r="BB82" s="18">
        <f>LSER!$H$54+LSER!$I$54*LSER!$O81+LSER!$J$54*LSER!$P81+LSER!$K$54*LSER!$Q81+LSER!$L$54*LSER!$R81+LSER!$M$54*LSER!$T81</f>
        <v>4.6371739999999999</v>
      </c>
      <c r="BC82" s="161">
        <v>0</v>
      </c>
      <c r="BD82" s="161">
        <v>0</v>
      </c>
      <c r="BE82" s="18">
        <f>LSER!$H$57+LSER!$I$57*LSER!$O81+LSER!$J$57*LSER!$P81+LSER!$K$57*LSER!$Q81+LSER!$L$57*LSER!$R81+LSER!$M$57*LSER!$T81</f>
        <v>4.3270559999999998</v>
      </c>
      <c r="BF82" s="18">
        <f>LSER!$H$58+LSER!$I$58*LSER!$O81+LSER!$J$58*LSER!$P81+LSER!$K$58*LSER!$Q81+LSER!$L$58*LSER!$R81+LSER!$M$58*LSER!$T81</f>
        <v>4.2870428</v>
      </c>
      <c r="BG82" s="18">
        <f>LSER!$H$59+LSER!$I$59*LSER!$O81+LSER!$J$59*LSER!$P81+LSER!$K$59*LSER!$Q81+LSER!$L$59*LSER!$R81+LSER!$M$59*LSER!$T81</f>
        <v>4.3565839999999998</v>
      </c>
      <c r="BH82" s="161">
        <v>0</v>
      </c>
      <c r="BI82" s="161">
        <v>0</v>
      </c>
      <c r="BJ82" s="161">
        <v>0</v>
      </c>
      <c r="BK82" s="161">
        <v>0</v>
      </c>
      <c r="BL82" s="161">
        <v>0</v>
      </c>
      <c r="BM82" s="161">
        <v>0</v>
      </c>
      <c r="BN82" s="161">
        <v>0</v>
      </c>
      <c r="BO82" s="18">
        <f>LSER!$H$67+LSER!$I$67*LSER!$O81+LSER!$J$67*LSER!$P81+LSER!$K$67*LSER!$Q81+LSER!$L$67*LSER!$R81+LSER!$M$67*LSER!$T81</f>
        <v>4.4030379999999996</v>
      </c>
      <c r="BP82" s="161">
        <v>0</v>
      </c>
      <c r="BQ82" s="18">
        <f>LSER!$H$69+LSER!$I$69*LSER!$O81+LSER!$J$69*LSER!$P81+LSER!$K$69*LSER!$Q81+LSER!$L$69*LSER!$R81+LSER!$M$69*LSER!$T81</f>
        <v>4.4752799999999997</v>
      </c>
      <c r="BR82" s="161">
        <v>0</v>
      </c>
      <c r="BS82" s="18">
        <f>LSER!$H$71+LSER!$I$71*LSER!$O81+LSER!$J$71*LSER!$P81+LSER!$K$71*LSER!$Q81+LSER!$L$71*LSER!$R81+LSER!$M$71*LSER!$T81</f>
        <v>4.2430519999999996</v>
      </c>
      <c r="BT82" s="161">
        <v>0</v>
      </c>
      <c r="BU82" s="161">
        <v>0</v>
      </c>
      <c r="BV82" s="161">
        <v>0</v>
      </c>
      <c r="BW82" s="161">
        <v>0</v>
      </c>
      <c r="BX82" s="161">
        <v>0</v>
      </c>
      <c r="BY82" s="18">
        <f>LSER!$H$77+LSER!$I$77*LSER!$O81+LSER!$J$77*LSER!$P81+LSER!$K$77*LSER!$Q81+LSER!$L$77*LSER!$R81+LSER!$M$77*LSER!$T81</f>
        <v>3.9695179999999999</v>
      </c>
      <c r="BZ82" s="161">
        <v>0</v>
      </c>
      <c r="CA82" s="18">
        <f>LSER!$H$79+LSER!$I$79*LSER!$O81+LSER!$J$79*LSER!$P81+LSER!$K$79*LSER!$Q81+LSER!$L$79*LSER!$R81+LSER!$M$79*LSER!$T81</f>
        <v>4.1286479999999992</v>
      </c>
      <c r="CB82" s="18">
        <f>LSER!$H$80+LSER!$I$80*LSER!$O81+LSER!$J$80*LSER!$P81+LSER!$K$80*LSER!$Q81+LSER!$L$80*LSER!$R81+LSER!$M$80*LSER!$T81</f>
        <v>4.056076</v>
      </c>
      <c r="CC82" s="161">
        <v>0</v>
      </c>
      <c r="CD82" s="161">
        <v>0</v>
      </c>
      <c r="CE82" s="18">
        <f>LSER!$H$83+LSER!$I$83*LSER!$O81+LSER!$J$83*LSER!$P81+LSER!$K$83*LSER!$Q81+LSER!$L$83*LSER!$R81+LSER!$M$83*LSER!$T81</f>
        <v>4.2489539999999995</v>
      </c>
      <c r="CF82" s="18">
        <f>LSER!$H$84+LSER!$I$84*LSER!$O81+LSER!$J$84*LSER!$P81+LSER!$K$84*LSER!$Q81+LSER!$L$84*LSER!$R81+LSER!$M$84*LSER!$T81</f>
        <v>4.3911179999999996</v>
      </c>
      <c r="CG82" s="161">
        <v>0</v>
      </c>
      <c r="CH82" s="161">
        <v>0</v>
      </c>
      <c r="CI82" s="161">
        <v>0</v>
      </c>
      <c r="CJ82" s="161">
        <v>0</v>
      </c>
      <c r="CK82" s="161">
        <v>0</v>
      </c>
      <c r="CL82" s="161">
        <v>0</v>
      </c>
      <c r="CM82" s="161">
        <v>0</v>
      </c>
      <c r="CN82" s="161">
        <v>0</v>
      </c>
      <c r="CO82" s="161">
        <v>0</v>
      </c>
      <c r="CP82" s="161">
        <v>0</v>
      </c>
      <c r="CQ82" s="161">
        <v>0</v>
      </c>
      <c r="CR82" s="161">
        <v>0</v>
      </c>
      <c r="CS82" s="161">
        <v>0</v>
      </c>
      <c r="CT82" s="161">
        <v>0</v>
      </c>
      <c r="CU82" s="161">
        <v>0</v>
      </c>
      <c r="CV82" s="161">
        <v>0</v>
      </c>
      <c r="CW82" s="18">
        <f>LSER!$H$101+LSER!$I$101*LSER!$O81+LSER!$J$101*LSER!$P81+LSER!$K$101*LSER!$Q81+LSER!$L$101*LSER!$R81+LSER!$M$101*LSER!$T81</f>
        <v>4.0247120000000001</v>
      </c>
      <c r="CX82" s="161">
        <v>0</v>
      </c>
      <c r="CY82" s="161">
        <v>0</v>
      </c>
      <c r="CZ82" s="18">
        <f>LSER!$H$104+LSER!$I$104*LSER!$O81+LSER!$J$104*LSER!$P81+LSER!$K$104*LSER!$Q81+LSER!$L$104*LSER!$R81+LSER!$M$104*LSER!$T81</f>
        <v>4.0237613999999997</v>
      </c>
      <c r="DA82" s="161">
        <v>0</v>
      </c>
      <c r="DB82" s="161">
        <v>0</v>
      </c>
      <c r="DC82" s="161">
        <v>0</v>
      </c>
      <c r="DD82" s="161">
        <v>0</v>
      </c>
      <c r="DE82" s="161">
        <v>0</v>
      </c>
      <c r="DF82" s="161">
        <v>0</v>
      </c>
      <c r="DG82" s="161">
        <v>0</v>
      </c>
      <c r="DH82" s="161">
        <v>0</v>
      </c>
      <c r="DI82" s="161">
        <v>0</v>
      </c>
      <c r="DJ82" s="161">
        <v>0</v>
      </c>
      <c r="DK82" s="161">
        <v>0</v>
      </c>
      <c r="DL82" s="18">
        <f>LSER!$H$116+LSER!$I$116*LSER!$O81+LSER!$J$116*LSER!$P81+LSER!$K$116*LSER!$Q81+LSER!$L$116*LSER!$R81+LSER!$M$116*LSER!$T81</f>
        <v>3.9369839999999998</v>
      </c>
      <c r="DM82" s="161">
        <v>0</v>
      </c>
      <c r="DN82" s="161">
        <v>0</v>
      </c>
      <c r="DO82" s="161">
        <v>0</v>
      </c>
      <c r="DP82" s="161">
        <v>0</v>
      </c>
      <c r="DQ82" s="161">
        <v>0</v>
      </c>
      <c r="DR82" s="18">
        <f>LSER!$H$122+LSER!$I$122*LSER!$O81+LSER!$J$122*LSER!$P81+LSER!$K$122*LSER!$Q81+LSER!$L$122*LSER!$R81+LSER!$M$122*LSER!$T81</f>
        <v>4.3873340000000001</v>
      </c>
      <c r="DS82" s="18">
        <f>LSER!$H$123+LSER!$I$123*LSER!$O81+LSER!$J$123*LSER!$P81+LSER!$K$123*LSER!$Q81+LSER!$L$123*LSER!$R81+LSER!$M$123*LSER!$T81</f>
        <v>4.388615999999999</v>
      </c>
      <c r="DT82" s="161">
        <v>0</v>
      </c>
      <c r="DU82" s="161">
        <v>0</v>
      </c>
      <c r="DV82" s="161">
        <v>0</v>
      </c>
      <c r="DW82" s="161">
        <v>0</v>
      </c>
      <c r="DX82" s="161">
        <v>0</v>
      </c>
      <c r="DY82" s="18">
        <f>LSER!$H$129+LSER!$I$129*LSER!$O81+LSER!$J$129*LSER!$P81+LSER!$K$129*LSER!$Q81+LSER!$L$129*LSER!$R81+LSER!$M$129*LSER!$T81</f>
        <v>4.3317319999999997</v>
      </c>
      <c r="DZ82" s="161">
        <v>0</v>
      </c>
      <c r="EA82" s="161">
        <v>0</v>
      </c>
      <c r="EB82" s="161">
        <v>0</v>
      </c>
      <c r="EC82" s="161">
        <v>0</v>
      </c>
      <c r="ED82" s="161">
        <v>0</v>
      </c>
      <c r="EE82" s="18">
        <f>LSER!$H$135+LSER!$I$135*LSER!$O81+LSER!$J$135*LSER!$P81+LSER!$K$135*LSER!$Q81+LSER!$L$135*LSER!$R81+LSER!$M$135*LSER!$T81</f>
        <v>2.6883899999999996</v>
      </c>
      <c r="EF82" s="18">
        <f>LSER!$H$136+LSER!$I$136*LSER!$O81+LSER!$J$136*LSER!$P81+LSER!$K$136*LSER!$Q81+LSER!$L$136*LSER!$R81+LSER!$M$136*LSER!$T81</f>
        <v>4.5369039999999998</v>
      </c>
      <c r="EG82" s="18">
        <f>LSER!$H$137+LSER!$I$137*LSER!$O81+LSER!$J$137*LSER!$P81+LSER!$K$137*LSER!$Q81+LSER!$L$137*LSER!$R81+LSER!$M$137*LSER!$T81</f>
        <v>2.6234879999999996</v>
      </c>
      <c r="EH82" s="161">
        <v>0</v>
      </c>
      <c r="EI82" s="161">
        <v>0</v>
      </c>
      <c r="EJ82" s="161">
        <v>0</v>
      </c>
      <c r="EK82" s="18">
        <f>LSER!$H$141+LSER!$I$141*LSER!$O81+LSER!$J$141*LSER!$P81+LSER!$K$141*LSER!$Q81+LSER!$L$141*LSER!$R81+LSER!$M$141*LSER!$T81</f>
        <v>4.4316979999999999</v>
      </c>
      <c r="EL82" s="161">
        <v>0</v>
      </c>
      <c r="EM82" s="161">
        <v>0</v>
      </c>
      <c r="EN82" s="161">
        <v>0</v>
      </c>
      <c r="EO82" s="161">
        <v>0</v>
      </c>
      <c r="EP82" s="161">
        <v>0</v>
      </c>
      <c r="EQ82" s="161">
        <v>0</v>
      </c>
      <c r="ER82" s="161">
        <v>0</v>
      </c>
      <c r="ES82" s="161">
        <v>0</v>
      </c>
      <c r="ET82" s="161">
        <v>0</v>
      </c>
      <c r="EU82" s="161">
        <v>0</v>
      </c>
      <c r="EV82" s="161">
        <v>0</v>
      </c>
      <c r="EW82" s="161">
        <v>0</v>
      </c>
      <c r="EX82" s="161">
        <v>0</v>
      </c>
      <c r="EY82" s="18">
        <f>LSER!$H$155+LSER!$I$155*LSER!$O81+LSER!$J$155*LSER!$P81+LSER!$K$155*LSER!$Q81+LSER!$L$155*LSER!$R81+LSER!$M$155*LSER!$T81</f>
        <v>4.4251639999999997</v>
      </c>
      <c r="EZ82" s="161">
        <v>0</v>
      </c>
      <c r="FA82" s="18">
        <f>LSER!$H$157+LSER!$I$157*LSER!$O81+LSER!$J$157*LSER!$P81+LSER!$K$157*LSER!$Q81+LSER!$L$157*LSER!$R81+LSER!$M$157*LSER!$T81</f>
        <v>3.6710959999999999</v>
      </c>
      <c r="FB82" s="161">
        <v>0</v>
      </c>
      <c r="FC82" s="161">
        <v>0</v>
      </c>
      <c r="FD82" s="161">
        <v>0</v>
      </c>
      <c r="FE82" s="18">
        <f>LSER!$H$161+LSER!$I$161*LSER!$O81+LSER!$J$161*LSER!$P81+LSER!$K$161*LSER!$Q81+LSER!$L$161*LSER!$R81+LSER!$M$161*LSER!$T81</f>
        <v>4.0785640000000001</v>
      </c>
      <c r="FF82" s="161">
        <v>0</v>
      </c>
    </row>
    <row r="83" spans="1:162" ht="12.75">
      <c r="A83" s="157">
        <v>81</v>
      </c>
      <c r="B83" s="18">
        <f>LSER!$H$2+LSER!$I$2*LSER!$O82+LSER!$J$2*LSER!$P82+LSER!$K$2*LSER!$Q82+LSER!$L$2*LSER!$R82+LSER!$M$2*LSER!$T82</f>
        <v>5.4096899999999994</v>
      </c>
      <c r="C83" s="18">
        <f>LSER!$H$3+LSER!$I$3*LSER!$O82+LSER!$J$3*LSER!$P82+LSER!$K$3*LSER!$Q82+LSER!$L$3*LSER!$R82+LSER!$M$3*LSER!$T82</f>
        <v>5.301423999999999</v>
      </c>
      <c r="D83" s="18">
        <f>LSER!$H$4+LSER!$I$4*LSER!$O82+LSER!$J$4*LSER!$P82+LSER!$K$4*LSER!$Q82+LSER!$L$4*LSER!$R82+LSER!$M$4*LSER!$T82</f>
        <v>5.4030640000000005</v>
      </c>
      <c r="E83" s="18">
        <f>LSER!$H$5+LSER!$I$5*LSER!$O82+LSER!$J$5*LSER!$P82+LSER!$K$5*LSER!$Q82+LSER!$L$5*LSER!$R82+LSER!$M$5*LSER!$T82</f>
        <v>5.2956139999999996</v>
      </c>
      <c r="F83" s="18">
        <f>LSER!$H$6+LSER!$I$6*LSER!$O82+LSER!$J$6*LSER!$P82+LSER!$K$6*LSER!$Q82+LSER!$L$6*LSER!$R82+LSER!$M$6*LSER!$T82</f>
        <v>5.41181</v>
      </c>
      <c r="G83" s="18">
        <f>LSER!$H$7+LSER!$I$7*LSER!$O82+LSER!$J$7*LSER!$P82+LSER!$K$7*LSER!$Q82+LSER!$L$7*LSER!$R82+LSER!$M$7*LSER!$T82</f>
        <v>5.4358120000000003</v>
      </c>
      <c r="H83" s="18">
        <f>LSER!$H$8+LSER!$I$8*LSER!$O82+LSER!$J$8*LSER!$P82+LSER!$K$8*LSER!$Q82+LSER!$L$8*LSER!$R82+LSER!$M$8*LSER!$T82</f>
        <v>5.49498</v>
      </c>
      <c r="I83" s="161">
        <v>0</v>
      </c>
      <c r="J83" s="161">
        <v>0</v>
      </c>
      <c r="K83" s="161">
        <v>0</v>
      </c>
      <c r="L83" s="161">
        <v>0</v>
      </c>
      <c r="M83" s="161">
        <v>0</v>
      </c>
      <c r="N83" s="18">
        <f>LSER!$H$14+LSER!$I$14*LSER!$O82+LSER!$J$14*LSER!$P82+LSER!$K$14*LSER!$Q82+LSER!$L$14*LSER!$R82+LSER!$M$14*LSER!$T82</f>
        <v>5.3842219999999994</v>
      </c>
      <c r="O83" s="161">
        <v>0</v>
      </c>
      <c r="P83" s="161">
        <v>0</v>
      </c>
      <c r="Q83" s="161">
        <v>0</v>
      </c>
      <c r="R83" s="16">
        <f>LSER!$H$18+LSER!$I$18*LSER!$O82+LSER!$J$18*LSER!$P82+LSER!$K$18*LSER!$Q82+LSER!$L$18*LSER!$R82+LSER!$M$18*LSER!$T82</f>
        <v>5.7325599999999994</v>
      </c>
      <c r="S83" s="18">
        <f>LSER!$H$19+LSER!$I$19*LSER!$O82+LSER!$J$19*LSER!$P82+LSER!$K$19*LSER!$Q82+LSER!$L$19*LSER!$R82+LSER!$M$19*LSER!$T82</f>
        <v>5.481603999999999</v>
      </c>
      <c r="T83" s="18">
        <f>LSER!$H$20+LSER!$I$20*LSER!$O82+LSER!$J$20*LSER!$P82+LSER!$K$20*LSER!$Q82+LSER!$L$20*LSER!$R82+LSER!$M$20*LSER!$T82</f>
        <v>5.4752699999999992</v>
      </c>
      <c r="U83" s="18">
        <f>LSER!$H$21+LSER!$I$21*LSER!$O82+LSER!$J$21*LSER!$P82+LSER!$K$21*LSER!$Q82+LSER!$L$21*LSER!$R82+LSER!$M$21*LSER!$T82</f>
        <v>5.6301199999999998</v>
      </c>
      <c r="V83" s="18">
        <f>LSER!$H$22+LSER!$I$22*LSER!$O82+LSER!$J$22*LSER!$P82+LSER!$K$22*LSER!$Q82+LSER!$L$22*LSER!$R82+LSER!$M$22*LSER!$T82</f>
        <v>5.6603499999999993</v>
      </c>
      <c r="W83" s="18">
        <f>LSER!$H$23+LSER!$I$23*LSER!$O82+LSER!$J$23*LSER!$P82+LSER!$K$23*LSER!$Q82+LSER!$L$23*LSER!$R82+LSER!$M$23*LSER!$T82</f>
        <v>5.4286260000000004</v>
      </c>
      <c r="X83" s="18">
        <f>LSER!$H$24+LSER!$I$24*LSER!$O82+LSER!$J$24*LSER!$P82+LSER!$K$24*LSER!$Q82+LSER!$L$24*LSER!$R82+LSER!$M$24*LSER!$T82</f>
        <v>5.0893319999999989</v>
      </c>
      <c r="Y83" s="18">
        <f>LSER!$H$25+LSER!$I$25*LSER!$O82+LSER!$J$25*LSER!$P82+LSER!$K$25*LSER!$Q82+LSER!$L$25*LSER!$R82+LSER!$M$25*LSER!$T82</f>
        <v>5.4688860000000004</v>
      </c>
      <c r="Z83" s="18">
        <f>LSER!$H$26+LSER!$I$26*LSER!$O82+LSER!$J$26*LSER!$P82+LSER!$K$26*LSER!$Q82+LSER!$L$26*LSER!$R82+LSER!$M$26*LSER!$T82</f>
        <v>4.5947139999999997</v>
      </c>
      <c r="AA83" s="161">
        <v>0</v>
      </c>
      <c r="AB83" s="161">
        <v>0</v>
      </c>
      <c r="AC83" s="18">
        <f>LSER!$H$29+LSER!$I$29*LSER!$O82+LSER!$J$29*LSER!$P82+LSER!$K$29*LSER!$Q82+LSER!$L$29*LSER!$R82+LSER!$M$29*LSER!$T82</f>
        <v>5.0668639999999998</v>
      </c>
      <c r="AD83" s="18">
        <f>LSER!$H$30+LSER!$I$30*LSER!$O82+LSER!$J$30*LSER!$P82+LSER!$K$30*LSER!$Q82+LSER!$L$30*LSER!$R82+LSER!$M$30*LSER!$T82</f>
        <v>5.7550799999999995</v>
      </c>
      <c r="AE83" s="18">
        <f>LSER!$H$31+LSER!$I$31*LSER!$O82+LSER!$J$31*LSER!$P82+LSER!$K$31*LSER!$Q82+LSER!$L$31*LSER!$R82+LSER!$M$31*LSER!$T82</f>
        <v>5.5531539999999993</v>
      </c>
      <c r="AF83" s="161">
        <v>0</v>
      </c>
      <c r="AG83" s="18">
        <f>LSER!$H$33+LSER!$I$33*LSER!$O82+LSER!$J$33*LSER!$P82+LSER!$K$33*LSER!$Q82+LSER!$L$33*LSER!$R82+LSER!$M$33*LSER!$T82</f>
        <v>5.9208219999999994</v>
      </c>
      <c r="AH83" s="18">
        <f>LSER!$H$34+LSER!$I$34*LSER!$O82+LSER!$J$34*LSER!$P82+LSER!$K$34*LSER!$Q82+LSER!$L$34*LSER!$R82+LSER!$M$34*LSER!$T82</f>
        <v>5.539828</v>
      </c>
      <c r="AI83" s="18">
        <f>LSER!$H$35+LSER!$I$35*LSER!$O82+LSER!$J$35*LSER!$P82+LSER!$K$35*LSER!$Q82+LSER!$L$35*LSER!$R82+LSER!$M$35*LSER!$T82</f>
        <v>5.3794279999999999</v>
      </c>
      <c r="AJ83" s="18">
        <f>LSER!$H$36+LSER!$I$36*LSER!$O82+LSER!$J$36*LSER!$P82+LSER!$K$36*LSER!$Q82+LSER!$L$36*LSER!$R82+LSER!$M$36*LSER!$T82</f>
        <v>5.5373939999999999</v>
      </c>
      <c r="AK83" s="18">
        <f>LSER!$H$37+LSER!$I$37*LSER!$O82+LSER!$J$37*LSER!$P82+LSER!$K$37*LSER!$Q82+LSER!$L$37*LSER!$R82+LSER!$M$37*LSER!$T82</f>
        <v>5.2648820000000001</v>
      </c>
      <c r="AL83" s="18">
        <f>LSER!$H$38+LSER!$I$38*LSER!$O82+LSER!$J$38*LSER!$P82+LSER!$K$38*LSER!$Q82+LSER!$L$38*LSER!$R82+LSER!$M$38*LSER!$T82</f>
        <v>4.5380999999999991</v>
      </c>
      <c r="AM83" s="18">
        <f>LSER!$H$39+LSER!$I$39*LSER!$O82+LSER!$J$39*LSER!$P82+LSER!$K$39*LSER!$Q82+LSER!$L$39*LSER!$R82+LSER!$M$39*LSER!$T82</f>
        <v>4.4779999999999998</v>
      </c>
      <c r="AN83" s="18">
        <f>LSER!$H$40+LSER!$I$40*LSER!$O82+LSER!$J$40*LSER!$P82+LSER!$K$40*LSER!$Q82+LSER!$L$40*LSER!$R82+LSER!$M$40*LSER!$T82</f>
        <v>4.5517099999999999</v>
      </c>
      <c r="AO83" s="161">
        <v>0</v>
      </c>
      <c r="AP83" s="18">
        <f>LSER!$H$42+LSER!$I$42*LSER!$O82+LSER!$J$42*LSER!$P82+LSER!$K$42*LSER!$Q82+LSER!$L$42*LSER!$R82+LSER!$M$42*LSER!$T82</f>
        <v>5.651764</v>
      </c>
      <c r="AQ83" s="18">
        <f>LSER!$H$43+LSER!$I$43*LSER!$O82+LSER!$J$43*LSER!$P82+LSER!$K$43*LSER!$Q82+LSER!$L$43*LSER!$R82+LSER!$M$43*LSER!$T82</f>
        <v>4.5097919999999991</v>
      </c>
      <c r="AR83" s="18">
        <f>LSER!$H$44+LSER!$I$44*LSER!$O82+LSER!$J$44*LSER!$P82+LSER!$K$44*LSER!$Q82+LSER!$L$44*LSER!$R82+LSER!$M$44*LSER!$T82</f>
        <v>4.5178799999999999</v>
      </c>
      <c r="AS83" s="18">
        <f>LSER!$H$45+LSER!$I$45*LSER!$O82+LSER!$J$45*LSER!$P82+LSER!$K$45*LSER!$Q82+LSER!$L$45*LSER!$R82+LSER!$M$45*LSER!$T82</f>
        <v>5.25617</v>
      </c>
      <c r="AT83" s="161">
        <v>0</v>
      </c>
      <c r="AU83" s="161">
        <v>0</v>
      </c>
      <c r="AV83" s="18">
        <f>LSER!$H$48+LSER!$I$48*LSER!$O82+LSER!$J$48*LSER!$P82+LSER!$K$48*LSER!$Q82+LSER!$L$48*LSER!$R82+LSER!$M$48*LSER!$T82</f>
        <v>5.2074279999999984</v>
      </c>
      <c r="AW83" s="18">
        <f>LSER!$H$49+LSER!$I$49*LSER!$O82+LSER!$J$49*LSER!$P82+LSER!$K$49*LSER!$Q82+LSER!$L$49*LSER!$R82+LSER!$M$49*LSER!$T82</f>
        <v>6.1747979999999991</v>
      </c>
      <c r="AX83" s="18">
        <f>LSER!$H$50+LSER!$I$50*LSER!$O82+LSER!$J$50*LSER!$P82+LSER!$K$50*LSER!$Q82+LSER!$L$50*LSER!$R82+LSER!$M$50*LSER!$T82</f>
        <v>5.4009999999999998</v>
      </c>
      <c r="AY83" s="18">
        <f>LSER!$H$51+LSER!$I$51*LSER!$O82+LSER!$J$51*LSER!$P82+LSER!$K$51*LSER!$Q82+LSER!$L$51*LSER!$R82+LSER!$M$51*LSER!$T82</f>
        <v>5.386476</v>
      </c>
      <c r="AZ83" s="18">
        <f>LSER!$H$52+LSER!$I$52*LSER!$O82+LSER!$J$52*LSER!$P82+LSER!$K$52*LSER!$Q82+LSER!$L$52*LSER!$R82+LSER!$M$52*LSER!$T82</f>
        <v>5.9300759999999997</v>
      </c>
      <c r="BA83" s="18">
        <f>LSER!$H$53+LSER!$I$53*LSER!$O82+LSER!$J$53*LSER!$P82+LSER!$K$53*LSER!$Q82+LSER!$L$53*LSER!$R82+LSER!$M$53*LSER!$T82</f>
        <v>5.3403479999999988</v>
      </c>
      <c r="BB83" s="18">
        <f>LSER!$H$54+LSER!$I$54*LSER!$O82+LSER!$J$54*LSER!$P82+LSER!$K$54*LSER!$Q82+LSER!$L$54*LSER!$R82+LSER!$M$54*LSER!$T82</f>
        <v>5.7653979999999994</v>
      </c>
      <c r="BC83" s="161">
        <v>0</v>
      </c>
      <c r="BD83" s="161">
        <v>0</v>
      </c>
      <c r="BE83" s="18">
        <f>LSER!$H$57+LSER!$I$57*LSER!$O82+LSER!$J$57*LSER!$P82+LSER!$K$57*LSER!$Q82+LSER!$L$57*LSER!$R82+LSER!$M$57*LSER!$T82</f>
        <v>5.7651519999999996</v>
      </c>
      <c r="BF83" s="18">
        <f>LSER!$H$58+LSER!$I$58*LSER!$O82+LSER!$J$58*LSER!$P82+LSER!$K$58*LSER!$Q82+LSER!$L$58*LSER!$R82+LSER!$M$58*LSER!$T82</f>
        <v>5.6887645999999998</v>
      </c>
      <c r="BG83" s="18">
        <f>LSER!$H$59+LSER!$I$59*LSER!$O82+LSER!$J$59*LSER!$P82+LSER!$K$59*LSER!$Q82+LSER!$L$59*LSER!$R82+LSER!$M$59*LSER!$T82</f>
        <v>5.625318</v>
      </c>
      <c r="BH83" s="161">
        <v>0</v>
      </c>
      <c r="BI83" s="161">
        <v>0</v>
      </c>
      <c r="BJ83" s="161">
        <v>0</v>
      </c>
      <c r="BK83" s="161">
        <v>0</v>
      </c>
      <c r="BL83" s="161">
        <v>0</v>
      </c>
      <c r="BM83" s="161">
        <v>0</v>
      </c>
      <c r="BN83" s="161">
        <v>0</v>
      </c>
      <c r="BO83" s="18">
        <f>LSER!$H$67+LSER!$I$67*LSER!$O82+LSER!$J$67*LSER!$P82+LSER!$K$67*LSER!$Q82+LSER!$L$67*LSER!$R82+LSER!$M$67*LSER!$T82</f>
        <v>5.806616</v>
      </c>
      <c r="BP83" s="161">
        <v>0</v>
      </c>
      <c r="BQ83" s="18">
        <f>LSER!$H$69+LSER!$I$69*LSER!$O82+LSER!$J$69*LSER!$P82+LSER!$K$69*LSER!$Q82+LSER!$L$69*LSER!$R82+LSER!$M$69*LSER!$T82</f>
        <v>5.2726800000000003</v>
      </c>
      <c r="BR83" s="161">
        <v>0</v>
      </c>
      <c r="BS83" s="18">
        <f>LSER!$H$71+LSER!$I$71*LSER!$O82+LSER!$J$71*LSER!$P82+LSER!$K$71*LSER!$Q82+LSER!$L$71*LSER!$R82+LSER!$M$71*LSER!$T82</f>
        <v>4.6185339999999995</v>
      </c>
      <c r="BT83" s="161">
        <v>0</v>
      </c>
      <c r="BU83" s="161">
        <v>0</v>
      </c>
      <c r="BV83" s="161">
        <v>0</v>
      </c>
      <c r="BW83" s="161">
        <v>0</v>
      </c>
      <c r="BX83" s="161">
        <v>0</v>
      </c>
      <c r="BY83" s="18">
        <f>LSER!$H$77+LSER!$I$77*LSER!$O82+LSER!$J$77*LSER!$P82+LSER!$K$77*LSER!$Q82+LSER!$L$77*LSER!$R82+LSER!$M$77*LSER!$T82</f>
        <v>5.7232659999999997</v>
      </c>
      <c r="BZ83" s="161">
        <v>0</v>
      </c>
      <c r="CA83" s="18">
        <f>LSER!$H$79+LSER!$I$79*LSER!$O82+LSER!$J$79*LSER!$P82+LSER!$K$79*LSER!$Q82+LSER!$L$79*LSER!$R82+LSER!$M$79*LSER!$T82</f>
        <v>4.5116159999999992</v>
      </c>
      <c r="CB83" s="18">
        <f>LSER!$H$80+LSER!$I$80*LSER!$O82+LSER!$J$80*LSER!$P82+LSER!$K$80*LSER!$Q82+LSER!$L$80*LSER!$R82+LSER!$M$80*LSER!$T82</f>
        <v>4.4457420000000001</v>
      </c>
      <c r="CC83" s="161">
        <v>0</v>
      </c>
      <c r="CD83" s="161">
        <v>0</v>
      </c>
      <c r="CE83" s="18">
        <f>LSER!$H$83+LSER!$I$83*LSER!$O82+LSER!$J$83*LSER!$P82+LSER!$K$83*LSER!$Q82+LSER!$L$83*LSER!$R82+LSER!$M$83*LSER!$T82</f>
        <v>5.8485879999999995</v>
      </c>
      <c r="CF83" s="18">
        <f>LSER!$H$84+LSER!$I$84*LSER!$O82+LSER!$J$84*LSER!$P82+LSER!$K$84*LSER!$Q82+LSER!$L$84*LSER!$R82+LSER!$M$84*LSER!$T82</f>
        <v>5.7971159999999999</v>
      </c>
      <c r="CG83" s="161">
        <v>0</v>
      </c>
      <c r="CH83" s="161">
        <v>0</v>
      </c>
      <c r="CI83" s="161">
        <v>0</v>
      </c>
      <c r="CJ83" s="161">
        <v>0</v>
      </c>
      <c r="CK83" s="161">
        <v>0</v>
      </c>
      <c r="CL83" s="161">
        <v>0</v>
      </c>
      <c r="CM83" s="161">
        <v>0</v>
      </c>
      <c r="CN83" s="161">
        <v>0</v>
      </c>
      <c r="CO83" s="161">
        <v>0</v>
      </c>
      <c r="CP83" s="161">
        <v>0</v>
      </c>
      <c r="CQ83" s="161">
        <v>0</v>
      </c>
      <c r="CR83" s="161">
        <v>0</v>
      </c>
      <c r="CS83" s="161">
        <v>0</v>
      </c>
      <c r="CT83" s="161">
        <v>0</v>
      </c>
      <c r="CU83" s="161">
        <v>0</v>
      </c>
      <c r="CV83" s="161">
        <v>0</v>
      </c>
      <c r="CW83" s="18">
        <f>LSER!$H$101+LSER!$I$101*LSER!$O82+LSER!$J$101*LSER!$P82+LSER!$K$101*LSER!$Q82+LSER!$L$101*LSER!$R82+LSER!$M$101*LSER!$T82</f>
        <v>5.3719840000000003</v>
      </c>
      <c r="CX83" s="161">
        <v>0</v>
      </c>
      <c r="CY83" s="161">
        <v>0</v>
      </c>
      <c r="CZ83" s="18">
        <f>LSER!$H$104+LSER!$I$104*LSER!$O82+LSER!$J$104*LSER!$P82+LSER!$K$104*LSER!$Q82+LSER!$L$104*LSER!$R82+LSER!$M$104*LSER!$T82</f>
        <v>5.3126058</v>
      </c>
      <c r="DA83" s="161">
        <v>0</v>
      </c>
      <c r="DB83" s="161">
        <v>0</v>
      </c>
      <c r="DC83" s="161">
        <v>0</v>
      </c>
      <c r="DD83" s="161">
        <v>0</v>
      </c>
      <c r="DE83" s="161">
        <v>0</v>
      </c>
      <c r="DF83" s="161">
        <v>0</v>
      </c>
      <c r="DG83" s="161">
        <v>0</v>
      </c>
      <c r="DH83" s="161">
        <v>0</v>
      </c>
      <c r="DI83" s="161">
        <v>0</v>
      </c>
      <c r="DJ83" s="161">
        <v>0</v>
      </c>
      <c r="DK83" s="161">
        <v>0</v>
      </c>
      <c r="DL83" s="18">
        <f>LSER!$H$116+LSER!$I$116*LSER!$O82+LSER!$J$116*LSER!$P82+LSER!$K$116*LSER!$Q82+LSER!$L$116*LSER!$R82+LSER!$M$116*LSER!$T82</f>
        <v>5.6922180000000004</v>
      </c>
      <c r="DM83" s="161">
        <v>0</v>
      </c>
      <c r="DN83" s="161">
        <v>0</v>
      </c>
      <c r="DO83" s="161">
        <v>0</v>
      </c>
      <c r="DP83" s="161">
        <v>0</v>
      </c>
      <c r="DQ83" s="161">
        <v>0</v>
      </c>
      <c r="DR83" s="18">
        <f>LSER!$H$122+LSER!$I$122*LSER!$O82+LSER!$J$122*LSER!$P82+LSER!$K$122*LSER!$Q82+LSER!$L$122*LSER!$R82+LSER!$M$122*LSER!$T82</f>
        <v>5.7567080000000006</v>
      </c>
      <c r="DS83" s="18">
        <f>LSER!$H$123+LSER!$I$123*LSER!$O82+LSER!$J$123*LSER!$P82+LSER!$K$123*LSER!$Q82+LSER!$L$123*LSER!$R82+LSER!$M$123*LSER!$T82</f>
        <v>5.5624219999999998</v>
      </c>
      <c r="DT83" s="161">
        <v>0</v>
      </c>
      <c r="DU83" s="161">
        <v>0</v>
      </c>
      <c r="DV83" s="161">
        <v>0</v>
      </c>
      <c r="DW83" s="161">
        <v>0</v>
      </c>
      <c r="DX83" s="161">
        <v>0</v>
      </c>
      <c r="DY83" s="18">
        <f>LSER!$H$129+LSER!$I$129*LSER!$O82+LSER!$J$129*LSER!$P82+LSER!$K$129*LSER!$Q82+LSER!$L$129*LSER!$R82+LSER!$M$129*LSER!$T82</f>
        <v>5.9593540000000003</v>
      </c>
      <c r="DZ83" s="161">
        <v>0</v>
      </c>
      <c r="EA83" s="161">
        <v>0</v>
      </c>
      <c r="EB83" s="161">
        <v>0</v>
      </c>
      <c r="EC83" s="161">
        <v>0</v>
      </c>
      <c r="ED83" s="161">
        <v>0</v>
      </c>
      <c r="EE83" s="18">
        <f>LSER!$H$135+LSER!$I$135*LSER!$O82+LSER!$J$135*LSER!$P82+LSER!$K$135*LSER!$Q82+LSER!$L$135*LSER!$R82+LSER!$M$135*LSER!$T82</f>
        <v>5.0301100000000005</v>
      </c>
      <c r="EF83" s="18">
        <f>LSER!$H$136+LSER!$I$136*LSER!$O82+LSER!$J$136*LSER!$P82+LSER!$K$136*LSER!$Q82+LSER!$L$136*LSER!$R82+LSER!$M$136*LSER!$T82</f>
        <v>5.4051479999999996</v>
      </c>
      <c r="EG83" s="18">
        <f>LSER!$H$137+LSER!$I$137*LSER!$O82+LSER!$J$137*LSER!$P82+LSER!$K$137*LSER!$Q82+LSER!$L$137*LSER!$R82+LSER!$M$137*LSER!$T82</f>
        <v>5.0698659999999993</v>
      </c>
      <c r="EH83" s="161">
        <v>0</v>
      </c>
      <c r="EI83" s="161">
        <v>0</v>
      </c>
      <c r="EJ83" s="161">
        <v>0</v>
      </c>
      <c r="EK83" s="18">
        <f>LSER!$H$141+LSER!$I$141*LSER!$O82+LSER!$J$141*LSER!$P82+LSER!$K$141*LSER!$Q82+LSER!$L$141*LSER!$R82+LSER!$M$141*LSER!$T82</f>
        <v>5.357856</v>
      </c>
      <c r="EL83" s="161">
        <v>0</v>
      </c>
      <c r="EM83" s="161">
        <v>0</v>
      </c>
      <c r="EN83" s="161">
        <v>0</v>
      </c>
      <c r="EO83" s="161">
        <v>0</v>
      </c>
      <c r="EP83" s="161">
        <v>0</v>
      </c>
      <c r="EQ83" s="161">
        <v>0</v>
      </c>
      <c r="ER83" s="161">
        <v>0</v>
      </c>
      <c r="ES83" s="161">
        <v>0</v>
      </c>
      <c r="ET83" s="161">
        <v>0</v>
      </c>
      <c r="EU83" s="161">
        <v>0</v>
      </c>
      <c r="EV83" s="161">
        <v>0</v>
      </c>
      <c r="EW83" s="161">
        <v>0</v>
      </c>
      <c r="EX83" s="161">
        <v>0</v>
      </c>
      <c r="EY83" s="18">
        <f>LSER!$H$155+LSER!$I$155*LSER!$O82+LSER!$J$155*LSER!$P82+LSER!$K$155*LSER!$Q82+LSER!$L$155*LSER!$R82+LSER!$M$155*LSER!$T82</f>
        <v>5.6366380000000005</v>
      </c>
      <c r="EZ83" s="161">
        <v>0</v>
      </c>
      <c r="FA83" s="18">
        <f>LSER!$H$157+LSER!$I$157*LSER!$O82+LSER!$J$157*LSER!$P82+LSER!$K$157*LSER!$Q82+LSER!$L$157*LSER!$R82+LSER!$M$157*LSER!$T82</f>
        <v>5.6002320000000001</v>
      </c>
      <c r="FB83" s="161">
        <v>0</v>
      </c>
      <c r="FC83" s="161">
        <v>0</v>
      </c>
      <c r="FD83" s="161">
        <v>0</v>
      </c>
      <c r="FE83" s="18">
        <f>LSER!$H$161+LSER!$I$161*LSER!$O82+LSER!$J$161*LSER!$P82+LSER!$K$161*LSER!$Q82+LSER!$L$161*LSER!$R82+LSER!$M$161*LSER!$T82</f>
        <v>4.461138</v>
      </c>
      <c r="FF83" s="161">
        <v>0</v>
      </c>
    </row>
    <row r="84" spans="1:162" ht="12.75">
      <c r="A84" s="157">
        <v>82</v>
      </c>
      <c r="B84" s="18">
        <f>LSER!$H$2+LSER!$I$2*LSER!$O83+LSER!$J$2*LSER!$P83+LSER!$K$2*LSER!$Q83+LSER!$L$2*LSER!$R83+LSER!$M$2*LSER!$T83</f>
        <v>4.3622700000000005</v>
      </c>
      <c r="C84" s="18">
        <f>LSER!$H$3+LSER!$I$3*LSER!$O83+LSER!$J$3*LSER!$P83+LSER!$K$3*LSER!$Q83+LSER!$L$3*LSER!$R83+LSER!$M$3*LSER!$T83</f>
        <v>3.8645039999999997</v>
      </c>
      <c r="D84" s="18">
        <f>LSER!$H$4+LSER!$I$4*LSER!$O83+LSER!$J$4*LSER!$P83+LSER!$K$4*LSER!$Q83+LSER!$L$4*LSER!$R83+LSER!$M$4*LSER!$T83</f>
        <v>4.2212589999999999</v>
      </c>
      <c r="E84" s="18">
        <f>LSER!$H$5+LSER!$I$5*LSER!$O83+LSER!$J$5*LSER!$P83+LSER!$K$5*LSER!$Q83+LSER!$L$5*LSER!$R83+LSER!$M$5*LSER!$T83</f>
        <v>4.0476390000000002</v>
      </c>
      <c r="F84" s="18">
        <f>LSER!$H$6+LSER!$I$6*LSER!$O83+LSER!$J$6*LSER!$P83+LSER!$K$6*LSER!$Q83+LSER!$L$6*LSER!$R83+LSER!$M$6*LSER!$T83</f>
        <v>4.1957800000000001</v>
      </c>
      <c r="G84" s="18">
        <f>LSER!$H$7+LSER!$I$7*LSER!$O83+LSER!$J$7*LSER!$P83+LSER!$K$7*LSER!$Q83+LSER!$L$7*LSER!$R83+LSER!$M$7*LSER!$T83</f>
        <v>4.4068519999999998</v>
      </c>
      <c r="H84" s="18">
        <f>LSER!$H$8+LSER!$I$8*LSER!$O83+LSER!$J$8*LSER!$P83+LSER!$K$8*LSER!$Q83+LSER!$L$8*LSER!$R83+LSER!$M$8*LSER!$T83</f>
        <v>6.2853949999999994</v>
      </c>
      <c r="I84" s="161">
        <v>0</v>
      </c>
      <c r="J84" s="161">
        <v>0</v>
      </c>
      <c r="K84" s="161">
        <v>0</v>
      </c>
      <c r="L84" s="161">
        <v>0</v>
      </c>
      <c r="M84" s="161">
        <v>0</v>
      </c>
      <c r="N84" s="18">
        <f>LSER!$H$14+LSER!$I$14*LSER!$O83+LSER!$J$14*LSER!$P83+LSER!$K$14*LSER!$Q83+LSER!$L$14*LSER!$R83+LSER!$M$14*LSER!$T83</f>
        <v>4.3412319999999998</v>
      </c>
      <c r="O84" s="161">
        <v>0</v>
      </c>
      <c r="P84" s="161">
        <v>0</v>
      </c>
      <c r="Q84" s="161">
        <v>0</v>
      </c>
      <c r="R84" s="16">
        <f>LSER!$H$18+LSER!$I$18*LSER!$O83+LSER!$J$18*LSER!$P83+LSER!$K$18*LSER!$Q83+LSER!$L$18*LSER!$R83+LSER!$M$18*LSER!$T83</f>
        <v>5.0125100000000007</v>
      </c>
      <c r="S84" s="18">
        <f>LSER!$H$19+LSER!$I$19*LSER!$O83+LSER!$J$19*LSER!$P83+LSER!$K$19*LSER!$Q83+LSER!$L$19*LSER!$R83+LSER!$M$19*LSER!$T83</f>
        <v>5.6435739999999992</v>
      </c>
      <c r="T84" s="18">
        <f>LSER!$H$20+LSER!$I$20*LSER!$O83+LSER!$J$20*LSER!$P83+LSER!$K$20*LSER!$Q83+LSER!$L$20*LSER!$R83+LSER!$M$20*LSER!$T83</f>
        <v>4.7304500000000003</v>
      </c>
      <c r="U84" s="18">
        <f>LSER!$H$21+LSER!$I$21*LSER!$O83+LSER!$J$21*LSER!$P83+LSER!$K$21*LSER!$Q83+LSER!$L$21*LSER!$R83+LSER!$M$21*LSER!$T83</f>
        <v>5.1588799999999999</v>
      </c>
      <c r="V84" s="18">
        <f>LSER!$H$22+LSER!$I$22*LSER!$O83+LSER!$J$22*LSER!$P83+LSER!$K$22*LSER!$Q83+LSER!$L$22*LSER!$R83+LSER!$M$22*LSER!$T83</f>
        <v>5.3062900000000006</v>
      </c>
      <c r="W84" s="18">
        <f>LSER!$H$23+LSER!$I$23*LSER!$O83+LSER!$J$23*LSER!$P83+LSER!$K$23*LSER!$Q83+LSER!$L$23*LSER!$R83+LSER!$M$23*LSER!$T83</f>
        <v>4.8597960000000002</v>
      </c>
      <c r="X84" s="18">
        <f>LSER!$H$24+LSER!$I$24*LSER!$O83+LSER!$J$24*LSER!$P83+LSER!$K$24*LSER!$Q83+LSER!$L$24*LSER!$R83+LSER!$M$24*LSER!$T83</f>
        <v>4.1737269999999995</v>
      </c>
      <c r="Y84" s="18">
        <f>LSER!$H$25+LSER!$I$25*LSER!$O83+LSER!$J$25*LSER!$P83+LSER!$K$25*LSER!$Q83+LSER!$L$25*LSER!$R83+LSER!$M$25*LSER!$T83</f>
        <v>4.8235460000000003</v>
      </c>
      <c r="Z84" s="18">
        <f>LSER!$H$26+LSER!$I$26*LSER!$O83+LSER!$J$26*LSER!$P83+LSER!$K$26*LSER!$Q83+LSER!$L$26*LSER!$R83+LSER!$M$26*LSER!$T83</f>
        <v>3.3365489999999998</v>
      </c>
      <c r="AA84" s="161">
        <v>0</v>
      </c>
      <c r="AB84" s="161">
        <v>0</v>
      </c>
      <c r="AC84" s="18">
        <f>LSER!$H$29+LSER!$I$29*LSER!$O83+LSER!$J$29*LSER!$P83+LSER!$K$29*LSER!$Q83+LSER!$L$29*LSER!$R83+LSER!$M$29*LSER!$T83</f>
        <v>3.7488440000000001</v>
      </c>
      <c r="AD84" s="18">
        <f>LSER!$H$30+LSER!$I$30*LSER!$O83+LSER!$J$30*LSER!$P83+LSER!$K$30*LSER!$Q83+LSER!$L$30*LSER!$R83+LSER!$M$30*LSER!$T83</f>
        <v>5.6151350000000004</v>
      </c>
      <c r="AE84" s="18">
        <f>LSER!$H$31+LSER!$I$31*LSER!$O83+LSER!$J$31*LSER!$P83+LSER!$K$31*LSER!$Q83+LSER!$L$31*LSER!$R83+LSER!$M$31*LSER!$T83</f>
        <v>4.3876090000000003</v>
      </c>
      <c r="AF84" s="161">
        <v>0</v>
      </c>
      <c r="AG84" s="18">
        <f>LSER!$H$33+LSER!$I$33*LSER!$O83+LSER!$J$33*LSER!$P83+LSER!$K$33*LSER!$Q83+LSER!$L$33*LSER!$R83+LSER!$M$33*LSER!$T83</f>
        <v>5.4458070000000003</v>
      </c>
      <c r="AH84" s="18">
        <f>LSER!$H$34+LSER!$I$34*LSER!$O83+LSER!$J$34*LSER!$P83+LSER!$K$34*LSER!$Q83+LSER!$L$34*LSER!$R83+LSER!$M$34*LSER!$T83</f>
        <v>4.621448</v>
      </c>
      <c r="AI84" s="18">
        <f>LSER!$H$35+LSER!$I$35*LSER!$O83+LSER!$J$35*LSER!$P83+LSER!$K$35*LSER!$Q83+LSER!$L$35*LSER!$R83+LSER!$M$35*LSER!$T83</f>
        <v>4.4863230000000005</v>
      </c>
      <c r="AJ84" s="18">
        <f>LSER!$H$36+LSER!$I$36*LSER!$O83+LSER!$J$36*LSER!$P83+LSER!$K$36*LSER!$Q83+LSER!$L$36*LSER!$R83+LSER!$M$36*LSER!$T83</f>
        <v>5.0330189999999995</v>
      </c>
      <c r="AK84" s="18">
        <f>LSER!$H$37+LSER!$I$37*LSER!$O83+LSER!$J$37*LSER!$P83+LSER!$K$37*LSER!$Q83+LSER!$L$37*LSER!$R83+LSER!$M$37*LSER!$T83</f>
        <v>4.5309920000000004</v>
      </c>
      <c r="AL84" s="18">
        <f>LSER!$H$38+LSER!$I$38*LSER!$O83+LSER!$J$38*LSER!$P83+LSER!$K$38*LSER!$Q83+LSER!$L$38*LSER!$R83+LSER!$M$38*LSER!$T83</f>
        <v>3.2983499999999997</v>
      </c>
      <c r="AM84" s="18">
        <f>LSER!$H$39+LSER!$I$39*LSER!$O83+LSER!$J$39*LSER!$P83+LSER!$K$39*LSER!$Q83+LSER!$L$39*LSER!$R83+LSER!$M$39*LSER!$T83</f>
        <v>3.173</v>
      </c>
      <c r="AN84" s="18">
        <f>LSER!$H$40+LSER!$I$40*LSER!$O83+LSER!$J$40*LSER!$P83+LSER!$K$40*LSER!$Q83+LSER!$L$40*LSER!$R83+LSER!$M$40*LSER!$T83</f>
        <v>3.3184849999999999</v>
      </c>
      <c r="AO84" s="161">
        <v>0</v>
      </c>
      <c r="AP84" s="18">
        <f>LSER!$H$42+LSER!$I$42*LSER!$O83+LSER!$J$42*LSER!$P83+LSER!$K$42*LSER!$Q83+LSER!$L$42*LSER!$R83+LSER!$M$42*LSER!$T83</f>
        <v>5.7578639999999996</v>
      </c>
      <c r="AQ84" s="18">
        <f>LSER!$H$43+LSER!$I$43*LSER!$O83+LSER!$J$43*LSER!$P83+LSER!$K$43*LSER!$Q83+LSER!$L$43*LSER!$R83+LSER!$M$43*LSER!$T83</f>
        <v>3.2517719999999999</v>
      </c>
      <c r="AR84" s="18">
        <f>LSER!$H$44+LSER!$I$44*LSER!$O83+LSER!$J$44*LSER!$P83+LSER!$K$44*LSER!$Q83+LSER!$L$44*LSER!$R83+LSER!$M$44*LSER!$T83</f>
        <v>3.2650799999999998</v>
      </c>
      <c r="AS84" s="18">
        <f>LSER!$H$45+LSER!$I$45*LSER!$O83+LSER!$J$45*LSER!$P83+LSER!$K$45*LSER!$Q83+LSER!$L$45*LSER!$R83+LSER!$M$45*LSER!$T83</f>
        <v>4.3827499999999997</v>
      </c>
      <c r="AT84" s="161">
        <v>0</v>
      </c>
      <c r="AU84" s="161">
        <v>0</v>
      </c>
      <c r="AV84" s="18">
        <f>LSER!$H$48+LSER!$I$48*LSER!$O83+LSER!$J$48*LSER!$P83+LSER!$K$48*LSER!$Q83+LSER!$L$48*LSER!$R83+LSER!$M$48*LSER!$T83</f>
        <v>4.2912229999999996</v>
      </c>
      <c r="AW84" s="18">
        <f>LSER!$H$49+LSER!$I$49*LSER!$O83+LSER!$J$49*LSER!$P83+LSER!$K$49*LSER!$Q83+LSER!$L$49*LSER!$R83+LSER!$M$49*LSER!$T83</f>
        <v>5.2113880000000004</v>
      </c>
      <c r="AX84" s="18">
        <f>LSER!$H$50+LSER!$I$50*LSER!$O83+LSER!$J$50*LSER!$P83+LSER!$K$50*LSER!$Q83+LSER!$L$50*LSER!$R83+LSER!$M$50*LSER!$T83</f>
        <v>4.4305050000000001</v>
      </c>
      <c r="AY84" s="18">
        <f>LSER!$H$51+LSER!$I$51*LSER!$O83+LSER!$J$51*LSER!$P83+LSER!$K$51*LSER!$Q83+LSER!$L$51*LSER!$R83+LSER!$M$51*LSER!$T83</f>
        <v>4.3265510000000003</v>
      </c>
      <c r="AZ84" s="18">
        <f>LSER!$H$52+LSER!$I$52*LSER!$O83+LSER!$J$52*LSER!$P83+LSER!$K$52*LSER!$Q83+LSER!$L$52*LSER!$R83+LSER!$M$52*LSER!$T83</f>
        <v>4.7982760000000004</v>
      </c>
      <c r="BA84" s="18">
        <f>LSER!$H$53+LSER!$I$53*LSER!$O83+LSER!$J$53*LSER!$P83+LSER!$K$53*LSER!$Q83+LSER!$L$53*LSER!$R83+LSER!$M$53*LSER!$T83</f>
        <v>4.6498529999999993</v>
      </c>
      <c r="BB84" s="18">
        <f>LSER!$H$54+LSER!$I$54*LSER!$O83+LSER!$J$54*LSER!$P83+LSER!$K$54*LSER!$Q83+LSER!$L$54*LSER!$R83+LSER!$M$54*LSER!$T83</f>
        <v>5.669028</v>
      </c>
      <c r="BC84" s="161">
        <v>0</v>
      </c>
      <c r="BD84" s="161">
        <v>0</v>
      </c>
      <c r="BE84" s="18">
        <f>LSER!$H$57+LSER!$I$57*LSER!$O83+LSER!$J$57*LSER!$P83+LSER!$K$57*LSER!$Q83+LSER!$L$57*LSER!$R83+LSER!$M$57*LSER!$T83</f>
        <v>4.9439470000000005</v>
      </c>
      <c r="BF84" s="18">
        <f>LSER!$H$58+LSER!$I$58*LSER!$O83+LSER!$J$58*LSER!$P83+LSER!$K$58*LSER!$Q83+LSER!$L$58*LSER!$R83+LSER!$M$58*LSER!$T83</f>
        <v>5.1757471000000006</v>
      </c>
      <c r="BG84" s="18">
        <f>LSER!$H$59+LSER!$I$59*LSER!$O83+LSER!$J$59*LSER!$P83+LSER!$K$59*LSER!$Q83+LSER!$L$59*LSER!$R83+LSER!$M$59*LSER!$T83</f>
        <v>4.682188</v>
      </c>
      <c r="BH84" s="161">
        <v>0</v>
      </c>
      <c r="BI84" s="161">
        <v>0</v>
      </c>
      <c r="BJ84" s="161">
        <v>0</v>
      </c>
      <c r="BK84" s="161">
        <v>0</v>
      </c>
      <c r="BL84" s="161">
        <v>0</v>
      </c>
      <c r="BM84" s="161">
        <v>0</v>
      </c>
      <c r="BN84" s="161">
        <v>0</v>
      </c>
      <c r="BO84" s="18">
        <f>LSER!$H$67+LSER!$I$67*LSER!$O83+LSER!$J$67*LSER!$P83+LSER!$K$67*LSER!$Q83+LSER!$L$67*LSER!$R83+LSER!$M$67*LSER!$T83</f>
        <v>5.0471409999999999</v>
      </c>
      <c r="BP84" s="161">
        <v>0</v>
      </c>
      <c r="BQ84" s="18">
        <f>LSER!$H$69+LSER!$I$69*LSER!$O83+LSER!$J$69*LSER!$P83+LSER!$K$69*LSER!$Q83+LSER!$L$69*LSER!$R83+LSER!$M$69*LSER!$T83</f>
        <v>4.4365600000000001</v>
      </c>
      <c r="BR84" s="161">
        <v>0</v>
      </c>
      <c r="BS84" s="18">
        <f>LSER!$H$71+LSER!$I$71*LSER!$O83+LSER!$J$71*LSER!$P83+LSER!$K$71*LSER!$Q83+LSER!$L$71*LSER!$R83+LSER!$M$71*LSER!$T83</f>
        <v>3.3748689999999999</v>
      </c>
      <c r="BT84" s="161">
        <v>0</v>
      </c>
      <c r="BU84" s="161">
        <v>0</v>
      </c>
      <c r="BV84" s="161">
        <v>0</v>
      </c>
      <c r="BW84" s="161">
        <v>0</v>
      </c>
      <c r="BX84" s="161">
        <v>0</v>
      </c>
      <c r="BY84" s="18">
        <f>LSER!$H$77+LSER!$I$77*LSER!$O83+LSER!$J$77*LSER!$P83+LSER!$K$77*LSER!$Q83+LSER!$L$77*LSER!$R83+LSER!$M$77*LSER!$T83</f>
        <v>5.599996</v>
      </c>
      <c r="BZ84" s="161">
        <v>0</v>
      </c>
      <c r="CA84" s="18">
        <f>LSER!$H$79+LSER!$I$79*LSER!$O83+LSER!$J$79*LSER!$P83+LSER!$K$79*LSER!$Q83+LSER!$L$79*LSER!$R83+LSER!$M$79*LSER!$T83</f>
        <v>3.2431559999999999</v>
      </c>
      <c r="CB84" s="18">
        <f>LSER!$H$80+LSER!$I$80*LSER!$O83+LSER!$J$80*LSER!$P83+LSER!$K$80*LSER!$Q83+LSER!$L$80*LSER!$R83+LSER!$M$80*LSER!$T83</f>
        <v>3.155097</v>
      </c>
      <c r="CC84" s="161">
        <v>0</v>
      </c>
      <c r="CD84" s="161">
        <v>0</v>
      </c>
      <c r="CE84" s="18">
        <f>LSER!$H$83+LSER!$I$83*LSER!$O83+LSER!$J$83*LSER!$P83+LSER!$K$83*LSER!$Q83+LSER!$L$83*LSER!$R83+LSER!$M$83*LSER!$T83</f>
        <v>5.2555429999999994</v>
      </c>
      <c r="CF84" s="18">
        <f>LSER!$H$84+LSER!$I$84*LSER!$O83+LSER!$J$84*LSER!$P83+LSER!$K$84*LSER!$Q83+LSER!$L$84*LSER!$R83+LSER!$M$84*LSER!$T83</f>
        <v>5.191376</v>
      </c>
      <c r="CG84" s="161">
        <v>0</v>
      </c>
      <c r="CH84" s="161">
        <v>0</v>
      </c>
      <c r="CI84" s="161">
        <v>0</v>
      </c>
      <c r="CJ84" s="161">
        <v>0</v>
      </c>
      <c r="CK84" s="161">
        <v>0</v>
      </c>
      <c r="CL84" s="161">
        <v>0</v>
      </c>
      <c r="CM84" s="161">
        <v>0</v>
      </c>
      <c r="CN84" s="161">
        <v>0</v>
      </c>
      <c r="CO84" s="161">
        <v>0</v>
      </c>
      <c r="CP84" s="161">
        <v>0</v>
      </c>
      <c r="CQ84" s="161">
        <v>0</v>
      </c>
      <c r="CR84" s="161">
        <v>0</v>
      </c>
      <c r="CS84" s="161">
        <v>0</v>
      </c>
      <c r="CT84" s="161">
        <v>0</v>
      </c>
      <c r="CU84" s="161">
        <v>0</v>
      </c>
      <c r="CV84" s="161">
        <v>0</v>
      </c>
      <c r="CW84" s="18">
        <f>LSER!$H$101+LSER!$I$101*LSER!$O83+LSER!$J$101*LSER!$P83+LSER!$K$101*LSER!$Q83+LSER!$L$101*LSER!$R83+LSER!$M$101*LSER!$T83</f>
        <v>4.1364190000000001</v>
      </c>
      <c r="CX84" s="161">
        <v>0</v>
      </c>
      <c r="CY84" s="161">
        <v>0</v>
      </c>
      <c r="CZ84" s="18">
        <f>LSER!$H$104+LSER!$I$104*LSER!$O83+LSER!$J$104*LSER!$P83+LSER!$K$104*LSER!$Q83+LSER!$L$104*LSER!$R83+LSER!$M$104*LSER!$T83</f>
        <v>3.9375148000000002</v>
      </c>
      <c r="DA84" s="161">
        <v>0</v>
      </c>
      <c r="DB84" s="161">
        <v>0</v>
      </c>
      <c r="DC84" s="161">
        <v>0</v>
      </c>
      <c r="DD84" s="161">
        <v>0</v>
      </c>
      <c r="DE84" s="161">
        <v>0</v>
      </c>
      <c r="DF84" s="161">
        <v>0</v>
      </c>
      <c r="DG84" s="161">
        <v>0</v>
      </c>
      <c r="DH84" s="161">
        <v>0</v>
      </c>
      <c r="DI84" s="161">
        <v>0</v>
      </c>
      <c r="DJ84" s="161">
        <v>0</v>
      </c>
      <c r="DK84" s="161">
        <v>0</v>
      </c>
      <c r="DL84" s="18">
        <f>LSER!$H$116+LSER!$I$116*LSER!$O83+LSER!$J$116*LSER!$P83+LSER!$K$116*LSER!$Q83+LSER!$L$116*LSER!$R83+LSER!$M$116*LSER!$T83</f>
        <v>5.5686980000000004</v>
      </c>
      <c r="DM84" s="161">
        <v>0</v>
      </c>
      <c r="DN84" s="161">
        <v>0</v>
      </c>
      <c r="DO84" s="161">
        <v>0</v>
      </c>
      <c r="DP84" s="161">
        <v>0</v>
      </c>
      <c r="DQ84" s="161">
        <v>0</v>
      </c>
      <c r="DR84" s="18">
        <f>LSER!$H$122+LSER!$I$122*LSER!$O83+LSER!$J$122*LSER!$P83+LSER!$K$122*LSER!$Q83+LSER!$L$122*LSER!$R83+LSER!$M$122*LSER!$T83</f>
        <v>5.0320980000000004</v>
      </c>
      <c r="DS84" s="18">
        <f>LSER!$H$123+LSER!$I$123*LSER!$O83+LSER!$J$123*LSER!$P83+LSER!$K$123*LSER!$Q83+LSER!$L$123*LSER!$R83+LSER!$M$123*LSER!$T83</f>
        <v>4.6085820000000002</v>
      </c>
      <c r="DT84" s="161">
        <v>0</v>
      </c>
      <c r="DU84" s="161">
        <v>0</v>
      </c>
      <c r="DV84" s="161">
        <v>0</v>
      </c>
      <c r="DW84" s="161">
        <v>0</v>
      </c>
      <c r="DX84" s="161">
        <v>0</v>
      </c>
      <c r="DY84" s="18">
        <f>LSER!$H$129+LSER!$I$129*LSER!$O83+LSER!$J$129*LSER!$P83+LSER!$K$129*LSER!$Q83+LSER!$L$129*LSER!$R83+LSER!$M$129*LSER!$T83</f>
        <v>5.0421440000000004</v>
      </c>
      <c r="DZ84" s="161">
        <v>0</v>
      </c>
      <c r="EA84" s="161">
        <v>0</v>
      </c>
      <c r="EB84" s="161">
        <v>0</v>
      </c>
      <c r="EC84" s="161">
        <v>0</v>
      </c>
      <c r="ED84" s="161">
        <v>0</v>
      </c>
      <c r="EE84" s="18">
        <f>LSER!$H$135+LSER!$I$135*LSER!$O83+LSER!$J$135*LSER!$P83+LSER!$K$135*LSER!$Q83+LSER!$L$135*LSER!$R83+LSER!$M$135*LSER!$T83</f>
        <v>4.8444050000000001</v>
      </c>
      <c r="EF84" s="18">
        <f>LSER!$H$136+LSER!$I$136*LSER!$O83+LSER!$J$136*LSER!$P83+LSER!$K$136*LSER!$Q83+LSER!$L$136*LSER!$R83+LSER!$M$136*LSER!$T83</f>
        <v>4.9557280000000006</v>
      </c>
      <c r="EG84" s="18">
        <f>LSER!$H$137+LSER!$I$137*LSER!$O83+LSER!$J$137*LSER!$P83+LSER!$K$137*LSER!$Q83+LSER!$L$137*LSER!$R83+LSER!$M$137*LSER!$T83</f>
        <v>5.1307759999999991</v>
      </c>
      <c r="EH84" s="161">
        <v>0</v>
      </c>
      <c r="EI84" s="161">
        <v>0</v>
      </c>
      <c r="EJ84" s="161">
        <v>0</v>
      </c>
      <c r="EK84" s="18">
        <f>LSER!$H$141+LSER!$I$141*LSER!$O83+LSER!$J$141*LSER!$P83+LSER!$K$141*LSER!$Q83+LSER!$L$141*LSER!$R83+LSER!$M$141*LSER!$T83</f>
        <v>4.6842260000000007</v>
      </c>
      <c r="EL84" s="161">
        <v>0</v>
      </c>
      <c r="EM84" s="161">
        <v>0</v>
      </c>
      <c r="EN84" s="161">
        <v>0</v>
      </c>
      <c r="EO84" s="161">
        <v>0</v>
      </c>
      <c r="EP84" s="161">
        <v>0</v>
      </c>
      <c r="EQ84" s="161">
        <v>0</v>
      </c>
      <c r="ER84" s="161">
        <v>0</v>
      </c>
      <c r="ES84" s="161">
        <v>0</v>
      </c>
      <c r="ET84" s="161">
        <v>0</v>
      </c>
      <c r="EU84" s="161">
        <v>0</v>
      </c>
      <c r="EV84" s="161">
        <v>0</v>
      </c>
      <c r="EW84" s="161">
        <v>0</v>
      </c>
      <c r="EX84" s="161">
        <v>0</v>
      </c>
      <c r="EY84" s="18">
        <f>LSER!$H$155+LSER!$I$155*LSER!$O83+LSER!$J$155*LSER!$P83+LSER!$K$155*LSER!$Q83+LSER!$L$155*LSER!$R83+LSER!$M$155*LSER!$T83</f>
        <v>4.7510280000000007</v>
      </c>
      <c r="EZ84" s="161">
        <v>0</v>
      </c>
      <c r="FA84" s="18">
        <f>LSER!$H$157+LSER!$I$157*LSER!$O83+LSER!$J$157*LSER!$P83+LSER!$K$157*LSER!$Q83+LSER!$L$157*LSER!$R83+LSER!$M$157*LSER!$T83</f>
        <v>5.2327720000000006</v>
      </c>
      <c r="FB84" s="161">
        <v>0</v>
      </c>
      <c r="FC84" s="161">
        <v>0</v>
      </c>
      <c r="FD84" s="161">
        <v>0</v>
      </c>
      <c r="FE84" s="18">
        <f>LSER!$H$161+LSER!$I$161*LSER!$O83+LSER!$J$161*LSER!$P83+LSER!$K$161*LSER!$Q83+LSER!$L$161*LSER!$R83+LSER!$M$161*LSER!$T83</f>
        <v>3.1939829999999998</v>
      </c>
      <c r="FF84" s="161">
        <v>0</v>
      </c>
    </row>
    <row r="85" spans="1:162" ht="12.75">
      <c r="A85" s="157">
        <v>83</v>
      </c>
      <c r="B85" s="18">
        <f>LSER!$H$2+LSER!$I$2*LSER!$O84+LSER!$J$2*LSER!$P84+LSER!$K$2*LSER!$Q84+LSER!$L$2*LSER!$R84+LSER!$M$2*LSER!$T84</f>
        <v>4.9023800000000008</v>
      </c>
      <c r="C85" s="18">
        <f>LSER!$H$3+LSER!$I$3*LSER!$O84+LSER!$J$3*LSER!$P84+LSER!$K$3*LSER!$Q84+LSER!$L$3*LSER!$R84+LSER!$M$3*LSER!$T84</f>
        <v>4.7470260000000009</v>
      </c>
      <c r="D85" s="18">
        <f>LSER!$H$4+LSER!$I$4*LSER!$O84+LSER!$J$4*LSER!$P84+LSER!$K$4*LSER!$Q84+LSER!$L$4*LSER!$R84+LSER!$M$4*LSER!$T84</f>
        <v>4.8648009999999999</v>
      </c>
      <c r="E85" s="18">
        <f>LSER!$H$5+LSER!$I$5*LSER!$O84+LSER!$J$5*LSER!$P84+LSER!$K$5*LSER!$Q84+LSER!$L$5*LSER!$R84+LSER!$M$5*LSER!$T84</f>
        <v>4.7965010000000001</v>
      </c>
      <c r="F85" s="18">
        <f>LSER!$H$6+LSER!$I$6*LSER!$O84+LSER!$J$6*LSER!$P84+LSER!$K$6*LSER!$Q84+LSER!$L$6*LSER!$R84+LSER!$M$6*LSER!$T84</f>
        <v>4.8218800000000002</v>
      </c>
      <c r="G85" s="18">
        <f>LSER!$H$7+LSER!$I$7*LSER!$O84+LSER!$J$7*LSER!$P84+LSER!$K$7*LSER!$Q84+LSER!$L$7*LSER!$R84+LSER!$M$7*LSER!$T84</f>
        <v>4.8594680000000006</v>
      </c>
      <c r="H85" s="18">
        <f>LSER!$H$8+LSER!$I$8*LSER!$O84+LSER!$J$8*LSER!$P84+LSER!$K$8*LSER!$Q84+LSER!$L$8*LSER!$R84+LSER!$M$8*LSER!$T84</f>
        <v>4.9236250000000004</v>
      </c>
      <c r="I85" s="161">
        <v>0</v>
      </c>
      <c r="J85" s="161">
        <v>0</v>
      </c>
      <c r="K85" s="161">
        <v>0</v>
      </c>
      <c r="L85" s="161">
        <v>0</v>
      </c>
      <c r="M85" s="161">
        <v>0</v>
      </c>
      <c r="N85" s="18">
        <f>LSER!$H$14+LSER!$I$14*LSER!$O84+LSER!$J$14*LSER!$P84+LSER!$K$14*LSER!$Q84+LSER!$L$14*LSER!$R84+LSER!$M$14*LSER!$T84</f>
        <v>4.7853380000000003</v>
      </c>
      <c r="O85" s="161">
        <v>0</v>
      </c>
      <c r="P85" s="161">
        <v>0</v>
      </c>
      <c r="Q85" s="161">
        <v>0</v>
      </c>
      <c r="R85" s="16">
        <f>LSER!$H$18+LSER!$I$18*LSER!$O84+LSER!$J$18*LSER!$P84+LSER!$K$18*LSER!$Q84+LSER!$L$18*LSER!$R84+LSER!$M$18*LSER!$T84</f>
        <v>5.6755900000000006</v>
      </c>
      <c r="S85" s="18">
        <f>LSER!$H$19+LSER!$I$19*LSER!$O84+LSER!$J$19*LSER!$P84+LSER!$K$19*LSER!$Q84+LSER!$L$19*LSER!$R84+LSER!$M$19*LSER!$T84</f>
        <v>5.6871660000000004</v>
      </c>
      <c r="T85" s="18">
        <f>LSER!$H$20+LSER!$I$20*LSER!$O84+LSER!$J$20*LSER!$P84+LSER!$K$20*LSER!$Q84+LSER!$L$20*LSER!$R84+LSER!$M$20*LSER!$T84</f>
        <v>5.6989800000000006</v>
      </c>
      <c r="U85" s="18">
        <f>LSER!$H$21+LSER!$I$21*LSER!$O84+LSER!$J$21*LSER!$P84+LSER!$K$21*LSER!$Q84+LSER!$L$21*LSER!$R84+LSER!$M$21*LSER!$T84</f>
        <v>5.7157499999999999</v>
      </c>
      <c r="V85" s="18">
        <f>LSER!$H$22+LSER!$I$22*LSER!$O84+LSER!$J$22*LSER!$P84+LSER!$K$22*LSER!$Q84+LSER!$L$22*LSER!$R84+LSER!$M$22*LSER!$T84</f>
        <v>5.4005299999999998</v>
      </c>
      <c r="W85" s="18">
        <f>LSER!$H$23+LSER!$I$23*LSER!$O84+LSER!$J$23*LSER!$P84+LSER!$K$23*LSER!$Q84+LSER!$L$23*LSER!$R84+LSER!$M$23*LSER!$T84</f>
        <v>5.6999640000000005</v>
      </c>
      <c r="X85" s="18">
        <f>LSER!$H$24+LSER!$I$24*LSER!$O84+LSER!$J$24*LSER!$P84+LSER!$K$24*LSER!$Q84+LSER!$L$24*LSER!$R84+LSER!$M$24*LSER!$T84</f>
        <v>5.324923000000001</v>
      </c>
      <c r="Y85" s="18">
        <f>LSER!$H$25+LSER!$I$25*LSER!$O84+LSER!$J$25*LSER!$P84+LSER!$K$25*LSER!$Q84+LSER!$L$25*LSER!$R84+LSER!$M$25*LSER!$T84</f>
        <v>5.745184000000001</v>
      </c>
      <c r="Z85" s="18">
        <f>LSER!$H$26+LSER!$I$26*LSER!$O84+LSER!$J$26*LSER!$P84+LSER!$K$26*LSER!$Q84+LSER!$L$26*LSER!$R84+LSER!$M$26*LSER!$T84</f>
        <v>4.683541</v>
      </c>
      <c r="AA85" s="161">
        <v>0</v>
      </c>
      <c r="AB85" s="161">
        <v>0</v>
      </c>
      <c r="AC85" s="18">
        <f>LSER!$H$29+LSER!$I$29*LSER!$O84+LSER!$J$29*LSER!$P84+LSER!$K$29*LSER!$Q84+LSER!$L$29*LSER!$R84+LSER!$M$29*LSER!$T84</f>
        <v>5.063816000000001</v>
      </c>
      <c r="AD85" s="18">
        <f>LSER!$H$30+LSER!$I$30*LSER!$O84+LSER!$J$30*LSER!$P84+LSER!$K$30*LSER!$Q84+LSER!$L$30*LSER!$R84+LSER!$M$30*LSER!$T84</f>
        <v>5.985145000000001</v>
      </c>
      <c r="AE85" s="18">
        <f>LSER!$H$31+LSER!$I$31*LSER!$O84+LSER!$J$31*LSER!$P84+LSER!$K$31*LSER!$Q84+LSER!$L$31*LSER!$R84+LSER!$M$31*LSER!$T84</f>
        <v>5.3501010000000004</v>
      </c>
      <c r="AF85" s="161">
        <v>0</v>
      </c>
      <c r="AG85" s="18">
        <f>LSER!$H$33+LSER!$I$33*LSER!$O84+LSER!$J$33*LSER!$P84+LSER!$K$33*LSER!$Q84+LSER!$L$33*LSER!$R84+LSER!$M$33*LSER!$T84</f>
        <v>5.7488030000000006</v>
      </c>
      <c r="AH85" s="18">
        <f>LSER!$H$34+LSER!$I$34*LSER!$O84+LSER!$J$34*LSER!$P84+LSER!$K$34*LSER!$Q84+LSER!$L$34*LSER!$R84+LSER!$M$34*LSER!$T84</f>
        <v>4.9665120000000007</v>
      </c>
      <c r="AI85" s="18">
        <f>LSER!$H$35+LSER!$I$35*LSER!$O84+LSER!$J$35*LSER!$P84+LSER!$K$35*LSER!$Q84+LSER!$L$35*LSER!$R84+LSER!$M$35*LSER!$T84</f>
        <v>4.8261770000000004</v>
      </c>
      <c r="AJ85" s="18">
        <f>LSER!$H$36+LSER!$I$36*LSER!$O84+LSER!$J$36*LSER!$P84+LSER!$K$36*LSER!$Q84+LSER!$L$36*LSER!$R84+LSER!$M$36*LSER!$T84</f>
        <v>5.0422510000000003</v>
      </c>
      <c r="AK85" s="18">
        <f>LSER!$H$37+LSER!$I$37*LSER!$O84+LSER!$J$37*LSER!$P84+LSER!$K$37*LSER!$Q84+LSER!$L$37*LSER!$R84+LSER!$M$37*LSER!$T84</f>
        <v>5.5092680000000005</v>
      </c>
      <c r="AL85" s="18">
        <f>LSER!$H$38+LSER!$I$38*LSER!$O84+LSER!$J$38*LSER!$P84+LSER!$K$38*LSER!$Q84+LSER!$L$38*LSER!$R84+LSER!$M$38*LSER!$T84</f>
        <v>4.6131500000000001</v>
      </c>
      <c r="AM85" s="18">
        <f>LSER!$H$39+LSER!$I$39*LSER!$O84+LSER!$J$39*LSER!$P84+LSER!$K$39*LSER!$Q84+LSER!$L$39*LSER!$R84+LSER!$M$39*LSER!$T84</f>
        <v>4.5570000000000004</v>
      </c>
      <c r="AN85" s="18">
        <f>LSER!$H$40+LSER!$I$40*LSER!$O84+LSER!$J$40*LSER!$P84+LSER!$K$40*LSER!$Q84+LSER!$L$40*LSER!$R84+LSER!$M$40*LSER!$T84</f>
        <v>4.6263650000000007</v>
      </c>
      <c r="AO85" s="161">
        <v>0</v>
      </c>
      <c r="AP85" s="18">
        <f>LSER!$H$42+LSER!$I$42*LSER!$O84+LSER!$J$42*LSER!$P84+LSER!$K$42*LSER!$Q84+LSER!$L$42*LSER!$R84+LSER!$M$42*LSER!$T84</f>
        <v>5.8478159999999999</v>
      </c>
      <c r="AQ85" s="18">
        <f>LSER!$H$43+LSER!$I$43*LSER!$O84+LSER!$J$43*LSER!$P84+LSER!$K$43*LSER!$Q84+LSER!$L$43*LSER!$R84+LSER!$M$43*LSER!$T84</f>
        <v>4.5859480000000001</v>
      </c>
      <c r="AR85" s="18">
        <f>LSER!$H$44+LSER!$I$44*LSER!$O84+LSER!$J$44*LSER!$P84+LSER!$K$44*LSER!$Q84+LSER!$L$44*LSER!$R84+LSER!$M$44*LSER!$T84</f>
        <v>4.5937200000000002</v>
      </c>
      <c r="AS85" s="18">
        <f>LSER!$H$45+LSER!$I$45*LSER!$O84+LSER!$J$45*LSER!$P84+LSER!$K$45*LSER!$Q84+LSER!$L$45*LSER!$R84+LSER!$M$45*LSER!$T84</f>
        <v>5.4457900000000006</v>
      </c>
      <c r="AT85" s="161">
        <v>0</v>
      </c>
      <c r="AU85" s="161">
        <v>0</v>
      </c>
      <c r="AV85" s="18">
        <f>LSER!$H$48+LSER!$I$48*LSER!$O84+LSER!$J$48*LSER!$P84+LSER!$K$48*LSER!$Q84+LSER!$L$48*LSER!$R84+LSER!$M$48*LSER!$T84</f>
        <v>5.3742470000000004</v>
      </c>
      <c r="AW85" s="18">
        <f>LSER!$H$49+LSER!$I$49*LSER!$O84+LSER!$J$49*LSER!$P84+LSER!$K$49*LSER!$Q84+LSER!$L$49*LSER!$R84+LSER!$M$49*LSER!$T84</f>
        <v>5.9296520000000008</v>
      </c>
      <c r="AX85" s="18">
        <f>LSER!$H$50+LSER!$I$50*LSER!$O84+LSER!$J$50*LSER!$P84+LSER!$K$50*LSER!$Q84+LSER!$L$50*LSER!$R84+LSER!$M$50*LSER!$T84</f>
        <v>4.8561250000000014</v>
      </c>
      <c r="AY85" s="18">
        <f>LSER!$H$51+LSER!$I$51*LSER!$O84+LSER!$J$51*LSER!$P84+LSER!$K$51*LSER!$Q84+LSER!$L$51*LSER!$R84+LSER!$M$51*LSER!$T84</f>
        <v>4.823639</v>
      </c>
      <c r="AZ85" s="18">
        <f>LSER!$H$52+LSER!$I$52*LSER!$O84+LSER!$J$52*LSER!$P84+LSER!$K$52*LSER!$Q84+LSER!$L$52*LSER!$R84+LSER!$M$52*LSER!$T84</f>
        <v>5.7362640000000003</v>
      </c>
      <c r="BA85" s="18">
        <f>LSER!$H$53+LSER!$I$53*LSER!$O84+LSER!$J$53*LSER!$P84+LSER!$K$53*LSER!$Q84+LSER!$L$53*LSER!$R84+LSER!$M$53*LSER!$T84</f>
        <v>5.567177</v>
      </c>
      <c r="BB85" s="18">
        <f>LSER!$H$54+LSER!$I$54*LSER!$O84+LSER!$J$54*LSER!$P84+LSER!$K$54*LSER!$Q84+LSER!$L$54*LSER!$R84+LSER!$M$54*LSER!$T84</f>
        <v>5.8881620000000003</v>
      </c>
      <c r="BC85" s="161">
        <v>0</v>
      </c>
      <c r="BD85" s="161">
        <v>0</v>
      </c>
      <c r="BE85" s="18">
        <f>LSER!$H$57+LSER!$I$57*LSER!$O84+LSER!$J$57*LSER!$P84+LSER!$K$57*LSER!$Q84+LSER!$L$57*LSER!$R84+LSER!$M$57*LSER!$T84</f>
        <v>5.7040430000000004</v>
      </c>
      <c r="BF85" s="18">
        <f>LSER!$H$58+LSER!$I$58*LSER!$O84+LSER!$J$58*LSER!$P84+LSER!$K$58*LSER!$Q84+LSER!$L$58*LSER!$R84+LSER!$M$58*LSER!$T84</f>
        <v>5.7024829000000006</v>
      </c>
      <c r="BG85" s="18">
        <f>LSER!$H$59+LSER!$I$59*LSER!$O84+LSER!$J$59*LSER!$P84+LSER!$K$59*LSER!$Q84+LSER!$L$59*LSER!$R84+LSER!$M$59*LSER!$T84</f>
        <v>5.5107320000000009</v>
      </c>
      <c r="BH85" s="161">
        <v>0</v>
      </c>
      <c r="BI85" s="161">
        <v>0</v>
      </c>
      <c r="BJ85" s="161">
        <v>0</v>
      </c>
      <c r="BK85" s="161">
        <v>0</v>
      </c>
      <c r="BL85" s="161">
        <v>0</v>
      </c>
      <c r="BM85" s="161">
        <v>0</v>
      </c>
      <c r="BN85" s="161">
        <v>0</v>
      </c>
      <c r="BO85" s="18">
        <f>LSER!$H$67+LSER!$I$67*LSER!$O84+LSER!$J$67*LSER!$P84+LSER!$K$67*LSER!$Q84+LSER!$L$67*LSER!$R84+LSER!$M$67*LSER!$T84</f>
        <v>5.8061290000000003</v>
      </c>
      <c r="BP85" s="161">
        <v>0</v>
      </c>
      <c r="BQ85" s="18">
        <f>LSER!$H$69+LSER!$I$69*LSER!$O84+LSER!$J$69*LSER!$P84+LSER!$K$69*LSER!$Q84+LSER!$L$69*LSER!$R84+LSER!$M$69*LSER!$T84</f>
        <v>5.4580000000000002</v>
      </c>
      <c r="BR85" s="161">
        <v>0</v>
      </c>
      <c r="BS85" s="18">
        <f>LSER!$H$71+LSER!$I$71*LSER!$O84+LSER!$J$71*LSER!$P84+LSER!$K$71*LSER!$Q84+LSER!$L$71*LSER!$R84+LSER!$M$71*LSER!$T84</f>
        <v>4.6938209999999998</v>
      </c>
      <c r="BT85" s="161">
        <v>0</v>
      </c>
      <c r="BU85" s="161">
        <v>0</v>
      </c>
      <c r="BV85" s="161">
        <v>0</v>
      </c>
      <c r="BW85" s="161">
        <v>0</v>
      </c>
      <c r="BX85" s="161">
        <v>0</v>
      </c>
      <c r="BY85" s="18">
        <f>LSER!$H$77+LSER!$I$77*LSER!$O84+LSER!$J$77*LSER!$P84+LSER!$K$77*LSER!$Q84+LSER!$L$77*LSER!$R84+LSER!$M$77*LSER!$T84</f>
        <v>5.6050240000000002</v>
      </c>
      <c r="BZ85" s="161">
        <v>0</v>
      </c>
      <c r="CA85" s="18">
        <f>LSER!$H$79+LSER!$I$79*LSER!$O84+LSER!$J$79*LSER!$P84+LSER!$K$79*LSER!$Q84+LSER!$L$79*LSER!$R84+LSER!$M$79*LSER!$T84</f>
        <v>4.5884039999999997</v>
      </c>
      <c r="CB85" s="18">
        <f>LSER!$H$80+LSER!$I$80*LSER!$O84+LSER!$J$80*LSER!$P84+LSER!$K$80*LSER!$Q84+LSER!$L$80*LSER!$R84+LSER!$M$80*LSER!$T84</f>
        <v>4.5238730000000009</v>
      </c>
      <c r="CC85" s="161">
        <v>0</v>
      </c>
      <c r="CD85" s="161">
        <v>0</v>
      </c>
      <c r="CE85" s="18">
        <f>LSER!$H$83+LSER!$I$83*LSER!$O84+LSER!$J$83*LSER!$P84+LSER!$K$83*LSER!$Q84+LSER!$L$83*LSER!$R84+LSER!$M$83*LSER!$T84</f>
        <v>5.7988670000000004</v>
      </c>
      <c r="CF85" s="18">
        <f>LSER!$H$84+LSER!$I$84*LSER!$O84+LSER!$J$84*LSER!$P84+LSER!$K$84*LSER!$Q84+LSER!$L$84*LSER!$R84+LSER!$M$84*LSER!$T84</f>
        <v>5.9588340000000004</v>
      </c>
      <c r="CG85" s="161">
        <v>0</v>
      </c>
      <c r="CH85" s="161">
        <v>0</v>
      </c>
      <c r="CI85" s="161">
        <v>0</v>
      </c>
      <c r="CJ85" s="161">
        <v>0</v>
      </c>
      <c r="CK85" s="161">
        <v>0</v>
      </c>
      <c r="CL85" s="161">
        <v>0</v>
      </c>
      <c r="CM85" s="161">
        <v>0</v>
      </c>
      <c r="CN85" s="161">
        <v>0</v>
      </c>
      <c r="CO85" s="161">
        <v>0</v>
      </c>
      <c r="CP85" s="161">
        <v>0</v>
      </c>
      <c r="CQ85" s="161">
        <v>0</v>
      </c>
      <c r="CR85" s="161">
        <v>0</v>
      </c>
      <c r="CS85" s="161">
        <v>0</v>
      </c>
      <c r="CT85" s="161">
        <v>0</v>
      </c>
      <c r="CU85" s="161">
        <v>0</v>
      </c>
      <c r="CV85" s="161">
        <v>0</v>
      </c>
      <c r="CW85" s="18">
        <f>LSER!$H$101+LSER!$I$101*LSER!$O84+LSER!$J$101*LSER!$P84+LSER!$K$101*LSER!$Q84+LSER!$L$101*LSER!$R84+LSER!$M$101*LSER!$T84</f>
        <v>4.8475410000000005</v>
      </c>
      <c r="CX85" s="161">
        <v>0</v>
      </c>
      <c r="CY85" s="161">
        <v>0</v>
      </c>
      <c r="CZ85" s="18">
        <f>LSER!$H$104+LSER!$I$104*LSER!$O84+LSER!$J$104*LSER!$P84+LSER!$K$104*LSER!$Q84+LSER!$L$104*LSER!$R84+LSER!$M$104*LSER!$T84</f>
        <v>4.785612200000001</v>
      </c>
      <c r="DA85" s="161">
        <v>0</v>
      </c>
      <c r="DB85" s="161">
        <v>0</v>
      </c>
      <c r="DC85" s="161">
        <v>0</v>
      </c>
      <c r="DD85" s="161">
        <v>0</v>
      </c>
      <c r="DE85" s="161">
        <v>0</v>
      </c>
      <c r="DF85" s="161">
        <v>0</v>
      </c>
      <c r="DG85" s="161">
        <v>0</v>
      </c>
      <c r="DH85" s="161">
        <v>0</v>
      </c>
      <c r="DI85" s="161">
        <v>0</v>
      </c>
      <c r="DJ85" s="161">
        <v>0</v>
      </c>
      <c r="DK85" s="161">
        <v>0</v>
      </c>
      <c r="DL85" s="18">
        <f>LSER!$H$116+LSER!$I$116*LSER!$O84+LSER!$J$116*LSER!$P84+LSER!$K$116*LSER!$Q84+LSER!$L$116*LSER!$R84+LSER!$M$116*LSER!$T84</f>
        <v>5.274712000000001</v>
      </c>
      <c r="DM85" s="161">
        <v>0</v>
      </c>
      <c r="DN85" s="161">
        <v>0</v>
      </c>
      <c r="DO85" s="161">
        <v>0</v>
      </c>
      <c r="DP85" s="161">
        <v>0</v>
      </c>
      <c r="DQ85" s="161">
        <v>0</v>
      </c>
      <c r="DR85" s="18">
        <f>LSER!$H$122+LSER!$I$122*LSER!$O84+LSER!$J$122*LSER!$P84+LSER!$K$122*LSER!$Q84+LSER!$L$122*LSER!$R84+LSER!$M$122*LSER!$T84</f>
        <v>5.7286420000000007</v>
      </c>
      <c r="DS85" s="18">
        <f>LSER!$H$123+LSER!$I$123*LSER!$O84+LSER!$J$123*LSER!$P84+LSER!$K$123*LSER!$Q84+LSER!$L$123*LSER!$R84+LSER!$M$123*LSER!$T84</f>
        <v>5.4795180000000006</v>
      </c>
      <c r="DT85" s="161">
        <v>0</v>
      </c>
      <c r="DU85" s="161">
        <v>0</v>
      </c>
      <c r="DV85" s="161">
        <v>0</v>
      </c>
      <c r="DW85" s="161">
        <v>0</v>
      </c>
      <c r="DX85" s="161">
        <v>0</v>
      </c>
      <c r="DY85" s="18">
        <f>LSER!$H$129+LSER!$I$129*LSER!$O84+LSER!$J$129*LSER!$P84+LSER!$K$129*LSER!$Q84+LSER!$L$129*LSER!$R84+LSER!$M$129*LSER!$T84</f>
        <v>5.7364960000000007</v>
      </c>
      <c r="DZ85" s="161">
        <v>0</v>
      </c>
      <c r="EA85" s="161">
        <v>0</v>
      </c>
      <c r="EB85" s="161">
        <v>0</v>
      </c>
      <c r="EC85" s="161">
        <v>0</v>
      </c>
      <c r="ED85" s="161">
        <v>0</v>
      </c>
      <c r="EE85" s="18">
        <f>LSER!$H$135+LSER!$I$135*LSER!$O84+LSER!$J$135*LSER!$P84+LSER!$K$135*LSER!$Q84+LSER!$L$135*LSER!$R84+LSER!$M$135*LSER!$T84</f>
        <v>4.301215</v>
      </c>
      <c r="EF85" s="18">
        <f>LSER!$H$136+LSER!$I$136*LSER!$O84+LSER!$J$136*LSER!$P84+LSER!$K$136*LSER!$Q84+LSER!$L$136*LSER!$R84+LSER!$M$136*LSER!$T84</f>
        <v>5.723452</v>
      </c>
      <c r="EG85" s="18">
        <f>LSER!$H$137+LSER!$I$137*LSER!$O84+LSER!$J$137*LSER!$P84+LSER!$K$137*LSER!$Q84+LSER!$L$137*LSER!$R84+LSER!$M$137*LSER!$T84</f>
        <v>4.5692540000000008</v>
      </c>
      <c r="EH85" s="161">
        <v>0</v>
      </c>
      <c r="EI85" s="161">
        <v>0</v>
      </c>
      <c r="EJ85" s="161">
        <v>0</v>
      </c>
      <c r="EK85" s="18">
        <f>LSER!$H$141+LSER!$I$141*LSER!$O84+LSER!$J$141*LSER!$P84+LSER!$K$141*LSER!$Q84+LSER!$L$141*LSER!$R84+LSER!$M$141*LSER!$T84</f>
        <v>5.625344000000001</v>
      </c>
      <c r="EL85" s="161">
        <v>0</v>
      </c>
      <c r="EM85" s="161">
        <v>0</v>
      </c>
      <c r="EN85" s="161">
        <v>0</v>
      </c>
      <c r="EO85" s="161">
        <v>0</v>
      </c>
      <c r="EP85" s="161">
        <v>0</v>
      </c>
      <c r="EQ85" s="161">
        <v>0</v>
      </c>
      <c r="ER85" s="161">
        <v>0</v>
      </c>
      <c r="ES85" s="161">
        <v>0</v>
      </c>
      <c r="ET85" s="161">
        <v>0</v>
      </c>
      <c r="EU85" s="161">
        <v>0</v>
      </c>
      <c r="EV85" s="161">
        <v>0</v>
      </c>
      <c r="EW85" s="161">
        <v>0</v>
      </c>
      <c r="EX85" s="161">
        <v>0</v>
      </c>
      <c r="EY85" s="18">
        <f>LSER!$H$155+LSER!$I$155*LSER!$O84+LSER!$J$155*LSER!$P84+LSER!$K$155*LSER!$Q84+LSER!$L$155*LSER!$R84+LSER!$M$155*LSER!$T84</f>
        <v>5.5821720000000008</v>
      </c>
      <c r="EZ85" s="161">
        <v>0</v>
      </c>
      <c r="FA85" s="18">
        <f>LSER!$H$157+LSER!$I$157*LSER!$O84+LSER!$J$157*LSER!$P84+LSER!$K$157*LSER!$Q84+LSER!$L$157*LSER!$R84+LSER!$M$157*LSER!$T84</f>
        <v>5.5532280000000007</v>
      </c>
      <c r="FB85" s="161">
        <v>0</v>
      </c>
      <c r="FC85" s="161">
        <v>0</v>
      </c>
      <c r="FD85" s="161">
        <v>0</v>
      </c>
      <c r="FE85" s="18">
        <f>LSER!$H$161+LSER!$I$161*LSER!$O84+LSER!$J$161*LSER!$P84+LSER!$K$161*LSER!$Q84+LSER!$L$161*LSER!$R84+LSER!$M$161*LSER!$T84</f>
        <v>4.5378470000000011</v>
      </c>
      <c r="FF85" s="161">
        <v>0</v>
      </c>
    </row>
    <row r="86" spans="1:162" ht="12.75">
      <c r="A86" s="157">
        <v>84</v>
      </c>
      <c r="B86" s="18">
        <f>LSER!$H$2+LSER!$I$2*LSER!$O85+LSER!$J$2*LSER!$P85+LSER!$K$2*LSER!$Q85+LSER!$L$2*LSER!$R85+LSER!$M$2*LSER!$T85</f>
        <v>6.4120100000000004</v>
      </c>
      <c r="C86" s="18">
        <f>LSER!$H$3+LSER!$I$3*LSER!$O85+LSER!$J$3*LSER!$P85+LSER!$K$3*LSER!$Q85+LSER!$L$3*LSER!$R85+LSER!$M$3*LSER!$T85</f>
        <v>6.7672219999999994</v>
      </c>
      <c r="D86" s="18">
        <f>LSER!$H$4+LSER!$I$4*LSER!$O85+LSER!$J$4*LSER!$P85+LSER!$K$4*LSER!$Q85+LSER!$L$4*LSER!$R85+LSER!$M$4*LSER!$T85</f>
        <v>6.5678169999999998</v>
      </c>
      <c r="E86" s="18">
        <f>LSER!$H$5+LSER!$I$5*LSER!$O85+LSER!$J$5*LSER!$P85+LSER!$K$5*LSER!$Q85+LSER!$L$5*LSER!$R85+LSER!$M$5*LSER!$T85</f>
        <v>6.6510869999999986</v>
      </c>
      <c r="F86" s="18">
        <f>LSER!$H$6+LSER!$I$6*LSER!$O85+LSER!$J$6*LSER!$P85+LSER!$K$6*LSER!$Q85+LSER!$L$6*LSER!$R85+LSER!$M$6*LSER!$T85</f>
        <v>6.4861000000000004</v>
      </c>
      <c r="G86" s="18">
        <f>LSER!$H$7+LSER!$I$7*LSER!$O85+LSER!$J$7*LSER!$P85+LSER!$K$7*LSER!$Q85+LSER!$L$7*LSER!$R85+LSER!$M$7*LSER!$T85</f>
        <v>6.2586659999999998</v>
      </c>
      <c r="H86" s="18">
        <f>LSER!$H$8+LSER!$I$8*LSER!$O85+LSER!$J$8*LSER!$P85+LSER!$K$8*LSER!$Q85+LSER!$L$8*LSER!$R85+LSER!$M$8*LSER!$T85</f>
        <v>4.5578050000000001</v>
      </c>
      <c r="I86" s="161">
        <v>0</v>
      </c>
      <c r="J86" s="161">
        <v>0</v>
      </c>
      <c r="K86" s="161">
        <v>0</v>
      </c>
      <c r="L86" s="161">
        <v>0</v>
      </c>
      <c r="M86" s="161">
        <v>0</v>
      </c>
      <c r="N86" s="18">
        <f>LSER!$H$14+LSER!$I$14*LSER!$O85+LSER!$J$14*LSER!$P85+LSER!$K$14*LSER!$Q85+LSER!$L$14*LSER!$R85+LSER!$M$14*LSER!$T85</f>
        <v>6.3247559999999998</v>
      </c>
      <c r="O86" s="161">
        <v>0</v>
      </c>
      <c r="P86" s="161">
        <v>0</v>
      </c>
      <c r="Q86" s="161">
        <v>0</v>
      </c>
      <c r="R86" s="16">
        <f>LSER!$H$18+LSER!$I$18*LSER!$O85+LSER!$J$18*LSER!$P85+LSER!$K$18*LSER!$Q85+LSER!$L$18*LSER!$R85+LSER!$M$18*LSER!$T85</f>
        <v>6.4018299999999995</v>
      </c>
      <c r="S86" s="18">
        <f>LSER!$H$19+LSER!$I$19*LSER!$O85+LSER!$J$19*LSER!$P85+LSER!$K$19*LSER!$Q85+LSER!$L$19*LSER!$R85+LSER!$M$19*LSER!$T85</f>
        <v>5.3132419999999998</v>
      </c>
      <c r="T86" s="18">
        <f>LSER!$H$20+LSER!$I$20*LSER!$O85+LSER!$J$20*LSER!$P85+LSER!$K$20*LSER!$Q85+LSER!$L$20*LSER!$R85+LSER!$M$20*LSER!$T85</f>
        <v>7.4601800000000003</v>
      </c>
      <c r="U86" s="18">
        <f>LSER!$H$21+LSER!$I$21*LSER!$O85+LSER!$J$21*LSER!$P85+LSER!$K$21*LSER!$Q85+LSER!$L$21*LSER!$R85+LSER!$M$21*LSER!$T85</f>
        <v>6.2689199999999996</v>
      </c>
      <c r="V86" s="18">
        <f>LSER!$H$22+LSER!$I$22*LSER!$O85+LSER!$J$22*LSER!$P85+LSER!$K$22*LSER!$Q85+LSER!$L$22*LSER!$R85+LSER!$M$22*LSER!$T85</f>
        <v>5.8947399999999996</v>
      </c>
      <c r="W86" s="18">
        <f>LSER!$H$23+LSER!$I$23*LSER!$O85+LSER!$J$23*LSER!$P85+LSER!$K$23*LSER!$Q85+LSER!$L$23*LSER!$R85+LSER!$M$23*LSER!$T85</f>
        <v>7.1594179999999996</v>
      </c>
      <c r="X86" s="18">
        <f>LSER!$H$24+LSER!$I$24*LSER!$O85+LSER!$J$24*LSER!$P85+LSER!$K$24*LSER!$Q85+LSER!$L$24*LSER!$R85+LSER!$M$24*LSER!$T85</f>
        <v>7.9234209999999985</v>
      </c>
      <c r="Y86" s="18">
        <f>LSER!$H$25+LSER!$I$25*LSER!$O85+LSER!$J$25*LSER!$P85+LSER!$K$25*LSER!$Q85+LSER!$L$25*LSER!$R85+LSER!$M$25*LSER!$T85</f>
        <v>7.5036879999999995</v>
      </c>
      <c r="Z86" s="18">
        <f>LSER!$H$26+LSER!$I$26*LSER!$O85+LSER!$J$26*LSER!$P85+LSER!$K$26*LSER!$Q85+LSER!$L$26*LSER!$R85+LSER!$M$26*LSER!$T85</f>
        <v>7.4657169999999988</v>
      </c>
      <c r="AA86" s="161">
        <v>0</v>
      </c>
      <c r="AB86" s="161">
        <v>0</v>
      </c>
      <c r="AC86" s="18">
        <f>LSER!$H$29+LSER!$I$29*LSER!$O85+LSER!$J$29*LSER!$P85+LSER!$K$29*LSER!$Q85+LSER!$L$29*LSER!$R85+LSER!$M$29*LSER!$T85</f>
        <v>7.4196719999999994</v>
      </c>
      <c r="AD86" s="18">
        <f>LSER!$H$30+LSER!$I$30*LSER!$O85+LSER!$J$30*LSER!$P85+LSER!$K$30*LSER!$Q85+LSER!$L$30*LSER!$R85+LSER!$M$30*LSER!$T85</f>
        <v>7.1486849999999995</v>
      </c>
      <c r="AE86" s="18">
        <f>LSER!$H$31+LSER!$I$31*LSER!$O85+LSER!$J$31*LSER!$P85+LSER!$K$31*LSER!$Q85+LSER!$L$31*LSER!$R85+LSER!$M$31*LSER!$T85</f>
        <v>7.2302669999999996</v>
      </c>
      <c r="AF86" s="161">
        <v>0</v>
      </c>
      <c r="AG86" s="18">
        <f>LSER!$H$33+LSER!$I$33*LSER!$O85+LSER!$J$33*LSER!$P85+LSER!$K$33*LSER!$Q85+LSER!$L$33*LSER!$R85+LSER!$M$33*LSER!$T85</f>
        <v>4.6272709999999995</v>
      </c>
      <c r="AH86" s="18">
        <f>LSER!$H$34+LSER!$I$34*LSER!$O85+LSER!$J$34*LSER!$P85+LSER!$K$34*LSER!$Q85+LSER!$L$34*LSER!$R85+LSER!$M$34*LSER!$T85</f>
        <v>6.1158139999999994</v>
      </c>
      <c r="AI86" s="18">
        <f>LSER!$H$35+LSER!$I$35*LSER!$O85+LSER!$J$35*LSER!$P85+LSER!$K$35*LSER!$Q85+LSER!$L$35*LSER!$R85+LSER!$M$35*LSER!$T85</f>
        <v>6.3481289999999992</v>
      </c>
      <c r="AJ86" s="18">
        <f>LSER!$H$36+LSER!$I$36*LSER!$O85+LSER!$J$36*LSER!$P85+LSER!$K$36*LSER!$Q85+LSER!$L$36*LSER!$R85+LSER!$M$36*LSER!$T85</f>
        <v>5.5335570000000001</v>
      </c>
      <c r="AK86" s="18">
        <f>LSER!$H$37+LSER!$I$37*LSER!$O85+LSER!$J$37*LSER!$P85+LSER!$K$37*LSER!$Q85+LSER!$L$37*LSER!$R85+LSER!$M$37*LSER!$T85</f>
        <v>7.3809259999999997</v>
      </c>
      <c r="AL86" s="18">
        <f>LSER!$H$38+LSER!$I$38*LSER!$O85+LSER!$J$38*LSER!$P85+LSER!$K$38*LSER!$Q85+LSER!$L$38*LSER!$R85+LSER!$M$38*LSER!$T85</f>
        <v>7.1325499999999993</v>
      </c>
      <c r="AM86" s="18">
        <f>LSER!$H$39+LSER!$I$39*LSER!$O85+LSER!$J$39*LSER!$P85+LSER!$K$39*LSER!$Q85+LSER!$L$39*LSER!$R85+LSER!$M$39*LSER!$T85</f>
        <v>7.2089999999999996</v>
      </c>
      <c r="AN86" s="18">
        <f>LSER!$H$40+LSER!$I$40*LSER!$O85+LSER!$J$40*LSER!$P85+LSER!$K$40*LSER!$Q85+LSER!$L$40*LSER!$R85+LSER!$M$40*LSER!$T85</f>
        <v>7.1325049999999992</v>
      </c>
      <c r="AO86" s="161">
        <v>0</v>
      </c>
      <c r="AP86" s="18">
        <f>LSER!$H$42+LSER!$I$42*LSER!$O85+LSER!$J$42*LSER!$P85+LSER!$K$42*LSER!$Q85+LSER!$L$42*LSER!$R85+LSER!$M$42*LSER!$T85</f>
        <v>4.9081519999999994</v>
      </c>
      <c r="AQ86" s="18">
        <f>LSER!$H$43+LSER!$I$43*LSER!$O85+LSER!$J$43*LSER!$P85+LSER!$K$43*LSER!$Q85+LSER!$L$43*LSER!$R85+LSER!$M$43*LSER!$T85</f>
        <v>7.1424759999999994</v>
      </c>
      <c r="AR86" s="18">
        <f>LSER!$H$44+LSER!$I$44*LSER!$O85+LSER!$J$44*LSER!$P85+LSER!$K$44*LSER!$Q85+LSER!$L$44*LSER!$R85+LSER!$M$44*LSER!$T85</f>
        <v>7.13964</v>
      </c>
      <c r="AS86" s="18">
        <f>LSER!$H$45+LSER!$I$45*LSER!$O85+LSER!$J$45*LSER!$P85+LSER!$K$45*LSER!$Q85+LSER!$L$45*LSER!$R85+LSER!$M$45*LSER!$T85</f>
        <v>7.3450899999999999</v>
      </c>
      <c r="AT86" s="161">
        <v>0</v>
      </c>
      <c r="AU86" s="161">
        <v>0</v>
      </c>
      <c r="AV86" s="18">
        <f>LSER!$H$48+LSER!$I$48*LSER!$O85+LSER!$J$48*LSER!$P85+LSER!$K$48*LSER!$Q85+LSER!$L$48*LSER!$R85+LSER!$M$48*LSER!$T85</f>
        <v>7.401298999999999</v>
      </c>
      <c r="AW86" s="18">
        <f>LSER!$H$49+LSER!$I$49*LSER!$O85+LSER!$J$49*LSER!$P85+LSER!$K$49*LSER!$Q85+LSER!$L$49*LSER!$R85+LSER!$M$49*LSER!$T85</f>
        <v>6.6747139999999998</v>
      </c>
      <c r="AX86" s="18">
        <f>LSER!$H$50+LSER!$I$50*LSER!$O85+LSER!$J$50*LSER!$P85+LSER!$K$50*LSER!$Q85+LSER!$L$50*LSER!$R85+LSER!$M$50*LSER!$T85</f>
        <v>6.4901450000000001</v>
      </c>
      <c r="AY86" s="18">
        <f>LSER!$H$51+LSER!$I$51*LSER!$O85+LSER!$J$51*LSER!$P85+LSER!$K$51*LSER!$Q85+LSER!$L$51*LSER!$R85+LSER!$M$51*LSER!$T85</f>
        <v>6.5915629999999998</v>
      </c>
      <c r="AZ86" s="18">
        <f>LSER!$H$52+LSER!$I$52*LSER!$O85+LSER!$J$52*LSER!$P85+LSER!$K$52*LSER!$Q85+LSER!$L$52*LSER!$R85+LSER!$M$52*LSER!$T85</f>
        <v>7.2682379999999993</v>
      </c>
      <c r="BA86" s="18">
        <f>LSER!$H$53+LSER!$I$53*LSER!$O85+LSER!$J$53*LSER!$P85+LSER!$K$53*LSER!$Q85+LSER!$L$53*LSER!$R85+LSER!$M$53*LSER!$T85</f>
        <v>7.3732989999999985</v>
      </c>
      <c r="BB86" s="18">
        <f>LSER!$H$54+LSER!$I$54*LSER!$O85+LSER!$J$54*LSER!$P85+LSER!$K$54*LSER!$Q85+LSER!$L$54*LSER!$R85+LSER!$M$54*LSER!$T85</f>
        <v>7.1929839999999992</v>
      </c>
      <c r="BC86" s="161">
        <v>0</v>
      </c>
      <c r="BD86" s="161">
        <v>0</v>
      </c>
      <c r="BE86" s="18">
        <f>LSER!$H$57+LSER!$I$57*LSER!$O85+LSER!$J$57*LSER!$P85+LSER!$K$57*LSER!$Q85+LSER!$L$57*LSER!$R85+LSER!$M$57*LSER!$T85</f>
        <v>6.5910710000000003</v>
      </c>
      <c r="BF86" s="18">
        <f>LSER!$H$58+LSER!$I$58*LSER!$O85+LSER!$J$58*LSER!$P85+LSER!$K$58*LSER!$Q85+LSER!$L$58*LSER!$R85+LSER!$M$58*LSER!$T85</f>
        <v>6.1640432999999994</v>
      </c>
      <c r="BG86" s="18">
        <f>LSER!$H$59+LSER!$I$59*LSER!$O85+LSER!$J$59*LSER!$P85+LSER!$K$59*LSER!$Q85+LSER!$L$59*LSER!$R85+LSER!$M$59*LSER!$T85</f>
        <v>6.785444</v>
      </c>
      <c r="BH86" s="161">
        <v>0</v>
      </c>
      <c r="BI86" s="161">
        <v>0</v>
      </c>
      <c r="BJ86" s="161">
        <v>0</v>
      </c>
      <c r="BK86" s="161">
        <v>0</v>
      </c>
      <c r="BL86" s="161">
        <v>0</v>
      </c>
      <c r="BM86" s="161">
        <v>0</v>
      </c>
      <c r="BN86" s="161">
        <v>0</v>
      </c>
      <c r="BO86" s="18">
        <f>LSER!$H$67+LSER!$I$67*LSER!$O85+LSER!$J$67*LSER!$P85+LSER!$K$67*LSER!$Q85+LSER!$L$67*LSER!$R85+LSER!$M$67*LSER!$T85</f>
        <v>6.8130129999999989</v>
      </c>
      <c r="BP86" s="161">
        <v>0</v>
      </c>
      <c r="BQ86" s="18">
        <f>LSER!$H$69+LSER!$I$69*LSER!$O85+LSER!$J$69*LSER!$P85+LSER!$K$69*LSER!$Q85+LSER!$L$69*LSER!$R85+LSER!$M$69*LSER!$T85</f>
        <v>7.34009</v>
      </c>
      <c r="BR86" s="161">
        <v>0</v>
      </c>
      <c r="BS86" s="18">
        <f>LSER!$H$71+LSER!$I$71*LSER!$O85+LSER!$J$71*LSER!$P85+LSER!$K$71*LSER!$Q85+LSER!$L$71*LSER!$R85+LSER!$M$71*LSER!$T85</f>
        <v>7.2211769999999991</v>
      </c>
      <c r="BT86" s="161">
        <v>0</v>
      </c>
      <c r="BU86" s="161">
        <v>0</v>
      </c>
      <c r="BV86" s="161">
        <v>0</v>
      </c>
      <c r="BW86" s="161">
        <v>0</v>
      </c>
      <c r="BX86" s="161">
        <v>0</v>
      </c>
      <c r="BY86" s="18">
        <f>LSER!$H$77+LSER!$I$77*LSER!$O85+LSER!$J$77*LSER!$P85+LSER!$K$77*LSER!$Q85+LSER!$L$77*LSER!$R85+LSER!$M$77*LSER!$T85</f>
        <v>5.6759779999999997</v>
      </c>
      <c r="BZ86" s="161">
        <v>0</v>
      </c>
      <c r="CA86" s="18">
        <f>LSER!$H$79+LSER!$I$79*LSER!$O85+LSER!$J$79*LSER!$P85+LSER!$K$79*LSER!$Q85+LSER!$L$79*LSER!$R85+LSER!$M$79*LSER!$T85</f>
        <v>7.1661479999999989</v>
      </c>
      <c r="CB86" s="18">
        <f>LSER!$H$80+LSER!$I$80*LSER!$O85+LSER!$J$80*LSER!$P85+LSER!$K$80*LSER!$Q85+LSER!$L$80*LSER!$R85+LSER!$M$80*LSER!$T85</f>
        <v>7.1467010000000002</v>
      </c>
      <c r="CC86" s="161">
        <v>0</v>
      </c>
      <c r="CD86" s="161">
        <v>0</v>
      </c>
      <c r="CE86" s="18">
        <f>LSER!$H$83+LSER!$I$83*LSER!$O85+LSER!$J$83*LSER!$P85+LSER!$K$83*LSER!$Q85+LSER!$L$83*LSER!$R85+LSER!$M$83*LSER!$T85</f>
        <v>6.8972989999999985</v>
      </c>
      <c r="CF86" s="18">
        <f>LSER!$H$84+LSER!$I$84*LSER!$O85+LSER!$J$84*LSER!$P85+LSER!$K$84*LSER!$Q85+LSER!$L$84*LSER!$R85+LSER!$M$84*LSER!$T85</f>
        <v>6.2786079999999993</v>
      </c>
      <c r="CG86" s="161">
        <v>0</v>
      </c>
      <c r="CH86" s="161">
        <v>0</v>
      </c>
      <c r="CI86" s="161">
        <v>0</v>
      </c>
      <c r="CJ86" s="161">
        <v>0</v>
      </c>
      <c r="CK86" s="161">
        <v>0</v>
      </c>
      <c r="CL86" s="161">
        <v>0</v>
      </c>
      <c r="CM86" s="161">
        <v>0</v>
      </c>
      <c r="CN86" s="161">
        <v>0</v>
      </c>
      <c r="CO86" s="161">
        <v>0</v>
      </c>
      <c r="CP86" s="161">
        <v>0</v>
      </c>
      <c r="CQ86" s="161">
        <v>0</v>
      </c>
      <c r="CR86" s="161">
        <v>0</v>
      </c>
      <c r="CS86" s="161">
        <v>0</v>
      </c>
      <c r="CT86" s="161">
        <v>0</v>
      </c>
      <c r="CU86" s="161">
        <v>0</v>
      </c>
      <c r="CV86" s="161">
        <v>0</v>
      </c>
      <c r="CW86" s="18">
        <f>LSER!$H$101+LSER!$I$101*LSER!$O85+LSER!$J$101*LSER!$P85+LSER!$K$101*LSER!$Q85+LSER!$L$101*LSER!$R85+LSER!$M$101*LSER!$T85</f>
        <v>6.6699970000000004</v>
      </c>
      <c r="CX86" s="161">
        <v>0</v>
      </c>
      <c r="CY86" s="161">
        <v>0</v>
      </c>
      <c r="CZ86" s="18">
        <f>LSER!$H$104+LSER!$I$104*LSER!$O85+LSER!$J$104*LSER!$P85+LSER!$K$104*LSER!$Q85+LSER!$L$104*LSER!$R85+LSER!$M$104*LSER!$T85</f>
        <v>6.7695023999999995</v>
      </c>
      <c r="DA86" s="161">
        <v>0</v>
      </c>
      <c r="DB86" s="161">
        <v>0</v>
      </c>
      <c r="DC86" s="161">
        <v>0</v>
      </c>
      <c r="DD86" s="161">
        <v>0</v>
      </c>
      <c r="DE86" s="161">
        <v>0</v>
      </c>
      <c r="DF86" s="161">
        <v>0</v>
      </c>
      <c r="DG86" s="161">
        <v>0</v>
      </c>
      <c r="DH86" s="161">
        <v>0</v>
      </c>
      <c r="DI86" s="161">
        <v>0</v>
      </c>
      <c r="DJ86" s="161">
        <v>0</v>
      </c>
      <c r="DK86" s="161">
        <v>0</v>
      </c>
      <c r="DL86" s="18">
        <f>LSER!$H$116+LSER!$I$116*LSER!$O85+LSER!$J$116*LSER!$P85+LSER!$K$116*LSER!$Q85+LSER!$L$116*LSER!$R85+LSER!$M$116*LSER!$T85</f>
        <v>5.6683639999999995</v>
      </c>
      <c r="DM86" s="161">
        <v>0</v>
      </c>
      <c r="DN86" s="161">
        <v>0</v>
      </c>
      <c r="DO86" s="161">
        <v>0</v>
      </c>
      <c r="DP86" s="161">
        <v>0</v>
      </c>
      <c r="DQ86" s="161">
        <v>0</v>
      </c>
      <c r="DR86" s="18">
        <f>LSER!$H$122+LSER!$I$122*LSER!$O85+LSER!$J$122*LSER!$P85+LSER!$K$122*LSER!$Q85+LSER!$L$122*LSER!$R85+LSER!$M$122*LSER!$T85</f>
        <v>6.7154439999999997</v>
      </c>
      <c r="DS86" s="18">
        <f>LSER!$H$123+LSER!$I$123*LSER!$O85+LSER!$J$123*LSER!$P85+LSER!$K$123*LSER!$Q85+LSER!$L$123*LSER!$R85+LSER!$M$123*LSER!$T85</f>
        <v>7.0243859999999998</v>
      </c>
      <c r="DT86" s="161">
        <v>0</v>
      </c>
      <c r="DU86" s="161">
        <v>0</v>
      </c>
      <c r="DV86" s="161">
        <v>0</v>
      </c>
      <c r="DW86" s="161">
        <v>0</v>
      </c>
      <c r="DX86" s="161">
        <v>0</v>
      </c>
      <c r="DY86" s="18">
        <f>LSER!$H$129+LSER!$I$129*LSER!$O85+LSER!$J$129*LSER!$P85+LSER!$K$129*LSER!$Q85+LSER!$L$129*LSER!$R85+LSER!$M$129*LSER!$T85</f>
        <v>7.1028520000000004</v>
      </c>
      <c r="DZ86" s="161">
        <v>0</v>
      </c>
      <c r="EA86" s="161">
        <v>0</v>
      </c>
      <c r="EB86" s="161">
        <v>0</v>
      </c>
      <c r="EC86" s="161">
        <v>0</v>
      </c>
      <c r="ED86" s="161">
        <v>0</v>
      </c>
      <c r="EE86" s="18">
        <f>LSER!$H$135+LSER!$I$135*LSER!$O85+LSER!$J$135*LSER!$P85+LSER!$K$135*LSER!$Q85+LSER!$L$135*LSER!$R85+LSER!$M$135*LSER!$T85</f>
        <v>3.1860849999999998</v>
      </c>
      <c r="EF86" s="18">
        <f>LSER!$H$136+LSER!$I$136*LSER!$O85+LSER!$J$136*LSER!$P85+LSER!$K$136*LSER!$Q85+LSER!$L$136*LSER!$R85+LSER!$M$136*LSER!$T85</f>
        <v>7.2890739999999994</v>
      </c>
      <c r="EG86" s="18">
        <f>LSER!$H$137+LSER!$I$137*LSER!$O85+LSER!$J$137*LSER!$P85+LSER!$K$137*LSER!$Q85+LSER!$L$137*LSER!$R85+LSER!$M$137*LSER!$T85</f>
        <v>2.3863779999999997</v>
      </c>
      <c r="EH86" s="161">
        <v>0</v>
      </c>
      <c r="EI86" s="161">
        <v>0</v>
      </c>
      <c r="EJ86" s="161">
        <v>0</v>
      </c>
      <c r="EK86" s="18">
        <f>LSER!$H$141+LSER!$I$141*LSER!$O85+LSER!$J$141*LSER!$P85+LSER!$K$141*LSER!$Q85+LSER!$L$141*LSER!$R85+LSER!$M$141*LSER!$T85</f>
        <v>7.0524179999999994</v>
      </c>
      <c r="EL86" s="161">
        <v>0</v>
      </c>
      <c r="EM86" s="161">
        <v>0</v>
      </c>
      <c r="EN86" s="161">
        <v>0</v>
      </c>
      <c r="EO86" s="161">
        <v>0</v>
      </c>
      <c r="EP86" s="161">
        <v>0</v>
      </c>
      <c r="EQ86" s="161">
        <v>0</v>
      </c>
      <c r="ER86" s="161">
        <v>0</v>
      </c>
      <c r="ES86" s="161">
        <v>0</v>
      </c>
      <c r="ET86" s="161">
        <v>0</v>
      </c>
      <c r="EU86" s="161">
        <v>0</v>
      </c>
      <c r="EV86" s="161">
        <v>0</v>
      </c>
      <c r="EW86" s="161">
        <v>0</v>
      </c>
      <c r="EX86" s="161">
        <v>0</v>
      </c>
      <c r="EY86" s="18">
        <f>LSER!$H$155+LSER!$I$155*LSER!$O85+LSER!$J$155*LSER!$P85+LSER!$K$155*LSER!$Q85+LSER!$L$155*LSER!$R85+LSER!$M$155*LSER!$T85</f>
        <v>6.8494440000000001</v>
      </c>
      <c r="EZ86" s="161">
        <v>0</v>
      </c>
      <c r="FA86" s="18">
        <f>LSER!$H$157+LSER!$I$157*LSER!$O85+LSER!$J$157*LSER!$P85+LSER!$K$157*LSER!$Q85+LSER!$L$157*LSER!$R85+LSER!$M$157*LSER!$T85</f>
        <v>4.5169560000000004</v>
      </c>
      <c r="FB86" s="161">
        <v>0</v>
      </c>
      <c r="FC86" s="161">
        <v>0</v>
      </c>
      <c r="FD86" s="161">
        <v>0</v>
      </c>
      <c r="FE86" s="18">
        <f>LSER!$H$161+LSER!$I$161*LSER!$O85+LSER!$J$161*LSER!$P85+LSER!$K$161*LSER!$Q85+LSER!$L$161*LSER!$R85+LSER!$M$161*LSER!$T85</f>
        <v>7.1129389999999999</v>
      </c>
      <c r="FF86" s="161">
        <v>0</v>
      </c>
    </row>
    <row r="87" spans="1:162" ht="12.75">
      <c r="A87" s="157">
        <v>85</v>
      </c>
      <c r="B87" s="18">
        <f>LSER!$H$2+LSER!$I$2*LSER!$O86+LSER!$J$2*LSER!$P86+LSER!$K$2*LSER!$Q86+LSER!$L$2*LSER!$R86+LSER!$M$2*LSER!$T86</f>
        <v>4.4276599999999995</v>
      </c>
      <c r="C87" s="18">
        <f>LSER!$H$3+LSER!$I$3*LSER!$O86+LSER!$J$3*LSER!$P86+LSER!$K$3*LSER!$Q86+LSER!$L$3*LSER!$R86+LSER!$M$3*LSER!$T86</f>
        <v>4.0750859999999998</v>
      </c>
      <c r="D87" s="18">
        <f>LSER!$H$4+LSER!$I$4*LSER!$O86+LSER!$J$4*LSER!$P86+LSER!$K$4*LSER!$Q86+LSER!$L$4*LSER!$R86+LSER!$M$4*LSER!$T86</f>
        <v>4.325761</v>
      </c>
      <c r="E87" s="18">
        <f>LSER!$H$5+LSER!$I$5*LSER!$O86+LSER!$J$5*LSER!$P86+LSER!$K$5*LSER!$Q86+LSER!$L$5*LSER!$R86+LSER!$M$5*LSER!$T86</f>
        <v>4.1674810000000004</v>
      </c>
      <c r="F87" s="18">
        <f>LSER!$H$6+LSER!$I$6*LSER!$O86+LSER!$J$6*LSER!$P86+LSER!$K$6*LSER!$Q86+LSER!$L$6*LSER!$R86+LSER!$M$6*LSER!$T86</f>
        <v>4.3394599999999999</v>
      </c>
      <c r="G87" s="18">
        <f>LSER!$H$7+LSER!$I$7*LSER!$O86+LSER!$J$7*LSER!$P86+LSER!$K$7*LSER!$Q86+LSER!$L$7*LSER!$R86+LSER!$M$7*LSER!$T86</f>
        <v>4.4682279999999999</v>
      </c>
      <c r="H87" s="18">
        <f>LSER!$H$8+LSER!$I$8*LSER!$O86+LSER!$J$8*LSER!$P86+LSER!$K$8*LSER!$Q86+LSER!$L$8*LSER!$R86+LSER!$M$8*LSER!$T86</f>
        <v>4.9415049999999994</v>
      </c>
      <c r="I87" s="161">
        <v>0</v>
      </c>
      <c r="J87" s="161">
        <v>0</v>
      </c>
      <c r="K87" s="161">
        <v>0</v>
      </c>
      <c r="L87" s="161">
        <v>0</v>
      </c>
      <c r="M87" s="161">
        <v>0</v>
      </c>
      <c r="N87" s="18">
        <f>LSER!$H$14+LSER!$I$14*LSER!$O86+LSER!$J$14*LSER!$P86+LSER!$K$14*LSER!$Q86+LSER!$L$14*LSER!$R86+LSER!$M$14*LSER!$T86</f>
        <v>4.4515180000000001</v>
      </c>
      <c r="O87" s="161">
        <v>0</v>
      </c>
      <c r="P87" s="161">
        <v>0</v>
      </c>
      <c r="Q87" s="161">
        <v>0</v>
      </c>
      <c r="R87" s="16">
        <f>LSER!$H$18+LSER!$I$18*LSER!$O86+LSER!$J$18*LSER!$P86+LSER!$K$18*LSER!$Q86+LSER!$L$18*LSER!$R86+LSER!$M$18*LSER!$T86</f>
        <v>4.8509899999999995</v>
      </c>
      <c r="S87" s="18">
        <f>LSER!$H$19+LSER!$I$19*LSER!$O86+LSER!$J$19*LSER!$P86+LSER!$K$19*LSER!$Q86+LSER!$L$19*LSER!$R86+LSER!$M$19*LSER!$T86</f>
        <v>4.8861859999999995</v>
      </c>
      <c r="T87" s="18">
        <f>LSER!$H$20+LSER!$I$20*LSER!$O86+LSER!$J$20*LSER!$P86+LSER!$K$20*LSER!$Q86+LSER!$L$20*LSER!$R86+LSER!$M$20*LSER!$T86</f>
        <v>4.09422</v>
      </c>
      <c r="U87" s="18">
        <f>LSER!$H$21+LSER!$I$21*LSER!$O86+LSER!$J$21*LSER!$P86+LSER!$K$21*LSER!$Q86+LSER!$L$21*LSER!$R86+LSER!$M$21*LSER!$T86</f>
        <v>4.6344699999999994</v>
      </c>
      <c r="V87" s="18">
        <f>LSER!$H$22+LSER!$I$22*LSER!$O86+LSER!$J$22*LSER!$P86+LSER!$K$22*LSER!$Q86+LSER!$L$22*LSER!$R86+LSER!$M$22*LSER!$T86</f>
        <v>4.7262899999999997</v>
      </c>
      <c r="W87" s="18">
        <f>LSER!$H$23+LSER!$I$23*LSER!$O86+LSER!$J$23*LSER!$P86+LSER!$K$23*LSER!$Q86+LSER!$L$23*LSER!$R86+LSER!$M$23*LSER!$T86</f>
        <v>4.0832040000000003</v>
      </c>
      <c r="X87" s="18">
        <f>LSER!$H$24+LSER!$I$24*LSER!$O86+LSER!$J$24*LSER!$P86+LSER!$K$24*LSER!$Q86+LSER!$L$24*LSER!$R86+LSER!$M$24*LSER!$T86</f>
        <v>3.6404629999999996</v>
      </c>
      <c r="Y87" s="18">
        <f>LSER!$H$25+LSER!$I$25*LSER!$O86+LSER!$J$25*LSER!$P86+LSER!$K$25*LSER!$Q86+LSER!$L$25*LSER!$R86+LSER!$M$25*LSER!$T86</f>
        <v>4.109864</v>
      </c>
      <c r="Z87" s="18">
        <f>LSER!$H$26+LSER!$I$26*LSER!$O86+LSER!$J$26*LSER!$P86+LSER!$K$26*LSER!$Q86+LSER!$L$26*LSER!$R86+LSER!$M$26*LSER!$T86</f>
        <v>3.0323009999999995</v>
      </c>
      <c r="AA87" s="161">
        <v>0</v>
      </c>
      <c r="AB87" s="161">
        <v>0</v>
      </c>
      <c r="AC87" s="18">
        <f>LSER!$H$29+LSER!$I$29*LSER!$O86+LSER!$J$29*LSER!$P86+LSER!$K$29*LSER!$Q86+LSER!$L$29*LSER!$R86+LSER!$M$29*LSER!$T86</f>
        <v>3.8669359999999999</v>
      </c>
      <c r="AD87" s="18">
        <f>LSER!$H$30+LSER!$I$30*LSER!$O86+LSER!$J$30*LSER!$P86+LSER!$K$30*LSER!$Q86+LSER!$L$30*LSER!$R86+LSER!$M$30*LSER!$T86</f>
        <v>4.6173250000000001</v>
      </c>
      <c r="AE87" s="18">
        <f>LSER!$H$31+LSER!$I$31*LSER!$O86+LSER!$J$31*LSER!$P86+LSER!$K$31*LSER!$Q86+LSER!$L$31*LSER!$R86+LSER!$M$31*LSER!$T86</f>
        <v>4.4668409999999996</v>
      </c>
      <c r="AF87" s="161">
        <v>0</v>
      </c>
      <c r="AG87" s="18">
        <f>LSER!$H$33+LSER!$I$33*LSER!$O86+LSER!$J$33*LSER!$P86+LSER!$K$33*LSER!$Q86+LSER!$L$33*LSER!$R86+LSER!$M$33*LSER!$T86</f>
        <v>5.3878629999999994</v>
      </c>
      <c r="AH87" s="18">
        <f>LSER!$H$34+LSER!$I$34*LSER!$O86+LSER!$J$34*LSER!$P86+LSER!$K$34*LSER!$Q86+LSER!$L$34*LSER!$R86+LSER!$M$34*LSER!$T86</f>
        <v>4.6146719999999988</v>
      </c>
      <c r="AI87" s="18">
        <f>LSER!$H$35+LSER!$I$35*LSER!$O86+LSER!$J$35*LSER!$P86+LSER!$K$35*LSER!$Q86+LSER!$L$35*LSER!$R86+LSER!$M$35*LSER!$T86</f>
        <v>4.4358570000000004</v>
      </c>
      <c r="AJ87" s="18">
        <f>LSER!$H$36+LSER!$I$36*LSER!$O86+LSER!$J$36*LSER!$P86+LSER!$K$36*LSER!$Q86+LSER!$L$36*LSER!$R86+LSER!$M$36*LSER!$T86</f>
        <v>4.8020509999999996</v>
      </c>
      <c r="AK87" s="18">
        <f>LSER!$H$37+LSER!$I$37*LSER!$O86+LSER!$J$37*LSER!$P86+LSER!$K$37*LSER!$Q86+LSER!$L$37*LSER!$R86+LSER!$M$37*LSER!$T86</f>
        <v>3.9619279999999995</v>
      </c>
      <c r="AL87" s="18">
        <f>LSER!$H$38+LSER!$I$38*LSER!$O86+LSER!$J$38*LSER!$P86+LSER!$K$38*LSER!$Q86+LSER!$L$38*LSER!$R86+LSER!$M$38*LSER!$T86</f>
        <v>3.0171499999999996</v>
      </c>
      <c r="AM87" s="18">
        <f>LSER!$H$39+LSER!$I$39*LSER!$O86+LSER!$J$39*LSER!$P86+LSER!$K$39*LSER!$Q86+LSER!$L$39*LSER!$R86+LSER!$M$39*LSER!$T86</f>
        <v>2.8769999999999998</v>
      </c>
      <c r="AN87" s="18">
        <f>LSER!$H$40+LSER!$I$40*LSER!$O86+LSER!$J$40*LSER!$P86+LSER!$K$40*LSER!$Q86+LSER!$L$40*LSER!$R86+LSER!$M$40*LSER!$T86</f>
        <v>3.0387649999999993</v>
      </c>
      <c r="AO87" s="161">
        <v>0</v>
      </c>
      <c r="AP87" s="18">
        <f>LSER!$H$42+LSER!$I$42*LSER!$O86+LSER!$J$42*LSER!$P86+LSER!$K$42*LSER!$Q86+LSER!$L$42*LSER!$R86+LSER!$M$42*LSER!$T86</f>
        <v>4.929435999999999</v>
      </c>
      <c r="AQ87" s="18">
        <f>LSER!$H$43+LSER!$I$43*LSER!$O86+LSER!$J$43*LSER!$P86+LSER!$K$43*LSER!$Q86+LSER!$L$43*LSER!$R86+LSER!$M$43*LSER!$T86</f>
        <v>2.9664279999999996</v>
      </c>
      <c r="AR87" s="18">
        <f>LSER!$H$44+LSER!$I$44*LSER!$O86+LSER!$J$44*LSER!$P86+LSER!$K$44*LSER!$Q86+LSER!$L$44*LSER!$R86+LSER!$M$44*LSER!$T86</f>
        <v>2.9809199999999993</v>
      </c>
      <c r="AS87" s="18">
        <f>LSER!$H$45+LSER!$I$45*LSER!$O86+LSER!$J$45*LSER!$P86+LSER!$K$45*LSER!$Q86+LSER!$L$45*LSER!$R86+LSER!$M$45*LSER!$T86</f>
        <v>3.8909899999999999</v>
      </c>
      <c r="AT87" s="161">
        <v>0</v>
      </c>
      <c r="AU87" s="161">
        <v>0</v>
      </c>
      <c r="AV87" s="18">
        <f>LSER!$H$48+LSER!$I$48*LSER!$O86+LSER!$J$48*LSER!$P86+LSER!$K$48*LSER!$Q86+LSER!$L$48*LSER!$R86+LSER!$M$48*LSER!$T86</f>
        <v>3.8387669999999994</v>
      </c>
      <c r="AW87" s="18">
        <f>LSER!$H$49+LSER!$I$49*LSER!$O86+LSER!$J$49*LSER!$P86+LSER!$K$49*LSER!$Q86+LSER!$L$49*LSER!$R86+LSER!$M$49*LSER!$T86</f>
        <v>5.2916519999999991</v>
      </c>
      <c r="AX87" s="18">
        <f>LSER!$H$50+LSER!$I$50*LSER!$O86+LSER!$J$50*LSER!$P86+LSER!$K$50*LSER!$Q86+LSER!$L$50*LSER!$R86+LSER!$M$50*LSER!$T86</f>
        <v>4.4476649999999998</v>
      </c>
      <c r="AY87" s="18">
        <f>LSER!$H$51+LSER!$I$51*LSER!$O86+LSER!$J$51*LSER!$P86+LSER!$K$51*LSER!$Q86+LSER!$L$51*LSER!$R86+LSER!$M$51*LSER!$T86</f>
        <v>4.4815389999999997</v>
      </c>
      <c r="AZ87" s="18">
        <f>LSER!$H$52+LSER!$I$52*LSER!$O86+LSER!$J$52*LSER!$P86+LSER!$K$52*LSER!$Q86+LSER!$L$52*LSER!$R86+LSER!$M$52*LSER!$T86</f>
        <v>4.8374039999999994</v>
      </c>
      <c r="BA87" s="18">
        <f>LSER!$H$53+LSER!$I$53*LSER!$O86+LSER!$J$53*LSER!$P86+LSER!$K$53*LSER!$Q86+LSER!$L$53*LSER!$R86+LSER!$M$53*LSER!$T86</f>
        <v>4.0244169999999997</v>
      </c>
      <c r="BB87" s="18">
        <f>LSER!$H$54+LSER!$I$54*LSER!$O86+LSER!$J$54*LSER!$P86+LSER!$K$54*LSER!$Q86+LSER!$L$54*LSER!$R86+LSER!$M$54*LSER!$T86</f>
        <v>4.581021999999999</v>
      </c>
      <c r="BC87" s="161">
        <v>0</v>
      </c>
      <c r="BD87" s="161">
        <v>0</v>
      </c>
      <c r="BE87" s="18">
        <f>LSER!$H$57+LSER!$I$57*LSER!$O86+LSER!$J$57*LSER!$P86+LSER!$K$57*LSER!$Q86+LSER!$L$57*LSER!$R86+LSER!$M$57*LSER!$T86</f>
        <v>4.7801629999999999</v>
      </c>
      <c r="BF87" s="18">
        <f>LSER!$H$58+LSER!$I$58*LSER!$O86+LSER!$J$58*LSER!$P86+LSER!$K$58*LSER!$Q86+LSER!$L$58*LSER!$R86+LSER!$M$58*LSER!$T86</f>
        <v>4.7318809000000002</v>
      </c>
      <c r="BG87" s="18">
        <f>LSER!$H$59+LSER!$I$59*LSER!$O86+LSER!$J$59*LSER!$P86+LSER!$K$59*LSER!$Q86+LSER!$L$59*LSER!$R86+LSER!$M$59*LSER!$T86</f>
        <v>4.6170520000000002</v>
      </c>
      <c r="BH87" s="161">
        <v>0</v>
      </c>
      <c r="BI87" s="161">
        <v>0</v>
      </c>
      <c r="BJ87" s="161">
        <v>0</v>
      </c>
      <c r="BK87" s="161">
        <v>0</v>
      </c>
      <c r="BL87" s="161">
        <v>0</v>
      </c>
      <c r="BM87" s="161">
        <v>0</v>
      </c>
      <c r="BN87" s="161">
        <v>0</v>
      </c>
      <c r="BO87" s="18">
        <f>LSER!$H$67+LSER!$I$67*LSER!$O86+LSER!$J$67*LSER!$P86+LSER!$K$67*LSER!$Q86+LSER!$L$67*LSER!$R86+LSER!$M$67*LSER!$T86</f>
        <v>4.793868999999999</v>
      </c>
      <c r="BP87" s="161">
        <v>0</v>
      </c>
      <c r="BQ87" s="18">
        <f>LSER!$H$69+LSER!$I$69*LSER!$O86+LSER!$J$69*LSER!$P86+LSER!$K$69*LSER!$Q86+LSER!$L$69*LSER!$R86+LSER!$M$69*LSER!$T86</f>
        <v>3.9003000000000001</v>
      </c>
      <c r="BR87" s="161">
        <v>0</v>
      </c>
      <c r="BS87" s="18">
        <f>LSER!$H$71+LSER!$I$71*LSER!$O86+LSER!$J$71*LSER!$P86+LSER!$K$71*LSER!$Q86+LSER!$L$71*LSER!$R86+LSER!$M$71*LSER!$T86</f>
        <v>3.0927809999999996</v>
      </c>
      <c r="BT87" s="161">
        <v>0</v>
      </c>
      <c r="BU87" s="161">
        <v>0</v>
      </c>
      <c r="BV87" s="161">
        <v>0</v>
      </c>
      <c r="BW87" s="161">
        <v>0</v>
      </c>
      <c r="BX87" s="161">
        <v>0</v>
      </c>
      <c r="BY87" s="18">
        <f>LSER!$H$77+LSER!$I$77*LSER!$O86+LSER!$J$77*LSER!$P86+LSER!$K$77*LSER!$Q86+LSER!$L$77*LSER!$R86+LSER!$M$77*LSER!$T86</f>
        <v>4.8215839999999996</v>
      </c>
      <c r="BZ87" s="161">
        <v>0</v>
      </c>
      <c r="CA87" s="18">
        <f>LSER!$H$79+LSER!$I$79*LSER!$O86+LSER!$J$79*LSER!$P86+LSER!$K$79*LSER!$Q86+LSER!$L$79*LSER!$R86+LSER!$M$79*LSER!$T86</f>
        <v>2.9554439999999995</v>
      </c>
      <c r="CB87" s="18">
        <f>LSER!$H$80+LSER!$I$80*LSER!$O86+LSER!$J$80*LSER!$P86+LSER!$K$80*LSER!$Q86+LSER!$L$80*LSER!$R86+LSER!$M$80*LSER!$T86</f>
        <v>2.8623529999999997</v>
      </c>
      <c r="CC87" s="161">
        <v>0</v>
      </c>
      <c r="CD87" s="161">
        <v>0</v>
      </c>
      <c r="CE87" s="18">
        <f>LSER!$H$83+LSER!$I$83*LSER!$O86+LSER!$J$83*LSER!$P86+LSER!$K$83*LSER!$Q86+LSER!$L$83*LSER!$R86+LSER!$M$83*LSER!$T86</f>
        <v>5.0687669999999994</v>
      </c>
      <c r="CF87" s="18">
        <f>LSER!$H$84+LSER!$I$84*LSER!$O86+LSER!$J$84*LSER!$P86+LSER!$K$84*LSER!$Q86+LSER!$L$84*LSER!$R86+LSER!$M$84*LSER!$T86</f>
        <v>4.4485340000000004</v>
      </c>
      <c r="CG87" s="161">
        <v>0</v>
      </c>
      <c r="CH87" s="161">
        <v>0</v>
      </c>
      <c r="CI87" s="161">
        <v>0</v>
      </c>
      <c r="CJ87" s="161">
        <v>0</v>
      </c>
      <c r="CK87" s="161">
        <v>0</v>
      </c>
      <c r="CL87" s="161">
        <v>0</v>
      </c>
      <c r="CM87" s="161">
        <v>0</v>
      </c>
      <c r="CN87" s="161">
        <v>0</v>
      </c>
      <c r="CO87" s="161">
        <v>0</v>
      </c>
      <c r="CP87" s="161">
        <v>0</v>
      </c>
      <c r="CQ87" s="161">
        <v>0</v>
      </c>
      <c r="CR87" s="161">
        <v>0</v>
      </c>
      <c r="CS87" s="161">
        <v>0</v>
      </c>
      <c r="CT87" s="161">
        <v>0</v>
      </c>
      <c r="CU87" s="161">
        <v>0</v>
      </c>
      <c r="CV87" s="161">
        <v>0</v>
      </c>
      <c r="CW87" s="18">
        <f>LSER!$H$101+LSER!$I$101*LSER!$O86+LSER!$J$101*LSER!$P86+LSER!$K$101*LSER!$Q86+LSER!$L$101*LSER!$R86+LSER!$M$101*LSER!$T86</f>
        <v>4.2662810000000002</v>
      </c>
      <c r="CX87" s="161">
        <v>0</v>
      </c>
      <c r="CY87" s="161">
        <v>0</v>
      </c>
      <c r="CZ87" s="18">
        <f>LSER!$H$104+LSER!$I$104*LSER!$O86+LSER!$J$104*LSER!$P86+LSER!$K$104*LSER!$Q86+LSER!$L$104*LSER!$R86+LSER!$M$104*LSER!$T86</f>
        <v>4.1267541999999997</v>
      </c>
      <c r="DA87" s="161">
        <v>0</v>
      </c>
      <c r="DB87" s="161">
        <v>0</v>
      </c>
      <c r="DC87" s="161">
        <v>0</v>
      </c>
      <c r="DD87" s="161">
        <v>0</v>
      </c>
      <c r="DE87" s="161">
        <v>0</v>
      </c>
      <c r="DF87" s="161">
        <v>0</v>
      </c>
      <c r="DG87" s="161">
        <v>0</v>
      </c>
      <c r="DH87" s="161">
        <v>0</v>
      </c>
      <c r="DI87" s="161">
        <v>0</v>
      </c>
      <c r="DJ87" s="161">
        <v>0</v>
      </c>
      <c r="DK87" s="161">
        <v>0</v>
      </c>
      <c r="DL87" s="18">
        <f>LSER!$H$116+LSER!$I$116*LSER!$O86+LSER!$J$116*LSER!$P86+LSER!$K$116*LSER!$Q86+LSER!$L$116*LSER!$R86+LSER!$M$116*LSER!$T86</f>
        <v>4.8508119999999995</v>
      </c>
      <c r="DM87" s="161">
        <v>0</v>
      </c>
      <c r="DN87" s="161">
        <v>0</v>
      </c>
      <c r="DO87" s="161">
        <v>0</v>
      </c>
      <c r="DP87" s="161">
        <v>0</v>
      </c>
      <c r="DQ87" s="161">
        <v>0</v>
      </c>
      <c r="DR87" s="18">
        <f>LSER!$H$122+LSER!$I$122*LSER!$O86+LSER!$J$122*LSER!$P86+LSER!$K$122*LSER!$Q86+LSER!$L$122*LSER!$R86+LSER!$M$122*LSER!$T86</f>
        <v>4.831162</v>
      </c>
      <c r="DS87" s="18">
        <f>LSER!$H$123+LSER!$I$123*LSER!$O86+LSER!$J$123*LSER!$P86+LSER!$K$123*LSER!$Q86+LSER!$L$123*LSER!$R86+LSER!$M$123*LSER!$T86</f>
        <v>4.5028379999999997</v>
      </c>
      <c r="DT87" s="161">
        <v>0</v>
      </c>
      <c r="DU87" s="161">
        <v>0</v>
      </c>
      <c r="DV87" s="161">
        <v>0</v>
      </c>
      <c r="DW87" s="161">
        <v>0</v>
      </c>
      <c r="DX87" s="161">
        <v>0</v>
      </c>
      <c r="DY87" s="18">
        <f>LSER!$H$129+LSER!$I$129*LSER!$O86+LSER!$J$129*LSER!$P86+LSER!$K$129*LSER!$Q86+LSER!$L$129*LSER!$R86+LSER!$M$129*LSER!$T86</f>
        <v>5.1063359999999998</v>
      </c>
      <c r="DZ87" s="161">
        <v>0</v>
      </c>
      <c r="EA87" s="161">
        <v>0</v>
      </c>
      <c r="EB87" s="161">
        <v>0</v>
      </c>
      <c r="EC87" s="161">
        <v>0</v>
      </c>
      <c r="ED87" s="161">
        <v>0</v>
      </c>
      <c r="EE87" s="18">
        <f>LSER!$H$135+LSER!$I$135*LSER!$O86+LSER!$J$135*LSER!$P86+LSER!$K$135*LSER!$Q86+LSER!$L$135*LSER!$R86+LSER!$M$135*LSER!$T86</f>
        <v>4.4255549999999992</v>
      </c>
      <c r="EF87" s="18">
        <f>LSER!$H$136+LSER!$I$136*LSER!$O86+LSER!$J$136*LSER!$P86+LSER!$K$136*LSER!$Q86+LSER!$L$136*LSER!$R86+LSER!$M$136*LSER!$T86</f>
        <v>4.2787920000000002</v>
      </c>
      <c r="EG87" s="18">
        <f>LSER!$H$137+LSER!$I$137*LSER!$O86+LSER!$J$137*LSER!$P86+LSER!$K$137*LSER!$Q86+LSER!$L$137*LSER!$R86+LSER!$M$137*LSER!$T86</f>
        <v>4.5791939999999993</v>
      </c>
      <c r="EH87" s="161">
        <v>0</v>
      </c>
      <c r="EI87" s="161">
        <v>0</v>
      </c>
      <c r="EJ87" s="161">
        <v>0</v>
      </c>
      <c r="EK87" s="18">
        <f>LSER!$H$141+LSER!$I$141*LSER!$O86+LSER!$J$141*LSER!$P86+LSER!$K$141*LSER!$Q86+LSER!$L$141*LSER!$R86+LSER!$M$141*LSER!$T86</f>
        <v>3.9318840000000002</v>
      </c>
      <c r="EL87" s="161">
        <v>0</v>
      </c>
      <c r="EM87" s="161">
        <v>0</v>
      </c>
      <c r="EN87" s="161">
        <v>0</v>
      </c>
      <c r="EO87" s="161">
        <v>0</v>
      </c>
      <c r="EP87" s="161">
        <v>0</v>
      </c>
      <c r="EQ87" s="161">
        <v>0</v>
      </c>
      <c r="ER87" s="161">
        <v>0</v>
      </c>
      <c r="ES87" s="161">
        <v>0</v>
      </c>
      <c r="ET87" s="161">
        <v>0</v>
      </c>
      <c r="EU87" s="161">
        <v>0</v>
      </c>
      <c r="EV87" s="161">
        <v>0</v>
      </c>
      <c r="EW87" s="161">
        <v>0</v>
      </c>
      <c r="EX87" s="161">
        <v>0</v>
      </c>
      <c r="EY87" s="18">
        <f>LSER!$H$155+LSER!$I$155*LSER!$O86+LSER!$J$155*LSER!$P86+LSER!$K$155*LSER!$Q86+LSER!$L$155*LSER!$R86+LSER!$M$155*LSER!$T86</f>
        <v>4.6004520000000007</v>
      </c>
      <c r="EZ87" s="161">
        <v>0</v>
      </c>
      <c r="FA87" s="18">
        <f>LSER!$H$157+LSER!$I$157*LSER!$O86+LSER!$J$157*LSER!$P86+LSER!$K$157*LSER!$Q86+LSER!$L$157*LSER!$R86+LSER!$M$157*LSER!$T86</f>
        <v>4.7954679999999996</v>
      </c>
      <c r="FB87" s="161">
        <v>0</v>
      </c>
      <c r="FC87" s="161">
        <v>0</v>
      </c>
      <c r="FD87" s="161">
        <v>0</v>
      </c>
      <c r="FE87" s="18">
        <f>LSER!$H$161+LSER!$I$161*LSER!$O86+LSER!$J$161*LSER!$P86+LSER!$K$161*LSER!$Q86+LSER!$L$161*LSER!$R86+LSER!$M$161*LSER!$T86</f>
        <v>2.9065669999999999</v>
      </c>
      <c r="FF87" s="161">
        <v>0</v>
      </c>
    </row>
    <row r="88" spans="1:162" ht="12.75">
      <c r="A88" s="157">
        <v>86</v>
      </c>
      <c r="B88" s="18">
        <f>LSER!$H$2+LSER!$I$2*LSER!$O87+LSER!$J$2*LSER!$P87+LSER!$K$2*LSER!$Q87+LSER!$L$2*LSER!$R87+LSER!$M$2*LSER!$T87</f>
        <v>3.3412800000000002</v>
      </c>
      <c r="C88" s="18">
        <f>LSER!$H$3+LSER!$I$3*LSER!$O87+LSER!$J$3*LSER!$P87+LSER!$K$3*LSER!$Q87+LSER!$L$3*LSER!$R87+LSER!$M$3*LSER!$T87</f>
        <v>3.3935120000000003</v>
      </c>
      <c r="D88" s="18">
        <f>LSER!$H$4+LSER!$I$4*LSER!$O87+LSER!$J$4*LSER!$P87+LSER!$K$4*LSER!$Q87+LSER!$L$4*LSER!$R87+LSER!$M$4*LSER!$T87</f>
        <v>3.3835120000000001</v>
      </c>
      <c r="E88" s="18">
        <f>LSER!$H$5+LSER!$I$5*LSER!$O87+LSER!$J$5*LSER!$P87+LSER!$K$5*LSER!$Q87+LSER!$L$5*LSER!$R87+LSER!$M$5*LSER!$T87</f>
        <v>3.3425920000000002</v>
      </c>
      <c r="F88" s="18">
        <f>LSER!$H$6+LSER!$I$6*LSER!$O87+LSER!$J$6*LSER!$P87+LSER!$K$6*LSER!$Q87+LSER!$L$6*LSER!$R87+LSER!$M$6*LSER!$T87</f>
        <v>3.3559600000000001</v>
      </c>
      <c r="G88" s="18">
        <f>LSER!$H$7+LSER!$I$7*LSER!$O87+LSER!$J$7*LSER!$P87+LSER!$K$7*LSER!$Q87+LSER!$L$7*LSER!$R87+LSER!$M$7*LSER!$T87</f>
        <v>3.2625359999999999</v>
      </c>
      <c r="H88" s="18">
        <f>LSER!$H$8+LSER!$I$8*LSER!$O87+LSER!$J$8*LSER!$P87+LSER!$K$8*LSER!$Q87+LSER!$L$8*LSER!$R87+LSER!$M$8*LSER!$T87</f>
        <v>2.4587599999999998</v>
      </c>
      <c r="I88" s="161">
        <v>0</v>
      </c>
      <c r="J88" s="161">
        <v>0</v>
      </c>
      <c r="K88" s="161">
        <v>0</v>
      </c>
      <c r="L88" s="161">
        <v>0</v>
      </c>
      <c r="M88" s="161">
        <v>0</v>
      </c>
      <c r="N88" s="18">
        <f>LSER!$H$14+LSER!$I$14*LSER!$O87+LSER!$J$14*LSER!$P87+LSER!$K$14*LSER!$Q87+LSER!$L$14*LSER!$R87+LSER!$M$14*LSER!$T87</f>
        <v>3.2266159999999999</v>
      </c>
      <c r="O88" s="161">
        <v>0</v>
      </c>
      <c r="P88" s="161">
        <v>0</v>
      </c>
      <c r="Q88" s="161">
        <v>0</v>
      </c>
      <c r="R88" s="16">
        <f>LSER!$H$18+LSER!$I$18*LSER!$O87+LSER!$J$18*LSER!$P87+LSER!$K$18*LSER!$Q87+LSER!$L$18*LSER!$R87+LSER!$M$18*LSER!$T87</f>
        <v>3.7596799999999999</v>
      </c>
      <c r="S88" s="18">
        <f>LSER!$H$19+LSER!$I$19*LSER!$O87+LSER!$J$19*LSER!$P87+LSER!$K$19*LSER!$Q87+LSER!$L$19*LSER!$R87+LSER!$M$19*LSER!$T87</f>
        <v>3.3400320000000003</v>
      </c>
      <c r="T88" s="18">
        <f>LSER!$H$20+LSER!$I$20*LSER!$O87+LSER!$J$20*LSER!$P87+LSER!$K$20*LSER!$Q87+LSER!$L$20*LSER!$R87+LSER!$M$20*LSER!$T87</f>
        <v>4.0256800000000004</v>
      </c>
      <c r="U88" s="18">
        <f>LSER!$H$21+LSER!$I$21*LSER!$O87+LSER!$J$21*LSER!$P87+LSER!$K$21*LSER!$Q87+LSER!$L$21*LSER!$R87+LSER!$M$21*LSER!$T87</f>
        <v>3.6518000000000002</v>
      </c>
      <c r="V88" s="18">
        <f>LSER!$H$22+LSER!$I$22*LSER!$O87+LSER!$J$22*LSER!$P87+LSER!$K$22*LSER!$Q87+LSER!$L$22*LSER!$R87+LSER!$M$22*LSER!$T87</f>
        <v>3.2316000000000003</v>
      </c>
      <c r="W88" s="18">
        <f>LSER!$H$23+LSER!$I$23*LSER!$O87+LSER!$J$23*LSER!$P87+LSER!$K$23*LSER!$Q87+LSER!$L$23*LSER!$R87+LSER!$M$23*LSER!$T87</f>
        <v>3.8733680000000001</v>
      </c>
      <c r="X88" s="18">
        <f>LSER!$H$24+LSER!$I$24*LSER!$O87+LSER!$J$24*LSER!$P87+LSER!$K$24*LSER!$Q87+LSER!$L$24*LSER!$R87+LSER!$M$24*LSER!$T87</f>
        <v>4.0136560000000001</v>
      </c>
      <c r="Y88" s="18">
        <f>LSER!$H$25+LSER!$I$25*LSER!$O87+LSER!$J$25*LSER!$P87+LSER!$K$25*LSER!$Q87+LSER!$L$25*LSER!$R87+LSER!$M$25*LSER!$T87</f>
        <v>4.0137679999999998</v>
      </c>
      <c r="Z88" s="18">
        <f>LSER!$H$26+LSER!$I$26*LSER!$O87+LSER!$J$26*LSER!$P87+LSER!$K$26*LSER!$Q87+LSER!$L$26*LSER!$R87+LSER!$M$26*LSER!$T87</f>
        <v>3.7231919999999996</v>
      </c>
      <c r="AA88" s="161">
        <v>0</v>
      </c>
      <c r="AB88" s="161">
        <v>0</v>
      </c>
      <c r="AC88" s="18">
        <f>LSER!$H$29+LSER!$I$29*LSER!$O87+LSER!$J$29*LSER!$P87+LSER!$K$29*LSER!$Q87+LSER!$L$29*LSER!$R87+LSER!$M$29*LSER!$T87</f>
        <v>3.8393519999999999</v>
      </c>
      <c r="AD88" s="18">
        <f>LSER!$H$30+LSER!$I$30*LSER!$O87+LSER!$J$30*LSER!$P87+LSER!$K$30*LSER!$Q87+LSER!$L$30*LSER!$R87+LSER!$M$30*LSER!$T87</f>
        <v>3.94096</v>
      </c>
      <c r="AE88" s="18">
        <f>LSER!$H$31+LSER!$I$31*LSER!$O87+LSER!$J$31*LSER!$P87+LSER!$K$31*LSER!$Q87+LSER!$L$31*LSER!$R87+LSER!$M$31*LSER!$T87</f>
        <v>3.8945919999999998</v>
      </c>
      <c r="AF88" s="161">
        <v>0</v>
      </c>
      <c r="AG88" s="18">
        <f>LSER!$H$33+LSER!$I$33*LSER!$O87+LSER!$J$33*LSER!$P87+LSER!$K$33*LSER!$Q87+LSER!$L$33*LSER!$R87+LSER!$M$33*LSER!$T87</f>
        <v>3.1554960000000003</v>
      </c>
      <c r="AH88" s="18">
        <f>LSER!$H$34+LSER!$I$34*LSER!$O87+LSER!$J$34*LSER!$P87+LSER!$K$34*LSER!$Q87+LSER!$L$34*LSER!$R87+LSER!$M$34*LSER!$T87</f>
        <v>3.2820640000000001</v>
      </c>
      <c r="AI88" s="18">
        <f>LSER!$H$35+LSER!$I$35*LSER!$O87+LSER!$J$35*LSER!$P87+LSER!$K$35*LSER!$Q87+LSER!$L$35*LSER!$R87+LSER!$M$35*LSER!$T87</f>
        <v>3.233584</v>
      </c>
      <c r="AJ88" s="18">
        <f>LSER!$H$36+LSER!$I$36*LSER!$O87+LSER!$J$36*LSER!$P87+LSER!$K$36*LSER!$Q87+LSER!$L$36*LSER!$R87+LSER!$M$36*LSER!$T87</f>
        <v>3.094592</v>
      </c>
      <c r="AK88" s="18">
        <f>LSER!$H$37+LSER!$I$37*LSER!$O87+LSER!$J$37*LSER!$P87+LSER!$K$37*LSER!$Q87+LSER!$L$37*LSER!$R87+LSER!$M$37*LSER!$T87</f>
        <v>3.9043760000000001</v>
      </c>
      <c r="AL88" s="18">
        <f>LSER!$H$38+LSER!$I$38*LSER!$O87+LSER!$J$38*LSER!$P87+LSER!$K$38*LSER!$Q87+LSER!$L$38*LSER!$R87+LSER!$M$38*LSER!$T87</f>
        <v>3.6887999999999996</v>
      </c>
      <c r="AM88" s="18">
        <f>LSER!$H$39+LSER!$I$39*LSER!$O87+LSER!$J$39*LSER!$P87+LSER!$K$39*LSER!$Q87+LSER!$L$39*LSER!$R87+LSER!$M$39*LSER!$T87</f>
        <v>3.5840000000000001</v>
      </c>
      <c r="AN88" s="18">
        <f>LSER!$H$40+LSER!$I$40*LSER!$O87+LSER!$J$40*LSER!$P87+LSER!$K$40*LSER!$Q87+LSER!$L$40*LSER!$R87+LSER!$M$40*LSER!$T87</f>
        <v>3.70688</v>
      </c>
      <c r="AO88" s="161">
        <v>0</v>
      </c>
      <c r="AP88" s="18">
        <f>LSER!$H$42+LSER!$I$42*LSER!$O87+LSER!$J$42*LSER!$P87+LSER!$K$42*LSER!$Q87+LSER!$L$42*LSER!$R87+LSER!$M$42*LSER!$T87</f>
        <v>3.262232</v>
      </c>
      <c r="AQ88" s="18">
        <f>LSER!$H$43+LSER!$I$43*LSER!$O87+LSER!$J$43*LSER!$P87+LSER!$K$43*LSER!$Q87+LSER!$L$43*LSER!$R87+LSER!$M$43*LSER!$T87</f>
        <v>3.6479759999999999</v>
      </c>
      <c r="AR88" s="18">
        <f>LSER!$H$44+LSER!$I$44*LSER!$O87+LSER!$J$44*LSER!$P87+LSER!$K$44*LSER!$Q87+LSER!$L$44*LSER!$R87+LSER!$M$44*LSER!$T87</f>
        <v>3.65964</v>
      </c>
      <c r="AS88" s="18">
        <f>LSER!$H$45+LSER!$I$45*LSER!$O87+LSER!$J$45*LSER!$P87+LSER!$K$45*LSER!$Q87+LSER!$L$45*LSER!$R87+LSER!$M$45*LSER!$T87</f>
        <v>3.9053599999999999</v>
      </c>
      <c r="AT88" s="161">
        <v>0</v>
      </c>
      <c r="AU88" s="161">
        <v>0</v>
      </c>
      <c r="AV88" s="18">
        <f>LSER!$H$48+LSER!$I$48*LSER!$O87+LSER!$J$48*LSER!$P87+LSER!$K$48*LSER!$Q87+LSER!$L$48*LSER!$R87+LSER!$M$48*LSER!$T87</f>
        <v>3.9065839999999996</v>
      </c>
      <c r="AW88" s="18">
        <f>LSER!$H$49+LSER!$I$49*LSER!$O87+LSER!$J$49*LSER!$P87+LSER!$K$49*LSER!$Q87+LSER!$L$49*LSER!$R87+LSER!$M$49*LSER!$T87</f>
        <v>3.8218239999999999</v>
      </c>
      <c r="AX88" s="18">
        <f>LSER!$H$50+LSER!$I$50*LSER!$O87+LSER!$J$50*LSER!$P87+LSER!$K$50*LSER!$Q87+LSER!$L$50*LSER!$R87+LSER!$M$50*LSER!$T87</f>
        <v>3.2782</v>
      </c>
      <c r="AY88" s="18">
        <f>LSER!$H$51+LSER!$I$51*LSER!$O87+LSER!$J$51*LSER!$P87+LSER!$K$51*LSER!$Q87+LSER!$L$51*LSER!$R87+LSER!$M$51*LSER!$T87</f>
        <v>3.3277280000000005</v>
      </c>
      <c r="AZ88" s="18">
        <f>LSER!$H$52+LSER!$I$52*LSER!$O87+LSER!$J$52*LSER!$P87+LSER!$K$52*LSER!$Q87+LSER!$L$52*LSER!$R87+LSER!$M$52*LSER!$T87</f>
        <v>4.0311279999999998</v>
      </c>
      <c r="BA88" s="18">
        <f>LSER!$H$53+LSER!$I$53*LSER!$O87+LSER!$J$53*LSER!$P87+LSER!$K$53*LSER!$Q87+LSER!$L$53*LSER!$R87+LSER!$M$53*LSER!$T87</f>
        <v>3.9201439999999996</v>
      </c>
      <c r="BB88" s="18">
        <f>LSER!$H$54+LSER!$I$54*LSER!$O87+LSER!$J$54*LSER!$P87+LSER!$K$54*LSER!$Q87+LSER!$L$54*LSER!$R87+LSER!$M$54*LSER!$T87</f>
        <v>3.8505440000000002</v>
      </c>
      <c r="BC88" s="161">
        <v>0</v>
      </c>
      <c r="BD88" s="161">
        <v>0</v>
      </c>
      <c r="BE88" s="18">
        <f>LSER!$H$57+LSER!$I$57*LSER!$O87+LSER!$J$57*LSER!$P87+LSER!$K$57*LSER!$Q87+LSER!$L$57*LSER!$R87+LSER!$M$57*LSER!$T87</f>
        <v>3.7696960000000002</v>
      </c>
      <c r="BF88" s="18">
        <f>LSER!$H$58+LSER!$I$58*LSER!$O87+LSER!$J$58*LSER!$P87+LSER!$K$58*LSER!$Q87+LSER!$L$58*LSER!$R87+LSER!$M$58*LSER!$T87</f>
        <v>3.7191288</v>
      </c>
      <c r="BG88" s="18">
        <f>LSER!$H$59+LSER!$I$59*LSER!$O87+LSER!$J$59*LSER!$P87+LSER!$K$59*LSER!$Q87+LSER!$L$59*LSER!$R87+LSER!$M$59*LSER!$T87</f>
        <v>3.8187040000000003</v>
      </c>
      <c r="BH88" s="161">
        <v>0</v>
      </c>
      <c r="BI88" s="161">
        <v>0</v>
      </c>
      <c r="BJ88" s="161">
        <v>0</v>
      </c>
      <c r="BK88" s="161">
        <v>0</v>
      </c>
      <c r="BL88" s="161">
        <v>0</v>
      </c>
      <c r="BM88" s="161">
        <v>0</v>
      </c>
      <c r="BN88" s="161">
        <v>0</v>
      </c>
      <c r="BO88" s="18">
        <f>LSER!$H$67+LSER!$I$67*LSER!$O87+LSER!$J$67*LSER!$P87+LSER!$K$67*LSER!$Q87+LSER!$L$67*LSER!$R87+LSER!$M$67*LSER!$T87</f>
        <v>3.8206480000000003</v>
      </c>
      <c r="BP88" s="161">
        <v>0</v>
      </c>
      <c r="BQ88" s="18">
        <f>LSER!$H$69+LSER!$I$69*LSER!$O87+LSER!$J$69*LSER!$P87+LSER!$K$69*LSER!$Q87+LSER!$L$69*LSER!$R87+LSER!$M$69*LSER!$T87</f>
        <v>3.8965999999999998</v>
      </c>
      <c r="BR88" s="161">
        <v>0</v>
      </c>
      <c r="BS88" s="18">
        <f>LSER!$H$71+LSER!$I$71*LSER!$O87+LSER!$J$71*LSER!$P87+LSER!$K$71*LSER!$Q87+LSER!$L$71*LSER!$R87+LSER!$M$71*LSER!$T87</f>
        <v>3.7665519999999999</v>
      </c>
      <c r="BT88" s="161">
        <v>0</v>
      </c>
      <c r="BU88" s="161">
        <v>0</v>
      </c>
      <c r="BV88" s="161">
        <v>0</v>
      </c>
      <c r="BW88" s="161">
        <v>0</v>
      </c>
      <c r="BX88" s="161">
        <v>0</v>
      </c>
      <c r="BY88" s="18">
        <f>LSER!$H$77+LSER!$I$77*LSER!$O87+LSER!$J$77*LSER!$P87+LSER!$K$77*LSER!$Q87+LSER!$L$77*LSER!$R87+LSER!$M$77*LSER!$T87</f>
        <v>3.225848</v>
      </c>
      <c r="BZ88" s="161">
        <v>0</v>
      </c>
      <c r="CA88" s="18">
        <f>LSER!$H$79+LSER!$I$79*LSER!$O87+LSER!$J$79*LSER!$P87+LSER!$K$79*LSER!$Q87+LSER!$L$79*LSER!$R87+LSER!$M$79*LSER!$T87</f>
        <v>3.6426479999999999</v>
      </c>
      <c r="CB88" s="18">
        <f>LSER!$H$80+LSER!$I$80*LSER!$O87+LSER!$J$80*LSER!$P87+LSER!$K$80*LSER!$Q87+LSER!$L$80*LSER!$R87+LSER!$M$80*LSER!$T87</f>
        <v>3.5615760000000001</v>
      </c>
      <c r="CC88" s="161">
        <v>0</v>
      </c>
      <c r="CD88" s="161">
        <v>0</v>
      </c>
      <c r="CE88" s="18">
        <f>LSER!$H$83+LSER!$I$83*LSER!$O87+LSER!$J$83*LSER!$P87+LSER!$K$83*LSER!$Q87+LSER!$L$83*LSER!$R87+LSER!$M$83*LSER!$T87</f>
        <v>3.6033439999999999</v>
      </c>
      <c r="CF88" s="18">
        <f>LSER!$H$84+LSER!$I$84*LSER!$O87+LSER!$J$84*LSER!$P87+LSER!$K$84*LSER!$Q87+LSER!$L$84*LSER!$R87+LSER!$M$84*LSER!$T87</f>
        <v>3.7825680000000004</v>
      </c>
      <c r="CG88" s="161">
        <v>0</v>
      </c>
      <c r="CH88" s="161">
        <v>0</v>
      </c>
      <c r="CI88" s="161">
        <v>0</v>
      </c>
      <c r="CJ88" s="161">
        <v>0</v>
      </c>
      <c r="CK88" s="161">
        <v>0</v>
      </c>
      <c r="CL88" s="161">
        <v>0</v>
      </c>
      <c r="CM88" s="161">
        <v>0</v>
      </c>
      <c r="CN88" s="161">
        <v>0</v>
      </c>
      <c r="CO88" s="161">
        <v>0</v>
      </c>
      <c r="CP88" s="161">
        <v>0</v>
      </c>
      <c r="CQ88" s="161">
        <v>0</v>
      </c>
      <c r="CR88" s="161">
        <v>0</v>
      </c>
      <c r="CS88" s="161">
        <v>0</v>
      </c>
      <c r="CT88" s="161">
        <v>0</v>
      </c>
      <c r="CU88" s="161">
        <v>0</v>
      </c>
      <c r="CV88" s="161">
        <v>0</v>
      </c>
      <c r="CW88" s="18">
        <f>LSER!$H$101+LSER!$I$101*LSER!$O87+LSER!$J$101*LSER!$P87+LSER!$K$101*LSER!$Q87+LSER!$L$101*LSER!$R87+LSER!$M$101*LSER!$T87</f>
        <v>3.3933920000000004</v>
      </c>
      <c r="CX88" s="161">
        <v>0</v>
      </c>
      <c r="CY88" s="161">
        <v>0</v>
      </c>
      <c r="CZ88" s="18">
        <f>LSER!$H$104+LSER!$I$104*LSER!$O87+LSER!$J$104*LSER!$P87+LSER!$K$104*LSER!$Q87+LSER!$L$104*LSER!$R87+LSER!$M$104*LSER!$T87</f>
        <v>3.4085144000000001</v>
      </c>
      <c r="DA88" s="161">
        <v>0</v>
      </c>
      <c r="DB88" s="161">
        <v>0</v>
      </c>
      <c r="DC88" s="161">
        <v>0</v>
      </c>
      <c r="DD88" s="161">
        <v>0</v>
      </c>
      <c r="DE88" s="161">
        <v>0</v>
      </c>
      <c r="DF88" s="161">
        <v>0</v>
      </c>
      <c r="DG88" s="161">
        <v>0</v>
      </c>
      <c r="DH88" s="161">
        <v>0</v>
      </c>
      <c r="DI88" s="161">
        <v>0</v>
      </c>
      <c r="DJ88" s="161">
        <v>0</v>
      </c>
      <c r="DK88" s="161">
        <v>0</v>
      </c>
      <c r="DL88" s="18">
        <f>LSER!$H$116+LSER!$I$116*LSER!$O87+LSER!$J$116*LSER!$P87+LSER!$K$116*LSER!$Q87+LSER!$L$116*LSER!$R87+LSER!$M$116*LSER!$T87</f>
        <v>3.1206240000000003</v>
      </c>
      <c r="DM88" s="161">
        <v>0</v>
      </c>
      <c r="DN88" s="161">
        <v>0</v>
      </c>
      <c r="DO88" s="161">
        <v>0</v>
      </c>
      <c r="DP88" s="161">
        <v>0</v>
      </c>
      <c r="DQ88" s="161">
        <v>0</v>
      </c>
      <c r="DR88" s="18">
        <f>LSER!$H$122+LSER!$I$122*LSER!$O87+LSER!$J$122*LSER!$P87+LSER!$K$122*LSER!$Q87+LSER!$L$122*LSER!$R87+LSER!$M$122*LSER!$T87</f>
        <v>3.8268240000000002</v>
      </c>
      <c r="DS88" s="18">
        <f>LSER!$H$123+LSER!$I$123*LSER!$O87+LSER!$J$123*LSER!$P87+LSER!$K$123*LSER!$Q87+LSER!$L$123*LSER!$R87+LSER!$M$123*LSER!$T87</f>
        <v>3.8344559999999999</v>
      </c>
      <c r="DT88" s="161">
        <v>0</v>
      </c>
      <c r="DU88" s="161">
        <v>0</v>
      </c>
      <c r="DV88" s="161">
        <v>0</v>
      </c>
      <c r="DW88" s="161">
        <v>0</v>
      </c>
      <c r="DX88" s="161">
        <v>0</v>
      </c>
      <c r="DY88" s="18">
        <f>LSER!$H$129+LSER!$I$129*LSER!$O87+LSER!$J$129*LSER!$P87+LSER!$K$129*LSER!$Q87+LSER!$L$129*LSER!$R87+LSER!$M$129*LSER!$T87</f>
        <v>3.6981920000000001</v>
      </c>
      <c r="DZ88" s="161">
        <v>0</v>
      </c>
      <c r="EA88" s="161">
        <v>0</v>
      </c>
      <c r="EB88" s="161">
        <v>0</v>
      </c>
      <c r="EC88" s="161">
        <v>0</v>
      </c>
      <c r="ED88" s="161">
        <v>0</v>
      </c>
      <c r="EE88" s="18">
        <f>LSER!$H$135+LSER!$I$135*LSER!$O87+LSER!$J$135*LSER!$P87+LSER!$K$135*LSER!$Q87+LSER!$L$135*LSER!$R87+LSER!$M$135*LSER!$T87</f>
        <v>1.9515199999999997</v>
      </c>
      <c r="EF88" s="18">
        <f>LSER!$H$136+LSER!$I$136*LSER!$O87+LSER!$J$136*LSER!$P87+LSER!$K$136*LSER!$Q87+LSER!$L$136*LSER!$R87+LSER!$M$136*LSER!$T87</f>
        <v>3.9474640000000001</v>
      </c>
      <c r="EG88" s="18">
        <f>LSER!$H$137+LSER!$I$137*LSER!$O87+LSER!$J$137*LSER!$P87+LSER!$K$137*LSER!$Q87+LSER!$L$137*LSER!$R87+LSER!$M$137*LSER!$T87</f>
        <v>1.9910079999999999</v>
      </c>
      <c r="EH88" s="161">
        <v>0</v>
      </c>
      <c r="EI88" s="161">
        <v>0</v>
      </c>
      <c r="EJ88" s="161">
        <v>0</v>
      </c>
      <c r="EK88" s="18">
        <f>LSER!$H$141+LSER!$I$141*LSER!$O87+LSER!$J$141*LSER!$P87+LSER!$K$141*LSER!$Q87+LSER!$L$141*LSER!$R87+LSER!$M$141*LSER!$T87</f>
        <v>3.8239680000000003</v>
      </c>
      <c r="EL88" s="161">
        <v>0</v>
      </c>
      <c r="EM88" s="161">
        <v>0</v>
      </c>
      <c r="EN88" s="161">
        <v>0</v>
      </c>
      <c r="EO88" s="161">
        <v>0</v>
      </c>
      <c r="EP88" s="161">
        <v>0</v>
      </c>
      <c r="EQ88" s="161">
        <v>0</v>
      </c>
      <c r="ER88" s="161">
        <v>0</v>
      </c>
      <c r="ES88" s="161">
        <v>0</v>
      </c>
      <c r="ET88" s="161">
        <v>0</v>
      </c>
      <c r="EU88" s="161">
        <v>0</v>
      </c>
      <c r="EV88" s="161">
        <v>0</v>
      </c>
      <c r="EW88" s="161">
        <v>0</v>
      </c>
      <c r="EX88" s="161">
        <v>0</v>
      </c>
      <c r="EY88" s="18">
        <f>LSER!$H$155+LSER!$I$155*LSER!$O87+LSER!$J$155*LSER!$P87+LSER!$K$155*LSER!$Q87+LSER!$L$155*LSER!$R87+LSER!$M$155*LSER!$T87</f>
        <v>3.8874240000000002</v>
      </c>
      <c r="EZ88" s="161">
        <v>0</v>
      </c>
      <c r="FA88" s="18">
        <f>LSER!$H$157+LSER!$I$157*LSER!$O87+LSER!$J$157*LSER!$P87+LSER!$K$157*LSER!$Q87+LSER!$L$157*LSER!$R87+LSER!$M$157*LSER!$T87</f>
        <v>3.1454560000000003</v>
      </c>
      <c r="FB88" s="161">
        <v>0</v>
      </c>
      <c r="FC88" s="161">
        <v>0</v>
      </c>
      <c r="FD88" s="161">
        <v>0</v>
      </c>
      <c r="FE88" s="18">
        <f>LSER!$H$161+LSER!$I$161*LSER!$O87+LSER!$J$161*LSER!$P87+LSER!$K$161*LSER!$Q87+LSER!$L$161*LSER!$R87+LSER!$M$161*LSER!$T87</f>
        <v>3.593064</v>
      </c>
      <c r="FF88" s="161">
        <v>0</v>
      </c>
    </row>
    <row r="89" spans="1:162" ht="12.75">
      <c r="A89" s="157">
        <v>87</v>
      </c>
      <c r="B89" s="18">
        <f>LSER!$H$2+LSER!$I$2*LSER!$O88+LSER!$J$2*LSER!$P88+LSER!$K$2*LSER!$Q88+LSER!$L$2*LSER!$R88+LSER!$M$2*LSER!$T88</f>
        <v>2.8778700000000002</v>
      </c>
      <c r="C89" s="18">
        <f>LSER!$H$3+LSER!$I$3*LSER!$O88+LSER!$J$3*LSER!$P88+LSER!$K$3*LSER!$Q88+LSER!$L$3*LSER!$R88+LSER!$M$3*LSER!$T88</f>
        <v>2.8114719999999997</v>
      </c>
      <c r="D89" s="18">
        <f>LSER!$H$4+LSER!$I$4*LSER!$O88+LSER!$J$4*LSER!$P88+LSER!$K$4*LSER!$Q88+LSER!$L$4*LSER!$R88+LSER!$M$4*LSER!$T88</f>
        <v>2.8842569999999998</v>
      </c>
      <c r="E89" s="18">
        <f>LSER!$H$5+LSER!$I$5*LSER!$O88+LSER!$J$5*LSER!$P88+LSER!$K$5*LSER!$Q88+LSER!$L$5*LSER!$R88+LSER!$M$5*LSER!$T88</f>
        <v>2.7957769999999997</v>
      </c>
      <c r="F89" s="18">
        <f>LSER!$H$6+LSER!$I$6*LSER!$O88+LSER!$J$6*LSER!$P88+LSER!$K$6*LSER!$Q88+LSER!$L$6*LSER!$R88+LSER!$M$6*LSER!$T88</f>
        <v>2.87296</v>
      </c>
      <c r="G89" s="18">
        <f>LSER!$H$7+LSER!$I$7*LSER!$O88+LSER!$J$7*LSER!$P88+LSER!$K$7*LSER!$Q88+LSER!$L$7*LSER!$R88+LSER!$M$7*LSER!$T88</f>
        <v>2.8403960000000001</v>
      </c>
      <c r="H89" s="18">
        <f>LSER!$H$8+LSER!$I$8*LSER!$O88+LSER!$J$8*LSER!$P88+LSER!$K$8*LSER!$Q88+LSER!$L$8*LSER!$R88+LSER!$M$8*LSER!$T88</f>
        <v>2.6831049999999999</v>
      </c>
      <c r="I89" s="161">
        <v>0</v>
      </c>
      <c r="J89" s="161">
        <v>0</v>
      </c>
      <c r="K89" s="161">
        <v>0</v>
      </c>
      <c r="L89" s="161">
        <v>0</v>
      </c>
      <c r="M89" s="161">
        <v>0</v>
      </c>
      <c r="N89" s="18">
        <f>LSER!$H$14+LSER!$I$14*LSER!$O88+LSER!$J$14*LSER!$P88+LSER!$K$14*LSER!$Q88+LSER!$L$14*LSER!$R88+LSER!$M$14*LSER!$T88</f>
        <v>2.7850959999999998</v>
      </c>
      <c r="O89" s="161">
        <v>0</v>
      </c>
      <c r="P89" s="161">
        <v>0</v>
      </c>
      <c r="Q89" s="161">
        <v>0</v>
      </c>
      <c r="R89" s="16">
        <f>LSER!$H$18+LSER!$I$18*LSER!$O88+LSER!$J$18*LSER!$P88+LSER!$K$18*LSER!$Q88+LSER!$L$18*LSER!$R88+LSER!$M$18*LSER!$T88</f>
        <v>3.2995299999999999</v>
      </c>
      <c r="S89" s="18">
        <f>LSER!$H$19+LSER!$I$19*LSER!$O88+LSER!$J$19*LSER!$P88+LSER!$K$19*LSER!$Q88+LSER!$L$19*LSER!$R88+LSER!$M$19*LSER!$T88</f>
        <v>3.128342</v>
      </c>
      <c r="T89" s="18">
        <f>LSER!$H$20+LSER!$I$20*LSER!$O88+LSER!$J$20*LSER!$P88+LSER!$K$20*LSER!$Q88+LSER!$L$20*LSER!$R88+LSER!$M$20*LSER!$T88</f>
        <v>3.3919699999999997</v>
      </c>
      <c r="U89" s="18">
        <f>LSER!$H$21+LSER!$I$21*LSER!$O88+LSER!$J$21*LSER!$P88+LSER!$K$21*LSER!$Q88+LSER!$L$21*LSER!$R88+LSER!$M$21*LSER!$T88</f>
        <v>3.2389399999999995</v>
      </c>
      <c r="V89" s="18">
        <f>LSER!$H$22+LSER!$I$22*LSER!$O88+LSER!$J$22*LSER!$P88+LSER!$K$22*LSER!$Q88+LSER!$L$22*LSER!$R88+LSER!$M$22*LSER!$T88</f>
        <v>2.9615899999999997</v>
      </c>
      <c r="W89" s="18">
        <f>LSER!$H$23+LSER!$I$23*LSER!$O88+LSER!$J$23*LSER!$P88+LSER!$K$23*LSER!$Q88+LSER!$L$23*LSER!$R88+LSER!$M$23*LSER!$T88</f>
        <v>3.2982679999999998</v>
      </c>
      <c r="X89" s="18">
        <f>LSER!$H$24+LSER!$I$24*LSER!$O88+LSER!$J$24*LSER!$P88+LSER!$K$24*LSER!$Q88+LSER!$L$24*LSER!$R88+LSER!$M$24*LSER!$T88</f>
        <v>3.2461409999999997</v>
      </c>
      <c r="Y89" s="18">
        <f>LSER!$H$25+LSER!$I$25*LSER!$O88+LSER!$J$25*LSER!$P88+LSER!$K$25*LSER!$Q88+LSER!$L$25*LSER!$R88+LSER!$M$25*LSER!$T88</f>
        <v>3.3796179999999998</v>
      </c>
      <c r="Z89" s="18">
        <f>LSER!$H$26+LSER!$I$26*LSER!$O88+LSER!$J$26*LSER!$P88+LSER!$K$26*LSER!$Q88+LSER!$L$26*LSER!$R88+LSER!$M$26*LSER!$T88</f>
        <v>2.9427469999999998</v>
      </c>
      <c r="AA89" s="161">
        <v>0</v>
      </c>
      <c r="AB89" s="161">
        <v>0</v>
      </c>
      <c r="AC89" s="18">
        <f>LSER!$H$29+LSER!$I$29*LSER!$O88+LSER!$J$29*LSER!$P88+LSER!$K$29*LSER!$Q88+LSER!$L$29*LSER!$R88+LSER!$M$29*LSER!$T88</f>
        <v>3.0549720000000002</v>
      </c>
      <c r="AD89" s="18">
        <f>LSER!$H$30+LSER!$I$30*LSER!$O88+LSER!$J$30*LSER!$P88+LSER!$K$30*LSER!$Q88+LSER!$L$30*LSER!$R88+LSER!$M$30*LSER!$T88</f>
        <v>3.4951449999999999</v>
      </c>
      <c r="AE89" s="18">
        <f>LSER!$H$31+LSER!$I$31*LSER!$O88+LSER!$J$31*LSER!$P88+LSER!$K$31*LSER!$Q88+LSER!$L$31*LSER!$R88+LSER!$M$31*LSER!$T88</f>
        <v>3.2564669999999998</v>
      </c>
      <c r="AF89" s="161">
        <v>0</v>
      </c>
      <c r="AG89" s="18">
        <f>LSER!$H$33+LSER!$I$33*LSER!$O88+LSER!$J$33*LSER!$P88+LSER!$K$33*LSER!$Q88+LSER!$L$33*LSER!$R88+LSER!$M$33*LSER!$T88</f>
        <v>2.9717009999999995</v>
      </c>
      <c r="AH89" s="18">
        <f>LSER!$H$34+LSER!$I$34*LSER!$O88+LSER!$J$34*LSER!$P88+LSER!$K$34*LSER!$Q88+LSER!$L$34*LSER!$R88+LSER!$M$34*LSER!$T88</f>
        <v>2.914784</v>
      </c>
      <c r="AI89" s="18">
        <f>LSER!$H$35+LSER!$I$35*LSER!$O88+LSER!$J$35*LSER!$P88+LSER!$K$35*LSER!$Q88+LSER!$L$35*LSER!$R88+LSER!$M$35*LSER!$T88</f>
        <v>2.8196889999999999</v>
      </c>
      <c r="AJ89" s="18">
        <f>LSER!$H$36+LSER!$I$36*LSER!$O88+LSER!$J$36*LSER!$P88+LSER!$K$36*LSER!$Q88+LSER!$L$36*LSER!$R88+LSER!$M$36*LSER!$T88</f>
        <v>2.8669569999999998</v>
      </c>
      <c r="AK89" s="18">
        <f>LSER!$H$37+LSER!$I$37*LSER!$O88+LSER!$J$37*LSER!$P88+LSER!$K$37*LSER!$Q88+LSER!$L$37*LSER!$R88+LSER!$M$37*LSER!$T88</f>
        <v>3.246356</v>
      </c>
      <c r="AL89" s="18">
        <f>LSER!$H$38+LSER!$I$38*LSER!$O88+LSER!$J$38*LSER!$P88+LSER!$K$38*LSER!$Q88+LSER!$L$38*LSER!$R88+LSER!$M$38*LSER!$T88</f>
        <v>2.9620499999999996</v>
      </c>
      <c r="AM89" s="18">
        <f>LSER!$H$39+LSER!$I$39*LSER!$O88+LSER!$J$39*LSER!$P88+LSER!$K$39*LSER!$Q88+LSER!$L$39*LSER!$R88+LSER!$M$39*LSER!$T88</f>
        <v>2.819</v>
      </c>
      <c r="AN89" s="18">
        <f>LSER!$H$40+LSER!$I$40*LSER!$O88+LSER!$J$40*LSER!$P88+LSER!$K$40*LSER!$Q88+LSER!$L$40*LSER!$R88+LSER!$M$40*LSER!$T88</f>
        <v>2.9839549999999995</v>
      </c>
      <c r="AO89" s="161">
        <v>0</v>
      </c>
      <c r="AP89" s="18">
        <f>LSER!$H$42+LSER!$I$42*LSER!$O88+LSER!$J$42*LSER!$P88+LSER!$K$42*LSER!$Q88+LSER!$L$42*LSER!$R88+LSER!$M$42*LSER!$T88</f>
        <v>3.1171319999999998</v>
      </c>
      <c r="AQ89" s="18">
        <f>LSER!$H$43+LSER!$I$43*LSER!$O88+LSER!$J$43*LSER!$P88+LSER!$K$43*LSER!$Q88+LSER!$L$43*LSER!$R88+LSER!$M$43*LSER!$T88</f>
        <v>2.9105159999999999</v>
      </c>
      <c r="AR89" s="18">
        <f>LSER!$H$44+LSER!$I$44*LSER!$O88+LSER!$J$44*LSER!$P88+LSER!$K$44*LSER!$Q88+LSER!$L$44*LSER!$R88+LSER!$M$44*LSER!$T88</f>
        <v>2.9252399999999996</v>
      </c>
      <c r="AS89" s="18">
        <f>LSER!$H$45+LSER!$I$45*LSER!$O88+LSER!$J$45*LSER!$P88+LSER!$K$45*LSER!$Q88+LSER!$L$45*LSER!$R88+LSER!$M$45*LSER!$T88</f>
        <v>3.2393299999999998</v>
      </c>
      <c r="AT89" s="161">
        <v>0</v>
      </c>
      <c r="AU89" s="161">
        <v>0</v>
      </c>
      <c r="AV89" s="18">
        <f>LSER!$H$48+LSER!$I$48*LSER!$O88+LSER!$J$48*LSER!$P88+LSER!$K$48*LSER!$Q88+LSER!$L$48*LSER!$R88+LSER!$M$48*LSER!$T88</f>
        <v>3.2254489999999993</v>
      </c>
      <c r="AW89" s="18">
        <f>LSER!$H$49+LSER!$I$49*LSER!$O88+LSER!$J$49*LSER!$P88+LSER!$K$49*LSER!$Q88+LSER!$L$49*LSER!$R88+LSER!$M$49*LSER!$T88</f>
        <v>3.3262839999999998</v>
      </c>
      <c r="AX89" s="18">
        <f>LSER!$H$50+LSER!$I$50*LSER!$O88+LSER!$J$50*LSER!$P88+LSER!$K$50*LSER!$Q88+LSER!$L$50*LSER!$R88+LSER!$M$50*LSER!$T88</f>
        <v>2.8231949999999997</v>
      </c>
      <c r="AY89" s="18">
        <f>LSER!$H$51+LSER!$I$51*LSER!$O88+LSER!$J$51*LSER!$P88+LSER!$K$51*LSER!$Q88+LSER!$L$51*LSER!$R88+LSER!$M$51*LSER!$T88</f>
        <v>2.8348930000000001</v>
      </c>
      <c r="AZ89" s="18">
        <f>LSER!$H$52+LSER!$I$52*LSER!$O88+LSER!$J$52*LSER!$P88+LSER!$K$52*LSER!$Q88+LSER!$L$52*LSER!$R88+LSER!$M$52*LSER!$T88</f>
        <v>3.4234879999999999</v>
      </c>
      <c r="BA89" s="18">
        <f>LSER!$H$53+LSER!$I$53*LSER!$O88+LSER!$J$53*LSER!$P88+LSER!$K$53*LSER!$Q88+LSER!$L$53*LSER!$R88+LSER!$M$53*LSER!$T88</f>
        <v>3.2880189999999994</v>
      </c>
      <c r="BB89" s="18">
        <f>LSER!$H$54+LSER!$I$54*LSER!$O88+LSER!$J$54*LSER!$P88+LSER!$K$54*LSER!$Q88+LSER!$L$54*LSER!$R88+LSER!$M$54*LSER!$T88</f>
        <v>3.4395239999999996</v>
      </c>
      <c r="BC89" s="161">
        <v>0</v>
      </c>
      <c r="BD89" s="161">
        <v>0</v>
      </c>
      <c r="BE89" s="18">
        <f>LSER!$H$57+LSER!$I$57*LSER!$O88+LSER!$J$57*LSER!$P88+LSER!$K$57*LSER!$Q88+LSER!$L$57*LSER!$R88+LSER!$M$57*LSER!$T88</f>
        <v>3.266581</v>
      </c>
      <c r="BF89" s="18">
        <f>LSER!$H$58+LSER!$I$58*LSER!$O88+LSER!$J$58*LSER!$P88+LSER!$K$58*LSER!$Q88+LSER!$L$58*LSER!$R88+LSER!$M$58*LSER!$T88</f>
        <v>3.3407912999999998</v>
      </c>
      <c r="BG89" s="18">
        <f>LSER!$H$59+LSER!$I$59*LSER!$O88+LSER!$J$59*LSER!$P88+LSER!$K$59*LSER!$Q88+LSER!$L$59*LSER!$R88+LSER!$M$59*LSER!$T88</f>
        <v>3.2714439999999998</v>
      </c>
      <c r="BH89" s="161">
        <v>0</v>
      </c>
      <c r="BI89" s="161">
        <v>0</v>
      </c>
      <c r="BJ89" s="161">
        <v>0</v>
      </c>
      <c r="BK89" s="161">
        <v>0</v>
      </c>
      <c r="BL89" s="161">
        <v>0</v>
      </c>
      <c r="BM89" s="161">
        <v>0</v>
      </c>
      <c r="BN89" s="161">
        <v>0</v>
      </c>
      <c r="BO89" s="18">
        <f>LSER!$H$67+LSER!$I$67*LSER!$O88+LSER!$J$67*LSER!$P88+LSER!$K$67*LSER!$Q88+LSER!$L$67*LSER!$R88+LSER!$M$67*LSER!$T88</f>
        <v>3.290743</v>
      </c>
      <c r="BP89" s="161">
        <v>0</v>
      </c>
      <c r="BQ89" s="18">
        <f>LSER!$H$69+LSER!$I$69*LSER!$O88+LSER!$J$69*LSER!$P88+LSER!$K$69*LSER!$Q88+LSER!$L$69*LSER!$R88+LSER!$M$69*LSER!$T88</f>
        <v>3.2440199999999999</v>
      </c>
      <c r="BR89" s="161">
        <v>0</v>
      </c>
      <c r="BS89" s="18">
        <f>LSER!$H$71+LSER!$I$71*LSER!$O88+LSER!$J$71*LSER!$P88+LSER!$K$71*LSER!$Q88+LSER!$L$71*LSER!$R88+LSER!$M$71*LSER!$T88</f>
        <v>3.0375069999999997</v>
      </c>
      <c r="BT89" s="161">
        <v>0</v>
      </c>
      <c r="BU89" s="161">
        <v>0</v>
      </c>
      <c r="BV89" s="161">
        <v>0</v>
      </c>
      <c r="BW89" s="161">
        <v>0</v>
      </c>
      <c r="BX89" s="161">
        <v>0</v>
      </c>
      <c r="BY89" s="18">
        <f>LSER!$H$77+LSER!$I$77*LSER!$O88+LSER!$J$77*LSER!$P88+LSER!$K$77*LSER!$Q88+LSER!$L$77*LSER!$R88+LSER!$M$77*LSER!$T88</f>
        <v>3.0100679999999995</v>
      </c>
      <c r="BZ89" s="161">
        <v>0</v>
      </c>
      <c r="CA89" s="18">
        <f>LSER!$H$79+LSER!$I$79*LSER!$O88+LSER!$J$79*LSER!$P88+LSER!$K$79*LSER!$Q88+LSER!$L$79*LSER!$R88+LSER!$M$79*LSER!$T88</f>
        <v>2.8990679999999998</v>
      </c>
      <c r="CB89" s="18">
        <f>LSER!$H$80+LSER!$I$80*LSER!$O88+LSER!$J$80*LSER!$P88+LSER!$K$80*LSER!$Q88+LSER!$L$80*LSER!$R88+LSER!$M$80*LSER!$T88</f>
        <v>2.8049909999999998</v>
      </c>
      <c r="CC89" s="161">
        <v>0</v>
      </c>
      <c r="CD89" s="161">
        <v>0</v>
      </c>
      <c r="CE89" s="18">
        <f>LSER!$H$83+LSER!$I$83*LSER!$O88+LSER!$J$83*LSER!$P88+LSER!$K$83*LSER!$Q88+LSER!$L$83*LSER!$R88+LSER!$M$83*LSER!$T88</f>
        <v>3.0603889999999998</v>
      </c>
      <c r="CF89" s="18">
        <f>LSER!$H$84+LSER!$I$84*LSER!$O88+LSER!$J$84*LSER!$P88+LSER!$K$84*LSER!$Q88+LSER!$L$84*LSER!$R88+LSER!$M$84*LSER!$T88</f>
        <v>3.3778479999999997</v>
      </c>
      <c r="CG89" s="161">
        <v>0</v>
      </c>
      <c r="CH89" s="161">
        <v>0</v>
      </c>
      <c r="CI89" s="161">
        <v>0</v>
      </c>
      <c r="CJ89" s="161">
        <v>0</v>
      </c>
      <c r="CK89" s="161">
        <v>0</v>
      </c>
      <c r="CL89" s="161">
        <v>0</v>
      </c>
      <c r="CM89" s="161">
        <v>0</v>
      </c>
      <c r="CN89" s="161">
        <v>0</v>
      </c>
      <c r="CO89" s="161">
        <v>0</v>
      </c>
      <c r="CP89" s="161">
        <v>0</v>
      </c>
      <c r="CQ89" s="161">
        <v>0</v>
      </c>
      <c r="CR89" s="161">
        <v>0</v>
      </c>
      <c r="CS89" s="161">
        <v>0</v>
      </c>
      <c r="CT89" s="161">
        <v>0</v>
      </c>
      <c r="CU89" s="161">
        <v>0</v>
      </c>
      <c r="CV89" s="161">
        <v>0</v>
      </c>
      <c r="CW89" s="18">
        <f>LSER!$H$101+LSER!$I$101*LSER!$O88+LSER!$J$101*LSER!$P88+LSER!$K$101*LSER!$Q88+LSER!$L$101*LSER!$R88+LSER!$M$101*LSER!$T88</f>
        <v>2.8613170000000001</v>
      </c>
      <c r="CX89" s="161">
        <v>0</v>
      </c>
      <c r="CY89" s="161">
        <v>0</v>
      </c>
      <c r="CZ89" s="18">
        <f>LSER!$H$104+LSER!$I$104*LSER!$O88+LSER!$J$104*LSER!$P88+LSER!$K$104*LSER!$Q88+LSER!$L$104*LSER!$R88+LSER!$M$104*LSER!$T88</f>
        <v>2.8317964</v>
      </c>
      <c r="DA89" s="161">
        <v>0</v>
      </c>
      <c r="DB89" s="161">
        <v>0</v>
      </c>
      <c r="DC89" s="161">
        <v>0</v>
      </c>
      <c r="DD89" s="161">
        <v>0</v>
      </c>
      <c r="DE89" s="161">
        <v>0</v>
      </c>
      <c r="DF89" s="161">
        <v>0</v>
      </c>
      <c r="DG89" s="161">
        <v>0</v>
      </c>
      <c r="DH89" s="161">
        <v>0</v>
      </c>
      <c r="DI89" s="161">
        <v>0</v>
      </c>
      <c r="DJ89" s="161">
        <v>0</v>
      </c>
      <c r="DK89" s="161">
        <v>0</v>
      </c>
      <c r="DL89" s="18">
        <f>LSER!$H$116+LSER!$I$116*LSER!$O88+LSER!$J$116*LSER!$P88+LSER!$K$116*LSER!$Q88+LSER!$L$116*LSER!$R88+LSER!$M$116*LSER!$T88</f>
        <v>2.9799340000000001</v>
      </c>
      <c r="DM89" s="161">
        <v>0</v>
      </c>
      <c r="DN89" s="161">
        <v>0</v>
      </c>
      <c r="DO89" s="161">
        <v>0</v>
      </c>
      <c r="DP89" s="161">
        <v>0</v>
      </c>
      <c r="DQ89" s="161">
        <v>0</v>
      </c>
      <c r="DR89" s="18">
        <f>LSER!$H$122+LSER!$I$122*LSER!$O88+LSER!$J$122*LSER!$P88+LSER!$K$122*LSER!$Q88+LSER!$L$122*LSER!$R88+LSER!$M$122*LSER!$T88</f>
        <v>3.3196139999999996</v>
      </c>
      <c r="DS89" s="18">
        <f>LSER!$H$123+LSER!$I$123*LSER!$O88+LSER!$J$123*LSER!$P88+LSER!$K$123*LSER!$Q88+LSER!$L$123*LSER!$R88+LSER!$M$123*LSER!$T88</f>
        <v>3.2415059999999998</v>
      </c>
      <c r="DT89" s="161">
        <v>0</v>
      </c>
      <c r="DU89" s="161">
        <v>0</v>
      </c>
      <c r="DV89" s="161">
        <v>0</v>
      </c>
      <c r="DW89" s="161">
        <v>0</v>
      </c>
      <c r="DX89" s="161">
        <v>0</v>
      </c>
      <c r="DY89" s="18">
        <f>LSER!$H$129+LSER!$I$129*LSER!$O88+LSER!$J$129*LSER!$P88+LSER!$K$129*LSER!$Q88+LSER!$L$129*LSER!$R88+LSER!$M$129*LSER!$T88</f>
        <v>3.109232</v>
      </c>
      <c r="DZ89" s="161">
        <v>0</v>
      </c>
      <c r="EA89" s="161">
        <v>0</v>
      </c>
      <c r="EB89" s="161">
        <v>0</v>
      </c>
      <c r="EC89" s="161">
        <v>0</v>
      </c>
      <c r="ED89" s="161">
        <v>0</v>
      </c>
      <c r="EE89" s="18">
        <f>LSER!$H$135+LSER!$I$135*LSER!$O88+LSER!$J$135*LSER!$P88+LSER!$K$135*LSER!$Q88+LSER!$L$135*LSER!$R88+LSER!$M$135*LSER!$T88</f>
        <v>2.0945549999999997</v>
      </c>
      <c r="EF89" s="18">
        <f>LSER!$H$136+LSER!$I$136*LSER!$O88+LSER!$J$136*LSER!$P88+LSER!$K$136*LSER!$Q88+LSER!$L$136*LSER!$R88+LSER!$M$136*LSER!$T88</f>
        <v>3.3482839999999996</v>
      </c>
      <c r="EG89" s="18">
        <f>LSER!$H$137+LSER!$I$137*LSER!$O88+LSER!$J$137*LSER!$P88+LSER!$K$137*LSER!$Q88+LSER!$L$137*LSER!$R88+LSER!$M$137*LSER!$T88</f>
        <v>2.2562879999999996</v>
      </c>
      <c r="EH89" s="161">
        <v>0</v>
      </c>
      <c r="EI89" s="161">
        <v>0</v>
      </c>
      <c r="EJ89" s="161">
        <v>0</v>
      </c>
      <c r="EK89" s="18">
        <f>LSER!$H$141+LSER!$I$141*LSER!$O88+LSER!$J$141*LSER!$P88+LSER!$K$141*LSER!$Q88+LSER!$L$141*LSER!$R88+LSER!$M$141*LSER!$T88</f>
        <v>3.2401979999999999</v>
      </c>
      <c r="EL89" s="161">
        <v>0</v>
      </c>
      <c r="EM89" s="161">
        <v>0</v>
      </c>
      <c r="EN89" s="161">
        <v>0</v>
      </c>
      <c r="EO89" s="161">
        <v>0</v>
      </c>
      <c r="EP89" s="161">
        <v>0</v>
      </c>
      <c r="EQ89" s="161">
        <v>0</v>
      </c>
      <c r="ER89" s="161">
        <v>0</v>
      </c>
      <c r="ES89" s="161">
        <v>0</v>
      </c>
      <c r="ET89" s="161">
        <v>0</v>
      </c>
      <c r="EU89" s="161">
        <v>0</v>
      </c>
      <c r="EV89" s="161">
        <v>0</v>
      </c>
      <c r="EW89" s="161">
        <v>0</v>
      </c>
      <c r="EX89" s="161">
        <v>0</v>
      </c>
      <c r="EY89" s="18">
        <f>LSER!$H$155+LSER!$I$155*LSER!$O88+LSER!$J$155*LSER!$P88+LSER!$K$155*LSER!$Q88+LSER!$L$155*LSER!$R88+LSER!$M$155*LSER!$T88</f>
        <v>3.3407239999999998</v>
      </c>
      <c r="EZ89" s="161">
        <v>0</v>
      </c>
      <c r="FA89" s="18">
        <f>LSER!$H$157+LSER!$I$157*LSER!$O88+LSER!$J$157*LSER!$P88+LSER!$K$157*LSER!$Q88+LSER!$L$157*LSER!$R88+LSER!$M$157*LSER!$T88</f>
        <v>3.0008759999999999</v>
      </c>
      <c r="FB89" s="161">
        <v>0</v>
      </c>
      <c r="FC89" s="161">
        <v>0</v>
      </c>
      <c r="FD89" s="161">
        <v>0</v>
      </c>
      <c r="FE89" s="18">
        <f>LSER!$H$161+LSER!$I$161*LSER!$O88+LSER!$J$161*LSER!$P88+LSER!$K$161*LSER!$Q88+LSER!$L$161*LSER!$R88+LSER!$M$161*LSER!$T88</f>
        <v>2.8502489999999998</v>
      </c>
      <c r="FF89" s="161">
        <v>0</v>
      </c>
    </row>
    <row r="90" spans="1:162" ht="12.75">
      <c r="A90" s="157">
        <v>88</v>
      </c>
      <c r="B90" s="18">
        <f>LSER!$H$2+LSER!$I$2*LSER!$O89+LSER!$J$2*LSER!$P89+LSER!$K$2*LSER!$Q89+LSER!$L$2*LSER!$R89+LSER!$M$2*LSER!$T89</f>
        <v>4.5611800000000002</v>
      </c>
      <c r="C90" s="18">
        <f>LSER!$H$3+LSER!$I$3*LSER!$O89+LSER!$J$3*LSER!$P89+LSER!$K$3*LSER!$Q89+LSER!$L$3*LSER!$R89+LSER!$M$3*LSER!$T89</f>
        <v>4.7678659999999997</v>
      </c>
      <c r="D90" s="18">
        <f>LSER!$H$4+LSER!$I$4*LSER!$O89+LSER!$J$4*LSER!$P89+LSER!$K$4*LSER!$Q89+LSER!$L$4*LSER!$R89+LSER!$M$4*LSER!$T89</f>
        <v>4.6625009999999998</v>
      </c>
      <c r="E90" s="18">
        <f>LSER!$H$5+LSER!$I$5*LSER!$O89+LSER!$J$5*LSER!$P89+LSER!$K$5*LSER!$Q89+LSER!$L$5*LSER!$R89+LSER!$M$5*LSER!$T89</f>
        <v>4.6717209999999998</v>
      </c>
      <c r="F90" s="18">
        <f>LSER!$H$6+LSER!$I$6*LSER!$O89+LSER!$J$6*LSER!$P89+LSER!$K$6*LSER!$Q89+LSER!$L$6*LSER!$R89+LSER!$M$6*LSER!$T89</f>
        <v>4.6189400000000003</v>
      </c>
      <c r="G90" s="18">
        <f>LSER!$H$7+LSER!$I$7*LSER!$O89+LSER!$J$7*LSER!$P89+LSER!$K$7*LSER!$Q89+LSER!$L$7*LSER!$R89+LSER!$M$7*LSER!$T89</f>
        <v>4.4570880000000006</v>
      </c>
      <c r="H90" s="18">
        <f>LSER!$H$8+LSER!$I$8*LSER!$O89+LSER!$J$8*LSER!$P89+LSER!$K$8*LSER!$Q89+LSER!$L$8*LSER!$R89+LSER!$M$8*LSER!$T89</f>
        <v>3.238445</v>
      </c>
      <c r="I90" s="161">
        <v>0</v>
      </c>
      <c r="J90" s="161">
        <v>0</v>
      </c>
      <c r="K90" s="161">
        <v>0</v>
      </c>
      <c r="L90" s="161">
        <v>0</v>
      </c>
      <c r="M90" s="161">
        <v>0</v>
      </c>
      <c r="N90" s="18">
        <f>LSER!$H$14+LSER!$I$14*LSER!$O89+LSER!$J$14*LSER!$P89+LSER!$K$14*LSER!$Q89+LSER!$L$14*LSER!$R89+LSER!$M$14*LSER!$T89</f>
        <v>4.4530780000000005</v>
      </c>
      <c r="O90" s="161">
        <v>0</v>
      </c>
      <c r="P90" s="161">
        <v>0</v>
      </c>
      <c r="Q90" s="161">
        <v>0</v>
      </c>
      <c r="R90" s="16">
        <f>LSER!$H$18+LSER!$I$18*LSER!$O89+LSER!$J$18*LSER!$P89+LSER!$K$18*LSER!$Q89+LSER!$L$18*LSER!$R89+LSER!$M$18*LSER!$T89</f>
        <v>4.7805900000000001</v>
      </c>
      <c r="S90" s="18">
        <f>LSER!$H$19+LSER!$I$19*LSER!$O89+LSER!$J$19*LSER!$P89+LSER!$K$19*LSER!$Q89+LSER!$L$19*LSER!$R89+LSER!$M$19*LSER!$T89</f>
        <v>4.0516259999999997</v>
      </c>
      <c r="T90" s="18">
        <f>LSER!$H$20+LSER!$I$20*LSER!$O89+LSER!$J$20*LSER!$P89+LSER!$K$20*LSER!$Q89+LSER!$L$20*LSER!$R89+LSER!$M$20*LSER!$T89</f>
        <v>5.3891599999999995</v>
      </c>
      <c r="U90" s="18">
        <f>LSER!$H$21+LSER!$I$21*LSER!$O89+LSER!$J$21*LSER!$P89+LSER!$K$21*LSER!$Q89+LSER!$L$21*LSER!$R89+LSER!$M$21*LSER!$T89</f>
        <v>4.6683500000000002</v>
      </c>
      <c r="V90" s="18">
        <f>LSER!$H$22+LSER!$I$22*LSER!$O89+LSER!$J$22*LSER!$P89+LSER!$K$22*LSER!$Q89+LSER!$L$22*LSER!$R89+LSER!$M$22*LSER!$T89</f>
        <v>4.2690299999999999</v>
      </c>
      <c r="W90" s="18">
        <f>LSER!$H$23+LSER!$I$23*LSER!$O89+LSER!$J$23*LSER!$P89+LSER!$K$23*LSER!$Q89+LSER!$L$23*LSER!$R89+LSER!$M$23*LSER!$T89</f>
        <v>5.1721440000000003</v>
      </c>
      <c r="X90" s="18">
        <f>LSER!$H$24+LSER!$I$24*LSER!$O89+LSER!$J$24*LSER!$P89+LSER!$K$24*LSER!$Q89+LSER!$L$24*LSER!$R89+LSER!$M$24*LSER!$T89</f>
        <v>5.5609630000000001</v>
      </c>
      <c r="Y90" s="18">
        <f>LSER!$H$25+LSER!$I$25*LSER!$O89+LSER!$J$25*LSER!$P89+LSER!$K$25*LSER!$Q89+LSER!$L$25*LSER!$R89+LSER!$M$25*LSER!$T89</f>
        <v>5.3877239999999995</v>
      </c>
      <c r="Z90" s="18">
        <f>LSER!$H$26+LSER!$I$26*LSER!$O89+LSER!$J$26*LSER!$P89+LSER!$K$26*LSER!$Q89+LSER!$L$26*LSER!$R89+LSER!$M$26*LSER!$T89</f>
        <v>5.2499009999999995</v>
      </c>
      <c r="AA90" s="161">
        <v>0</v>
      </c>
      <c r="AB90" s="161">
        <v>0</v>
      </c>
      <c r="AC90" s="18">
        <f>LSER!$H$29+LSER!$I$29*LSER!$O89+LSER!$J$29*LSER!$P89+LSER!$K$29*LSER!$Q89+LSER!$L$29*LSER!$R89+LSER!$M$29*LSER!$T89</f>
        <v>5.2530559999999999</v>
      </c>
      <c r="AD90" s="18">
        <f>LSER!$H$30+LSER!$I$30*LSER!$O89+LSER!$J$30*LSER!$P89+LSER!$K$30*LSER!$Q89+LSER!$L$30*LSER!$R89+LSER!$M$30*LSER!$T89</f>
        <v>5.1725849999999998</v>
      </c>
      <c r="AE90" s="18">
        <f>LSER!$H$31+LSER!$I$31*LSER!$O89+LSER!$J$31*LSER!$P89+LSER!$K$31*LSER!$Q89+LSER!$L$31*LSER!$R89+LSER!$M$31*LSER!$T89</f>
        <v>5.2098610000000001</v>
      </c>
      <c r="AF90" s="161">
        <v>0</v>
      </c>
      <c r="AG90" s="18">
        <f>LSER!$H$33+LSER!$I$33*LSER!$O89+LSER!$J$33*LSER!$P89+LSER!$K$33*LSER!$Q89+LSER!$L$33*LSER!$R89+LSER!$M$33*LSER!$T89</f>
        <v>3.7063829999999998</v>
      </c>
      <c r="AH90" s="18">
        <f>LSER!$H$34+LSER!$I$34*LSER!$O89+LSER!$J$34*LSER!$P89+LSER!$K$34*LSER!$Q89+LSER!$L$34*LSER!$R89+LSER!$M$34*LSER!$T89</f>
        <v>4.4105720000000002</v>
      </c>
      <c r="AI90" s="18">
        <f>LSER!$H$35+LSER!$I$35*LSER!$O89+LSER!$J$35*LSER!$P89+LSER!$K$35*LSER!$Q89+LSER!$L$35*LSER!$R89+LSER!$M$35*LSER!$T89</f>
        <v>4.4625170000000001</v>
      </c>
      <c r="AJ90" s="18">
        <f>LSER!$H$36+LSER!$I$36*LSER!$O89+LSER!$J$36*LSER!$P89+LSER!$K$36*LSER!$Q89+LSER!$L$36*LSER!$R89+LSER!$M$36*LSER!$T89</f>
        <v>4.0423910000000003</v>
      </c>
      <c r="AK90" s="18">
        <f>LSER!$H$37+LSER!$I$37*LSER!$O89+LSER!$J$37*LSER!$P89+LSER!$K$37*LSER!$Q89+LSER!$L$37*LSER!$R89+LSER!$M$37*LSER!$T89</f>
        <v>5.2703480000000003</v>
      </c>
      <c r="AL90" s="18">
        <f>LSER!$H$38+LSER!$I$38*LSER!$O89+LSER!$J$38*LSER!$P89+LSER!$K$38*LSER!$Q89+LSER!$L$38*LSER!$R89+LSER!$M$38*LSER!$T89</f>
        <v>5.1071499999999999</v>
      </c>
      <c r="AM90" s="18">
        <f>LSER!$H$39+LSER!$I$39*LSER!$O89+LSER!$J$39*LSER!$P89+LSER!$K$39*LSER!$Q89+LSER!$L$39*LSER!$R89+LSER!$M$39*LSER!$T89</f>
        <v>5.077</v>
      </c>
      <c r="AN90" s="18">
        <f>LSER!$H$40+LSER!$I$40*LSER!$O89+LSER!$J$40*LSER!$P89+LSER!$K$40*LSER!$Q89+LSER!$L$40*LSER!$R89+LSER!$M$40*LSER!$T89</f>
        <v>5.1177650000000003</v>
      </c>
      <c r="AO90" s="161">
        <v>0</v>
      </c>
      <c r="AP90" s="18">
        <f>LSER!$H$42+LSER!$I$42*LSER!$O89+LSER!$J$42*LSER!$P89+LSER!$K$42*LSER!$Q89+LSER!$L$42*LSER!$R89+LSER!$M$42*LSER!$T89</f>
        <v>3.8768359999999999</v>
      </c>
      <c r="AQ90" s="18">
        <f>LSER!$H$43+LSER!$I$43*LSER!$O89+LSER!$J$43*LSER!$P89+LSER!$K$43*LSER!$Q89+LSER!$L$43*LSER!$R89+LSER!$M$43*LSER!$T89</f>
        <v>5.0872279999999996</v>
      </c>
      <c r="AR90" s="18">
        <f>LSER!$H$44+LSER!$I$44*LSER!$O89+LSER!$J$44*LSER!$P89+LSER!$K$44*LSER!$Q89+LSER!$L$44*LSER!$R89+LSER!$M$44*LSER!$T89</f>
        <v>5.0929200000000003</v>
      </c>
      <c r="AS90" s="18">
        <f>LSER!$H$45+LSER!$I$45*LSER!$O89+LSER!$J$45*LSER!$P89+LSER!$K$45*LSER!$Q89+LSER!$L$45*LSER!$R89+LSER!$M$45*LSER!$T89</f>
        <v>5.2743099999999998</v>
      </c>
      <c r="AT90" s="161">
        <v>0</v>
      </c>
      <c r="AU90" s="161">
        <v>0</v>
      </c>
      <c r="AV90" s="18">
        <f>LSER!$H$48+LSER!$I$48*LSER!$O89+LSER!$J$48*LSER!$P89+LSER!$K$48*LSER!$Q89+LSER!$L$48*LSER!$R89+LSER!$M$48*LSER!$T89</f>
        <v>5.2983269999999987</v>
      </c>
      <c r="AW90" s="18">
        <f>LSER!$H$49+LSER!$I$49*LSER!$O89+LSER!$J$49*LSER!$P89+LSER!$K$49*LSER!$Q89+LSER!$L$49*LSER!$R89+LSER!$M$49*LSER!$T89</f>
        <v>4.9244320000000004</v>
      </c>
      <c r="AX90" s="18">
        <f>LSER!$H$50+LSER!$I$50*LSER!$O89+LSER!$J$50*LSER!$P89+LSER!$K$50*LSER!$Q89+LSER!$L$50*LSER!$R89+LSER!$M$50*LSER!$T89</f>
        <v>4.5430650000000004</v>
      </c>
      <c r="AY90" s="18">
        <f>LSER!$H$51+LSER!$I$51*LSER!$O89+LSER!$J$51*LSER!$P89+LSER!$K$51*LSER!$Q89+LSER!$L$51*LSER!$R89+LSER!$M$51*LSER!$T89</f>
        <v>4.6066590000000005</v>
      </c>
      <c r="AZ90" s="18">
        <f>LSER!$H$52+LSER!$I$52*LSER!$O89+LSER!$J$52*LSER!$P89+LSER!$K$52*LSER!$Q89+LSER!$L$52*LSER!$R89+LSER!$M$52*LSER!$T89</f>
        <v>5.3071440000000001</v>
      </c>
      <c r="BA90" s="18">
        <f>LSER!$H$53+LSER!$I$53*LSER!$O89+LSER!$J$53*LSER!$P89+LSER!$K$53*LSER!$Q89+LSER!$L$53*LSER!$R89+LSER!$M$53*LSER!$T89</f>
        <v>5.279596999999999</v>
      </c>
      <c r="BB90" s="18">
        <f>LSER!$H$54+LSER!$I$54*LSER!$O89+LSER!$J$54*LSER!$P89+LSER!$K$54*LSER!$Q89+LSER!$L$54*LSER!$R89+LSER!$M$54*LSER!$T89</f>
        <v>5.1413019999999996</v>
      </c>
      <c r="BC90" s="161">
        <v>0</v>
      </c>
      <c r="BD90" s="161">
        <v>0</v>
      </c>
      <c r="BE90" s="18">
        <f>LSER!$H$57+LSER!$I$57*LSER!$O89+LSER!$J$57*LSER!$P89+LSER!$K$57*LSER!$Q89+LSER!$L$57*LSER!$R89+LSER!$M$57*LSER!$T89</f>
        <v>4.8697230000000005</v>
      </c>
      <c r="BF90" s="18">
        <f>LSER!$H$58+LSER!$I$58*LSER!$O89+LSER!$J$58*LSER!$P89+LSER!$K$58*LSER!$Q89+LSER!$L$58*LSER!$R89+LSER!$M$58*LSER!$T89</f>
        <v>4.6761709000000007</v>
      </c>
      <c r="BG90" s="18">
        <f>LSER!$H$59+LSER!$I$59*LSER!$O89+LSER!$J$59*LSER!$P89+LSER!$K$59*LSER!$Q89+LSER!$L$59*LSER!$R89+LSER!$M$59*LSER!$T89</f>
        <v>4.9820120000000001</v>
      </c>
      <c r="BH90" s="161">
        <v>0</v>
      </c>
      <c r="BI90" s="161">
        <v>0</v>
      </c>
      <c r="BJ90" s="161">
        <v>0</v>
      </c>
      <c r="BK90" s="161">
        <v>0</v>
      </c>
      <c r="BL90" s="161">
        <v>0</v>
      </c>
      <c r="BM90" s="161">
        <v>0</v>
      </c>
      <c r="BN90" s="161">
        <v>0</v>
      </c>
      <c r="BO90" s="18">
        <f>LSER!$H$67+LSER!$I$67*LSER!$O89+LSER!$J$67*LSER!$P89+LSER!$K$67*LSER!$Q89+LSER!$L$67*LSER!$R89+LSER!$M$67*LSER!$T89</f>
        <v>4.9790289999999997</v>
      </c>
      <c r="BP90" s="161">
        <v>0</v>
      </c>
      <c r="BQ90" s="18">
        <f>LSER!$H$69+LSER!$I$69*LSER!$O89+LSER!$J$69*LSER!$P89+LSER!$K$69*LSER!$Q89+LSER!$L$69*LSER!$R89+LSER!$M$69*LSER!$T89</f>
        <v>5.2673199999999998</v>
      </c>
      <c r="BR90" s="161">
        <v>0</v>
      </c>
      <c r="BS90" s="18">
        <f>LSER!$H$71+LSER!$I$71*LSER!$O89+LSER!$J$71*LSER!$P89+LSER!$K$71*LSER!$Q89+LSER!$L$71*LSER!$R89+LSER!$M$71*LSER!$T89</f>
        <v>5.189381</v>
      </c>
      <c r="BT90" s="161">
        <v>0</v>
      </c>
      <c r="BU90" s="161">
        <v>0</v>
      </c>
      <c r="BV90" s="161">
        <v>0</v>
      </c>
      <c r="BW90" s="161">
        <v>0</v>
      </c>
      <c r="BX90" s="161">
        <v>0</v>
      </c>
      <c r="BY90" s="18">
        <f>LSER!$H$77+LSER!$I$77*LSER!$O89+LSER!$J$77*LSER!$P89+LSER!$K$77*LSER!$Q89+LSER!$L$77*LSER!$R89+LSER!$M$77*LSER!$T89</f>
        <v>4.1699640000000002</v>
      </c>
      <c r="BZ90" s="161">
        <v>0</v>
      </c>
      <c r="CA90" s="18">
        <f>LSER!$H$79+LSER!$I$79*LSER!$O89+LSER!$J$79*LSER!$P89+LSER!$K$79*LSER!$Q89+LSER!$L$79*LSER!$R89+LSER!$M$79*LSER!$T89</f>
        <v>5.0938439999999998</v>
      </c>
      <c r="CB90" s="18">
        <f>LSER!$H$80+LSER!$I$80*LSER!$O89+LSER!$J$80*LSER!$P89+LSER!$K$80*LSER!$Q89+LSER!$L$80*LSER!$R89+LSER!$M$80*LSER!$T89</f>
        <v>5.0381530000000003</v>
      </c>
      <c r="CC90" s="161">
        <v>0</v>
      </c>
      <c r="CD90" s="161">
        <v>0</v>
      </c>
      <c r="CE90" s="18">
        <f>LSER!$H$83+LSER!$I$83*LSER!$O89+LSER!$J$83*LSER!$P89+LSER!$K$83*LSER!$Q89+LSER!$L$83*LSER!$R89+LSER!$M$83*LSER!$T89</f>
        <v>4.8254069999999993</v>
      </c>
      <c r="CF90" s="18">
        <f>LSER!$H$84+LSER!$I$84*LSER!$O89+LSER!$J$84*LSER!$P89+LSER!$K$84*LSER!$Q89+LSER!$L$84*LSER!$R89+LSER!$M$84*LSER!$T89</f>
        <v>4.8078940000000001</v>
      </c>
      <c r="CG90" s="161">
        <v>0</v>
      </c>
      <c r="CH90" s="161">
        <v>0</v>
      </c>
      <c r="CI90" s="161">
        <v>0</v>
      </c>
      <c r="CJ90" s="161">
        <v>0</v>
      </c>
      <c r="CK90" s="161">
        <v>0</v>
      </c>
      <c r="CL90" s="161">
        <v>0</v>
      </c>
      <c r="CM90" s="161">
        <v>0</v>
      </c>
      <c r="CN90" s="161">
        <v>0</v>
      </c>
      <c r="CO90" s="161">
        <v>0</v>
      </c>
      <c r="CP90" s="161">
        <v>0</v>
      </c>
      <c r="CQ90" s="161">
        <v>0</v>
      </c>
      <c r="CR90" s="161">
        <v>0</v>
      </c>
      <c r="CS90" s="161">
        <v>0</v>
      </c>
      <c r="CT90" s="161">
        <v>0</v>
      </c>
      <c r="CU90" s="161">
        <v>0</v>
      </c>
      <c r="CV90" s="161">
        <v>0</v>
      </c>
      <c r="CW90" s="18">
        <f>LSER!$H$101+LSER!$I$101*LSER!$O89+LSER!$J$101*LSER!$P89+LSER!$K$101*LSER!$Q89+LSER!$L$101*LSER!$R89+LSER!$M$101*LSER!$T89</f>
        <v>4.7091810000000001</v>
      </c>
      <c r="CX90" s="161">
        <v>0</v>
      </c>
      <c r="CY90" s="161">
        <v>0</v>
      </c>
      <c r="CZ90" s="18">
        <f>LSER!$H$104+LSER!$I$104*LSER!$O89+LSER!$J$104*LSER!$P89+LSER!$K$104*LSER!$Q89+LSER!$L$104*LSER!$R89+LSER!$M$104*LSER!$T89</f>
        <v>4.7694381999999997</v>
      </c>
      <c r="DA90" s="161">
        <v>0</v>
      </c>
      <c r="DB90" s="161">
        <v>0</v>
      </c>
      <c r="DC90" s="161">
        <v>0</v>
      </c>
      <c r="DD90" s="161">
        <v>0</v>
      </c>
      <c r="DE90" s="161">
        <v>0</v>
      </c>
      <c r="DF90" s="161">
        <v>0</v>
      </c>
      <c r="DG90" s="161">
        <v>0</v>
      </c>
      <c r="DH90" s="161">
        <v>0</v>
      </c>
      <c r="DI90" s="161">
        <v>0</v>
      </c>
      <c r="DJ90" s="161">
        <v>0</v>
      </c>
      <c r="DK90" s="161">
        <v>0</v>
      </c>
      <c r="DL90" s="18">
        <f>LSER!$H$116+LSER!$I$116*LSER!$O89+LSER!$J$116*LSER!$P89+LSER!$K$116*LSER!$Q89+LSER!$L$116*LSER!$R89+LSER!$M$116*LSER!$T89</f>
        <v>4.1096320000000004</v>
      </c>
      <c r="DM90" s="161">
        <v>0</v>
      </c>
      <c r="DN90" s="161">
        <v>0</v>
      </c>
      <c r="DO90" s="161">
        <v>0</v>
      </c>
      <c r="DP90" s="161">
        <v>0</v>
      </c>
      <c r="DQ90" s="161">
        <v>0</v>
      </c>
      <c r="DR90" s="18">
        <f>LSER!$H$122+LSER!$I$122*LSER!$O89+LSER!$J$122*LSER!$P89+LSER!$K$122*LSER!$Q89+LSER!$L$122*LSER!$R89+LSER!$M$122*LSER!$T89</f>
        <v>4.938542</v>
      </c>
      <c r="DS90" s="18">
        <f>LSER!$H$123+LSER!$I$123*LSER!$O89+LSER!$J$123*LSER!$P89+LSER!$K$123*LSER!$Q89+LSER!$L$123*LSER!$R89+LSER!$M$123*LSER!$T89</f>
        <v>5.0823179999999999</v>
      </c>
      <c r="DT90" s="161">
        <v>0</v>
      </c>
      <c r="DU90" s="161">
        <v>0</v>
      </c>
      <c r="DV90" s="161">
        <v>0</v>
      </c>
      <c r="DW90" s="161">
        <v>0</v>
      </c>
      <c r="DX90" s="161">
        <v>0</v>
      </c>
      <c r="DY90" s="18">
        <f>LSER!$H$129+LSER!$I$129*LSER!$O89+LSER!$J$129*LSER!$P89+LSER!$K$129*LSER!$Q89+LSER!$L$129*LSER!$R89+LSER!$M$129*LSER!$T89</f>
        <v>4.9862960000000003</v>
      </c>
      <c r="DZ90" s="161">
        <v>0</v>
      </c>
      <c r="EA90" s="161">
        <v>0</v>
      </c>
      <c r="EB90" s="161">
        <v>0</v>
      </c>
      <c r="EC90" s="161">
        <v>0</v>
      </c>
      <c r="ED90" s="161">
        <v>0</v>
      </c>
      <c r="EE90" s="18">
        <f>LSER!$H$135+LSER!$I$135*LSER!$O89+LSER!$J$135*LSER!$P89+LSER!$K$135*LSER!$Q89+LSER!$L$135*LSER!$R89+LSER!$M$135*LSER!$T89</f>
        <v>2.4630749999999999</v>
      </c>
      <c r="EF90" s="18">
        <f>LSER!$H$136+LSER!$I$136*LSER!$O89+LSER!$J$136*LSER!$P89+LSER!$K$136*LSER!$Q89+LSER!$L$136*LSER!$R89+LSER!$M$136*LSER!$T89</f>
        <v>5.2282120000000001</v>
      </c>
      <c r="EG90" s="18">
        <f>LSER!$H$137+LSER!$I$137*LSER!$O89+LSER!$J$137*LSER!$P89+LSER!$K$137*LSER!$Q89+LSER!$L$137*LSER!$R89+LSER!$M$137*LSER!$T89</f>
        <v>2.1751339999999999</v>
      </c>
      <c r="EH90" s="161">
        <v>0</v>
      </c>
      <c r="EI90" s="161">
        <v>0</v>
      </c>
      <c r="EJ90" s="161">
        <v>0</v>
      </c>
      <c r="EK90" s="18">
        <f>LSER!$H$141+LSER!$I$141*LSER!$O89+LSER!$J$141*LSER!$P89+LSER!$K$141*LSER!$Q89+LSER!$L$141*LSER!$R89+LSER!$M$141*LSER!$T89</f>
        <v>5.1174840000000001</v>
      </c>
      <c r="EL90" s="161">
        <v>0</v>
      </c>
      <c r="EM90" s="161">
        <v>0</v>
      </c>
      <c r="EN90" s="161">
        <v>0</v>
      </c>
      <c r="EO90" s="161">
        <v>0</v>
      </c>
      <c r="EP90" s="161">
        <v>0</v>
      </c>
      <c r="EQ90" s="161">
        <v>0</v>
      </c>
      <c r="ER90" s="161">
        <v>0</v>
      </c>
      <c r="ES90" s="161">
        <v>0</v>
      </c>
      <c r="ET90" s="161">
        <v>0</v>
      </c>
      <c r="EU90" s="161">
        <v>0</v>
      </c>
      <c r="EV90" s="161">
        <v>0</v>
      </c>
      <c r="EW90" s="161">
        <v>0</v>
      </c>
      <c r="EX90" s="161">
        <v>0</v>
      </c>
      <c r="EY90" s="18">
        <f>LSER!$H$155+LSER!$I$155*LSER!$O89+LSER!$J$155*LSER!$P89+LSER!$K$155*LSER!$Q89+LSER!$L$155*LSER!$R89+LSER!$M$155*LSER!$T89</f>
        <v>5.0495720000000004</v>
      </c>
      <c r="EZ90" s="161">
        <v>0</v>
      </c>
      <c r="FA90" s="18">
        <f>LSER!$H$157+LSER!$I$157*LSER!$O89+LSER!$J$157*LSER!$P89+LSER!$K$157*LSER!$Q89+LSER!$L$157*LSER!$R89+LSER!$M$157*LSER!$T89</f>
        <v>3.7005080000000001</v>
      </c>
      <c r="FB90" s="161">
        <v>0</v>
      </c>
      <c r="FC90" s="161">
        <v>0</v>
      </c>
      <c r="FD90" s="161">
        <v>0</v>
      </c>
      <c r="FE90" s="18">
        <f>LSER!$H$161+LSER!$I$161*LSER!$O89+LSER!$J$161*LSER!$P89+LSER!$K$161*LSER!$Q89+LSER!$L$161*LSER!$R89+LSER!$M$161*LSER!$T89</f>
        <v>5.0427670000000004</v>
      </c>
      <c r="FF90" s="161">
        <v>0</v>
      </c>
    </row>
    <row r="91" spans="1:162" ht="12.75">
      <c r="A91" s="162">
        <v>89</v>
      </c>
      <c r="B91" s="18">
        <f>LSER!$H$2+LSER!$I$2*LSER!$O90+LSER!$J$2*LSER!$P90+LSER!$K$2*LSER!$Q90+LSER!$L$2*LSER!$R90+LSER!$M$2*LSER!$T90</f>
        <v>3.2262300000000002</v>
      </c>
      <c r="C91" s="18">
        <f>LSER!$H$3+LSER!$I$3*LSER!$O90+LSER!$J$3*LSER!$P90+LSER!$K$3*LSER!$Q90+LSER!$L$3*LSER!$R90+LSER!$M$3*LSER!$T90</f>
        <v>3.1692519999999997</v>
      </c>
      <c r="D91" s="18">
        <f>LSER!$H$4+LSER!$I$4*LSER!$O90+LSER!$J$4*LSER!$P90+LSER!$K$4*LSER!$Q90+LSER!$L$4*LSER!$R90+LSER!$M$4*LSER!$T90</f>
        <v>3.2507619999999999</v>
      </c>
      <c r="E91" s="18">
        <f>LSER!$H$5+LSER!$I$5*LSER!$O90+LSER!$J$5*LSER!$P90+LSER!$K$5*LSER!$Q90+LSER!$L$5*LSER!$R90+LSER!$M$5*LSER!$T90</f>
        <v>3.1537519999999999</v>
      </c>
      <c r="F91" s="18">
        <f>LSER!$H$6+LSER!$I$6*LSER!$O90+LSER!$J$6*LSER!$P90+LSER!$K$6*LSER!$Q90+LSER!$L$6*LSER!$R90+LSER!$M$6*LSER!$T90</f>
        <v>3.2425299999999999</v>
      </c>
      <c r="G91" s="18">
        <f>LSER!$H$7+LSER!$I$7*LSER!$O90+LSER!$J$7*LSER!$P90+LSER!$K$7*LSER!$Q90+LSER!$L$7*LSER!$R90+LSER!$M$7*LSER!$T90</f>
        <v>3.2088160000000001</v>
      </c>
      <c r="H91" s="18">
        <f>LSER!$H$8+LSER!$I$8*LSER!$O90+LSER!$J$8*LSER!$P90+LSER!$K$8*LSER!$Q90+LSER!$L$8*LSER!$R90+LSER!$M$8*LSER!$T90</f>
        <v>3.4347500000000002</v>
      </c>
      <c r="I91" s="161">
        <v>0</v>
      </c>
      <c r="J91" s="161">
        <v>0</v>
      </c>
      <c r="K91" s="161">
        <v>0</v>
      </c>
      <c r="L91" s="161">
        <v>0</v>
      </c>
      <c r="M91" s="161">
        <v>0</v>
      </c>
      <c r="N91" s="18">
        <f>LSER!$H$14+LSER!$I$14*LSER!$O90+LSER!$J$14*LSER!$P90+LSER!$K$14*LSER!$Q90+LSER!$L$14*LSER!$R90+LSER!$M$14*LSER!$T90</f>
        <v>3.184596</v>
      </c>
      <c r="O91" s="161">
        <v>0</v>
      </c>
      <c r="P91" s="161">
        <v>0</v>
      </c>
      <c r="Q91" s="161">
        <v>0</v>
      </c>
      <c r="R91" s="16">
        <f>LSER!$H$18+LSER!$I$18*LSER!$O90+LSER!$J$18*LSER!$P90+LSER!$K$18*LSER!$Q90+LSER!$L$18*LSER!$R90+LSER!$M$18*LSER!$T90</f>
        <v>3.3435800000000002</v>
      </c>
      <c r="S91" s="18">
        <f>LSER!$H$19+LSER!$I$19*LSER!$O90+LSER!$J$19*LSER!$P90+LSER!$K$19*LSER!$Q90+LSER!$L$19*LSER!$R90+LSER!$M$19*LSER!$T90</f>
        <v>3.1325419999999999</v>
      </c>
      <c r="T91" s="18">
        <f>LSER!$H$20+LSER!$I$20*LSER!$O90+LSER!$J$20*LSER!$P90+LSER!$K$20*LSER!$Q90+LSER!$L$20*LSER!$R90+LSER!$M$20*LSER!$T90</f>
        <v>3.6114899999999999</v>
      </c>
      <c r="U91" s="18">
        <f>LSER!$H$21+LSER!$I$21*LSER!$O90+LSER!$J$21*LSER!$P90+LSER!$K$21*LSER!$Q90+LSER!$L$21*LSER!$R90+LSER!$M$21*LSER!$T90</f>
        <v>3.3067100000000003</v>
      </c>
      <c r="V91" s="18">
        <f>LSER!$H$22+LSER!$I$22*LSER!$O90+LSER!$J$22*LSER!$P90+LSER!$K$22*LSER!$Q90+LSER!$L$22*LSER!$R90+LSER!$M$22*LSER!$T90</f>
        <v>3.2587400000000004</v>
      </c>
      <c r="W91" s="18">
        <f>LSER!$H$23+LSER!$I$23*LSER!$O90+LSER!$J$23*LSER!$P90+LSER!$K$23*LSER!$Q90+LSER!$L$23*LSER!$R90+LSER!$M$23*LSER!$T90</f>
        <v>3.498208</v>
      </c>
      <c r="X91" s="18">
        <f>LSER!$H$24+LSER!$I$24*LSER!$O90+LSER!$J$24*LSER!$P90+LSER!$K$24*LSER!$Q90+LSER!$L$24*LSER!$R90+LSER!$M$24*LSER!$T90</f>
        <v>3.584746</v>
      </c>
      <c r="Y91" s="18">
        <f>LSER!$H$25+LSER!$I$25*LSER!$O90+LSER!$J$25*LSER!$P90+LSER!$K$25*LSER!$Q90+LSER!$L$25*LSER!$R90+LSER!$M$25*LSER!$T90</f>
        <v>3.6117980000000003</v>
      </c>
      <c r="Z91" s="18">
        <f>LSER!$H$26+LSER!$I$26*LSER!$O90+LSER!$J$26*LSER!$P90+LSER!$K$26*LSER!$Q90+LSER!$L$26*LSER!$R90+LSER!$M$26*LSER!$T90</f>
        <v>3.2666519999999997</v>
      </c>
      <c r="AA91" s="161">
        <v>0</v>
      </c>
      <c r="AB91" s="161">
        <v>0</v>
      </c>
      <c r="AC91" s="18">
        <f>LSER!$H$29+LSER!$I$29*LSER!$O90+LSER!$J$29*LSER!$P90+LSER!$K$29*LSER!$Q90+LSER!$L$29*LSER!$R90+LSER!$M$29*LSER!$T90</f>
        <v>3.2244519999999999</v>
      </c>
      <c r="AD91" s="18">
        <f>LSER!$H$30+LSER!$I$30*LSER!$O90+LSER!$J$30*LSER!$P90+LSER!$K$30*LSER!$Q90+LSER!$L$30*LSER!$R90+LSER!$M$30*LSER!$T90</f>
        <v>3.81372</v>
      </c>
      <c r="AE91" s="18">
        <f>LSER!$H$31+LSER!$I$31*LSER!$O90+LSER!$J$31*LSER!$P90+LSER!$K$31*LSER!$Q90+LSER!$L$31*LSER!$R90+LSER!$M$31*LSER!$T90</f>
        <v>3.480442</v>
      </c>
      <c r="AF91" s="161">
        <v>0</v>
      </c>
      <c r="AG91" s="18">
        <f>LSER!$H$33+LSER!$I$33*LSER!$O90+LSER!$J$33*LSER!$P90+LSER!$K$33*LSER!$Q90+LSER!$L$33*LSER!$R90+LSER!$M$33*LSER!$T90</f>
        <v>2.6964060000000001</v>
      </c>
      <c r="AH91" s="18">
        <f>LSER!$H$34+LSER!$I$34*LSER!$O90+LSER!$J$34*LSER!$P90+LSER!$K$34*LSER!$Q90+LSER!$L$34*LSER!$R90+LSER!$M$34*LSER!$T90</f>
        <v>3.2680439999999997</v>
      </c>
      <c r="AI91" s="18">
        <f>LSER!$H$35+LSER!$I$35*LSER!$O90+LSER!$J$35*LSER!$P90+LSER!$K$35*LSER!$Q90+LSER!$L$35*LSER!$R90+LSER!$M$35*LSER!$T90</f>
        <v>3.2641940000000003</v>
      </c>
      <c r="AJ91" s="18">
        <f>LSER!$H$36+LSER!$I$36*LSER!$O90+LSER!$J$36*LSER!$P90+LSER!$K$36*LSER!$Q90+LSER!$L$36*LSER!$R90+LSER!$M$36*LSER!$T90</f>
        <v>3.182512</v>
      </c>
      <c r="AK91" s="18">
        <f>LSER!$H$37+LSER!$I$37*LSER!$O90+LSER!$J$37*LSER!$P90+LSER!$K$37*LSER!$Q90+LSER!$L$37*LSER!$R90+LSER!$M$37*LSER!$T90</f>
        <v>3.4677860000000003</v>
      </c>
      <c r="AL91" s="18">
        <f>LSER!$H$38+LSER!$I$38*LSER!$O90+LSER!$J$38*LSER!$P90+LSER!$K$38*LSER!$Q90+LSER!$L$38*LSER!$R90+LSER!$M$38*LSER!$T90</f>
        <v>3.2327999999999997</v>
      </c>
      <c r="AM91" s="18">
        <f>LSER!$H$39+LSER!$I$39*LSER!$O90+LSER!$J$39*LSER!$P90+LSER!$K$39*LSER!$Q90+LSER!$L$39*LSER!$R90+LSER!$M$39*LSER!$T90</f>
        <v>3.1040000000000001</v>
      </c>
      <c r="AN91" s="18">
        <f>LSER!$H$40+LSER!$I$40*LSER!$O90+LSER!$J$40*LSER!$P90+LSER!$K$40*LSER!$Q90+LSER!$L$40*LSER!$R90+LSER!$M$40*LSER!$T90</f>
        <v>3.2532799999999997</v>
      </c>
      <c r="AO91" s="161">
        <v>0</v>
      </c>
      <c r="AP91" s="18">
        <f>LSER!$H$42+LSER!$I$42*LSER!$O90+LSER!$J$42*LSER!$P90+LSER!$K$42*LSER!$Q90+LSER!$L$42*LSER!$R90+LSER!$M$42*LSER!$T90</f>
        <v>2.9961219999999997</v>
      </c>
      <c r="AQ91" s="18">
        <f>LSER!$H$43+LSER!$I$43*LSER!$O90+LSER!$J$43*LSER!$P90+LSER!$K$43*LSER!$Q90+LSER!$L$43*LSER!$R90+LSER!$M$43*LSER!$T90</f>
        <v>3.1852559999999999</v>
      </c>
      <c r="AR91" s="18">
        <f>LSER!$H$44+LSER!$I$44*LSER!$O90+LSER!$J$44*LSER!$P90+LSER!$K$44*LSER!$Q90+LSER!$L$44*LSER!$R90+LSER!$M$44*LSER!$T90</f>
        <v>3.1988399999999997</v>
      </c>
      <c r="AS91" s="18">
        <f>LSER!$H$45+LSER!$I$45*LSER!$O90+LSER!$J$45*LSER!$P90+LSER!$K$45*LSER!$Q90+LSER!$L$45*LSER!$R90+LSER!$M$45*LSER!$T90</f>
        <v>3.4444400000000002</v>
      </c>
      <c r="AT91" s="161">
        <v>0</v>
      </c>
      <c r="AU91" s="161">
        <v>0</v>
      </c>
      <c r="AV91" s="18">
        <f>LSER!$H$48+LSER!$I$48*LSER!$O90+LSER!$J$48*LSER!$P90+LSER!$K$48*LSER!$Q90+LSER!$L$48*LSER!$R90+LSER!$M$48*LSER!$T90</f>
        <v>3.4532839999999996</v>
      </c>
      <c r="AW91" s="18">
        <f>LSER!$H$49+LSER!$I$49*LSER!$O90+LSER!$J$49*LSER!$P90+LSER!$K$49*LSER!$Q90+LSER!$L$49*LSER!$R90+LSER!$M$49*LSER!$T90</f>
        <v>3.365164</v>
      </c>
      <c r="AX91" s="18">
        <f>LSER!$H$50+LSER!$I$50*LSER!$O90+LSER!$J$50*LSER!$P90+LSER!$K$50*LSER!$Q90+LSER!$L$50*LSER!$R90+LSER!$M$50*LSER!$T90</f>
        <v>3.2533099999999999</v>
      </c>
      <c r="AY91" s="18">
        <f>LSER!$H$51+LSER!$I$51*LSER!$O90+LSER!$J$51*LSER!$P90+LSER!$K$51*LSER!$Q90+LSER!$L$51*LSER!$R90+LSER!$M$51*LSER!$T90</f>
        <v>3.252278</v>
      </c>
      <c r="AZ91" s="18">
        <f>LSER!$H$52+LSER!$I$52*LSER!$O90+LSER!$J$52*LSER!$P90+LSER!$K$52*LSER!$Q90+LSER!$L$52*LSER!$R90+LSER!$M$52*LSER!$T90</f>
        <v>3.5791780000000002</v>
      </c>
      <c r="BA91" s="18">
        <f>LSER!$H$53+LSER!$I$53*LSER!$O90+LSER!$J$53*LSER!$P90+LSER!$K$53*LSER!$Q90+LSER!$L$53*LSER!$R90+LSER!$M$53*LSER!$T90</f>
        <v>3.5283639999999994</v>
      </c>
      <c r="BB91" s="18">
        <f>LSER!$H$54+LSER!$I$54*LSER!$O90+LSER!$J$54*LSER!$P90+LSER!$K$54*LSER!$Q90+LSER!$L$54*LSER!$R90+LSER!$M$54*LSER!$T90</f>
        <v>3.8842840000000001</v>
      </c>
      <c r="BC91" s="161">
        <v>0</v>
      </c>
      <c r="BD91" s="161">
        <v>0</v>
      </c>
      <c r="BE91" s="18">
        <f>LSER!$H$57+LSER!$I$57*LSER!$O90+LSER!$J$57*LSER!$P90+LSER!$K$57*LSER!$Q90+LSER!$L$57*LSER!$R90+LSER!$M$57*LSER!$T90</f>
        <v>3.3237160000000001</v>
      </c>
      <c r="BF91" s="18">
        <f>LSER!$H$58+LSER!$I$58*LSER!$O90+LSER!$J$58*LSER!$P90+LSER!$K$58*LSER!$Q90+LSER!$L$58*LSER!$R90+LSER!$M$58*LSER!$T90</f>
        <v>3.3999608000000001</v>
      </c>
      <c r="BG91" s="18">
        <f>LSER!$H$59+LSER!$I$59*LSER!$O90+LSER!$J$59*LSER!$P90+LSER!$K$59*LSER!$Q90+LSER!$L$59*LSER!$R90+LSER!$M$59*LSER!$T90</f>
        <v>3.3951039999999999</v>
      </c>
      <c r="BH91" s="161">
        <v>0</v>
      </c>
      <c r="BI91" s="161">
        <v>0</v>
      </c>
      <c r="BJ91" s="161">
        <v>0</v>
      </c>
      <c r="BK91" s="161">
        <v>0</v>
      </c>
      <c r="BL91" s="161">
        <v>0</v>
      </c>
      <c r="BM91" s="161">
        <v>0</v>
      </c>
      <c r="BN91" s="161">
        <v>0</v>
      </c>
      <c r="BO91" s="18">
        <f>LSER!$H$67+LSER!$I$67*LSER!$O90+LSER!$J$67*LSER!$P90+LSER!$K$67*LSER!$Q90+LSER!$L$67*LSER!$R90+LSER!$M$67*LSER!$T90</f>
        <v>3.3768579999999999</v>
      </c>
      <c r="BP91" s="161">
        <v>0</v>
      </c>
      <c r="BQ91" s="18">
        <f>LSER!$H$69+LSER!$I$69*LSER!$O90+LSER!$J$69*LSER!$P90+LSER!$K$69*LSER!$Q90+LSER!$L$69*LSER!$R90+LSER!$M$69*LSER!$T90</f>
        <v>3.4673700000000003</v>
      </c>
      <c r="BR91" s="161">
        <v>0</v>
      </c>
      <c r="BS91" s="18">
        <f>LSER!$H$71+LSER!$I$71*LSER!$O90+LSER!$J$71*LSER!$P90+LSER!$K$71*LSER!$Q90+LSER!$L$71*LSER!$R90+LSER!$M$71*LSER!$T90</f>
        <v>3.3091119999999998</v>
      </c>
      <c r="BT91" s="161">
        <v>0</v>
      </c>
      <c r="BU91" s="161">
        <v>0</v>
      </c>
      <c r="BV91" s="161">
        <v>0</v>
      </c>
      <c r="BW91" s="161">
        <v>0</v>
      </c>
      <c r="BX91" s="161">
        <v>0</v>
      </c>
      <c r="BY91" s="18">
        <f>LSER!$H$77+LSER!$I$77*LSER!$O90+LSER!$J$77*LSER!$P90+LSER!$K$77*LSER!$Q90+LSER!$L$77*LSER!$R90+LSER!$M$77*LSER!$T90</f>
        <v>3.2326079999999999</v>
      </c>
      <c r="BZ91" s="161">
        <v>0</v>
      </c>
      <c r="CA91" s="18">
        <f>LSER!$H$79+LSER!$I$79*LSER!$O90+LSER!$J$79*LSER!$P90+LSER!$K$79*LSER!$Q90+LSER!$L$79*LSER!$R90+LSER!$M$79*LSER!$T90</f>
        <v>3.176088</v>
      </c>
      <c r="CB91" s="18">
        <f>LSER!$H$80+LSER!$I$80*LSER!$O90+LSER!$J$80*LSER!$P90+LSER!$K$80*LSER!$Q90+LSER!$L$80*LSER!$R90+LSER!$M$80*LSER!$T90</f>
        <v>3.086856</v>
      </c>
      <c r="CC91" s="161">
        <v>0</v>
      </c>
      <c r="CD91" s="161">
        <v>0</v>
      </c>
      <c r="CE91" s="18">
        <f>LSER!$H$83+LSER!$I$83*LSER!$O90+LSER!$J$83*LSER!$P90+LSER!$K$83*LSER!$Q90+LSER!$L$83*LSER!$R90+LSER!$M$83*LSER!$T90</f>
        <v>3.2262739999999996</v>
      </c>
      <c r="CF91" s="18">
        <f>LSER!$H$84+LSER!$I$84*LSER!$O90+LSER!$J$84*LSER!$P90+LSER!$K$84*LSER!$Q90+LSER!$L$84*LSER!$R90+LSER!$M$84*LSER!$T90</f>
        <v>3.359308</v>
      </c>
      <c r="CG91" s="161">
        <v>0</v>
      </c>
      <c r="CH91" s="161">
        <v>0</v>
      </c>
      <c r="CI91" s="161">
        <v>0</v>
      </c>
      <c r="CJ91" s="161">
        <v>0</v>
      </c>
      <c r="CK91" s="161">
        <v>0</v>
      </c>
      <c r="CL91" s="161">
        <v>0</v>
      </c>
      <c r="CM91" s="161">
        <v>0</v>
      </c>
      <c r="CN91" s="161">
        <v>0</v>
      </c>
      <c r="CO91" s="161">
        <v>0</v>
      </c>
      <c r="CP91" s="161">
        <v>0</v>
      </c>
      <c r="CQ91" s="161">
        <v>0</v>
      </c>
      <c r="CR91" s="161">
        <v>0</v>
      </c>
      <c r="CS91" s="161">
        <v>0</v>
      </c>
      <c r="CT91" s="161">
        <v>0</v>
      </c>
      <c r="CU91" s="161">
        <v>0</v>
      </c>
      <c r="CV91" s="161">
        <v>0</v>
      </c>
      <c r="CW91" s="18">
        <f>LSER!$H$101+LSER!$I$101*LSER!$O90+LSER!$J$101*LSER!$P90+LSER!$K$101*LSER!$Q90+LSER!$L$101*LSER!$R90+LSER!$M$101*LSER!$T90</f>
        <v>3.2275920000000005</v>
      </c>
      <c r="CX91" s="161">
        <v>0</v>
      </c>
      <c r="CY91" s="161">
        <v>0</v>
      </c>
      <c r="CZ91" s="18">
        <f>LSER!$H$104+LSER!$I$104*LSER!$O90+LSER!$J$104*LSER!$P90+LSER!$K$104*LSER!$Q90+LSER!$L$104*LSER!$R90+LSER!$M$104*LSER!$T90</f>
        <v>3.1865844000000001</v>
      </c>
      <c r="DA91" s="161">
        <v>0</v>
      </c>
      <c r="DB91" s="161">
        <v>0</v>
      </c>
      <c r="DC91" s="161">
        <v>0</v>
      </c>
      <c r="DD91" s="161">
        <v>0</v>
      </c>
      <c r="DE91" s="161">
        <v>0</v>
      </c>
      <c r="DF91" s="161">
        <v>0</v>
      </c>
      <c r="DG91" s="161">
        <v>0</v>
      </c>
      <c r="DH91" s="161">
        <v>0</v>
      </c>
      <c r="DI91" s="161">
        <v>0</v>
      </c>
      <c r="DJ91" s="161">
        <v>0</v>
      </c>
      <c r="DK91" s="161">
        <v>0</v>
      </c>
      <c r="DL91" s="18">
        <f>LSER!$H$116+LSER!$I$116*LSER!$O90+LSER!$J$116*LSER!$P90+LSER!$K$116*LSER!$Q90+LSER!$L$116*LSER!$R90+LSER!$M$116*LSER!$T90</f>
        <v>3.4368040000000004</v>
      </c>
      <c r="DM91" s="161">
        <v>0</v>
      </c>
      <c r="DN91" s="161">
        <v>0</v>
      </c>
      <c r="DO91" s="161">
        <v>0</v>
      </c>
      <c r="DP91" s="161">
        <v>0</v>
      </c>
      <c r="DQ91" s="161">
        <v>0</v>
      </c>
      <c r="DR91" s="18">
        <f>LSER!$H$122+LSER!$I$122*LSER!$O90+LSER!$J$122*LSER!$P90+LSER!$K$122*LSER!$Q90+LSER!$L$122*LSER!$R90+LSER!$M$122*LSER!$T90</f>
        <v>3.4148640000000001</v>
      </c>
      <c r="DS91" s="18">
        <f>LSER!$H$123+LSER!$I$123*LSER!$O90+LSER!$J$123*LSER!$P90+LSER!$K$123*LSER!$Q90+LSER!$L$123*LSER!$R90+LSER!$M$123*LSER!$T90</f>
        <v>3.4155959999999999</v>
      </c>
      <c r="DT91" s="161">
        <v>0</v>
      </c>
      <c r="DU91" s="161">
        <v>0</v>
      </c>
      <c r="DV91" s="161">
        <v>0</v>
      </c>
      <c r="DW91" s="161">
        <v>0</v>
      </c>
      <c r="DX91" s="161">
        <v>0</v>
      </c>
      <c r="DY91" s="18">
        <f>LSER!$H$129+LSER!$I$129*LSER!$O90+LSER!$J$129*LSER!$P90+LSER!$K$129*LSER!$Q90+LSER!$L$129*LSER!$R90+LSER!$M$129*LSER!$T90</f>
        <v>3.2953520000000003</v>
      </c>
      <c r="DZ91" s="161">
        <v>0</v>
      </c>
      <c r="EA91" s="161">
        <v>0</v>
      </c>
      <c r="EB91" s="161">
        <v>0</v>
      </c>
      <c r="EC91" s="161">
        <v>0</v>
      </c>
      <c r="ED91" s="161">
        <v>0</v>
      </c>
      <c r="EE91" s="18">
        <f>LSER!$H$135+LSER!$I$135*LSER!$O90+LSER!$J$135*LSER!$P90+LSER!$K$135*LSER!$Q90+LSER!$L$135*LSER!$R90+LSER!$M$135*LSER!$T90</f>
        <v>2.2988599999999999</v>
      </c>
      <c r="EF91" s="18">
        <f>LSER!$H$136+LSER!$I$136*LSER!$O90+LSER!$J$136*LSER!$P90+LSER!$K$136*LSER!$Q90+LSER!$L$136*LSER!$R90+LSER!$M$136*LSER!$T90</f>
        <v>3.5559340000000002</v>
      </c>
      <c r="EG91" s="18">
        <f>LSER!$H$137+LSER!$I$137*LSER!$O90+LSER!$J$137*LSER!$P90+LSER!$K$137*LSER!$Q90+LSER!$L$137*LSER!$R90+LSER!$M$137*LSER!$T90</f>
        <v>2.1761879999999998</v>
      </c>
      <c r="EH91" s="161">
        <v>0</v>
      </c>
      <c r="EI91" s="161">
        <v>0</v>
      </c>
      <c r="EJ91" s="161">
        <v>0</v>
      </c>
      <c r="EK91" s="18">
        <f>LSER!$H$141+LSER!$I$141*LSER!$O90+LSER!$J$141*LSER!$P90+LSER!$K$141*LSER!$Q90+LSER!$L$141*LSER!$R90+LSER!$M$141*LSER!$T90</f>
        <v>3.4014280000000001</v>
      </c>
      <c r="EL91" s="161">
        <v>0</v>
      </c>
      <c r="EM91" s="161">
        <v>0</v>
      </c>
      <c r="EN91" s="161">
        <v>0</v>
      </c>
      <c r="EO91" s="161">
        <v>0</v>
      </c>
      <c r="EP91" s="161">
        <v>0</v>
      </c>
      <c r="EQ91" s="161">
        <v>0</v>
      </c>
      <c r="ER91" s="161">
        <v>0</v>
      </c>
      <c r="ES91" s="161">
        <v>0</v>
      </c>
      <c r="ET91" s="161">
        <v>0</v>
      </c>
      <c r="EU91" s="161">
        <v>0</v>
      </c>
      <c r="EV91" s="161">
        <v>0</v>
      </c>
      <c r="EW91" s="161">
        <v>0</v>
      </c>
      <c r="EX91" s="161">
        <v>0</v>
      </c>
      <c r="EY91" s="18">
        <f>LSER!$H$155+LSER!$I$155*LSER!$O90+LSER!$J$155*LSER!$P90+LSER!$K$155*LSER!$Q90+LSER!$L$155*LSER!$R90+LSER!$M$155*LSER!$T90</f>
        <v>3.4620839999999999</v>
      </c>
      <c r="EZ91" s="161">
        <v>0</v>
      </c>
      <c r="FA91" s="18">
        <f>LSER!$H$157+LSER!$I$157*LSER!$O90+LSER!$J$157*LSER!$P90+LSER!$K$157*LSER!$Q90+LSER!$L$157*LSER!$R90+LSER!$M$157*LSER!$T90</f>
        <v>2.7850960000000002</v>
      </c>
      <c r="FB91" s="161">
        <v>0</v>
      </c>
      <c r="FC91" s="161">
        <v>0</v>
      </c>
      <c r="FD91" s="161">
        <v>0</v>
      </c>
      <c r="FE91" s="18">
        <f>LSER!$H$161+LSER!$I$161*LSER!$O90+LSER!$J$161*LSER!$P90+LSER!$K$161*LSER!$Q90+LSER!$L$161*LSER!$R90+LSER!$M$161*LSER!$T90</f>
        <v>3.1269840000000002</v>
      </c>
      <c r="FF91" s="161">
        <v>0</v>
      </c>
    </row>
    <row r="92" spans="1:162" ht="12.75">
      <c r="A92" s="157">
        <v>90</v>
      </c>
      <c r="B92" s="18">
        <f>LSER!$H$2+LSER!$I$2*LSER!$O91+LSER!$J$2*LSER!$P91+LSER!$K$2*LSER!$Q91+LSER!$L$2*LSER!$R91+LSER!$M$2*LSER!$T91</f>
        <v>2.2335200000000004</v>
      </c>
      <c r="C92" s="18">
        <f>LSER!$H$3+LSER!$I$3*LSER!$O91+LSER!$J$3*LSER!$P91+LSER!$K$3*LSER!$Q91+LSER!$L$3*LSER!$R91+LSER!$M$3*LSER!$T91</f>
        <v>2.1125020000000001</v>
      </c>
      <c r="D92" s="18">
        <f>LSER!$H$4+LSER!$I$4*LSER!$O91+LSER!$J$4*LSER!$P91+LSER!$K$4*LSER!$Q91+LSER!$L$4*LSER!$R91+LSER!$M$4*LSER!$T91</f>
        <v>2.2272370000000006</v>
      </c>
      <c r="E92" s="18">
        <f>LSER!$H$5+LSER!$I$5*LSER!$O91+LSER!$J$5*LSER!$P91+LSER!$K$5*LSER!$Q91+LSER!$L$5*LSER!$R91+LSER!$M$5*LSER!$T91</f>
        <v>2.1154570000000001</v>
      </c>
      <c r="F92" s="18">
        <f>LSER!$H$6+LSER!$I$6*LSER!$O91+LSER!$J$6*LSER!$P91+LSER!$K$6*LSER!$Q91+LSER!$L$6*LSER!$R91+LSER!$M$6*LSER!$T91</f>
        <v>2.2230100000000004</v>
      </c>
      <c r="G92" s="18">
        <f>LSER!$H$7+LSER!$I$7*LSER!$O91+LSER!$J$7*LSER!$P91+LSER!$K$7*LSER!$Q91+LSER!$L$7*LSER!$R91+LSER!$M$7*LSER!$T91</f>
        <v>2.2088860000000001</v>
      </c>
      <c r="H92" s="18">
        <f>LSER!$H$8+LSER!$I$8*LSER!$O91+LSER!$J$8*LSER!$P91+LSER!$K$8*LSER!$Q91+LSER!$L$8*LSER!$R91+LSER!$M$8*LSER!$T91</f>
        <v>2.3594050000000002</v>
      </c>
      <c r="I92" s="161">
        <v>0</v>
      </c>
      <c r="J92" s="161">
        <v>0</v>
      </c>
      <c r="K92" s="161">
        <v>0</v>
      </c>
      <c r="L92" s="161">
        <v>0</v>
      </c>
      <c r="M92" s="161">
        <v>0</v>
      </c>
      <c r="N92" s="18">
        <f>LSER!$H$14+LSER!$I$14*LSER!$O91+LSER!$J$14*LSER!$P91+LSER!$K$14*LSER!$Q91+LSER!$L$14*LSER!$R91+LSER!$M$14*LSER!$T91</f>
        <v>2.1739360000000003</v>
      </c>
      <c r="O92" s="161">
        <v>0</v>
      </c>
      <c r="P92" s="161">
        <v>0</v>
      </c>
      <c r="Q92" s="161">
        <v>0</v>
      </c>
      <c r="R92" s="16">
        <f>LSER!$H$18+LSER!$I$18*LSER!$O91+LSER!$J$18*LSER!$P91+LSER!$K$18*LSER!$Q91+LSER!$L$18*LSER!$R91+LSER!$M$18*LSER!$T91</f>
        <v>2.5132300000000001</v>
      </c>
      <c r="S92" s="18">
        <f>LSER!$H$19+LSER!$I$19*LSER!$O91+LSER!$J$19*LSER!$P91+LSER!$K$19*LSER!$Q91+LSER!$L$19*LSER!$R91+LSER!$M$19*LSER!$T91</f>
        <v>2.4124720000000002</v>
      </c>
      <c r="T92" s="18">
        <f>LSER!$H$20+LSER!$I$20*LSER!$O91+LSER!$J$20*LSER!$P91+LSER!$K$20*LSER!$Q91+LSER!$L$20*LSER!$R91+LSER!$M$20*LSER!$T91</f>
        <v>2.5815700000000001</v>
      </c>
      <c r="U92" s="18">
        <f>LSER!$H$21+LSER!$I$21*LSER!$O91+LSER!$J$21*LSER!$P91+LSER!$K$21*LSER!$Q91+LSER!$L$21*LSER!$R91+LSER!$M$21*LSER!$T91</f>
        <v>2.4348900000000002</v>
      </c>
      <c r="V92" s="18">
        <f>LSER!$H$22+LSER!$I$22*LSER!$O91+LSER!$J$22*LSER!$P91+LSER!$K$22*LSER!$Q91+LSER!$L$22*LSER!$R91+LSER!$M$22*LSER!$T91</f>
        <v>2.2670400000000002</v>
      </c>
      <c r="W92" s="18">
        <f>LSER!$H$23+LSER!$I$23*LSER!$O91+LSER!$J$23*LSER!$P91+LSER!$K$23*LSER!$Q91+LSER!$L$23*LSER!$R91+LSER!$M$23*LSER!$T91</f>
        <v>2.480038</v>
      </c>
      <c r="X92" s="18">
        <f>LSER!$H$24+LSER!$I$24*LSER!$O91+LSER!$J$24*LSER!$P91+LSER!$K$24*LSER!$Q91+LSER!$L$24*LSER!$R91+LSER!$M$24*LSER!$T91</f>
        <v>2.502481</v>
      </c>
      <c r="Y92" s="18">
        <f>LSER!$H$25+LSER!$I$25*LSER!$O91+LSER!$J$25*LSER!$P91+LSER!$K$25*LSER!$Q91+LSER!$L$25*LSER!$R91+LSER!$M$25*LSER!$T91</f>
        <v>2.5715380000000003</v>
      </c>
      <c r="Z92" s="18">
        <f>LSER!$H$26+LSER!$I$26*LSER!$O91+LSER!$J$26*LSER!$P91+LSER!$K$26*LSER!$Q91+LSER!$L$26*LSER!$R91+LSER!$M$26*LSER!$T91</f>
        <v>2.226127</v>
      </c>
      <c r="AA92" s="161">
        <v>0</v>
      </c>
      <c r="AB92" s="161">
        <v>0</v>
      </c>
      <c r="AC92" s="18">
        <f>LSER!$H$29+LSER!$I$29*LSER!$O91+LSER!$J$29*LSER!$P91+LSER!$K$29*LSER!$Q91+LSER!$L$29*LSER!$R91+LSER!$M$29*LSER!$T91</f>
        <v>2.2866520000000001</v>
      </c>
      <c r="AD92" s="18">
        <f>LSER!$H$30+LSER!$I$30*LSER!$O91+LSER!$J$30*LSER!$P91+LSER!$K$30*LSER!$Q91+LSER!$L$30*LSER!$R91+LSER!$M$30*LSER!$T91</f>
        <v>2.7711950000000001</v>
      </c>
      <c r="AE92" s="18">
        <f>LSER!$H$31+LSER!$I$31*LSER!$O91+LSER!$J$31*LSER!$P91+LSER!$K$31*LSER!$Q91+LSER!$L$31*LSER!$R91+LSER!$M$31*LSER!$T91</f>
        <v>2.5219469999999999</v>
      </c>
      <c r="AF92" s="161">
        <v>0</v>
      </c>
      <c r="AG92" s="18">
        <f>LSER!$H$33+LSER!$I$33*LSER!$O91+LSER!$J$33*LSER!$P91+LSER!$K$33*LSER!$Q91+LSER!$L$33*LSER!$R91+LSER!$M$33*LSER!$T91</f>
        <v>2.071091</v>
      </c>
      <c r="AH92" s="18">
        <f>LSER!$H$34+LSER!$I$34*LSER!$O91+LSER!$J$34*LSER!$P91+LSER!$K$34*LSER!$Q91+LSER!$L$34*LSER!$R91+LSER!$M$34*LSER!$T91</f>
        <v>2.2878940000000001</v>
      </c>
      <c r="AI92" s="18">
        <f>LSER!$H$35+LSER!$I$35*LSER!$O91+LSER!$J$35*LSER!$P91+LSER!$K$35*LSER!$Q91+LSER!$L$35*LSER!$R91+LSER!$M$35*LSER!$T91</f>
        <v>2.2323490000000001</v>
      </c>
      <c r="AJ92" s="18">
        <f>LSER!$H$36+LSER!$I$36*LSER!$O91+LSER!$J$36*LSER!$P91+LSER!$K$36*LSER!$Q91+LSER!$L$36*LSER!$R91+LSER!$M$36*LSER!$T91</f>
        <v>2.2685870000000001</v>
      </c>
      <c r="AK92" s="18">
        <f>LSER!$H$37+LSER!$I$37*LSER!$O91+LSER!$J$37*LSER!$P91+LSER!$K$37*LSER!$Q91+LSER!$L$37*LSER!$R91+LSER!$M$37*LSER!$T91</f>
        <v>2.4626960000000002</v>
      </c>
      <c r="AL92" s="18">
        <f>LSER!$H$38+LSER!$I$38*LSER!$O91+LSER!$J$38*LSER!$P91+LSER!$K$38*LSER!$Q91+LSER!$L$38*LSER!$R91+LSER!$M$38*LSER!$T91</f>
        <v>2.2590499999999998</v>
      </c>
      <c r="AM92" s="18">
        <f>LSER!$H$39+LSER!$I$39*LSER!$O91+LSER!$J$39*LSER!$P91+LSER!$K$39*LSER!$Q91+LSER!$L$39*LSER!$R91+LSER!$M$39*LSER!$T91</f>
        <v>2.0790000000000002</v>
      </c>
      <c r="AN92" s="18">
        <f>LSER!$H$40+LSER!$I$40*LSER!$O91+LSER!$J$40*LSER!$P91+LSER!$K$40*LSER!$Q91+LSER!$L$40*LSER!$R91+LSER!$M$40*LSER!$T91</f>
        <v>2.2846549999999999</v>
      </c>
      <c r="AO92" s="161">
        <v>0</v>
      </c>
      <c r="AP92" s="18">
        <f>LSER!$H$42+LSER!$I$42*LSER!$O91+LSER!$J$42*LSER!$P91+LSER!$K$42*LSER!$Q91+LSER!$L$42*LSER!$R91+LSER!$M$42*LSER!$T91</f>
        <v>2.2898620000000003</v>
      </c>
      <c r="AQ92" s="18">
        <f>LSER!$H$43+LSER!$I$43*LSER!$O91+LSER!$J$43*LSER!$P91+LSER!$K$43*LSER!$Q91+LSER!$L$43*LSER!$R91+LSER!$M$43*LSER!$T91</f>
        <v>2.1971560000000001</v>
      </c>
      <c r="AR92" s="18">
        <f>LSER!$H$44+LSER!$I$44*LSER!$O91+LSER!$J$44*LSER!$P91+LSER!$K$44*LSER!$Q91+LSER!$L$44*LSER!$R91+LSER!$M$44*LSER!$T91</f>
        <v>2.2148400000000001</v>
      </c>
      <c r="AS92" s="18">
        <f>LSER!$H$45+LSER!$I$45*LSER!$O91+LSER!$J$45*LSER!$P91+LSER!$K$45*LSER!$Q91+LSER!$L$45*LSER!$R91+LSER!$M$45*LSER!$T91</f>
        <v>2.4406300000000001</v>
      </c>
      <c r="AT92" s="161">
        <v>0</v>
      </c>
      <c r="AU92" s="161">
        <v>0</v>
      </c>
      <c r="AV92" s="18">
        <f>LSER!$H$48+LSER!$I$48*LSER!$O91+LSER!$J$48*LSER!$P91+LSER!$K$48*LSER!$Q91+LSER!$L$48*LSER!$R91+LSER!$M$48*LSER!$T91</f>
        <v>2.4440089999999999</v>
      </c>
      <c r="AW92" s="18">
        <f>LSER!$H$49+LSER!$I$49*LSER!$O91+LSER!$J$49*LSER!$P91+LSER!$K$49*LSER!$Q91+LSER!$L$49*LSER!$R91+LSER!$M$49*LSER!$T91</f>
        <v>2.463794</v>
      </c>
      <c r="AX92" s="18">
        <f>LSER!$H$50+LSER!$I$50*LSER!$O91+LSER!$J$50*LSER!$P91+LSER!$K$50*LSER!$Q91+LSER!$L$50*LSER!$R91+LSER!$M$50*LSER!$T91</f>
        <v>2.216145</v>
      </c>
      <c r="AY92" s="18">
        <f>LSER!$H$51+LSER!$I$51*LSER!$O91+LSER!$J$51*LSER!$P91+LSER!$K$51*LSER!$Q91+LSER!$L$51*LSER!$R91+LSER!$M$51*LSER!$T91</f>
        <v>2.2358630000000002</v>
      </c>
      <c r="AZ92" s="18">
        <f>LSER!$H$52+LSER!$I$52*LSER!$O91+LSER!$J$52*LSER!$P91+LSER!$K$52*LSER!$Q91+LSER!$L$52*LSER!$R91+LSER!$M$52*LSER!$T91</f>
        <v>2.6152080000000004</v>
      </c>
      <c r="BA92" s="18">
        <f>LSER!$H$53+LSER!$I$53*LSER!$O91+LSER!$J$53*LSER!$P91+LSER!$K$53*LSER!$Q91+LSER!$L$53*LSER!$R91+LSER!$M$53*LSER!$T91</f>
        <v>2.5081289999999998</v>
      </c>
      <c r="BB92" s="18">
        <f>LSER!$H$54+LSER!$I$54*LSER!$O91+LSER!$J$54*LSER!$P91+LSER!$K$54*LSER!$Q91+LSER!$L$54*LSER!$R91+LSER!$M$54*LSER!$T91</f>
        <v>2.7630840000000001</v>
      </c>
      <c r="BC92" s="161">
        <v>0</v>
      </c>
      <c r="BD92" s="161">
        <v>0</v>
      </c>
      <c r="BE92" s="18">
        <f>LSER!$H$57+LSER!$I$57*LSER!$O91+LSER!$J$57*LSER!$P91+LSER!$K$57*LSER!$Q91+LSER!$L$57*LSER!$R91+LSER!$M$57*LSER!$T91</f>
        <v>2.441621</v>
      </c>
      <c r="BF92" s="18">
        <f>LSER!$H$58+LSER!$I$58*LSER!$O91+LSER!$J$58*LSER!$P91+LSER!$K$58*LSER!$Q91+LSER!$L$58*LSER!$R91+LSER!$M$58*LSER!$T91</f>
        <v>2.5659983</v>
      </c>
      <c r="BG92" s="18">
        <f>LSER!$H$59+LSER!$I$59*LSER!$O91+LSER!$J$59*LSER!$P91+LSER!$K$59*LSER!$Q91+LSER!$L$59*LSER!$R91+LSER!$M$59*LSER!$T91</f>
        <v>2.5018039999999999</v>
      </c>
      <c r="BH92" s="161">
        <v>0</v>
      </c>
      <c r="BI92" s="161">
        <v>0</v>
      </c>
      <c r="BJ92" s="161">
        <v>0</v>
      </c>
      <c r="BK92" s="161">
        <v>0</v>
      </c>
      <c r="BL92" s="161">
        <v>0</v>
      </c>
      <c r="BM92" s="161">
        <v>0</v>
      </c>
      <c r="BN92" s="161">
        <v>0</v>
      </c>
      <c r="BO92" s="18">
        <f>LSER!$H$67+LSER!$I$67*LSER!$O91+LSER!$J$67*LSER!$P91+LSER!$K$67*LSER!$Q91+LSER!$L$67*LSER!$R91+LSER!$M$67*LSER!$T91</f>
        <v>2.4561130000000002</v>
      </c>
      <c r="BP92" s="161">
        <v>0</v>
      </c>
      <c r="BQ92" s="18">
        <f>LSER!$H$69+LSER!$I$69*LSER!$O91+LSER!$J$69*LSER!$P91+LSER!$K$69*LSER!$Q91+LSER!$L$69*LSER!$R91+LSER!$M$69*LSER!$T91</f>
        <v>2.4514200000000002</v>
      </c>
      <c r="BR92" s="161">
        <v>0</v>
      </c>
      <c r="BS92" s="18">
        <f>LSER!$H$71+LSER!$I$71*LSER!$O91+LSER!$J$71*LSER!$P91+LSER!$K$71*LSER!$Q91+LSER!$L$71*LSER!$R91+LSER!$M$71*LSER!$T91</f>
        <v>2.332287</v>
      </c>
      <c r="BT92" s="161">
        <v>0</v>
      </c>
      <c r="BU92" s="161">
        <v>0</v>
      </c>
      <c r="BV92" s="161">
        <v>0</v>
      </c>
      <c r="BW92" s="161">
        <v>0</v>
      </c>
      <c r="BX92" s="161">
        <v>0</v>
      </c>
      <c r="BY92" s="18">
        <f>LSER!$H$77+LSER!$I$77*LSER!$O91+LSER!$J$77*LSER!$P91+LSER!$K$77*LSER!$Q91+LSER!$L$77*LSER!$R91+LSER!$M$77*LSER!$T91</f>
        <v>2.278038</v>
      </c>
      <c r="BZ92" s="161">
        <v>0</v>
      </c>
      <c r="CA92" s="18">
        <f>LSER!$H$79+LSER!$I$79*LSER!$O91+LSER!$J$79*LSER!$P91+LSER!$K$79*LSER!$Q91+LSER!$L$79*LSER!$R91+LSER!$M$79*LSER!$T91</f>
        <v>2.1797879999999998</v>
      </c>
      <c r="CB92" s="18">
        <f>LSER!$H$80+LSER!$I$80*LSER!$O91+LSER!$J$80*LSER!$P91+LSER!$K$80*LSER!$Q91+LSER!$L$80*LSER!$R91+LSER!$M$80*LSER!$T91</f>
        <v>2.0731310000000001</v>
      </c>
      <c r="CC92" s="161">
        <v>0</v>
      </c>
      <c r="CD92" s="161">
        <v>0</v>
      </c>
      <c r="CE92" s="18">
        <f>LSER!$H$83+LSER!$I$83*LSER!$O91+LSER!$J$83*LSER!$P91+LSER!$K$83*LSER!$Q91+LSER!$L$83*LSER!$R91+LSER!$M$83*LSER!$T91</f>
        <v>2.2568989999999998</v>
      </c>
      <c r="CF92" s="18">
        <f>LSER!$H$84+LSER!$I$84*LSER!$O91+LSER!$J$84*LSER!$P91+LSER!$K$84*LSER!$Q91+LSER!$L$84*LSER!$R91+LSER!$M$84*LSER!$T91</f>
        <v>2.4414680000000004</v>
      </c>
      <c r="CG92" s="161">
        <v>0</v>
      </c>
      <c r="CH92" s="161">
        <v>0</v>
      </c>
      <c r="CI92" s="161">
        <v>0</v>
      </c>
      <c r="CJ92" s="161">
        <v>0</v>
      </c>
      <c r="CK92" s="161">
        <v>0</v>
      </c>
      <c r="CL92" s="161">
        <v>0</v>
      </c>
      <c r="CM92" s="161">
        <v>0</v>
      </c>
      <c r="CN92" s="161">
        <v>0</v>
      </c>
      <c r="CO92" s="161">
        <v>0</v>
      </c>
      <c r="CP92" s="161">
        <v>0</v>
      </c>
      <c r="CQ92" s="161">
        <v>0</v>
      </c>
      <c r="CR92" s="161">
        <v>0</v>
      </c>
      <c r="CS92" s="161">
        <v>0</v>
      </c>
      <c r="CT92" s="161">
        <v>0</v>
      </c>
      <c r="CU92" s="161">
        <v>0</v>
      </c>
      <c r="CV92" s="161">
        <v>0</v>
      </c>
      <c r="CW92" s="18">
        <f>LSER!$H$101+LSER!$I$101*LSER!$O91+LSER!$J$101*LSER!$P91+LSER!$K$101*LSER!$Q91+LSER!$L$101*LSER!$R91+LSER!$M$101*LSER!$T91</f>
        <v>2.1927470000000002</v>
      </c>
      <c r="CX92" s="161">
        <v>0</v>
      </c>
      <c r="CY92" s="161">
        <v>0</v>
      </c>
      <c r="CZ92" s="18">
        <f>LSER!$H$104+LSER!$I$104*LSER!$O91+LSER!$J$104*LSER!$P91+LSER!$K$104*LSER!$Q91+LSER!$L$104*LSER!$R91+LSER!$M$104*LSER!$T91</f>
        <v>2.1401524000000003</v>
      </c>
      <c r="DA92" s="161">
        <v>0</v>
      </c>
      <c r="DB92" s="161">
        <v>0</v>
      </c>
      <c r="DC92" s="161">
        <v>0</v>
      </c>
      <c r="DD92" s="161">
        <v>0</v>
      </c>
      <c r="DE92" s="161">
        <v>0</v>
      </c>
      <c r="DF92" s="161">
        <v>0</v>
      </c>
      <c r="DG92" s="161">
        <v>0</v>
      </c>
      <c r="DH92" s="161">
        <v>0</v>
      </c>
      <c r="DI92" s="161">
        <v>0</v>
      </c>
      <c r="DJ92" s="161">
        <v>0</v>
      </c>
      <c r="DK92" s="161">
        <v>0</v>
      </c>
      <c r="DL92" s="18">
        <f>LSER!$H$116+LSER!$I$116*LSER!$O91+LSER!$J$116*LSER!$P91+LSER!$K$116*LSER!$Q91+LSER!$L$116*LSER!$R91+LSER!$M$116*LSER!$T91</f>
        <v>2.4115440000000001</v>
      </c>
      <c r="DM92" s="161">
        <v>0</v>
      </c>
      <c r="DN92" s="161">
        <v>0</v>
      </c>
      <c r="DO92" s="161">
        <v>0</v>
      </c>
      <c r="DP92" s="161">
        <v>0</v>
      </c>
      <c r="DQ92" s="161">
        <v>0</v>
      </c>
      <c r="DR92" s="18">
        <f>LSER!$H$122+LSER!$I$122*LSER!$O91+LSER!$J$122*LSER!$P91+LSER!$K$122*LSER!$Q91+LSER!$L$122*LSER!$R91+LSER!$M$122*LSER!$T91</f>
        <v>2.5333240000000004</v>
      </c>
      <c r="DS92" s="18">
        <f>LSER!$H$123+LSER!$I$123*LSER!$O91+LSER!$J$123*LSER!$P91+LSER!$K$123*LSER!$Q91+LSER!$L$123*LSER!$R91+LSER!$M$123*LSER!$T91</f>
        <v>2.4779460000000002</v>
      </c>
      <c r="DT92" s="161">
        <v>0</v>
      </c>
      <c r="DU92" s="161">
        <v>0</v>
      </c>
      <c r="DV92" s="161">
        <v>0</v>
      </c>
      <c r="DW92" s="161">
        <v>0</v>
      </c>
      <c r="DX92" s="161">
        <v>0</v>
      </c>
      <c r="DY92" s="18">
        <f>LSER!$H$129+LSER!$I$129*LSER!$O91+LSER!$J$129*LSER!$P91+LSER!$K$129*LSER!$Q91+LSER!$L$129*LSER!$R91+LSER!$M$129*LSER!$T91</f>
        <v>2.2990120000000003</v>
      </c>
      <c r="DZ92" s="161">
        <v>0</v>
      </c>
      <c r="EA92" s="161">
        <v>0</v>
      </c>
      <c r="EB92" s="161">
        <v>0</v>
      </c>
      <c r="EC92" s="161">
        <v>0</v>
      </c>
      <c r="ED92" s="161">
        <v>0</v>
      </c>
      <c r="EE92" s="18">
        <f>LSER!$H$135+LSER!$I$135*LSER!$O91+LSER!$J$135*LSER!$P91+LSER!$K$135*LSER!$Q91+LSER!$L$135*LSER!$R91+LSER!$M$135*LSER!$T91</f>
        <v>1.5060550000000001</v>
      </c>
      <c r="EF92" s="18">
        <f>LSER!$H$136+LSER!$I$136*LSER!$O91+LSER!$J$136*LSER!$P91+LSER!$K$136*LSER!$Q91+LSER!$L$136*LSER!$R91+LSER!$M$136*LSER!$T91</f>
        <v>2.590144</v>
      </c>
      <c r="EG92" s="18">
        <f>LSER!$H$137+LSER!$I$137*LSER!$O91+LSER!$J$137*LSER!$P91+LSER!$K$137*LSER!$Q91+LSER!$L$137*LSER!$R91+LSER!$M$137*LSER!$T91</f>
        <v>1.5890580000000001</v>
      </c>
      <c r="EH92" s="161">
        <v>0</v>
      </c>
      <c r="EI92" s="161">
        <v>0</v>
      </c>
      <c r="EJ92" s="161">
        <v>0</v>
      </c>
      <c r="EK92" s="18">
        <f>LSER!$H$141+LSER!$I$141*LSER!$O91+LSER!$J$141*LSER!$P91+LSER!$K$141*LSER!$Q91+LSER!$L$141*LSER!$R91+LSER!$M$141*LSER!$T91</f>
        <v>2.3890180000000001</v>
      </c>
      <c r="EL92" s="161">
        <v>0</v>
      </c>
      <c r="EM92" s="161">
        <v>0</v>
      </c>
      <c r="EN92" s="161">
        <v>0</v>
      </c>
      <c r="EO92" s="161">
        <v>0</v>
      </c>
      <c r="EP92" s="161">
        <v>0</v>
      </c>
      <c r="EQ92" s="161">
        <v>0</v>
      </c>
      <c r="ER92" s="161">
        <v>0</v>
      </c>
      <c r="ES92" s="161">
        <v>0</v>
      </c>
      <c r="ET92" s="161">
        <v>0</v>
      </c>
      <c r="EU92" s="161">
        <v>0</v>
      </c>
      <c r="EV92" s="161">
        <v>0</v>
      </c>
      <c r="EW92" s="161">
        <v>0</v>
      </c>
      <c r="EX92" s="161">
        <v>0</v>
      </c>
      <c r="EY92" s="18">
        <f>LSER!$H$155+LSER!$I$155*LSER!$O91+LSER!$J$155*LSER!$P91+LSER!$K$155*LSER!$Q91+LSER!$L$155*LSER!$R91+LSER!$M$155*LSER!$T91</f>
        <v>2.5689840000000004</v>
      </c>
      <c r="EZ92" s="161">
        <v>0</v>
      </c>
      <c r="FA92" s="18">
        <f>LSER!$H$157+LSER!$I$157*LSER!$O91+LSER!$J$157*LSER!$P91+LSER!$K$157*LSER!$Q91+LSER!$L$157*LSER!$R91+LSER!$M$157*LSER!$T91</f>
        <v>2.131116</v>
      </c>
      <c r="FB92" s="161">
        <v>0</v>
      </c>
      <c r="FC92" s="161">
        <v>0</v>
      </c>
      <c r="FD92" s="161">
        <v>0</v>
      </c>
      <c r="FE92" s="18">
        <f>LSER!$H$161+LSER!$I$161*LSER!$O91+LSER!$J$161*LSER!$P91+LSER!$K$161*LSER!$Q91+LSER!$L$161*LSER!$R91+LSER!$M$161*LSER!$T91</f>
        <v>2.1317090000000003</v>
      </c>
      <c r="FF92" s="161">
        <v>0</v>
      </c>
    </row>
    <row r="93" spans="1:162" ht="12.75">
      <c r="A93" s="157">
        <v>91</v>
      </c>
      <c r="B93" s="18">
        <f>LSER!$H$2+LSER!$I$2*LSER!$O92+LSER!$J$2*LSER!$P92+LSER!$K$2*LSER!$Q92+LSER!$L$2*LSER!$R92+LSER!$M$2*LSER!$T92</f>
        <v>3.23373</v>
      </c>
      <c r="C93" s="18">
        <f>LSER!$H$3+LSER!$I$3*LSER!$O92+LSER!$J$3*LSER!$P92+LSER!$K$3*LSER!$Q92+LSER!$L$3*LSER!$R92+LSER!$M$3*LSER!$T92</f>
        <v>3.0269680000000001</v>
      </c>
      <c r="D93" s="18">
        <f>LSER!$H$4+LSER!$I$4*LSER!$O92+LSER!$J$4*LSER!$P92+LSER!$K$4*LSER!$Q92+LSER!$L$4*LSER!$R92+LSER!$M$4*LSER!$T92</f>
        <v>3.2205029999999999</v>
      </c>
      <c r="E93" s="18">
        <f>LSER!$H$5+LSER!$I$5*LSER!$O92+LSER!$J$5*LSER!$P92+LSER!$K$5*LSER!$Q92+LSER!$L$5*LSER!$R92+LSER!$M$5*LSER!$T92</f>
        <v>3.0371030000000001</v>
      </c>
      <c r="F93" s="18">
        <f>LSER!$H$6+LSER!$I$6*LSER!$O92+LSER!$J$6*LSER!$P92+LSER!$K$6*LSER!$Q92+LSER!$L$6*LSER!$R92+LSER!$M$6*LSER!$T92</f>
        <v>3.2652000000000001</v>
      </c>
      <c r="G93" s="18">
        <f>LSER!$H$7+LSER!$I$7*LSER!$O92+LSER!$J$7*LSER!$P92+LSER!$K$7*LSER!$Q92+LSER!$L$7*LSER!$R92+LSER!$M$7*LSER!$T92</f>
        <v>3.3132440000000001</v>
      </c>
      <c r="H93" s="18">
        <f>LSER!$H$8+LSER!$I$8*LSER!$O92+LSER!$J$8*LSER!$P92+LSER!$K$8*LSER!$Q92+LSER!$L$8*LSER!$R92+LSER!$M$8*LSER!$T92</f>
        <v>4.308135</v>
      </c>
      <c r="I93" s="161">
        <v>0</v>
      </c>
      <c r="J93" s="161">
        <v>0</v>
      </c>
      <c r="K93" s="161">
        <v>0</v>
      </c>
      <c r="L93" s="161">
        <v>0</v>
      </c>
      <c r="M93" s="161">
        <v>0</v>
      </c>
      <c r="N93" s="18">
        <f>LSER!$H$14+LSER!$I$14*LSER!$O92+LSER!$J$14*LSER!$P92+LSER!$K$14*LSER!$Q92+LSER!$L$14*LSER!$R92+LSER!$M$14*LSER!$T92</f>
        <v>3.3089839999999997</v>
      </c>
      <c r="O93" s="161">
        <v>0</v>
      </c>
      <c r="P93" s="161">
        <v>0</v>
      </c>
      <c r="Q93" s="161">
        <v>0</v>
      </c>
      <c r="R93" s="16">
        <f>LSER!$H$18+LSER!$I$18*LSER!$O92+LSER!$J$18*LSER!$P92+LSER!$K$18*LSER!$Q92+LSER!$L$18*LSER!$R92+LSER!$M$18*LSER!$T92</f>
        <v>2.9980700000000002</v>
      </c>
      <c r="S93" s="18">
        <f>LSER!$H$19+LSER!$I$19*LSER!$O92+LSER!$J$19*LSER!$P92+LSER!$K$19*LSER!$Q92+LSER!$L$19*LSER!$R92+LSER!$M$19*LSER!$T92</f>
        <v>2.8861379999999999</v>
      </c>
      <c r="T93" s="18">
        <f>LSER!$H$20+LSER!$I$20*LSER!$O92+LSER!$J$20*LSER!$P92+LSER!$K$20*LSER!$Q92+LSER!$L$20*LSER!$R92+LSER!$M$20*LSER!$T92</f>
        <v>2.7635899999999998</v>
      </c>
      <c r="U93" s="18">
        <f>LSER!$H$21+LSER!$I$21*LSER!$O92+LSER!$J$21*LSER!$P92+LSER!$K$21*LSER!$Q92+LSER!$L$21*LSER!$R92+LSER!$M$21*LSER!$T92</f>
        <v>2.86226</v>
      </c>
      <c r="V93" s="18">
        <f>LSER!$H$22+LSER!$I$22*LSER!$O92+LSER!$J$22*LSER!$P92+LSER!$K$22*LSER!$Q92+LSER!$L$22*LSER!$R92+LSER!$M$22*LSER!$T92</f>
        <v>3.2742899999999997</v>
      </c>
      <c r="W93" s="18">
        <f>LSER!$H$23+LSER!$I$23*LSER!$O92+LSER!$J$23*LSER!$P92+LSER!$K$23*LSER!$Q92+LSER!$L$23*LSER!$R92+LSER!$M$23*LSER!$T92</f>
        <v>2.6774519999999997</v>
      </c>
      <c r="X93" s="18">
        <f>LSER!$H$24+LSER!$I$24*LSER!$O92+LSER!$J$24*LSER!$P92+LSER!$K$24*LSER!$Q92+LSER!$L$24*LSER!$R92+LSER!$M$24*LSER!$T92</f>
        <v>2.5995789999999999</v>
      </c>
      <c r="Y93" s="18">
        <f>LSER!$H$25+LSER!$I$25*LSER!$O92+LSER!$J$25*LSER!$P92+LSER!$K$25*LSER!$Q92+LSER!$L$25*LSER!$R92+LSER!$M$25*LSER!$T92</f>
        <v>2.738982</v>
      </c>
      <c r="Z93" s="18">
        <f>LSER!$H$26+LSER!$I$26*LSER!$O92+LSER!$J$26*LSER!$P92+LSER!$K$26*LSER!$Q92+LSER!$L$26*LSER!$R92+LSER!$M$26*LSER!$T92</f>
        <v>2.3065329999999999</v>
      </c>
      <c r="AA93" s="161">
        <v>0</v>
      </c>
      <c r="AB93" s="161">
        <v>0</v>
      </c>
      <c r="AC93" s="18">
        <f>LSER!$H$29+LSER!$I$29*LSER!$O92+LSER!$J$29*LSER!$P92+LSER!$K$29*LSER!$Q92+LSER!$L$29*LSER!$R92+LSER!$M$29*LSER!$T92</f>
        <v>2.4552680000000002</v>
      </c>
      <c r="AD93" s="18">
        <f>LSER!$H$30+LSER!$I$30*LSER!$O92+LSER!$J$30*LSER!$P92+LSER!$K$30*LSER!$Q92+LSER!$L$30*LSER!$R92+LSER!$M$30*LSER!$T92</f>
        <v>3.2389749999999999</v>
      </c>
      <c r="AE93" s="18">
        <f>LSER!$H$31+LSER!$I$31*LSER!$O92+LSER!$J$31*LSER!$P92+LSER!$K$31*LSER!$Q92+LSER!$L$31*LSER!$R92+LSER!$M$31*LSER!$T92</f>
        <v>3.0489329999999999</v>
      </c>
      <c r="AF93" s="161">
        <v>0</v>
      </c>
      <c r="AG93" s="18">
        <f>LSER!$H$33+LSER!$I$33*LSER!$O92+LSER!$J$33*LSER!$P92+LSER!$K$33*LSER!$Q92+LSER!$L$33*LSER!$R92+LSER!$M$33*LSER!$T92</f>
        <v>2.7540589999999998</v>
      </c>
      <c r="AH93" s="18">
        <f>LSER!$H$34+LSER!$I$34*LSER!$O92+LSER!$J$34*LSER!$P92+LSER!$K$34*LSER!$Q92+LSER!$L$34*LSER!$R92+LSER!$M$34*LSER!$T92</f>
        <v>3.4285360000000003</v>
      </c>
      <c r="AI93" s="18">
        <f>LSER!$H$35+LSER!$I$35*LSER!$O92+LSER!$J$35*LSER!$P92+LSER!$K$35*LSER!$Q92+LSER!$L$35*LSER!$R92+LSER!$M$35*LSER!$T92</f>
        <v>3.3816310000000001</v>
      </c>
      <c r="AJ93" s="18">
        <f>LSER!$H$36+LSER!$I$36*LSER!$O92+LSER!$J$36*LSER!$P92+LSER!$K$36*LSER!$Q92+LSER!$L$36*LSER!$R92+LSER!$M$36*LSER!$T92</f>
        <v>3.462923</v>
      </c>
      <c r="AK93" s="18">
        <f>LSER!$H$37+LSER!$I$37*LSER!$O92+LSER!$J$37*LSER!$P92+LSER!$K$37*LSER!$Q92+LSER!$L$37*LSER!$R92+LSER!$M$37*LSER!$T92</f>
        <v>2.6068040000000003</v>
      </c>
      <c r="AL93" s="18">
        <f>LSER!$H$38+LSER!$I$38*LSER!$O92+LSER!$J$38*LSER!$P92+LSER!$K$38*LSER!$Q92+LSER!$L$38*LSER!$R92+LSER!$M$38*LSER!$T92</f>
        <v>2.3179499999999997</v>
      </c>
      <c r="AM93" s="18">
        <f>LSER!$H$39+LSER!$I$39*LSER!$O92+LSER!$J$39*LSER!$P92+LSER!$K$39*LSER!$Q92+LSER!$L$39*LSER!$R92+LSER!$M$39*LSER!$T92</f>
        <v>2.141</v>
      </c>
      <c r="AN93" s="18">
        <f>LSER!$H$40+LSER!$I$40*LSER!$O92+LSER!$J$40*LSER!$P92+LSER!$K$40*LSER!$Q92+LSER!$L$40*LSER!$R92+LSER!$M$40*LSER!$T92</f>
        <v>2.3432449999999996</v>
      </c>
      <c r="AO93" s="161">
        <v>0</v>
      </c>
      <c r="AP93" s="18">
        <f>LSER!$H$42+LSER!$I$42*LSER!$O92+LSER!$J$42*LSER!$P92+LSER!$K$42*LSER!$Q92+LSER!$L$42*LSER!$R92+LSER!$M$42*LSER!$T92</f>
        <v>2.7559079999999998</v>
      </c>
      <c r="AQ93" s="18">
        <f>LSER!$H$43+LSER!$I$43*LSER!$O92+LSER!$J$43*LSER!$P92+LSER!$K$43*LSER!$Q92+LSER!$L$43*LSER!$R92+LSER!$M$43*LSER!$T92</f>
        <v>2.2569240000000002</v>
      </c>
      <c r="AR93" s="18">
        <f>LSER!$H$44+LSER!$I$44*LSER!$O92+LSER!$J$44*LSER!$P92+LSER!$K$44*LSER!$Q92+LSER!$L$44*LSER!$R92+LSER!$M$44*LSER!$T92</f>
        <v>2.2743599999999997</v>
      </c>
      <c r="AS93" s="18">
        <f>LSER!$H$45+LSER!$I$45*LSER!$O92+LSER!$J$45*LSER!$P92+LSER!$K$45*LSER!$Q92+LSER!$L$45*LSER!$R92+LSER!$M$45*LSER!$T92</f>
        <v>2.5887500000000001</v>
      </c>
      <c r="AT93" s="161">
        <v>0</v>
      </c>
      <c r="AU93" s="161">
        <v>0</v>
      </c>
      <c r="AV93" s="18">
        <f>LSER!$H$48+LSER!$I$48*LSER!$O92+LSER!$J$48*LSER!$P92+LSER!$K$48*LSER!$Q92+LSER!$L$48*LSER!$R92+LSER!$M$48*LSER!$T92</f>
        <v>2.6013509999999997</v>
      </c>
      <c r="AW93" s="18">
        <f>LSER!$H$49+LSER!$I$49*LSER!$O92+LSER!$J$49*LSER!$P92+LSER!$K$49*LSER!$Q92+LSER!$L$49*LSER!$R92+LSER!$M$49*LSER!$T92</f>
        <v>3.1658360000000001</v>
      </c>
      <c r="AX93" s="18">
        <f>LSER!$H$50+LSER!$I$50*LSER!$O92+LSER!$J$50*LSER!$P92+LSER!$K$50*LSER!$Q92+LSER!$L$50*LSER!$R92+LSER!$M$50*LSER!$T92</f>
        <v>3.3276850000000002</v>
      </c>
      <c r="AY93" s="18">
        <f>LSER!$H$51+LSER!$I$51*LSER!$O92+LSER!$J$51*LSER!$P92+LSER!$K$51*LSER!$Q92+LSER!$L$51*LSER!$R92+LSER!$M$51*LSER!$T92</f>
        <v>3.3198270000000001</v>
      </c>
      <c r="AZ93" s="18">
        <f>LSER!$H$52+LSER!$I$52*LSER!$O92+LSER!$J$52*LSER!$P92+LSER!$K$52*LSER!$Q92+LSER!$L$52*LSER!$R92+LSER!$M$52*LSER!$T92</f>
        <v>3.171192</v>
      </c>
      <c r="BA93" s="18">
        <f>LSER!$H$53+LSER!$I$53*LSER!$O92+LSER!$J$53*LSER!$P92+LSER!$K$53*LSER!$Q92+LSER!$L$53*LSER!$R92+LSER!$M$53*LSER!$T92</f>
        <v>2.7037009999999997</v>
      </c>
      <c r="BB93" s="18">
        <f>LSER!$H$54+LSER!$I$54*LSER!$O92+LSER!$J$54*LSER!$P92+LSER!$K$54*LSER!$Q92+LSER!$L$54*LSER!$R92+LSER!$M$54*LSER!$T92</f>
        <v>3.4314359999999997</v>
      </c>
      <c r="BC93" s="161">
        <v>0</v>
      </c>
      <c r="BD93" s="161">
        <v>0</v>
      </c>
      <c r="BE93" s="18">
        <f>LSER!$H$57+LSER!$I$57*LSER!$O92+LSER!$J$57*LSER!$P92+LSER!$K$57*LSER!$Q92+LSER!$L$57*LSER!$R92+LSER!$M$57*LSER!$T92</f>
        <v>2.9214190000000002</v>
      </c>
      <c r="BF93" s="18">
        <f>LSER!$H$58+LSER!$I$58*LSER!$O92+LSER!$J$58*LSER!$P92+LSER!$K$58*LSER!$Q92+LSER!$L$58*LSER!$R92+LSER!$M$58*LSER!$T92</f>
        <v>3.0385887</v>
      </c>
      <c r="BG93" s="18">
        <f>LSER!$H$59+LSER!$I$59*LSER!$O92+LSER!$J$59*LSER!$P92+LSER!$K$59*LSER!$Q92+LSER!$L$59*LSER!$R92+LSER!$M$59*LSER!$T92</f>
        <v>2.9853560000000003</v>
      </c>
      <c r="BH93" s="161">
        <v>0</v>
      </c>
      <c r="BI93" s="161">
        <v>0</v>
      </c>
      <c r="BJ93" s="161">
        <v>0</v>
      </c>
      <c r="BK93" s="161">
        <v>0</v>
      </c>
      <c r="BL93" s="161">
        <v>0</v>
      </c>
      <c r="BM93" s="161">
        <v>0</v>
      </c>
      <c r="BN93" s="161">
        <v>0</v>
      </c>
      <c r="BO93" s="18">
        <f>LSER!$H$67+LSER!$I$67*LSER!$O92+LSER!$J$67*LSER!$P92+LSER!$K$67*LSER!$Q92+LSER!$L$67*LSER!$R92+LSER!$M$67*LSER!$T92</f>
        <v>2.9110170000000002</v>
      </c>
      <c r="BP93" s="161">
        <v>0</v>
      </c>
      <c r="BQ93" s="18">
        <f>LSER!$H$69+LSER!$I$69*LSER!$O92+LSER!$J$69*LSER!$P92+LSER!$K$69*LSER!$Q92+LSER!$L$69*LSER!$R92+LSER!$M$69*LSER!$T92</f>
        <v>2.6284199999999998</v>
      </c>
      <c r="BR93" s="161">
        <v>0</v>
      </c>
      <c r="BS93" s="18">
        <f>LSER!$H$71+LSER!$I$71*LSER!$O92+LSER!$J$71*LSER!$P92+LSER!$K$71*LSER!$Q92+LSER!$L$71*LSER!$R92+LSER!$M$71*LSER!$T92</f>
        <v>2.3913729999999997</v>
      </c>
      <c r="BT93" s="161">
        <v>0</v>
      </c>
      <c r="BU93" s="161">
        <v>0</v>
      </c>
      <c r="BV93" s="161">
        <v>0</v>
      </c>
      <c r="BW93" s="161">
        <v>0</v>
      </c>
      <c r="BX93" s="161">
        <v>0</v>
      </c>
      <c r="BY93" s="18">
        <f>LSER!$H$77+LSER!$I$77*LSER!$O92+LSER!$J$77*LSER!$P92+LSER!$K$77*LSER!$Q92+LSER!$L$77*LSER!$R92+LSER!$M$77*LSER!$T92</f>
        <v>3.1898119999999999</v>
      </c>
      <c r="BZ93" s="161">
        <v>0</v>
      </c>
      <c r="CA93" s="18">
        <f>LSER!$H$79+LSER!$I$79*LSER!$O92+LSER!$J$79*LSER!$P92+LSER!$K$79*LSER!$Q92+LSER!$L$79*LSER!$R92+LSER!$M$79*LSER!$T92</f>
        <v>2.2400519999999999</v>
      </c>
      <c r="CB93" s="18">
        <f>LSER!$H$80+LSER!$I$80*LSER!$O92+LSER!$J$80*LSER!$P92+LSER!$K$80*LSER!$Q92+LSER!$L$80*LSER!$R92+LSER!$M$80*LSER!$T92</f>
        <v>2.134449</v>
      </c>
      <c r="CC93" s="161">
        <v>0</v>
      </c>
      <c r="CD93" s="161">
        <v>0</v>
      </c>
      <c r="CE93" s="18">
        <f>LSER!$H$83+LSER!$I$83*LSER!$O92+LSER!$J$83*LSER!$P92+LSER!$K$83*LSER!$Q92+LSER!$L$83*LSER!$R92+LSER!$M$83*LSER!$T92</f>
        <v>2.914971</v>
      </c>
      <c r="CF93" s="18">
        <f>LSER!$H$84+LSER!$I$84*LSER!$O92+LSER!$J$84*LSER!$P92+LSER!$K$84*LSER!$Q92+LSER!$L$84*LSER!$R92+LSER!$M$84*LSER!$T92</f>
        <v>2.728952</v>
      </c>
      <c r="CG93" s="161">
        <v>0</v>
      </c>
      <c r="CH93" s="161">
        <v>0</v>
      </c>
      <c r="CI93" s="161">
        <v>0</v>
      </c>
      <c r="CJ93" s="161">
        <v>0</v>
      </c>
      <c r="CK93" s="161">
        <v>0</v>
      </c>
      <c r="CL93" s="161">
        <v>0</v>
      </c>
      <c r="CM93" s="161">
        <v>0</v>
      </c>
      <c r="CN93" s="161">
        <v>0</v>
      </c>
      <c r="CO93" s="161">
        <v>0</v>
      </c>
      <c r="CP93" s="161">
        <v>0</v>
      </c>
      <c r="CQ93" s="161">
        <v>0</v>
      </c>
      <c r="CR93" s="161">
        <v>0</v>
      </c>
      <c r="CS93" s="161">
        <v>0</v>
      </c>
      <c r="CT93" s="161">
        <v>0</v>
      </c>
      <c r="CU93" s="161">
        <v>0</v>
      </c>
      <c r="CV93" s="161">
        <v>0</v>
      </c>
      <c r="CW93" s="18">
        <f>LSER!$H$101+LSER!$I$101*LSER!$O92+LSER!$J$101*LSER!$P92+LSER!$K$101*LSER!$Q92+LSER!$L$101*LSER!$R92+LSER!$M$101*LSER!$T92</f>
        <v>3.150963</v>
      </c>
      <c r="CX93" s="161">
        <v>0</v>
      </c>
      <c r="CY93" s="161">
        <v>0</v>
      </c>
      <c r="CZ93" s="18">
        <f>LSER!$H$104+LSER!$I$104*LSER!$O92+LSER!$J$104*LSER!$P92+LSER!$K$104*LSER!$Q92+LSER!$L$104*LSER!$R92+LSER!$M$104*LSER!$T92</f>
        <v>3.0421876000000001</v>
      </c>
      <c r="DA93" s="161">
        <v>0</v>
      </c>
      <c r="DB93" s="161">
        <v>0</v>
      </c>
      <c r="DC93" s="161">
        <v>0</v>
      </c>
      <c r="DD93" s="161">
        <v>0</v>
      </c>
      <c r="DE93" s="161">
        <v>0</v>
      </c>
      <c r="DF93" s="161">
        <v>0</v>
      </c>
      <c r="DG93" s="161">
        <v>0</v>
      </c>
      <c r="DH93" s="161">
        <v>0</v>
      </c>
      <c r="DI93" s="161">
        <v>0</v>
      </c>
      <c r="DJ93" s="161">
        <v>0</v>
      </c>
      <c r="DK93" s="161">
        <v>0</v>
      </c>
      <c r="DL93" s="18">
        <f>LSER!$H$116+LSER!$I$116*LSER!$O92+LSER!$J$116*LSER!$P92+LSER!$K$116*LSER!$Q92+LSER!$L$116*LSER!$R92+LSER!$M$116*LSER!$T92</f>
        <v>3.7341860000000002</v>
      </c>
      <c r="DM93" s="161">
        <v>0</v>
      </c>
      <c r="DN93" s="161">
        <v>0</v>
      </c>
      <c r="DO93" s="161">
        <v>0</v>
      </c>
      <c r="DP93" s="161">
        <v>0</v>
      </c>
      <c r="DQ93" s="161">
        <v>0</v>
      </c>
      <c r="DR93" s="18">
        <f>LSER!$H$122+LSER!$I$122*LSER!$O92+LSER!$J$122*LSER!$P92+LSER!$K$122*LSER!$Q92+LSER!$L$122*LSER!$R92+LSER!$M$122*LSER!$T92</f>
        <v>3.0094659999999998</v>
      </c>
      <c r="DS93" s="18">
        <f>LSER!$H$123+LSER!$I$123*LSER!$O92+LSER!$J$123*LSER!$P92+LSER!$K$123*LSER!$Q92+LSER!$L$123*LSER!$R92+LSER!$M$123*LSER!$T92</f>
        <v>2.9381739999999996</v>
      </c>
      <c r="DT93" s="161">
        <v>0</v>
      </c>
      <c r="DU93" s="161">
        <v>0</v>
      </c>
      <c r="DV93" s="161">
        <v>0</v>
      </c>
      <c r="DW93" s="161">
        <v>0</v>
      </c>
      <c r="DX93" s="161">
        <v>0</v>
      </c>
      <c r="DY93" s="18">
        <f>LSER!$H$129+LSER!$I$129*LSER!$O92+LSER!$J$129*LSER!$P92+LSER!$K$129*LSER!$Q92+LSER!$L$129*LSER!$R92+LSER!$M$129*LSER!$T92</f>
        <v>3.0521279999999997</v>
      </c>
      <c r="DZ93" s="161">
        <v>0</v>
      </c>
      <c r="EA93" s="161">
        <v>0</v>
      </c>
      <c r="EB93" s="161">
        <v>0</v>
      </c>
      <c r="EC93" s="161">
        <v>0</v>
      </c>
      <c r="ED93" s="161">
        <v>0</v>
      </c>
      <c r="EE93" s="18">
        <f>LSER!$H$135+LSER!$I$135*LSER!$O92+LSER!$J$135*LSER!$P92+LSER!$K$135*LSER!$Q92+LSER!$L$135*LSER!$R92+LSER!$M$135*LSER!$T92</f>
        <v>3.0826450000000003</v>
      </c>
      <c r="EF93" s="18">
        <f>LSER!$H$136+LSER!$I$136*LSER!$O92+LSER!$J$136*LSER!$P92+LSER!$K$136*LSER!$Q92+LSER!$L$136*LSER!$R92+LSER!$M$136*LSER!$T92</f>
        <v>2.7539159999999998</v>
      </c>
      <c r="EG93" s="18">
        <f>LSER!$H$137+LSER!$I$137*LSER!$O92+LSER!$J$137*LSER!$P92+LSER!$K$137*LSER!$Q92+LSER!$L$137*LSER!$R92+LSER!$M$137*LSER!$T92</f>
        <v>2.8597519999999998</v>
      </c>
      <c r="EH93" s="161">
        <v>0</v>
      </c>
      <c r="EI93" s="161">
        <v>0</v>
      </c>
      <c r="EJ93" s="161">
        <v>0</v>
      </c>
      <c r="EK93" s="18">
        <f>LSER!$H$141+LSER!$I$141*LSER!$O92+LSER!$J$141*LSER!$P92+LSER!$K$141*LSER!$Q92+LSER!$L$141*LSER!$R92+LSER!$M$141*LSER!$T92</f>
        <v>2.537722</v>
      </c>
      <c r="EL93" s="161">
        <v>0</v>
      </c>
      <c r="EM93" s="161">
        <v>0</v>
      </c>
      <c r="EN93" s="161">
        <v>0</v>
      </c>
      <c r="EO93" s="161">
        <v>0</v>
      </c>
      <c r="EP93" s="161">
        <v>0</v>
      </c>
      <c r="EQ93" s="161">
        <v>0</v>
      </c>
      <c r="ER93" s="161">
        <v>0</v>
      </c>
      <c r="ES93" s="161">
        <v>0</v>
      </c>
      <c r="ET93" s="161">
        <v>0</v>
      </c>
      <c r="EU93" s="161">
        <v>0</v>
      </c>
      <c r="EV93" s="161">
        <v>0</v>
      </c>
      <c r="EW93" s="161">
        <v>0</v>
      </c>
      <c r="EX93" s="161">
        <v>0</v>
      </c>
      <c r="EY93" s="18">
        <f>LSER!$H$155+LSER!$I$155*LSER!$O92+LSER!$J$155*LSER!$P92+LSER!$K$155*LSER!$Q92+LSER!$L$155*LSER!$R92+LSER!$M$155*LSER!$T92</f>
        <v>2.994796</v>
      </c>
      <c r="EZ93" s="161">
        <v>0</v>
      </c>
      <c r="FA93" s="18">
        <f>LSER!$H$157+LSER!$I$157*LSER!$O92+LSER!$J$157*LSER!$P92+LSER!$K$157*LSER!$Q92+LSER!$L$157*LSER!$R92+LSER!$M$157*LSER!$T92</f>
        <v>2.6676039999999999</v>
      </c>
      <c r="FB93" s="161">
        <v>0</v>
      </c>
      <c r="FC93" s="161">
        <v>0</v>
      </c>
      <c r="FD93" s="161">
        <v>0</v>
      </c>
      <c r="FE93" s="18">
        <f>LSER!$H$161+LSER!$I$161*LSER!$O92+LSER!$J$161*LSER!$P92+LSER!$K$161*LSER!$Q92+LSER!$L$161*LSER!$R92+LSER!$M$161*LSER!$T92</f>
        <v>2.1919110000000002</v>
      </c>
      <c r="FF93" s="161">
        <v>0</v>
      </c>
    </row>
    <row r="94" spans="1:162" ht="12.75">
      <c r="A94" s="157">
        <v>92</v>
      </c>
      <c r="B94" s="18">
        <f>LSER!$H$2+LSER!$I$2*LSER!$O93+LSER!$J$2*LSER!$P93+LSER!$K$2*LSER!$Q93+LSER!$L$2*LSER!$R93+LSER!$M$2*LSER!$T93</f>
        <v>3.8558100000000004</v>
      </c>
      <c r="C94" s="18">
        <f>LSER!$H$3+LSER!$I$3*LSER!$O93+LSER!$J$3*LSER!$P93+LSER!$K$3*LSER!$Q93+LSER!$L$3*LSER!$R93+LSER!$M$3*LSER!$T93</f>
        <v>3.7291699999999999</v>
      </c>
      <c r="D94" s="18">
        <f>LSER!$H$4+LSER!$I$4*LSER!$O93+LSER!$J$4*LSER!$P93+LSER!$K$4*LSER!$Q93+LSER!$L$4*LSER!$R93+LSER!$M$4*LSER!$T93</f>
        <v>3.8257200000000005</v>
      </c>
      <c r="E94" s="18">
        <f>LSER!$H$5+LSER!$I$5*LSER!$O93+LSER!$J$5*LSER!$P93+LSER!$K$5*LSER!$Q93+LSER!$L$5*LSER!$R93+LSER!$M$5*LSER!$T93</f>
        <v>3.7457799999999999</v>
      </c>
      <c r="F94" s="18">
        <f>LSER!$H$6+LSER!$I$6*LSER!$O93+LSER!$J$6*LSER!$P93+LSER!$K$6*LSER!$Q93+LSER!$L$6*LSER!$R93+LSER!$M$6*LSER!$T93</f>
        <v>3.8102400000000003</v>
      </c>
      <c r="G94" s="18">
        <f>LSER!$H$7+LSER!$I$7*LSER!$O93+LSER!$J$7*LSER!$P93+LSER!$K$7*LSER!$Q93+LSER!$L$7*LSER!$R93+LSER!$M$7*LSER!$T93</f>
        <v>3.8113000000000001</v>
      </c>
      <c r="H94" s="18">
        <f>LSER!$H$8+LSER!$I$8*LSER!$O93+LSER!$J$8*LSER!$P93+LSER!$K$8*LSER!$Q93+LSER!$L$8*LSER!$R93+LSER!$M$8*LSER!$T93</f>
        <v>3.2593200000000002</v>
      </c>
      <c r="I94" s="161">
        <v>0</v>
      </c>
      <c r="J94" s="161">
        <v>0</v>
      </c>
      <c r="K94" s="161">
        <v>0</v>
      </c>
      <c r="L94" s="161">
        <v>0</v>
      </c>
      <c r="M94" s="161">
        <v>0</v>
      </c>
      <c r="N94" s="18">
        <f>LSER!$H$14+LSER!$I$14*LSER!$O93+LSER!$J$14*LSER!$P93+LSER!$K$14*LSER!$Q93+LSER!$L$14*LSER!$R93+LSER!$M$14*LSER!$T93</f>
        <v>3.7922799999999999</v>
      </c>
      <c r="O94" s="161">
        <v>0</v>
      </c>
      <c r="P94" s="161">
        <v>0</v>
      </c>
      <c r="Q94" s="161">
        <v>0</v>
      </c>
      <c r="R94" s="16">
        <f>LSER!$H$18+LSER!$I$18*LSER!$O93+LSER!$J$18*LSER!$P93+LSER!$K$18*LSER!$Q93+LSER!$L$18*LSER!$R93+LSER!$M$18*LSER!$T93</f>
        <v>4.3715000000000002</v>
      </c>
      <c r="S94" s="18">
        <f>LSER!$H$19+LSER!$I$19*LSER!$O93+LSER!$J$19*LSER!$P93+LSER!$K$19*LSER!$Q93+LSER!$L$19*LSER!$R93+LSER!$M$19*LSER!$T93</f>
        <v>4.1014900000000001</v>
      </c>
      <c r="T94" s="18">
        <f>LSER!$H$20+LSER!$I$20*LSER!$O93+LSER!$J$20*LSER!$P93+LSER!$K$20*LSER!$Q93+LSER!$L$20*LSER!$R93+LSER!$M$20*LSER!$T93</f>
        <v>4.0952700000000002</v>
      </c>
      <c r="U94" s="18">
        <f>LSER!$H$21+LSER!$I$21*LSER!$O93+LSER!$J$21*LSER!$P93+LSER!$K$21*LSER!$Q93+LSER!$L$21*LSER!$R93+LSER!$M$21*LSER!$T93</f>
        <v>4.1595200000000006</v>
      </c>
      <c r="V94" s="18">
        <f>LSER!$H$22+LSER!$I$22*LSER!$O93+LSER!$J$22*LSER!$P93+LSER!$K$22*LSER!$Q93+LSER!$L$22*LSER!$R93+LSER!$M$22*LSER!$T93</f>
        <v>3.8650900000000004</v>
      </c>
      <c r="W94" s="18">
        <f>LSER!$H$23+LSER!$I$23*LSER!$O93+LSER!$J$23*LSER!$P93+LSER!$K$23*LSER!$Q93+LSER!$L$23*LSER!$R93+LSER!$M$23*LSER!$T93</f>
        <v>3.99241</v>
      </c>
      <c r="X94" s="18">
        <f>LSER!$H$24+LSER!$I$24*LSER!$O93+LSER!$J$24*LSER!$P93+LSER!$K$24*LSER!$Q93+LSER!$L$24*LSER!$R93+LSER!$M$24*LSER!$T93</f>
        <v>3.89323</v>
      </c>
      <c r="Y94" s="18">
        <f>LSER!$H$25+LSER!$I$25*LSER!$O93+LSER!$J$25*LSER!$P93+LSER!$K$25*LSER!$Q93+LSER!$L$25*LSER!$R93+LSER!$M$25*LSER!$T93</f>
        <v>4.0968300000000006</v>
      </c>
      <c r="Z94" s="18">
        <f>LSER!$H$26+LSER!$I$26*LSER!$O93+LSER!$J$26*LSER!$P93+LSER!$K$26*LSER!$Q93+LSER!$L$26*LSER!$R93+LSER!$M$26*LSER!$T93</f>
        <v>3.4407699999999997</v>
      </c>
      <c r="AA94" s="161">
        <v>0</v>
      </c>
      <c r="AB94" s="161">
        <v>0</v>
      </c>
      <c r="AC94" s="18">
        <f>LSER!$H$29+LSER!$I$29*LSER!$O93+LSER!$J$29*LSER!$P93+LSER!$K$29*LSER!$Q93+LSER!$L$29*LSER!$R93+LSER!$M$29*LSER!$T93</f>
        <v>4.0127199999999998</v>
      </c>
      <c r="AD94" s="18">
        <f>LSER!$H$30+LSER!$I$30*LSER!$O93+LSER!$J$30*LSER!$P93+LSER!$K$30*LSER!$Q93+LSER!$L$30*LSER!$R93+LSER!$M$30*LSER!$T93</f>
        <v>4.2229700000000001</v>
      </c>
      <c r="AE94" s="18">
        <f>LSER!$H$31+LSER!$I$31*LSER!$O93+LSER!$J$31*LSER!$P93+LSER!$K$31*LSER!$Q93+LSER!$L$31*LSER!$R93+LSER!$M$31*LSER!$T93</f>
        <v>4.2633000000000001</v>
      </c>
      <c r="AF94" s="161">
        <v>0</v>
      </c>
      <c r="AG94" s="18">
        <f>LSER!$H$33+LSER!$I$33*LSER!$O93+LSER!$J$33*LSER!$P93+LSER!$K$33*LSER!$Q93+LSER!$L$33*LSER!$R93+LSER!$M$33*LSER!$T93</f>
        <v>4.3268599999999999</v>
      </c>
      <c r="AH94" s="18">
        <f>LSER!$H$34+LSER!$I$34*LSER!$O93+LSER!$J$34*LSER!$P93+LSER!$K$34*LSER!$Q93+LSER!$L$34*LSER!$R93+LSER!$M$34*LSER!$T93</f>
        <v>3.87548</v>
      </c>
      <c r="AI94" s="18">
        <f>LSER!$H$35+LSER!$I$35*LSER!$O93+LSER!$J$35*LSER!$P93+LSER!$K$35*LSER!$Q93+LSER!$L$35*LSER!$R93+LSER!$M$35*LSER!$T93</f>
        <v>3.7594200000000004</v>
      </c>
      <c r="AJ94" s="18">
        <f>LSER!$H$36+LSER!$I$36*LSER!$O93+LSER!$J$36*LSER!$P93+LSER!$K$36*LSER!$Q93+LSER!$L$36*LSER!$R93+LSER!$M$36*LSER!$T93</f>
        <v>3.8397899999999998</v>
      </c>
      <c r="AK94" s="18">
        <f>LSER!$H$37+LSER!$I$37*LSER!$O93+LSER!$J$37*LSER!$P93+LSER!$K$37*LSER!$Q93+LSER!$L$37*LSER!$R93+LSER!$M$37*LSER!$T93</f>
        <v>3.9935600000000004</v>
      </c>
      <c r="AL94" s="18">
        <f>LSER!$H$38+LSER!$I$38*LSER!$O93+LSER!$J$38*LSER!$P93+LSER!$K$38*LSER!$Q93+LSER!$L$38*LSER!$R93+LSER!$M$38*LSER!$T93</f>
        <v>3.4094999999999995</v>
      </c>
      <c r="AM94" s="18">
        <f>LSER!$H$39+LSER!$I$39*LSER!$O93+LSER!$J$39*LSER!$P93+LSER!$K$39*LSER!$Q93+LSER!$L$39*LSER!$R93+LSER!$M$39*LSER!$T93</f>
        <v>3.29</v>
      </c>
      <c r="AN94" s="18">
        <f>LSER!$H$40+LSER!$I$40*LSER!$O93+LSER!$J$40*LSER!$P93+LSER!$K$40*LSER!$Q93+LSER!$L$40*LSER!$R93+LSER!$M$40*LSER!$T93</f>
        <v>3.4290499999999997</v>
      </c>
      <c r="AO94" s="161">
        <v>0</v>
      </c>
      <c r="AP94" s="18">
        <f>LSER!$H$42+LSER!$I$42*LSER!$O93+LSER!$J$42*LSER!$P93+LSER!$K$42*LSER!$Q93+LSER!$L$42*LSER!$R93+LSER!$M$42*LSER!$T93</f>
        <v>4.06135</v>
      </c>
      <c r="AQ94" s="18">
        <f>LSER!$H$43+LSER!$I$43*LSER!$O93+LSER!$J$43*LSER!$P93+LSER!$K$43*LSER!$Q93+LSER!$L$43*LSER!$R93+LSER!$M$43*LSER!$T93</f>
        <v>3.36456</v>
      </c>
      <c r="AR94" s="18">
        <f>LSER!$H$44+LSER!$I$44*LSER!$O93+LSER!$J$44*LSER!$P93+LSER!$K$44*LSER!$Q93+LSER!$L$44*LSER!$R93+LSER!$M$44*LSER!$T93</f>
        <v>3.3773999999999997</v>
      </c>
      <c r="AS94" s="18">
        <f>LSER!$H$45+LSER!$I$45*LSER!$O93+LSER!$J$45*LSER!$P93+LSER!$K$45*LSER!$Q93+LSER!$L$45*LSER!$R93+LSER!$M$45*LSER!$T93</f>
        <v>3.9581300000000006</v>
      </c>
      <c r="AT94" s="161">
        <v>0</v>
      </c>
      <c r="AU94" s="161">
        <v>0</v>
      </c>
      <c r="AV94" s="18">
        <f>LSER!$H$48+LSER!$I$48*LSER!$O93+LSER!$J$48*LSER!$P93+LSER!$K$48*LSER!$Q93+LSER!$L$48*LSER!$R93+LSER!$M$48*LSER!$T93</f>
        <v>3.9344999999999994</v>
      </c>
      <c r="AW94" s="18">
        <f>LSER!$H$49+LSER!$I$49*LSER!$O93+LSER!$J$49*LSER!$P93+LSER!$K$49*LSER!$Q93+LSER!$L$49*LSER!$R93+LSER!$M$49*LSER!$T93</f>
        <v>4.6391299999999998</v>
      </c>
      <c r="AX94" s="18">
        <f>LSER!$H$50+LSER!$I$50*LSER!$O93+LSER!$J$50*LSER!$P93+LSER!$K$50*LSER!$Q93+LSER!$L$50*LSER!$R93+LSER!$M$50*LSER!$T93</f>
        <v>3.8115900000000003</v>
      </c>
      <c r="AY94" s="18">
        <f>LSER!$H$51+LSER!$I$51*LSER!$O93+LSER!$J$51*LSER!$P93+LSER!$K$51*LSER!$Q93+LSER!$L$51*LSER!$R93+LSER!$M$51*LSER!$T93</f>
        <v>3.8847900000000002</v>
      </c>
      <c r="AZ94" s="18">
        <f>LSER!$H$52+LSER!$I$52*LSER!$O93+LSER!$J$52*LSER!$P93+LSER!$K$52*LSER!$Q93+LSER!$L$52*LSER!$R93+LSER!$M$52*LSER!$T93</f>
        <v>4.5156899999999993</v>
      </c>
      <c r="BA94" s="18">
        <f>LSER!$H$53+LSER!$I$53*LSER!$O93+LSER!$J$53*LSER!$P93+LSER!$K$53*LSER!$Q93+LSER!$L$53*LSER!$R93+LSER!$M$53*LSER!$T93</f>
        <v>4.0114799999999997</v>
      </c>
      <c r="BB94" s="18">
        <f>LSER!$H$54+LSER!$I$54*LSER!$O93+LSER!$J$54*LSER!$P93+LSER!$K$54*LSER!$Q93+LSER!$L$54*LSER!$R93+LSER!$M$54*LSER!$T93</f>
        <v>4.0994200000000003</v>
      </c>
      <c r="BC94" s="161">
        <v>0</v>
      </c>
      <c r="BD94" s="161">
        <v>0</v>
      </c>
      <c r="BE94" s="18">
        <f>LSER!$H$57+LSER!$I$57*LSER!$O93+LSER!$J$57*LSER!$P93+LSER!$K$57*LSER!$Q93+LSER!$L$57*LSER!$R93+LSER!$M$57*LSER!$T93</f>
        <v>4.3435600000000001</v>
      </c>
      <c r="BF94" s="18">
        <f>LSER!$H$58+LSER!$I$58*LSER!$O93+LSER!$J$58*LSER!$P93+LSER!$K$58*LSER!$Q93+LSER!$L$58*LSER!$R93+LSER!$M$58*LSER!$T93</f>
        <v>4.2329980000000003</v>
      </c>
      <c r="BG94" s="18">
        <f>LSER!$H$59+LSER!$I$59*LSER!$O93+LSER!$J$59*LSER!$P93+LSER!$K$59*LSER!$Q93+LSER!$L$59*LSER!$R93+LSER!$M$59*LSER!$T93</f>
        <v>4.2903500000000001</v>
      </c>
      <c r="BH94" s="161">
        <v>0</v>
      </c>
      <c r="BI94" s="161">
        <v>0</v>
      </c>
      <c r="BJ94" s="161">
        <v>0</v>
      </c>
      <c r="BK94" s="161">
        <v>0</v>
      </c>
      <c r="BL94" s="161">
        <v>0</v>
      </c>
      <c r="BM94" s="161">
        <v>0</v>
      </c>
      <c r="BN94" s="161">
        <v>0</v>
      </c>
      <c r="BO94" s="18">
        <f>LSER!$H$67+LSER!$I$67*LSER!$O93+LSER!$J$67*LSER!$P93+LSER!$K$67*LSER!$Q93+LSER!$L$67*LSER!$R93+LSER!$M$67*LSER!$T93</f>
        <v>4.3772099999999998</v>
      </c>
      <c r="BP94" s="161">
        <v>0</v>
      </c>
      <c r="BQ94" s="18">
        <f>LSER!$H$69+LSER!$I$69*LSER!$O93+LSER!$J$69*LSER!$P93+LSER!$K$69*LSER!$Q93+LSER!$L$69*LSER!$R93+LSER!$M$69*LSER!$T93</f>
        <v>3.9450500000000002</v>
      </c>
      <c r="BR94" s="161">
        <v>0</v>
      </c>
      <c r="BS94" s="18">
        <f>LSER!$H$71+LSER!$I$71*LSER!$O93+LSER!$J$71*LSER!$P93+LSER!$K$71*LSER!$Q93+LSER!$L$71*LSER!$R93+LSER!$M$71*LSER!$T93</f>
        <v>3.48637</v>
      </c>
      <c r="BT94" s="161">
        <v>0</v>
      </c>
      <c r="BU94" s="161">
        <v>0</v>
      </c>
      <c r="BV94" s="161">
        <v>0</v>
      </c>
      <c r="BW94" s="161">
        <v>0</v>
      </c>
      <c r="BX94" s="161">
        <v>0</v>
      </c>
      <c r="BY94" s="18">
        <f>LSER!$H$77+LSER!$I$77*LSER!$O93+LSER!$J$77*LSER!$P93+LSER!$K$77*LSER!$Q93+LSER!$L$77*LSER!$R93+LSER!$M$77*LSER!$T93</f>
        <v>3.90523</v>
      </c>
      <c r="BZ94" s="161">
        <v>0</v>
      </c>
      <c r="CA94" s="18">
        <f>LSER!$H$79+LSER!$I$79*LSER!$O93+LSER!$J$79*LSER!$P93+LSER!$K$79*LSER!$Q93+LSER!$L$79*LSER!$R93+LSER!$M$79*LSER!$T93</f>
        <v>3.3568799999999999</v>
      </c>
      <c r="CB94" s="18">
        <f>LSER!$H$80+LSER!$I$80*LSER!$O93+LSER!$J$80*LSER!$P93+LSER!$K$80*LSER!$Q93+LSER!$L$80*LSER!$R93+LSER!$M$80*LSER!$T93</f>
        <v>3.27081</v>
      </c>
      <c r="CC94" s="161">
        <v>0</v>
      </c>
      <c r="CD94" s="161">
        <v>0</v>
      </c>
      <c r="CE94" s="18">
        <f>LSER!$H$83+LSER!$I$83*LSER!$O93+LSER!$J$83*LSER!$P93+LSER!$K$83*LSER!$Q93+LSER!$L$83*LSER!$R93+LSER!$M$83*LSER!$T93</f>
        <v>4.4240699999999995</v>
      </c>
      <c r="CF94" s="18">
        <f>LSER!$H$84+LSER!$I$84*LSER!$O93+LSER!$J$84*LSER!$P93+LSER!$K$84*LSER!$Q93+LSER!$L$84*LSER!$R93+LSER!$M$84*LSER!$T93</f>
        <v>4.09579</v>
      </c>
      <c r="CG94" s="161">
        <v>0</v>
      </c>
      <c r="CH94" s="161">
        <v>0</v>
      </c>
      <c r="CI94" s="161">
        <v>0</v>
      </c>
      <c r="CJ94" s="161">
        <v>0</v>
      </c>
      <c r="CK94" s="161">
        <v>0</v>
      </c>
      <c r="CL94" s="161">
        <v>0</v>
      </c>
      <c r="CM94" s="161">
        <v>0</v>
      </c>
      <c r="CN94" s="161">
        <v>0</v>
      </c>
      <c r="CO94" s="161">
        <v>0</v>
      </c>
      <c r="CP94" s="161">
        <v>0</v>
      </c>
      <c r="CQ94" s="161">
        <v>0</v>
      </c>
      <c r="CR94" s="161">
        <v>0</v>
      </c>
      <c r="CS94" s="161">
        <v>0</v>
      </c>
      <c r="CT94" s="161">
        <v>0</v>
      </c>
      <c r="CU94" s="161">
        <v>0</v>
      </c>
      <c r="CV94" s="161">
        <v>0</v>
      </c>
      <c r="CW94" s="18">
        <f>LSER!$H$101+LSER!$I$101*LSER!$O93+LSER!$J$101*LSER!$P93+LSER!$K$101*LSER!$Q93+LSER!$L$101*LSER!$R93+LSER!$M$101*LSER!$T93</f>
        <v>3.8140100000000001</v>
      </c>
      <c r="CX94" s="161">
        <v>0</v>
      </c>
      <c r="CY94" s="161">
        <v>0</v>
      </c>
      <c r="CZ94" s="18">
        <f>LSER!$H$104+LSER!$I$104*LSER!$O93+LSER!$J$104*LSER!$P93+LSER!$K$104*LSER!$Q93+LSER!$L$104*LSER!$R93+LSER!$M$104*LSER!$T93</f>
        <v>3.7666560000000002</v>
      </c>
      <c r="DA94" s="161">
        <v>0</v>
      </c>
      <c r="DB94" s="161">
        <v>0</v>
      </c>
      <c r="DC94" s="161">
        <v>0</v>
      </c>
      <c r="DD94" s="161">
        <v>0</v>
      </c>
      <c r="DE94" s="161">
        <v>0</v>
      </c>
      <c r="DF94" s="161">
        <v>0</v>
      </c>
      <c r="DG94" s="161">
        <v>0</v>
      </c>
      <c r="DH94" s="161">
        <v>0</v>
      </c>
      <c r="DI94" s="161">
        <v>0</v>
      </c>
      <c r="DJ94" s="161">
        <v>0</v>
      </c>
      <c r="DK94" s="161">
        <v>0</v>
      </c>
      <c r="DL94" s="18">
        <f>LSER!$H$116+LSER!$I$116*LSER!$O93+LSER!$J$116*LSER!$P93+LSER!$K$116*LSER!$Q93+LSER!$L$116*LSER!$R93+LSER!$M$116*LSER!$T93</f>
        <v>3.7748800000000005</v>
      </c>
      <c r="DM94" s="161">
        <v>0</v>
      </c>
      <c r="DN94" s="161">
        <v>0</v>
      </c>
      <c r="DO94" s="161">
        <v>0</v>
      </c>
      <c r="DP94" s="161">
        <v>0</v>
      </c>
      <c r="DQ94" s="161">
        <v>0</v>
      </c>
      <c r="DR94" s="18">
        <f>LSER!$H$122+LSER!$I$122*LSER!$O93+LSER!$J$122*LSER!$P93+LSER!$K$122*LSER!$Q93+LSER!$L$122*LSER!$R93+LSER!$M$122*LSER!$T93</f>
        <v>4.3990600000000004</v>
      </c>
      <c r="DS94" s="18">
        <f>LSER!$H$123+LSER!$I$123*LSER!$O93+LSER!$J$123*LSER!$P93+LSER!$K$123*LSER!$Q93+LSER!$L$123*LSER!$R93+LSER!$M$123*LSER!$T93</f>
        <v>4.2438099999999999</v>
      </c>
      <c r="DT94" s="161">
        <v>0</v>
      </c>
      <c r="DU94" s="161">
        <v>0</v>
      </c>
      <c r="DV94" s="161">
        <v>0</v>
      </c>
      <c r="DW94" s="161">
        <v>0</v>
      </c>
      <c r="DX94" s="161">
        <v>0</v>
      </c>
      <c r="DY94" s="18">
        <f>LSER!$H$129+LSER!$I$129*LSER!$O93+LSER!$J$129*LSER!$P93+LSER!$K$129*LSER!$Q93+LSER!$L$129*LSER!$R93+LSER!$M$129*LSER!$T93</f>
        <v>4.4984099999999998</v>
      </c>
      <c r="DZ94" s="161">
        <v>0</v>
      </c>
      <c r="EA94" s="161">
        <v>0</v>
      </c>
      <c r="EB94" s="161">
        <v>0</v>
      </c>
      <c r="EC94" s="161">
        <v>0</v>
      </c>
      <c r="ED94" s="161">
        <v>0</v>
      </c>
      <c r="EE94" s="18">
        <f>LSER!$H$135+LSER!$I$135*LSER!$O93+LSER!$J$135*LSER!$P93+LSER!$K$135*LSER!$Q93+LSER!$L$135*LSER!$R93+LSER!$M$135*LSER!$T93</f>
        <v>2.93242</v>
      </c>
      <c r="EF94" s="18">
        <f>LSER!$H$136+LSER!$I$136*LSER!$O93+LSER!$J$136*LSER!$P93+LSER!$K$136*LSER!$Q93+LSER!$L$136*LSER!$R93+LSER!$M$136*LSER!$T93</f>
        <v>4.1723099999999995</v>
      </c>
      <c r="EG94" s="18">
        <f>LSER!$H$137+LSER!$I$137*LSER!$O93+LSER!$J$137*LSER!$P93+LSER!$K$137*LSER!$Q93+LSER!$L$137*LSER!$R93+LSER!$M$137*LSER!$T93</f>
        <v>3.0592800000000002</v>
      </c>
      <c r="EH94" s="161">
        <v>0</v>
      </c>
      <c r="EI94" s="161">
        <v>0</v>
      </c>
      <c r="EJ94" s="161">
        <v>0</v>
      </c>
      <c r="EK94" s="18">
        <f>LSER!$H$141+LSER!$I$141*LSER!$O93+LSER!$J$141*LSER!$P93+LSER!$K$141*LSER!$Q93+LSER!$L$141*LSER!$R93+LSER!$M$141*LSER!$T93</f>
        <v>3.89499</v>
      </c>
      <c r="EL94" s="161">
        <v>0</v>
      </c>
      <c r="EM94" s="161">
        <v>0</v>
      </c>
      <c r="EN94" s="161">
        <v>0</v>
      </c>
      <c r="EO94" s="161">
        <v>0</v>
      </c>
      <c r="EP94" s="161">
        <v>0</v>
      </c>
      <c r="EQ94" s="161">
        <v>0</v>
      </c>
      <c r="ER94" s="161">
        <v>0</v>
      </c>
      <c r="ES94" s="161">
        <v>0</v>
      </c>
      <c r="ET94" s="161">
        <v>0</v>
      </c>
      <c r="EU94" s="161">
        <v>0</v>
      </c>
      <c r="EV94" s="161">
        <v>0</v>
      </c>
      <c r="EW94" s="161">
        <v>0</v>
      </c>
      <c r="EX94" s="161">
        <v>0</v>
      </c>
      <c r="EY94" s="18">
        <f>LSER!$H$155+LSER!$I$155*LSER!$O93+LSER!$J$155*LSER!$P93+LSER!$K$155*LSER!$Q93+LSER!$L$155*LSER!$R93+LSER!$M$155*LSER!$T93</f>
        <v>4.3126899999999999</v>
      </c>
      <c r="EZ94" s="161">
        <v>0</v>
      </c>
      <c r="FA94" s="18">
        <f>LSER!$H$157+LSER!$I$157*LSER!$O93+LSER!$J$157*LSER!$P93+LSER!$K$157*LSER!$Q93+LSER!$L$157*LSER!$R93+LSER!$M$157*LSER!$T93</f>
        <v>3.9499600000000004</v>
      </c>
      <c r="FB94" s="161">
        <v>0</v>
      </c>
      <c r="FC94" s="161">
        <v>0</v>
      </c>
      <c r="FD94" s="161">
        <v>0</v>
      </c>
      <c r="FE94" s="18">
        <f>LSER!$H$161+LSER!$I$161*LSER!$O93+LSER!$J$161*LSER!$P93+LSER!$K$161*LSER!$Q93+LSER!$L$161*LSER!$R93+LSER!$M$161*LSER!$T93</f>
        <v>3.3075899999999998</v>
      </c>
      <c r="FF94" s="161">
        <v>0</v>
      </c>
    </row>
    <row r="95" spans="1:162" ht="12.75">
      <c r="A95" s="157">
        <v>93</v>
      </c>
      <c r="B95" s="18">
        <f>LSER!$H$2+LSER!$I$2*LSER!$O94+LSER!$J$2*LSER!$P94+LSER!$K$2*LSER!$Q94+LSER!$L$2*LSER!$R94+LSER!$M$2*LSER!$T94</f>
        <v>2.8007599999999999</v>
      </c>
      <c r="C95" s="18">
        <f>LSER!$H$3+LSER!$I$3*LSER!$O94+LSER!$J$3*LSER!$P94+LSER!$K$3*LSER!$Q94+LSER!$L$3*LSER!$R94+LSER!$M$3*LSER!$T94</f>
        <v>2.6527679999999996</v>
      </c>
      <c r="D95" s="18">
        <f>LSER!$H$4+LSER!$I$4*LSER!$O94+LSER!$J$4*LSER!$P94+LSER!$K$4*LSER!$Q94+LSER!$L$4*LSER!$R94+LSER!$M$4*LSER!$T94</f>
        <v>2.7717779999999999</v>
      </c>
      <c r="E95" s="18">
        <f>LSER!$H$5+LSER!$I$5*LSER!$O94+LSER!$J$5*LSER!$P94+LSER!$K$5*LSER!$Q94+LSER!$L$5*LSER!$R94+LSER!$M$5*LSER!$T94</f>
        <v>2.6689979999999998</v>
      </c>
      <c r="F95" s="18">
        <f>LSER!$H$6+LSER!$I$6*LSER!$O94+LSER!$J$6*LSER!$P94+LSER!$K$6*LSER!$Q94+LSER!$L$6*LSER!$R94+LSER!$M$6*LSER!$T94</f>
        <v>2.7668300000000001</v>
      </c>
      <c r="G95" s="18">
        <f>LSER!$H$7+LSER!$I$7*LSER!$O94+LSER!$J$7*LSER!$P94+LSER!$K$7*LSER!$Q94+LSER!$L$7*LSER!$R94+LSER!$M$7*LSER!$T94</f>
        <v>2.7668740000000001</v>
      </c>
      <c r="H95" s="18">
        <f>LSER!$H$8+LSER!$I$8*LSER!$O94+LSER!$J$8*LSER!$P94+LSER!$K$8*LSER!$Q94+LSER!$L$8*LSER!$R94+LSER!$M$8*LSER!$T94</f>
        <v>2.48489</v>
      </c>
      <c r="I95" s="161">
        <v>0</v>
      </c>
      <c r="J95" s="161">
        <v>0</v>
      </c>
      <c r="K95" s="161">
        <v>0</v>
      </c>
      <c r="L95" s="161">
        <v>0</v>
      </c>
      <c r="M95" s="161">
        <v>0</v>
      </c>
      <c r="N95" s="18">
        <f>LSER!$H$14+LSER!$I$14*LSER!$O94+LSER!$J$14*LSER!$P94+LSER!$K$14*LSER!$Q94+LSER!$L$14*LSER!$R94+LSER!$M$14*LSER!$T94</f>
        <v>2.7541339999999996</v>
      </c>
      <c r="O95" s="161">
        <v>0</v>
      </c>
      <c r="P95" s="161">
        <v>0</v>
      </c>
      <c r="Q95" s="161">
        <v>0</v>
      </c>
      <c r="R95" s="16">
        <f>LSER!$H$18+LSER!$I$18*LSER!$O94+LSER!$J$18*LSER!$P94+LSER!$K$18*LSER!$Q94+LSER!$L$18*LSER!$R94+LSER!$M$18*LSER!$T94</f>
        <v>3.1738200000000001</v>
      </c>
      <c r="S95" s="18">
        <f>LSER!$H$19+LSER!$I$19*LSER!$O94+LSER!$J$19*LSER!$P94+LSER!$K$19*LSER!$Q94+LSER!$L$19*LSER!$R94+LSER!$M$19*LSER!$T94</f>
        <v>2.9679979999999997</v>
      </c>
      <c r="T95" s="18">
        <f>LSER!$H$20+LSER!$I$20*LSER!$O94+LSER!$J$20*LSER!$P94+LSER!$K$20*LSER!$Q94+LSER!$L$20*LSER!$R94+LSER!$M$20*LSER!$T94</f>
        <v>2.94773</v>
      </c>
      <c r="U95" s="18">
        <f>LSER!$H$21+LSER!$I$21*LSER!$O94+LSER!$J$21*LSER!$P94+LSER!$K$21*LSER!$Q94+LSER!$L$21*LSER!$R94+LSER!$M$21*LSER!$T94</f>
        <v>2.9670800000000002</v>
      </c>
      <c r="V95" s="18">
        <f>LSER!$H$22+LSER!$I$22*LSER!$O94+LSER!$J$22*LSER!$P94+LSER!$K$22*LSER!$Q94+LSER!$L$22*LSER!$R94+LSER!$M$22*LSER!$T94</f>
        <v>2.7423499999999996</v>
      </c>
      <c r="W95" s="18">
        <f>LSER!$H$23+LSER!$I$23*LSER!$O94+LSER!$J$23*LSER!$P94+LSER!$K$23*LSER!$Q94+LSER!$L$23*LSER!$R94+LSER!$M$23*LSER!$T94</f>
        <v>2.8317019999999999</v>
      </c>
      <c r="X95" s="18">
        <f>LSER!$H$24+LSER!$I$24*LSER!$O94+LSER!$J$24*LSER!$P94+LSER!$K$24*LSER!$Q94+LSER!$L$24*LSER!$R94+LSER!$M$24*LSER!$T94</f>
        <v>2.8250639999999998</v>
      </c>
      <c r="Y95" s="18">
        <f>LSER!$H$25+LSER!$I$25*LSER!$O94+LSER!$J$25*LSER!$P94+LSER!$K$25*LSER!$Q94+LSER!$L$25*LSER!$R94+LSER!$M$25*LSER!$T94</f>
        <v>2.938822</v>
      </c>
      <c r="Z95" s="18">
        <f>LSER!$H$26+LSER!$I$26*LSER!$O94+LSER!$J$26*LSER!$P94+LSER!$K$26*LSER!$Q94+LSER!$L$26*LSER!$R94+LSER!$M$26*LSER!$T94</f>
        <v>2.4739079999999998</v>
      </c>
      <c r="AA95" s="161">
        <v>0</v>
      </c>
      <c r="AB95" s="161">
        <v>0</v>
      </c>
      <c r="AC95" s="18">
        <f>LSER!$H$29+LSER!$I$29*LSER!$O94+LSER!$J$29*LSER!$P94+LSER!$K$29*LSER!$Q94+LSER!$L$29*LSER!$R94+LSER!$M$29*LSER!$T94</f>
        <v>2.8832279999999999</v>
      </c>
      <c r="AD95" s="18">
        <f>LSER!$H$30+LSER!$I$30*LSER!$O94+LSER!$J$30*LSER!$P94+LSER!$K$30*LSER!$Q94+LSER!$L$30*LSER!$R94+LSER!$M$30*LSER!$T94</f>
        <v>3.10568</v>
      </c>
      <c r="AE95" s="18">
        <f>LSER!$H$31+LSER!$I$31*LSER!$O94+LSER!$J$31*LSER!$P94+LSER!$K$31*LSER!$Q94+LSER!$L$31*LSER!$R94+LSER!$M$31*LSER!$T94</f>
        <v>3.1336880000000003</v>
      </c>
      <c r="AF95" s="161">
        <v>0</v>
      </c>
      <c r="AG95" s="18">
        <f>LSER!$H$33+LSER!$I$33*LSER!$O94+LSER!$J$33*LSER!$P94+LSER!$K$33*LSER!$Q94+LSER!$L$33*LSER!$R94+LSER!$M$33*LSER!$T94</f>
        <v>2.9640139999999997</v>
      </c>
      <c r="AH95" s="18">
        <f>LSER!$H$34+LSER!$I$34*LSER!$O94+LSER!$J$34*LSER!$P94+LSER!$K$34*LSER!$Q94+LSER!$L$34*LSER!$R94+LSER!$M$34*LSER!$T94</f>
        <v>2.8355259999999998</v>
      </c>
      <c r="AI95" s="18">
        <f>LSER!$H$35+LSER!$I$35*LSER!$O94+LSER!$J$35*LSER!$P94+LSER!$K$35*LSER!$Q94+LSER!$L$35*LSER!$R94+LSER!$M$35*LSER!$T94</f>
        <v>2.7498659999999999</v>
      </c>
      <c r="AJ95" s="18">
        <f>LSER!$H$36+LSER!$I$36*LSER!$O94+LSER!$J$36*LSER!$P94+LSER!$K$36*LSER!$Q94+LSER!$L$36*LSER!$R94+LSER!$M$36*LSER!$T94</f>
        <v>2.810638</v>
      </c>
      <c r="AK95" s="18">
        <f>LSER!$H$37+LSER!$I$37*LSER!$O94+LSER!$J$37*LSER!$P94+LSER!$K$37*LSER!$Q94+LSER!$L$37*LSER!$R94+LSER!$M$37*LSER!$T94</f>
        <v>2.862584</v>
      </c>
      <c r="AL95" s="18">
        <f>LSER!$H$38+LSER!$I$38*LSER!$O94+LSER!$J$38*LSER!$P94+LSER!$K$38*LSER!$Q94+LSER!$L$38*LSER!$R94+LSER!$M$38*LSER!$T94</f>
        <v>2.4841999999999995</v>
      </c>
      <c r="AM95" s="18">
        <f>LSER!$H$39+LSER!$I$39*LSER!$O94+LSER!$J$39*LSER!$P94+LSER!$K$39*LSER!$Q94+LSER!$L$39*LSER!$R94+LSER!$M$39*LSER!$T94</f>
        <v>2.3159999999999998</v>
      </c>
      <c r="AN95" s="18">
        <f>LSER!$H$40+LSER!$I$40*LSER!$O94+LSER!$J$40*LSER!$P94+LSER!$K$40*LSER!$Q94+LSER!$L$40*LSER!$R94+LSER!$M$40*LSER!$T94</f>
        <v>2.5086199999999996</v>
      </c>
      <c r="AO95" s="161">
        <v>0</v>
      </c>
      <c r="AP95" s="18">
        <f>LSER!$H$42+LSER!$I$42*LSER!$O94+LSER!$J$42*LSER!$P94+LSER!$K$42*LSER!$Q94+LSER!$L$42*LSER!$R94+LSER!$M$42*LSER!$T94</f>
        <v>2.8393179999999996</v>
      </c>
      <c r="AQ95" s="18">
        <f>LSER!$H$43+LSER!$I$43*LSER!$O94+LSER!$J$43*LSER!$P94+LSER!$K$43*LSER!$Q94+LSER!$L$43*LSER!$R94+LSER!$M$43*LSER!$T94</f>
        <v>2.425624</v>
      </c>
      <c r="AR95" s="18">
        <f>LSER!$H$44+LSER!$I$44*LSER!$O94+LSER!$J$44*LSER!$P94+LSER!$K$44*LSER!$Q94+LSER!$L$44*LSER!$R94+LSER!$M$44*LSER!$T94</f>
        <v>2.4423599999999994</v>
      </c>
      <c r="AS95" s="18">
        <f>LSER!$H$45+LSER!$I$45*LSER!$O94+LSER!$J$45*LSER!$P94+LSER!$K$45*LSER!$Q94+LSER!$L$45*LSER!$R94+LSER!$M$45*LSER!$T94</f>
        <v>2.8307999999999995</v>
      </c>
      <c r="AT95" s="161">
        <v>0</v>
      </c>
      <c r="AU95" s="161">
        <v>0</v>
      </c>
      <c r="AV95" s="18">
        <f>LSER!$H$48+LSER!$I$48*LSER!$O94+LSER!$J$48*LSER!$P94+LSER!$K$48*LSER!$Q94+LSER!$L$48*LSER!$R94+LSER!$M$48*LSER!$T94</f>
        <v>2.8276759999999994</v>
      </c>
      <c r="AW95" s="18">
        <f>LSER!$H$49+LSER!$I$49*LSER!$O94+LSER!$J$49*LSER!$P94+LSER!$K$49*LSER!$Q94+LSER!$L$49*LSER!$R94+LSER!$M$49*LSER!$T94</f>
        <v>3.2954659999999998</v>
      </c>
      <c r="AX95" s="18">
        <f>LSER!$H$50+LSER!$I$50*LSER!$O94+LSER!$J$50*LSER!$P94+LSER!$K$50*LSER!$Q94+LSER!$L$50*LSER!$R94+LSER!$M$50*LSER!$T94</f>
        <v>2.77285</v>
      </c>
      <c r="AY95" s="18">
        <f>LSER!$H$51+LSER!$I$51*LSER!$O94+LSER!$J$51*LSER!$P94+LSER!$K$51*LSER!$Q94+LSER!$L$51*LSER!$R94+LSER!$M$51*LSER!$T94</f>
        <v>2.8451620000000002</v>
      </c>
      <c r="AZ95" s="18">
        <f>LSER!$H$52+LSER!$I$52*LSER!$O94+LSER!$J$52*LSER!$P94+LSER!$K$52*LSER!$Q94+LSER!$L$52*LSER!$R94+LSER!$M$52*LSER!$T94</f>
        <v>3.2877919999999996</v>
      </c>
      <c r="BA95" s="18">
        <f>LSER!$H$53+LSER!$I$53*LSER!$O94+LSER!$J$53*LSER!$P94+LSER!$K$53*LSER!$Q94+LSER!$L$53*LSER!$R94+LSER!$M$53*LSER!$T94</f>
        <v>2.8848459999999996</v>
      </c>
      <c r="BB95" s="18">
        <f>LSER!$H$54+LSER!$I$54*LSER!$O94+LSER!$J$54*LSER!$P94+LSER!$K$54*LSER!$Q94+LSER!$L$54*LSER!$R94+LSER!$M$54*LSER!$T94</f>
        <v>3.0258259999999995</v>
      </c>
      <c r="BC95" s="161">
        <v>0</v>
      </c>
      <c r="BD95" s="161">
        <v>0</v>
      </c>
      <c r="BE95" s="18">
        <f>LSER!$H$57+LSER!$I$57*LSER!$O94+LSER!$J$57*LSER!$P94+LSER!$K$57*LSER!$Q94+LSER!$L$57*LSER!$R94+LSER!$M$57*LSER!$T94</f>
        <v>3.1034839999999999</v>
      </c>
      <c r="BF95" s="18">
        <f>LSER!$H$58+LSER!$I$58*LSER!$O94+LSER!$J$58*LSER!$P94+LSER!$K$58*LSER!$Q94+LSER!$L$58*LSER!$R94+LSER!$M$58*LSER!$T94</f>
        <v>3.0869852</v>
      </c>
      <c r="BG95" s="18">
        <f>LSER!$H$59+LSER!$I$59*LSER!$O94+LSER!$J$59*LSER!$P94+LSER!$K$59*LSER!$Q94+LSER!$L$59*LSER!$R94+LSER!$M$59*LSER!$T94</f>
        <v>3.1247559999999996</v>
      </c>
      <c r="BH95" s="161">
        <v>0</v>
      </c>
      <c r="BI95" s="161">
        <v>0</v>
      </c>
      <c r="BJ95" s="161">
        <v>0</v>
      </c>
      <c r="BK95" s="161">
        <v>0</v>
      </c>
      <c r="BL95" s="161">
        <v>0</v>
      </c>
      <c r="BM95" s="161">
        <v>0</v>
      </c>
      <c r="BN95" s="161">
        <v>0</v>
      </c>
      <c r="BO95" s="18">
        <f>LSER!$H$67+LSER!$I$67*LSER!$O94+LSER!$J$67*LSER!$P94+LSER!$K$67*LSER!$Q94+LSER!$L$67*LSER!$R94+LSER!$M$67*LSER!$T94</f>
        <v>3.1131419999999999</v>
      </c>
      <c r="BP95" s="161">
        <v>0</v>
      </c>
      <c r="BQ95" s="18">
        <f>LSER!$H$69+LSER!$I$69*LSER!$O94+LSER!$J$69*LSER!$P94+LSER!$K$69*LSER!$Q94+LSER!$L$69*LSER!$R94+LSER!$M$69*LSER!$T94</f>
        <v>2.8236199999999996</v>
      </c>
      <c r="BR95" s="161">
        <v>0</v>
      </c>
      <c r="BS95" s="18">
        <f>LSER!$H$71+LSER!$I$71*LSER!$O94+LSER!$J$71*LSER!$P94+LSER!$K$71*LSER!$Q94+LSER!$L$71*LSER!$R94+LSER!$M$71*LSER!$T94</f>
        <v>2.5581479999999996</v>
      </c>
      <c r="BT95" s="161">
        <v>0</v>
      </c>
      <c r="BU95" s="161">
        <v>0</v>
      </c>
      <c r="BV95" s="161">
        <v>0</v>
      </c>
      <c r="BW95" s="161">
        <v>0</v>
      </c>
      <c r="BX95" s="161">
        <v>0</v>
      </c>
      <c r="BY95" s="18">
        <f>LSER!$H$77+LSER!$I$77*LSER!$O94+LSER!$J$77*LSER!$P94+LSER!$K$77*LSER!$Q94+LSER!$L$77*LSER!$R94+LSER!$M$77*LSER!$T94</f>
        <v>2.7442819999999997</v>
      </c>
      <c r="BZ95" s="161">
        <v>0</v>
      </c>
      <c r="CA95" s="18">
        <f>LSER!$H$79+LSER!$I$79*LSER!$O94+LSER!$J$79*LSER!$P94+LSER!$K$79*LSER!$Q94+LSER!$L$79*LSER!$R94+LSER!$M$79*LSER!$T94</f>
        <v>2.4101519999999996</v>
      </c>
      <c r="CB95" s="18">
        <f>LSER!$H$80+LSER!$I$80*LSER!$O94+LSER!$J$80*LSER!$P94+LSER!$K$80*LSER!$Q94+LSER!$L$80*LSER!$R94+LSER!$M$80*LSER!$T94</f>
        <v>2.3075239999999999</v>
      </c>
      <c r="CC95" s="161">
        <v>0</v>
      </c>
      <c r="CD95" s="161">
        <v>0</v>
      </c>
      <c r="CE95" s="18">
        <f>LSER!$H$83+LSER!$I$83*LSER!$O94+LSER!$J$83*LSER!$P94+LSER!$K$83*LSER!$Q94+LSER!$L$83*LSER!$R94+LSER!$M$83*LSER!$T94</f>
        <v>3.0822259999999999</v>
      </c>
      <c r="CF95" s="18">
        <f>LSER!$H$84+LSER!$I$84*LSER!$O94+LSER!$J$84*LSER!$P94+LSER!$K$84*LSER!$Q94+LSER!$L$84*LSER!$R94+LSER!$M$84*LSER!$T94</f>
        <v>2.841062</v>
      </c>
      <c r="CG95" s="161">
        <v>0</v>
      </c>
      <c r="CH95" s="161">
        <v>0</v>
      </c>
      <c r="CI95" s="161">
        <v>0</v>
      </c>
      <c r="CJ95" s="161">
        <v>0</v>
      </c>
      <c r="CK95" s="161">
        <v>0</v>
      </c>
      <c r="CL95" s="161">
        <v>0</v>
      </c>
      <c r="CM95" s="161">
        <v>0</v>
      </c>
      <c r="CN95" s="161">
        <v>0</v>
      </c>
      <c r="CO95" s="161">
        <v>0</v>
      </c>
      <c r="CP95" s="161">
        <v>0</v>
      </c>
      <c r="CQ95" s="161">
        <v>0</v>
      </c>
      <c r="CR95" s="161">
        <v>0</v>
      </c>
      <c r="CS95" s="161">
        <v>0</v>
      </c>
      <c r="CT95" s="161">
        <v>0</v>
      </c>
      <c r="CU95" s="161">
        <v>0</v>
      </c>
      <c r="CV95" s="161">
        <v>0</v>
      </c>
      <c r="CW95" s="18">
        <f>LSER!$H$101+LSER!$I$101*LSER!$O94+LSER!$J$101*LSER!$P94+LSER!$K$101*LSER!$Q94+LSER!$L$101*LSER!$R94+LSER!$M$101*LSER!$T94</f>
        <v>2.7470680000000001</v>
      </c>
      <c r="CX95" s="161">
        <v>0</v>
      </c>
      <c r="CY95" s="161">
        <v>0</v>
      </c>
      <c r="CZ95" s="18">
        <f>LSER!$H$104+LSER!$I$104*LSER!$O94+LSER!$J$104*LSER!$P94+LSER!$K$104*LSER!$Q94+LSER!$L$104*LSER!$R94+LSER!$M$104*LSER!$T94</f>
        <v>2.6903025999999999</v>
      </c>
      <c r="DA95" s="161">
        <v>0</v>
      </c>
      <c r="DB95" s="161">
        <v>0</v>
      </c>
      <c r="DC95" s="161">
        <v>0</v>
      </c>
      <c r="DD95" s="161">
        <v>0</v>
      </c>
      <c r="DE95" s="161">
        <v>0</v>
      </c>
      <c r="DF95" s="161">
        <v>0</v>
      </c>
      <c r="DG95" s="161">
        <v>0</v>
      </c>
      <c r="DH95" s="161">
        <v>0</v>
      </c>
      <c r="DI95" s="161">
        <v>0</v>
      </c>
      <c r="DJ95" s="161">
        <v>0</v>
      </c>
      <c r="DK95" s="161">
        <v>0</v>
      </c>
      <c r="DL95" s="18">
        <f>LSER!$H$116+LSER!$I$116*LSER!$O94+LSER!$J$116*LSER!$P94+LSER!$K$116*LSER!$Q94+LSER!$L$116*LSER!$R94+LSER!$M$116*LSER!$T94</f>
        <v>2.7787160000000002</v>
      </c>
      <c r="DM95" s="161">
        <v>0</v>
      </c>
      <c r="DN95" s="161">
        <v>0</v>
      </c>
      <c r="DO95" s="161">
        <v>0</v>
      </c>
      <c r="DP95" s="161">
        <v>0</v>
      </c>
      <c r="DQ95" s="161">
        <v>0</v>
      </c>
      <c r="DR95" s="18">
        <f>LSER!$H$122+LSER!$I$122*LSER!$O94+LSER!$J$122*LSER!$P94+LSER!$K$122*LSER!$Q94+LSER!$L$122*LSER!$R94+LSER!$M$122*LSER!$T94</f>
        <v>3.1883659999999998</v>
      </c>
      <c r="DS95" s="18">
        <f>LSER!$H$123+LSER!$I$123*LSER!$O94+LSER!$J$123*LSER!$P94+LSER!$K$123*LSER!$Q94+LSER!$L$123*LSER!$R94+LSER!$M$123*LSER!$T94</f>
        <v>3.0801639999999999</v>
      </c>
      <c r="DT95" s="161">
        <v>0</v>
      </c>
      <c r="DU95" s="161">
        <v>0</v>
      </c>
      <c r="DV95" s="161">
        <v>0</v>
      </c>
      <c r="DW95" s="161">
        <v>0</v>
      </c>
      <c r="DX95" s="161">
        <v>0</v>
      </c>
      <c r="DY95" s="18">
        <f>LSER!$H$129+LSER!$I$129*LSER!$O94+LSER!$J$129*LSER!$P94+LSER!$K$129*LSER!$Q94+LSER!$L$129*LSER!$R94+LSER!$M$129*LSER!$T94</f>
        <v>3.1564079999999999</v>
      </c>
      <c r="DZ95" s="161">
        <v>0</v>
      </c>
      <c r="EA95" s="161">
        <v>0</v>
      </c>
      <c r="EB95" s="161">
        <v>0</v>
      </c>
      <c r="EC95" s="161">
        <v>0</v>
      </c>
      <c r="ED95" s="161">
        <v>0</v>
      </c>
      <c r="EE95" s="18">
        <f>LSER!$H$135+LSER!$I$135*LSER!$O94+LSER!$J$135*LSER!$P94+LSER!$K$135*LSER!$Q94+LSER!$L$135*LSER!$R94+LSER!$M$135*LSER!$T94</f>
        <v>1.9569099999999999</v>
      </c>
      <c r="EF95" s="18">
        <f>LSER!$H$136+LSER!$I$136*LSER!$O94+LSER!$J$136*LSER!$P94+LSER!$K$136*LSER!$Q94+LSER!$L$136*LSER!$R94+LSER!$M$136*LSER!$T94</f>
        <v>3.0322359999999993</v>
      </c>
      <c r="EG95" s="18">
        <f>LSER!$H$137+LSER!$I$137*LSER!$O94+LSER!$J$137*LSER!$P94+LSER!$K$137*LSER!$Q94+LSER!$L$137*LSER!$R94+LSER!$M$137*LSER!$T94</f>
        <v>2.0522519999999997</v>
      </c>
      <c r="EH95" s="161">
        <v>0</v>
      </c>
      <c r="EI95" s="161">
        <v>0</v>
      </c>
      <c r="EJ95" s="161">
        <v>0</v>
      </c>
      <c r="EK95" s="18">
        <f>LSER!$H$141+LSER!$I$141*LSER!$O94+LSER!$J$141*LSER!$P94+LSER!$K$141*LSER!$Q94+LSER!$L$141*LSER!$R94+LSER!$M$141*LSER!$T94</f>
        <v>2.723722</v>
      </c>
      <c r="EL95" s="161">
        <v>0</v>
      </c>
      <c r="EM95" s="161">
        <v>0</v>
      </c>
      <c r="EN95" s="161">
        <v>0</v>
      </c>
      <c r="EO95" s="161">
        <v>0</v>
      </c>
      <c r="EP95" s="161">
        <v>0</v>
      </c>
      <c r="EQ95" s="161">
        <v>0</v>
      </c>
      <c r="ER95" s="161">
        <v>0</v>
      </c>
      <c r="ES95" s="161">
        <v>0</v>
      </c>
      <c r="ET95" s="161">
        <v>0</v>
      </c>
      <c r="EU95" s="161">
        <v>0</v>
      </c>
      <c r="EV95" s="161">
        <v>0</v>
      </c>
      <c r="EW95" s="161">
        <v>0</v>
      </c>
      <c r="EX95" s="161">
        <v>0</v>
      </c>
      <c r="EY95" s="18">
        <f>LSER!$H$155+LSER!$I$155*LSER!$O94+LSER!$J$155*LSER!$P94+LSER!$K$155*LSER!$Q94+LSER!$L$155*LSER!$R94+LSER!$M$155*LSER!$T94</f>
        <v>3.156256</v>
      </c>
      <c r="EZ95" s="161">
        <v>0</v>
      </c>
      <c r="FA95" s="18">
        <f>LSER!$H$157+LSER!$I$157*LSER!$O94+LSER!$J$157*LSER!$P94+LSER!$K$157*LSER!$Q94+LSER!$L$157*LSER!$R94+LSER!$M$157*LSER!$T94</f>
        <v>2.7274640000000003</v>
      </c>
      <c r="FB95" s="161">
        <v>0</v>
      </c>
      <c r="FC95" s="161">
        <v>0</v>
      </c>
      <c r="FD95" s="161">
        <v>0</v>
      </c>
      <c r="FE95" s="18">
        <f>LSER!$H$161+LSER!$I$161*LSER!$O94+LSER!$J$161*LSER!$P94+LSER!$K$161*LSER!$Q94+LSER!$L$161*LSER!$R94+LSER!$M$161*LSER!$T94</f>
        <v>2.3618359999999998</v>
      </c>
      <c r="FF95" s="161">
        <v>0</v>
      </c>
    </row>
    <row r="96" spans="1:162" ht="12.75">
      <c r="A96" s="157">
        <v>94</v>
      </c>
      <c r="B96" s="18">
        <f>LSER!$H$2+LSER!$I$2*LSER!$O95+LSER!$J$2*LSER!$P95+LSER!$K$2*LSER!$Q95+LSER!$L$2*LSER!$R95+LSER!$M$2*LSER!$T95</f>
        <v>4.3517799999999998</v>
      </c>
      <c r="C96" s="18">
        <f>LSER!$H$3+LSER!$I$3*LSER!$O95+LSER!$J$3*LSER!$P95+LSER!$K$3*LSER!$Q95+LSER!$L$3*LSER!$R95+LSER!$M$3*LSER!$T95</f>
        <v>4.3917679999999999</v>
      </c>
      <c r="D96" s="18">
        <f>LSER!$H$4+LSER!$I$4*LSER!$O95+LSER!$J$4*LSER!$P95+LSER!$K$4*LSER!$Q95+LSER!$L$4*LSER!$R95+LSER!$M$4*LSER!$T95</f>
        <v>4.3970029999999998</v>
      </c>
      <c r="E96" s="18">
        <f>LSER!$H$5+LSER!$I$5*LSER!$O95+LSER!$J$5*LSER!$P95+LSER!$K$5*LSER!$Q95+LSER!$L$5*LSER!$R95+LSER!$M$5*LSER!$T95</f>
        <v>4.351812999999999</v>
      </c>
      <c r="F96" s="18">
        <f>LSER!$H$6+LSER!$I$6*LSER!$O95+LSER!$J$6*LSER!$P95+LSER!$K$6*LSER!$Q95+LSER!$L$6*LSER!$R95+LSER!$M$6*LSER!$T95</f>
        <v>4.3674200000000001</v>
      </c>
      <c r="G96" s="18">
        <f>LSER!$H$7+LSER!$I$7*LSER!$O95+LSER!$J$7*LSER!$P95+LSER!$K$7*LSER!$Q95+LSER!$L$7*LSER!$R95+LSER!$M$7*LSER!$T95</f>
        <v>4.2960339999999997</v>
      </c>
      <c r="H96" s="18">
        <f>LSER!$H$8+LSER!$I$8*LSER!$O95+LSER!$J$8*LSER!$P95+LSER!$K$8*LSER!$Q95+LSER!$L$8*LSER!$R95+LSER!$M$8*LSER!$T95</f>
        <v>3.8736549999999998</v>
      </c>
      <c r="I96" s="161">
        <v>0</v>
      </c>
      <c r="J96" s="161">
        <v>0</v>
      </c>
      <c r="K96" s="161">
        <v>0</v>
      </c>
      <c r="L96" s="161">
        <v>0</v>
      </c>
      <c r="M96" s="161">
        <v>0</v>
      </c>
      <c r="N96" s="18">
        <f>LSER!$H$14+LSER!$I$14*LSER!$O95+LSER!$J$14*LSER!$P95+LSER!$K$14*LSER!$Q95+LSER!$L$14*LSER!$R95+LSER!$M$14*LSER!$T95</f>
        <v>4.2572539999999996</v>
      </c>
      <c r="O96" s="161">
        <v>0</v>
      </c>
      <c r="P96" s="161">
        <v>0</v>
      </c>
      <c r="Q96" s="161">
        <v>0</v>
      </c>
      <c r="R96" s="16">
        <f>LSER!$H$18+LSER!$I$18*LSER!$O95+LSER!$J$18*LSER!$P95+LSER!$K$18*LSER!$Q95+LSER!$L$18*LSER!$R95+LSER!$M$18*LSER!$T95</f>
        <v>4.6972699999999996</v>
      </c>
      <c r="S96" s="18">
        <f>LSER!$H$19+LSER!$I$19*LSER!$O95+LSER!$J$19*LSER!$P95+LSER!$K$19*LSER!$Q95+LSER!$L$19*LSER!$R95+LSER!$M$19*LSER!$T95</f>
        <v>4.3234379999999994</v>
      </c>
      <c r="T96" s="18">
        <f>LSER!$H$20+LSER!$I$20*LSER!$O95+LSER!$J$20*LSER!$P95+LSER!$K$20*LSER!$Q95+LSER!$L$20*LSER!$R95+LSER!$M$20*LSER!$T95</f>
        <v>5.0457700000000001</v>
      </c>
      <c r="U96" s="18">
        <f>LSER!$H$21+LSER!$I$21*LSER!$O95+LSER!$J$21*LSER!$P95+LSER!$K$21*LSER!$Q95+LSER!$L$21*LSER!$R95+LSER!$M$21*LSER!$T95</f>
        <v>4.6633700000000005</v>
      </c>
      <c r="V96" s="18">
        <f>LSER!$H$22+LSER!$I$22*LSER!$O95+LSER!$J$22*LSER!$P95+LSER!$K$22*LSER!$Q95+LSER!$L$22*LSER!$R95+LSER!$M$22*LSER!$T95</f>
        <v>4.3994999999999997</v>
      </c>
      <c r="W96" s="18">
        <f>LSER!$H$23+LSER!$I$23*LSER!$O95+LSER!$J$23*LSER!$P95+LSER!$K$23*LSER!$Q95+LSER!$L$23*LSER!$R95+LSER!$M$23*LSER!$T95</f>
        <v>4.9258419999999994</v>
      </c>
      <c r="X96" s="18">
        <f>LSER!$H$24+LSER!$I$24*LSER!$O95+LSER!$J$24*LSER!$P95+LSER!$K$24*LSER!$Q95+LSER!$L$24*LSER!$R95+LSER!$M$24*LSER!$T95</f>
        <v>4.9788689999999995</v>
      </c>
      <c r="Y96" s="18">
        <f>LSER!$H$25+LSER!$I$25*LSER!$O95+LSER!$J$25*LSER!$P95+LSER!$K$25*LSER!$Q95+LSER!$L$25*LSER!$R95+LSER!$M$25*LSER!$T95</f>
        <v>5.0528420000000001</v>
      </c>
      <c r="Z96" s="18">
        <f>LSER!$H$26+LSER!$I$26*LSER!$O95+LSER!$J$26*LSER!$P95+LSER!$K$26*LSER!$Q95+LSER!$L$26*LSER!$R95+LSER!$M$26*LSER!$T95</f>
        <v>4.5869329999999993</v>
      </c>
      <c r="AA96" s="161">
        <v>0</v>
      </c>
      <c r="AB96" s="161">
        <v>0</v>
      </c>
      <c r="AC96" s="18">
        <f>LSER!$H$29+LSER!$I$29*LSER!$O95+LSER!$J$29*LSER!$P95+LSER!$K$29*LSER!$Q95+LSER!$L$29*LSER!$R95+LSER!$M$29*LSER!$T95</f>
        <v>4.6620280000000003</v>
      </c>
      <c r="AD96" s="18">
        <f>LSER!$H$30+LSER!$I$30*LSER!$O95+LSER!$J$30*LSER!$P95+LSER!$K$30*LSER!$Q95+LSER!$L$30*LSER!$R95+LSER!$M$30*LSER!$T95</f>
        <v>5.0850550000000005</v>
      </c>
      <c r="AE96" s="18">
        <f>LSER!$H$31+LSER!$I$31*LSER!$O95+LSER!$J$31*LSER!$P95+LSER!$K$31*LSER!$Q95+LSER!$L$31*LSER!$R95+LSER!$M$31*LSER!$T95</f>
        <v>4.8132029999999997</v>
      </c>
      <c r="AF96" s="161">
        <v>0</v>
      </c>
      <c r="AG96" s="18">
        <f>LSER!$H$33+LSER!$I$33*LSER!$O95+LSER!$J$33*LSER!$P95+LSER!$K$33*LSER!$Q95+LSER!$L$33*LSER!$R95+LSER!$M$33*LSER!$T95</f>
        <v>4.1111189999999995</v>
      </c>
      <c r="AH96" s="18">
        <f>LSER!$H$34+LSER!$I$34*LSER!$O95+LSER!$J$34*LSER!$P95+LSER!$K$34*LSER!$Q95+LSER!$L$34*LSER!$R95+LSER!$M$34*LSER!$T95</f>
        <v>4.3283259999999997</v>
      </c>
      <c r="AI96" s="18">
        <f>LSER!$H$35+LSER!$I$35*LSER!$O95+LSER!$J$35*LSER!$P95+LSER!$K$35*LSER!$Q95+LSER!$L$35*LSER!$R95+LSER!$M$35*LSER!$T95</f>
        <v>4.2951309999999996</v>
      </c>
      <c r="AJ96" s="18">
        <f>LSER!$H$36+LSER!$I$36*LSER!$O95+LSER!$J$36*LSER!$P95+LSER!$K$36*LSER!$Q95+LSER!$L$36*LSER!$R95+LSER!$M$36*LSER!$T95</f>
        <v>4.1668130000000003</v>
      </c>
      <c r="AK96" s="18">
        <f>LSER!$H$37+LSER!$I$37*LSER!$O95+LSER!$J$37*LSER!$P95+LSER!$K$37*LSER!$Q95+LSER!$L$37*LSER!$R95+LSER!$M$37*LSER!$T95</f>
        <v>4.884614</v>
      </c>
      <c r="AL96" s="18">
        <f>LSER!$H$38+LSER!$I$38*LSER!$O95+LSER!$J$38*LSER!$P95+LSER!$K$38*LSER!$Q95+LSER!$L$38*LSER!$R95+LSER!$M$38*LSER!$T95</f>
        <v>4.5029499999999993</v>
      </c>
      <c r="AM96" s="18">
        <f>LSER!$H$39+LSER!$I$39*LSER!$O95+LSER!$J$39*LSER!$P95+LSER!$K$39*LSER!$Q95+LSER!$L$39*LSER!$R95+LSER!$M$39*LSER!$T95</f>
        <v>4.4409999999999998</v>
      </c>
      <c r="AN96" s="18">
        <f>LSER!$H$40+LSER!$I$40*LSER!$O95+LSER!$J$40*LSER!$P95+LSER!$K$40*LSER!$Q95+LSER!$L$40*LSER!$R95+LSER!$M$40*LSER!$T95</f>
        <v>4.5167450000000002</v>
      </c>
      <c r="AO96" s="161">
        <v>0</v>
      </c>
      <c r="AP96" s="18">
        <f>LSER!$H$42+LSER!$I$42*LSER!$O95+LSER!$J$42*LSER!$P95+LSER!$K$42*LSER!$Q95+LSER!$L$42*LSER!$R95+LSER!$M$42*LSER!$T95</f>
        <v>4.2945880000000001</v>
      </c>
      <c r="AQ96" s="18">
        <f>LSER!$H$43+LSER!$I$43*LSER!$O95+LSER!$J$43*LSER!$P95+LSER!$K$43*LSER!$Q95+LSER!$L$43*LSER!$R95+LSER!$M$43*LSER!$T95</f>
        <v>4.4741239999999989</v>
      </c>
      <c r="AR96" s="18">
        <f>LSER!$H$44+LSER!$I$44*LSER!$O95+LSER!$J$44*LSER!$P95+LSER!$K$44*LSER!$Q95+LSER!$L$44*LSER!$R95+LSER!$M$44*LSER!$T95</f>
        <v>4.4823599999999999</v>
      </c>
      <c r="AS96" s="18">
        <f>LSER!$H$45+LSER!$I$45*LSER!$O95+LSER!$J$45*LSER!$P95+LSER!$K$45*LSER!$Q95+LSER!$L$45*LSER!$R95+LSER!$M$45*LSER!$T95</f>
        <v>4.8711700000000002</v>
      </c>
      <c r="AT96" s="161">
        <v>0</v>
      </c>
      <c r="AU96" s="161">
        <v>0</v>
      </c>
      <c r="AV96" s="18">
        <f>LSER!$H$48+LSER!$I$48*LSER!$O95+LSER!$J$48*LSER!$P95+LSER!$K$48*LSER!$Q95+LSER!$L$48*LSER!$R95+LSER!$M$48*LSER!$T95</f>
        <v>4.8600509999999995</v>
      </c>
      <c r="AW96" s="18">
        <f>LSER!$H$49+LSER!$I$49*LSER!$O95+LSER!$J$49*LSER!$P95+LSER!$K$49*LSER!$Q95+LSER!$L$49*LSER!$R95+LSER!$M$49*LSER!$T95</f>
        <v>4.8457059999999998</v>
      </c>
      <c r="AX96" s="18">
        <f>LSER!$H$50+LSER!$I$50*LSER!$O95+LSER!$J$50*LSER!$P95+LSER!$K$50*LSER!$Q95+LSER!$L$50*LSER!$R95+LSER!$M$50*LSER!$T95</f>
        <v>4.3313049999999995</v>
      </c>
      <c r="AY96" s="18">
        <f>LSER!$H$51+LSER!$I$51*LSER!$O95+LSER!$J$51*LSER!$P95+LSER!$K$51*LSER!$Q95+LSER!$L$51*LSER!$R95+LSER!$M$51*LSER!$T95</f>
        <v>4.3387669999999998</v>
      </c>
      <c r="AZ96" s="18">
        <f>LSER!$H$52+LSER!$I$52*LSER!$O95+LSER!$J$52*LSER!$P95+LSER!$K$52*LSER!$Q95+LSER!$L$52*LSER!$R95+LSER!$M$52*LSER!$T95</f>
        <v>5.0073819999999998</v>
      </c>
      <c r="BA96" s="18">
        <f>LSER!$H$53+LSER!$I$53*LSER!$O95+LSER!$J$53*LSER!$P95+LSER!$K$53*LSER!$Q95+LSER!$L$53*LSER!$R95+LSER!$M$53*LSER!$T95</f>
        <v>4.9273910000000001</v>
      </c>
      <c r="BB96" s="18">
        <f>LSER!$H$54+LSER!$I$54*LSER!$O95+LSER!$J$54*LSER!$P95+LSER!$K$54*LSER!$Q95+LSER!$L$54*LSER!$R95+LSER!$M$54*LSER!$T95</f>
        <v>5.0689260000000003</v>
      </c>
      <c r="BC96" s="161">
        <v>0</v>
      </c>
      <c r="BD96" s="161">
        <v>0</v>
      </c>
      <c r="BE96" s="18">
        <f>LSER!$H$57+LSER!$I$57*LSER!$O95+LSER!$J$57*LSER!$P95+LSER!$K$57*LSER!$Q95+LSER!$L$57*LSER!$R95+LSER!$M$57*LSER!$T95</f>
        <v>4.7439990000000005</v>
      </c>
      <c r="BF96" s="18">
        <f>LSER!$H$58+LSER!$I$58*LSER!$O95+LSER!$J$58*LSER!$P95+LSER!$K$58*LSER!$Q95+LSER!$L$58*LSER!$R95+LSER!$M$58*LSER!$T95</f>
        <v>4.6927126999999995</v>
      </c>
      <c r="BG96" s="18">
        <f>LSER!$H$59+LSER!$I$59*LSER!$O95+LSER!$J$59*LSER!$P95+LSER!$K$59*LSER!$Q95+LSER!$L$59*LSER!$R95+LSER!$M$59*LSER!$T95</f>
        <v>4.7475559999999994</v>
      </c>
      <c r="BH96" s="161">
        <v>0</v>
      </c>
      <c r="BI96" s="161">
        <v>0</v>
      </c>
      <c r="BJ96" s="161">
        <v>0</v>
      </c>
      <c r="BK96" s="161">
        <v>0</v>
      </c>
      <c r="BL96" s="161">
        <v>0</v>
      </c>
      <c r="BM96" s="161">
        <v>0</v>
      </c>
      <c r="BN96" s="161">
        <v>0</v>
      </c>
      <c r="BO96" s="18">
        <f>LSER!$H$67+LSER!$I$67*LSER!$O95+LSER!$J$67*LSER!$P95+LSER!$K$67*LSER!$Q95+LSER!$L$67*LSER!$R95+LSER!$M$67*LSER!$T95</f>
        <v>4.8301569999999998</v>
      </c>
      <c r="BP96" s="161">
        <v>0</v>
      </c>
      <c r="BQ96" s="18">
        <f>LSER!$H$69+LSER!$I$69*LSER!$O95+LSER!$J$69*LSER!$P95+LSER!$K$69*LSER!$Q95+LSER!$L$69*LSER!$R95+LSER!$M$69*LSER!$T95</f>
        <v>4.8798700000000004</v>
      </c>
      <c r="BR96" s="161">
        <v>0</v>
      </c>
      <c r="BS96" s="18">
        <f>LSER!$H$71+LSER!$I$71*LSER!$O95+LSER!$J$71*LSER!$P95+LSER!$K$71*LSER!$Q95+LSER!$L$71*LSER!$R95+LSER!$M$71*LSER!$T95</f>
        <v>4.5832729999999993</v>
      </c>
      <c r="BT96" s="161">
        <v>0</v>
      </c>
      <c r="BU96" s="161">
        <v>0</v>
      </c>
      <c r="BV96" s="161">
        <v>0</v>
      </c>
      <c r="BW96" s="161">
        <v>0</v>
      </c>
      <c r="BX96" s="161">
        <v>0</v>
      </c>
      <c r="BY96" s="18">
        <f>LSER!$H$77+LSER!$I$77*LSER!$O95+LSER!$J$77*LSER!$P95+LSER!$K$77*LSER!$Q95+LSER!$L$77*LSER!$R95+LSER!$M$77*LSER!$T95</f>
        <v>4.4138219999999997</v>
      </c>
      <c r="BZ96" s="161">
        <v>0</v>
      </c>
      <c r="CA96" s="18">
        <f>LSER!$H$79+LSER!$I$79*LSER!$O95+LSER!$J$79*LSER!$P95+LSER!$K$79*LSER!$Q95+LSER!$L$79*LSER!$R95+LSER!$M$79*LSER!$T95</f>
        <v>4.4756519999999993</v>
      </c>
      <c r="CB96" s="18">
        <f>LSER!$H$80+LSER!$I$80*LSER!$O95+LSER!$J$80*LSER!$P95+LSER!$K$80*LSER!$Q95+LSER!$L$80*LSER!$R95+LSER!$M$80*LSER!$T95</f>
        <v>4.4091490000000002</v>
      </c>
      <c r="CC96" s="161">
        <v>0</v>
      </c>
      <c r="CD96" s="161">
        <v>0</v>
      </c>
      <c r="CE96" s="18">
        <f>LSER!$H$83+LSER!$I$83*LSER!$O95+LSER!$J$83*LSER!$P95+LSER!$K$83*LSER!$Q95+LSER!$L$83*LSER!$R95+LSER!$M$83*LSER!$T95</f>
        <v>4.6878510000000002</v>
      </c>
      <c r="CF96" s="18">
        <f>LSER!$H$84+LSER!$I$84*LSER!$O95+LSER!$J$84*LSER!$P95+LSER!$K$84*LSER!$Q95+LSER!$L$84*LSER!$R95+LSER!$M$84*LSER!$T95</f>
        <v>4.8568420000000003</v>
      </c>
      <c r="CG96" s="161">
        <v>0</v>
      </c>
      <c r="CH96" s="161">
        <v>0</v>
      </c>
      <c r="CI96" s="161">
        <v>0</v>
      </c>
      <c r="CJ96" s="161">
        <v>0</v>
      </c>
      <c r="CK96" s="161">
        <v>0</v>
      </c>
      <c r="CL96" s="161">
        <v>0</v>
      </c>
      <c r="CM96" s="161">
        <v>0</v>
      </c>
      <c r="CN96" s="161">
        <v>0</v>
      </c>
      <c r="CO96" s="161">
        <v>0</v>
      </c>
      <c r="CP96" s="161">
        <v>0</v>
      </c>
      <c r="CQ96" s="161">
        <v>0</v>
      </c>
      <c r="CR96" s="161">
        <v>0</v>
      </c>
      <c r="CS96" s="161">
        <v>0</v>
      </c>
      <c r="CT96" s="161">
        <v>0</v>
      </c>
      <c r="CU96" s="161">
        <v>0</v>
      </c>
      <c r="CV96" s="161">
        <v>0</v>
      </c>
      <c r="CW96" s="18">
        <f>LSER!$H$101+LSER!$I$101*LSER!$O95+LSER!$J$101*LSER!$P95+LSER!$K$101*LSER!$Q95+LSER!$L$101*LSER!$R95+LSER!$M$101*LSER!$T95</f>
        <v>4.4033829999999998</v>
      </c>
      <c r="CX96" s="161">
        <v>0</v>
      </c>
      <c r="CY96" s="161">
        <v>0</v>
      </c>
      <c r="CZ96" s="18">
        <f>LSER!$H$104+LSER!$I$104*LSER!$O95+LSER!$J$104*LSER!$P95+LSER!$K$104*LSER!$Q95+LSER!$L$104*LSER!$R95+LSER!$M$104*LSER!$T95</f>
        <v>4.4034566000000002</v>
      </c>
      <c r="DA96" s="161">
        <v>0</v>
      </c>
      <c r="DB96" s="161">
        <v>0</v>
      </c>
      <c r="DC96" s="161">
        <v>0</v>
      </c>
      <c r="DD96" s="161">
        <v>0</v>
      </c>
      <c r="DE96" s="161">
        <v>0</v>
      </c>
      <c r="DF96" s="161">
        <v>0</v>
      </c>
      <c r="DG96" s="161">
        <v>0</v>
      </c>
      <c r="DH96" s="161">
        <v>0</v>
      </c>
      <c r="DI96" s="161">
        <v>0</v>
      </c>
      <c r="DJ96" s="161">
        <v>0</v>
      </c>
      <c r="DK96" s="161">
        <v>0</v>
      </c>
      <c r="DL96" s="18">
        <f>LSER!$H$116+LSER!$I$116*LSER!$O95+LSER!$J$116*LSER!$P95+LSER!$K$116*LSER!$Q95+LSER!$L$116*LSER!$R95+LSER!$M$116*LSER!$T95</f>
        <v>4.3463859999999999</v>
      </c>
      <c r="DM96" s="161">
        <v>0</v>
      </c>
      <c r="DN96" s="161">
        <v>0</v>
      </c>
      <c r="DO96" s="161">
        <v>0</v>
      </c>
      <c r="DP96" s="161">
        <v>0</v>
      </c>
      <c r="DQ96" s="161">
        <v>0</v>
      </c>
      <c r="DR96" s="18">
        <f>LSER!$H$122+LSER!$I$122*LSER!$O95+LSER!$J$122*LSER!$P95+LSER!$K$122*LSER!$Q95+LSER!$L$122*LSER!$R95+LSER!$M$122*LSER!$T95</f>
        <v>4.7933959999999995</v>
      </c>
      <c r="DS96" s="18">
        <f>LSER!$H$123+LSER!$I$123*LSER!$O95+LSER!$J$123*LSER!$P95+LSER!$K$123*LSER!$Q95+LSER!$L$123*LSER!$R95+LSER!$M$123*LSER!$T95</f>
        <v>4.7809140000000001</v>
      </c>
      <c r="DT96" s="161">
        <v>0</v>
      </c>
      <c r="DU96" s="161">
        <v>0</v>
      </c>
      <c r="DV96" s="161">
        <v>0</v>
      </c>
      <c r="DW96" s="161">
        <v>0</v>
      </c>
      <c r="DX96" s="161">
        <v>0</v>
      </c>
      <c r="DY96" s="18">
        <f>LSER!$H$129+LSER!$I$129*LSER!$O95+LSER!$J$129*LSER!$P95+LSER!$K$129*LSER!$Q95+LSER!$L$129*LSER!$R95+LSER!$M$129*LSER!$T95</f>
        <v>4.7659880000000001</v>
      </c>
      <c r="DZ96" s="161">
        <v>0</v>
      </c>
      <c r="EA96" s="161">
        <v>0</v>
      </c>
      <c r="EB96" s="161">
        <v>0</v>
      </c>
      <c r="EC96" s="161">
        <v>0</v>
      </c>
      <c r="ED96" s="161">
        <v>0</v>
      </c>
      <c r="EE96" s="18">
        <f>LSER!$H$135+LSER!$I$135*LSER!$O95+LSER!$J$135*LSER!$P95+LSER!$K$135*LSER!$Q95+LSER!$L$135*LSER!$R95+LSER!$M$135*LSER!$T95</f>
        <v>3.0872950000000001</v>
      </c>
      <c r="EF96" s="18">
        <f>LSER!$H$136+LSER!$I$136*LSER!$O95+LSER!$J$136*LSER!$P95+LSER!$K$136*LSER!$Q95+LSER!$L$136*LSER!$R95+LSER!$M$136*LSER!$T95</f>
        <v>4.9394660000000004</v>
      </c>
      <c r="EG96" s="18">
        <f>LSER!$H$137+LSER!$I$137*LSER!$O95+LSER!$J$137*LSER!$P95+LSER!$K$137*LSER!$Q95+LSER!$L$137*LSER!$R95+LSER!$M$137*LSER!$T95</f>
        <v>3.0245120000000001</v>
      </c>
      <c r="EH96" s="161">
        <v>0</v>
      </c>
      <c r="EI96" s="161">
        <v>0</v>
      </c>
      <c r="EJ96" s="161">
        <v>0</v>
      </c>
      <c r="EK96" s="18">
        <f>LSER!$H$141+LSER!$I$141*LSER!$O95+LSER!$J$141*LSER!$P95+LSER!$K$141*LSER!$Q95+LSER!$L$141*LSER!$R95+LSER!$M$141*LSER!$T95</f>
        <v>4.8651919999999995</v>
      </c>
      <c r="EL96" s="161">
        <v>0</v>
      </c>
      <c r="EM96" s="161">
        <v>0</v>
      </c>
      <c r="EN96" s="161">
        <v>0</v>
      </c>
      <c r="EO96" s="161">
        <v>0</v>
      </c>
      <c r="EP96" s="161">
        <v>0</v>
      </c>
      <c r="EQ96" s="161">
        <v>0</v>
      </c>
      <c r="ER96" s="161">
        <v>0</v>
      </c>
      <c r="ES96" s="161">
        <v>0</v>
      </c>
      <c r="ET96" s="161">
        <v>0</v>
      </c>
      <c r="EU96" s="161">
        <v>0</v>
      </c>
      <c r="EV96" s="161">
        <v>0</v>
      </c>
      <c r="EW96" s="161">
        <v>0</v>
      </c>
      <c r="EX96" s="161">
        <v>0</v>
      </c>
      <c r="EY96" s="18">
        <f>LSER!$H$155+LSER!$I$155*LSER!$O95+LSER!$J$155*LSER!$P95+LSER!$K$155*LSER!$Q95+LSER!$L$155*LSER!$R95+LSER!$M$155*LSER!$T95</f>
        <v>4.8167559999999998</v>
      </c>
      <c r="EZ96" s="161">
        <v>0</v>
      </c>
      <c r="FA96" s="18">
        <f>LSER!$H$157+LSER!$I$157*LSER!$O95+LSER!$J$157*LSER!$P95+LSER!$K$157*LSER!$Q95+LSER!$L$157*LSER!$R95+LSER!$M$157*LSER!$T95</f>
        <v>4.1023240000000003</v>
      </c>
      <c r="FB96" s="161">
        <v>0</v>
      </c>
      <c r="FC96" s="161">
        <v>0</v>
      </c>
      <c r="FD96" s="161">
        <v>0</v>
      </c>
      <c r="FE96" s="18">
        <f>LSER!$H$161+LSER!$I$161*LSER!$O95+LSER!$J$161*LSER!$P95+LSER!$K$161*LSER!$Q95+LSER!$L$161*LSER!$R95+LSER!$M$161*LSER!$T95</f>
        <v>4.425211</v>
      </c>
      <c r="FF96" s="161">
        <v>0</v>
      </c>
    </row>
    <row r="97" spans="1:162" ht="12.75">
      <c r="A97" s="157">
        <v>95</v>
      </c>
      <c r="B97" s="18">
        <f>LSER!$H$2+LSER!$I$2*LSER!$O96+LSER!$J$2*LSER!$P96+LSER!$K$2*LSER!$Q96+LSER!$L$2*LSER!$R96+LSER!$M$2*LSER!$T96</f>
        <v>2.9231400000000001</v>
      </c>
      <c r="C97" s="18">
        <f>LSER!$H$3+LSER!$I$3*LSER!$O96+LSER!$J$3*LSER!$P96+LSER!$K$3*LSER!$Q96+LSER!$L$3*LSER!$R96+LSER!$M$3*LSER!$T96</f>
        <v>2.88504</v>
      </c>
      <c r="D97" s="18">
        <f>LSER!$H$4+LSER!$I$4*LSER!$O96+LSER!$J$4*LSER!$P96+LSER!$K$4*LSER!$Q96+LSER!$L$4*LSER!$R96+LSER!$M$4*LSER!$T96</f>
        <v>2.9414099999999999</v>
      </c>
      <c r="E97" s="18">
        <f>LSER!$H$5+LSER!$I$5*LSER!$O96+LSER!$J$5*LSER!$P96+LSER!$K$5*LSER!$Q96+LSER!$L$5*LSER!$R96+LSER!$M$5*LSER!$T96</f>
        <v>2.86897</v>
      </c>
      <c r="F97" s="18">
        <f>LSER!$H$6+LSER!$I$6*LSER!$O96+LSER!$J$6*LSER!$P96+LSER!$K$6*LSER!$Q96+LSER!$L$6*LSER!$R96+LSER!$M$6*LSER!$T96</f>
        <v>2.9204100000000004</v>
      </c>
      <c r="G97" s="18">
        <f>LSER!$H$7+LSER!$I$7*LSER!$O96+LSER!$J$7*LSER!$P96+LSER!$K$7*LSER!$Q96+LSER!$L$7*LSER!$R96+LSER!$M$7*LSER!$T96</f>
        <v>2.8676500000000003</v>
      </c>
      <c r="H97" s="18">
        <f>LSER!$H$8+LSER!$I$8*LSER!$O96+LSER!$J$8*LSER!$P96+LSER!$K$8*LSER!$Q96+LSER!$L$8*LSER!$R96+LSER!$M$8*LSER!$T96</f>
        <v>2.5834899999999998</v>
      </c>
      <c r="I97" s="161">
        <v>0</v>
      </c>
      <c r="J97" s="161">
        <v>0</v>
      </c>
      <c r="K97" s="161">
        <v>0</v>
      </c>
      <c r="L97" s="161">
        <v>0</v>
      </c>
      <c r="M97" s="161">
        <v>0</v>
      </c>
      <c r="N97" s="18">
        <f>LSER!$H$14+LSER!$I$14*LSER!$O96+LSER!$J$14*LSER!$P96+LSER!$K$14*LSER!$Q96+LSER!$L$14*LSER!$R96+LSER!$M$14*LSER!$T96</f>
        <v>2.8488899999999999</v>
      </c>
      <c r="O97" s="161">
        <v>0</v>
      </c>
      <c r="P97" s="161">
        <v>0</v>
      </c>
      <c r="Q97" s="161">
        <v>0</v>
      </c>
      <c r="R97" s="16">
        <f>LSER!$H$18+LSER!$I$18*LSER!$O96+LSER!$J$18*LSER!$P96+LSER!$K$18*LSER!$Q96+LSER!$L$18*LSER!$R96+LSER!$M$18*LSER!$T96</f>
        <v>3.2126999999999999</v>
      </c>
      <c r="S97" s="18">
        <f>LSER!$H$19+LSER!$I$19*LSER!$O96+LSER!$J$19*LSER!$P96+LSER!$K$19*LSER!$Q96+LSER!$L$19*LSER!$R96+LSER!$M$19*LSER!$T96</f>
        <v>2.9359099999999998</v>
      </c>
      <c r="T97" s="18">
        <f>LSER!$H$20+LSER!$I$20*LSER!$O96+LSER!$J$20*LSER!$P96+LSER!$K$20*LSER!$Q96+LSER!$L$20*LSER!$R96+LSER!$M$20*LSER!$T96</f>
        <v>3.4296700000000002</v>
      </c>
      <c r="U97" s="18">
        <f>LSER!$H$21+LSER!$I$21*LSER!$O96+LSER!$J$21*LSER!$P96+LSER!$K$21*LSER!$Q96+LSER!$L$21*LSER!$R96+LSER!$M$21*LSER!$T96</f>
        <v>3.1140400000000001</v>
      </c>
      <c r="V97" s="18">
        <f>LSER!$H$22+LSER!$I$22*LSER!$O96+LSER!$J$22*LSER!$P96+LSER!$K$22*LSER!$Q96+LSER!$L$22*LSER!$R96+LSER!$M$22*LSER!$T96</f>
        <v>2.8554899999999996</v>
      </c>
      <c r="W97" s="18">
        <f>LSER!$H$23+LSER!$I$23*LSER!$O96+LSER!$J$23*LSER!$P96+LSER!$K$23*LSER!$Q96+LSER!$L$23*LSER!$R96+LSER!$M$23*LSER!$T96</f>
        <v>3.2926899999999999</v>
      </c>
      <c r="X97" s="18">
        <f>LSER!$H$24+LSER!$I$24*LSER!$O96+LSER!$J$24*LSER!$P96+LSER!$K$24*LSER!$Q96+LSER!$L$24*LSER!$R96+LSER!$M$24*LSER!$T96</f>
        <v>3.43832</v>
      </c>
      <c r="Y97" s="18">
        <f>LSER!$H$25+LSER!$I$25*LSER!$O96+LSER!$J$25*LSER!$P96+LSER!$K$25*LSER!$Q96+LSER!$L$25*LSER!$R96+LSER!$M$25*LSER!$T96</f>
        <v>3.4294500000000001</v>
      </c>
      <c r="Z97" s="18">
        <f>LSER!$H$26+LSER!$I$26*LSER!$O96+LSER!$J$26*LSER!$P96+LSER!$K$26*LSER!$Q96+LSER!$L$26*LSER!$R96+LSER!$M$26*LSER!$T96</f>
        <v>3.1240799999999997</v>
      </c>
      <c r="AA97" s="161">
        <v>0</v>
      </c>
      <c r="AB97" s="161">
        <v>0</v>
      </c>
      <c r="AC97" s="18">
        <f>LSER!$H$29+LSER!$I$29*LSER!$O96+LSER!$J$29*LSER!$P96+LSER!$K$29*LSER!$Q96+LSER!$L$29*LSER!$R96+LSER!$M$29*LSER!$T96</f>
        <v>3.2059000000000002</v>
      </c>
      <c r="AD97" s="18">
        <f>LSER!$H$30+LSER!$I$30*LSER!$O96+LSER!$J$30*LSER!$P96+LSER!$K$30*LSER!$Q96+LSER!$L$30*LSER!$R96+LSER!$M$30*LSER!$T96</f>
        <v>3.5076000000000001</v>
      </c>
      <c r="AE97" s="18">
        <f>LSER!$H$31+LSER!$I$31*LSER!$O96+LSER!$J$31*LSER!$P96+LSER!$K$31*LSER!$Q96+LSER!$L$31*LSER!$R96+LSER!$M$31*LSER!$T96</f>
        <v>3.3440999999999996</v>
      </c>
      <c r="AF97" s="161">
        <v>0</v>
      </c>
      <c r="AG97" s="18">
        <f>LSER!$H$33+LSER!$I$33*LSER!$O96+LSER!$J$33*LSER!$P96+LSER!$K$33*LSER!$Q96+LSER!$L$33*LSER!$R96+LSER!$M$33*LSER!$T96</f>
        <v>2.5705299999999998</v>
      </c>
      <c r="AH97" s="18">
        <f>LSER!$H$34+LSER!$I$34*LSER!$O96+LSER!$J$34*LSER!$P96+LSER!$K$34*LSER!$Q96+LSER!$L$34*LSER!$R96+LSER!$M$34*LSER!$T96</f>
        <v>2.90611</v>
      </c>
      <c r="AI97" s="18">
        <f>LSER!$H$35+LSER!$I$35*LSER!$O96+LSER!$J$35*LSER!$P96+LSER!$K$35*LSER!$Q96+LSER!$L$35*LSER!$R96+LSER!$M$35*LSER!$T96</f>
        <v>2.8916499999999998</v>
      </c>
      <c r="AJ97" s="18">
        <f>LSER!$H$36+LSER!$I$36*LSER!$O96+LSER!$J$36*LSER!$P96+LSER!$K$36*LSER!$Q96+LSER!$L$36*LSER!$R96+LSER!$M$36*LSER!$T96</f>
        <v>2.7889699999999999</v>
      </c>
      <c r="AK97" s="18">
        <f>LSER!$H$37+LSER!$I$37*LSER!$O96+LSER!$J$37*LSER!$P96+LSER!$K$37*LSER!$Q96+LSER!$L$37*LSER!$R96+LSER!$M$37*LSER!$T96</f>
        <v>3.3237800000000002</v>
      </c>
      <c r="AL97" s="18">
        <f>LSER!$H$38+LSER!$I$38*LSER!$O96+LSER!$J$38*LSER!$P96+LSER!$K$38*LSER!$Q96+LSER!$L$38*LSER!$R96+LSER!$M$38*LSER!$T96</f>
        <v>3.0959999999999996</v>
      </c>
      <c r="AM97" s="18">
        <f>LSER!$H$39+LSER!$I$39*LSER!$O96+LSER!$J$39*LSER!$P96+LSER!$K$39*LSER!$Q96+LSER!$L$39*LSER!$R96+LSER!$M$39*LSER!$T96</f>
        <v>2.96</v>
      </c>
      <c r="AN97" s="18">
        <f>LSER!$H$40+LSER!$I$40*LSER!$O96+LSER!$J$40*LSER!$P96+LSER!$K$40*LSER!$Q96+LSER!$L$40*LSER!$R96+LSER!$M$40*LSER!$T96</f>
        <v>3.1171999999999995</v>
      </c>
      <c r="AO97" s="161">
        <v>0</v>
      </c>
      <c r="AP97" s="18">
        <f>LSER!$H$42+LSER!$I$42*LSER!$O96+LSER!$J$42*LSER!$P96+LSER!$K$42*LSER!$Q96+LSER!$L$42*LSER!$R96+LSER!$M$42*LSER!$T96</f>
        <v>2.7705099999999998</v>
      </c>
      <c r="AQ97" s="18">
        <f>LSER!$H$43+LSER!$I$43*LSER!$O96+LSER!$J$43*LSER!$P96+LSER!$K$43*LSER!$Q96+LSER!$L$43*LSER!$R96+LSER!$M$43*LSER!$T96</f>
        <v>3.04644</v>
      </c>
      <c r="AR97" s="18">
        <f>LSER!$H$44+LSER!$I$44*LSER!$O96+LSER!$J$44*LSER!$P96+LSER!$K$44*LSER!$Q96+LSER!$L$44*LSER!$R96+LSER!$M$44*LSER!$T96</f>
        <v>3.0605999999999995</v>
      </c>
      <c r="AS97" s="18">
        <f>LSER!$H$45+LSER!$I$45*LSER!$O96+LSER!$J$45*LSER!$P96+LSER!$K$45*LSER!$Q96+LSER!$L$45*LSER!$R96+LSER!$M$45*LSER!$T96</f>
        <v>3.29854</v>
      </c>
      <c r="AT97" s="161">
        <v>0</v>
      </c>
      <c r="AU97" s="161">
        <v>0</v>
      </c>
      <c r="AV97" s="18">
        <f>LSER!$H$48+LSER!$I$48*LSER!$O96+LSER!$J$48*LSER!$P96+LSER!$K$48*LSER!$Q96+LSER!$L$48*LSER!$R96+LSER!$M$48*LSER!$T96</f>
        <v>3.3084999999999996</v>
      </c>
      <c r="AW97" s="18">
        <f>LSER!$H$49+LSER!$I$49*LSER!$O96+LSER!$J$49*LSER!$P96+LSER!$K$49*LSER!$Q96+LSER!$L$49*LSER!$R96+LSER!$M$49*LSER!$T96</f>
        <v>3.22227</v>
      </c>
      <c r="AX97" s="18">
        <f>LSER!$H$50+LSER!$I$50*LSER!$O96+LSER!$J$50*LSER!$P96+LSER!$K$50*LSER!$Q96+LSER!$L$50*LSER!$R96+LSER!$M$50*LSER!$T96</f>
        <v>2.9098099999999998</v>
      </c>
      <c r="AY97" s="18">
        <f>LSER!$H$51+LSER!$I$51*LSER!$O96+LSER!$J$51*LSER!$P96+LSER!$K$51*LSER!$Q96+LSER!$L$51*LSER!$R96+LSER!$M$51*LSER!$T96</f>
        <v>2.9515699999999998</v>
      </c>
      <c r="AZ97" s="18">
        <f>LSER!$H$52+LSER!$I$52*LSER!$O96+LSER!$J$52*LSER!$P96+LSER!$K$52*LSER!$Q96+LSER!$L$52*LSER!$R96+LSER!$M$52*LSER!$T96</f>
        <v>3.4358</v>
      </c>
      <c r="BA97" s="18">
        <f>LSER!$H$53+LSER!$I$53*LSER!$O96+LSER!$J$53*LSER!$P96+LSER!$K$53*LSER!$Q96+LSER!$L$53*LSER!$R96+LSER!$M$53*LSER!$T96</f>
        <v>3.3533499999999998</v>
      </c>
      <c r="BB97" s="18">
        <f>LSER!$H$54+LSER!$I$54*LSER!$O96+LSER!$J$54*LSER!$P96+LSER!$K$54*LSER!$Q96+LSER!$L$54*LSER!$R96+LSER!$M$54*LSER!$T96</f>
        <v>3.4813499999999999</v>
      </c>
      <c r="BC97" s="161">
        <v>0</v>
      </c>
      <c r="BD97" s="161">
        <v>0</v>
      </c>
      <c r="BE97" s="18">
        <f>LSER!$H$57+LSER!$I$57*LSER!$O96+LSER!$J$57*LSER!$P96+LSER!$K$57*LSER!$Q96+LSER!$L$57*LSER!$R96+LSER!$M$57*LSER!$T96</f>
        <v>3.18526</v>
      </c>
      <c r="BF97" s="18">
        <f>LSER!$H$58+LSER!$I$58*LSER!$O96+LSER!$J$58*LSER!$P96+LSER!$K$58*LSER!$Q96+LSER!$L$58*LSER!$R96+LSER!$M$58*LSER!$T96</f>
        <v>3.2009840000000001</v>
      </c>
      <c r="BG97" s="18">
        <f>LSER!$H$59+LSER!$I$59*LSER!$O96+LSER!$J$59*LSER!$P96+LSER!$K$59*LSER!$Q96+LSER!$L$59*LSER!$R96+LSER!$M$59*LSER!$T96</f>
        <v>3.2606000000000002</v>
      </c>
      <c r="BH97" s="161">
        <v>0</v>
      </c>
      <c r="BI97" s="161">
        <v>0</v>
      </c>
      <c r="BJ97" s="161">
        <v>0</v>
      </c>
      <c r="BK97" s="161">
        <v>0</v>
      </c>
      <c r="BL97" s="161">
        <v>0</v>
      </c>
      <c r="BM97" s="161">
        <v>0</v>
      </c>
      <c r="BN97" s="161">
        <v>0</v>
      </c>
      <c r="BO97" s="18">
        <f>LSER!$H$67+LSER!$I$67*LSER!$O96+LSER!$J$67*LSER!$P96+LSER!$K$67*LSER!$Q96+LSER!$L$67*LSER!$R96+LSER!$M$67*LSER!$T96</f>
        <v>3.2350299999999996</v>
      </c>
      <c r="BP97" s="161">
        <v>0</v>
      </c>
      <c r="BQ97" s="18">
        <f>LSER!$H$69+LSER!$I$69*LSER!$O96+LSER!$J$69*LSER!$P96+LSER!$K$69*LSER!$Q96+LSER!$L$69*LSER!$R96+LSER!$M$69*LSER!$T96</f>
        <v>3.3019399999999997</v>
      </c>
      <c r="BR97" s="161">
        <v>0</v>
      </c>
      <c r="BS97" s="18">
        <f>LSER!$H$71+LSER!$I$71*LSER!$O96+LSER!$J$71*LSER!$P96+LSER!$K$71*LSER!$Q96+LSER!$L$71*LSER!$R96+LSER!$M$71*LSER!$T96</f>
        <v>3.1718799999999998</v>
      </c>
      <c r="BT97" s="161">
        <v>0</v>
      </c>
      <c r="BU97" s="161">
        <v>0</v>
      </c>
      <c r="BV97" s="161">
        <v>0</v>
      </c>
      <c r="BW97" s="161">
        <v>0</v>
      </c>
      <c r="BX97" s="161">
        <v>0</v>
      </c>
      <c r="BY97" s="18">
        <f>LSER!$H$77+LSER!$I$77*LSER!$O96+LSER!$J$77*LSER!$P96+LSER!$K$77*LSER!$Q96+LSER!$L$77*LSER!$R96+LSER!$M$77*LSER!$T96</f>
        <v>2.8364699999999998</v>
      </c>
      <c r="BZ97" s="161">
        <v>0</v>
      </c>
      <c r="CA97" s="18">
        <f>LSER!$H$79+LSER!$I$79*LSER!$O96+LSER!$J$79*LSER!$P96+LSER!$K$79*LSER!$Q96+LSER!$L$79*LSER!$R96+LSER!$M$79*LSER!$T96</f>
        <v>3.0361199999999995</v>
      </c>
      <c r="CB97" s="18">
        <f>LSER!$H$80+LSER!$I$80*LSER!$O96+LSER!$J$80*LSER!$P96+LSER!$K$80*LSER!$Q96+LSER!$L$80*LSER!$R96+LSER!$M$80*LSER!$T96</f>
        <v>2.9444399999999997</v>
      </c>
      <c r="CC97" s="161">
        <v>0</v>
      </c>
      <c r="CD97" s="161">
        <v>0</v>
      </c>
      <c r="CE97" s="18">
        <f>LSER!$H$83+LSER!$I$83*LSER!$O96+LSER!$J$83*LSER!$P96+LSER!$K$83*LSER!$Q96+LSER!$L$83*LSER!$R96+LSER!$M$83*LSER!$T96</f>
        <v>3.0856899999999996</v>
      </c>
      <c r="CF97" s="18">
        <f>LSER!$H$84+LSER!$I$84*LSER!$O96+LSER!$J$84*LSER!$P96+LSER!$K$84*LSER!$Q96+LSER!$L$84*LSER!$R96+LSER!$M$84*LSER!$T96</f>
        <v>3.1195500000000003</v>
      </c>
      <c r="CG97" s="161">
        <v>0</v>
      </c>
      <c r="CH97" s="161">
        <v>0</v>
      </c>
      <c r="CI97" s="161">
        <v>0</v>
      </c>
      <c r="CJ97" s="161">
        <v>0</v>
      </c>
      <c r="CK97" s="161">
        <v>0</v>
      </c>
      <c r="CL97" s="161">
        <v>0</v>
      </c>
      <c r="CM97" s="161">
        <v>0</v>
      </c>
      <c r="CN97" s="161">
        <v>0</v>
      </c>
      <c r="CO97" s="161">
        <v>0</v>
      </c>
      <c r="CP97" s="161">
        <v>0</v>
      </c>
      <c r="CQ97" s="161">
        <v>0</v>
      </c>
      <c r="CR97" s="161">
        <v>0</v>
      </c>
      <c r="CS97" s="161">
        <v>0</v>
      </c>
      <c r="CT97" s="161">
        <v>0</v>
      </c>
      <c r="CU97" s="161">
        <v>0</v>
      </c>
      <c r="CV97" s="161">
        <v>0</v>
      </c>
      <c r="CW97" s="18">
        <f>LSER!$H$101+LSER!$I$101*LSER!$O96+LSER!$J$101*LSER!$P96+LSER!$K$101*LSER!$Q96+LSER!$L$101*LSER!$R96+LSER!$M$101*LSER!$T96</f>
        <v>2.9335800000000001</v>
      </c>
      <c r="CX97" s="161">
        <v>0</v>
      </c>
      <c r="CY97" s="161">
        <v>0</v>
      </c>
      <c r="CZ97" s="18">
        <f>LSER!$H$104+LSER!$I$104*LSER!$O96+LSER!$J$104*LSER!$P96+LSER!$K$104*LSER!$Q96+LSER!$L$104*LSER!$R96+LSER!$M$104*LSER!$T96</f>
        <v>2.9105309999999998</v>
      </c>
      <c r="DA97" s="161">
        <v>0</v>
      </c>
      <c r="DB97" s="161">
        <v>0</v>
      </c>
      <c r="DC97" s="161">
        <v>0</v>
      </c>
      <c r="DD97" s="161">
        <v>0</v>
      </c>
      <c r="DE97" s="161">
        <v>0</v>
      </c>
      <c r="DF97" s="161">
        <v>0</v>
      </c>
      <c r="DG97" s="161">
        <v>0</v>
      </c>
      <c r="DH97" s="161">
        <v>0</v>
      </c>
      <c r="DI97" s="161">
        <v>0</v>
      </c>
      <c r="DJ97" s="161">
        <v>0</v>
      </c>
      <c r="DK97" s="161">
        <v>0</v>
      </c>
      <c r="DL97" s="18">
        <f>LSER!$H$116+LSER!$I$116*LSER!$O96+LSER!$J$116*LSER!$P96+LSER!$K$116*LSER!$Q96+LSER!$L$116*LSER!$R96+LSER!$M$116*LSER!$T96</f>
        <v>2.89676</v>
      </c>
      <c r="DM97" s="161">
        <v>0</v>
      </c>
      <c r="DN97" s="161">
        <v>0</v>
      </c>
      <c r="DO97" s="161">
        <v>0</v>
      </c>
      <c r="DP97" s="161">
        <v>0</v>
      </c>
      <c r="DQ97" s="161">
        <v>0</v>
      </c>
      <c r="DR97" s="18">
        <f>LSER!$H$122+LSER!$I$122*LSER!$O96+LSER!$J$122*LSER!$P96+LSER!$K$122*LSER!$Q96+LSER!$L$122*LSER!$R96+LSER!$M$122*LSER!$T96</f>
        <v>3.2804700000000002</v>
      </c>
      <c r="DS97" s="18">
        <f>LSER!$H$123+LSER!$I$123*LSER!$O96+LSER!$J$123*LSER!$P96+LSER!$K$123*LSER!$Q96+LSER!$L$123*LSER!$R96+LSER!$M$123*LSER!$T96</f>
        <v>3.2785199999999994</v>
      </c>
      <c r="DT97" s="161">
        <v>0</v>
      </c>
      <c r="DU97" s="161">
        <v>0</v>
      </c>
      <c r="DV97" s="161">
        <v>0</v>
      </c>
      <c r="DW97" s="161">
        <v>0</v>
      </c>
      <c r="DX97" s="161">
        <v>0</v>
      </c>
      <c r="DY97" s="18">
        <f>LSER!$H$129+LSER!$I$129*LSER!$O96+LSER!$J$129*LSER!$P96+LSER!$K$129*LSER!$Q96+LSER!$L$129*LSER!$R96+LSER!$M$129*LSER!$T96</f>
        <v>3.1513800000000001</v>
      </c>
      <c r="DZ97" s="161">
        <v>0</v>
      </c>
      <c r="EA97" s="161">
        <v>0</v>
      </c>
      <c r="EB97" s="161">
        <v>0</v>
      </c>
      <c r="EC97" s="161">
        <v>0</v>
      </c>
      <c r="ED97" s="161">
        <v>0</v>
      </c>
      <c r="EE97" s="18">
        <f>LSER!$H$135+LSER!$I$135*LSER!$O96+LSER!$J$135*LSER!$P96+LSER!$K$135*LSER!$Q96+LSER!$L$135*LSER!$R96+LSER!$M$135*LSER!$T96</f>
        <v>1.7259699999999998</v>
      </c>
      <c r="EF97" s="18">
        <f>LSER!$H$136+LSER!$I$136*LSER!$O96+LSER!$J$136*LSER!$P96+LSER!$K$136*LSER!$Q96+LSER!$L$136*LSER!$R96+LSER!$M$136*LSER!$T96</f>
        <v>3.4182599999999996</v>
      </c>
      <c r="EG97" s="18">
        <f>LSER!$H$137+LSER!$I$137*LSER!$O96+LSER!$J$137*LSER!$P96+LSER!$K$137*LSER!$Q96+LSER!$L$137*LSER!$R96+LSER!$M$137*LSER!$T96</f>
        <v>1.6937199999999999</v>
      </c>
      <c r="EH97" s="161">
        <v>0</v>
      </c>
      <c r="EI97" s="161">
        <v>0</v>
      </c>
      <c r="EJ97" s="161">
        <v>0</v>
      </c>
      <c r="EK97" s="18">
        <f>LSER!$H$141+LSER!$I$141*LSER!$O96+LSER!$J$141*LSER!$P96+LSER!$K$141*LSER!$Q96+LSER!$L$141*LSER!$R96+LSER!$M$141*LSER!$T96</f>
        <v>3.2019299999999999</v>
      </c>
      <c r="EL97" s="161">
        <v>0</v>
      </c>
      <c r="EM97" s="161">
        <v>0</v>
      </c>
      <c r="EN97" s="161">
        <v>0</v>
      </c>
      <c r="EO97" s="161">
        <v>0</v>
      </c>
      <c r="EP97" s="161">
        <v>0</v>
      </c>
      <c r="EQ97" s="161">
        <v>0</v>
      </c>
      <c r="ER97" s="161">
        <v>0</v>
      </c>
      <c r="ES97" s="161">
        <v>0</v>
      </c>
      <c r="ET97" s="161">
        <v>0</v>
      </c>
      <c r="EU97" s="161">
        <v>0</v>
      </c>
      <c r="EV97" s="161">
        <v>0</v>
      </c>
      <c r="EW97" s="161">
        <v>0</v>
      </c>
      <c r="EX97" s="161">
        <v>0</v>
      </c>
      <c r="EY97" s="18">
        <f>LSER!$H$155+LSER!$I$155*LSER!$O96+LSER!$J$155*LSER!$P96+LSER!$K$155*LSER!$Q96+LSER!$L$155*LSER!$R96+LSER!$M$155*LSER!$T96</f>
        <v>3.3273799999999998</v>
      </c>
      <c r="EZ97" s="161">
        <v>0</v>
      </c>
      <c r="FA97" s="18">
        <f>LSER!$H$157+LSER!$I$157*LSER!$O96+LSER!$J$157*LSER!$P96+LSER!$K$157*LSER!$Q96+LSER!$L$157*LSER!$R96+LSER!$M$157*LSER!$T96</f>
        <v>2.5761200000000004</v>
      </c>
      <c r="FB97" s="161">
        <v>0</v>
      </c>
      <c r="FC97" s="161">
        <v>0</v>
      </c>
      <c r="FD97" s="161">
        <v>0</v>
      </c>
      <c r="FE97" s="18">
        <f>LSER!$H$161+LSER!$I$161*LSER!$O96+LSER!$J$161*LSER!$P96+LSER!$K$161*LSER!$Q96+LSER!$L$161*LSER!$R96+LSER!$M$161*LSER!$T96</f>
        <v>2.9871599999999998</v>
      </c>
      <c r="FF97" s="161">
        <v>0</v>
      </c>
    </row>
    <row r="98" spans="1:162" ht="12.75">
      <c r="A98" s="157">
        <v>96</v>
      </c>
      <c r="B98" s="18">
        <f>LSER!$H$2+LSER!$I$2*LSER!$O97+LSER!$J$2*LSER!$P97+LSER!$K$2*LSER!$Q97+LSER!$L$2*LSER!$R97+LSER!$M$2*LSER!$T97</f>
        <v>3.5198700000000005</v>
      </c>
      <c r="C98" s="18">
        <f>LSER!$H$3+LSER!$I$3*LSER!$O97+LSER!$J$3*LSER!$P97+LSER!$K$3*LSER!$Q97+LSER!$L$3*LSER!$R97+LSER!$M$3*LSER!$T97</f>
        <v>3.5175780000000003</v>
      </c>
      <c r="D98" s="18">
        <f>LSER!$H$4+LSER!$I$4*LSER!$O97+LSER!$J$4*LSER!$P97+LSER!$K$4*LSER!$Q97+LSER!$L$4*LSER!$R97+LSER!$M$4*LSER!$T97</f>
        <v>3.5491630000000005</v>
      </c>
      <c r="E98" s="18">
        <f>LSER!$H$5+LSER!$I$5*LSER!$O97+LSER!$J$5*LSER!$P97+LSER!$K$5*LSER!$Q97+LSER!$L$5*LSER!$R97+LSER!$M$5*LSER!$T97</f>
        <v>3.4954130000000001</v>
      </c>
      <c r="F98" s="18">
        <f>LSER!$H$6+LSER!$I$6*LSER!$O97+LSER!$J$6*LSER!$P97+LSER!$K$6*LSER!$Q97+LSER!$L$6*LSER!$R97+LSER!$M$6*LSER!$T97</f>
        <v>3.5191400000000002</v>
      </c>
      <c r="G98" s="18">
        <f>LSER!$H$7+LSER!$I$7*LSER!$O97+LSER!$J$7*LSER!$P97+LSER!$K$7*LSER!$Q97+LSER!$L$7*LSER!$R97+LSER!$M$7*LSER!$T97</f>
        <v>3.4541740000000005</v>
      </c>
      <c r="H98" s="18">
        <f>LSER!$H$8+LSER!$I$8*LSER!$O97+LSER!$J$8*LSER!$P97+LSER!$K$8*LSER!$Q97+LSER!$L$8*LSER!$R97+LSER!$M$8*LSER!$T97</f>
        <v>3.0326149999999998</v>
      </c>
      <c r="I98" s="161">
        <v>0</v>
      </c>
      <c r="J98" s="161">
        <v>0</v>
      </c>
      <c r="K98" s="161">
        <v>0</v>
      </c>
      <c r="L98" s="161">
        <v>0</v>
      </c>
      <c r="M98" s="161">
        <v>0</v>
      </c>
      <c r="N98" s="18">
        <f>LSER!$H$14+LSER!$I$14*LSER!$O97+LSER!$J$14*LSER!$P97+LSER!$K$14*LSER!$Q97+LSER!$L$14*LSER!$R97+LSER!$M$14*LSER!$T97</f>
        <v>3.4392840000000002</v>
      </c>
      <c r="O98" s="161">
        <v>0</v>
      </c>
      <c r="P98" s="161">
        <v>0</v>
      </c>
      <c r="Q98" s="161">
        <v>0</v>
      </c>
      <c r="R98" s="16">
        <f>LSER!$H$18+LSER!$I$18*LSER!$O97+LSER!$J$18*LSER!$P97+LSER!$K$18*LSER!$Q97+LSER!$L$18*LSER!$R97+LSER!$M$18*LSER!$T97</f>
        <v>3.8231700000000002</v>
      </c>
      <c r="S98" s="18">
        <f>LSER!$H$19+LSER!$I$19*LSER!$O97+LSER!$J$19*LSER!$P97+LSER!$K$19*LSER!$Q97+LSER!$L$19*LSER!$R97+LSER!$M$19*LSER!$T97</f>
        <v>3.478278</v>
      </c>
      <c r="T98" s="18">
        <f>LSER!$H$20+LSER!$I$20*LSER!$O97+LSER!$J$20*LSER!$P97+LSER!$K$20*LSER!$Q97+LSER!$L$20*LSER!$R97+LSER!$M$20*LSER!$T97</f>
        <v>4.1190200000000008</v>
      </c>
      <c r="U98" s="18">
        <f>LSER!$H$21+LSER!$I$21*LSER!$O97+LSER!$J$21*LSER!$P97+LSER!$K$21*LSER!$Q97+LSER!$L$21*LSER!$R97+LSER!$M$21*LSER!$T97</f>
        <v>3.7340400000000002</v>
      </c>
      <c r="V98" s="18">
        <f>LSER!$H$22+LSER!$I$22*LSER!$O97+LSER!$J$22*LSER!$P97+LSER!$K$22*LSER!$Q97+LSER!$L$22*LSER!$R97+LSER!$M$22*LSER!$T97</f>
        <v>3.4544600000000001</v>
      </c>
      <c r="W98" s="18">
        <f>LSER!$H$23+LSER!$I$23*LSER!$O97+LSER!$J$23*LSER!$P97+LSER!$K$23*LSER!$Q97+LSER!$L$23*LSER!$R97+LSER!$M$23*LSER!$T97</f>
        <v>3.9763020000000004</v>
      </c>
      <c r="X98" s="18">
        <f>LSER!$H$24+LSER!$I$24*LSER!$O97+LSER!$J$24*LSER!$P97+LSER!$K$24*LSER!$Q97+LSER!$L$24*LSER!$R97+LSER!$M$24*LSER!$T97</f>
        <v>4.1421589999999995</v>
      </c>
      <c r="Y98" s="18">
        <f>LSER!$H$25+LSER!$I$25*LSER!$O97+LSER!$J$25*LSER!$P97+LSER!$K$25*LSER!$Q97+LSER!$L$25*LSER!$R97+LSER!$M$25*LSER!$T97</f>
        <v>4.1278320000000006</v>
      </c>
      <c r="Z98" s="18">
        <f>LSER!$H$26+LSER!$I$26*LSER!$O97+LSER!$J$26*LSER!$P97+LSER!$K$26*LSER!$Q97+LSER!$L$26*LSER!$R97+LSER!$M$26*LSER!$T97</f>
        <v>3.7813430000000001</v>
      </c>
      <c r="AA98" s="161">
        <v>0</v>
      </c>
      <c r="AB98" s="161">
        <v>0</v>
      </c>
      <c r="AC98" s="18">
        <f>LSER!$H$29+LSER!$I$29*LSER!$O97+LSER!$J$29*LSER!$P97+LSER!$K$29*LSER!$Q97+LSER!$L$29*LSER!$R97+LSER!$M$29*LSER!$T97</f>
        <v>3.8767280000000004</v>
      </c>
      <c r="AD98" s="18">
        <f>LSER!$H$30+LSER!$I$30*LSER!$O97+LSER!$J$30*LSER!$P97+LSER!$K$30*LSER!$Q97+LSER!$L$30*LSER!$R97+LSER!$M$30*LSER!$T97</f>
        <v>4.1691350000000007</v>
      </c>
      <c r="AE98" s="18">
        <f>LSER!$H$31+LSER!$I$31*LSER!$O97+LSER!$J$31*LSER!$P97+LSER!$K$31*LSER!$Q97+LSER!$L$31*LSER!$R97+LSER!$M$31*LSER!$T97</f>
        <v>3.9905530000000002</v>
      </c>
      <c r="AF98" s="161">
        <v>0</v>
      </c>
      <c r="AG98" s="18">
        <f>LSER!$H$33+LSER!$I$33*LSER!$O97+LSER!$J$33*LSER!$P97+LSER!$K$33*LSER!$Q97+LSER!$L$33*LSER!$R97+LSER!$M$33*LSER!$T97</f>
        <v>3.121229</v>
      </c>
      <c r="AH98" s="18">
        <f>LSER!$H$34+LSER!$I$34*LSER!$O97+LSER!$J$34*LSER!$P97+LSER!$K$34*LSER!$Q97+LSER!$L$34*LSER!$R97+LSER!$M$34*LSER!$T97</f>
        <v>3.4782259999999998</v>
      </c>
      <c r="AI98" s="18">
        <f>LSER!$H$35+LSER!$I$35*LSER!$O97+LSER!$J$35*LSER!$P97+LSER!$K$35*LSER!$Q97+LSER!$L$35*LSER!$R97+LSER!$M$35*LSER!$T97</f>
        <v>3.4790110000000003</v>
      </c>
      <c r="AJ98" s="18">
        <f>LSER!$H$36+LSER!$I$36*LSER!$O97+LSER!$J$36*LSER!$P97+LSER!$K$36*LSER!$Q97+LSER!$L$36*LSER!$R97+LSER!$M$36*LSER!$T97</f>
        <v>3.3249430000000002</v>
      </c>
      <c r="AK98" s="18">
        <f>LSER!$H$37+LSER!$I$37*LSER!$O97+LSER!$J$37*LSER!$P97+LSER!$K$37*LSER!$Q97+LSER!$L$37*LSER!$R97+LSER!$M$37*LSER!$T97</f>
        <v>4.0074740000000002</v>
      </c>
      <c r="AL98" s="18">
        <f>LSER!$H$38+LSER!$I$38*LSER!$O97+LSER!$J$38*LSER!$P97+LSER!$K$38*LSER!$Q97+LSER!$L$38*LSER!$R97+LSER!$M$38*LSER!$T97</f>
        <v>3.7144499999999998</v>
      </c>
      <c r="AM98" s="18">
        <f>LSER!$H$39+LSER!$I$39*LSER!$O97+LSER!$J$39*LSER!$P97+LSER!$K$39*LSER!$Q97+LSER!$L$39*LSER!$R97+LSER!$M$39*LSER!$T97</f>
        <v>3.6110000000000002</v>
      </c>
      <c r="AN98" s="18">
        <f>LSER!$H$40+LSER!$I$40*LSER!$O97+LSER!$J$40*LSER!$P97+LSER!$K$40*LSER!$Q97+LSER!$L$40*LSER!$R97+LSER!$M$40*LSER!$T97</f>
        <v>3.7323949999999999</v>
      </c>
      <c r="AO98" s="161">
        <v>0</v>
      </c>
      <c r="AP98" s="18">
        <f>LSER!$H$42+LSER!$I$42*LSER!$O97+LSER!$J$42*LSER!$P97+LSER!$K$42*LSER!$Q97+LSER!$L$42*LSER!$R97+LSER!$M$42*LSER!$T97</f>
        <v>3.3191680000000003</v>
      </c>
      <c r="AQ98" s="18">
        <f>LSER!$H$43+LSER!$I$43*LSER!$O97+LSER!$J$43*LSER!$P97+LSER!$K$43*LSER!$Q97+LSER!$L$43*LSER!$R97+LSER!$M$43*LSER!$T97</f>
        <v>3.674004</v>
      </c>
      <c r="AR98" s="18">
        <f>LSER!$H$44+LSER!$I$44*LSER!$O97+LSER!$J$44*LSER!$P97+LSER!$K$44*LSER!$Q97+LSER!$L$44*LSER!$R97+LSER!$M$44*LSER!$T97</f>
        <v>3.6855599999999997</v>
      </c>
      <c r="AS98" s="18">
        <f>LSER!$H$45+LSER!$I$45*LSER!$O97+LSER!$J$45*LSER!$P97+LSER!$K$45*LSER!$Q97+LSER!$L$45*LSER!$R97+LSER!$M$45*LSER!$T97</f>
        <v>3.9781500000000003</v>
      </c>
      <c r="AT98" s="161">
        <v>0</v>
      </c>
      <c r="AU98" s="161">
        <v>0</v>
      </c>
      <c r="AV98" s="18">
        <f>LSER!$H$48+LSER!$I$48*LSER!$O97+LSER!$J$48*LSER!$P97+LSER!$K$48*LSER!$Q97+LSER!$L$48*LSER!$R97+LSER!$M$48*LSER!$T97</f>
        <v>3.985401</v>
      </c>
      <c r="AW98" s="18">
        <f>LSER!$H$49+LSER!$I$49*LSER!$O97+LSER!$J$49*LSER!$P97+LSER!$K$49*LSER!$Q97+LSER!$L$49*LSER!$R97+LSER!$M$49*LSER!$T97</f>
        <v>3.8872459999999998</v>
      </c>
      <c r="AX98" s="18">
        <f>LSER!$H$50+LSER!$I$50*LSER!$O97+LSER!$J$50*LSER!$P97+LSER!$K$50*LSER!$Q97+LSER!$L$50*LSER!$R97+LSER!$M$50*LSER!$T97</f>
        <v>3.5127950000000001</v>
      </c>
      <c r="AY98" s="18">
        <f>LSER!$H$51+LSER!$I$51*LSER!$O97+LSER!$J$51*LSER!$P97+LSER!$K$51*LSER!$Q97+LSER!$L$51*LSER!$R97+LSER!$M$51*LSER!$T97</f>
        <v>3.5541370000000003</v>
      </c>
      <c r="AZ98" s="18">
        <f>LSER!$H$52+LSER!$I$52*LSER!$O97+LSER!$J$52*LSER!$P97+LSER!$K$52*LSER!$Q97+LSER!$L$52*LSER!$R97+LSER!$M$52*LSER!$T97</f>
        <v>4.1052819999999999</v>
      </c>
      <c r="BA98" s="18">
        <f>LSER!$H$53+LSER!$I$53*LSER!$O97+LSER!$J$53*LSER!$P97+LSER!$K$53*LSER!$Q97+LSER!$L$53*LSER!$R97+LSER!$M$53*LSER!$T97</f>
        <v>4.0354010000000002</v>
      </c>
      <c r="BB98" s="18">
        <f>LSER!$H$54+LSER!$I$54*LSER!$O97+LSER!$J$54*LSER!$P97+LSER!$K$54*LSER!$Q97+LSER!$L$54*LSER!$R97+LSER!$M$54*LSER!$T97</f>
        <v>4.1432959999999994</v>
      </c>
      <c r="BC98" s="161">
        <v>0</v>
      </c>
      <c r="BD98" s="161">
        <v>0</v>
      </c>
      <c r="BE98" s="18">
        <f>LSER!$H$57+LSER!$I$57*LSER!$O97+LSER!$J$57*LSER!$P97+LSER!$K$57*LSER!$Q97+LSER!$L$57*LSER!$R97+LSER!$M$57*LSER!$T97</f>
        <v>3.8266689999999999</v>
      </c>
      <c r="BF98" s="18">
        <f>LSER!$H$58+LSER!$I$58*LSER!$O97+LSER!$J$58*LSER!$P97+LSER!$K$58*LSER!$Q97+LSER!$L$58*LSER!$R97+LSER!$M$58*LSER!$T97</f>
        <v>3.7892827000000002</v>
      </c>
      <c r="BG98" s="18">
        <f>LSER!$H$59+LSER!$I$59*LSER!$O97+LSER!$J$59*LSER!$P97+LSER!$K$59*LSER!$Q97+LSER!$L$59*LSER!$R97+LSER!$M$59*LSER!$T97</f>
        <v>3.8893560000000003</v>
      </c>
      <c r="BH98" s="161">
        <v>0</v>
      </c>
      <c r="BI98" s="161">
        <v>0</v>
      </c>
      <c r="BJ98" s="161">
        <v>0</v>
      </c>
      <c r="BK98" s="161">
        <v>0</v>
      </c>
      <c r="BL98" s="161">
        <v>0</v>
      </c>
      <c r="BM98" s="161">
        <v>0</v>
      </c>
      <c r="BN98" s="161">
        <v>0</v>
      </c>
      <c r="BO98" s="18">
        <f>LSER!$H$67+LSER!$I$67*LSER!$O97+LSER!$J$67*LSER!$P97+LSER!$K$67*LSER!$Q97+LSER!$L$67*LSER!$R97+LSER!$M$67*LSER!$T97</f>
        <v>3.9009670000000001</v>
      </c>
      <c r="BP98" s="161">
        <v>0</v>
      </c>
      <c r="BQ98" s="18">
        <f>LSER!$H$69+LSER!$I$69*LSER!$O97+LSER!$J$69*LSER!$P97+LSER!$K$69*LSER!$Q97+LSER!$L$69*LSER!$R97+LSER!$M$69*LSER!$T97</f>
        <v>3.9812700000000003</v>
      </c>
      <c r="BR98" s="161">
        <v>0</v>
      </c>
      <c r="BS98" s="18">
        <f>LSER!$H$71+LSER!$I$71*LSER!$O97+LSER!$J$71*LSER!$P97+LSER!$K$71*LSER!$Q97+LSER!$L$71*LSER!$R97+LSER!$M$71*LSER!$T97</f>
        <v>3.7922829999999998</v>
      </c>
      <c r="BT98" s="161">
        <v>0</v>
      </c>
      <c r="BU98" s="161">
        <v>0</v>
      </c>
      <c r="BV98" s="161">
        <v>0</v>
      </c>
      <c r="BW98" s="161">
        <v>0</v>
      </c>
      <c r="BX98" s="161">
        <v>0</v>
      </c>
      <c r="BY98" s="18">
        <f>LSER!$H$77+LSER!$I$77*LSER!$O97+LSER!$J$77*LSER!$P97+LSER!$K$77*LSER!$Q97+LSER!$L$77*LSER!$R97+LSER!$M$77*LSER!$T97</f>
        <v>3.4342220000000001</v>
      </c>
      <c r="BZ98" s="161">
        <v>0</v>
      </c>
      <c r="CA98" s="18">
        <f>LSER!$H$79+LSER!$I$79*LSER!$O97+LSER!$J$79*LSER!$P97+LSER!$K$79*LSER!$Q97+LSER!$L$79*LSER!$R97+LSER!$M$79*LSER!$T97</f>
        <v>3.668892</v>
      </c>
      <c r="CB98" s="18">
        <f>LSER!$H$80+LSER!$I$80*LSER!$O97+LSER!$J$80*LSER!$P97+LSER!$K$80*LSER!$Q97+LSER!$L$80*LSER!$R97+LSER!$M$80*LSER!$T97</f>
        <v>3.588279</v>
      </c>
      <c r="CC98" s="161">
        <v>0</v>
      </c>
      <c r="CD98" s="161">
        <v>0</v>
      </c>
      <c r="CE98" s="18">
        <f>LSER!$H$83+LSER!$I$83*LSER!$O97+LSER!$J$83*LSER!$P97+LSER!$K$83*LSER!$Q97+LSER!$L$83*LSER!$R97+LSER!$M$83*LSER!$T97</f>
        <v>3.7896809999999999</v>
      </c>
      <c r="CF98" s="18">
        <f>LSER!$H$84+LSER!$I$84*LSER!$O97+LSER!$J$84*LSER!$P97+LSER!$K$84*LSER!$Q97+LSER!$L$84*LSER!$R97+LSER!$M$84*LSER!$T97</f>
        <v>3.7663120000000001</v>
      </c>
      <c r="CG98" s="161">
        <v>0</v>
      </c>
      <c r="CH98" s="161">
        <v>0</v>
      </c>
      <c r="CI98" s="161">
        <v>0</v>
      </c>
      <c r="CJ98" s="161">
        <v>0</v>
      </c>
      <c r="CK98" s="161">
        <v>0</v>
      </c>
      <c r="CL98" s="161">
        <v>0</v>
      </c>
      <c r="CM98" s="161">
        <v>0</v>
      </c>
      <c r="CN98" s="161">
        <v>0</v>
      </c>
      <c r="CO98" s="161">
        <v>0</v>
      </c>
      <c r="CP98" s="161">
        <v>0</v>
      </c>
      <c r="CQ98" s="161">
        <v>0</v>
      </c>
      <c r="CR98" s="161">
        <v>0</v>
      </c>
      <c r="CS98" s="161">
        <v>0</v>
      </c>
      <c r="CT98" s="161">
        <v>0</v>
      </c>
      <c r="CU98" s="161">
        <v>0</v>
      </c>
      <c r="CV98" s="161">
        <v>0</v>
      </c>
      <c r="CW98" s="18">
        <f>LSER!$H$101+LSER!$I$101*LSER!$O97+LSER!$J$101*LSER!$P97+LSER!$K$101*LSER!$Q97+LSER!$L$101*LSER!$R97+LSER!$M$101*LSER!$T97</f>
        <v>3.5532630000000007</v>
      </c>
      <c r="CX98" s="161">
        <v>0</v>
      </c>
      <c r="CY98" s="161">
        <v>0</v>
      </c>
      <c r="CZ98" s="18">
        <f>LSER!$H$104+LSER!$I$104*LSER!$O97+LSER!$J$104*LSER!$P97+LSER!$K$104*LSER!$Q97+LSER!$L$104*LSER!$R97+LSER!$M$104*LSER!$T97</f>
        <v>3.5413176000000002</v>
      </c>
      <c r="DA98" s="161">
        <v>0</v>
      </c>
      <c r="DB98" s="161">
        <v>0</v>
      </c>
      <c r="DC98" s="161">
        <v>0</v>
      </c>
      <c r="DD98" s="161">
        <v>0</v>
      </c>
      <c r="DE98" s="161">
        <v>0</v>
      </c>
      <c r="DF98" s="161">
        <v>0</v>
      </c>
      <c r="DG98" s="161">
        <v>0</v>
      </c>
      <c r="DH98" s="161">
        <v>0</v>
      </c>
      <c r="DI98" s="161">
        <v>0</v>
      </c>
      <c r="DJ98" s="161">
        <v>0</v>
      </c>
      <c r="DK98" s="161">
        <v>0</v>
      </c>
      <c r="DL98" s="18">
        <f>LSER!$H$116+LSER!$I$116*LSER!$O97+LSER!$J$116*LSER!$P97+LSER!$K$116*LSER!$Q97+LSER!$L$116*LSER!$R97+LSER!$M$116*LSER!$T97</f>
        <v>3.4466360000000003</v>
      </c>
      <c r="DM98" s="161">
        <v>0</v>
      </c>
      <c r="DN98" s="161">
        <v>0</v>
      </c>
      <c r="DO98" s="161">
        <v>0</v>
      </c>
      <c r="DP98" s="161">
        <v>0</v>
      </c>
      <c r="DQ98" s="161">
        <v>0</v>
      </c>
      <c r="DR98" s="18">
        <f>LSER!$H$122+LSER!$I$122*LSER!$O97+LSER!$J$122*LSER!$P97+LSER!$K$122*LSER!$Q97+LSER!$L$122*LSER!$R97+LSER!$M$122*LSER!$T97</f>
        <v>3.9174360000000004</v>
      </c>
      <c r="DS98" s="18">
        <f>LSER!$H$123+LSER!$I$123*LSER!$O97+LSER!$J$123*LSER!$P97+LSER!$K$123*LSER!$Q97+LSER!$L$123*LSER!$R97+LSER!$M$123*LSER!$T97</f>
        <v>3.927654</v>
      </c>
      <c r="DT98" s="161">
        <v>0</v>
      </c>
      <c r="DU98" s="161">
        <v>0</v>
      </c>
      <c r="DV98" s="161">
        <v>0</v>
      </c>
      <c r="DW98" s="161">
        <v>0</v>
      </c>
      <c r="DX98" s="161">
        <v>0</v>
      </c>
      <c r="DY98" s="18">
        <f>LSER!$H$129+LSER!$I$129*LSER!$O97+LSER!$J$129*LSER!$P97+LSER!$K$129*LSER!$Q97+LSER!$L$129*LSER!$R97+LSER!$M$129*LSER!$T97</f>
        <v>3.8599480000000002</v>
      </c>
      <c r="DZ98" s="161">
        <v>0</v>
      </c>
      <c r="EA98" s="161">
        <v>0</v>
      </c>
      <c r="EB98" s="161">
        <v>0</v>
      </c>
      <c r="EC98" s="161">
        <v>0</v>
      </c>
      <c r="ED98" s="161">
        <v>0</v>
      </c>
      <c r="EE98" s="18">
        <f>LSER!$H$135+LSER!$I$135*LSER!$O97+LSER!$J$135*LSER!$P97+LSER!$K$135*LSER!$Q97+LSER!$L$135*LSER!$R97+LSER!$M$135*LSER!$T97</f>
        <v>2.1461350000000001</v>
      </c>
      <c r="EF98" s="18">
        <f>LSER!$H$136+LSER!$I$136*LSER!$O97+LSER!$J$136*LSER!$P97+LSER!$K$136*LSER!$Q97+LSER!$L$136*LSER!$R97+LSER!$M$136*LSER!$T97</f>
        <v>4.0906859999999998</v>
      </c>
      <c r="EG98" s="18">
        <f>LSER!$H$137+LSER!$I$137*LSER!$O97+LSER!$J$137*LSER!$P97+LSER!$K$137*LSER!$Q97+LSER!$L$137*LSER!$R97+LSER!$M$137*LSER!$T97</f>
        <v>2.056422</v>
      </c>
      <c r="EH98" s="161">
        <v>0</v>
      </c>
      <c r="EI98" s="161">
        <v>0</v>
      </c>
      <c r="EJ98" s="161">
        <v>0</v>
      </c>
      <c r="EK98" s="18">
        <f>LSER!$H$141+LSER!$I$141*LSER!$O97+LSER!$J$141*LSER!$P97+LSER!$K$141*LSER!$Q97+LSER!$L$141*LSER!$R97+LSER!$M$141*LSER!$T97</f>
        <v>3.8863020000000001</v>
      </c>
      <c r="EL98" s="161">
        <v>0</v>
      </c>
      <c r="EM98" s="161">
        <v>0</v>
      </c>
      <c r="EN98" s="161">
        <v>0</v>
      </c>
      <c r="EO98" s="161">
        <v>0</v>
      </c>
      <c r="EP98" s="161">
        <v>0</v>
      </c>
      <c r="EQ98" s="161">
        <v>0</v>
      </c>
      <c r="ER98" s="161">
        <v>0</v>
      </c>
      <c r="ES98" s="161">
        <v>0</v>
      </c>
      <c r="ET98" s="161">
        <v>0</v>
      </c>
      <c r="EU98" s="161">
        <v>0</v>
      </c>
      <c r="EV98" s="161">
        <v>0</v>
      </c>
      <c r="EW98" s="161">
        <v>0</v>
      </c>
      <c r="EX98" s="161">
        <v>0</v>
      </c>
      <c r="EY98" s="18">
        <f>LSER!$H$155+LSER!$I$155*LSER!$O97+LSER!$J$155*LSER!$P97+LSER!$K$155*LSER!$Q97+LSER!$L$155*LSER!$R97+LSER!$M$155*LSER!$T97</f>
        <v>3.9563160000000002</v>
      </c>
      <c r="EZ98" s="161">
        <v>0</v>
      </c>
      <c r="FA98" s="18">
        <f>LSER!$H$157+LSER!$I$157*LSER!$O97+LSER!$J$157*LSER!$P97+LSER!$K$157*LSER!$Q97+LSER!$L$157*LSER!$R97+LSER!$M$157*LSER!$T97</f>
        <v>3.094964</v>
      </c>
      <c r="FB98" s="161">
        <v>0</v>
      </c>
      <c r="FC98" s="161">
        <v>0</v>
      </c>
      <c r="FD98" s="161">
        <v>0</v>
      </c>
      <c r="FE98" s="18">
        <f>LSER!$H$161+LSER!$I$161*LSER!$O97+LSER!$J$161*LSER!$P97+LSER!$K$161*LSER!$Q97+LSER!$L$161*LSER!$R97+LSER!$M$161*LSER!$T97</f>
        <v>3.619281</v>
      </c>
      <c r="FF98" s="161">
        <v>0</v>
      </c>
    </row>
    <row r="99" spans="1:162" ht="12.75">
      <c r="A99" s="157">
        <v>97</v>
      </c>
      <c r="B99" s="18">
        <f>LSER!$H$2+LSER!$I$2*LSER!$O98+LSER!$J$2*LSER!$P98+LSER!$K$2*LSER!$Q98+LSER!$L$2*LSER!$R98+LSER!$M$2*LSER!$T98</f>
        <v>2.6350300000000004</v>
      </c>
      <c r="C99" s="18">
        <f>LSER!$H$3+LSER!$I$3*LSER!$O98+LSER!$J$3*LSER!$P98+LSER!$K$3*LSER!$Q98+LSER!$L$3*LSER!$R98+LSER!$M$3*LSER!$T98</f>
        <v>2.5672999999999999</v>
      </c>
      <c r="D99" s="18">
        <f>LSER!$H$4+LSER!$I$4*LSER!$O98+LSER!$J$4*LSER!$P98+LSER!$K$4*LSER!$Q98+LSER!$L$4*LSER!$R98+LSER!$M$4*LSER!$T98</f>
        <v>2.6423300000000003</v>
      </c>
      <c r="E99" s="18">
        <f>LSER!$H$5+LSER!$I$5*LSER!$O98+LSER!$J$5*LSER!$P98+LSER!$K$5*LSER!$Q98+LSER!$L$5*LSER!$R98+LSER!$M$5*LSER!$T98</f>
        <v>2.5587599999999999</v>
      </c>
      <c r="F99" s="18">
        <f>LSER!$H$6+LSER!$I$6*LSER!$O98+LSER!$J$6*LSER!$P98+LSER!$K$6*LSER!$Q98+LSER!$L$6*LSER!$R98+LSER!$M$6*LSER!$T98</f>
        <v>2.6256300000000001</v>
      </c>
      <c r="G99" s="18">
        <f>LSER!$H$7+LSER!$I$7*LSER!$O98+LSER!$J$7*LSER!$P98+LSER!$K$7*LSER!$Q98+LSER!$L$7*LSER!$R98+LSER!$M$7*LSER!$T98</f>
        <v>2.5855800000000002</v>
      </c>
      <c r="H99" s="18">
        <f>LSER!$H$8+LSER!$I$8*LSER!$O98+LSER!$J$8*LSER!$P98+LSER!$K$8*LSER!$Q98+LSER!$L$8*LSER!$R98+LSER!$M$8*LSER!$T98</f>
        <v>2.38795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8">
        <f>LSER!$H$14+LSER!$I$14*LSER!$O98+LSER!$J$14*LSER!$P98+LSER!$K$14*LSER!$Q98+LSER!$L$14*LSER!$R98+LSER!$M$14*LSER!$T98</f>
        <v>2.56</v>
      </c>
      <c r="O99" s="161">
        <v>0</v>
      </c>
      <c r="P99" s="161">
        <v>0</v>
      </c>
      <c r="Q99" s="161">
        <v>0</v>
      </c>
      <c r="R99" s="16">
        <f>LSER!$H$18+LSER!$I$18*LSER!$O98+LSER!$J$18*LSER!$P98+LSER!$K$18*LSER!$Q98+LSER!$L$18*LSER!$R98+LSER!$M$18*LSER!$T98</f>
        <v>2.9571000000000001</v>
      </c>
      <c r="S99" s="18">
        <f>LSER!$H$19+LSER!$I$19*LSER!$O98+LSER!$J$19*LSER!$P98+LSER!$K$19*LSER!$Q98+LSER!$L$19*LSER!$R98+LSER!$M$19*LSER!$T98</f>
        <v>2.7409699999999999</v>
      </c>
      <c r="T99" s="18">
        <f>LSER!$H$20+LSER!$I$20*LSER!$O98+LSER!$J$20*LSER!$P98+LSER!$K$20*LSER!$Q98+LSER!$L$20*LSER!$R98+LSER!$M$20*LSER!$T98</f>
        <v>3.10507</v>
      </c>
      <c r="U99" s="18">
        <f>LSER!$H$21+LSER!$I$21*LSER!$O98+LSER!$J$21*LSER!$P98+LSER!$K$21*LSER!$Q98+LSER!$L$21*LSER!$R98+LSER!$M$21*LSER!$T98</f>
        <v>2.8585500000000001</v>
      </c>
      <c r="V99" s="18">
        <f>LSER!$H$22+LSER!$I$22*LSER!$O98+LSER!$J$22*LSER!$P98+LSER!$K$22*LSER!$Q98+LSER!$L$22*LSER!$R98+LSER!$M$22*LSER!$T98</f>
        <v>2.59876</v>
      </c>
      <c r="W99" s="18">
        <f>LSER!$H$23+LSER!$I$23*LSER!$O98+LSER!$J$23*LSER!$P98+LSER!$K$23*LSER!$Q98+LSER!$L$23*LSER!$R98+LSER!$M$23*LSER!$T98</f>
        <v>2.9800600000000004</v>
      </c>
      <c r="X99" s="18">
        <f>LSER!$H$24+LSER!$I$24*LSER!$O98+LSER!$J$24*LSER!$P98+LSER!$K$24*LSER!$Q98+LSER!$L$24*LSER!$R98+LSER!$M$24*LSER!$T98</f>
        <v>3.07843</v>
      </c>
      <c r="Y99" s="18">
        <f>LSER!$H$25+LSER!$I$25*LSER!$O98+LSER!$J$25*LSER!$P98+LSER!$K$25*LSER!$Q98+LSER!$L$25*LSER!$R98+LSER!$M$25*LSER!$T98</f>
        <v>3.1011299999999999</v>
      </c>
      <c r="Z99" s="18">
        <f>LSER!$H$26+LSER!$I$26*LSER!$O98+LSER!$J$26*LSER!$P98+LSER!$K$26*LSER!$Q98+LSER!$L$26*LSER!$R98+LSER!$M$26*LSER!$T98</f>
        <v>2.7763599999999999</v>
      </c>
      <c r="AA99" s="161">
        <v>0</v>
      </c>
      <c r="AB99" s="161">
        <v>0</v>
      </c>
      <c r="AC99" s="18">
        <f>LSER!$H$29+LSER!$I$29*LSER!$O98+LSER!$J$29*LSER!$P98+LSER!$K$29*LSER!$Q98+LSER!$L$29*LSER!$R98+LSER!$M$29*LSER!$T98</f>
        <v>2.8737400000000002</v>
      </c>
      <c r="AD99" s="18">
        <f>LSER!$H$30+LSER!$I$30*LSER!$O98+LSER!$J$30*LSER!$P98+LSER!$K$30*LSER!$Q98+LSER!$L$30*LSER!$R98+LSER!$M$30*LSER!$T98</f>
        <v>3.2071000000000001</v>
      </c>
      <c r="AE99" s="18">
        <f>LSER!$H$31+LSER!$I$31*LSER!$O98+LSER!$J$31*LSER!$P98+LSER!$K$31*LSER!$Q98+LSER!$L$31*LSER!$R98+LSER!$M$31*LSER!$T98</f>
        <v>3.0324300000000002</v>
      </c>
      <c r="AF99" s="161">
        <v>0</v>
      </c>
      <c r="AG99" s="18">
        <f>LSER!$H$33+LSER!$I$33*LSER!$O98+LSER!$J$33*LSER!$P98+LSER!$K$33*LSER!$Q98+LSER!$L$33*LSER!$R98+LSER!$M$33*LSER!$T98</f>
        <v>2.4064700000000001</v>
      </c>
      <c r="AH99" s="18">
        <f>LSER!$H$34+LSER!$I$34*LSER!$O98+LSER!$J$34*LSER!$P98+LSER!$K$34*LSER!$Q98+LSER!$L$34*LSER!$R98+LSER!$M$34*LSER!$T98</f>
        <v>2.6375199999999999</v>
      </c>
      <c r="AI99" s="18">
        <f>LSER!$H$35+LSER!$I$35*LSER!$O98+LSER!$J$35*LSER!$P98+LSER!$K$35*LSER!$Q98+LSER!$L$35*LSER!$R98+LSER!$M$35*LSER!$T98</f>
        <v>2.6023700000000001</v>
      </c>
      <c r="AJ99" s="18">
        <f>LSER!$H$36+LSER!$I$36*LSER!$O98+LSER!$J$36*LSER!$P98+LSER!$K$36*LSER!$Q98+LSER!$L$36*LSER!$R98+LSER!$M$36*LSER!$T98</f>
        <v>2.5555200000000005</v>
      </c>
      <c r="AK99" s="18">
        <f>LSER!$H$37+LSER!$I$37*LSER!$O98+LSER!$J$37*LSER!$P98+LSER!$K$37*LSER!$Q98+LSER!$L$37*LSER!$R98+LSER!$M$37*LSER!$T98</f>
        <v>2.9983700000000004</v>
      </c>
      <c r="AL99" s="18">
        <f>LSER!$H$38+LSER!$I$38*LSER!$O98+LSER!$J$38*LSER!$P98+LSER!$K$38*LSER!$Q98+LSER!$L$38*LSER!$R98+LSER!$M$38*LSER!$T98</f>
        <v>2.7729999999999997</v>
      </c>
      <c r="AM99" s="18">
        <f>LSER!$H$39+LSER!$I$39*LSER!$O98+LSER!$J$39*LSER!$P98+LSER!$K$39*LSER!$Q98+LSER!$L$39*LSER!$R98+LSER!$M$39*LSER!$T98</f>
        <v>2.62</v>
      </c>
      <c r="AN99" s="18">
        <f>LSER!$H$40+LSER!$I$40*LSER!$O98+LSER!$J$40*LSER!$P98+LSER!$K$40*LSER!$Q98+LSER!$L$40*LSER!$R98+LSER!$M$40*LSER!$T98</f>
        <v>2.7958999999999996</v>
      </c>
      <c r="AO99" s="161">
        <v>0</v>
      </c>
      <c r="AP99" s="18">
        <f>LSER!$H$42+LSER!$I$42*LSER!$O98+LSER!$J$42*LSER!$P98+LSER!$K$42*LSER!$Q98+LSER!$L$42*LSER!$R98+LSER!$M$42*LSER!$T98</f>
        <v>2.5947499999999999</v>
      </c>
      <c r="AQ99" s="18">
        <f>LSER!$H$43+LSER!$I$43*LSER!$O98+LSER!$J$43*LSER!$P98+LSER!$K$43*LSER!$Q98+LSER!$L$43*LSER!$R98+LSER!$M$43*LSER!$T98</f>
        <v>2.71868</v>
      </c>
      <c r="AR99" s="18">
        <f>LSER!$H$44+LSER!$I$44*LSER!$O98+LSER!$J$44*LSER!$P98+LSER!$K$44*LSER!$Q98+LSER!$L$44*LSER!$R98+LSER!$M$44*LSER!$T98</f>
        <v>2.7342</v>
      </c>
      <c r="AS99" s="18">
        <f>LSER!$H$45+LSER!$I$45*LSER!$O98+LSER!$J$45*LSER!$P98+LSER!$K$45*LSER!$Q98+LSER!$L$45*LSER!$R98+LSER!$M$45*LSER!$T98</f>
        <v>2.9742800000000003</v>
      </c>
      <c r="AT99" s="161">
        <v>0</v>
      </c>
      <c r="AU99" s="161">
        <v>0</v>
      </c>
      <c r="AV99" s="18">
        <f>LSER!$H$48+LSER!$I$48*LSER!$O98+LSER!$J$48*LSER!$P98+LSER!$K$48*LSER!$Q98+LSER!$L$48*LSER!$R98+LSER!$M$48*LSER!$T98</f>
        <v>2.98048</v>
      </c>
      <c r="AW99" s="18">
        <f>LSER!$H$49+LSER!$I$49*LSER!$O98+LSER!$J$49*LSER!$P98+LSER!$K$49*LSER!$Q98+LSER!$L$49*LSER!$R98+LSER!$M$49*LSER!$T98</f>
        <v>2.9456000000000002</v>
      </c>
      <c r="AX99" s="18">
        <f>LSER!$H$50+LSER!$I$50*LSER!$O98+LSER!$J$50*LSER!$P98+LSER!$K$50*LSER!$Q98+LSER!$L$50*LSER!$R98+LSER!$M$50*LSER!$T98</f>
        <v>2.6120700000000001</v>
      </c>
      <c r="AY99" s="18">
        <f>LSER!$H$51+LSER!$I$51*LSER!$O98+LSER!$J$51*LSER!$P98+LSER!$K$51*LSER!$Q98+LSER!$L$51*LSER!$R98+LSER!$M$51*LSER!$T98</f>
        <v>2.6508700000000003</v>
      </c>
      <c r="AZ99" s="18">
        <f>LSER!$H$52+LSER!$I$52*LSER!$O98+LSER!$J$52*LSER!$P98+LSER!$K$52*LSER!$Q98+LSER!$L$52*LSER!$R98+LSER!$M$52*LSER!$T98</f>
        <v>3.1286500000000004</v>
      </c>
      <c r="BA99" s="18">
        <f>LSER!$H$53+LSER!$I$53*LSER!$O98+LSER!$J$53*LSER!$P98+LSER!$K$53*LSER!$Q98+LSER!$L$53*LSER!$R98+LSER!$M$53*LSER!$T98</f>
        <v>3.0294999999999996</v>
      </c>
      <c r="BB99" s="18">
        <f>LSER!$H$54+LSER!$I$54*LSER!$O98+LSER!$J$54*LSER!$P98+LSER!$K$54*LSER!$Q98+LSER!$L$54*LSER!$R98+LSER!$M$54*LSER!$T98</f>
        <v>3.1704799999999995</v>
      </c>
      <c r="BC99" s="161">
        <v>0</v>
      </c>
      <c r="BD99" s="161">
        <v>0</v>
      </c>
      <c r="BE99" s="18">
        <f>LSER!$H$57+LSER!$I$57*LSER!$O98+LSER!$J$57*LSER!$P98+LSER!$K$57*LSER!$Q98+LSER!$L$57*LSER!$R98+LSER!$M$57*LSER!$T98</f>
        <v>2.9124000000000003</v>
      </c>
      <c r="BF99" s="18">
        <f>LSER!$H$58+LSER!$I$58*LSER!$O98+LSER!$J$58*LSER!$P98+LSER!$K$58*LSER!$Q98+LSER!$L$58*LSER!$R98+LSER!$M$58*LSER!$T98</f>
        <v>2.9604619999999997</v>
      </c>
      <c r="BG99" s="18">
        <f>LSER!$H$59+LSER!$I$59*LSER!$O98+LSER!$J$59*LSER!$P98+LSER!$K$59*LSER!$Q98+LSER!$L$59*LSER!$R98+LSER!$M$59*LSER!$T98</f>
        <v>2.9780800000000003</v>
      </c>
      <c r="BH99" s="161">
        <v>0</v>
      </c>
      <c r="BI99" s="161">
        <v>0</v>
      </c>
      <c r="BJ99" s="161">
        <v>0</v>
      </c>
      <c r="BK99" s="161">
        <v>0</v>
      </c>
      <c r="BL99" s="161">
        <v>0</v>
      </c>
      <c r="BM99" s="161">
        <v>0</v>
      </c>
      <c r="BN99" s="161">
        <v>0</v>
      </c>
      <c r="BO99" s="18">
        <f>LSER!$H$67+LSER!$I$67*LSER!$O98+LSER!$J$67*LSER!$P98+LSER!$K$67*LSER!$Q98+LSER!$L$67*LSER!$R98+LSER!$M$67*LSER!$T98</f>
        <v>2.9481700000000002</v>
      </c>
      <c r="BP99" s="161">
        <v>0</v>
      </c>
      <c r="BQ99" s="18">
        <f>LSER!$H$69+LSER!$I$69*LSER!$O98+LSER!$J$69*LSER!$P98+LSER!$K$69*LSER!$Q98+LSER!$L$69*LSER!$R98+LSER!$M$69*LSER!$T98</f>
        <v>2.9774100000000003</v>
      </c>
      <c r="BR99" s="161">
        <v>0</v>
      </c>
      <c r="BS99" s="18">
        <f>LSER!$H$71+LSER!$I$71*LSER!$O98+LSER!$J$71*LSER!$P98+LSER!$K$71*LSER!$Q98+LSER!$L$71*LSER!$R98+LSER!$M$71*LSER!$T98</f>
        <v>2.8478599999999998</v>
      </c>
      <c r="BT99" s="161">
        <v>0</v>
      </c>
      <c r="BU99" s="161">
        <v>0</v>
      </c>
      <c r="BV99" s="161">
        <v>0</v>
      </c>
      <c r="BW99" s="161">
        <v>0</v>
      </c>
      <c r="BX99" s="161">
        <v>0</v>
      </c>
      <c r="BY99" s="18">
        <f>LSER!$H$77+LSER!$I$77*LSER!$O98+LSER!$J$77*LSER!$P98+LSER!$K$77*LSER!$Q98+LSER!$L$77*LSER!$R98+LSER!$M$77*LSER!$T98</f>
        <v>2.5961800000000004</v>
      </c>
      <c r="BZ99" s="161">
        <v>0</v>
      </c>
      <c r="CA99" s="18">
        <f>LSER!$H$79+LSER!$I$79*LSER!$O98+LSER!$J$79*LSER!$P98+LSER!$K$79*LSER!$Q98+LSER!$L$79*LSER!$R98+LSER!$M$79*LSER!$T98</f>
        <v>2.7056399999999998</v>
      </c>
      <c r="CB99" s="18">
        <f>LSER!$H$80+LSER!$I$80*LSER!$O98+LSER!$J$80*LSER!$P98+LSER!$K$80*LSER!$Q98+LSER!$L$80*LSER!$R98+LSER!$M$80*LSER!$T98</f>
        <v>2.6081799999999999</v>
      </c>
      <c r="CC99" s="161">
        <v>0</v>
      </c>
      <c r="CD99" s="161">
        <v>0</v>
      </c>
      <c r="CE99" s="18">
        <f>LSER!$H$83+LSER!$I$83*LSER!$O98+LSER!$J$83*LSER!$P98+LSER!$K$83*LSER!$Q98+LSER!$L$83*LSER!$R98+LSER!$M$83*LSER!$T98</f>
        <v>2.7790900000000001</v>
      </c>
      <c r="CF99" s="18">
        <f>LSER!$H$84+LSER!$I$84*LSER!$O98+LSER!$J$84*LSER!$P98+LSER!$K$84*LSER!$Q98+LSER!$L$84*LSER!$R98+LSER!$M$84*LSER!$T98</f>
        <v>2.8634400000000002</v>
      </c>
      <c r="CG99" s="161">
        <v>0</v>
      </c>
      <c r="CH99" s="161">
        <v>0</v>
      </c>
      <c r="CI99" s="161">
        <v>0</v>
      </c>
      <c r="CJ99" s="161">
        <v>0</v>
      </c>
      <c r="CK99" s="161">
        <v>0</v>
      </c>
      <c r="CL99" s="161">
        <v>0</v>
      </c>
      <c r="CM99" s="161">
        <v>0</v>
      </c>
      <c r="CN99" s="161">
        <v>0</v>
      </c>
      <c r="CO99" s="161">
        <v>0</v>
      </c>
      <c r="CP99" s="161">
        <v>0</v>
      </c>
      <c r="CQ99" s="161">
        <v>0</v>
      </c>
      <c r="CR99" s="161">
        <v>0</v>
      </c>
      <c r="CS99" s="161">
        <v>0</v>
      </c>
      <c r="CT99" s="161">
        <v>0</v>
      </c>
      <c r="CU99" s="161">
        <v>0</v>
      </c>
      <c r="CV99" s="161">
        <v>0</v>
      </c>
      <c r="CW99" s="18">
        <f>LSER!$H$101+LSER!$I$101*LSER!$O98+LSER!$J$101*LSER!$P98+LSER!$K$101*LSER!$Q98+LSER!$L$101*LSER!$R98+LSER!$M$101*LSER!$T98</f>
        <v>2.6265000000000005</v>
      </c>
      <c r="CX99" s="161">
        <v>0</v>
      </c>
      <c r="CY99" s="161">
        <v>0</v>
      </c>
      <c r="CZ99" s="18">
        <f>LSER!$H$104+LSER!$I$104*LSER!$O98+LSER!$J$104*LSER!$P98+LSER!$K$104*LSER!$Q98+LSER!$L$104*LSER!$R98+LSER!$M$104*LSER!$T98</f>
        <v>2.5948360000000004</v>
      </c>
      <c r="DA99" s="161">
        <v>0</v>
      </c>
      <c r="DB99" s="161">
        <v>0</v>
      </c>
      <c r="DC99" s="161">
        <v>0</v>
      </c>
      <c r="DD99" s="161">
        <v>0</v>
      </c>
      <c r="DE99" s="161">
        <v>0</v>
      </c>
      <c r="DF99" s="161">
        <v>0</v>
      </c>
      <c r="DG99" s="161">
        <v>0</v>
      </c>
      <c r="DH99" s="161">
        <v>0</v>
      </c>
      <c r="DI99" s="161">
        <v>0</v>
      </c>
      <c r="DJ99" s="161">
        <v>0</v>
      </c>
      <c r="DK99" s="161">
        <v>0</v>
      </c>
      <c r="DL99" s="18">
        <f>LSER!$H$116+LSER!$I$116*LSER!$O98+LSER!$J$116*LSER!$P98+LSER!$K$116*LSER!$Q98+LSER!$L$116*LSER!$R98+LSER!$M$116*LSER!$T98</f>
        <v>2.6541400000000004</v>
      </c>
      <c r="DM99" s="161">
        <v>0</v>
      </c>
      <c r="DN99" s="161">
        <v>0</v>
      </c>
      <c r="DO99" s="161">
        <v>0</v>
      </c>
      <c r="DP99" s="161">
        <v>0</v>
      </c>
      <c r="DQ99" s="161">
        <v>0</v>
      </c>
      <c r="DR99" s="18">
        <f>LSER!$H$122+LSER!$I$122*LSER!$O98+LSER!$J$122*LSER!$P98+LSER!$K$122*LSER!$Q98+LSER!$L$122*LSER!$R98+LSER!$M$122*LSER!$T98</f>
        <v>3.0049400000000004</v>
      </c>
      <c r="DS99" s="18">
        <f>LSER!$H$123+LSER!$I$123*LSER!$O98+LSER!$J$123*LSER!$P98+LSER!$K$123*LSER!$Q98+LSER!$L$123*LSER!$R98+LSER!$M$123*LSER!$T98</f>
        <v>2.9781000000000004</v>
      </c>
      <c r="DT99" s="161">
        <v>0</v>
      </c>
      <c r="DU99" s="161">
        <v>0</v>
      </c>
      <c r="DV99" s="161">
        <v>0</v>
      </c>
      <c r="DW99" s="161">
        <v>0</v>
      </c>
      <c r="DX99" s="161">
        <v>0</v>
      </c>
      <c r="DY99" s="18">
        <f>LSER!$H$129+LSER!$I$129*LSER!$O98+LSER!$J$129*LSER!$P98+LSER!$K$129*LSER!$Q98+LSER!$L$129*LSER!$R98+LSER!$M$129*LSER!$T98</f>
        <v>2.8338400000000004</v>
      </c>
      <c r="DZ99" s="161">
        <v>0</v>
      </c>
      <c r="EA99" s="161">
        <v>0</v>
      </c>
      <c r="EB99" s="161">
        <v>0</v>
      </c>
      <c r="EC99" s="161">
        <v>0</v>
      </c>
      <c r="ED99" s="161">
        <v>0</v>
      </c>
      <c r="EE99" s="18">
        <f>LSER!$H$135+LSER!$I$135*LSER!$O98+LSER!$J$135*LSER!$P98+LSER!$K$135*LSER!$Q98+LSER!$L$135*LSER!$R98+LSER!$M$135*LSER!$T98</f>
        <v>1.58754</v>
      </c>
      <c r="EF99" s="18">
        <f>LSER!$H$136+LSER!$I$136*LSER!$O98+LSER!$J$136*LSER!$P98+LSER!$K$136*LSER!$Q98+LSER!$L$136*LSER!$R98+LSER!$M$136*LSER!$T98</f>
        <v>3.1073500000000003</v>
      </c>
      <c r="EG99" s="18">
        <f>LSER!$H$137+LSER!$I$137*LSER!$O98+LSER!$J$137*LSER!$P98+LSER!$K$137*LSER!$Q98+LSER!$L$137*LSER!$R98+LSER!$M$137*LSER!$T98</f>
        <v>1.6214999999999999</v>
      </c>
      <c r="EH99" s="161">
        <v>0</v>
      </c>
      <c r="EI99" s="161">
        <v>0</v>
      </c>
      <c r="EJ99" s="161">
        <v>0</v>
      </c>
      <c r="EK99" s="18">
        <f>LSER!$H$141+LSER!$I$141*LSER!$O98+LSER!$J$141*LSER!$P98+LSER!$K$141*LSER!$Q98+LSER!$L$141*LSER!$R98+LSER!$M$141*LSER!$T98</f>
        <v>2.8914000000000004</v>
      </c>
      <c r="EL99" s="161">
        <v>0</v>
      </c>
      <c r="EM99" s="161">
        <v>0</v>
      </c>
      <c r="EN99" s="161">
        <v>0</v>
      </c>
      <c r="EO99" s="161">
        <v>0</v>
      </c>
      <c r="EP99" s="161">
        <v>0</v>
      </c>
      <c r="EQ99" s="161">
        <v>0</v>
      </c>
      <c r="ER99" s="161">
        <v>0</v>
      </c>
      <c r="ES99" s="161">
        <v>0</v>
      </c>
      <c r="ET99" s="161">
        <v>0</v>
      </c>
      <c r="EU99" s="161">
        <v>0</v>
      </c>
      <c r="EV99" s="161">
        <v>0</v>
      </c>
      <c r="EW99" s="161">
        <v>0</v>
      </c>
      <c r="EX99" s="161">
        <v>0</v>
      </c>
      <c r="EY99" s="18">
        <f>LSER!$H$155+LSER!$I$155*LSER!$O98+LSER!$J$155*LSER!$P98+LSER!$K$155*LSER!$Q98+LSER!$L$155*LSER!$R98+LSER!$M$155*LSER!$T98</f>
        <v>3.0451000000000001</v>
      </c>
      <c r="EZ99" s="161">
        <v>0</v>
      </c>
      <c r="FA99" s="18">
        <f>LSER!$H$157+LSER!$I$157*LSER!$O98+LSER!$J$157*LSER!$P98+LSER!$K$157*LSER!$Q98+LSER!$L$157*LSER!$R98+LSER!$M$157*LSER!$T98</f>
        <v>2.4179599999999999</v>
      </c>
      <c r="FB99" s="161">
        <v>0</v>
      </c>
      <c r="FC99" s="161">
        <v>0</v>
      </c>
      <c r="FD99" s="161">
        <v>0</v>
      </c>
      <c r="FE99" s="18">
        <f>LSER!$H$161+LSER!$I$161*LSER!$O98+LSER!$J$161*LSER!$P98+LSER!$K$161*LSER!$Q98+LSER!$L$161*LSER!$R98+LSER!$M$161*LSER!$T98</f>
        <v>2.6570200000000002</v>
      </c>
      <c r="FF99" s="161">
        <v>0</v>
      </c>
    </row>
    <row r="100" spans="1:162" ht="12.75">
      <c r="A100" s="157">
        <v>98</v>
      </c>
      <c r="B100" s="18">
        <f>LSER!$H$2+LSER!$I$2*LSER!$O99+LSER!$J$2*LSER!$P99+LSER!$K$2*LSER!$Q99+LSER!$L$2*LSER!$R99+LSER!$M$2*LSER!$T99</f>
        <v>2.2881800000000001</v>
      </c>
      <c r="C100" s="18">
        <f>LSER!$H$3+LSER!$I$3*LSER!$O99+LSER!$J$3*LSER!$P99+LSER!$K$3*LSER!$Q99+LSER!$L$3*LSER!$R99+LSER!$M$3*LSER!$T99</f>
        <v>2.1658159999999995</v>
      </c>
      <c r="D100" s="18">
        <f>LSER!$H$4+LSER!$I$4*LSER!$O99+LSER!$J$4*LSER!$P99+LSER!$K$4*LSER!$Q99+LSER!$L$4*LSER!$R99+LSER!$M$4*LSER!$T99</f>
        <v>2.2736259999999997</v>
      </c>
      <c r="E100" s="18">
        <f>LSER!$H$5+LSER!$I$5*LSER!$O99+LSER!$J$5*LSER!$P99+LSER!$K$5*LSER!$Q99+LSER!$L$5*LSER!$R99+LSER!$M$5*LSER!$T99</f>
        <v>2.1817060000000001</v>
      </c>
      <c r="F100" s="18">
        <f>LSER!$H$6+LSER!$I$6*LSER!$O99+LSER!$J$6*LSER!$P99+LSER!$K$6*LSER!$Q99+LSER!$L$6*LSER!$R99+LSER!$M$6*LSER!$T99</f>
        <v>2.2543800000000003</v>
      </c>
      <c r="G100" s="18">
        <f>LSER!$H$7+LSER!$I$7*LSER!$O99+LSER!$J$7*LSER!$P99+LSER!$K$7*LSER!$Q99+LSER!$L$7*LSER!$R99+LSER!$M$7*LSER!$T99</f>
        <v>2.2356280000000002</v>
      </c>
      <c r="H100" s="18">
        <f>LSER!$H$8+LSER!$I$8*LSER!$O99+LSER!$J$8*LSER!$P99+LSER!$K$8*LSER!$Q99+LSER!$L$8*LSER!$R99+LSER!$M$8*LSER!$T99</f>
        <v>2.12425</v>
      </c>
      <c r="I100" s="161">
        <v>0</v>
      </c>
      <c r="J100" s="161">
        <v>0</v>
      </c>
      <c r="K100" s="161">
        <v>0</v>
      </c>
      <c r="L100" s="161">
        <v>0</v>
      </c>
      <c r="M100" s="161">
        <v>0</v>
      </c>
      <c r="N100" s="18">
        <f>LSER!$H$14+LSER!$I$14*LSER!$O99+LSER!$J$14*LSER!$P99+LSER!$K$14*LSER!$Q99+LSER!$L$14*LSER!$R99+LSER!$M$14*LSER!$T99</f>
        <v>2.2179880000000001</v>
      </c>
      <c r="O100" s="161">
        <v>0</v>
      </c>
      <c r="P100" s="161">
        <v>0</v>
      </c>
      <c r="Q100" s="161">
        <v>0</v>
      </c>
      <c r="R100" s="16">
        <f>LSER!$H$18+LSER!$I$18*LSER!$O99+LSER!$J$18*LSER!$P99+LSER!$K$18*LSER!$Q99+LSER!$L$18*LSER!$R99+LSER!$M$18*LSER!$T99</f>
        <v>2.6519400000000002</v>
      </c>
      <c r="S100" s="18">
        <f>LSER!$H$19+LSER!$I$19*LSER!$O99+LSER!$J$19*LSER!$P99+LSER!$K$19*LSER!$Q99+LSER!$L$19*LSER!$R99+LSER!$M$19*LSER!$T99</f>
        <v>2.5133760000000001</v>
      </c>
      <c r="T100" s="18">
        <f>LSER!$H$20+LSER!$I$20*LSER!$O99+LSER!$J$20*LSER!$P99+LSER!$K$20*LSER!$Q99+LSER!$L$20*LSER!$R99+LSER!$M$20*LSER!$T99</f>
        <v>2.72228</v>
      </c>
      <c r="U100" s="18">
        <f>LSER!$H$21+LSER!$I$21*LSER!$O99+LSER!$J$21*LSER!$P99+LSER!$K$21*LSER!$Q99+LSER!$L$21*LSER!$R99+LSER!$M$21*LSER!$T99</f>
        <v>2.5360399999999998</v>
      </c>
      <c r="V100" s="18">
        <f>LSER!$H$22+LSER!$I$22*LSER!$O99+LSER!$J$22*LSER!$P99+LSER!$K$22*LSER!$Q99+LSER!$L$22*LSER!$R99+LSER!$M$22*LSER!$T99</f>
        <v>2.2634399999999997</v>
      </c>
      <c r="W100" s="18">
        <f>LSER!$H$23+LSER!$I$23*LSER!$O99+LSER!$J$23*LSER!$P99+LSER!$K$23*LSER!$Q99+LSER!$L$23*LSER!$R99+LSER!$M$23*LSER!$T99</f>
        <v>2.6042839999999998</v>
      </c>
      <c r="X100" s="18">
        <f>LSER!$H$24+LSER!$I$24*LSER!$O99+LSER!$J$24*LSER!$P99+LSER!$K$24*LSER!$Q99+LSER!$L$24*LSER!$R99+LSER!$M$24*LSER!$T99</f>
        <v>2.6968380000000001</v>
      </c>
      <c r="Y100" s="18">
        <f>LSER!$H$25+LSER!$I$25*LSER!$O99+LSER!$J$25*LSER!$P99+LSER!$K$25*LSER!$Q99+LSER!$L$25*LSER!$R99+LSER!$M$25*LSER!$T99</f>
        <v>2.7261839999999999</v>
      </c>
      <c r="Z100" s="18">
        <f>LSER!$H$26+LSER!$I$26*LSER!$O99+LSER!$J$26*LSER!$P99+LSER!$K$26*LSER!$Q99+LSER!$L$26*LSER!$R99+LSER!$M$26*LSER!$T99</f>
        <v>2.3694259999999994</v>
      </c>
      <c r="AA100" s="161">
        <v>0</v>
      </c>
      <c r="AB100" s="161">
        <v>0</v>
      </c>
      <c r="AC100" s="18">
        <f>LSER!$H$29+LSER!$I$29*LSER!$O99+LSER!$J$29*LSER!$P99+LSER!$K$29*LSER!$Q99+LSER!$L$29*LSER!$R99+LSER!$M$29*LSER!$T99</f>
        <v>2.525496</v>
      </c>
      <c r="AD100" s="18">
        <f>LSER!$H$30+LSER!$I$30*LSER!$O99+LSER!$J$30*LSER!$P99+LSER!$K$30*LSER!$Q99+LSER!$L$30*LSER!$R99+LSER!$M$30*LSER!$T99</f>
        <v>2.8725899999999998</v>
      </c>
      <c r="AE100" s="18">
        <f>LSER!$H$31+LSER!$I$31*LSER!$O99+LSER!$J$31*LSER!$P99+LSER!$K$31*LSER!$Q99+LSER!$L$31*LSER!$R99+LSER!$M$31*LSER!$T99</f>
        <v>2.6867459999999999</v>
      </c>
      <c r="AF100" s="161">
        <v>0</v>
      </c>
      <c r="AG100" s="18">
        <f>LSER!$H$33+LSER!$I$33*LSER!$O99+LSER!$J$33*LSER!$P99+LSER!$K$33*LSER!$Q99+LSER!$L$33*LSER!$R99+LSER!$M$33*LSER!$T99</f>
        <v>2.1393779999999998</v>
      </c>
      <c r="AH100" s="18">
        <f>LSER!$H$34+LSER!$I$34*LSER!$O99+LSER!$J$34*LSER!$P99+LSER!$K$34*LSER!$Q99+LSER!$L$34*LSER!$R99+LSER!$M$34*LSER!$T99</f>
        <v>2.2948520000000001</v>
      </c>
      <c r="AI100" s="18">
        <f>LSER!$H$35+LSER!$I$35*LSER!$O99+LSER!$J$35*LSER!$P99+LSER!$K$35*LSER!$Q99+LSER!$L$35*LSER!$R99+LSER!$M$35*LSER!$T99</f>
        <v>2.2627220000000001</v>
      </c>
      <c r="AJ100" s="18">
        <f>LSER!$H$36+LSER!$I$36*LSER!$O99+LSER!$J$36*LSER!$P99+LSER!$K$36*LSER!$Q99+LSER!$L$36*LSER!$R99+LSER!$M$36*LSER!$T99</f>
        <v>2.2551860000000001</v>
      </c>
      <c r="AK100" s="18">
        <f>LSER!$H$37+LSER!$I$37*LSER!$O99+LSER!$J$37*LSER!$P99+LSER!$K$37*LSER!$Q99+LSER!$L$37*LSER!$R99+LSER!$M$37*LSER!$T99</f>
        <v>2.6379679999999999</v>
      </c>
      <c r="AL100" s="18">
        <f>LSER!$H$38+LSER!$I$38*LSER!$O99+LSER!$J$38*LSER!$P99+LSER!$K$38*LSER!$Q99+LSER!$L$38*LSER!$R99+LSER!$M$38*LSER!$T99</f>
        <v>2.3758999999999997</v>
      </c>
      <c r="AM100" s="18">
        <f>LSER!$H$39+LSER!$I$39*LSER!$O99+LSER!$J$39*LSER!$P99+LSER!$K$39*LSER!$Q99+LSER!$L$39*LSER!$R99+LSER!$M$39*LSER!$T99</f>
        <v>2.202</v>
      </c>
      <c r="AN100" s="18">
        <f>LSER!$H$40+LSER!$I$40*LSER!$O99+LSER!$J$40*LSER!$P99+LSER!$K$40*LSER!$Q99+LSER!$L$40*LSER!$R99+LSER!$M$40*LSER!$T99</f>
        <v>2.4008899999999995</v>
      </c>
      <c r="AO100" s="161">
        <v>0</v>
      </c>
      <c r="AP100" s="18">
        <f>LSER!$H$42+LSER!$I$42*LSER!$O99+LSER!$J$42*LSER!$P99+LSER!$K$42*LSER!$Q99+LSER!$L$42*LSER!$R99+LSER!$M$42*LSER!$T99</f>
        <v>2.324716</v>
      </c>
      <c r="AQ100" s="18">
        <f>LSER!$H$43+LSER!$I$43*LSER!$O99+LSER!$J$43*LSER!$P99+LSER!$K$43*LSER!$Q99+LSER!$L$43*LSER!$R99+LSER!$M$43*LSER!$T99</f>
        <v>2.315728</v>
      </c>
      <c r="AR100" s="18">
        <f>LSER!$H$44+LSER!$I$44*LSER!$O99+LSER!$J$44*LSER!$P99+LSER!$K$44*LSER!$Q99+LSER!$L$44*LSER!$R99+LSER!$M$44*LSER!$T99</f>
        <v>2.3329199999999997</v>
      </c>
      <c r="AS100" s="18">
        <f>LSER!$H$45+LSER!$I$45*LSER!$O99+LSER!$J$45*LSER!$P99+LSER!$K$45*LSER!$Q99+LSER!$L$45*LSER!$R99+LSER!$M$45*LSER!$T99</f>
        <v>2.5964999999999998</v>
      </c>
      <c r="AT100" s="161">
        <v>0</v>
      </c>
      <c r="AU100" s="161">
        <v>0</v>
      </c>
      <c r="AV100" s="18">
        <f>LSER!$H$48+LSER!$I$48*LSER!$O99+LSER!$J$48*LSER!$P99+LSER!$K$48*LSER!$Q99+LSER!$L$48*LSER!$R99+LSER!$M$48*LSER!$T99</f>
        <v>2.6031819999999999</v>
      </c>
      <c r="AW100" s="18">
        <f>LSER!$H$49+LSER!$I$49*LSER!$O99+LSER!$J$49*LSER!$P99+LSER!$K$49*LSER!$Q99+LSER!$L$49*LSER!$R99+LSER!$M$49*LSER!$T99</f>
        <v>2.6125719999999997</v>
      </c>
      <c r="AX100" s="18">
        <f>LSER!$H$50+LSER!$I$50*LSER!$O99+LSER!$J$50*LSER!$P99+LSER!$K$50*LSER!$Q99+LSER!$L$50*LSER!$R99+LSER!$M$50*LSER!$T99</f>
        <v>2.27007</v>
      </c>
      <c r="AY100" s="18">
        <f>LSER!$H$51+LSER!$I$51*LSER!$O99+LSER!$J$51*LSER!$P99+LSER!$K$51*LSER!$Q99+LSER!$L$51*LSER!$R99+LSER!$M$51*LSER!$T99</f>
        <v>2.320554</v>
      </c>
      <c r="AZ100" s="18">
        <f>LSER!$H$52+LSER!$I$52*LSER!$O99+LSER!$J$52*LSER!$P99+LSER!$K$52*LSER!$Q99+LSER!$L$52*LSER!$R99+LSER!$M$52*LSER!$T99</f>
        <v>2.7702239999999998</v>
      </c>
      <c r="BA100" s="18">
        <f>LSER!$H$53+LSER!$I$53*LSER!$O99+LSER!$J$53*LSER!$P99+LSER!$K$53*LSER!$Q99+LSER!$L$53*LSER!$R99+LSER!$M$53*LSER!$T99</f>
        <v>2.6638220000000001</v>
      </c>
      <c r="BB100" s="18">
        <f>LSER!$H$54+LSER!$I$54*LSER!$O99+LSER!$J$54*LSER!$P99+LSER!$K$54*LSER!$Q99+LSER!$L$54*LSER!$R99+LSER!$M$54*LSER!$T99</f>
        <v>2.819852</v>
      </c>
      <c r="BC100" s="161">
        <v>0</v>
      </c>
      <c r="BD100" s="161">
        <v>0</v>
      </c>
      <c r="BE100" s="18">
        <f>LSER!$H$57+LSER!$I$57*LSER!$O99+LSER!$J$57*LSER!$P99+LSER!$K$57*LSER!$Q99+LSER!$L$57*LSER!$R99+LSER!$M$57*LSER!$T99</f>
        <v>2.5813579999999998</v>
      </c>
      <c r="BF100" s="18">
        <f>LSER!$H$58+LSER!$I$58*LSER!$O99+LSER!$J$58*LSER!$P99+LSER!$K$58*LSER!$Q99+LSER!$L$58*LSER!$R99+LSER!$M$58*LSER!$T99</f>
        <v>2.6443494000000003</v>
      </c>
      <c r="BG100" s="18">
        <f>LSER!$H$59+LSER!$I$59*LSER!$O99+LSER!$J$59*LSER!$P99+LSER!$K$59*LSER!$Q99+LSER!$L$59*LSER!$R99+LSER!$M$59*LSER!$T99</f>
        <v>2.6479919999999999</v>
      </c>
      <c r="BH100" s="161">
        <v>0</v>
      </c>
      <c r="BI100" s="161">
        <v>0</v>
      </c>
      <c r="BJ100" s="161">
        <v>0</v>
      </c>
      <c r="BK100" s="161">
        <v>0</v>
      </c>
      <c r="BL100" s="161">
        <v>0</v>
      </c>
      <c r="BM100" s="161">
        <v>0</v>
      </c>
      <c r="BN100" s="161">
        <v>0</v>
      </c>
      <c r="BO100" s="18">
        <f>LSER!$H$67+LSER!$I$67*LSER!$O99+LSER!$J$67*LSER!$P99+LSER!$K$67*LSER!$Q99+LSER!$L$67*LSER!$R99+LSER!$M$67*LSER!$T99</f>
        <v>2.6142939999999997</v>
      </c>
      <c r="BP100" s="161">
        <v>0</v>
      </c>
      <c r="BQ100" s="18">
        <f>LSER!$H$69+LSER!$I$69*LSER!$O99+LSER!$J$69*LSER!$P99+LSER!$K$69*LSER!$Q99+LSER!$L$69*LSER!$R99+LSER!$M$69*LSER!$T99</f>
        <v>2.5975199999999998</v>
      </c>
      <c r="BR100" s="161">
        <v>0</v>
      </c>
      <c r="BS100" s="18">
        <f>LSER!$H$71+LSER!$I$71*LSER!$O99+LSER!$J$71*LSER!$P99+LSER!$K$71*LSER!$Q99+LSER!$L$71*LSER!$R99+LSER!$M$71*LSER!$T99</f>
        <v>2.449506</v>
      </c>
      <c r="BT100" s="161">
        <v>0</v>
      </c>
      <c r="BU100" s="161">
        <v>0</v>
      </c>
      <c r="BV100" s="161">
        <v>0</v>
      </c>
      <c r="BW100" s="161">
        <v>0</v>
      </c>
      <c r="BX100" s="161">
        <v>0</v>
      </c>
      <c r="BY100" s="18">
        <f>LSER!$H$77+LSER!$I$77*LSER!$O99+LSER!$J$77*LSER!$P99+LSER!$K$77*LSER!$Q99+LSER!$L$77*LSER!$R99+LSER!$M$77*LSER!$T99</f>
        <v>2.2718439999999998</v>
      </c>
      <c r="BZ100" s="161">
        <v>0</v>
      </c>
      <c r="CA100" s="18">
        <f>LSER!$H$79+LSER!$I$79*LSER!$O99+LSER!$J$79*LSER!$P99+LSER!$K$79*LSER!$Q99+LSER!$L$79*LSER!$R99+LSER!$M$79*LSER!$T99</f>
        <v>2.2993439999999996</v>
      </c>
      <c r="CB100" s="18">
        <f>LSER!$H$80+LSER!$I$80*LSER!$O99+LSER!$J$80*LSER!$P99+LSER!$K$80*LSER!$Q99+LSER!$L$80*LSER!$R99+LSER!$M$80*LSER!$T99</f>
        <v>2.1947779999999999</v>
      </c>
      <c r="CC100" s="161">
        <v>0</v>
      </c>
      <c r="CD100" s="161">
        <v>0</v>
      </c>
      <c r="CE100" s="18">
        <f>LSER!$H$83+LSER!$I$83*LSER!$O99+LSER!$J$83*LSER!$P99+LSER!$K$83*LSER!$Q99+LSER!$L$83*LSER!$R99+LSER!$M$83*LSER!$T99</f>
        <v>2.4868420000000002</v>
      </c>
      <c r="CF100" s="18">
        <f>LSER!$H$84+LSER!$I$84*LSER!$O99+LSER!$J$84*LSER!$P99+LSER!$K$84*LSER!$Q99+LSER!$L$84*LSER!$R99+LSER!$M$84*LSER!$T99</f>
        <v>2.4595640000000003</v>
      </c>
      <c r="CG100" s="161">
        <v>0</v>
      </c>
      <c r="CH100" s="161">
        <v>0</v>
      </c>
      <c r="CI100" s="161">
        <v>0</v>
      </c>
      <c r="CJ100" s="161">
        <v>0</v>
      </c>
      <c r="CK100" s="161">
        <v>0</v>
      </c>
      <c r="CL100" s="161">
        <v>0</v>
      </c>
      <c r="CM100" s="161">
        <v>0</v>
      </c>
      <c r="CN100" s="161">
        <v>0</v>
      </c>
      <c r="CO100" s="161">
        <v>0</v>
      </c>
      <c r="CP100" s="161">
        <v>0</v>
      </c>
      <c r="CQ100" s="161">
        <v>0</v>
      </c>
      <c r="CR100" s="161">
        <v>0</v>
      </c>
      <c r="CS100" s="161">
        <v>0</v>
      </c>
      <c r="CT100" s="161">
        <v>0</v>
      </c>
      <c r="CU100" s="161">
        <v>0</v>
      </c>
      <c r="CV100" s="161">
        <v>0</v>
      </c>
      <c r="CW100" s="18">
        <f>LSER!$H$101+LSER!$I$101*LSER!$O99+LSER!$J$101*LSER!$P99+LSER!$K$101*LSER!$Q99+LSER!$L$101*LSER!$R99+LSER!$M$101*LSER!$T99</f>
        <v>2.2528460000000003</v>
      </c>
      <c r="CX100" s="161">
        <v>0</v>
      </c>
      <c r="CY100" s="161">
        <v>0</v>
      </c>
      <c r="CZ100" s="18">
        <f>LSER!$H$104+LSER!$I$104*LSER!$O99+LSER!$J$104*LSER!$P99+LSER!$K$104*LSER!$Q99+LSER!$L$104*LSER!$R99+LSER!$M$104*LSER!$T99</f>
        <v>2.2043092</v>
      </c>
      <c r="DA100" s="161">
        <v>0</v>
      </c>
      <c r="DB100" s="161">
        <v>0</v>
      </c>
      <c r="DC100" s="161">
        <v>0</v>
      </c>
      <c r="DD100" s="161">
        <v>0</v>
      </c>
      <c r="DE100" s="161">
        <v>0</v>
      </c>
      <c r="DF100" s="161">
        <v>0</v>
      </c>
      <c r="DG100" s="161">
        <v>0</v>
      </c>
      <c r="DH100" s="161">
        <v>0</v>
      </c>
      <c r="DI100" s="161">
        <v>0</v>
      </c>
      <c r="DJ100" s="161">
        <v>0</v>
      </c>
      <c r="DK100" s="161">
        <v>0</v>
      </c>
      <c r="DL100" s="18">
        <f>LSER!$H$116+LSER!$I$116*LSER!$O99+LSER!$J$116*LSER!$P99+LSER!$K$116*LSER!$Q99+LSER!$L$116*LSER!$R99+LSER!$M$116*LSER!$T99</f>
        <v>2.3339720000000002</v>
      </c>
      <c r="DM100" s="161">
        <v>0</v>
      </c>
      <c r="DN100" s="161">
        <v>0</v>
      </c>
      <c r="DO100" s="161">
        <v>0</v>
      </c>
      <c r="DP100" s="161">
        <v>0</v>
      </c>
      <c r="DQ100" s="161">
        <v>0</v>
      </c>
      <c r="DR100" s="18">
        <f>LSER!$H$122+LSER!$I$122*LSER!$O99+LSER!$J$122*LSER!$P99+LSER!$K$122*LSER!$Q99+LSER!$L$122*LSER!$R99+LSER!$M$122*LSER!$T99</f>
        <v>2.693152</v>
      </c>
      <c r="DS100" s="18">
        <f>LSER!$H$123+LSER!$I$123*LSER!$O99+LSER!$J$123*LSER!$P99+LSER!$K$123*LSER!$Q99+LSER!$L$123*LSER!$R99+LSER!$M$123*LSER!$T99</f>
        <v>2.6414279999999999</v>
      </c>
      <c r="DT100" s="161">
        <v>0</v>
      </c>
      <c r="DU100" s="161">
        <v>0</v>
      </c>
      <c r="DV100" s="161">
        <v>0</v>
      </c>
      <c r="DW100" s="161">
        <v>0</v>
      </c>
      <c r="DX100" s="161">
        <v>0</v>
      </c>
      <c r="DY100" s="18">
        <f>LSER!$H$129+LSER!$I$129*LSER!$O99+LSER!$J$129*LSER!$P99+LSER!$K$129*LSER!$Q99+LSER!$L$129*LSER!$R99+LSER!$M$129*LSER!$T99</f>
        <v>2.5145360000000001</v>
      </c>
      <c r="DZ100" s="161">
        <v>0</v>
      </c>
      <c r="EA100" s="161">
        <v>0</v>
      </c>
      <c r="EB100" s="161">
        <v>0</v>
      </c>
      <c r="EC100" s="161">
        <v>0</v>
      </c>
      <c r="ED100" s="161">
        <v>0</v>
      </c>
      <c r="EE100" s="18">
        <f>LSER!$H$135+LSER!$I$135*LSER!$O99+LSER!$J$135*LSER!$P99+LSER!$K$135*LSER!$Q99+LSER!$L$135*LSER!$R99+LSER!$M$135*LSER!$T99</f>
        <v>1.28447</v>
      </c>
      <c r="EF100" s="18">
        <f>LSER!$H$136+LSER!$I$136*LSER!$O99+LSER!$J$136*LSER!$P99+LSER!$K$136*LSER!$Q99+LSER!$L$136*LSER!$R99+LSER!$M$136*LSER!$T99</f>
        <v>2.7883519999999997</v>
      </c>
      <c r="EG100" s="18">
        <f>LSER!$H$137+LSER!$I$137*LSER!$O99+LSER!$J$137*LSER!$P99+LSER!$K$137*LSER!$Q99+LSER!$L$137*LSER!$R99+LSER!$M$137*LSER!$T99</f>
        <v>1.3515839999999999</v>
      </c>
      <c r="EH100" s="161">
        <v>0</v>
      </c>
      <c r="EI100" s="161">
        <v>0</v>
      </c>
      <c r="EJ100" s="161">
        <v>0</v>
      </c>
      <c r="EK100" s="18">
        <f>LSER!$H$141+LSER!$I$141*LSER!$O99+LSER!$J$141*LSER!$P99+LSER!$K$141*LSER!$Q99+LSER!$L$141*LSER!$R99+LSER!$M$141*LSER!$T99</f>
        <v>2.496464</v>
      </c>
      <c r="EL100" s="161">
        <v>0</v>
      </c>
      <c r="EM100" s="161">
        <v>0</v>
      </c>
      <c r="EN100" s="161">
        <v>0</v>
      </c>
      <c r="EO100" s="161">
        <v>0</v>
      </c>
      <c r="EP100" s="161">
        <v>0</v>
      </c>
      <c r="EQ100" s="161">
        <v>0</v>
      </c>
      <c r="ER100" s="161">
        <v>0</v>
      </c>
      <c r="ES100" s="161">
        <v>0</v>
      </c>
      <c r="ET100" s="161">
        <v>0</v>
      </c>
      <c r="EU100" s="161">
        <v>0</v>
      </c>
      <c r="EV100" s="161">
        <v>0</v>
      </c>
      <c r="EW100" s="161">
        <v>0</v>
      </c>
      <c r="EX100" s="161">
        <v>0</v>
      </c>
      <c r="EY100" s="18">
        <f>LSER!$H$155+LSER!$I$155*LSER!$O99+LSER!$J$155*LSER!$P99+LSER!$K$155*LSER!$Q99+LSER!$L$155*LSER!$R99+LSER!$M$155*LSER!$T99</f>
        <v>2.7141120000000001</v>
      </c>
      <c r="EZ100" s="161">
        <v>0</v>
      </c>
      <c r="FA100" s="18">
        <f>LSER!$H$157+LSER!$I$157*LSER!$O99+LSER!$J$157*LSER!$P99+LSER!$K$157*LSER!$Q99+LSER!$L$157*LSER!$R99+LSER!$M$157*LSER!$T99</f>
        <v>2.1110480000000003</v>
      </c>
      <c r="FB100" s="161">
        <v>0</v>
      </c>
      <c r="FC100" s="161">
        <v>0</v>
      </c>
      <c r="FD100" s="161">
        <v>0</v>
      </c>
      <c r="FE100" s="18">
        <f>LSER!$H$161+LSER!$I$161*LSER!$O99+LSER!$J$161*LSER!$P99+LSER!$K$161*LSER!$Q99+LSER!$L$161*LSER!$R99+LSER!$M$161*LSER!$T99</f>
        <v>2.2511419999999998</v>
      </c>
      <c r="FF100" s="161">
        <v>0</v>
      </c>
    </row>
    <row r="101" spans="1:162" ht="12.75">
      <c r="A101" s="157">
        <v>99</v>
      </c>
      <c r="B101" s="18">
        <f>LSER!$H$2+LSER!$I$2*LSER!$O100+LSER!$J$2*LSER!$P100+LSER!$K$2*LSER!$Q100+LSER!$L$2*LSER!$R100+LSER!$M$2*LSER!$T100</f>
        <v>3.9285300000000003</v>
      </c>
      <c r="C101" s="18">
        <f>LSER!$H$3+LSER!$I$3*LSER!$O100+LSER!$J$3*LSER!$P100+LSER!$K$3*LSER!$Q100+LSER!$L$3*LSER!$R100+LSER!$M$3*LSER!$T100</f>
        <v>3.8920460000000001</v>
      </c>
      <c r="D101" s="18">
        <f>LSER!$H$4+LSER!$I$4*LSER!$O100+LSER!$J$4*LSER!$P100+LSER!$K$4*LSER!$Q100+LSER!$L$4*LSER!$R100+LSER!$M$4*LSER!$T100</f>
        <v>3.945106</v>
      </c>
      <c r="E101" s="18">
        <f>LSER!$H$5+LSER!$I$5*LSER!$O100+LSER!$J$5*LSER!$P100+LSER!$K$5*LSER!$Q100+LSER!$L$5*LSER!$R100+LSER!$M$5*LSER!$T100</f>
        <v>3.9021460000000001</v>
      </c>
      <c r="F101" s="18">
        <f>LSER!$H$6+LSER!$I$6*LSER!$O100+LSER!$J$6*LSER!$P100+LSER!$K$6*LSER!$Q100+LSER!$L$6*LSER!$R100+LSER!$M$6*LSER!$T100</f>
        <v>3.8982700000000001</v>
      </c>
      <c r="G101" s="18">
        <f>LSER!$H$7+LSER!$I$7*LSER!$O100+LSER!$J$7*LSER!$P100+LSER!$K$7*LSER!$Q100+LSER!$L$7*LSER!$R100+LSER!$M$7*LSER!$T100</f>
        <v>3.8492580000000003</v>
      </c>
      <c r="H101" s="18">
        <f>LSER!$H$8+LSER!$I$8*LSER!$O100+LSER!$J$8*LSER!$P100+LSER!$K$8*LSER!$Q100+LSER!$L$8*LSER!$R100+LSER!$M$8*LSER!$T100</f>
        <v>3.5141300000000002</v>
      </c>
      <c r="I101" s="161">
        <v>0</v>
      </c>
      <c r="J101" s="161">
        <v>0</v>
      </c>
      <c r="K101" s="161">
        <v>0</v>
      </c>
      <c r="L101" s="161">
        <v>0</v>
      </c>
      <c r="M101" s="161">
        <v>0</v>
      </c>
      <c r="N101" s="18">
        <f>LSER!$H$14+LSER!$I$14*LSER!$O100+LSER!$J$14*LSER!$P100+LSER!$K$14*LSER!$Q100+LSER!$L$14*LSER!$R100+LSER!$M$14*LSER!$T100</f>
        <v>3.8686880000000006</v>
      </c>
      <c r="O101" s="161">
        <v>0</v>
      </c>
      <c r="P101" s="161">
        <v>0</v>
      </c>
      <c r="Q101" s="161">
        <v>0</v>
      </c>
      <c r="R101" s="16">
        <f>LSER!$H$18+LSER!$I$18*LSER!$O100+LSER!$J$18*LSER!$P100+LSER!$K$18*LSER!$Q100+LSER!$L$18*LSER!$R100+LSER!$M$18*LSER!$T100</f>
        <v>4.1902400000000002</v>
      </c>
      <c r="S101" s="18">
        <f>LSER!$H$19+LSER!$I$19*LSER!$O100+LSER!$J$19*LSER!$P100+LSER!$K$19*LSER!$Q100+LSER!$L$19*LSER!$R100+LSER!$M$19*LSER!$T100</f>
        <v>3.8529059999999999</v>
      </c>
      <c r="T101" s="18">
        <f>LSER!$H$20+LSER!$I$20*LSER!$O100+LSER!$J$20*LSER!$P100+LSER!$K$20*LSER!$Q100+LSER!$L$20*LSER!$R100+LSER!$M$20*LSER!$T100</f>
        <v>4.5484</v>
      </c>
      <c r="U101" s="18">
        <f>LSER!$H$21+LSER!$I$21*LSER!$O100+LSER!$J$21*LSER!$P100+LSER!$K$21*LSER!$Q100+LSER!$L$21*LSER!$R100+LSER!$M$21*LSER!$T100</f>
        <v>4.0913300000000001</v>
      </c>
      <c r="V101" s="18">
        <f>LSER!$H$22+LSER!$I$22*LSER!$O100+LSER!$J$22*LSER!$P100+LSER!$K$22*LSER!$Q100+LSER!$L$22*LSER!$R100+LSER!$M$22*LSER!$T100</f>
        <v>3.85155</v>
      </c>
      <c r="W101" s="18">
        <f>LSER!$H$23+LSER!$I$23*LSER!$O100+LSER!$J$23*LSER!$P100+LSER!$K$23*LSER!$Q100+LSER!$L$23*LSER!$R100+LSER!$M$23*LSER!$T100</f>
        <v>4.3975939999999998</v>
      </c>
      <c r="X101" s="18">
        <f>LSER!$H$24+LSER!$I$24*LSER!$O100+LSER!$J$24*LSER!$P100+LSER!$K$24*LSER!$Q100+LSER!$L$24*LSER!$R100+LSER!$M$24*LSER!$T100</f>
        <v>4.6549779999999998</v>
      </c>
      <c r="Y101" s="18">
        <f>LSER!$H$25+LSER!$I$25*LSER!$O100+LSER!$J$25*LSER!$P100+LSER!$K$25*LSER!$Q100+LSER!$L$25*LSER!$R100+LSER!$M$25*LSER!$T100</f>
        <v>4.589264</v>
      </c>
      <c r="Z101" s="18">
        <f>LSER!$H$26+LSER!$I$26*LSER!$O100+LSER!$J$26*LSER!$P100+LSER!$K$26*LSER!$Q100+LSER!$L$26*LSER!$R100+LSER!$M$26*LSER!$T100</f>
        <v>4.178706</v>
      </c>
      <c r="AA101" s="161">
        <v>0</v>
      </c>
      <c r="AB101" s="161">
        <v>0</v>
      </c>
      <c r="AC101" s="18">
        <f>LSER!$H$29+LSER!$I$29*LSER!$O100+LSER!$J$29*LSER!$P100+LSER!$K$29*LSER!$Q100+LSER!$L$29*LSER!$R100+LSER!$M$29*LSER!$T100</f>
        <v>4.3286160000000002</v>
      </c>
      <c r="AD101" s="18">
        <f>LSER!$H$30+LSER!$I$30*LSER!$O100+LSER!$J$30*LSER!$P100+LSER!$K$30*LSER!$Q100+LSER!$L$30*LSER!$R100+LSER!$M$30*LSER!$T100</f>
        <v>4.6760200000000003</v>
      </c>
      <c r="AE101" s="18">
        <f>LSER!$H$31+LSER!$I$31*LSER!$O100+LSER!$J$31*LSER!$P100+LSER!$K$31*LSER!$Q100+LSER!$L$31*LSER!$R100+LSER!$M$31*LSER!$T100</f>
        <v>4.4273860000000003</v>
      </c>
      <c r="AF101" s="161">
        <v>0</v>
      </c>
      <c r="AG101" s="18">
        <f>LSER!$H$33+LSER!$I$33*LSER!$O100+LSER!$J$33*LSER!$P100+LSER!$K$33*LSER!$Q100+LSER!$L$33*LSER!$R100+LSER!$M$33*LSER!$T100</f>
        <v>3.3131879999999998</v>
      </c>
      <c r="AH101" s="18">
        <f>LSER!$H$34+LSER!$I$34*LSER!$O100+LSER!$J$34*LSER!$P100+LSER!$K$34*LSER!$Q100+LSER!$L$34*LSER!$R100+LSER!$M$34*LSER!$T100</f>
        <v>3.8557420000000002</v>
      </c>
      <c r="AI101" s="18">
        <f>LSER!$H$35+LSER!$I$35*LSER!$O100+LSER!$J$35*LSER!$P100+LSER!$K$35*LSER!$Q100+LSER!$L$35*LSER!$R100+LSER!$M$35*LSER!$T100</f>
        <v>3.9263620000000001</v>
      </c>
      <c r="AJ101" s="18">
        <f>LSER!$H$36+LSER!$I$36*LSER!$O100+LSER!$J$36*LSER!$P100+LSER!$K$36*LSER!$Q100+LSER!$L$36*LSER!$R100+LSER!$M$36*LSER!$T100</f>
        <v>3.700736</v>
      </c>
      <c r="AK101" s="18">
        <f>LSER!$H$37+LSER!$I$37*LSER!$O100+LSER!$J$37*LSER!$P100+LSER!$K$37*LSER!$Q100+LSER!$L$37*LSER!$R100+LSER!$M$37*LSER!$T100</f>
        <v>4.4707280000000003</v>
      </c>
      <c r="AL101" s="18">
        <f>LSER!$H$38+LSER!$I$38*LSER!$O100+LSER!$J$38*LSER!$P100+LSER!$K$38*LSER!$Q100+LSER!$L$38*LSER!$R100+LSER!$M$38*LSER!$T100</f>
        <v>4.0479000000000003</v>
      </c>
      <c r="AM101" s="18">
        <f>LSER!$H$39+LSER!$I$39*LSER!$O100+LSER!$J$39*LSER!$P100+LSER!$K$39*LSER!$Q100+LSER!$L$39*LSER!$R100+LSER!$M$39*LSER!$T100</f>
        <v>3.9620000000000002</v>
      </c>
      <c r="AN101" s="18">
        <f>LSER!$H$40+LSER!$I$40*LSER!$O100+LSER!$J$40*LSER!$P100+LSER!$K$40*LSER!$Q100+LSER!$L$40*LSER!$R100+LSER!$M$40*LSER!$T100</f>
        <v>4.0640900000000002</v>
      </c>
      <c r="AO101" s="161">
        <v>0</v>
      </c>
      <c r="AP101" s="18">
        <f>LSER!$H$42+LSER!$I$42*LSER!$O100+LSER!$J$42*LSER!$P100+LSER!$K$42*LSER!$Q100+LSER!$L$42*LSER!$R100+LSER!$M$42*LSER!$T100</f>
        <v>3.5685260000000003</v>
      </c>
      <c r="AQ101" s="18">
        <f>LSER!$H$43+LSER!$I$43*LSER!$O100+LSER!$J$43*LSER!$P100+LSER!$K$43*LSER!$Q100+LSER!$L$43*LSER!$R100+LSER!$M$43*LSER!$T100</f>
        <v>4.0123679999999995</v>
      </c>
      <c r="AR101" s="18">
        <f>LSER!$H$44+LSER!$I$44*LSER!$O100+LSER!$J$44*LSER!$P100+LSER!$K$44*LSER!$Q100+LSER!$L$44*LSER!$R100+LSER!$M$44*LSER!$T100</f>
        <v>4.0225200000000001</v>
      </c>
      <c r="AS101" s="18">
        <f>LSER!$H$45+LSER!$I$45*LSER!$O100+LSER!$J$45*LSER!$P100+LSER!$K$45*LSER!$Q100+LSER!$L$45*LSER!$R100+LSER!$M$45*LSER!$T100</f>
        <v>4.3984399999999999</v>
      </c>
      <c r="AT101" s="161">
        <v>0</v>
      </c>
      <c r="AU101" s="161">
        <v>0</v>
      </c>
      <c r="AV101" s="18">
        <f>LSER!$H$48+LSER!$I$48*LSER!$O100+LSER!$J$48*LSER!$P100+LSER!$K$48*LSER!$Q100+LSER!$L$48*LSER!$R100+LSER!$M$48*LSER!$T100</f>
        <v>4.4137219999999999</v>
      </c>
      <c r="AW101" s="18">
        <f>LSER!$H$49+LSER!$I$49*LSER!$O100+LSER!$J$49*LSER!$P100+LSER!$K$49*LSER!$Q100+LSER!$L$49*LSER!$R100+LSER!$M$49*LSER!$T100</f>
        <v>4.2816219999999996</v>
      </c>
      <c r="AX101" s="18">
        <f>LSER!$H$50+LSER!$I$50*LSER!$O100+LSER!$J$50*LSER!$P100+LSER!$K$50*LSER!$Q100+LSER!$L$50*LSER!$R100+LSER!$M$50*LSER!$T100</f>
        <v>3.9742000000000006</v>
      </c>
      <c r="AY101" s="18">
        <f>LSER!$H$51+LSER!$I$51*LSER!$O100+LSER!$J$51*LSER!$P100+LSER!$K$51*LSER!$Q100+LSER!$L$51*LSER!$R100+LSER!$M$51*LSER!$T100</f>
        <v>4.0323440000000002</v>
      </c>
      <c r="AZ101" s="18">
        <f>LSER!$H$52+LSER!$I$52*LSER!$O100+LSER!$J$52*LSER!$P100+LSER!$K$52*LSER!$Q100+LSER!$L$52*LSER!$R100+LSER!$M$52*LSER!$T100</f>
        <v>4.5199240000000005</v>
      </c>
      <c r="BA101" s="18">
        <f>LSER!$H$53+LSER!$I$53*LSER!$O100+LSER!$J$53*LSER!$P100+LSER!$K$53*LSER!$Q100+LSER!$L$53*LSER!$R100+LSER!$M$53*LSER!$T100</f>
        <v>4.4937319999999996</v>
      </c>
      <c r="BB101" s="18">
        <f>LSER!$H$54+LSER!$I$54*LSER!$O100+LSER!$J$54*LSER!$P100+LSER!$K$54*LSER!$Q100+LSER!$L$54*LSER!$R100+LSER!$M$54*LSER!$T100</f>
        <v>4.6757119999999999</v>
      </c>
      <c r="BC101" s="161">
        <v>0</v>
      </c>
      <c r="BD101" s="161">
        <v>0</v>
      </c>
      <c r="BE101" s="18">
        <f>LSER!$H$57+LSER!$I$57*LSER!$O100+LSER!$J$57*LSER!$P100+LSER!$K$57*LSER!$Q100+LSER!$L$57*LSER!$R100+LSER!$M$57*LSER!$T100</f>
        <v>4.2000580000000003</v>
      </c>
      <c r="BF101" s="18">
        <f>LSER!$H$58+LSER!$I$58*LSER!$O100+LSER!$J$58*LSER!$P100+LSER!$K$58*LSER!$Q100+LSER!$L$58*LSER!$R100+LSER!$M$58*LSER!$T100</f>
        <v>4.1074223999999999</v>
      </c>
      <c r="BG101" s="18">
        <f>LSER!$H$59+LSER!$I$59*LSER!$O100+LSER!$J$59*LSER!$P100+LSER!$K$59*LSER!$Q100+LSER!$L$59*LSER!$R100+LSER!$M$59*LSER!$T100</f>
        <v>4.2788320000000004</v>
      </c>
      <c r="BH101" s="161">
        <v>0</v>
      </c>
      <c r="BI101" s="161">
        <v>0</v>
      </c>
      <c r="BJ101" s="161">
        <v>0</v>
      </c>
      <c r="BK101" s="161">
        <v>0</v>
      </c>
      <c r="BL101" s="161">
        <v>0</v>
      </c>
      <c r="BM101" s="161">
        <v>0</v>
      </c>
      <c r="BN101" s="161">
        <v>0</v>
      </c>
      <c r="BO101" s="18">
        <f>LSER!$H$67+LSER!$I$67*LSER!$O100+LSER!$J$67*LSER!$P100+LSER!$K$67*LSER!$Q100+LSER!$L$67*LSER!$R100+LSER!$M$67*LSER!$T100</f>
        <v>4.3182039999999997</v>
      </c>
      <c r="BP101" s="161">
        <v>0</v>
      </c>
      <c r="BQ101" s="18">
        <f>LSER!$H$69+LSER!$I$69*LSER!$O100+LSER!$J$69*LSER!$P100+LSER!$K$69*LSER!$Q100+LSER!$L$69*LSER!$R100+LSER!$M$69*LSER!$T100</f>
        <v>4.4046199999999995</v>
      </c>
      <c r="BR101" s="161">
        <v>0</v>
      </c>
      <c r="BS101" s="18">
        <f>LSER!$H$71+LSER!$I$71*LSER!$O100+LSER!$J$71*LSER!$P100+LSER!$K$71*LSER!$Q100+LSER!$L$71*LSER!$R100+LSER!$M$71*LSER!$T100</f>
        <v>4.1267860000000001</v>
      </c>
      <c r="BT101" s="161">
        <v>0</v>
      </c>
      <c r="BU101" s="161">
        <v>0</v>
      </c>
      <c r="BV101" s="161">
        <v>0</v>
      </c>
      <c r="BW101" s="161">
        <v>0</v>
      </c>
      <c r="BX101" s="161">
        <v>0</v>
      </c>
      <c r="BY101" s="18">
        <f>LSER!$H$77+LSER!$I$77*LSER!$O100+LSER!$J$77*LSER!$P100+LSER!$K$77*LSER!$Q100+LSER!$L$77*LSER!$R100+LSER!$M$77*LSER!$T100</f>
        <v>3.8125939999999998</v>
      </c>
      <c r="BZ101" s="161">
        <v>0</v>
      </c>
      <c r="CA101" s="18">
        <f>LSER!$H$79+LSER!$I$79*LSER!$O100+LSER!$J$79*LSER!$P100+LSER!$K$79*LSER!$Q100+LSER!$L$79*LSER!$R100+LSER!$M$79*LSER!$T100</f>
        <v>4.0100639999999999</v>
      </c>
      <c r="CB101" s="18">
        <f>LSER!$H$80+LSER!$I$80*LSER!$O100+LSER!$J$80*LSER!$P100+LSER!$K$80*LSER!$Q100+LSER!$L$80*LSER!$R100+LSER!$M$80*LSER!$T100</f>
        <v>3.9354179999999999</v>
      </c>
      <c r="CC101" s="161">
        <v>0</v>
      </c>
      <c r="CD101" s="161">
        <v>0</v>
      </c>
      <c r="CE101" s="18">
        <f>LSER!$H$83+LSER!$I$83*LSER!$O100+LSER!$J$83*LSER!$P100+LSER!$K$83*LSER!$Q100+LSER!$L$83*LSER!$R100+LSER!$M$83*LSER!$T100</f>
        <v>4.3694119999999996</v>
      </c>
      <c r="CF101" s="18">
        <f>LSER!$H$84+LSER!$I$84*LSER!$O100+LSER!$J$84*LSER!$P100+LSER!$K$84*LSER!$Q100+LSER!$L$84*LSER!$R100+LSER!$M$84*LSER!$T100</f>
        <v>3.9794040000000002</v>
      </c>
      <c r="CG101" s="161">
        <v>0</v>
      </c>
      <c r="CH101" s="161">
        <v>0</v>
      </c>
      <c r="CI101" s="161">
        <v>0</v>
      </c>
      <c r="CJ101" s="161">
        <v>0</v>
      </c>
      <c r="CK101" s="161">
        <v>0</v>
      </c>
      <c r="CL101" s="161">
        <v>0</v>
      </c>
      <c r="CM101" s="161">
        <v>0</v>
      </c>
      <c r="CN101" s="161">
        <v>0</v>
      </c>
      <c r="CO101" s="161">
        <v>0</v>
      </c>
      <c r="CP101" s="161">
        <v>0</v>
      </c>
      <c r="CQ101" s="161">
        <v>0</v>
      </c>
      <c r="CR101" s="161">
        <v>0</v>
      </c>
      <c r="CS101" s="161">
        <v>0</v>
      </c>
      <c r="CT101" s="161">
        <v>0</v>
      </c>
      <c r="CU101" s="161">
        <v>0</v>
      </c>
      <c r="CV101" s="161">
        <v>0</v>
      </c>
      <c r="CW101" s="18">
        <f>LSER!$H$101+LSER!$I$101*LSER!$O100+LSER!$J$101*LSER!$P100+LSER!$K$101*LSER!$Q100+LSER!$L$101*LSER!$R100+LSER!$M$101*LSER!$T100</f>
        <v>3.9592160000000005</v>
      </c>
      <c r="CX101" s="161">
        <v>0</v>
      </c>
      <c r="CY101" s="161">
        <v>0</v>
      </c>
      <c r="CZ101" s="18">
        <f>LSER!$H$104+LSER!$I$104*LSER!$O100+LSER!$J$104*LSER!$P100+LSER!$K$104*LSER!$Q100+LSER!$L$104*LSER!$R100+LSER!$M$104*LSER!$T100</f>
        <v>3.9309512000000004</v>
      </c>
      <c r="DA101" s="161">
        <v>0</v>
      </c>
      <c r="DB101" s="161">
        <v>0</v>
      </c>
      <c r="DC101" s="161">
        <v>0</v>
      </c>
      <c r="DD101" s="161">
        <v>0</v>
      </c>
      <c r="DE101" s="161">
        <v>0</v>
      </c>
      <c r="DF101" s="161">
        <v>0</v>
      </c>
      <c r="DG101" s="161">
        <v>0</v>
      </c>
      <c r="DH101" s="161">
        <v>0</v>
      </c>
      <c r="DI101" s="161">
        <v>0</v>
      </c>
      <c r="DJ101" s="161">
        <v>0</v>
      </c>
      <c r="DK101" s="161">
        <v>0</v>
      </c>
      <c r="DL101" s="18">
        <f>LSER!$H$116+LSER!$I$116*LSER!$O100+LSER!$J$116*LSER!$P100+LSER!$K$116*LSER!$Q100+LSER!$L$116*LSER!$R100+LSER!$M$116*LSER!$T100</f>
        <v>3.8636220000000003</v>
      </c>
      <c r="DM101" s="161">
        <v>0</v>
      </c>
      <c r="DN101" s="161">
        <v>0</v>
      </c>
      <c r="DO101" s="161">
        <v>0</v>
      </c>
      <c r="DP101" s="161">
        <v>0</v>
      </c>
      <c r="DQ101" s="161">
        <v>0</v>
      </c>
      <c r="DR101" s="18">
        <f>LSER!$H$122+LSER!$I$122*LSER!$O100+LSER!$J$122*LSER!$P100+LSER!$K$122*LSER!$Q100+LSER!$L$122*LSER!$R100+LSER!$M$122*LSER!$T100</f>
        <v>4.3355220000000001</v>
      </c>
      <c r="DS101" s="18">
        <f>LSER!$H$123+LSER!$I$123*LSER!$O100+LSER!$J$123*LSER!$P100+LSER!$K$123*LSER!$Q100+LSER!$L$123*LSER!$R100+LSER!$M$123*LSER!$T100</f>
        <v>4.3592279999999999</v>
      </c>
      <c r="DT101" s="161">
        <v>0</v>
      </c>
      <c r="DU101" s="161">
        <v>0</v>
      </c>
      <c r="DV101" s="161">
        <v>0</v>
      </c>
      <c r="DW101" s="161">
        <v>0</v>
      </c>
      <c r="DX101" s="161">
        <v>0</v>
      </c>
      <c r="DY101" s="18">
        <f>LSER!$H$129+LSER!$I$129*LSER!$O100+LSER!$J$129*LSER!$P100+LSER!$K$129*LSER!$Q100+LSER!$L$129*LSER!$R100+LSER!$M$129*LSER!$T100</f>
        <v>4.4103560000000002</v>
      </c>
      <c r="DZ101" s="161">
        <v>0</v>
      </c>
      <c r="EA101" s="161">
        <v>0</v>
      </c>
      <c r="EB101" s="161">
        <v>0</v>
      </c>
      <c r="EC101" s="161">
        <v>0</v>
      </c>
      <c r="ED101" s="161">
        <v>0</v>
      </c>
      <c r="EE101" s="18">
        <f>LSER!$H$135+LSER!$I$135*LSER!$O100+LSER!$J$135*LSER!$P100+LSER!$K$135*LSER!$Q100+LSER!$L$135*LSER!$R100+LSER!$M$135*LSER!$T100</f>
        <v>2.2820899999999997</v>
      </c>
      <c r="EF101" s="18">
        <f>LSER!$H$136+LSER!$I$136*LSER!$O100+LSER!$J$136*LSER!$P100+LSER!$K$136*LSER!$Q100+LSER!$L$136*LSER!$R100+LSER!$M$136*LSER!$T100</f>
        <v>4.6011520000000008</v>
      </c>
      <c r="EG101" s="18">
        <f>LSER!$H$137+LSER!$I$137*LSER!$O100+LSER!$J$137*LSER!$P100+LSER!$K$137*LSER!$Q100+LSER!$L$137*LSER!$R100+LSER!$M$137*LSER!$T100</f>
        <v>2.0371540000000001</v>
      </c>
      <c r="EH101" s="161">
        <v>0</v>
      </c>
      <c r="EI101" s="161">
        <v>0</v>
      </c>
      <c r="EJ101" s="161">
        <v>0</v>
      </c>
      <c r="EK101" s="18">
        <f>LSER!$H$141+LSER!$I$141*LSER!$O100+LSER!$J$141*LSER!$P100+LSER!$K$141*LSER!$Q100+LSER!$L$141*LSER!$R100+LSER!$M$141*LSER!$T100</f>
        <v>4.258464</v>
      </c>
      <c r="EL101" s="161">
        <v>0</v>
      </c>
      <c r="EM101" s="161">
        <v>0</v>
      </c>
      <c r="EN101" s="161">
        <v>0</v>
      </c>
      <c r="EO101" s="161">
        <v>0</v>
      </c>
      <c r="EP101" s="161">
        <v>0</v>
      </c>
      <c r="EQ101" s="161">
        <v>0</v>
      </c>
      <c r="ER101" s="161">
        <v>0</v>
      </c>
      <c r="ES101" s="161">
        <v>0</v>
      </c>
      <c r="ET101" s="161">
        <v>0</v>
      </c>
      <c r="EU101" s="161">
        <v>0</v>
      </c>
      <c r="EV101" s="161">
        <v>0</v>
      </c>
      <c r="EW101" s="161">
        <v>0</v>
      </c>
      <c r="EX101" s="161">
        <v>0</v>
      </c>
      <c r="EY101" s="18">
        <f>LSER!$H$155+LSER!$I$155*LSER!$O100+LSER!$J$155*LSER!$P100+LSER!$K$155*LSER!$Q100+LSER!$L$155*LSER!$R100+LSER!$M$155*LSER!$T100</f>
        <v>4.3434119999999998</v>
      </c>
      <c r="EZ101" s="161">
        <v>0</v>
      </c>
      <c r="FA101" s="18">
        <f>LSER!$H$157+LSER!$I$157*LSER!$O100+LSER!$J$157*LSER!$P100+LSER!$K$157*LSER!$Q100+LSER!$L$157*LSER!$R100+LSER!$M$157*LSER!$T100</f>
        <v>3.1959280000000003</v>
      </c>
      <c r="FB101" s="161">
        <v>0</v>
      </c>
      <c r="FC101" s="161">
        <v>0</v>
      </c>
      <c r="FD101" s="161">
        <v>0</v>
      </c>
      <c r="FE101" s="18">
        <f>LSER!$H$161+LSER!$I$161*LSER!$O100+LSER!$J$161*LSER!$P100+LSER!$K$161*LSER!$Q100+LSER!$L$161*LSER!$R100+LSER!$M$161*LSER!$T100</f>
        <v>3.960102</v>
      </c>
      <c r="FF101" s="161">
        <v>0</v>
      </c>
    </row>
    <row r="102" spans="1:162" ht="12.75">
      <c r="A102" s="157">
        <v>100</v>
      </c>
      <c r="B102" s="18">
        <f>LSER!$H$2+LSER!$I$2*LSER!$O101+LSER!$J$2*LSER!$P101+LSER!$K$2*LSER!$Q101+LSER!$L$2*LSER!$R101+LSER!$M$2*LSER!$T101</f>
        <v>5.7138299999999997</v>
      </c>
      <c r="C102" s="18">
        <f>LSER!$H$3+LSER!$I$3*LSER!$O101+LSER!$J$3*LSER!$P101+LSER!$K$3*LSER!$Q101+LSER!$L$3*LSER!$R101+LSER!$M$3*LSER!$T101</f>
        <v>5.5951399999999998</v>
      </c>
      <c r="D102" s="18">
        <f>LSER!$H$4+LSER!$I$4*LSER!$O101+LSER!$J$4*LSER!$P101+LSER!$K$4*LSER!$Q101+LSER!$L$4*LSER!$R101+LSER!$M$4*LSER!$T101</f>
        <v>5.7122550000000007</v>
      </c>
      <c r="E102" s="18">
        <f>LSER!$H$5+LSER!$I$5*LSER!$O101+LSER!$J$5*LSER!$P101+LSER!$K$5*LSER!$Q101+LSER!$L$5*LSER!$R101+LSER!$M$5*LSER!$T101</f>
        <v>5.5812349999999995</v>
      </c>
      <c r="F102" s="18">
        <f>LSER!$H$6+LSER!$I$6*LSER!$O101+LSER!$J$6*LSER!$P101+LSER!$K$6*LSER!$Q101+LSER!$L$6*LSER!$R101+LSER!$M$6*LSER!$T101</f>
        <v>5.7510500000000011</v>
      </c>
      <c r="G102" s="18">
        <f>LSER!$H$7+LSER!$I$7*LSER!$O101+LSER!$J$7*LSER!$P101+LSER!$K$7*LSER!$Q101+LSER!$L$7*LSER!$R101+LSER!$M$7*LSER!$T101</f>
        <v>5.7724700000000002</v>
      </c>
      <c r="H102" s="18">
        <f>LSER!$H$8+LSER!$I$8*LSER!$O101+LSER!$J$8*LSER!$P101+LSER!$K$8*LSER!$Q101+LSER!$L$8*LSER!$R101+LSER!$M$8*LSER!$T101</f>
        <v>5.6558550000000007</v>
      </c>
      <c r="I102" s="161">
        <v>0</v>
      </c>
      <c r="J102" s="161">
        <v>0</v>
      </c>
      <c r="K102" s="161">
        <v>0</v>
      </c>
      <c r="L102" s="161">
        <v>0</v>
      </c>
      <c r="M102" s="161">
        <v>0</v>
      </c>
      <c r="N102" s="18">
        <f>LSER!$H$14+LSER!$I$14*LSER!$O101+LSER!$J$14*LSER!$P101+LSER!$K$14*LSER!$Q101+LSER!$L$14*LSER!$R101+LSER!$M$14*LSER!$T101</f>
        <v>5.8208000000000002</v>
      </c>
      <c r="O102" s="161">
        <v>0</v>
      </c>
      <c r="P102" s="161">
        <v>0</v>
      </c>
      <c r="Q102" s="161">
        <v>0</v>
      </c>
      <c r="R102" s="16">
        <f>LSER!$H$18+LSER!$I$18*LSER!$O101+LSER!$J$18*LSER!$P101+LSER!$K$18*LSER!$Q101+LSER!$L$18*LSER!$R101+LSER!$M$18*LSER!$T101</f>
        <v>5.4869500000000002</v>
      </c>
      <c r="S102" s="18">
        <f>LSER!$H$19+LSER!$I$19*LSER!$O101+LSER!$J$19*LSER!$P101+LSER!$K$19*LSER!$Q101+LSER!$L$19*LSER!$R101+LSER!$M$19*LSER!$T101</f>
        <v>4.9106299999999994</v>
      </c>
      <c r="T102" s="18">
        <f>LSER!$H$20+LSER!$I$20*LSER!$O101+LSER!$J$20*LSER!$P101+LSER!$K$20*LSER!$Q101+LSER!$L$20*LSER!$R101+LSER!$M$20*LSER!$T101</f>
        <v>4.9310400000000003</v>
      </c>
      <c r="U102" s="18">
        <f>LSER!$H$21+LSER!$I$21*LSER!$O101+LSER!$J$21*LSER!$P101+LSER!$K$21*LSER!$Q101+LSER!$L$21*LSER!$R101+LSER!$M$21*LSER!$T101</f>
        <v>5.1205300000000005</v>
      </c>
      <c r="V102" s="18">
        <f>LSER!$H$22+LSER!$I$22*LSER!$O101+LSER!$J$22*LSER!$P101+LSER!$K$22*LSER!$Q101+LSER!$L$22*LSER!$R101+LSER!$M$22*LSER!$T101</f>
        <v>5.4900900000000004</v>
      </c>
      <c r="W102" s="18">
        <f>LSER!$H$23+LSER!$I$23*LSER!$O101+LSER!$J$23*LSER!$P101+LSER!$K$23*LSER!$Q101+LSER!$L$23*LSER!$R101+LSER!$M$23*LSER!$T101</f>
        <v>4.7800600000000006</v>
      </c>
      <c r="X102" s="18">
        <f>LSER!$H$24+LSER!$I$24*LSER!$O101+LSER!$J$24*LSER!$P101+LSER!$K$24*LSER!$Q101+LSER!$L$24*LSER!$R101+LSER!$M$24*LSER!$T101</f>
        <v>4.7572649999999994</v>
      </c>
      <c r="Y102" s="18">
        <f>LSER!$H$25+LSER!$I$25*LSER!$O101+LSER!$J$25*LSER!$P101+LSER!$K$25*LSER!$Q101+LSER!$L$25*LSER!$R101+LSER!$M$25*LSER!$T101</f>
        <v>4.9082000000000008</v>
      </c>
      <c r="Z102" s="18">
        <f>LSER!$H$26+LSER!$I$26*LSER!$O101+LSER!$J$26*LSER!$P101+LSER!$K$26*LSER!$Q101+LSER!$L$26*LSER!$R101+LSER!$M$26*LSER!$T101</f>
        <v>4.308395</v>
      </c>
      <c r="AA102" s="161">
        <v>0</v>
      </c>
      <c r="AB102" s="161">
        <v>0</v>
      </c>
      <c r="AC102" s="18">
        <f>LSER!$H$29+LSER!$I$29*LSER!$O101+LSER!$J$29*LSER!$P101+LSER!$K$29*LSER!$Q101+LSER!$L$29*LSER!$R101+LSER!$M$29*LSER!$T101</f>
        <v>5.0374600000000003</v>
      </c>
      <c r="AD102" s="18">
        <f>LSER!$H$30+LSER!$I$30*LSER!$O101+LSER!$J$30*LSER!$P101+LSER!$K$30*LSER!$Q101+LSER!$L$30*LSER!$R101+LSER!$M$30*LSER!$T101</f>
        <v>5.2462549999999997</v>
      </c>
      <c r="AE102" s="18">
        <f>LSER!$H$31+LSER!$I$31*LSER!$O101+LSER!$J$31*LSER!$P101+LSER!$K$31*LSER!$Q101+LSER!$L$31*LSER!$R101+LSER!$M$31*LSER!$T101</f>
        <v>5.6375250000000001</v>
      </c>
      <c r="AF102" s="161">
        <v>0</v>
      </c>
      <c r="AG102" s="18">
        <f>LSER!$H$33+LSER!$I$33*LSER!$O101+LSER!$J$33*LSER!$P101+LSER!$K$33*LSER!$Q101+LSER!$L$33*LSER!$R101+LSER!$M$33*LSER!$T101</f>
        <v>5.4388050000000003</v>
      </c>
      <c r="AH102" s="18">
        <f>LSER!$H$34+LSER!$I$34*LSER!$O101+LSER!$J$34*LSER!$P101+LSER!$K$34*LSER!$Q101+LSER!$L$34*LSER!$R101+LSER!$M$34*LSER!$T101</f>
        <v>5.8266499999999999</v>
      </c>
      <c r="AI102" s="18">
        <f>LSER!$H$35+LSER!$I$35*LSER!$O101+LSER!$J$35*LSER!$P101+LSER!$K$35*LSER!$Q101+LSER!$L$35*LSER!$R101+LSER!$M$35*LSER!$T101</f>
        <v>5.7696350000000001</v>
      </c>
      <c r="AJ102" s="18">
        <f>LSER!$H$36+LSER!$I$36*LSER!$O101+LSER!$J$36*LSER!$P101+LSER!$K$36*LSER!$Q101+LSER!$L$36*LSER!$R101+LSER!$M$36*LSER!$T101</f>
        <v>5.7097549999999995</v>
      </c>
      <c r="AK102" s="18">
        <f>LSER!$H$37+LSER!$I$37*LSER!$O101+LSER!$J$37*LSER!$P101+LSER!$K$37*LSER!$Q101+LSER!$L$37*LSER!$R101+LSER!$M$37*LSER!$T101</f>
        <v>4.8075800000000006</v>
      </c>
      <c r="AL102" s="18">
        <f>LSER!$H$38+LSER!$I$38*LSER!$O101+LSER!$J$38*LSER!$P101+LSER!$K$38*LSER!$Q101+LSER!$L$38*LSER!$R101+LSER!$M$38*LSER!$T101</f>
        <v>4.1932499999999999</v>
      </c>
      <c r="AM102" s="18">
        <f>LSER!$H$39+LSER!$I$39*LSER!$O101+LSER!$J$39*LSER!$P101+LSER!$K$39*LSER!$Q101+LSER!$L$39*LSER!$R101+LSER!$M$39*LSER!$T101</f>
        <v>4.1150000000000002</v>
      </c>
      <c r="AN102" s="18">
        <f>LSER!$H$40+LSER!$I$40*LSER!$O101+LSER!$J$40*LSER!$P101+LSER!$K$40*LSER!$Q101+LSER!$L$40*LSER!$R101+LSER!$M$40*LSER!$T101</f>
        <v>4.2086750000000004</v>
      </c>
      <c r="AO102" s="161">
        <v>0</v>
      </c>
      <c r="AP102" s="18">
        <f>LSER!$H$42+LSER!$I$42*LSER!$O101+LSER!$J$42*LSER!$P101+LSER!$K$42*LSER!$Q101+LSER!$L$42*LSER!$R101+LSER!$M$42*LSER!$T101</f>
        <v>4.7808599999999997</v>
      </c>
      <c r="AQ102" s="18">
        <f>LSER!$H$43+LSER!$I$43*LSER!$O101+LSER!$J$43*LSER!$P101+LSER!$K$43*LSER!$Q101+LSER!$L$43*LSER!$R101+LSER!$M$43*LSER!$T101</f>
        <v>4.1598600000000001</v>
      </c>
      <c r="AR102" s="18">
        <f>LSER!$H$44+LSER!$I$44*LSER!$O101+LSER!$J$44*LSER!$P101+LSER!$K$44*LSER!$Q101+LSER!$L$44*LSER!$R101+LSER!$M$44*LSER!$T101</f>
        <v>4.1694000000000004</v>
      </c>
      <c r="AS102" s="18">
        <f>LSER!$H$45+LSER!$I$45*LSER!$O101+LSER!$J$45*LSER!$P101+LSER!$K$45*LSER!$Q101+LSER!$L$45*LSER!$R101+LSER!$M$45*LSER!$T101</f>
        <v>4.7896600000000005</v>
      </c>
      <c r="AT102" s="161">
        <v>0</v>
      </c>
      <c r="AU102" s="161">
        <v>0</v>
      </c>
      <c r="AV102" s="18">
        <f>LSER!$H$48+LSER!$I$48*LSER!$O101+LSER!$J$48*LSER!$P101+LSER!$K$48*LSER!$Q101+LSER!$L$48*LSER!$R101+LSER!$M$48*LSER!$T101</f>
        <v>4.7976349999999996</v>
      </c>
      <c r="AW102" s="18">
        <f>LSER!$H$49+LSER!$I$49*LSER!$O101+LSER!$J$49*LSER!$P101+LSER!$K$49*LSER!$Q101+LSER!$L$49*LSER!$R101+LSER!$M$49*LSER!$T101</f>
        <v>6.1086399999999994</v>
      </c>
      <c r="AX102" s="18">
        <f>LSER!$H$50+LSER!$I$50*LSER!$O101+LSER!$J$50*LSER!$P101+LSER!$K$50*LSER!$Q101+LSER!$L$50*LSER!$R101+LSER!$M$50*LSER!$T101</f>
        <v>5.8153450000000007</v>
      </c>
      <c r="AY102" s="18">
        <f>LSER!$H$51+LSER!$I$51*LSER!$O101+LSER!$J$51*LSER!$P101+LSER!$K$51*LSER!$Q101+LSER!$L$51*LSER!$R101+LSER!$M$51*LSER!$T101</f>
        <v>5.8988350000000001</v>
      </c>
      <c r="AZ102" s="18">
        <f>LSER!$H$52+LSER!$I$52*LSER!$O101+LSER!$J$52*LSER!$P101+LSER!$K$52*LSER!$Q101+LSER!$L$52*LSER!$R101+LSER!$M$52*LSER!$T101</f>
        <v>5.8939500000000002</v>
      </c>
      <c r="BA102" s="18">
        <f>LSER!$H$53+LSER!$I$53*LSER!$O101+LSER!$J$53*LSER!$P101+LSER!$K$53*LSER!$Q101+LSER!$L$53*LSER!$R101+LSER!$M$53*LSER!$T101</f>
        <v>4.8670150000000003</v>
      </c>
      <c r="BB102" s="18">
        <f>LSER!$H$54+LSER!$I$54*LSER!$O101+LSER!$J$54*LSER!$P101+LSER!$K$54*LSER!$Q101+LSER!$L$54*LSER!$R101+LSER!$M$54*LSER!$T101</f>
        <v>5.3626399999999999</v>
      </c>
      <c r="BC102" s="161">
        <v>0</v>
      </c>
      <c r="BD102" s="161">
        <v>0</v>
      </c>
      <c r="BE102" s="18">
        <f>LSER!$H$57+LSER!$I$57*LSER!$O101+LSER!$J$57*LSER!$P101+LSER!$K$57*LSER!$Q101+LSER!$L$57*LSER!$R101+LSER!$M$57*LSER!$T101</f>
        <v>5.4941950000000004</v>
      </c>
      <c r="BF102" s="18">
        <f>LSER!$H$58+LSER!$I$58*LSER!$O101+LSER!$J$58*LSER!$P101+LSER!$K$58*LSER!$Q101+LSER!$L$58*LSER!$R101+LSER!$M$58*LSER!$T101</f>
        <v>5.2276645000000004</v>
      </c>
      <c r="BG102" s="18">
        <f>LSER!$H$59+LSER!$I$59*LSER!$O101+LSER!$J$59*LSER!$P101+LSER!$K$59*LSER!$Q101+LSER!$L$59*LSER!$R101+LSER!$M$59*LSER!$T101</f>
        <v>5.4998100000000001</v>
      </c>
      <c r="BH102" s="161">
        <v>0</v>
      </c>
      <c r="BI102" s="161">
        <v>0</v>
      </c>
      <c r="BJ102" s="161">
        <v>0</v>
      </c>
      <c r="BK102" s="161">
        <v>0</v>
      </c>
      <c r="BL102" s="161">
        <v>0</v>
      </c>
      <c r="BM102" s="161">
        <v>0</v>
      </c>
      <c r="BN102" s="161">
        <v>0</v>
      </c>
      <c r="BO102" s="18">
        <f>LSER!$H$67+LSER!$I$67*LSER!$O101+LSER!$J$67*LSER!$P101+LSER!$K$67*LSER!$Q101+LSER!$L$67*LSER!$R101+LSER!$M$67*LSER!$T101</f>
        <v>5.5147649999999997</v>
      </c>
      <c r="BP102" s="161">
        <v>0</v>
      </c>
      <c r="BQ102" s="18">
        <f>LSER!$H$69+LSER!$I$69*LSER!$O101+LSER!$J$69*LSER!$P101+LSER!$K$69*LSER!$Q101+LSER!$L$69*LSER!$R101+LSER!$M$69*LSER!$T101</f>
        <v>4.8003300000000007</v>
      </c>
      <c r="BR102" s="161">
        <v>0</v>
      </c>
      <c r="BS102" s="18">
        <f>LSER!$H$71+LSER!$I$71*LSER!$O101+LSER!$J$71*LSER!$P101+LSER!$K$71*LSER!$Q101+LSER!$L$71*LSER!$R101+LSER!$M$71*LSER!$T101</f>
        <v>4.2725949999999999</v>
      </c>
      <c r="BT102" s="161">
        <v>0</v>
      </c>
      <c r="BU102" s="161">
        <v>0</v>
      </c>
      <c r="BV102" s="161">
        <v>0</v>
      </c>
      <c r="BW102" s="161">
        <v>0</v>
      </c>
      <c r="BX102" s="161">
        <v>0</v>
      </c>
      <c r="BY102" s="18">
        <f>LSER!$H$77+LSER!$I$77*LSER!$O101+LSER!$J$77*LSER!$P101+LSER!$K$77*LSER!$Q101+LSER!$L$77*LSER!$R101+LSER!$M$77*LSER!$T101</f>
        <v>5.3268000000000004</v>
      </c>
      <c r="BZ102" s="161">
        <v>0</v>
      </c>
      <c r="CA102" s="18">
        <f>LSER!$H$79+LSER!$I$79*LSER!$O101+LSER!$J$79*LSER!$P101+LSER!$K$79*LSER!$Q101+LSER!$L$79*LSER!$R101+LSER!$M$79*LSER!$T101</f>
        <v>4.1587800000000001</v>
      </c>
      <c r="CB102" s="18">
        <f>LSER!$H$80+LSER!$I$80*LSER!$O101+LSER!$J$80*LSER!$P101+LSER!$K$80*LSER!$Q101+LSER!$L$80*LSER!$R101+LSER!$M$80*LSER!$T101</f>
        <v>4.0867350000000009</v>
      </c>
      <c r="CC102" s="161">
        <v>0</v>
      </c>
      <c r="CD102" s="161">
        <v>0</v>
      </c>
      <c r="CE102" s="18">
        <f>LSER!$H$83+LSER!$I$83*LSER!$O101+LSER!$J$83*LSER!$P101+LSER!$K$83*LSER!$Q101+LSER!$L$83*LSER!$R101+LSER!$M$83*LSER!$T101</f>
        <v>5.8680950000000003</v>
      </c>
      <c r="CF102" s="18">
        <f>LSER!$H$84+LSER!$I$84*LSER!$O101+LSER!$J$84*LSER!$P101+LSER!$K$84*LSER!$Q101+LSER!$L$84*LSER!$R101+LSER!$M$84*LSER!$T101</f>
        <v>4.8301700000000007</v>
      </c>
      <c r="CG102" s="161">
        <v>0</v>
      </c>
      <c r="CH102" s="161">
        <v>0</v>
      </c>
      <c r="CI102" s="161">
        <v>0</v>
      </c>
      <c r="CJ102" s="161">
        <v>0</v>
      </c>
      <c r="CK102" s="161">
        <v>0</v>
      </c>
      <c r="CL102" s="161">
        <v>0</v>
      </c>
      <c r="CM102" s="161">
        <v>0</v>
      </c>
      <c r="CN102" s="161">
        <v>0</v>
      </c>
      <c r="CO102" s="161">
        <v>0</v>
      </c>
      <c r="CP102" s="161">
        <v>0</v>
      </c>
      <c r="CQ102" s="161">
        <v>0</v>
      </c>
      <c r="CR102" s="161">
        <v>0</v>
      </c>
      <c r="CS102" s="161">
        <v>0</v>
      </c>
      <c r="CT102" s="161">
        <v>0</v>
      </c>
      <c r="CU102" s="161">
        <v>0</v>
      </c>
      <c r="CV102" s="161">
        <v>0</v>
      </c>
      <c r="CW102" s="18">
        <f>LSER!$H$101+LSER!$I$101*LSER!$O101+LSER!$J$101*LSER!$P101+LSER!$K$101*LSER!$Q101+LSER!$L$101*LSER!$R101+LSER!$M$101*LSER!$T101</f>
        <v>5.6865750000000004</v>
      </c>
      <c r="CX102" s="161">
        <v>0</v>
      </c>
      <c r="CY102" s="161">
        <v>0</v>
      </c>
      <c r="CZ102" s="18">
        <f>LSER!$H$104+LSER!$I$104*LSER!$O101+LSER!$J$104*LSER!$P101+LSER!$K$104*LSER!$Q101+LSER!$L$104*LSER!$R101+LSER!$M$104*LSER!$T101</f>
        <v>5.6090739999999997</v>
      </c>
      <c r="DA102" s="161">
        <v>0</v>
      </c>
      <c r="DB102" s="161">
        <v>0</v>
      </c>
      <c r="DC102" s="161">
        <v>0</v>
      </c>
      <c r="DD102" s="161">
        <v>0</v>
      </c>
      <c r="DE102" s="161">
        <v>0</v>
      </c>
      <c r="DF102" s="161">
        <v>0</v>
      </c>
      <c r="DG102" s="161">
        <v>0</v>
      </c>
      <c r="DH102" s="161">
        <v>0</v>
      </c>
      <c r="DI102" s="161">
        <v>0</v>
      </c>
      <c r="DJ102" s="161">
        <v>0</v>
      </c>
      <c r="DK102" s="161">
        <v>0</v>
      </c>
      <c r="DL102" s="18">
        <f>LSER!$H$116+LSER!$I$116*LSER!$O101+LSER!$J$116*LSER!$P101+LSER!$K$116*LSER!$Q101+LSER!$L$116*LSER!$R101+LSER!$M$116*LSER!$T101</f>
        <v>5.7031600000000005</v>
      </c>
      <c r="DM102" s="161">
        <v>0</v>
      </c>
      <c r="DN102" s="161">
        <v>0</v>
      </c>
      <c r="DO102" s="161">
        <v>0</v>
      </c>
      <c r="DP102" s="161">
        <v>0</v>
      </c>
      <c r="DQ102" s="161">
        <v>0</v>
      </c>
      <c r="DR102" s="18">
        <f>LSER!$H$122+LSER!$I$122*LSER!$O101+LSER!$J$122*LSER!$P101+LSER!$K$122*LSER!$Q101+LSER!$L$122*LSER!$R101+LSER!$M$122*LSER!$T101</f>
        <v>5.5484800000000005</v>
      </c>
      <c r="DS102" s="18">
        <f>LSER!$H$123+LSER!$I$123*LSER!$O101+LSER!$J$123*LSER!$P101+LSER!$K$123*LSER!$Q101+LSER!$L$123*LSER!$R101+LSER!$M$123*LSER!$T101</f>
        <v>5.4653200000000002</v>
      </c>
      <c r="DT102" s="161">
        <v>0</v>
      </c>
      <c r="DU102" s="161">
        <v>0</v>
      </c>
      <c r="DV102" s="161">
        <v>0</v>
      </c>
      <c r="DW102" s="161">
        <v>0</v>
      </c>
      <c r="DX102" s="161">
        <v>0</v>
      </c>
      <c r="DY102" s="18">
        <f>LSER!$H$129+LSER!$I$129*LSER!$O101+LSER!$J$129*LSER!$P101+LSER!$K$129*LSER!$Q101+LSER!$L$129*LSER!$R101+LSER!$M$129*LSER!$T101</f>
        <v>6.1380699999999999</v>
      </c>
      <c r="DZ102" s="161">
        <v>0</v>
      </c>
      <c r="EA102" s="161">
        <v>0</v>
      </c>
      <c r="EB102" s="161">
        <v>0</v>
      </c>
      <c r="EC102" s="161">
        <v>0</v>
      </c>
      <c r="ED102" s="161">
        <v>0</v>
      </c>
      <c r="EE102" s="18">
        <f>LSER!$H$135+LSER!$I$135*LSER!$O101+LSER!$J$135*LSER!$P101+LSER!$K$135*LSER!$Q101+LSER!$L$135*LSER!$R101+LSER!$M$135*LSER!$T101</f>
        <v>4.9411249999999995</v>
      </c>
      <c r="EF102" s="18">
        <f>LSER!$H$136+LSER!$I$136*LSER!$O101+LSER!$J$136*LSER!$P101+LSER!$K$136*LSER!$Q101+LSER!$L$136*LSER!$R101+LSER!$M$136*LSER!$T101</f>
        <v>4.9488099999999999</v>
      </c>
      <c r="EG102" s="18">
        <f>LSER!$H$137+LSER!$I$137*LSER!$O101+LSER!$J$137*LSER!$P101+LSER!$K$137*LSER!$Q101+LSER!$L$137*LSER!$R101+LSER!$M$137*LSER!$T101</f>
        <v>4.50251</v>
      </c>
      <c r="EH102" s="161">
        <v>0</v>
      </c>
      <c r="EI102" s="161">
        <v>0</v>
      </c>
      <c r="EJ102" s="161">
        <v>0</v>
      </c>
      <c r="EK102" s="18">
        <f>LSER!$H$141+LSER!$I$141*LSER!$O101+LSER!$J$141*LSER!$P101+LSER!$K$141*LSER!$Q101+LSER!$L$141*LSER!$R101+LSER!$M$141*LSER!$T101</f>
        <v>4.6229000000000005</v>
      </c>
      <c r="EL102" s="161">
        <v>0</v>
      </c>
      <c r="EM102" s="161">
        <v>0</v>
      </c>
      <c r="EN102" s="161">
        <v>0</v>
      </c>
      <c r="EO102" s="161">
        <v>0</v>
      </c>
      <c r="EP102" s="161">
        <v>0</v>
      </c>
      <c r="EQ102" s="161">
        <v>0</v>
      </c>
      <c r="ER102" s="161">
        <v>0</v>
      </c>
      <c r="ES102" s="161">
        <v>0</v>
      </c>
      <c r="ET102" s="161">
        <v>0</v>
      </c>
      <c r="EU102" s="161">
        <v>0</v>
      </c>
      <c r="EV102" s="161">
        <v>0</v>
      </c>
      <c r="EW102" s="161">
        <v>0</v>
      </c>
      <c r="EX102" s="161">
        <v>0</v>
      </c>
      <c r="EY102" s="18">
        <f>LSER!$H$155+LSER!$I$155*LSER!$O101+LSER!$J$155*LSER!$P101+LSER!$K$155*LSER!$Q101+LSER!$L$155*LSER!$R101+LSER!$M$155*LSER!$T101</f>
        <v>5.4349299999999996</v>
      </c>
      <c r="EZ102" s="161">
        <v>0</v>
      </c>
      <c r="FA102" s="18">
        <f>LSER!$H$157+LSER!$I$157*LSER!$O101+LSER!$J$157*LSER!$P101+LSER!$K$157*LSER!$Q101+LSER!$L$157*LSER!$R101+LSER!$M$157*LSER!$T101</f>
        <v>4.7895000000000003</v>
      </c>
      <c r="FB102" s="161">
        <v>0</v>
      </c>
      <c r="FC102" s="161">
        <v>0</v>
      </c>
      <c r="FD102" s="161">
        <v>0</v>
      </c>
      <c r="FE102" s="18">
        <f>LSER!$H$161+LSER!$I$161*LSER!$O101+LSER!$J$161*LSER!$P101+LSER!$K$161*LSER!$Q101+LSER!$L$161*LSER!$R101+LSER!$M$161*LSER!$T101</f>
        <v>4.1086650000000002</v>
      </c>
      <c r="FF102" s="161">
        <v>0</v>
      </c>
    </row>
    <row r="103" spans="1:162" ht="12.75">
      <c r="A103" s="162">
        <v>101</v>
      </c>
      <c r="B103" s="18">
        <f>LSER!$H$2+LSER!$I$2*LSER!$O102+LSER!$J$2*LSER!$P102+LSER!$K$2*LSER!$Q102+LSER!$L$2*LSER!$R102+LSER!$M$2*LSER!$T102</f>
        <v>3.4844200000000001</v>
      </c>
      <c r="C103" s="18">
        <f>LSER!$H$3+LSER!$I$3*LSER!$O102+LSER!$J$3*LSER!$P102+LSER!$K$3*LSER!$Q102+LSER!$L$3*LSER!$R102+LSER!$M$3*LSER!$T102</f>
        <v>3.531374</v>
      </c>
      <c r="D103" s="18">
        <f>LSER!$H$4+LSER!$I$4*LSER!$O102+LSER!$J$4*LSER!$P102+LSER!$K$4*LSER!$Q102+LSER!$L$4*LSER!$R102+LSER!$M$4*LSER!$T102</f>
        <v>3.5360640000000001</v>
      </c>
      <c r="E103" s="18">
        <f>LSER!$H$5+LSER!$I$5*LSER!$O102+LSER!$J$5*LSER!$P102+LSER!$K$5*LSER!$Q102+LSER!$L$5*LSER!$R102+LSER!$M$5*LSER!$T102</f>
        <v>3.4761340000000001</v>
      </c>
      <c r="F103" s="18">
        <f>LSER!$H$6+LSER!$I$6*LSER!$O102+LSER!$J$6*LSER!$P102+LSER!$K$6*LSER!$Q102+LSER!$L$6*LSER!$R102+LSER!$M$6*LSER!$T102</f>
        <v>3.5197700000000003</v>
      </c>
      <c r="G103" s="18">
        <f>LSER!$H$7+LSER!$I$7*LSER!$O102+LSER!$J$7*LSER!$P102+LSER!$K$7*LSER!$Q102+LSER!$L$7*LSER!$R102+LSER!$M$7*LSER!$T102</f>
        <v>3.4348920000000001</v>
      </c>
      <c r="H103" s="18">
        <f>LSER!$H$8+LSER!$I$8*LSER!$O102+LSER!$J$8*LSER!$P102+LSER!$K$8*LSER!$Q102+LSER!$L$8*LSER!$R102+LSER!$M$8*LSER!$T102</f>
        <v>3.0101</v>
      </c>
      <c r="I103" s="161">
        <v>0</v>
      </c>
      <c r="J103" s="161">
        <v>0</v>
      </c>
      <c r="K103" s="161">
        <v>0</v>
      </c>
      <c r="L103" s="161">
        <v>0</v>
      </c>
      <c r="M103" s="161">
        <v>0</v>
      </c>
      <c r="N103" s="18">
        <f>LSER!$H$14+LSER!$I$14*LSER!$O102+LSER!$J$14*LSER!$P102+LSER!$K$14*LSER!$Q102+LSER!$L$14*LSER!$R102+LSER!$M$14*LSER!$T102</f>
        <v>3.398482</v>
      </c>
      <c r="O103" s="161">
        <v>0</v>
      </c>
      <c r="P103" s="161">
        <v>0</v>
      </c>
      <c r="Q103" s="161">
        <v>0</v>
      </c>
      <c r="R103" s="16">
        <f>LSER!$H$18+LSER!$I$18*LSER!$O102+LSER!$J$18*LSER!$P102+LSER!$K$18*LSER!$Q102+LSER!$L$18*LSER!$R102+LSER!$M$18*LSER!$T102</f>
        <v>3.7326600000000001</v>
      </c>
      <c r="S103" s="18">
        <f>LSER!$H$19+LSER!$I$19*LSER!$O102+LSER!$J$19*LSER!$P102+LSER!$K$19*LSER!$Q102+LSER!$L$19*LSER!$R102+LSER!$M$19*LSER!$T102</f>
        <v>3.342714</v>
      </c>
      <c r="T103" s="18">
        <f>LSER!$H$20+LSER!$I$20*LSER!$O102+LSER!$J$20*LSER!$P102+LSER!$K$20*LSER!$Q102+LSER!$L$20*LSER!$R102+LSER!$M$20*LSER!$T102</f>
        <v>4.0569199999999999</v>
      </c>
      <c r="U103" s="18">
        <f>LSER!$H$21+LSER!$I$21*LSER!$O102+LSER!$J$21*LSER!$P102+LSER!$K$21*LSER!$Q102+LSER!$L$21*LSER!$R102+LSER!$M$21*LSER!$T102</f>
        <v>3.6656599999999999</v>
      </c>
      <c r="V103" s="18">
        <f>LSER!$H$22+LSER!$I$22*LSER!$O102+LSER!$J$22*LSER!$P102+LSER!$K$22*LSER!$Q102+LSER!$L$22*LSER!$R102+LSER!$M$22*LSER!$T102</f>
        <v>3.4173600000000004</v>
      </c>
      <c r="W103" s="18">
        <f>LSER!$H$23+LSER!$I$23*LSER!$O102+LSER!$J$23*LSER!$P102+LSER!$K$23*LSER!$Q102+LSER!$L$23*LSER!$R102+LSER!$M$23*LSER!$T102</f>
        <v>3.9140760000000001</v>
      </c>
      <c r="X103" s="18">
        <f>LSER!$H$24+LSER!$I$24*LSER!$O102+LSER!$J$24*LSER!$P102+LSER!$K$24*LSER!$Q102+LSER!$L$24*LSER!$R102+LSER!$M$24*LSER!$T102</f>
        <v>4.0428819999999996</v>
      </c>
      <c r="Y103" s="18">
        <f>LSER!$H$25+LSER!$I$25*LSER!$O102+LSER!$J$25*LSER!$P102+LSER!$K$25*LSER!$Q102+LSER!$L$25*LSER!$R102+LSER!$M$25*LSER!$T102</f>
        <v>4.0427759999999999</v>
      </c>
      <c r="Z103" s="18">
        <f>LSER!$H$26+LSER!$I$26*LSER!$O102+LSER!$J$26*LSER!$P102+LSER!$K$26*LSER!$Q102+LSER!$L$26*LSER!$R102+LSER!$M$26*LSER!$T102</f>
        <v>3.7688639999999998</v>
      </c>
      <c r="AA103" s="161">
        <v>0</v>
      </c>
      <c r="AB103" s="161">
        <v>0</v>
      </c>
      <c r="AC103" s="18">
        <f>LSER!$H$29+LSER!$I$29*LSER!$O102+LSER!$J$29*LSER!$P102+LSER!$K$29*LSER!$Q102+LSER!$L$29*LSER!$R102+LSER!$M$29*LSER!$T102</f>
        <v>3.7659440000000002</v>
      </c>
      <c r="AD103" s="18">
        <f>LSER!$H$30+LSER!$I$30*LSER!$O102+LSER!$J$30*LSER!$P102+LSER!$K$30*LSER!$Q102+LSER!$L$30*LSER!$R102+LSER!$M$30*LSER!$T102</f>
        <v>4.0565100000000003</v>
      </c>
      <c r="AE103" s="18">
        <f>LSER!$H$31+LSER!$I$31*LSER!$O102+LSER!$J$31*LSER!$P102+LSER!$K$31*LSER!$Q102+LSER!$L$31*LSER!$R102+LSER!$M$31*LSER!$T102</f>
        <v>3.9045940000000003</v>
      </c>
      <c r="AF103" s="161">
        <v>0</v>
      </c>
      <c r="AG103" s="18">
        <f>LSER!$H$33+LSER!$I$33*LSER!$O102+LSER!$J$33*LSER!$P102+LSER!$K$33*LSER!$Q102+LSER!$L$33*LSER!$R102+LSER!$M$33*LSER!$T102</f>
        <v>3.0732419999999996</v>
      </c>
      <c r="AH103" s="18">
        <f>LSER!$H$34+LSER!$I$34*LSER!$O102+LSER!$J$34*LSER!$P102+LSER!$K$34*LSER!$Q102+LSER!$L$34*LSER!$R102+LSER!$M$34*LSER!$T102</f>
        <v>3.4657279999999999</v>
      </c>
      <c r="AI103" s="18">
        <f>LSER!$H$35+LSER!$I$35*LSER!$O102+LSER!$J$35*LSER!$P102+LSER!$K$35*LSER!$Q102+LSER!$L$35*LSER!$R102+LSER!$M$35*LSER!$T102</f>
        <v>3.4350080000000003</v>
      </c>
      <c r="AJ103" s="18">
        <f>LSER!$H$36+LSER!$I$36*LSER!$O102+LSER!$J$36*LSER!$P102+LSER!$K$36*LSER!$Q102+LSER!$L$36*LSER!$R102+LSER!$M$36*LSER!$T102</f>
        <v>3.2887040000000001</v>
      </c>
      <c r="AK103" s="18">
        <f>LSER!$H$37+LSER!$I$37*LSER!$O102+LSER!$J$37*LSER!$P102+LSER!$K$37*LSER!$Q102+LSER!$L$37*LSER!$R102+LSER!$M$37*LSER!$T102</f>
        <v>3.9105020000000001</v>
      </c>
      <c r="AL103" s="18">
        <f>LSER!$H$38+LSER!$I$38*LSER!$O102+LSER!$J$38*LSER!$P102+LSER!$K$38*LSER!$Q102+LSER!$L$38*LSER!$R102+LSER!$M$38*LSER!$T102</f>
        <v>3.7305999999999999</v>
      </c>
      <c r="AM103" s="18">
        <f>LSER!$H$39+LSER!$I$39*LSER!$O102+LSER!$J$39*LSER!$P102+LSER!$K$39*LSER!$Q102+LSER!$L$39*LSER!$R102+LSER!$M$39*LSER!$T102</f>
        <v>3.6280000000000001</v>
      </c>
      <c r="AN103" s="18">
        <f>LSER!$H$40+LSER!$I$40*LSER!$O102+LSER!$J$40*LSER!$P102+LSER!$K$40*LSER!$Q102+LSER!$L$40*LSER!$R102+LSER!$M$40*LSER!$T102</f>
        <v>3.7484599999999997</v>
      </c>
      <c r="AO103" s="161">
        <v>0</v>
      </c>
      <c r="AP103" s="18">
        <f>LSER!$H$42+LSER!$I$42*LSER!$O102+LSER!$J$42*LSER!$P102+LSER!$K$42*LSER!$Q102+LSER!$L$42*LSER!$R102+LSER!$M$42*LSER!$T102</f>
        <v>3.2667739999999998</v>
      </c>
      <c r="AQ103" s="18">
        <f>LSER!$H$43+LSER!$I$43*LSER!$O102+LSER!$J$43*LSER!$P102+LSER!$K$43*LSER!$Q102+LSER!$L$43*LSER!$R102+LSER!$M$43*LSER!$T102</f>
        <v>3.6903920000000001</v>
      </c>
      <c r="AR103" s="18">
        <f>LSER!$H$44+LSER!$I$44*LSER!$O102+LSER!$J$44*LSER!$P102+LSER!$K$44*LSER!$Q102+LSER!$L$44*LSER!$R102+LSER!$M$44*LSER!$T102</f>
        <v>3.7018800000000001</v>
      </c>
      <c r="AS103" s="18">
        <f>LSER!$H$45+LSER!$I$45*LSER!$O102+LSER!$J$45*LSER!$P102+LSER!$K$45*LSER!$Q102+LSER!$L$45*LSER!$R102+LSER!$M$45*LSER!$T102</f>
        <v>3.9154000000000004</v>
      </c>
      <c r="AT103" s="161">
        <v>0</v>
      </c>
      <c r="AU103" s="161">
        <v>0</v>
      </c>
      <c r="AV103" s="18">
        <f>LSER!$H$48+LSER!$I$48*LSER!$O102+LSER!$J$48*LSER!$P102+LSER!$K$48*LSER!$Q102+LSER!$L$48*LSER!$R102+LSER!$M$48*LSER!$T102</f>
        <v>3.9210479999999999</v>
      </c>
      <c r="AW103" s="18">
        <f>LSER!$H$49+LSER!$I$49*LSER!$O102+LSER!$J$49*LSER!$P102+LSER!$K$49*LSER!$Q102+LSER!$L$49*LSER!$R102+LSER!$M$49*LSER!$T102</f>
        <v>3.7910079999999997</v>
      </c>
      <c r="AX103" s="18">
        <f>LSER!$H$50+LSER!$I$50*LSER!$O102+LSER!$J$50*LSER!$P102+LSER!$K$50*LSER!$Q102+LSER!$L$50*LSER!$R102+LSER!$M$50*LSER!$T102</f>
        <v>3.4563300000000003</v>
      </c>
      <c r="AY103" s="18">
        <f>LSER!$H$51+LSER!$I$51*LSER!$O102+LSER!$J$51*LSER!$P102+LSER!$K$51*LSER!$Q102+LSER!$L$51*LSER!$R102+LSER!$M$51*LSER!$T102</f>
        <v>3.4764060000000003</v>
      </c>
      <c r="AZ103" s="18">
        <f>LSER!$H$52+LSER!$I$52*LSER!$O102+LSER!$J$52*LSER!$P102+LSER!$K$52*LSER!$Q102+LSER!$L$52*LSER!$R102+LSER!$M$52*LSER!$T102</f>
        <v>4.0282859999999996</v>
      </c>
      <c r="BA103" s="18">
        <f>LSER!$H$53+LSER!$I$53*LSER!$O102+LSER!$J$53*LSER!$P102+LSER!$K$53*LSER!$Q102+LSER!$L$53*LSER!$R102+LSER!$M$53*LSER!$T102</f>
        <v>3.9492079999999996</v>
      </c>
      <c r="BB103" s="18">
        <f>LSER!$H$54+LSER!$I$54*LSER!$O102+LSER!$J$54*LSER!$P102+LSER!$K$54*LSER!$Q102+LSER!$L$54*LSER!$R102+LSER!$M$54*LSER!$T102</f>
        <v>4.0486779999999998</v>
      </c>
      <c r="BC103" s="161">
        <v>0</v>
      </c>
      <c r="BD103" s="161">
        <v>0</v>
      </c>
      <c r="BE103" s="18">
        <f>LSER!$H$57+LSER!$I$57*LSER!$O102+LSER!$J$57*LSER!$P102+LSER!$K$57*LSER!$Q102+LSER!$L$57*LSER!$R102+LSER!$M$57*LSER!$T102</f>
        <v>3.7467120000000005</v>
      </c>
      <c r="BF103" s="18">
        <f>LSER!$H$58+LSER!$I$58*LSER!$O102+LSER!$J$58*LSER!$P102+LSER!$K$58*LSER!$Q102+LSER!$L$58*LSER!$R102+LSER!$M$58*LSER!$T102</f>
        <v>3.7430866000000003</v>
      </c>
      <c r="BG103" s="18">
        <f>LSER!$H$59+LSER!$I$59*LSER!$O102+LSER!$J$59*LSER!$P102+LSER!$K$59*LSER!$Q102+LSER!$L$59*LSER!$R102+LSER!$M$59*LSER!$T102</f>
        <v>3.8098880000000004</v>
      </c>
      <c r="BH103" s="161">
        <v>0</v>
      </c>
      <c r="BI103" s="161">
        <v>0</v>
      </c>
      <c r="BJ103" s="161">
        <v>0</v>
      </c>
      <c r="BK103" s="161">
        <v>0</v>
      </c>
      <c r="BL103" s="161">
        <v>0</v>
      </c>
      <c r="BM103" s="161">
        <v>0</v>
      </c>
      <c r="BN103" s="161">
        <v>0</v>
      </c>
      <c r="BO103" s="18">
        <f>LSER!$H$67+LSER!$I$67*LSER!$O102+LSER!$J$67*LSER!$P102+LSER!$K$67*LSER!$Q102+LSER!$L$67*LSER!$R102+LSER!$M$67*LSER!$T102</f>
        <v>3.7981660000000002</v>
      </c>
      <c r="BP103" s="161">
        <v>0</v>
      </c>
      <c r="BQ103" s="18">
        <f>LSER!$H$69+LSER!$I$69*LSER!$O102+LSER!$J$69*LSER!$P102+LSER!$K$69*LSER!$Q102+LSER!$L$69*LSER!$R102+LSER!$M$69*LSER!$T102</f>
        <v>3.9217300000000002</v>
      </c>
      <c r="BR103" s="161">
        <v>0</v>
      </c>
      <c r="BS103" s="18">
        <f>LSER!$H$71+LSER!$I$71*LSER!$O102+LSER!$J$71*LSER!$P102+LSER!$K$71*LSER!$Q102+LSER!$L$71*LSER!$R102+LSER!$M$71*LSER!$T102</f>
        <v>3.808484</v>
      </c>
      <c r="BT103" s="161">
        <v>0</v>
      </c>
      <c r="BU103" s="161">
        <v>0</v>
      </c>
      <c r="BV103" s="161">
        <v>0</v>
      </c>
      <c r="BW103" s="161">
        <v>0</v>
      </c>
      <c r="BX103" s="161">
        <v>0</v>
      </c>
      <c r="BY103" s="18">
        <f>LSER!$H$77+LSER!$I$77*LSER!$O102+LSER!$J$77*LSER!$P102+LSER!$K$77*LSER!$Q102+LSER!$L$77*LSER!$R102+LSER!$M$77*LSER!$T102</f>
        <v>3.3908160000000001</v>
      </c>
      <c r="BZ103" s="161">
        <v>0</v>
      </c>
      <c r="CA103" s="18">
        <f>LSER!$H$79+LSER!$I$79*LSER!$O102+LSER!$J$79*LSER!$P102+LSER!$K$79*LSER!$Q102+LSER!$L$79*LSER!$R102+LSER!$M$79*LSER!$T102</f>
        <v>3.685416</v>
      </c>
      <c r="CB103" s="18">
        <f>LSER!$H$80+LSER!$I$80*LSER!$O102+LSER!$J$80*LSER!$P102+LSER!$K$80*LSER!$Q102+LSER!$L$80*LSER!$R102+LSER!$M$80*LSER!$T102</f>
        <v>3.605092</v>
      </c>
      <c r="CC103" s="161">
        <v>0</v>
      </c>
      <c r="CD103" s="161">
        <v>0</v>
      </c>
      <c r="CE103" s="18">
        <f>LSER!$H$83+LSER!$I$83*LSER!$O102+LSER!$J$83*LSER!$P102+LSER!$K$83*LSER!$Q102+LSER!$L$83*LSER!$R102+LSER!$M$83*LSER!$T102</f>
        <v>3.5722379999999996</v>
      </c>
      <c r="CF103" s="18">
        <f>LSER!$H$84+LSER!$I$84*LSER!$O102+LSER!$J$84*LSER!$P102+LSER!$K$84*LSER!$Q102+LSER!$L$84*LSER!$R102+LSER!$M$84*LSER!$T102</f>
        <v>3.8199460000000003</v>
      </c>
      <c r="CG103" s="161">
        <v>0</v>
      </c>
      <c r="CH103" s="161">
        <v>0</v>
      </c>
      <c r="CI103" s="161">
        <v>0</v>
      </c>
      <c r="CJ103" s="161">
        <v>0</v>
      </c>
      <c r="CK103" s="161">
        <v>0</v>
      </c>
      <c r="CL103" s="161">
        <v>0</v>
      </c>
      <c r="CM103" s="161">
        <v>0</v>
      </c>
      <c r="CN103" s="161">
        <v>0</v>
      </c>
      <c r="CO103" s="161">
        <v>0</v>
      </c>
      <c r="CP103" s="161">
        <v>0</v>
      </c>
      <c r="CQ103" s="161">
        <v>0</v>
      </c>
      <c r="CR103" s="161">
        <v>0</v>
      </c>
      <c r="CS103" s="161">
        <v>0</v>
      </c>
      <c r="CT103" s="161">
        <v>0</v>
      </c>
      <c r="CU103" s="161">
        <v>0</v>
      </c>
      <c r="CV103" s="161">
        <v>0</v>
      </c>
      <c r="CW103" s="18">
        <f>LSER!$H$101+LSER!$I$101*LSER!$O102+LSER!$J$101*LSER!$P102+LSER!$K$101*LSER!$Q102+LSER!$L$101*LSER!$R102+LSER!$M$101*LSER!$T102</f>
        <v>3.5348940000000004</v>
      </c>
      <c r="CX103" s="161">
        <v>0</v>
      </c>
      <c r="CY103" s="161">
        <v>0</v>
      </c>
      <c r="CZ103" s="18">
        <f>LSER!$H$104+LSER!$I$104*LSER!$O102+LSER!$J$104*LSER!$P102+LSER!$K$104*LSER!$Q102+LSER!$L$104*LSER!$R102+LSER!$M$104*LSER!$T102</f>
        <v>3.5388237999999999</v>
      </c>
      <c r="DA103" s="161">
        <v>0</v>
      </c>
      <c r="DB103" s="161">
        <v>0</v>
      </c>
      <c r="DC103" s="161">
        <v>0</v>
      </c>
      <c r="DD103" s="161">
        <v>0</v>
      </c>
      <c r="DE103" s="161">
        <v>0</v>
      </c>
      <c r="DF103" s="161">
        <v>0</v>
      </c>
      <c r="DG103" s="161">
        <v>0</v>
      </c>
      <c r="DH103" s="161">
        <v>0</v>
      </c>
      <c r="DI103" s="161">
        <v>0</v>
      </c>
      <c r="DJ103" s="161">
        <v>0</v>
      </c>
      <c r="DK103" s="161">
        <v>0</v>
      </c>
      <c r="DL103" s="18">
        <f>LSER!$H$116+LSER!$I$116*LSER!$O102+LSER!$J$116*LSER!$P102+LSER!$K$116*LSER!$Q102+LSER!$L$116*LSER!$R102+LSER!$M$116*LSER!$T102</f>
        <v>3.4248580000000004</v>
      </c>
      <c r="DM103" s="161">
        <v>0</v>
      </c>
      <c r="DN103" s="161">
        <v>0</v>
      </c>
      <c r="DO103" s="161">
        <v>0</v>
      </c>
      <c r="DP103" s="161">
        <v>0</v>
      </c>
      <c r="DQ103" s="161">
        <v>0</v>
      </c>
      <c r="DR103" s="18">
        <f>LSER!$H$122+LSER!$I$122*LSER!$O102+LSER!$J$122*LSER!$P102+LSER!$K$122*LSER!$Q102+LSER!$L$122*LSER!$R102+LSER!$M$122*LSER!$T102</f>
        <v>3.8050280000000005</v>
      </c>
      <c r="DS103" s="18">
        <f>LSER!$H$123+LSER!$I$123*LSER!$O102+LSER!$J$123*LSER!$P102+LSER!$K$123*LSER!$Q102+LSER!$L$123*LSER!$R102+LSER!$M$123*LSER!$T102</f>
        <v>3.8320919999999998</v>
      </c>
      <c r="DT103" s="161">
        <v>0</v>
      </c>
      <c r="DU103" s="161">
        <v>0</v>
      </c>
      <c r="DV103" s="161">
        <v>0</v>
      </c>
      <c r="DW103" s="161">
        <v>0</v>
      </c>
      <c r="DX103" s="161">
        <v>0</v>
      </c>
      <c r="DY103" s="18">
        <f>LSER!$H$129+LSER!$I$129*LSER!$O102+LSER!$J$129*LSER!$P102+LSER!$K$129*LSER!$Q102+LSER!$L$129*LSER!$R102+LSER!$M$129*LSER!$T102</f>
        <v>3.6787040000000002</v>
      </c>
      <c r="DZ103" s="161">
        <v>0</v>
      </c>
      <c r="EA103" s="161">
        <v>0</v>
      </c>
      <c r="EB103" s="161">
        <v>0</v>
      </c>
      <c r="EC103" s="161">
        <v>0</v>
      </c>
      <c r="ED103" s="161">
        <v>0</v>
      </c>
      <c r="EE103" s="18">
        <f>LSER!$H$135+LSER!$I$135*LSER!$O102+LSER!$J$135*LSER!$P102+LSER!$K$135*LSER!$Q102+LSER!$L$135*LSER!$R102+LSER!$M$135*LSER!$T102</f>
        <v>2.2620300000000002</v>
      </c>
      <c r="EF103" s="18">
        <f>LSER!$H$136+LSER!$I$136*LSER!$O102+LSER!$J$136*LSER!$P102+LSER!$K$136*LSER!$Q102+LSER!$L$136*LSER!$R102+LSER!$M$136*LSER!$T102</f>
        <v>3.939778</v>
      </c>
      <c r="EG103" s="18">
        <f>LSER!$H$137+LSER!$I$137*LSER!$O102+LSER!$J$137*LSER!$P102+LSER!$K$137*LSER!$Q102+LSER!$L$137*LSER!$R102+LSER!$M$137*LSER!$T102</f>
        <v>2.2056260000000001</v>
      </c>
      <c r="EH103" s="161">
        <v>0</v>
      </c>
      <c r="EI103" s="161">
        <v>0</v>
      </c>
      <c r="EJ103" s="161">
        <v>0</v>
      </c>
      <c r="EK103" s="18">
        <f>LSER!$H$141+LSER!$I$141*LSER!$O102+LSER!$J$141*LSER!$P102+LSER!$K$141*LSER!$Q102+LSER!$L$141*LSER!$R102+LSER!$M$141*LSER!$T102</f>
        <v>3.8588460000000002</v>
      </c>
      <c r="EL103" s="161">
        <v>0</v>
      </c>
      <c r="EM103" s="161">
        <v>0</v>
      </c>
      <c r="EN103" s="161">
        <v>0</v>
      </c>
      <c r="EO103" s="161">
        <v>0</v>
      </c>
      <c r="EP103" s="161">
        <v>0</v>
      </c>
      <c r="EQ103" s="161">
        <v>0</v>
      </c>
      <c r="ER103" s="161">
        <v>0</v>
      </c>
      <c r="ES103" s="161">
        <v>0</v>
      </c>
      <c r="ET103" s="161">
        <v>0</v>
      </c>
      <c r="EU103" s="161">
        <v>0</v>
      </c>
      <c r="EV103" s="161">
        <v>0</v>
      </c>
      <c r="EW103" s="161">
        <v>0</v>
      </c>
      <c r="EX103" s="161">
        <v>0</v>
      </c>
      <c r="EY103" s="18">
        <f>LSER!$H$155+LSER!$I$155*LSER!$O102+LSER!$J$155*LSER!$P102+LSER!$K$155*LSER!$Q102+LSER!$L$155*LSER!$R102+LSER!$M$155*LSER!$T102</f>
        <v>3.8784680000000007</v>
      </c>
      <c r="EZ103" s="161">
        <v>0</v>
      </c>
      <c r="FA103" s="18">
        <f>LSER!$H$157+LSER!$I$157*LSER!$O102+LSER!$J$157*LSER!$P102+LSER!$K$157*LSER!$Q102+LSER!$L$157*LSER!$R102+LSER!$M$157*LSER!$T102</f>
        <v>3.1418720000000002</v>
      </c>
      <c r="FB103" s="161">
        <v>0</v>
      </c>
      <c r="FC103" s="161">
        <v>0</v>
      </c>
      <c r="FD103" s="161">
        <v>0</v>
      </c>
      <c r="FE103" s="18">
        <f>LSER!$H$161+LSER!$I$161*LSER!$O102+LSER!$J$161*LSER!$P102+LSER!$K$161*LSER!$Q102+LSER!$L$161*LSER!$R102+LSER!$M$161*LSER!$T102</f>
        <v>3.6357879999999998</v>
      </c>
      <c r="FF103" s="161">
        <v>0</v>
      </c>
    </row>
    <row r="104" spans="1:162" ht="12.75">
      <c r="A104" s="162">
        <v>102</v>
      </c>
      <c r="B104" s="18">
        <f>LSER!$H$2+LSER!$I$2*LSER!$O103+LSER!$J$2*LSER!$P103+LSER!$K$2*LSER!$Q103+LSER!$L$2*LSER!$R103+LSER!$M$2*LSER!$T103</f>
        <v>3.0411999999999999</v>
      </c>
      <c r="C104" s="18">
        <f>LSER!$H$3+LSER!$I$3*LSER!$O103+LSER!$J$3*LSER!$P103+LSER!$K$3*LSER!$Q103+LSER!$L$3*LSER!$R103+LSER!$M$3*LSER!$T103</f>
        <v>3.0542899999999999</v>
      </c>
      <c r="D104" s="18">
        <f>LSER!$H$4+LSER!$I$4*LSER!$O103+LSER!$J$4*LSER!$P103+LSER!$K$4*LSER!$Q103+LSER!$L$4*LSER!$R103+LSER!$M$4*LSER!$T103</f>
        <v>3.0813899999999999</v>
      </c>
      <c r="E104" s="18">
        <f>LSER!$H$5+LSER!$I$5*LSER!$O103+LSER!$J$5*LSER!$P103+LSER!$K$5*LSER!$Q103+LSER!$L$5*LSER!$R103+LSER!$M$5*LSER!$T103</f>
        <v>3.0065200000000001</v>
      </c>
      <c r="F104" s="18">
        <f>LSER!$H$6+LSER!$I$6*LSER!$O103+LSER!$J$6*LSER!$P103+LSER!$K$6*LSER!$Q103+LSER!$L$6*LSER!$R103+LSER!$M$6*LSER!$T103</f>
        <v>3.0715700000000004</v>
      </c>
      <c r="G104" s="18">
        <f>LSER!$H$7+LSER!$I$7*LSER!$O103+LSER!$J$7*LSER!$P103+LSER!$K$7*LSER!$Q103+LSER!$L$7*LSER!$R103+LSER!$M$7*LSER!$T103</f>
        <v>2.9996399999999999</v>
      </c>
      <c r="H104" s="18">
        <f>LSER!$H$8+LSER!$I$8*LSER!$O103+LSER!$J$8*LSER!$P103+LSER!$K$8*LSER!$Q103+LSER!$L$8*LSER!$R103+LSER!$M$8*LSER!$T103</f>
        <v>2.6888899999999998</v>
      </c>
      <c r="I104" s="161">
        <v>0</v>
      </c>
      <c r="J104" s="161">
        <v>0</v>
      </c>
      <c r="K104" s="161">
        <v>0</v>
      </c>
      <c r="L104" s="161">
        <v>0</v>
      </c>
      <c r="M104" s="161">
        <v>0</v>
      </c>
      <c r="N104" s="18">
        <f>LSER!$H$14+LSER!$I$14*LSER!$O103+LSER!$J$14*LSER!$P103+LSER!$K$14*LSER!$Q103+LSER!$L$14*LSER!$R103+LSER!$M$14*LSER!$T103</f>
        <v>2.9582499999999996</v>
      </c>
      <c r="O104" s="161">
        <v>0</v>
      </c>
      <c r="P104" s="161">
        <v>0</v>
      </c>
      <c r="Q104" s="161">
        <v>0</v>
      </c>
      <c r="R104" s="16">
        <f>LSER!$H$18+LSER!$I$18*LSER!$O103+LSER!$J$18*LSER!$P103+LSER!$K$18*LSER!$Q103+LSER!$L$18*LSER!$R103+LSER!$M$18*LSER!$T103</f>
        <v>3.2994000000000003</v>
      </c>
      <c r="S104" s="18">
        <f>LSER!$H$19+LSER!$I$19*LSER!$O103+LSER!$J$19*LSER!$P103+LSER!$K$19*LSER!$Q103+LSER!$L$19*LSER!$R103+LSER!$M$19*LSER!$T103</f>
        <v>2.97519</v>
      </c>
      <c r="T104" s="18">
        <f>LSER!$H$20+LSER!$I$20*LSER!$O103+LSER!$J$20*LSER!$P103+LSER!$K$20*LSER!$Q103+LSER!$L$20*LSER!$R103+LSER!$M$20*LSER!$T103</f>
        <v>3.5489600000000001</v>
      </c>
      <c r="U104" s="18">
        <f>LSER!$H$21+LSER!$I$21*LSER!$O103+LSER!$J$21*LSER!$P103+LSER!$K$21*LSER!$Q103+LSER!$L$21*LSER!$R103+LSER!$M$21*LSER!$T103</f>
        <v>3.22742</v>
      </c>
      <c r="V104" s="18">
        <f>LSER!$H$22+LSER!$I$22*LSER!$O103+LSER!$J$22*LSER!$P103+LSER!$K$22*LSER!$Q103+LSER!$L$22*LSER!$R103+LSER!$M$22*LSER!$T103</f>
        <v>2.9890799999999995</v>
      </c>
      <c r="W104" s="18">
        <f>LSER!$H$23+LSER!$I$23*LSER!$O103+LSER!$J$23*LSER!$P103+LSER!$K$23*LSER!$Q103+LSER!$L$23*LSER!$R103+LSER!$M$23*LSER!$T103</f>
        <v>3.4150800000000001</v>
      </c>
      <c r="X104" s="18">
        <f>LSER!$H$24+LSER!$I$24*LSER!$O103+LSER!$J$24*LSER!$P103+LSER!$K$24*LSER!$Q103+LSER!$L$24*LSER!$R103+LSER!$M$24*LSER!$T103</f>
        <v>3.5105200000000001</v>
      </c>
      <c r="Y104" s="18">
        <f>LSER!$H$25+LSER!$I$25*LSER!$O103+LSER!$J$25*LSER!$P103+LSER!$K$25*LSER!$Q103+LSER!$L$25*LSER!$R103+LSER!$M$25*LSER!$T103</f>
        <v>3.5288400000000002</v>
      </c>
      <c r="Z104" s="18">
        <f>LSER!$H$26+LSER!$I$26*LSER!$O103+LSER!$J$26*LSER!$P103+LSER!$K$26*LSER!$Q103+LSER!$L$26*LSER!$R103+LSER!$M$26*LSER!$T103</f>
        <v>3.2643899999999997</v>
      </c>
      <c r="AA104" s="161">
        <v>0</v>
      </c>
      <c r="AB104" s="161">
        <v>0</v>
      </c>
      <c r="AC104" s="18">
        <f>LSER!$H$29+LSER!$I$29*LSER!$O103+LSER!$J$29*LSER!$P103+LSER!$K$29*LSER!$Q103+LSER!$L$29*LSER!$R103+LSER!$M$29*LSER!$T103</f>
        <v>3.26396</v>
      </c>
      <c r="AD104" s="18">
        <f>LSER!$H$30+LSER!$I$30*LSER!$O103+LSER!$J$30*LSER!$P103+LSER!$K$30*LSER!$Q103+LSER!$L$30*LSER!$R103+LSER!$M$30*LSER!$T103</f>
        <v>3.5759400000000001</v>
      </c>
      <c r="AE104" s="18">
        <f>LSER!$H$31+LSER!$I$31*LSER!$O103+LSER!$J$31*LSER!$P103+LSER!$K$31*LSER!$Q103+LSER!$L$31*LSER!$R103+LSER!$M$31*LSER!$T103</f>
        <v>3.42502</v>
      </c>
      <c r="AF104" s="161">
        <v>0</v>
      </c>
      <c r="AG104" s="18">
        <f>LSER!$H$33+LSER!$I$33*LSER!$O103+LSER!$J$33*LSER!$P103+LSER!$K$33*LSER!$Q103+LSER!$L$33*LSER!$R103+LSER!$M$33*LSER!$T103</f>
        <v>2.7151800000000001</v>
      </c>
      <c r="AH104" s="18">
        <f>LSER!$H$34+LSER!$I$34*LSER!$O103+LSER!$J$34*LSER!$P103+LSER!$K$34*LSER!$Q103+LSER!$L$34*LSER!$R103+LSER!$M$34*LSER!$T103</f>
        <v>3.0444200000000001</v>
      </c>
      <c r="AI104" s="18">
        <f>LSER!$H$35+LSER!$I$35*LSER!$O103+LSER!$J$35*LSER!$P103+LSER!$K$35*LSER!$Q103+LSER!$L$35*LSER!$R103+LSER!$M$35*LSER!$T103</f>
        <v>2.99627</v>
      </c>
      <c r="AJ104" s="18">
        <f>LSER!$H$36+LSER!$I$36*LSER!$O103+LSER!$J$36*LSER!$P103+LSER!$K$36*LSER!$Q103+LSER!$L$36*LSER!$R103+LSER!$M$36*LSER!$T103</f>
        <v>2.9037500000000001</v>
      </c>
      <c r="AK104" s="18">
        <f>LSER!$H$37+LSER!$I$37*LSER!$O103+LSER!$J$37*LSER!$P103+LSER!$K$37*LSER!$Q103+LSER!$L$37*LSER!$R103+LSER!$M$37*LSER!$T103</f>
        <v>3.4055300000000002</v>
      </c>
      <c r="AL104" s="18">
        <f>LSER!$H$38+LSER!$I$38*LSER!$O103+LSER!$J$38*LSER!$P103+LSER!$K$38*LSER!$Q103+LSER!$L$38*LSER!$R103+LSER!$M$38*LSER!$T103</f>
        <v>3.2574999999999994</v>
      </c>
      <c r="AM104" s="18">
        <f>LSER!$H$39+LSER!$I$39*LSER!$O103+LSER!$J$39*LSER!$P103+LSER!$K$39*LSER!$Q103+LSER!$L$39*LSER!$R103+LSER!$M$39*LSER!$T103</f>
        <v>3.13</v>
      </c>
      <c r="AN104" s="18">
        <f>LSER!$H$40+LSER!$I$40*LSER!$O103+LSER!$J$40*LSER!$P103+LSER!$K$40*LSER!$Q103+LSER!$L$40*LSER!$R103+LSER!$M$40*LSER!$T103</f>
        <v>3.2778499999999995</v>
      </c>
      <c r="AO104" s="161">
        <v>0</v>
      </c>
      <c r="AP104" s="18">
        <f>LSER!$H$42+LSER!$I$42*LSER!$O103+LSER!$J$42*LSER!$P103+LSER!$K$42*LSER!$Q103+LSER!$L$42*LSER!$R103+LSER!$M$42*LSER!$T103</f>
        <v>2.9042300000000001</v>
      </c>
      <c r="AQ104" s="18">
        <f>LSER!$H$43+LSER!$I$43*LSER!$O103+LSER!$J$43*LSER!$P103+LSER!$K$43*LSER!$Q103+LSER!$L$43*LSER!$R103+LSER!$M$43*LSER!$T103</f>
        <v>3.2103199999999998</v>
      </c>
      <c r="AR104" s="18">
        <f>LSER!$H$44+LSER!$I$44*LSER!$O103+LSER!$J$44*LSER!$P103+LSER!$K$44*LSER!$Q103+LSER!$L$44*LSER!$R103+LSER!$M$44*LSER!$T103</f>
        <v>3.2237999999999998</v>
      </c>
      <c r="AS104" s="18">
        <f>LSER!$H$45+LSER!$I$45*LSER!$O103+LSER!$J$45*LSER!$P103+LSER!$K$45*LSER!$Q103+LSER!$L$45*LSER!$R103+LSER!$M$45*LSER!$T103</f>
        <v>3.41242</v>
      </c>
      <c r="AT104" s="161">
        <v>0</v>
      </c>
      <c r="AU104" s="161">
        <v>0</v>
      </c>
      <c r="AV104" s="18">
        <f>LSER!$H$48+LSER!$I$48*LSER!$O103+LSER!$J$48*LSER!$P103+LSER!$K$48*LSER!$Q103+LSER!$L$48*LSER!$R103+LSER!$M$48*LSER!$T103</f>
        <v>3.4175699999999996</v>
      </c>
      <c r="AW104" s="18">
        <f>LSER!$H$49+LSER!$I$49*LSER!$O103+LSER!$J$49*LSER!$P103+LSER!$K$49*LSER!$Q103+LSER!$L$49*LSER!$R103+LSER!$M$49*LSER!$T103</f>
        <v>3.3198999999999996</v>
      </c>
      <c r="AX104" s="18">
        <f>LSER!$H$50+LSER!$I$50*LSER!$O103+LSER!$J$50*LSER!$P103+LSER!$K$50*LSER!$Q103+LSER!$L$50*LSER!$R103+LSER!$M$50*LSER!$T103</f>
        <v>3.0056400000000001</v>
      </c>
      <c r="AY104" s="18">
        <f>LSER!$H$51+LSER!$I$51*LSER!$O103+LSER!$J$51*LSER!$P103+LSER!$K$51*LSER!$Q103+LSER!$L$51*LSER!$R103+LSER!$M$51*LSER!$T103</f>
        <v>3.0247199999999999</v>
      </c>
      <c r="AZ104" s="18">
        <f>LSER!$H$52+LSER!$I$52*LSER!$O103+LSER!$J$52*LSER!$P103+LSER!$K$52*LSER!$Q103+LSER!$L$52*LSER!$R103+LSER!$M$52*LSER!$T103</f>
        <v>3.53925</v>
      </c>
      <c r="BA104" s="18">
        <f>LSER!$H$53+LSER!$I$53*LSER!$O103+LSER!$J$53*LSER!$P103+LSER!$K$53*LSER!$Q103+LSER!$L$53*LSER!$R103+LSER!$M$53*LSER!$T103</f>
        <v>3.4457299999999993</v>
      </c>
      <c r="BB104" s="18">
        <f>LSER!$H$54+LSER!$I$54*LSER!$O103+LSER!$J$54*LSER!$P103+LSER!$K$54*LSER!$Q103+LSER!$L$54*LSER!$R103+LSER!$M$54*LSER!$T103</f>
        <v>3.5626299999999995</v>
      </c>
      <c r="BC104" s="161">
        <v>0</v>
      </c>
      <c r="BD104" s="161">
        <v>0</v>
      </c>
      <c r="BE104" s="18">
        <f>LSER!$H$57+LSER!$I$57*LSER!$O103+LSER!$J$57*LSER!$P103+LSER!$K$57*LSER!$Q103+LSER!$L$57*LSER!$R103+LSER!$M$57*LSER!$T103</f>
        <v>3.2890499999999996</v>
      </c>
      <c r="BF104" s="18">
        <f>LSER!$H$58+LSER!$I$58*LSER!$O103+LSER!$J$58*LSER!$P103+LSER!$K$58*LSER!$Q103+LSER!$L$58*LSER!$R103+LSER!$M$58*LSER!$T103</f>
        <v>3.3279039999999998</v>
      </c>
      <c r="BG104" s="18">
        <f>LSER!$H$59+LSER!$I$59*LSER!$O103+LSER!$J$59*LSER!$P103+LSER!$K$59*LSER!$Q103+LSER!$L$59*LSER!$R103+LSER!$M$59*LSER!$T103</f>
        <v>3.35372</v>
      </c>
      <c r="BH104" s="161">
        <v>0</v>
      </c>
      <c r="BI104" s="161">
        <v>0</v>
      </c>
      <c r="BJ104" s="161">
        <v>0</v>
      </c>
      <c r="BK104" s="161">
        <v>0</v>
      </c>
      <c r="BL104" s="161">
        <v>0</v>
      </c>
      <c r="BM104" s="161">
        <v>0</v>
      </c>
      <c r="BN104" s="161">
        <v>0</v>
      </c>
      <c r="BO104" s="18">
        <f>LSER!$H$67+LSER!$I$67*LSER!$O103+LSER!$J$67*LSER!$P103+LSER!$K$67*LSER!$Q103+LSER!$L$67*LSER!$R103+LSER!$M$67*LSER!$T103</f>
        <v>3.32158</v>
      </c>
      <c r="BP104" s="161">
        <v>0</v>
      </c>
      <c r="BQ104" s="18">
        <f>LSER!$H$69+LSER!$I$69*LSER!$O103+LSER!$J$69*LSER!$P103+LSER!$K$69*LSER!$Q103+LSER!$L$69*LSER!$R103+LSER!$M$69*LSER!$T103</f>
        <v>3.4187499999999997</v>
      </c>
      <c r="BR104" s="161">
        <v>0</v>
      </c>
      <c r="BS104" s="18">
        <f>LSER!$H$71+LSER!$I$71*LSER!$O103+LSER!$J$71*LSER!$P103+LSER!$K$71*LSER!$Q103+LSER!$L$71*LSER!$R103+LSER!$M$71*LSER!$T103</f>
        <v>3.3338899999999998</v>
      </c>
      <c r="BT104" s="161">
        <v>0</v>
      </c>
      <c r="BU104" s="161">
        <v>0</v>
      </c>
      <c r="BV104" s="161">
        <v>0</v>
      </c>
      <c r="BW104" s="161">
        <v>0</v>
      </c>
      <c r="BX104" s="161">
        <v>0</v>
      </c>
      <c r="BY104" s="18">
        <f>LSER!$H$77+LSER!$I$77*LSER!$O103+LSER!$J$77*LSER!$P103+LSER!$K$77*LSER!$Q103+LSER!$L$77*LSER!$R103+LSER!$M$77*LSER!$T103</f>
        <v>2.9714999999999998</v>
      </c>
      <c r="BZ104" s="161">
        <v>0</v>
      </c>
      <c r="CA104" s="18">
        <f>LSER!$H$79+LSER!$I$79*LSER!$O103+LSER!$J$79*LSER!$P103+LSER!$K$79*LSER!$Q103+LSER!$L$79*LSER!$R103+LSER!$M$79*LSER!$T103</f>
        <v>3.2013599999999998</v>
      </c>
      <c r="CB104" s="18">
        <f>LSER!$H$80+LSER!$I$80*LSER!$O103+LSER!$J$80*LSER!$P103+LSER!$K$80*LSER!$Q103+LSER!$L$80*LSER!$R103+LSER!$M$80*LSER!$T103</f>
        <v>3.1125699999999998</v>
      </c>
      <c r="CC104" s="161">
        <v>0</v>
      </c>
      <c r="CD104" s="161">
        <v>0</v>
      </c>
      <c r="CE104" s="18">
        <f>LSER!$H$83+LSER!$I$83*LSER!$O103+LSER!$J$83*LSER!$P103+LSER!$K$83*LSER!$Q103+LSER!$L$83*LSER!$R103+LSER!$M$83*LSER!$T103</f>
        <v>3.0687599999999993</v>
      </c>
      <c r="CF104" s="18">
        <f>LSER!$H$84+LSER!$I$84*LSER!$O103+LSER!$J$84*LSER!$P103+LSER!$K$84*LSER!$Q103+LSER!$L$84*LSER!$R103+LSER!$M$84*LSER!$T103</f>
        <v>3.3657700000000004</v>
      </c>
      <c r="CG104" s="161">
        <v>0</v>
      </c>
      <c r="CH104" s="161">
        <v>0</v>
      </c>
      <c r="CI104" s="161">
        <v>0</v>
      </c>
      <c r="CJ104" s="161">
        <v>0</v>
      </c>
      <c r="CK104" s="161">
        <v>0</v>
      </c>
      <c r="CL104" s="161">
        <v>0</v>
      </c>
      <c r="CM104" s="161">
        <v>0</v>
      </c>
      <c r="CN104" s="161">
        <v>0</v>
      </c>
      <c r="CO104" s="161">
        <v>0</v>
      </c>
      <c r="CP104" s="161">
        <v>0</v>
      </c>
      <c r="CQ104" s="161">
        <v>0</v>
      </c>
      <c r="CR104" s="161">
        <v>0</v>
      </c>
      <c r="CS104" s="161">
        <v>0</v>
      </c>
      <c r="CT104" s="161">
        <v>0</v>
      </c>
      <c r="CU104" s="161">
        <v>0</v>
      </c>
      <c r="CV104" s="161">
        <v>0</v>
      </c>
      <c r="CW104" s="18">
        <f>LSER!$H$101+LSER!$I$101*LSER!$O103+LSER!$J$101*LSER!$P103+LSER!$K$101*LSER!$Q103+LSER!$L$101*LSER!$R103+LSER!$M$101*LSER!$T103</f>
        <v>3.0702600000000002</v>
      </c>
      <c r="CX104" s="161">
        <v>0</v>
      </c>
      <c r="CY104" s="161">
        <v>0</v>
      </c>
      <c r="CZ104" s="18">
        <f>LSER!$H$104+LSER!$I$104*LSER!$O103+LSER!$J$104*LSER!$P103+LSER!$K$104*LSER!$Q103+LSER!$L$104*LSER!$R103+LSER!$M$104*LSER!$T103</f>
        <v>3.0639309999999997</v>
      </c>
      <c r="DA104" s="161">
        <v>0</v>
      </c>
      <c r="DB104" s="161">
        <v>0</v>
      </c>
      <c r="DC104" s="161">
        <v>0</v>
      </c>
      <c r="DD104" s="161">
        <v>0</v>
      </c>
      <c r="DE104" s="161">
        <v>0</v>
      </c>
      <c r="DF104" s="161">
        <v>0</v>
      </c>
      <c r="DG104" s="161">
        <v>0</v>
      </c>
      <c r="DH104" s="161">
        <v>0</v>
      </c>
      <c r="DI104" s="161">
        <v>0</v>
      </c>
      <c r="DJ104" s="161">
        <v>0</v>
      </c>
      <c r="DK104" s="161">
        <v>0</v>
      </c>
      <c r="DL104" s="18">
        <f>LSER!$H$116+LSER!$I$116*LSER!$O103+LSER!$J$116*LSER!$P103+LSER!$K$116*LSER!$Q103+LSER!$L$116*LSER!$R103+LSER!$M$116*LSER!$T103</f>
        <v>3.0284500000000003</v>
      </c>
      <c r="DM104" s="161">
        <v>0</v>
      </c>
      <c r="DN104" s="161">
        <v>0</v>
      </c>
      <c r="DO104" s="161">
        <v>0</v>
      </c>
      <c r="DP104" s="161">
        <v>0</v>
      </c>
      <c r="DQ104" s="161">
        <v>0</v>
      </c>
      <c r="DR104" s="18">
        <f>LSER!$H$122+LSER!$I$122*LSER!$O103+LSER!$J$122*LSER!$P103+LSER!$K$122*LSER!$Q103+LSER!$L$122*LSER!$R103+LSER!$M$122*LSER!$T103</f>
        <v>3.3488600000000002</v>
      </c>
      <c r="DS104" s="18">
        <f>LSER!$H$123+LSER!$I$123*LSER!$O103+LSER!$J$123*LSER!$P103+LSER!$K$123*LSER!$Q103+LSER!$L$123*LSER!$R103+LSER!$M$123*LSER!$T103</f>
        <v>3.3569999999999998</v>
      </c>
      <c r="DT104" s="161">
        <v>0</v>
      </c>
      <c r="DU104" s="161">
        <v>0</v>
      </c>
      <c r="DV104" s="161">
        <v>0</v>
      </c>
      <c r="DW104" s="161">
        <v>0</v>
      </c>
      <c r="DX104" s="161">
        <v>0</v>
      </c>
      <c r="DY104" s="18">
        <f>LSER!$H$129+LSER!$I$129*LSER!$O103+LSER!$J$129*LSER!$P103+LSER!$K$129*LSER!$Q103+LSER!$L$129*LSER!$R103+LSER!$M$129*LSER!$T103</f>
        <v>3.16676</v>
      </c>
      <c r="DZ104" s="161">
        <v>0</v>
      </c>
      <c r="EA104" s="161">
        <v>0</v>
      </c>
      <c r="EB104" s="161">
        <v>0</v>
      </c>
      <c r="EC104" s="161">
        <v>0</v>
      </c>
      <c r="ED104" s="161">
        <v>0</v>
      </c>
      <c r="EE104" s="18">
        <f>LSER!$H$135+LSER!$I$135*LSER!$O103+LSER!$J$135*LSER!$P103+LSER!$K$135*LSER!$Q103+LSER!$L$135*LSER!$R103+LSER!$M$135*LSER!$T103</f>
        <v>1.9806599999999999</v>
      </c>
      <c r="EF104" s="18">
        <f>LSER!$H$136+LSER!$I$136*LSER!$O103+LSER!$J$136*LSER!$P103+LSER!$K$136*LSER!$Q103+LSER!$L$136*LSER!$R103+LSER!$M$136*LSER!$T103</f>
        <v>3.4487499999999995</v>
      </c>
      <c r="EG104" s="18">
        <f>LSER!$H$137+LSER!$I$137*LSER!$O103+LSER!$J$137*LSER!$P103+LSER!$K$137*LSER!$Q103+LSER!$L$137*LSER!$R103+LSER!$M$137*LSER!$T103</f>
        <v>1.9855099999999999</v>
      </c>
      <c r="EH104" s="161">
        <v>0</v>
      </c>
      <c r="EI104" s="161">
        <v>0</v>
      </c>
      <c r="EJ104" s="161">
        <v>0</v>
      </c>
      <c r="EK104" s="18">
        <f>LSER!$H$141+LSER!$I$141*LSER!$O103+LSER!$J$141*LSER!$P103+LSER!$K$141*LSER!$Q103+LSER!$L$141*LSER!$R103+LSER!$M$141*LSER!$T103</f>
        <v>3.3598500000000002</v>
      </c>
      <c r="EL104" s="161">
        <v>0</v>
      </c>
      <c r="EM104" s="161">
        <v>0</v>
      </c>
      <c r="EN104" s="161">
        <v>0</v>
      </c>
      <c r="EO104" s="161">
        <v>0</v>
      </c>
      <c r="EP104" s="161">
        <v>0</v>
      </c>
      <c r="EQ104" s="161">
        <v>0</v>
      </c>
      <c r="ER104" s="161">
        <v>0</v>
      </c>
      <c r="ES104" s="161">
        <v>0</v>
      </c>
      <c r="ET104" s="161">
        <v>0</v>
      </c>
      <c r="EU104" s="161">
        <v>0</v>
      </c>
      <c r="EV104" s="161">
        <v>0</v>
      </c>
      <c r="EW104" s="161">
        <v>0</v>
      </c>
      <c r="EX104" s="161">
        <v>0</v>
      </c>
      <c r="EY104" s="18">
        <f>LSER!$H$155+LSER!$I$155*LSER!$O103+LSER!$J$155*LSER!$P103+LSER!$K$155*LSER!$Q103+LSER!$L$155*LSER!$R103+LSER!$M$155*LSER!$T103</f>
        <v>3.4222999999999999</v>
      </c>
      <c r="EZ104" s="161">
        <v>0</v>
      </c>
      <c r="FA104" s="18">
        <f>LSER!$H$157+LSER!$I$157*LSER!$O103+LSER!$J$157*LSER!$P103+LSER!$K$157*LSER!$Q103+LSER!$L$157*LSER!$R103+LSER!$M$157*LSER!$T103</f>
        <v>2.80124</v>
      </c>
      <c r="FB104" s="161">
        <v>0</v>
      </c>
      <c r="FC104" s="161">
        <v>0</v>
      </c>
      <c r="FD104" s="161">
        <v>0</v>
      </c>
      <c r="FE104" s="18">
        <f>LSER!$H$161+LSER!$I$161*LSER!$O103+LSER!$J$161*LSER!$P103+LSER!$K$161*LSER!$Q103+LSER!$L$161*LSER!$R103+LSER!$M$161*LSER!$T103</f>
        <v>3.1522299999999999</v>
      </c>
      <c r="FF104" s="161">
        <v>0</v>
      </c>
    </row>
    <row r="105" spans="1:162" ht="12.75">
      <c r="A105" s="157">
        <v>103</v>
      </c>
      <c r="B105" s="18">
        <f>LSER!$H$2+LSER!$I$2*LSER!$O104+LSER!$J$2*LSER!$P104+LSER!$K$2*LSER!$Q104+LSER!$L$2*LSER!$R104+LSER!$M$2*LSER!$T104</f>
        <v>6.61754</v>
      </c>
      <c r="C105" s="18">
        <f>LSER!$H$3+LSER!$I$3*LSER!$O104+LSER!$J$3*LSER!$P104+LSER!$K$3*LSER!$Q104+LSER!$L$3*LSER!$R104+LSER!$M$3*LSER!$T104</f>
        <v>6.5635619999999992</v>
      </c>
      <c r="D105" s="18">
        <f>LSER!$H$4+LSER!$I$4*LSER!$O104+LSER!$J$4*LSER!$P104+LSER!$K$4*LSER!$Q104+LSER!$L$4*LSER!$R104+LSER!$M$4*LSER!$T104</f>
        <v>6.6375720000000005</v>
      </c>
      <c r="E105" s="18">
        <f>LSER!$H$5+LSER!$I$5*LSER!$O104+LSER!$J$5*LSER!$P104+LSER!$K$5*LSER!$Q104+LSER!$L$5*LSER!$R104+LSER!$M$5*LSER!$T104</f>
        <v>6.5370019999999993</v>
      </c>
      <c r="F105" s="18">
        <f>LSER!$H$6+LSER!$I$6*LSER!$O104+LSER!$J$6*LSER!$P104+LSER!$K$6*LSER!$Q104+LSER!$L$6*LSER!$R104+LSER!$M$6*LSER!$T104</f>
        <v>6.6623700000000001</v>
      </c>
      <c r="G105" s="18">
        <f>LSER!$H$7+LSER!$I$7*LSER!$O104+LSER!$J$7*LSER!$P104+LSER!$K$7*LSER!$Q104+LSER!$L$7*LSER!$R104+LSER!$M$7*LSER!$T104</f>
        <v>6.6592560000000001</v>
      </c>
      <c r="H105" s="18">
        <f>LSER!$H$8+LSER!$I$8*LSER!$O104+LSER!$J$8*LSER!$P104+LSER!$K$8*LSER!$Q104+LSER!$L$8*LSER!$R104+LSER!$M$8*LSER!$T104</f>
        <v>6.3176000000000005</v>
      </c>
      <c r="I105" s="161">
        <v>0</v>
      </c>
      <c r="J105" s="161">
        <v>0</v>
      </c>
      <c r="K105" s="161">
        <v>0</v>
      </c>
      <c r="L105" s="161">
        <v>0</v>
      </c>
      <c r="M105" s="161">
        <v>0</v>
      </c>
      <c r="N105" s="18">
        <f>LSER!$H$14+LSER!$I$14*LSER!$O104+LSER!$J$14*LSER!$P104+LSER!$K$14*LSER!$Q104+LSER!$L$14*LSER!$R104+LSER!$M$14*LSER!$T104</f>
        <v>6.7192359999999995</v>
      </c>
      <c r="O105" s="161">
        <v>0</v>
      </c>
      <c r="P105" s="161">
        <v>0</v>
      </c>
      <c r="Q105" s="161">
        <v>0</v>
      </c>
      <c r="R105" s="16">
        <f>LSER!$H$18+LSER!$I$18*LSER!$O104+LSER!$J$18*LSER!$P104+LSER!$K$18*LSER!$Q104+LSER!$L$18*LSER!$R104+LSER!$M$18*LSER!$T104</f>
        <v>6.3725799999999992</v>
      </c>
      <c r="S105" s="18">
        <f>LSER!$H$19+LSER!$I$19*LSER!$O104+LSER!$J$19*LSER!$P104+LSER!$K$19*LSER!$Q104+LSER!$L$19*LSER!$R104+LSER!$M$19*LSER!$T104</f>
        <v>5.6671719999999999</v>
      </c>
      <c r="T105" s="18">
        <f>LSER!$H$20+LSER!$I$20*LSER!$O104+LSER!$J$20*LSER!$P104+LSER!$K$20*LSER!$Q104+LSER!$L$20*LSER!$R104+LSER!$M$20*LSER!$T104</f>
        <v>5.9664799999999998</v>
      </c>
      <c r="U105" s="18">
        <f>LSER!$H$21+LSER!$I$21*LSER!$O104+LSER!$J$21*LSER!$P104+LSER!$K$21*LSER!$Q104+LSER!$L$21*LSER!$R104+LSER!$M$21*LSER!$T104</f>
        <v>6.0152699999999992</v>
      </c>
      <c r="V105" s="18">
        <f>LSER!$H$22+LSER!$I$22*LSER!$O104+LSER!$J$22*LSER!$P104+LSER!$K$22*LSER!$Q104+LSER!$L$22*LSER!$R104+LSER!$M$22*LSER!$T104</f>
        <v>6.3647099999999996</v>
      </c>
      <c r="W105" s="18">
        <f>LSER!$H$23+LSER!$I$23*LSER!$O104+LSER!$J$23*LSER!$P104+LSER!$K$23*LSER!$Q104+LSER!$L$23*LSER!$R104+LSER!$M$23*LSER!$T104</f>
        <v>5.7975979999999998</v>
      </c>
      <c r="X105" s="18">
        <f>LSER!$H$24+LSER!$I$24*LSER!$O104+LSER!$J$24*LSER!$P104+LSER!$K$24*LSER!$Q104+LSER!$L$24*LSER!$R104+LSER!$M$24*LSER!$T104</f>
        <v>5.8445859999999987</v>
      </c>
      <c r="Y105" s="18">
        <f>LSER!$H$25+LSER!$I$25*LSER!$O104+LSER!$J$25*LSER!$P104+LSER!$K$25*LSER!$Q104+LSER!$L$25*LSER!$R104+LSER!$M$25*LSER!$T104</f>
        <v>5.9574680000000004</v>
      </c>
      <c r="Z105" s="18">
        <f>LSER!$H$26+LSER!$I$26*LSER!$O104+LSER!$J$26*LSER!$P104+LSER!$K$26*LSER!$Q104+LSER!$L$26*LSER!$R104+LSER!$M$26*LSER!$T104</f>
        <v>5.332711999999999</v>
      </c>
      <c r="AA105" s="161">
        <v>0</v>
      </c>
      <c r="AB105" s="161">
        <v>0</v>
      </c>
      <c r="AC105" s="18">
        <f>LSER!$H$29+LSER!$I$29*LSER!$O104+LSER!$J$29*LSER!$P104+LSER!$K$29*LSER!$Q104+LSER!$L$29*LSER!$R104+LSER!$M$29*LSER!$T104</f>
        <v>6.0626519999999999</v>
      </c>
      <c r="AD105" s="18">
        <f>LSER!$H$30+LSER!$I$30*LSER!$O104+LSER!$J$30*LSER!$P104+LSER!$K$30*LSER!$Q104+LSER!$L$30*LSER!$R104+LSER!$M$30*LSER!$T104</f>
        <v>6.2313799999999997</v>
      </c>
      <c r="AE105" s="18">
        <f>LSER!$H$31+LSER!$I$31*LSER!$O104+LSER!$J$31*LSER!$P104+LSER!$K$31*LSER!$Q104+LSER!$L$31*LSER!$R104+LSER!$M$31*LSER!$T104</f>
        <v>6.6167719999999992</v>
      </c>
      <c r="AF105" s="161">
        <v>0</v>
      </c>
      <c r="AG105" s="18">
        <f>LSER!$H$33+LSER!$I$33*LSER!$O104+LSER!$J$33*LSER!$P104+LSER!$K$33*LSER!$Q104+LSER!$L$33*LSER!$R104+LSER!$M$33*LSER!$T104</f>
        <v>6.1687359999999991</v>
      </c>
      <c r="AH105" s="18">
        <f>LSER!$H$34+LSER!$I$34*LSER!$O104+LSER!$J$34*LSER!$P104+LSER!$K$34*LSER!$Q104+LSER!$L$34*LSER!$R104+LSER!$M$34*LSER!$T104</f>
        <v>6.6849039999999995</v>
      </c>
      <c r="AI105" s="18">
        <f>LSER!$H$35+LSER!$I$35*LSER!$O104+LSER!$J$35*LSER!$P104+LSER!$K$35*LSER!$Q104+LSER!$L$35*LSER!$R104+LSER!$M$35*LSER!$T104</f>
        <v>6.6657039999999999</v>
      </c>
      <c r="AJ105" s="18">
        <f>LSER!$H$36+LSER!$I$36*LSER!$O104+LSER!$J$36*LSER!$P104+LSER!$K$36*LSER!$Q104+LSER!$L$36*LSER!$R104+LSER!$M$36*LSER!$T104</f>
        <v>6.4964720000000007</v>
      </c>
      <c r="AK105" s="18">
        <f>LSER!$H$37+LSER!$I$37*LSER!$O104+LSER!$J$37*LSER!$P104+LSER!$K$37*LSER!$Q104+LSER!$L$37*LSER!$R104+LSER!$M$37*LSER!$T104</f>
        <v>5.8391660000000005</v>
      </c>
      <c r="AL105" s="18">
        <f>LSER!$H$38+LSER!$I$38*LSER!$O104+LSER!$J$38*LSER!$P104+LSER!$K$38*LSER!$Q104+LSER!$L$38*LSER!$R104+LSER!$M$38*LSER!$T104</f>
        <v>5.1517999999999988</v>
      </c>
      <c r="AM105" s="18">
        <f>LSER!$H$39+LSER!$I$39*LSER!$O104+LSER!$J$39*LSER!$P104+LSER!$K$39*LSER!$Q104+LSER!$L$39*LSER!$R104+LSER!$M$39*LSER!$T104</f>
        <v>5.1239999999999997</v>
      </c>
      <c r="AN105" s="18">
        <f>LSER!$H$40+LSER!$I$40*LSER!$O104+LSER!$J$40*LSER!$P104+LSER!$K$40*LSER!$Q104+LSER!$L$40*LSER!$R104+LSER!$M$40*LSER!$T104</f>
        <v>5.1621799999999993</v>
      </c>
      <c r="AO105" s="161">
        <v>0</v>
      </c>
      <c r="AP105" s="18">
        <f>LSER!$H$42+LSER!$I$42*LSER!$O104+LSER!$J$42*LSER!$P104+LSER!$K$42*LSER!$Q104+LSER!$L$42*LSER!$R104+LSER!$M$42*LSER!$T104</f>
        <v>5.5213520000000003</v>
      </c>
      <c r="AQ105" s="18">
        <f>LSER!$H$43+LSER!$I$43*LSER!$O104+LSER!$J$43*LSER!$P104+LSER!$K$43*LSER!$Q104+LSER!$L$43*LSER!$R104+LSER!$M$43*LSER!$T104</f>
        <v>5.1325359999999991</v>
      </c>
      <c r="AR105" s="18">
        <f>LSER!$H$44+LSER!$I$44*LSER!$O104+LSER!$J$44*LSER!$P104+LSER!$K$44*LSER!$Q104+LSER!$L$44*LSER!$R104+LSER!$M$44*LSER!$T104</f>
        <v>5.1380400000000002</v>
      </c>
      <c r="AS105" s="18">
        <f>LSER!$H$45+LSER!$I$45*LSER!$O104+LSER!$J$45*LSER!$P104+LSER!$K$45*LSER!$Q104+LSER!$L$45*LSER!$R104+LSER!$M$45*LSER!$T104</f>
        <v>5.8146699999999996</v>
      </c>
      <c r="AT105" s="161">
        <v>0</v>
      </c>
      <c r="AU105" s="161">
        <v>0</v>
      </c>
      <c r="AV105" s="18">
        <f>LSER!$H$48+LSER!$I$48*LSER!$O104+LSER!$J$48*LSER!$P104+LSER!$K$48*LSER!$Q104+LSER!$L$48*LSER!$R104+LSER!$M$48*LSER!$T104</f>
        <v>5.8237739999999993</v>
      </c>
      <c r="AW105" s="18">
        <f>LSER!$H$49+LSER!$I$49*LSER!$O104+LSER!$J$49*LSER!$P104+LSER!$K$49*LSER!$Q104+LSER!$L$49*LSER!$R104+LSER!$M$49*LSER!$T104</f>
        <v>7.0714739999999994</v>
      </c>
      <c r="AX105" s="18">
        <f>LSER!$H$50+LSER!$I$50*LSER!$O104+LSER!$J$50*LSER!$P104+LSER!$K$50*LSER!$Q104+LSER!$L$50*LSER!$R104+LSER!$M$50*LSER!$T104</f>
        <v>6.7362299999999999</v>
      </c>
      <c r="AY105" s="18">
        <f>LSER!$H$51+LSER!$I$51*LSER!$O104+LSER!$J$51*LSER!$P104+LSER!$K$51*LSER!$Q104+LSER!$L$51*LSER!$R104+LSER!$M$51*LSER!$T104</f>
        <v>6.8228580000000001</v>
      </c>
      <c r="AZ105" s="18">
        <f>LSER!$H$52+LSER!$I$52*LSER!$O104+LSER!$J$52*LSER!$P104+LSER!$K$52*LSER!$Q104+LSER!$L$52*LSER!$R104+LSER!$M$52*LSER!$T104</f>
        <v>6.8917279999999996</v>
      </c>
      <c r="BA105" s="18">
        <f>LSER!$H$53+LSER!$I$53*LSER!$O104+LSER!$J$53*LSER!$P104+LSER!$K$53*LSER!$Q104+LSER!$L$53*LSER!$R104+LSER!$M$53*LSER!$T104</f>
        <v>5.8951139999999995</v>
      </c>
      <c r="BB105" s="18">
        <f>LSER!$H$54+LSER!$I$54*LSER!$O104+LSER!$J$54*LSER!$P104+LSER!$K$54*LSER!$Q104+LSER!$L$54*LSER!$R104+LSER!$M$54*LSER!$T104</f>
        <v>6.3586239999999989</v>
      </c>
      <c r="BC105" s="161">
        <v>0</v>
      </c>
      <c r="BD105" s="161">
        <v>0</v>
      </c>
      <c r="BE105" s="18">
        <f>LSER!$H$57+LSER!$I$57*LSER!$O104+LSER!$J$57*LSER!$P104+LSER!$K$57*LSER!$Q104+LSER!$L$57*LSER!$R104+LSER!$M$57*LSER!$T104</f>
        <v>6.428545999999999</v>
      </c>
      <c r="BF105" s="18">
        <f>LSER!$H$58+LSER!$I$58*LSER!$O104+LSER!$J$58*LSER!$P104+LSER!$K$58*LSER!$Q104+LSER!$L$58*LSER!$R104+LSER!$M$58*LSER!$T104</f>
        <v>6.0741157999999995</v>
      </c>
      <c r="BG105" s="18">
        <f>LSER!$H$59+LSER!$I$59*LSER!$O104+LSER!$J$59*LSER!$P104+LSER!$K$59*LSER!$Q104+LSER!$L$59*LSER!$R104+LSER!$M$59*LSER!$T104</f>
        <v>6.4310939999999999</v>
      </c>
      <c r="BH105" s="161">
        <v>0</v>
      </c>
      <c r="BI105" s="161">
        <v>0</v>
      </c>
      <c r="BJ105" s="161">
        <v>0</v>
      </c>
      <c r="BK105" s="161">
        <v>0</v>
      </c>
      <c r="BL105" s="161">
        <v>0</v>
      </c>
      <c r="BM105" s="161">
        <v>0</v>
      </c>
      <c r="BN105" s="161">
        <v>0</v>
      </c>
      <c r="BO105" s="18">
        <f>LSER!$H$67+LSER!$I$67*LSER!$O104+LSER!$J$67*LSER!$P104+LSER!$K$67*LSER!$Q104+LSER!$L$67*LSER!$R104+LSER!$M$67*LSER!$T104</f>
        <v>6.489198</v>
      </c>
      <c r="BP105" s="161">
        <v>0</v>
      </c>
      <c r="BQ105" s="18">
        <f>LSER!$H$69+LSER!$I$69*LSER!$O104+LSER!$J$69*LSER!$P104+LSER!$K$69*LSER!$Q104+LSER!$L$69*LSER!$R104+LSER!$M$69*LSER!$T104</f>
        <v>5.8253199999999996</v>
      </c>
      <c r="BR105" s="161">
        <v>0</v>
      </c>
      <c r="BS105" s="18">
        <f>LSER!$H$71+LSER!$I$71*LSER!$O104+LSER!$J$71*LSER!$P104+LSER!$K$71*LSER!$Q104+LSER!$L$71*LSER!$R104+LSER!$M$71*LSER!$T104</f>
        <v>5.2341719999999992</v>
      </c>
      <c r="BT105" s="161">
        <v>0</v>
      </c>
      <c r="BU105" s="161">
        <v>0</v>
      </c>
      <c r="BV105" s="161">
        <v>0</v>
      </c>
      <c r="BW105" s="161">
        <v>0</v>
      </c>
      <c r="BX105" s="161">
        <v>0</v>
      </c>
      <c r="BY105" s="18">
        <f>LSER!$H$77+LSER!$I$77*LSER!$O104+LSER!$J$77*LSER!$P104+LSER!$K$77*LSER!$Q104+LSER!$L$77*LSER!$R104+LSER!$M$77*LSER!$T104</f>
        <v>6.1836179999999992</v>
      </c>
      <c r="BZ105" s="161">
        <v>0</v>
      </c>
      <c r="CA105" s="18">
        <f>LSER!$H$79+LSER!$I$79*LSER!$O104+LSER!$J$79*LSER!$P104+LSER!$K$79*LSER!$Q104+LSER!$L$79*LSER!$R104+LSER!$M$79*LSER!$T104</f>
        <v>5.1395279999999994</v>
      </c>
      <c r="CB105" s="18">
        <f>LSER!$H$80+LSER!$I$80*LSER!$O104+LSER!$J$80*LSER!$P104+LSER!$K$80*LSER!$Q104+LSER!$L$80*LSER!$R104+LSER!$M$80*LSER!$T104</f>
        <v>5.0846359999999997</v>
      </c>
      <c r="CC105" s="161">
        <v>0</v>
      </c>
      <c r="CD105" s="161">
        <v>0</v>
      </c>
      <c r="CE105" s="18">
        <f>LSER!$H$83+LSER!$I$83*LSER!$O104+LSER!$J$83*LSER!$P104+LSER!$K$83*LSER!$Q104+LSER!$L$83*LSER!$R104+LSER!$M$83*LSER!$T104</f>
        <v>6.9055739999999997</v>
      </c>
      <c r="CF105" s="18">
        <f>LSER!$H$84+LSER!$I$84*LSER!$O104+LSER!$J$84*LSER!$P104+LSER!$K$84*LSER!$Q104+LSER!$L$84*LSER!$R104+LSER!$M$84*LSER!$T104</f>
        <v>5.7485379999999999</v>
      </c>
      <c r="CG105" s="161">
        <v>0</v>
      </c>
      <c r="CH105" s="161">
        <v>0</v>
      </c>
      <c r="CI105" s="161">
        <v>0</v>
      </c>
      <c r="CJ105" s="161">
        <v>0</v>
      </c>
      <c r="CK105" s="161">
        <v>0</v>
      </c>
      <c r="CL105" s="161">
        <v>0</v>
      </c>
      <c r="CM105" s="161">
        <v>0</v>
      </c>
      <c r="CN105" s="161">
        <v>0</v>
      </c>
      <c r="CO105" s="161">
        <v>0</v>
      </c>
      <c r="CP105" s="161">
        <v>0</v>
      </c>
      <c r="CQ105" s="161">
        <v>0</v>
      </c>
      <c r="CR105" s="161">
        <v>0</v>
      </c>
      <c r="CS105" s="161">
        <v>0</v>
      </c>
      <c r="CT105" s="161">
        <v>0</v>
      </c>
      <c r="CU105" s="161">
        <v>0</v>
      </c>
      <c r="CV105" s="161">
        <v>0</v>
      </c>
      <c r="CW105" s="18">
        <f>LSER!$H$101+LSER!$I$101*LSER!$O104+LSER!$J$101*LSER!$P104+LSER!$K$101*LSER!$Q104+LSER!$L$101*LSER!$R104+LSER!$M$101*LSER!$T104</f>
        <v>6.6322919999999996</v>
      </c>
      <c r="CX105" s="161">
        <v>0</v>
      </c>
      <c r="CY105" s="161">
        <v>0</v>
      </c>
      <c r="CZ105" s="18">
        <f>LSER!$H$104+LSER!$I$104*LSER!$O104+LSER!$J$104*LSER!$P104+LSER!$K$104*LSER!$Q104+LSER!$L$104*LSER!$R104+LSER!$M$104*LSER!$T104</f>
        <v>6.5741844</v>
      </c>
      <c r="DA105" s="161">
        <v>0</v>
      </c>
      <c r="DB105" s="161">
        <v>0</v>
      </c>
      <c r="DC105" s="161">
        <v>0</v>
      </c>
      <c r="DD105" s="161">
        <v>0</v>
      </c>
      <c r="DE105" s="161">
        <v>0</v>
      </c>
      <c r="DF105" s="161">
        <v>0</v>
      </c>
      <c r="DG105" s="161">
        <v>0</v>
      </c>
      <c r="DH105" s="161">
        <v>0</v>
      </c>
      <c r="DI105" s="161">
        <v>0</v>
      </c>
      <c r="DJ105" s="161">
        <v>0</v>
      </c>
      <c r="DK105" s="161">
        <v>0</v>
      </c>
      <c r="DL105" s="18">
        <f>LSER!$H$116+LSER!$I$116*LSER!$O104+LSER!$J$116*LSER!$P104+LSER!$K$116*LSER!$Q104+LSER!$L$116*LSER!$R104+LSER!$M$116*LSER!$T104</f>
        <v>6.5136440000000002</v>
      </c>
      <c r="DM105" s="161">
        <v>0</v>
      </c>
      <c r="DN105" s="161">
        <v>0</v>
      </c>
      <c r="DO105" s="161">
        <v>0</v>
      </c>
      <c r="DP105" s="161">
        <v>0</v>
      </c>
      <c r="DQ105" s="161">
        <v>0</v>
      </c>
      <c r="DR105" s="18">
        <f>LSER!$H$122+LSER!$I$122*LSER!$O104+LSER!$J$122*LSER!$P104+LSER!$K$122*LSER!$Q104+LSER!$L$122*LSER!$R104+LSER!$M$122*LSER!$T104</f>
        <v>6.4822039999999994</v>
      </c>
      <c r="DS105" s="18">
        <f>LSER!$H$123+LSER!$I$123*LSER!$O104+LSER!$J$123*LSER!$P104+LSER!$K$123*LSER!$Q104+LSER!$L$123*LSER!$R104+LSER!$M$123*LSER!$T104</f>
        <v>6.4361859999999993</v>
      </c>
      <c r="DT105" s="161">
        <v>0</v>
      </c>
      <c r="DU105" s="161">
        <v>0</v>
      </c>
      <c r="DV105" s="161">
        <v>0</v>
      </c>
      <c r="DW105" s="161">
        <v>0</v>
      </c>
      <c r="DX105" s="161">
        <v>0</v>
      </c>
      <c r="DY105" s="18">
        <f>LSER!$H$129+LSER!$I$129*LSER!$O104+LSER!$J$129*LSER!$P104+LSER!$K$129*LSER!$Q104+LSER!$L$129*LSER!$R104+LSER!$M$129*LSER!$T104</f>
        <v>7.190042</v>
      </c>
      <c r="DZ105" s="161">
        <v>0</v>
      </c>
      <c r="EA105" s="161">
        <v>0</v>
      </c>
      <c r="EB105" s="161">
        <v>0</v>
      </c>
      <c r="EC105" s="161">
        <v>0</v>
      </c>
      <c r="ED105" s="161">
        <v>0</v>
      </c>
      <c r="EE105" s="18">
        <f>LSER!$H$135+LSER!$I$135*LSER!$O104+LSER!$J$135*LSER!$P104+LSER!$K$135*LSER!$Q104+LSER!$L$135*LSER!$R104+LSER!$M$135*LSER!$T104</f>
        <v>5.5085699999999989</v>
      </c>
      <c r="EF105" s="18">
        <f>LSER!$H$136+LSER!$I$136*LSER!$O104+LSER!$J$136*LSER!$P104+LSER!$K$136*LSER!$Q104+LSER!$L$136*LSER!$R104+LSER!$M$136*LSER!$T104</f>
        <v>5.956103999999999</v>
      </c>
      <c r="EG105" s="18">
        <f>LSER!$H$137+LSER!$I$137*LSER!$O104+LSER!$J$137*LSER!$P104+LSER!$K$137*LSER!$Q104+LSER!$L$137*LSER!$R104+LSER!$M$137*LSER!$T104</f>
        <v>4.9422879999999996</v>
      </c>
      <c r="EH105" s="161">
        <v>0</v>
      </c>
      <c r="EI105" s="161">
        <v>0</v>
      </c>
      <c r="EJ105" s="161">
        <v>0</v>
      </c>
      <c r="EK105" s="18">
        <f>LSER!$H$141+LSER!$I$141*LSER!$O104+LSER!$J$141*LSER!$P104+LSER!$K$141*LSER!$Q104+LSER!$L$141*LSER!$R104+LSER!$M$141*LSER!$T104</f>
        <v>5.6377579999999998</v>
      </c>
      <c r="EL105" s="161">
        <v>0</v>
      </c>
      <c r="EM105" s="161">
        <v>0</v>
      </c>
      <c r="EN105" s="161">
        <v>0</v>
      </c>
      <c r="EO105" s="161">
        <v>0</v>
      </c>
      <c r="EP105" s="161">
        <v>0</v>
      </c>
      <c r="EQ105" s="161">
        <v>0</v>
      </c>
      <c r="ER105" s="161">
        <v>0</v>
      </c>
      <c r="ES105" s="161">
        <v>0</v>
      </c>
      <c r="ET105" s="161">
        <v>0</v>
      </c>
      <c r="EU105" s="161">
        <v>0</v>
      </c>
      <c r="EV105" s="161">
        <v>0</v>
      </c>
      <c r="EW105" s="161">
        <v>0</v>
      </c>
      <c r="EX105" s="161">
        <v>0</v>
      </c>
      <c r="EY105" s="18">
        <f>LSER!$H$155+LSER!$I$155*LSER!$O104+LSER!$J$155*LSER!$P104+LSER!$K$155*LSER!$Q104+LSER!$L$155*LSER!$R104+LSER!$M$155*LSER!$T104</f>
        <v>6.3660939999999995</v>
      </c>
      <c r="EZ105" s="161">
        <v>0</v>
      </c>
      <c r="FA105" s="18">
        <f>LSER!$H$157+LSER!$I$157*LSER!$O104+LSER!$J$157*LSER!$P104+LSER!$K$157*LSER!$Q104+LSER!$L$157*LSER!$R104+LSER!$M$157*LSER!$T104</f>
        <v>5.477976</v>
      </c>
      <c r="FB105" s="161">
        <v>0</v>
      </c>
      <c r="FC105" s="161">
        <v>0</v>
      </c>
      <c r="FD105" s="161">
        <v>0</v>
      </c>
      <c r="FE105" s="18">
        <f>LSER!$H$161+LSER!$I$161*LSER!$O104+LSER!$J$161*LSER!$P104+LSER!$K$161*LSER!$Q104+LSER!$L$161*LSER!$R104+LSER!$M$161*LSER!$T104</f>
        <v>5.0884039999999997</v>
      </c>
      <c r="FF105" s="161">
        <v>0</v>
      </c>
    </row>
    <row r="106" spans="1:162" ht="12.75">
      <c r="A106" s="157">
        <v>104</v>
      </c>
      <c r="B106" s="18">
        <f>LSER!$H$2+LSER!$I$2*LSER!$O105+LSER!$J$2*LSER!$P105+LSER!$K$2*LSER!$Q105+LSER!$L$2*LSER!$R105+LSER!$M$2*LSER!$T105</f>
        <v>2.48264</v>
      </c>
      <c r="C106" s="18">
        <f>LSER!$H$3+LSER!$I$3*LSER!$O105+LSER!$J$3*LSER!$P105+LSER!$K$3*LSER!$Q105+LSER!$L$3*LSER!$R105+LSER!$M$3*LSER!$T105</f>
        <v>2.3869699999999998</v>
      </c>
      <c r="D106" s="18">
        <f>LSER!$H$4+LSER!$I$4*LSER!$O105+LSER!$J$4*LSER!$P105+LSER!$K$4*LSER!$Q105+LSER!$L$4*LSER!$R105+LSER!$M$4*LSER!$T105</f>
        <v>2.4802</v>
      </c>
      <c r="E106" s="18">
        <f>LSER!$H$5+LSER!$I$5*LSER!$O105+LSER!$J$5*LSER!$P105+LSER!$K$5*LSER!$Q105+LSER!$L$5*LSER!$R105+LSER!$M$5*LSER!$T105</f>
        <v>2.3718899999999996</v>
      </c>
      <c r="F106" s="18">
        <f>LSER!$H$6+LSER!$I$6*LSER!$O105+LSER!$J$6*LSER!$P105+LSER!$K$6*LSER!$Q105+LSER!$L$6*LSER!$R105+LSER!$M$6*LSER!$T105</f>
        <v>2.4898199999999999</v>
      </c>
      <c r="G106" s="18">
        <f>LSER!$H$7+LSER!$I$7*LSER!$O105+LSER!$J$7*LSER!$P105+LSER!$K$7*LSER!$Q105+LSER!$L$7*LSER!$R105+LSER!$M$7*LSER!$T105</f>
        <v>2.4582299999999999</v>
      </c>
      <c r="H106" s="18">
        <f>LSER!$H$8+LSER!$I$8*LSER!$O105+LSER!$J$8*LSER!$P105+LSER!$K$8*LSER!$Q105+LSER!$L$8*LSER!$R105+LSER!$M$8*LSER!$T105</f>
        <v>2.0878199999999998</v>
      </c>
      <c r="I106" s="161">
        <v>0</v>
      </c>
      <c r="J106" s="161">
        <v>0</v>
      </c>
      <c r="K106" s="161">
        <v>0</v>
      </c>
      <c r="L106" s="161">
        <v>0</v>
      </c>
      <c r="M106" s="161">
        <v>0</v>
      </c>
      <c r="N106" s="18">
        <f>LSER!$H$14+LSER!$I$14*LSER!$O105+LSER!$J$14*LSER!$P105+LSER!$K$14*LSER!$Q105+LSER!$L$14*LSER!$R105+LSER!$M$14*LSER!$T105</f>
        <v>2.46793</v>
      </c>
      <c r="O106" s="161">
        <v>0</v>
      </c>
      <c r="P106" s="161">
        <v>0</v>
      </c>
      <c r="Q106" s="161">
        <v>0</v>
      </c>
      <c r="R106" s="16">
        <f>LSER!$H$18+LSER!$I$18*LSER!$O105+LSER!$J$18*LSER!$P105+LSER!$K$18*LSER!$Q105+LSER!$L$18*LSER!$R105+LSER!$M$18*LSER!$T105</f>
        <v>2.6080999999999999</v>
      </c>
      <c r="S106" s="18">
        <f>LSER!$H$19+LSER!$I$19*LSER!$O105+LSER!$J$19*LSER!$P105+LSER!$K$19*LSER!$Q105+LSER!$L$19*LSER!$R105+LSER!$M$19*LSER!$T105</f>
        <v>2.2541099999999998</v>
      </c>
      <c r="T106" s="18">
        <f>LSER!$H$20+LSER!$I$20*LSER!$O105+LSER!$J$20*LSER!$P105+LSER!$K$20*LSER!$Q105+LSER!$L$20*LSER!$R105+LSER!$M$20*LSER!$T105</f>
        <v>2.4224899999999998</v>
      </c>
      <c r="U106" s="18">
        <f>LSER!$H$21+LSER!$I$21*LSER!$O105+LSER!$J$21*LSER!$P105+LSER!$K$21*LSER!$Q105+LSER!$L$21*LSER!$R105+LSER!$M$21*LSER!$T105</f>
        <v>2.3423699999999998</v>
      </c>
      <c r="V106" s="18">
        <f>LSER!$H$22+LSER!$I$22*LSER!$O105+LSER!$J$22*LSER!$P105+LSER!$K$22*LSER!$Q105+LSER!$L$22*LSER!$R105+LSER!$M$22*LSER!$T105</f>
        <v>2.2153999999999998</v>
      </c>
      <c r="W106" s="18">
        <f>LSER!$H$23+LSER!$I$23*LSER!$O105+LSER!$J$23*LSER!$P105+LSER!$K$23*LSER!$Q105+LSER!$L$23*LSER!$R105+LSER!$M$23*LSER!$T105</f>
        <v>2.2558199999999999</v>
      </c>
      <c r="X106" s="18">
        <f>LSER!$H$24+LSER!$I$24*LSER!$O105+LSER!$J$24*LSER!$P105+LSER!$K$24*LSER!$Q105+LSER!$L$24*LSER!$R105+LSER!$M$24*LSER!$T105</f>
        <v>2.4191599999999998</v>
      </c>
      <c r="Y106" s="18">
        <f>LSER!$H$25+LSER!$I$25*LSER!$O105+LSER!$J$25*LSER!$P105+LSER!$K$25*LSER!$Q105+LSER!$L$25*LSER!$R105+LSER!$M$25*LSER!$T105</f>
        <v>2.3930099999999999</v>
      </c>
      <c r="Z106" s="18">
        <f>LSER!$H$26+LSER!$I$26*LSER!$O105+LSER!$J$26*LSER!$P105+LSER!$K$26*LSER!$Q105+LSER!$L$26*LSER!$R105+LSER!$M$26*LSER!$T105</f>
        <v>2.1804299999999994</v>
      </c>
      <c r="AA106" s="161">
        <v>0</v>
      </c>
      <c r="AB106" s="161">
        <v>0</v>
      </c>
      <c r="AC106" s="18">
        <f>LSER!$H$29+LSER!$I$29*LSER!$O105+LSER!$J$29*LSER!$P105+LSER!$K$29*LSER!$Q105+LSER!$L$29*LSER!$R105+LSER!$M$29*LSER!$T105</f>
        <v>2.5031599999999998</v>
      </c>
      <c r="AD106" s="18">
        <f>LSER!$H$30+LSER!$I$30*LSER!$O105+LSER!$J$30*LSER!$P105+LSER!$K$30*LSER!$Q105+LSER!$L$30*LSER!$R105+LSER!$M$30*LSER!$T105</f>
        <v>2.5220699999999998</v>
      </c>
      <c r="AE106" s="18">
        <f>LSER!$H$31+LSER!$I$31*LSER!$O105+LSER!$J$31*LSER!$P105+LSER!$K$31*LSER!$Q105+LSER!$L$31*LSER!$R105+LSER!$M$31*LSER!$T105</f>
        <v>2.7489299999999997</v>
      </c>
      <c r="AF106" s="161">
        <v>0</v>
      </c>
      <c r="AG106" s="18">
        <f>LSER!$H$33+LSER!$I$33*LSER!$O105+LSER!$J$33*LSER!$P105+LSER!$K$33*LSER!$Q105+LSER!$L$33*LSER!$R105+LSER!$M$33*LSER!$T105</f>
        <v>2.1737799999999998</v>
      </c>
      <c r="AH106" s="18">
        <f>LSER!$H$34+LSER!$I$34*LSER!$O105+LSER!$J$34*LSER!$P105+LSER!$K$34*LSER!$Q105+LSER!$L$34*LSER!$R105+LSER!$M$34*LSER!$T105</f>
        <v>2.5028499999999996</v>
      </c>
      <c r="AI106" s="18">
        <f>LSER!$H$35+LSER!$I$35*LSER!$O105+LSER!$J$35*LSER!$P105+LSER!$K$35*LSER!$Q105+LSER!$L$35*LSER!$R105+LSER!$M$35*LSER!$T105</f>
        <v>2.4599399999999996</v>
      </c>
      <c r="AJ106" s="18">
        <f>LSER!$H$36+LSER!$I$36*LSER!$O105+LSER!$J$36*LSER!$P105+LSER!$K$36*LSER!$Q105+LSER!$L$36*LSER!$R105+LSER!$M$36*LSER!$T105</f>
        <v>2.39716</v>
      </c>
      <c r="AK106" s="18">
        <f>LSER!$H$37+LSER!$I$37*LSER!$O105+LSER!$J$37*LSER!$P105+LSER!$K$37*LSER!$Q105+LSER!$L$37*LSER!$R105+LSER!$M$37*LSER!$T105</f>
        <v>2.3546299999999998</v>
      </c>
      <c r="AL106" s="18">
        <f>LSER!$H$38+LSER!$I$38*LSER!$O105+LSER!$J$38*LSER!$P105+LSER!$K$38*LSER!$Q105+LSER!$L$38*LSER!$R105+LSER!$M$38*LSER!$T105</f>
        <v>2.1934999999999998</v>
      </c>
      <c r="AM106" s="18">
        <f>LSER!$H$39+LSER!$I$39*LSER!$O105+LSER!$J$39*LSER!$P105+LSER!$K$39*LSER!$Q105+LSER!$L$39*LSER!$R105+LSER!$M$39*LSER!$T105</f>
        <v>2.0099999999999998</v>
      </c>
      <c r="AN106" s="18">
        <f>LSER!$H$40+LSER!$I$40*LSER!$O105+LSER!$J$40*LSER!$P105+LSER!$K$40*LSER!$Q105+LSER!$L$40*LSER!$R105+LSER!$M$40*LSER!$T105</f>
        <v>2.2194499999999997</v>
      </c>
      <c r="AO106" s="161">
        <v>0</v>
      </c>
      <c r="AP106" s="18">
        <f>LSER!$H$42+LSER!$I$42*LSER!$O105+LSER!$J$42*LSER!$P105+LSER!$K$42*LSER!$Q105+LSER!$L$42*LSER!$R105+LSER!$M$42*LSER!$T105</f>
        <v>2.0277500000000002</v>
      </c>
      <c r="AQ106" s="18">
        <f>LSER!$H$43+LSER!$I$43*LSER!$O105+LSER!$J$43*LSER!$P105+LSER!$K$43*LSER!$Q105+LSER!$L$43*LSER!$R105+LSER!$M$43*LSER!$T105</f>
        <v>2.1306399999999996</v>
      </c>
      <c r="AR106" s="18">
        <f>LSER!$H$44+LSER!$I$44*LSER!$O105+LSER!$J$44*LSER!$P105+LSER!$K$44*LSER!$Q105+LSER!$L$44*LSER!$R105+LSER!$M$44*LSER!$T105</f>
        <v>2.1485999999999996</v>
      </c>
      <c r="AS106" s="18">
        <f>LSER!$H$45+LSER!$I$45*LSER!$O105+LSER!$J$45*LSER!$P105+LSER!$K$45*LSER!$Q105+LSER!$L$45*LSER!$R105+LSER!$M$45*LSER!$T105</f>
        <v>2.3427099999999998</v>
      </c>
      <c r="AT106" s="161">
        <v>0</v>
      </c>
      <c r="AU106" s="161">
        <v>0</v>
      </c>
      <c r="AV106" s="18">
        <f>LSER!$H$48+LSER!$I$48*LSER!$O105+LSER!$J$48*LSER!$P105+LSER!$K$48*LSER!$Q105+LSER!$L$48*LSER!$R105+LSER!$M$48*LSER!$T105</f>
        <v>2.3683799999999993</v>
      </c>
      <c r="AW106" s="18">
        <f>LSER!$H$49+LSER!$I$49*LSER!$O105+LSER!$J$49*LSER!$P105+LSER!$K$49*LSER!$Q105+LSER!$L$49*LSER!$R105+LSER!$M$49*LSER!$T105</f>
        <v>2.7037799999999996</v>
      </c>
      <c r="AX106" s="18">
        <f>LSER!$H$50+LSER!$I$50*LSER!$O105+LSER!$J$50*LSER!$P105+LSER!$K$50*LSER!$Q105+LSER!$L$50*LSER!$R105+LSER!$M$50*LSER!$T105</f>
        <v>2.4791099999999999</v>
      </c>
      <c r="AY106" s="18">
        <f>LSER!$H$51+LSER!$I$51*LSER!$O105+LSER!$J$51*LSER!$P105+LSER!$K$51*LSER!$Q105+LSER!$L$51*LSER!$R105+LSER!$M$51*LSER!$T105</f>
        <v>2.5731099999999998</v>
      </c>
      <c r="AZ106" s="18">
        <f>LSER!$H$52+LSER!$I$52*LSER!$O105+LSER!$J$52*LSER!$P105+LSER!$K$52*LSER!$Q105+LSER!$L$52*LSER!$R105+LSER!$M$52*LSER!$T105</f>
        <v>2.8161399999999999</v>
      </c>
      <c r="BA106" s="18">
        <f>LSER!$H$53+LSER!$I$53*LSER!$O105+LSER!$J$53*LSER!$P105+LSER!$K$53*LSER!$Q105+LSER!$L$53*LSER!$R105+LSER!$M$53*LSER!$T105</f>
        <v>2.3741299999999996</v>
      </c>
      <c r="BB106" s="18">
        <f>LSER!$H$54+LSER!$I$54*LSER!$O105+LSER!$J$54*LSER!$P105+LSER!$K$54*LSER!$Q105+LSER!$L$54*LSER!$R105+LSER!$M$54*LSER!$T105</f>
        <v>2.4950499999999995</v>
      </c>
      <c r="BC106" s="161">
        <v>0</v>
      </c>
      <c r="BD106" s="161">
        <v>0</v>
      </c>
      <c r="BE106" s="18">
        <f>LSER!$H$57+LSER!$I$57*LSER!$O105+LSER!$J$57*LSER!$P105+LSER!$K$57*LSER!$Q105+LSER!$L$57*LSER!$R105+LSER!$M$57*LSER!$T105</f>
        <v>2.5307599999999999</v>
      </c>
      <c r="BF106" s="18">
        <f>LSER!$H$58+LSER!$I$58*LSER!$O105+LSER!$J$58*LSER!$P105+LSER!$K$58*LSER!$Q105+LSER!$L$58*LSER!$R105+LSER!$M$58*LSER!$T105</f>
        <v>2.4973199999999998</v>
      </c>
      <c r="BG106" s="18">
        <f>LSER!$H$59+LSER!$I$59*LSER!$O105+LSER!$J$59*LSER!$P105+LSER!$K$59*LSER!$Q105+LSER!$L$59*LSER!$R105+LSER!$M$59*LSER!$T105</f>
        <v>2.6418299999999997</v>
      </c>
      <c r="BH106" s="161">
        <v>0</v>
      </c>
      <c r="BI106" s="161">
        <v>0</v>
      </c>
      <c r="BJ106" s="161">
        <v>0</v>
      </c>
      <c r="BK106" s="161">
        <v>0</v>
      </c>
      <c r="BL106" s="161">
        <v>0</v>
      </c>
      <c r="BM106" s="161">
        <v>0</v>
      </c>
      <c r="BN106" s="161">
        <v>0</v>
      </c>
      <c r="BO106" s="18">
        <f>LSER!$H$67+LSER!$I$67*LSER!$O105+LSER!$J$67*LSER!$P105+LSER!$K$67*LSER!$Q105+LSER!$L$67*LSER!$R105+LSER!$M$67*LSER!$T105</f>
        <v>2.5215299999999998</v>
      </c>
      <c r="BP106" s="161">
        <v>0</v>
      </c>
      <c r="BQ106" s="18">
        <f>LSER!$H$69+LSER!$I$69*LSER!$O105+LSER!$J$69*LSER!$P105+LSER!$K$69*LSER!$Q105+LSER!$L$69*LSER!$R105+LSER!$M$69*LSER!$T105</f>
        <v>2.3357600000000001</v>
      </c>
      <c r="BR106" s="161">
        <v>0</v>
      </c>
      <c r="BS106" s="18">
        <f>LSER!$H$71+LSER!$I$71*LSER!$O105+LSER!$J$71*LSER!$P105+LSER!$K$71*LSER!$Q105+LSER!$L$71*LSER!$R105+LSER!$M$71*LSER!$T105</f>
        <v>2.2665299999999995</v>
      </c>
      <c r="BT106" s="161">
        <v>0</v>
      </c>
      <c r="BU106" s="161">
        <v>0</v>
      </c>
      <c r="BV106" s="161">
        <v>0</v>
      </c>
      <c r="BW106" s="161">
        <v>0</v>
      </c>
      <c r="BX106" s="161">
        <v>0</v>
      </c>
      <c r="BY106" s="18">
        <f>LSER!$H$77+LSER!$I$77*LSER!$O105+LSER!$J$77*LSER!$P105+LSER!$K$77*LSER!$Q105+LSER!$L$77*LSER!$R105+LSER!$M$77*LSER!$T105</f>
        <v>2.12086</v>
      </c>
      <c r="BZ106" s="161">
        <v>0</v>
      </c>
      <c r="CA106" s="18">
        <f>LSER!$H$79+LSER!$I$79*LSER!$O105+LSER!$J$79*LSER!$P105+LSER!$K$79*LSER!$Q105+LSER!$L$79*LSER!$R105+LSER!$M$79*LSER!$T105</f>
        <v>2.1127199999999995</v>
      </c>
      <c r="CB106" s="18">
        <f>LSER!$H$80+LSER!$I$80*LSER!$O105+LSER!$J$80*LSER!$P105+LSER!$K$80*LSER!$Q105+LSER!$L$80*LSER!$R105+LSER!$M$80*LSER!$T105</f>
        <v>2.0048899999999996</v>
      </c>
      <c r="CC106" s="161">
        <v>0</v>
      </c>
      <c r="CD106" s="161">
        <v>0</v>
      </c>
      <c r="CE106" s="18">
        <f>LSER!$H$83+LSER!$I$83*LSER!$O105+LSER!$J$83*LSER!$P105+LSER!$K$83*LSER!$Q105+LSER!$L$83*LSER!$R105+LSER!$M$83*LSER!$T105</f>
        <v>2.4686099999999995</v>
      </c>
      <c r="CF106" s="18">
        <f>LSER!$H$84+LSER!$I$84*LSER!$O105+LSER!$J$84*LSER!$P105+LSER!$K$84*LSER!$Q105+LSER!$L$84*LSER!$R105+LSER!$M$84*LSER!$T105</f>
        <v>2.1387799999999997</v>
      </c>
      <c r="CG106" s="161">
        <v>0</v>
      </c>
      <c r="CH106" s="161">
        <v>0</v>
      </c>
      <c r="CI106" s="161">
        <v>0</v>
      </c>
      <c r="CJ106" s="161">
        <v>0</v>
      </c>
      <c r="CK106" s="161">
        <v>0</v>
      </c>
      <c r="CL106" s="161">
        <v>0</v>
      </c>
      <c r="CM106" s="161">
        <v>0</v>
      </c>
      <c r="CN106" s="161">
        <v>0</v>
      </c>
      <c r="CO106" s="161">
        <v>0</v>
      </c>
      <c r="CP106" s="161">
        <v>0</v>
      </c>
      <c r="CQ106" s="161">
        <v>0</v>
      </c>
      <c r="CR106" s="161">
        <v>0</v>
      </c>
      <c r="CS106" s="161">
        <v>0</v>
      </c>
      <c r="CT106" s="161">
        <v>0</v>
      </c>
      <c r="CU106" s="161">
        <v>0</v>
      </c>
      <c r="CV106" s="161">
        <v>0</v>
      </c>
      <c r="CW106" s="18">
        <f>LSER!$H$101+LSER!$I$101*LSER!$O105+LSER!$J$101*LSER!$P105+LSER!$K$101*LSER!$Q105+LSER!$L$101*LSER!$R105+LSER!$M$101*LSER!$T105</f>
        <v>2.4578100000000003</v>
      </c>
      <c r="CX106" s="161">
        <v>0</v>
      </c>
      <c r="CY106" s="161">
        <v>0</v>
      </c>
      <c r="CZ106" s="18">
        <f>LSER!$H$104+LSER!$I$104*LSER!$O105+LSER!$J$104*LSER!$P105+LSER!$K$104*LSER!$Q105+LSER!$L$104*LSER!$R105+LSER!$M$104*LSER!$T105</f>
        <v>2.4144269999999999</v>
      </c>
      <c r="DA106" s="161">
        <v>0</v>
      </c>
      <c r="DB106" s="161">
        <v>0</v>
      </c>
      <c r="DC106" s="161">
        <v>0</v>
      </c>
      <c r="DD106" s="161">
        <v>0</v>
      </c>
      <c r="DE106" s="161">
        <v>0</v>
      </c>
      <c r="DF106" s="161">
        <v>0</v>
      </c>
      <c r="DG106" s="161">
        <v>0</v>
      </c>
      <c r="DH106" s="161">
        <v>0</v>
      </c>
      <c r="DI106" s="161">
        <v>0</v>
      </c>
      <c r="DJ106" s="161">
        <v>0</v>
      </c>
      <c r="DK106" s="161">
        <v>0</v>
      </c>
      <c r="DL106" s="18">
        <f>LSER!$H$116+LSER!$I$116*LSER!$O105+LSER!$J$116*LSER!$P105+LSER!$K$116*LSER!$Q105+LSER!$L$116*LSER!$R105+LSER!$M$116*LSER!$T105</f>
        <v>2.33412</v>
      </c>
      <c r="DM106" s="161">
        <v>0</v>
      </c>
      <c r="DN106" s="161">
        <v>0</v>
      </c>
      <c r="DO106" s="161">
        <v>0</v>
      </c>
      <c r="DP106" s="161">
        <v>0</v>
      </c>
      <c r="DQ106" s="161">
        <v>0</v>
      </c>
      <c r="DR106" s="18">
        <f>LSER!$H$122+LSER!$I$122*LSER!$O105+LSER!$J$122*LSER!$P105+LSER!$K$122*LSER!$Q105+LSER!$L$122*LSER!$R105+LSER!$M$122*LSER!$T105</f>
        <v>2.6310500000000001</v>
      </c>
      <c r="DS106" s="18">
        <f>LSER!$H$123+LSER!$I$123*LSER!$O105+LSER!$J$123*LSER!$P105+LSER!$K$123*LSER!$Q105+LSER!$L$123*LSER!$R105+LSER!$M$123*LSER!$T105</f>
        <v>2.6139099999999997</v>
      </c>
      <c r="DT106" s="161">
        <v>0</v>
      </c>
      <c r="DU106" s="161">
        <v>0</v>
      </c>
      <c r="DV106" s="161">
        <v>0</v>
      </c>
      <c r="DW106" s="161">
        <v>0</v>
      </c>
      <c r="DX106" s="161">
        <v>0</v>
      </c>
      <c r="DY106" s="18">
        <f>LSER!$H$129+LSER!$I$129*LSER!$O105+LSER!$J$129*LSER!$P105+LSER!$K$129*LSER!$Q105+LSER!$L$129*LSER!$R105+LSER!$M$129*LSER!$T105</f>
        <v>2.6145499999999999</v>
      </c>
      <c r="DZ106" s="161">
        <v>0</v>
      </c>
      <c r="EA106" s="161">
        <v>0</v>
      </c>
      <c r="EB106" s="161">
        <v>0</v>
      </c>
      <c r="EC106" s="161">
        <v>0</v>
      </c>
      <c r="ED106" s="161">
        <v>0</v>
      </c>
      <c r="EE106" s="18">
        <f>LSER!$H$135+LSER!$I$135*LSER!$O105+LSER!$J$135*LSER!$P105+LSER!$K$135*LSER!$Q105+LSER!$L$135*LSER!$R105+LSER!$M$135*LSER!$T105</f>
        <v>1.4671099999999999</v>
      </c>
      <c r="EF106" s="18">
        <f>LSER!$H$136+LSER!$I$136*LSER!$O105+LSER!$J$136*LSER!$P105+LSER!$K$136*LSER!$Q105+LSER!$L$136*LSER!$R105+LSER!$M$136*LSER!$T105</f>
        <v>2.4707599999999998</v>
      </c>
      <c r="EG106" s="18">
        <f>LSER!$H$137+LSER!$I$137*LSER!$O105+LSER!$J$137*LSER!$P105+LSER!$K$137*LSER!$Q105+LSER!$L$137*LSER!$R105+LSER!$M$137*LSER!$T105</f>
        <v>1.3984799999999997</v>
      </c>
      <c r="EH106" s="161">
        <v>0</v>
      </c>
      <c r="EI106" s="161">
        <v>0</v>
      </c>
      <c r="EJ106" s="161">
        <v>0</v>
      </c>
      <c r="EK106" s="18">
        <f>LSER!$H$141+LSER!$I$141*LSER!$O105+LSER!$J$141*LSER!$P105+LSER!$K$141*LSER!$Q105+LSER!$L$141*LSER!$R105+LSER!$M$141*LSER!$T105</f>
        <v>2.1420399999999997</v>
      </c>
      <c r="EL106" s="161">
        <v>0</v>
      </c>
      <c r="EM106" s="161">
        <v>0</v>
      </c>
      <c r="EN106" s="161">
        <v>0</v>
      </c>
      <c r="EO106" s="161">
        <v>0</v>
      </c>
      <c r="EP106" s="161">
        <v>0</v>
      </c>
      <c r="EQ106" s="161">
        <v>0</v>
      </c>
      <c r="ER106" s="161">
        <v>0</v>
      </c>
      <c r="ES106" s="161">
        <v>0</v>
      </c>
      <c r="ET106" s="161">
        <v>0</v>
      </c>
      <c r="EU106" s="161">
        <v>0</v>
      </c>
      <c r="EV106" s="161">
        <v>0</v>
      </c>
      <c r="EW106" s="161">
        <v>0</v>
      </c>
      <c r="EX106" s="161">
        <v>0</v>
      </c>
      <c r="EY106" s="18">
        <f>LSER!$H$155+LSER!$I$155*LSER!$O105+LSER!$J$155*LSER!$P105+LSER!$K$155*LSER!$Q105+LSER!$L$155*LSER!$R105+LSER!$M$155*LSER!$T105</f>
        <v>2.6612900000000002</v>
      </c>
      <c r="EZ106" s="161">
        <v>0</v>
      </c>
      <c r="FA106" s="18">
        <f>LSER!$H$157+LSER!$I$157*LSER!$O105+LSER!$J$157*LSER!$P105+LSER!$K$157*LSER!$Q105+LSER!$L$157*LSER!$R105+LSER!$M$157*LSER!$T105</f>
        <v>1.9769200000000002</v>
      </c>
      <c r="FB106" s="161">
        <v>0</v>
      </c>
      <c r="FC106" s="161">
        <v>0</v>
      </c>
      <c r="FD106" s="161">
        <v>0</v>
      </c>
      <c r="FE106" s="18">
        <f>LSER!$H$161+LSER!$I$161*LSER!$O105+LSER!$J$161*LSER!$P105+LSER!$K$161*LSER!$Q105+LSER!$L$161*LSER!$R105+LSER!$M$161*LSER!$T105</f>
        <v>2.0647099999999998</v>
      </c>
      <c r="FF106" s="161">
        <v>0</v>
      </c>
    </row>
    <row r="107" spans="1:162" ht="12.75">
      <c r="A107" s="157">
        <v>105</v>
      </c>
      <c r="B107" s="18">
        <f>LSER!$H$2+LSER!$I$2*LSER!$O106+LSER!$J$2*LSER!$P106+LSER!$K$2*LSER!$Q106+LSER!$L$2*LSER!$R106+LSER!$M$2*LSER!$T106</f>
        <v>2.4960100000000001</v>
      </c>
      <c r="C107" s="18">
        <f>LSER!$H$3+LSER!$I$3*LSER!$O106+LSER!$J$3*LSER!$P106+LSER!$K$3*LSER!$Q106+LSER!$L$3*LSER!$R106+LSER!$M$3*LSER!$T106</f>
        <v>2.552022</v>
      </c>
      <c r="D107" s="18">
        <f>LSER!$H$4+LSER!$I$4*LSER!$O106+LSER!$J$4*LSER!$P106+LSER!$K$4*LSER!$Q106+LSER!$L$4*LSER!$R106+LSER!$M$4*LSER!$T106</f>
        <v>2.5506170000000004</v>
      </c>
      <c r="E107" s="18">
        <f>LSER!$H$5+LSER!$I$5*LSER!$O106+LSER!$J$5*LSER!$P106+LSER!$K$5*LSER!$Q106+LSER!$L$5*LSER!$R106+LSER!$M$5*LSER!$T106</f>
        <v>2.5018870000000004</v>
      </c>
      <c r="F107" s="18">
        <f>LSER!$H$6+LSER!$I$6*LSER!$O106+LSER!$J$6*LSER!$P106+LSER!$K$6*LSER!$Q106+LSER!$L$6*LSER!$R106+LSER!$M$6*LSER!$T106</f>
        <v>2.5261000000000005</v>
      </c>
      <c r="G107" s="18">
        <f>LSER!$H$7+LSER!$I$7*LSER!$O106+LSER!$J$7*LSER!$P106+LSER!$K$7*LSER!$Q106+LSER!$L$7*LSER!$R106+LSER!$M$7*LSER!$T106</f>
        <v>2.4130660000000002</v>
      </c>
      <c r="H107" s="18">
        <f>LSER!$H$8+LSER!$I$8*LSER!$O106+LSER!$J$8*LSER!$P106+LSER!$K$8*LSER!$Q106+LSER!$L$8*LSER!$R106+LSER!$M$8*LSER!$T106</f>
        <v>1.719805</v>
      </c>
      <c r="I107" s="161">
        <v>0</v>
      </c>
      <c r="J107" s="161">
        <v>0</v>
      </c>
      <c r="K107" s="161">
        <v>0</v>
      </c>
      <c r="L107" s="161">
        <v>0</v>
      </c>
      <c r="M107" s="161">
        <v>0</v>
      </c>
      <c r="N107" s="18">
        <f>LSER!$H$14+LSER!$I$14*LSER!$O106+LSER!$J$14*LSER!$P106+LSER!$K$14*LSER!$Q106+LSER!$L$14*LSER!$R106+LSER!$M$14*LSER!$T106</f>
        <v>2.4351560000000001</v>
      </c>
      <c r="O107" s="161">
        <v>0</v>
      </c>
      <c r="P107" s="161">
        <v>0</v>
      </c>
      <c r="Q107" s="161">
        <v>0</v>
      </c>
      <c r="R107" s="16">
        <f>LSER!$H$18+LSER!$I$18*LSER!$O106+LSER!$J$18*LSER!$P106+LSER!$K$18*LSER!$Q106+LSER!$L$18*LSER!$R106+LSER!$M$18*LSER!$T106</f>
        <v>2.5738300000000001</v>
      </c>
      <c r="S107" s="18">
        <f>LSER!$H$19+LSER!$I$19*LSER!$O106+LSER!$J$19*LSER!$P106+LSER!$K$19*LSER!$Q106+LSER!$L$19*LSER!$R106+LSER!$M$19*LSER!$T106</f>
        <v>2.0660419999999999</v>
      </c>
      <c r="T107" s="18">
        <f>LSER!$H$20+LSER!$I$20*LSER!$O106+LSER!$J$20*LSER!$P106+LSER!$K$20*LSER!$Q106+LSER!$L$20*LSER!$R106+LSER!$M$20*LSER!$T106</f>
        <v>2.9721800000000003</v>
      </c>
      <c r="U107" s="18">
        <f>LSER!$H$21+LSER!$I$21*LSER!$O106+LSER!$J$21*LSER!$P106+LSER!$K$21*LSER!$Q106+LSER!$L$21*LSER!$R106+LSER!$M$21*LSER!$T106</f>
        <v>2.3969200000000002</v>
      </c>
      <c r="V107" s="18">
        <f>LSER!$H$22+LSER!$I$22*LSER!$O106+LSER!$J$22*LSER!$P106+LSER!$K$22*LSER!$Q106+LSER!$L$22*LSER!$R106+LSER!$M$22*LSER!$T106</f>
        <v>2.1107399999999998</v>
      </c>
      <c r="W107" s="18">
        <f>LSER!$H$23+LSER!$I$23*LSER!$O106+LSER!$J$23*LSER!$P106+LSER!$K$23*LSER!$Q106+LSER!$L$23*LSER!$R106+LSER!$M$23*LSER!$T106</f>
        <v>2.7506180000000002</v>
      </c>
      <c r="X107" s="18">
        <f>LSER!$H$24+LSER!$I$24*LSER!$O106+LSER!$J$24*LSER!$P106+LSER!$K$24*LSER!$Q106+LSER!$L$24*LSER!$R106+LSER!$M$24*LSER!$T106</f>
        <v>3.219821</v>
      </c>
      <c r="Y107" s="18">
        <f>LSER!$H$25+LSER!$I$25*LSER!$O106+LSER!$J$25*LSER!$P106+LSER!$K$25*LSER!$Q106+LSER!$L$25*LSER!$R106+LSER!$M$25*LSER!$T106</f>
        <v>2.9628880000000004</v>
      </c>
      <c r="Z107" s="18">
        <f>LSER!$H$26+LSER!$I$26*LSER!$O106+LSER!$J$26*LSER!$P106+LSER!$K$26*LSER!$Q106+LSER!$L$26*LSER!$R106+LSER!$M$26*LSER!$T106</f>
        <v>3.0085169999999999</v>
      </c>
      <c r="AA107" s="161">
        <v>0</v>
      </c>
      <c r="AB107" s="161">
        <v>0</v>
      </c>
      <c r="AC107" s="18">
        <f>LSER!$H$29+LSER!$I$29*LSER!$O106+LSER!$J$29*LSER!$P106+LSER!$K$29*LSER!$Q106+LSER!$L$29*LSER!$R106+LSER!$M$29*LSER!$T106</f>
        <v>2.9844720000000002</v>
      </c>
      <c r="AD107" s="18">
        <f>LSER!$H$30+LSER!$I$30*LSER!$O106+LSER!$J$30*LSER!$P106+LSER!$K$30*LSER!$Q106+LSER!$L$30*LSER!$R106+LSER!$M$30*LSER!$T106</f>
        <v>2.9026850000000004</v>
      </c>
      <c r="AE107" s="18">
        <f>LSER!$H$31+LSER!$I$31*LSER!$O106+LSER!$J$31*LSER!$P106+LSER!$K$31*LSER!$Q106+LSER!$L$31*LSER!$R106+LSER!$M$31*LSER!$T106</f>
        <v>2.9930669999999999</v>
      </c>
      <c r="AF107" s="161">
        <v>0</v>
      </c>
      <c r="AG107" s="18">
        <f>LSER!$H$33+LSER!$I$33*LSER!$O106+LSER!$J$33*LSER!$P106+LSER!$K$33*LSER!$Q106+LSER!$L$33*LSER!$R106+LSER!$M$33*LSER!$T106</f>
        <v>1.4636710000000002</v>
      </c>
      <c r="AH107" s="18">
        <f>LSER!$H$34+LSER!$I$34*LSER!$O106+LSER!$J$34*LSER!$P106+LSER!$K$34*LSER!$Q106+LSER!$L$34*LSER!$R106+LSER!$M$34*LSER!$T106</f>
        <v>2.3934139999999999</v>
      </c>
      <c r="AI107" s="18">
        <f>LSER!$H$35+LSER!$I$35*LSER!$O106+LSER!$J$35*LSER!$P106+LSER!$K$35*LSER!$Q106+LSER!$L$35*LSER!$R106+LSER!$M$35*LSER!$T106</f>
        <v>2.4717289999999998</v>
      </c>
      <c r="AJ107" s="18">
        <f>LSER!$H$36+LSER!$I$36*LSER!$O106+LSER!$J$36*LSER!$P106+LSER!$K$36*LSER!$Q106+LSER!$L$36*LSER!$R106+LSER!$M$36*LSER!$T106</f>
        <v>2.1323569999999998</v>
      </c>
      <c r="AK107" s="18">
        <f>LSER!$H$37+LSER!$I$37*LSER!$O106+LSER!$J$37*LSER!$P106+LSER!$K$37*LSER!$Q106+LSER!$L$37*LSER!$R106+LSER!$M$37*LSER!$T106</f>
        <v>2.9193260000000003</v>
      </c>
      <c r="AL107" s="18">
        <f>LSER!$H$38+LSER!$I$38*LSER!$O106+LSER!$J$38*LSER!$P106+LSER!$K$38*LSER!$Q106+LSER!$L$38*LSER!$R106+LSER!$M$38*LSER!$T106</f>
        <v>2.95255</v>
      </c>
      <c r="AM107" s="18">
        <f>LSER!$H$39+LSER!$I$39*LSER!$O106+LSER!$J$39*LSER!$P106+LSER!$K$39*LSER!$Q106+LSER!$L$39*LSER!$R106+LSER!$M$39*LSER!$T106</f>
        <v>2.8090000000000002</v>
      </c>
      <c r="AN107" s="18">
        <f>LSER!$H$40+LSER!$I$40*LSER!$O106+LSER!$J$40*LSER!$P106+LSER!$K$40*LSER!$Q106+LSER!$L$40*LSER!$R106+LSER!$M$40*LSER!$T106</f>
        <v>2.9745049999999997</v>
      </c>
      <c r="AO107" s="161">
        <v>0</v>
      </c>
      <c r="AP107" s="18">
        <f>LSER!$H$42+LSER!$I$42*LSER!$O106+LSER!$J$42*LSER!$P106+LSER!$K$42*LSER!$Q106+LSER!$L$42*LSER!$R106+LSER!$M$42*LSER!$T106</f>
        <v>1.7049519999999998</v>
      </c>
      <c r="AQ107" s="18">
        <f>LSER!$H$43+LSER!$I$43*LSER!$O106+LSER!$J$43*LSER!$P106+LSER!$K$43*LSER!$Q106+LSER!$L$43*LSER!$R106+LSER!$M$43*LSER!$T106</f>
        <v>2.9008760000000002</v>
      </c>
      <c r="AR107" s="18">
        <f>LSER!$H$44+LSER!$I$44*LSER!$O106+LSER!$J$44*LSER!$P106+LSER!$K$44*LSER!$Q106+LSER!$L$44*LSER!$R106+LSER!$M$44*LSER!$T106</f>
        <v>2.9156399999999998</v>
      </c>
      <c r="AS107" s="18">
        <f>LSER!$H$45+LSER!$I$45*LSER!$O106+LSER!$J$45*LSER!$P106+LSER!$K$45*LSER!$Q106+LSER!$L$45*LSER!$R106+LSER!$M$45*LSER!$T106</f>
        <v>2.9010900000000004</v>
      </c>
      <c r="AT107" s="161">
        <v>0</v>
      </c>
      <c r="AU107" s="161">
        <v>0</v>
      </c>
      <c r="AV107" s="18">
        <f>LSER!$H$48+LSER!$I$48*LSER!$O106+LSER!$J$48*LSER!$P106+LSER!$K$48*LSER!$Q106+LSER!$L$48*LSER!$R106+LSER!$M$48*LSER!$T106</f>
        <v>2.9528989999999999</v>
      </c>
      <c r="AW107" s="18">
        <f>LSER!$H$49+LSER!$I$49*LSER!$O106+LSER!$J$49*LSER!$P106+LSER!$K$49*LSER!$Q106+LSER!$L$49*LSER!$R106+LSER!$M$49*LSER!$T106</f>
        <v>2.5123139999999999</v>
      </c>
      <c r="AX107" s="18">
        <f>LSER!$H$50+LSER!$I$50*LSER!$O106+LSER!$J$50*LSER!$P106+LSER!$K$50*LSER!$Q106+LSER!$L$50*LSER!$R106+LSER!$M$50*LSER!$T106</f>
        <v>2.5081450000000003</v>
      </c>
      <c r="AY107" s="18">
        <f>LSER!$H$51+LSER!$I$51*LSER!$O106+LSER!$J$51*LSER!$P106+LSER!$K$51*LSER!$Q106+LSER!$L$51*LSER!$R106+LSER!$M$51*LSER!$T106</f>
        <v>2.6007630000000002</v>
      </c>
      <c r="AZ107" s="18">
        <f>LSER!$H$52+LSER!$I$52*LSER!$O106+LSER!$J$52*LSER!$P106+LSER!$K$52*LSER!$Q106+LSER!$L$52*LSER!$R106+LSER!$M$52*LSER!$T106</f>
        <v>2.947438</v>
      </c>
      <c r="BA107" s="18">
        <f>LSER!$H$53+LSER!$I$53*LSER!$O106+LSER!$J$53*LSER!$P106+LSER!$K$53*LSER!$Q106+LSER!$L$53*LSER!$R106+LSER!$M$53*LSER!$T106</f>
        <v>2.9248989999999999</v>
      </c>
      <c r="BB107" s="18">
        <f>LSER!$H$54+LSER!$I$54*LSER!$O106+LSER!$J$54*LSER!$P106+LSER!$K$54*LSER!$Q106+LSER!$L$54*LSER!$R106+LSER!$M$54*LSER!$T106</f>
        <v>2.898584</v>
      </c>
      <c r="BC107" s="161">
        <v>0</v>
      </c>
      <c r="BD107" s="161">
        <v>0</v>
      </c>
      <c r="BE107" s="18">
        <f>LSER!$H$57+LSER!$I$57*LSER!$O106+LSER!$J$57*LSER!$P106+LSER!$K$57*LSER!$Q106+LSER!$L$57*LSER!$R106+LSER!$M$57*LSER!$T106</f>
        <v>2.5474710000000003</v>
      </c>
      <c r="BF107" s="18">
        <f>LSER!$H$58+LSER!$I$58*LSER!$O106+LSER!$J$58*LSER!$P106+LSER!$K$58*LSER!$Q106+LSER!$L$58*LSER!$R106+LSER!$M$58*LSER!$T106</f>
        <v>2.4957633000000001</v>
      </c>
      <c r="BG107" s="18">
        <f>LSER!$H$59+LSER!$I$59*LSER!$O106+LSER!$J$59*LSER!$P106+LSER!$K$59*LSER!$Q106+LSER!$L$59*LSER!$R106+LSER!$M$59*LSER!$T106</f>
        <v>2.7550440000000003</v>
      </c>
      <c r="BH107" s="161">
        <v>0</v>
      </c>
      <c r="BI107" s="161">
        <v>0</v>
      </c>
      <c r="BJ107" s="161">
        <v>0</v>
      </c>
      <c r="BK107" s="161">
        <v>0</v>
      </c>
      <c r="BL107" s="161">
        <v>0</v>
      </c>
      <c r="BM107" s="161">
        <v>0</v>
      </c>
      <c r="BN107" s="161">
        <v>0</v>
      </c>
      <c r="BO107" s="18">
        <f>LSER!$H$67+LSER!$I$67*LSER!$O106+LSER!$J$67*LSER!$P106+LSER!$K$67*LSER!$Q106+LSER!$L$67*LSER!$R106+LSER!$M$67*LSER!$T106</f>
        <v>2.6022130000000003</v>
      </c>
      <c r="BP107" s="161">
        <v>0</v>
      </c>
      <c r="BQ107" s="18">
        <f>LSER!$H$69+LSER!$I$69*LSER!$O106+LSER!$J$69*LSER!$P106+LSER!$K$69*LSER!$Q106+LSER!$L$69*LSER!$R106+LSER!$M$69*LSER!$T106</f>
        <v>2.8960900000000005</v>
      </c>
      <c r="BR107" s="161">
        <v>0</v>
      </c>
      <c r="BS107" s="18">
        <f>LSER!$H$71+LSER!$I$71*LSER!$O106+LSER!$J$71*LSER!$P106+LSER!$K$71*LSER!$Q106+LSER!$L$71*LSER!$R106+LSER!$M$71*LSER!$T106</f>
        <v>3.0279769999999999</v>
      </c>
      <c r="BT107" s="161">
        <v>0</v>
      </c>
      <c r="BU107" s="161">
        <v>0</v>
      </c>
      <c r="BV107" s="161">
        <v>0</v>
      </c>
      <c r="BW107" s="161">
        <v>0</v>
      </c>
      <c r="BX107" s="161">
        <v>0</v>
      </c>
      <c r="BY107" s="18">
        <f>LSER!$H$77+LSER!$I$77*LSER!$O106+LSER!$J$77*LSER!$P106+LSER!$K$77*LSER!$Q106+LSER!$L$77*LSER!$R106+LSER!$M$77*LSER!$T106</f>
        <v>1.9711780000000001</v>
      </c>
      <c r="BZ107" s="161">
        <v>0</v>
      </c>
      <c r="CA107" s="18">
        <f>LSER!$H$79+LSER!$I$79*LSER!$O106+LSER!$J$79*LSER!$P106+LSER!$K$79*LSER!$Q106+LSER!$L$79*LSER!$R106+LSER!$M$79*LSER!$T106</f>
        <v>2.889348</v>
      </c>
      <c r="CB107" s="18">
        <f>LSER!$H$80+LSER!$I$80*LSER!$O106+LSER!$J$80*LSER!$P106+LSER!$K$80*LSER!$Q106+LSER!$L$80*LSER!$R106+LSER!$M$80*LSER!$T106</f>
        <v>2.7951009999999998</v>
      </c>
      <c r="CC107" s="161">
        <v>0</v>
      </c>
      <c r="CD107" s="161">
        <v>0</v>
      </c>
      <c r="CE107" s="18">
        <f>LSER!$H$83+LSER!$I$83*LSER!$O106+LSER!$J$83*LSER!$P106+LSER!$K$83*LSER!$Q106+LSER!$L$83*LSER!$R106+LSER!$M$83*LSER!$T106</f>
        <v>2.4488989999999999</v>
      </c>
      <c r="CF107" s="18">
        <f>LSER!$H$84+LSER!$I$84*LSER!$O106+LSER!$J$84*LSER!$P106+LSER!$K$84*LSER!$Q106+LSER!$L$84*LSER!$R106+LSER!$M$84*LSER!$T106</f>
        <v>2.2658080000000003</v>
      </c>
      <c r="CG107" s="161">
        <v>0</v>
      </c>
      <c r="CH107" s="161">
        <v>0</v>
      </c>
      <c r="CI107" s="161">
        <v>0</v>
      </c>
      <c r="CJ107" s="161">
        <v>0</v>
      </c>
      <c r="CK107" s="161">
        <v>0</v>
      </c>
      <c r="CL107" s="161">
        <v>0</v>
      </c>
      <c r="CM107" s="161">
        <v>0</v>
      </c>
      <c r="CN107" s="161">
        <v>0</v>
      </c>
      <c r="CO107" s="161">
        <v>0</v>
      </c>
      <c r="CP107" s="161">
        <v>0</v>
      </c>
      <c r="CQ107" s="161">
        <v>0</v>
      </c>
      <c r="CR107" s="161">
        <v>0</v>
      </c>
      <c r="CS107" s="161">
        <v>0</v>
      </c>
      <c r="CT107" s="161">
        <v>0</v>
      </c>
      <c r="CU107" s="161">
        <v>0</v>
      </c>
      <c r="CV107" s="161">
        <v>0</v>
      </c>
      <c r="CW107" s="18">
        <f>LSER!$H$101+LSER!$I$101*LSER!$O106+LSER!$J$101*LSER!$P106+LSER!$K$101*LSER!$Q106+LSER!$L$101*LSER!$R106+LSER!$M$101*LSER!$T106</f>
        <v>2.5647970000000004</v>
      </c>
      <c r="CX107" s="161">
        <v>0</v>
      </c>
      <c r="CY107" s="161">
        <v>0</v>
      </c>
      <c r="CZ107" s="18">
        <f>LSER!$H$104+LSER!$I$104*LSER!$O106+LSER!$J$104*LSER!$P106+LSER!$K$104*LSER!$Q106+LSER!$L$104*LSER!$R106+LSER!$M$104*LSER!$T106</f>
        <v>2.5736624000000003</v>
      </c>
      <c r="DA107" s="161">
        <v>0</v>
      </c>
      <c r="DB107" s="161">
        <v>0</v>
      </c>
      <c r="DC107" s="161">
        <v>0</v>
      </c>
      <c r="DD107" s="161">
        <v>0</v>
      </c>
      <c r="DE107" s="161">
        <v>0</v>
      </c>
      <c r="DF107" s="161">
        <v>0</v>
      </c>
      <c r="DG107" s="161">
        <v>0</v>
      </c>
      <c r="DH107" s="161">
        <v>0</v>
      </c>
      <c r="DI107" s="161">
        <v>0</v>
      </c>
      <c r="DJ107" s="161">
        <v>0</v>
      </c>
      <c r="DK107" s="161">
        <v>0</v>
      </c>
      <c r="DL107" s="18">
        <f>LSER!$H$116+LSER!$I$116*LSER!$O106+LSER!$J$116*LSER!$P106+LSER!$K$116*LSER!$Q106+LSER!$L$116*LSER!$R106+LSER!$M$116*LSER!$T106</f>
        <v>2.1659640000000002</v>
      </c>
      <c r="DM107" s="161">
        <v>0</v>
      </c>
      <c r="DN107" s="161">
        <v>0</v>
      </c>
      <c r="DO107" s="161">
        <v>0</v>
      </c>
      <c r="DP107" s="161">
        <v>0</v>
      </c>
      <c r="DQ107" s="161">
        <v>0</v>
      </c>
      <c r="DR107" s="18">
        <f>LSER!$H$122+LSER!$I$122*LSER!$O106+LSER!$J$122*LSER!$P106+LSER!$K$122*LSER!$Q106+LSER!$L$122*LSER!$R106+LSER!$M$122*LSER!$T106</f>
        <v>2.6850440000000004</v>
      </c>
      <c r="DS107" s="18">
        <f>LSER!$H$123+LSER!$I$123*LSER!$O106+LSER!$J$123*LSER!$P106+LSER!$K$123*LSER!$Q106+LSER!$L$123*LSER!$R106+LSER!$M$123*LSER!$T106</f>
        <v>2.8267859999999998</v>
      </c>
      <c r="DT107" s="161">
        <v>0</v>
      </c>
      <c r="DU107" s="161">
        <v>0</v>
      </c>
      <c r="DV107" s="161">
        <v>0</v>
      </c>
      <c r="DW107" s="161">
        <v>0</v>
      </c>
      <c r="DX107" s="161">
        <v>0</v>
      </c>
      <c r="DY107" s="18">
        <f>LSER!$H$129+LSER!$I$129*LSER!$O106+LSER!$J$129*LSER!$P106+LSER!$K$129*LSER!$Q106+LSER!$L$129*LSER!$R106+LSER!$M$129*LSER!$T106</f>
        <v>2.5796520000000003</v>
      </c>
      <c r="DZ107" s="161">
        <v>0</v>
      </c>
      <c r="EA107" s="161">
        <v>0</v>
      </c>
      <c r="EB107" s="161">
        <v>0</v>
      </c>
      <c r="EC107" s="161">
        <v>0</v>
      </c>
      <c r="ED107" s="161">
        <v>0</v>
      </c>
      <c r="EE107" s="18">
        <f>LSER!$H$135+LSER!$I$135*LSER!$O106+LSER!$J$135*LSER!$P106+LSER!$K$135*LSER!$Q106+LSER!$L$135*LSER!$R106+LSER!$M$135*LSER!$T106</f>
        <v>0.70008499999999985</v>
      </c>
      <c r="EF107" s="18">
        <f>LSER!$H$136+LSER!$I$136*LSER!$O106+LSER!$J$136*LSER!$P106+LSER!$K$136*LSER!$Q106+LSER!$L$136*LSER!$R106+LSER!$M$136*LSER!$T106</f>
        <v>2.9506740000000002</v>
      </c>
      <c r="EG107" s="18">
        <f>LSER!$H$137+LSER!$I$137*LSER!$O106+LSER!$J$137*LSER!$P106+LSER!$K$137*LSER!$Q106+LSER!$L$137*LSER!$R106+LSER!$M$137*LSER!$T106</f>
        <v>0.44157800000000003</v>
      </c>
      <c r="EH107" s="161">
        <v>0</v>
      </c>
      <c r="EI107" s="161">
        <v>0</v>
      </c>
      <c r="EJ107" s="161">
        <v>0</v>
      </c>
      <c r="EK107" s="18">
        <f>LSER!$H$141+LSER!$I$141*LSER!$O106+LSER!$J$141*LSER!$P106+LSER!$K$141*LSER!$Q106+LSER!$L$141*LSER!$R106+LSER!$M$141*LSER!$T106</f>
        <v>2.6436180000000005</v>
      </c>
      <c r="EL107" s="161">
        <v>0</v>
      </c>
      <c r="EM107" s="161">
        <v>0</v>
      </c>
      <c r="EN107" s="161">
        <v>0</v>
      </c>
      <c r="EO107" s="161">
        <v>0</v>
      </c>
      <c r="EP107" s="161">
        <v>0</v>
      </c>
      <c r="EQ107" s="161">
        <v>0</v>
      </c>
      <c r="ER107" s="161">
        <v>0</v>
      </c>
      <c r="ES107" s="161">
        <v>0</v>
      </c>
      <c r="ET107" s="161">
        <v>0</v>
      </c>
      <c r="EU107" s="161">
        <v>0</v>
      </c>
      <c r="EV107" s="161">
        <v>0</v>
      </c>
      <c r="EW107" s="161">
        <v>0</v>
      </c>
      <c r="EX107" s="161">
        <v>0</v>
      </c>
      <c r="EY107" s="18">
        <f>LSER!$H$155+LSER!$I$155*LSER!$O106+LSER!$J$155*LSER!$P106+LSER!$K$155*LSER!$Q106+LSER!$L$155*LSER!$R106+LSER!$M$155*LSER!$T106</f>
        <v>2.8190440000000003</v>
      </c>
      <c r="EZ107" s="161">
        <v>0</v>
      </c>
      <c r="FA107" s="18">
        <f>LSER!$H$157+LSER!$I$157*LSER!$O106+LSER!$J$157*LSER!$P106+LSER!$K$157*LSER!$Q106+LSER!$L$157*LSER!$R106+LSER!$M$157*LSER!$T106</f>
        <v>1.5073560000000004</v>
      </c>
      <c r="FB107" s="161">
        <v>0</v>
      </c>
      <c r="FC107" s="161">
        <v>0</v>
      </c>
      <c r="FD107" s="161">
        <v>0</v>
      </c>
      <c r="FE107" s="18">
        <f>LSER!$H$161+LSER!$I$161*LSER!$O106+LSER!$J$161*LSER!$P106+LSER!$K$161*LSER!$Q106+LSER!$L$161*LSER!$R106+LSER!$M$161*LSER!$T106</f>
        <v>2.8405390000000001</v>
      </c>
      <c r="FF107" s="161">
        <v>0</v>
      </c>
    </row>
    <row r="108" spans="1:162" ht="12.75">
      <c r="A108" s="157">
        <v>106</v>
      </c>
      <c r="B108" s="18">
        <f>LSER!$H$2+LSER!$I$2*LSER!$O107+LSER!$J$2*LSER!$P107+LSER!$K$2*LSER!$Q107+LSER!$L$2*LSER!$R107+LSER!$M$2*LSER!$T107</f>
        <v>4.5192399999999999</v>
      </c>
      <c r="C108" s="18">
        <f>LSER!$H$3+LSER!$I$3*LSER!$O107+LSER!$J$3*LSER!$P107+LSER!$K$3*LSER!$Q107+LSER!$L$3*LSER!$R107+LSER!$M$3*LSER!$T107</f>
        <v>4.3706180000000003</v>
      </c>
      <c r="D108" s="18">
        <f>LSER!$H$4+LSER!$I$4*LSER!$O107+LSER!$J$4*LSER!$P107+LSER!$K$4*LSER!$Q107+LSER!$L$4*LSER!$R107+LSER!$M$4*LSER!$T107</f>
        <v>4.5187379999999999</v>
      </c>
      <c r="E108" s="18">
        <f>LSER!$H$5+LSER!$I$5*LSER!$O107+LSER!$J$5*LSER!$P107+LSER!$K$5*LSER!$Q107+LSER!$L$5*LSER!$R107+LSER!$M$5*LSER!$T107</f>
        <v>4.3940680000000008</v>
      </c>
      <c r="F108" s="18">
        <f>LSER!$H$6+LSER!$I$6*LSER!$O107+LSER!$J$6*LSER!$P107+LSER!$K$6*LSER!$Q107+LSER!$L$6*LSER!$R107+LSER!$M$6*LSER!$T107</f>
        <v>4.5133700000000001</v>
      </c>
      <c r="G108" s="18">
        <f>LSER!$H$7+LSER!$I$7*LSER!$O107+LSER!$J$7*LSER!$P107+LSER!$K$7*LSER!$Q107+LSER!$L$7*LSER!$R107+LSER!$M$7*LSER!$T107</f>
        <v>4.5513840000000005</v>
      </c>
      <c r="H108" s="18">
        <f>LSER!$H$8+LSER!$I$8*LSER!$O107+LSER!$J$8*LSER!$P107+LSER!$K$8*LSER!$Q107+LSER!$L$8*LSER!$R107+LSER!$M$8*LSER!$T107</f>
        <v>5.5633099999999995</v>
      </c>
      <c r="I108" s="161">
        <v>0</v>
      </c>
      <c r="J108" s="161">
        <v>0</v>
      </c>
      <c r="K108" s="161">
        <v>0</v>
      </c>
      <c r="L108" s="161">
        <v>0</v>
      </c>
      <c r="M108" s="161">
        <v>0</v>
      </c>
      <c r="N108" s="18">
        <f>LSER!$H$14+LSER!$I$14*LSER!$O107+LSER!$J$14*LSER!$P107+LSER!$K$14*LSER!$Q107+LSER!$L$14*LSER!$R107+LSER!$M$14*LSER!$T107</f>
        <v>4.4957140000000004</v>
      </c>
      <c r="O108" s="161">
        <v>0</v>
      </c>
      <c r="P108" s="161">
        <v>0</v>
      </c>
      <c r="Q108" s="161">
        <v>0</v>
      </c>
      <c r="R108" s="16">
        <f>LSER!$H$18+LSER!$I$18*LSER!$O107+LSER!$J$18*LSER!$P107+LSER!$K$18*LSER!$Q107+LSER!$L$18*LSER!$R107+LSER!$M$18*LSER!$T107</f>
        <v>4.6843199999999996</v>
      </c>
      <c r="S108" s="18">
        <f>LSER!$H$19+LSER!$I$19*LSER!$O107+LSER!$J$19*LSER!$P107+LSER!$K$19*LSER!$Q107+LSER!$L$19*LSER!$R107+LSER!$M$19*LSER!$T107</f>
        <v>4.708278</v>
      </c>
      <c r="T108" s="18">
        <f>LSER!$H$20+LSER!$I$20*LSER!$O107+LSER!$J$20*LSER!$P107+LSER!$K$20*LSER!$Q107+LSER!$L$20*LSER!$R107+LSER!$M$20*LSER!$T107</f>
        <v>4.9026800000000001</v>
      </c>
      <c r="U108" s="18">
        <f>LSER!$H$21+LSER!$I$21*LSER!$O107+LSER!$J$21*LSER!$P107+LSER!$K$21*LSER!$Q107+LSER!$L$21*LSER!$R107+LSER!$M$21*LSER!$T107</f>
        <v>4.785260000000001</v>
      </c>
      <c r="V108" s="18">
        <f>LSER!$H$22+LSER!$I$22*LSER!$O107+LSER!$J$22*LSER!$P107+LSER!$K$22*LSER!$Q107+LSER!$L$22*LSER!$R107+LSER!$M$22*LSER!$T107</f>
        <v>4.9528800000000004</v>
      </c>
      <c r="W108" s="18">
        <f>LSER!$H$23+LSER!$I$23*LSER!$O107+LSER!$J$23*LSER!$P107+LSER!$K$23*LSER!$Q107+LSER!$L$23*LSER!$R107+LSER!$M$23*LSER!$T107</f>
        <v>4.886952</v>
      </c>
      <c r="X108" s="18">
        <f>LSER!$H$24+LSER!$I$24*LSER!$O107+LSER!$J$24*LSER!$P107+LSER!$K$24*LSER!$Q107+LSER!$L$24*LSER!$R107+LSER!$M$24*LSER!$T107</f>
        <v>4.6464040000000004</v>
      </c>
      <c r="Y108" s="18">
        <f>LSER!$H$25+LSER!$I$25*LSER!$O107+LSER!$J$25*LSER!$P107+LSER!$K$25*LSER!$Q107+LSER!$L$25*LSER!$R107+LSER!$M$25*LSER!$T107</f>
        <v>4.9293120000000004</v>
      </c>
      <c r="Z108" s="18">
        <f>LSER!$H$26+LSER!$I$26*LSER!$O107+LSER!$J$26*LSER!$P107+LSER!$K$26*LSER!$Q107+LSER!$L$26*LSER!$R107+LSER!$M$26*LSER!$T107</f>
        <v>4.1517780000000002</v>
      </c>
      <c r="AA108" s="161">
        <v>0</v>
      </c>
      <c r="AB108" s="161">
        <v>0</v>
      </c>
      <c r="AC108" s="18">
        <f>LSER!$H$29+LSER!$I$29*LSER!$O107+LSER!$J$29*LSER!$P107+LSER!$K$29*LSER!$Q107+LSER!$L$29*LSER!$R107+LSER!$M$29*LSER!$T107</f>
        <v>4.1270480000000003</v>
      </c>
      <c r="AD108" s="18">
        <f>LSER!$H$30+LSER!$I$30*LSER!$O107+LSER!$J$30*LSER!$P107+LSER!$K$30*LSER!$Q107+LSER!$L$30*LSER!$R107+LSER!$M$30*LSER!$T107</f>
        <v>5.36496</v>
      </c>
      <c r="AE108" s="18">
        <f>LSER!$H$31+LSER!$I$31*LSER!$O107+LSER!$J$31*LSER!$P107+LSER!$K$31*LSER!$Q107+LSER!$L$31*LSER!$R107+LSER!$M$31*LSER!$T107</f>
        <v>4.5940479999999999</v>
      </c>
      <c r="AF108" s="161">
        <v>0</v>
      </c>
      <c r="AG108" s="18">
        <f>LSER!$H$33+LSER!$I$33*LSER!$O107+LSER!$J$33*LSER!$P107+LSER!$K$33*LSER!$Q107+LSER!$L$33*LSER!$R107+LSER!$M$33*LSER!$T107</f>
        <v>4.390104</v>
      </c>
      <c r="AH108" s="18">
        <f>LSER!$H$34+LSER!$I$34*LSER!$O107+LSER!$J$34*LSER!$P107+LSER!$K$34*LSER!$Q107+LSER!$L$34*LSER!$R107+LSER!$M$34*LSER!$T107</f>
        <v>4.6697959999999998</v>
      </c>
      <c r="AI108" s="18">
        <f>LSER!$H$35+LSER!$I$35*LSER!$O107+LSER!$J$35*LSER!$P107+LSER!$K$35*LSER!$Q107+LSER!$L$35*LSER!$R107+LSER!$M$35*LSER!$T107</f>
        <v>4.6182259999999999</v>
      </c>
      <c r="AJ108" s="18">
        <f>LSER!$H$36+LSER!$I$36*LSER!$O107+LSER!$J$36*LSER!$P107+LSER!$K$36*LSER!$Q107+LSER!$L$36*LSER!$R107+LSER!$M$36*LSER!$T107</f>
        <v>4.7250980000000009</v>
      </c>
      <c r="AK108" s="18">
        <f>LSER!$H$37+LSER!$I$37*LSER!$O107+LSER!$J$37*LSER!$P107+LSER!$K$37*LSER!$Q107+LSER!$L$37*LSER!$R107+LSER!$M$37*LSER!$T107</f>
        <v>4.678274</v>
      </c>
      <c r="AL108" s="18">
        <f>LSER!$H$38+LSER!$I$38*LSER!$O107+LSER!$J$38*LSER!$P107+LSER!$K$38*LSER!$Q107+LSER!$L$38*LSER!$R107+LSER!$M$38*LSER!$T107</f>
        <v>4.0896999999999997</v>
      </c>
      <c r="AM108" s="18">
        <f>LSER!$H$39+LSER!$I$39*LSER!$O107+LSER!$J$39*LSER!$P107+LSER!$K$39*LSER!$Q107+LSER!$L$39*LSER!$R107+LSER!$M$39*LSER!$T107</f>
        <v>4.0060000000000002</v>
      </c>
      <c r="AN108" s="18">
        <f>LSER!$H$40+LSER!$I$40*LSER!$O107+LSER!$J$40*LSER!$P107+LSER!$K$40*LSER!$Q107+LSER!$L$40*LSER!$R107+LSER!$M$40*LSER!$T107</f>
        <v>4.1056699999999999</v>
      </c>
      <c r="AO108" s="161">
        <v>0</v>
      </c>
      <c r="AP108" s="18">
        <f>LSER!$H$42+LSER!$I$42*LSER!$O107+LSER!$J$42*LSER!$P107+LSER!$K$42*LSER!$Q107+LSER!$L$42*LSER!$R107+LSER!$M$42*LSER!$T107</f>
        <v>4.7567180000000002</v>
      </c>
      <c r="AQ108" s="18">
        <f>LSER!$H$43+LSER!$I$43*LSER!$O107+LSER!$J$43*LSER!$P107+LSER!$K$43*LSER!$Q107+LSER!$L$43*LSER!$R107+LSER!$M$43*LSER!$T107</f>
        <v>4.0547839999999997</v>
      </c>
      <c r="AR108" s="18">
        <f>LSER!$H$44+LSER!$I$44*LSER!$O107+LSER!$J$44*LSER!$P107+LSER!$K$44*LSER!$Q107+LSER!$L$44*LSER!$R107+LSER!$M$44*LSER!$T107</f>
        <v>4.0647600000000006</v>
      </c>
      <c r="AS108" s="18">
        <f>LSER!$H$45+LSER!$I$45*LSER!$O107+LSER!$J$45*LSER!$P107+LSER!$K$45*LSER!$Q107+LSER!$L$45*LSER!$R107+LSER!$M$45*LSER!$T107</f>
        <v>4.633420000000001</v>
      </c>
      <c r="AT108" s="161">
        <v>0</v>
      </c>
      <c r="AU108" s="161">
        <v>0</v>
      </c>
      <c r="AV108" s="18">
        <f>LSER!$H$48+LSER!$I$48*LSER!$O107+LSER!$J$48*LSER!$P107+LSER!$K$48*LSER!$Q107+LSER!$L$48*LSER!$R107+LSER!$M$48*LSER!$T107</f>
        <v>4.6005660000000006</v>
      </c>
      <c r="AW108" s="18">
        <f>LSER!$H$49+LSER!$I$49*LSER!$O107+LSER!$J$49*LSER!$P107+LSER!$K$49*LSER!$Q107+LSER!$L$49*LSER!$R107+LSER!$M$49*LSER!$T107</f>
        <v>4.8379960000000004</v>
      </c>
      <c r="AX108" s="18">
        <f>LSER!$H$50+LSER!$I$50*LSER!$O107+LSER!$J$50*LSER!$P107+LSER!$K$50*LSER!$Q107+LSER!$L$50*LSER!$R107+LSER!$M$50*LSER!$T107</f>
        <v>4.5795000000000003</v>
      </c>
      <c r="AY108" s="18">
        <f>LSER!$H$51+LSER!$I$51*LSER!$O107+LSER!$J$51*LSER!$P107+LSER!$K$51*LSER!$Q107+LSER!$L$51*LSER!$R107+LSER!$M$51*LSER!$T107</f>
        <v>4.4942520000000004</v>
      </c>
      <c r="AZ108" s="18">
        <f>LSER!$H$52+LSER!$I$52*LSER!$O107+LSER!$J$52*LSER!$P107+LSER!$K$52*LSER!$Q107+LSER!$L$52*LSER!$R107+LSER!$M$52*LSER!$T107</f>
        <v>4.8451620000000002</v>
      </c>
      <c r="BA108" s="18">
        <f>LSER!$H$53+LSER!$I$53*LSER!$O107+LSER!$J$53*LSER!$P107+LSER!$K$53*LSER!$Q107+LSER!$L$53*LSER!$R107+LSER!$M$53*LSER!$T107</f>
        <v>4.7879659999999999</v>
      </c>
      <c r="BB108" s="18">
        <f>LSER!$H$54+LSER!$I$54*LSER!$O107+LSER!$J$54*LSER!$P107+LSER!$K$54*LSER!$Q107+LSER!$L$54*LSER!$R107+LSER!$M$54*LSER!$T107</f>
        <v>5.5106859999999998</v>
      </c>
      <c r="BC108" s="161">
        <v>0</v>
      </c>
      <c r="BD108" s="161">
        <v>0</v>
      </c>
      <c r="BE108" s="18">
        <f>LSER!$H$57+LSER!$I$57*LSER!$O107+LSER!$J$57*LSER!$P107+LSER!$K$57*LSER!$Q107+LSER!$L$57*LSER!$R107+LSER!$M$57*LSER!$T107</f>
        <v>4.6967340000000002</v>
      </c>
      <c r="BF108" s="18">
        <f>LSER!$H$58+LSER!$I$58*LSER!$O107+LSER!$J$58*LSER!$P107+LSER!$K$58*LSER!$Q107+LSER!$L$58*LSER!$R107+LSER!$M$58*LSER!$T107</f>
        <v>4.8355852000000006</v>
      </c>
      <c r="BG108" s="18">
        <f>LSER!$H$59+LSER!$I$59*LSER!$O107+LSER!$J$59*LSER!$P107+LSER!$K$59*LSER!$Q107+LSER!$L$59*LSER!$R107+LSER!$M$59*LSER!$T107</f>
        <v>4.6298960000000005</v>
      </c>
      <c r="BH108" s="161">
        <v>0</v>
      </c>
      <c r="BI108" s="161">
        <v>0</v>
      </c>
      <c r="BJ108" s="161">
        <v>0</v>
      </c>
      <c r="BK108" s="161">
        <v>0</v>
      </c>
      <c r="BL108" s="161">
        <v>0</v>
      </c>
      <c r="BM108" s="161">
        <v>0</v>
      </c>
      <c r="BN108" s="161">
        <v>0</v>
      </c>
      <c r="BO108" s="18">
        <f>LSER!$H$67+LSER!$I$67*LSER!$O107+LSER!$J$67*LSER!$P107+LSER!$K$67*LSER!$Q107+LSER!$L$67*LSER!$R107+LSER!$M$67*LSER!$T107</f>
        <v>4.7809119999999998</v>
      </c>
      <c r="BP108" s="161">
        <v>0</v>
      </c>
      <c r="BQ108" s="18">
        <f>LSER!$H$69+LSER!$I$69*LSER!$O107+LSER!$J$69*LSER!$P107+LSER!$K$69*LSER!$Q107+LSER!$L$69*LSER!$R107+LSER!$M$69*LSER!$T107</f>
        <v>4.6831900000000006</v>
      </c>
      <c r="BR108" s="161">
        <v>0</v>
      </c>
      <c r="BS108" s="18">
        <f>LSER!$H$71+LSER!$I$71*LSER!$O107+LSER!$J$71*LSER!$P107+LSER!$K$71*LSER!$Q107+LSER!$L$71*LSER!$R107+LSER!$M$71*LSER!$T107</f>
        <v>4.1687180000000001</v>
      </c>
      <c r="BT108" s="161">
        <v>0</v>
      </c>
      <c r="BU108" s="161">
        <v>0</v>
      </c>
      <c r="BV108" s="161">
        <v>0</v>
      </c>
      <c r="BW108" s="161">
        <v>0</v>
      </c>
      <c r="BX108" s="161">
        <v>0</v>
      </c>
      <c r="BY108" s="18">
        <f>LSER!$H$77+LSER!$I$77*LSER!$O107+LSER!$J$77*LSER!$P107+LSER!$K$77*LSER!$Q107+LSER!$L$77*LSER!$R107+LSER!$M$77*LSER!$T107</f>
        <v>5.031612</v>
      </c>
      <c r="BZ108" s="161">
        <v>0</v>
      </c>
      <c r="CA108" s="18">
        <f>LSER!$H$79+LSER!$I$79*LSER!$O107+LSER!$J$79*LSER!$P107+LSER!$K$79*LSER!$Q107+LSER!$L$79*LSER!$R107+LSER!$M$79*LSER!$T107</f>
        <v>4.0528320000000004</v>
      </c>
      <c r="CB108" s="18">
        <f>LSER!$H$80+LSER!$I$80*LSER!$O107+LSER!$J$80*LSER!$P107+LSER!$K$80*LSER!$Q107+LSER!$L$80*LSER!$R107+LSER!$M$80*LSER!$T107</f>
        <v>3.9789340000000002</v>
      </c>
      <c r="CC108" s="161">
        <v>0</v>
      </c>
      <c r="CD108" s="161">
        <v>0</v>
      </c>
      <c r="CE108" s="18">
        <f>LSER!$H$83+LSER!$I$83*LSER!$O107+LSER!$J$83*LSER!$P107+LSER!$K$83*LSER!$Q107+LSER!$L$83*LSER!$R107+LSER!$M$83*LSER!$T107</f>
        <v>4.7129159999999999</v>
      </c>
      <c r="CF108" s="18">
        <f>LSER!$H$84+LSER!$I$84*LSER!$O107+LSER!$J$84*LSER!$P107+LSER!$K$84*LSER!$Q107+LSER!$L$84*LSER!$R107+LSER!$M$84*LSER!$T107</f>
        <v>4.9918420000000001</v>
      </c>
      <c r="CG108" s="161">
        <v>0</v>
      </c>
      <c r="CH108" s="161">
        <v>0</v>
      </c>
      <c r="CI108" s="161">
        <v>0</v>
      </c>
      <c r="CJ108" s="161">
        <v>0</v>
      </c>
      <c r="CK108" s="161">
        <v>0</v>
      </c>
      <c r="CL108" s="161">
        <v>0</v>
      </c>
      <c r="CM108" s="161">
        <v>0</v>
      </c>
      <c r="CN108" s="161">
        <v>0</v>
      </c>
      <c r="CO108" s="161">
        <v>0</v>
      </c>
      <c r="CP108" s="161">
        <v>0</v>
      </c>
      <c r="CQ108" s="161">
        <v>0</v>
      </c>
      <c r="CR108" s="161">
        <v>0</v>
      </c>
      <c r="CS108" s="161">
        <v>0</v>
      </c>
      <c r="CT108" s="161">
        <v>0</v>
      </c>
      <c r="CU108" s="161">
        <v>0</v>
      </c>
      <c r="CV108" s="161">
        <v>0</v>
      </c>
      <c r="CW108" s="18">
        <f>LSER!$H$101+LSER!$I$101*LSER!$O107+LSER!$J$101*LSER!$P107+LSER!$K$101*LSER!$Q107+LSER!$L$101*LSER!$R107+LSER!$M$101*LSER!$T107</f>
        <v>4.472448</v>
      </c>
      <c r="CX108" s="161">
        <v>0</v>
      </c>
      <c r="CY108" s="161">
        <v>0</v>
      </c>
      <c r="CZ108" s="18">
        <f>LSER!$H$104+LSER!$I$104*LSER!$O107+LSER!$J$104*LSER!$P107+LSER!$K$104*LSER!$Q107+LSER!$L$104*LSER!$R107+LSER!$M$104*LSER!$T107</f>
        <v>4.3875045999999998</v>
      </c>
      <c r="DA108" s="161">
        <v>0</v>
      </c>
      <c r="DB108" s="161">
        <v>0</v>
      </c>
      <c r="DC108" s="161">
        <v>0</v>
      </c>
      <c r="DD108" s="161">
        <v>0</v>
      </c>
      <c r="DE108" s="161">
        <v>0</v>
      </c>
      <c r="DF108" s="161">
        <v>0</v>
      </c>
      <c r="DG108" s="161">
        <v>0</v>
      </c>
      <c r="DH108" s="161">
        <v>0</v>
      </c>
      <c r="DI108" s="161">
        <v>0</v>
      </c>
      <c r="DJ108" s="161">
        <v>0</v>
      </c>
      <c r="DK108" s="161">
        <v>0</v>
      </c>
      <c r="DL108" s="18">
        <f>LSER!$H$116+LSER!$I$116*LSER!$O107+LSER!$J$116*LSER!$P107+LSER!$K$116*LSER!$Q107+LSER!$L$116*LSER!$R107+LSER!$M$116*LSER!$T107</f>
        <v>5.2099060000000001</v>
      </c>
      <c r="DM108" s="161">
        <v>0</v>
      </c>
      <c r="DN108" s="161">
        <v>0</v>
      </c>
      <c r="DO108" s="161">
        <v>0</v>
      </c>
      <c r="DP108" s="161">
        <v>0</v>
      </c>
      <c r="DQ108" s="161">
        <v>0</v>
      </c>
      <c r="DR108" s="18">
        <f>LSER!$H$122+LSER!$I$122*LSER!$O107+LSER!$J$122*LSER!$P107+LSER!$K$122*LSER!$Q107+LSER!$L$122*LSER!$R107+LSER!$M$122*LSER!$T107</f>
        <v>4.7528360000000003</v>
      </c>
      <c r="DS108" s="18">
        <f>LSER!$H$123+LSER!$I$123*LSER!$O107+LSER!$J$123*LSER!$P107+LSER!$K$123*LSER!$Q107+LSER!$L$123*LSER!$R107+LSER!$M$123*LSER!$T107</f>
        <v>4.6290240000000002</v>
      </c>
      <c r="DT108" s="161">
        <v>0</v>
      </c>
      <c r="DU108" s="161">
        <v>0</v>
      </c>
      <c r="DV108" s="161">
        <v>0</v>
      </c>
      <c r="DW108" s="161">
        <v>0</v>
      </c>
      <c r="DX108" s="161">
        <v>0</v>
      </c>
      <c r="DY108" s="18">
        <f>LSER!$H$129+LSER!$I$129*LSER!$O107+LSER!$J$129*LSER!$P107+LSER!$K$129*LSER!$Q107+LSER!$L$129*LSER!$R107+LSER!$M$129*LSER!$T107</f>
        <v>4.7160080000000004</v>
      </c>
      <c r="DZ108" s="161">
        <v>0</v>
      </c>
      <c r="EA108" s="161">
        <v>0</v>
      </c>
      <c r="EB108" s="161">
        <v>0</v>
      </c>
      <c r="EC108" s="161">
        <v>0</v>
      </c>
      <c r="ED108" s="161">
        <v>0</v>
      </c>
      <c r="EE108" s="18">
        <f>LSER!$H$135+LSER!$I$135*LSER!$O107+LSER!$J$135*LSER!$P107+LSER!$K$135*LSER!$Q107+LSER!$L$135*LSER!$R107+LSER!$M$135*LSER!$T107</f>
        <v>4.2025199999999998</v>
      </c>
      <c r="EF108" s="18">
        <f>LSER!$H$136+LSER!$I$136*LSER!$O107+LSER!$J$136*LSER!$P107+LSER!$K$136*LSER!$Q107+LSER!$L$136*LSER!$R107+LSER!$M$136*LSER!$T107</f>
        <v>4.8280060000000002</v>
      </c>
      <c r="EG108" s="18">
        <f>LSER!$H$137+LSER!$I$137*LSER!$O107+LSER!$J$137*LSER!$P107+LSER!$K$137*LSER!$Q107+LSER!$L$137*LSER!$R107+LSER!$M$137*LSER!$T107</f>
        <v>4.1256620000000002</v>
      </c>
      <c r="EH108" s="161">
        <v>0</v>
      </c>
      <c r="EI108" s="161">
        <v>0</v>
      </c>
      <c r="EJ108" s="161">
        <v>0</v>
      </c>
      <c r="EK108" s="18">
        <f>LSER!$H$141+LSER!$I$141*LSER!$O107+LSER!$J$141*LSER!$P107+LSER!$K$141*LSER!$Q107+LSER!$L$141*LSER!$R107+LSER!$M$141*LSER!$T107</f>
        <v>4.7861220000000007</v>
      </c>
      <c r="EL108" s="161">
        <v>0</v>
      </c>
      <c r="EM108" s="161">
        <v>0</v>
      </c>
      <c r="EN108" s="161">
        <v>0</v>
      </c>
      <c r="EO108" s="161">
        <v>0</v>
      </c>
      <c r="EP108" s="161">
        <v>0</v>
      </c>
      <c r="EQ108" s="161">
        <v>0</v>
      </c>
      <c r="ER108" s="161">
        <v>0</v>
      </c>
      <c r="ES108" s="161">
        <v>0</v>
      </c>
      <c r="ET108" s="161">
        <v>0</v>
      </c>
      <c r="EU108" s="161">
        <v>0</v>
      </c>
      <c r="EV108" s="161">
        <v>0</v>
      </c>
      <c r="EW108" s="161">
        <v>0</v>
      </c>
      <c r="EX108" s="161">
        <v>0</v>
      </c>
      <c r="EY108" s="18">
        <f>LSER!$H$155+LSER!$I$155*LSER!$O107+LSER!$J$155*LSER!$P107+LSER!$K$155*LSER!$Q107+LSER!$L$155*LSER!$R107+LSER!$M$155*LSER!$T107</f>
        <v>4.6991960000000006</v>
      </c>
      <c r="EZ108" s="161">
        <v>0</v>
      </c>
      <c r="FA108" s="18">
        <f>LSER!$H$157+LSER!$I$157*LSER!$O107+LSER!$J$157*LSER!$P107+LSER!$K$157*LSER!$Q107+LSER!$L$157*LSER!$R107+LSER!$M$157*LSER!$T107</f>
        <v>4.4645840000000003</v>
      </c>
      <c r="FB108" s="161">
        <v>0</v>
      </c>
      <c r="FC108" s="161">
        <v>0</v>
      </c>
      <c r="FD108" s="161">
        <v>0</v>
      </c>
      <c r="FE108" s="18">
        <f>LSER!$H$161+LSER!$I$161*LSER!$O107+LSER!$J$161*LSER!$P107+LSER!$K$161*LSER!$Q107+LSER!$L$161*LSER!$R107+LSER!$M$161*LSER!$T107</f>
        <v>4.0028260000000007</v>
      </c>
      <c r="FF108" s="161">
        <v>0</v>
      </c>
    </row>
    <row r="109" spans="1:162" ht="12.75">
      <c r="A109" s="157">
        <v>107</v>
      </c>
      <c r="B109" s="18">
        <f>LSER!$H$2+LSER!$I$2*LSER!$O108+LSER!$J$2*LSER!$P108+LSER!$K$2*LSER!$Q108+LSER!$L$2*LSER!$R108+LSER!$M$2*LSER!$T108</f>
        <v>2.4209100000000001</v>
      </c>
      <c r="C109" s="18">
        <f>LSER!$H$3+LSER!$I$3*LSER!$O108+LSER!$J$3*LSER!$P108+LSER!$K$3*LSER!$Q108+LSER!$L$3*LSER!$R108+LSER!$M$3*LSER!$T108</f>
        <v>2.3473000000000002</v>
      </c>
      <c r="D109" s="18">
        <f>LSER!$H$4+LSER!$I$4*LSER!$O108+LSER!$J$4*LSER!$P108+LSER!$K$4*LSER!$Q108+LSER!$L$4*LSER!$R108+LSER!$M$4*LSER!$T108</f>
        <v>2.4292100000000003</v>
      </c>
      <c r="E109" s="18">
        <f>LSER!$H$5+LSER!$I$5*LSER!$O108+LSER!$J$5*LSER!$P108+LSER!$K$5*LSER!$Q108+LSER!$L$5*LSER!$R108+LSER!$M$5*LSER!$T108</f>
        <v>2.3373599999999999</v>
      </c>
      <c r="F109" s="18">
        <f>LSER!$H$6+LSER!$I$6*LSER!$O108+LSER!$J$6*LSER!$P108+LSER!$K$6*LSER!$Q108+LSER!$L$6*LSER!$R108+LSER!$M$6*LSER!$T108</f>
        <v>2.4175200000000001</v>
      </c>
      <c r="G109" s="18">
        <f>LSER!$H$7+LSER!$I$7*LSER!$O108+LSER!$J$7*LSER!$P108+LSER!$K$7*LSER!$Q108+LSER!$L$7*LSER!$R108+LSER!$M$7*LSER!$T108</f>
        <v>2.3784700000000001</v>
      </c>
      <c r="H109" s="18">
        <f>LSER!$H$8+LSER!$I$8*LSER!$O108+LSER!$J$8*LSER!$P108+LSER!$K$8*LSER!$Q108+LSER!$L$8*LSER!$R108+LSER!$M$8*LSER!$T108</f>
        <v>2.27067</v>
      </c>
      <c r="I109" s="161">
        <v>0</v>
      </c>
      <c r="J109" s="161">
        <v>0</v>
      </c>
      <c r="K109" s="161">
        <v>0</v>
      </c>
      <c r="L109" s="161">
        <v>0</v>
      </c>
      <c r="M109" s="161">
        <v>0</v>
      </c>
      <c r="N109" s="18">
        <f>LSER!$H$14+LSER!$I$14*LSER!$O108+LSER!$J$14*LSER!$P108+LSER!$K$14*LSER!$Q108+LSER!$L$14*LSER!$R108+LSER!$M$14*LSER!$T108</f>
        <v>2.3550900000000001</v>
      </c>
      <c r="O109" s="161">
        <v>0</v>
      </c>
      <c r="P109" s="161">
        <v>0</v>
      </c>
      <c r="Q109" s="161">
        <v>0</v>
      </c>
      <c r="R109" s="16">
        <f>LSER!$H$18+LSER!$I$18*LSER!$O108+LSER!$J$18*LSER!$P108+LSER!$K$18*LSER!$Q108+LSER!$L$18*LSER!$R108+LSER!$M$18*LSER!$T108</f>
        <v>2.6860999999999997</v>
      </c>
      <c r="S109" s="18">
        <f>LSER!$H$19+LSER!$I$19*LSER!$O108+LSER!$J$19*LSER!$P108+LSER!$K$19*LSER!$Q108+LSER!$L$19*LSER!$R108+LSER!$M$19*LSER!$T108</f>
        <v>2.48034</v>
      </c>
      <c r="T109" s="18">
        <f>LSER!$H$20+LSER!$I$20*LSER!$O108+LSER!$J$20*LSER!$P108+LSER!$K$20*LSER!$Q108+LSER!$L$20*LSER!$R108+LSER!$M$20*LSER!$T108</f>
        <v>2.83372</v>
      </c>
      <c r="U109" s="18">
        <f>LSER!$H$21+LSER!$I$21*LSER!$O108+LSER!$J$21*LSER!$P108+LSER!$K$21*LSER!$Q108+LSER!$L$21*LSER!$R108+LSER!$M$21*LSER!$T108</f>
        <v>2.5857100000000002</v>
      </c>
      <c r="V109" s="18">
        <f>LSER!$H$22+LSER!$I$22*LSER!$O108+LSER!$J$22*LSER!$P108+LSER!$K$22*LSER!$Q108+LSER!$L$22*LSER!$R108+LSER!$M$22*LSER!$T108</f>
        <v>2.36551</v>
      </c>
      <c r="W109" s="18">
        <f>LSER!$H$23+LSER!$I$23*LSER!$O108+LSER!$J$23*LSER!$P108+LSER!$K$23*LSER!$Q108+LSER!$L$23*LSER!$R108+LSER!$M$23*LSER!$T108</f>
        <v>2.7054299999999998</v>
      </c>
      <c r="X109" s="18">
        <f>LSER!$H$24+LSER!$I$24*LSER!$O108+LSER!$J$24*LSER!$P108+LSER!$K$24*LSER!$Q108+LSER!$L$24*LSER!$R108+LSER!$M$24*LSER!$T108</f>
        <v>2.82226</v>
      </c>
      <c r="Y109" s="18">
        <f>LSER!$H$25+LSER!$I$25*LSER!$O108+LSER!$J$25*LSER!$P108+LSER!$K$25*LSER!$Q108+LSER!$L$25*LSER!$R108+LSER!$M$25*LSER!$T108</f>
        <v>2.8256000000000001</v>
      </c>
      <c r="Z109" s="18">
        <f>LSER!$H$26+LSER!$I$26*LSER!$O108+LSER!$J$26*LSER!$P108+LSER!$K$26*LSER!$Q108+LSER!$L$26*LSER!$R108+LSER!$M$26*LSER!$T108</f>
        <v>2.5477699999999999</v>
      </c>
      <c r="AA109" s="161">
        <v>0</v>
      </c>
      <c r="AB109" s="161">
        <v>0</v>
      </c>
      <c r="AC109" s="18">
        <f>LSER!$H$29+LSER!$I$29*LSER!$O108+LSER!$J$29*LSER!$P108+LSER!$K$29*LSER!$Q108+LSER!$L$29*LSER!$R108+LSER!$M$29*LSER!$T108</f>
        <v>2.6080399999999999</v>
      </c>
      <c r="AD109" s="18">
        <f>LSER!$H$30+LSER!$I$30*LSER!$O108+LSER!$J$30*LSER!$P108+LSER!$K$30*LSER!$Q108+LSER!$L$30*LSER!$R108+LSER!$M$30*LSER!$T108</f>
        <v>2.9503700000000004</v>
      </c>
      <c r="AE109" s="18">
        <f>LSER!$H$31+LSER!$I$31*LSER!$O108+LSER!$J$31*LSER!$P108+LSER!$K$31*LSER!$Q108+LSER!$L$31*LSER!$R108+LSER!$M$31*LSER!$T108</f>
        <v>2.7808999999999999</v>
      </c>
      <c r="AF109" s="161">
        <v>0</v>
      </c>
      <c r="AG109" s="18">
        <f>LSER!$H$33+LSER!$I$33*LSER!$O108+LSER!$J$33*LSER!$P108+LSER!$K$33*LSER!$Q108+LSER!$L$33*LSER!$R108+LSER!$M$33*LSER!$T108</f>
        <v>2.10487</v>
      </c>
      <c r="AH109" s="18">
        <f>LSER!$H$34+LSER!$I$34*LSER!$O108+LSER!$J$34*LSER!$P108+LSER!$K$34*LSER!$Q108+LSER!$L$34*LSER!$R108+LSER!$M$34*LSER!$T108</f>
        <v>2.4327099999999997</v>
      </c>
      <c r="AI109" s="18">
        <f>LSER!$H$35+LSER!$I$35*LSER!$O108+LSER!$J$35*LSER!$P108+LSER!$K$35*LSER!$Q108+LSER!$L$35*LSER!$R108+LSER!$M$35*LSER!$T108</f>
        <v>2.4040100000000004</v>
      </c>
      <c r="AJ109" s="18">
        <f>LSER!$H$36+LSER!$I$36*LSER!$O108+LSER!$J$36*LSER!$P108+LSER!$K$36*LSER!$Q108+LSER!$L$36*LSER!$R108+LSER!$M$36*LSER!$T108</f>
        <v>2.3533200000000001</v>
      </c>
      <c r="AK109" s="18">
        <f>LSER!$H$37+LSER!$I$37*LSER!$O108+LSER!$J$37*LSER!$P108+LSER!$K$37*LSER!$Q108+LSER!$L$37*LSER!$R108+LSER!$M$37*LSER!$T108</f>
        <v>2.7286700000000002</v>
      </c>
      <c r="AL109" s="18">
        <f>LSER!$H$38+LSER!$I$38*LSER!$O108+LSER!$J$38*LSER!$P108+LSER!$K$38*LSER!$Q108+LSER!$L$38*LSER!$R108+LSER!$M$38*LSER!$T108</f>
        <v>2.5545</v>
      </c>
      <c r="AM109" s="18">
        <f>LSER!$H$39+LSER!$I$39*LSER!$O108+LSER!$J$39*LSER!$P108+LSER!$K$39*LSER!$Q108+LSER!$L$39*LSER!$R108+LSER!$M$39*LSER!$T108</f>
        <v>2.39</v>
      </c>
      <c r="AN109" s="18">
        <f>LSER!$H$40+LSER!$I$40*LSER!$O108+LSER!$J$40*LSER!$P108+LSER!$K$40*LSER!$Q108+LSER!$L$40*LSER!$R108+LSER!$M$40*LSER!$T108</f>
        <v>2.5785499999999999</v>
      </c>
      <c r="AO109" s="161">
        <v>0</v>
      </c>
      <c r="AP109" s="18">
        <f>LSER!$H$42+LSER!$I$42*LSER!$O108+LSER!$J$42*LSER!$P108+LSER!$K$42*LSER!$Q108+LSER!$L$42*LSER!$R108+LSER!$M$42*LSER!$T108</f>
        <v>2.3150200000000001</v>
      </c>
      <c r="AQ109" s="18">
        <f>LSER!$H$43+LSER!$I$43*LSER!$O108+LSER!$J$43*LSER!$P108+LSER!$K$43*LSER!$Q108+LSER!$L$43*LSER!$R108+LSER!$M$43*LSER!$T108</f>
        <v>2.4969600000000001</v>
      </c>
      <c r="AR109" s="18">
        <f>LSER!$H$44+LSER!$I$44*LSER!$O108+LSER!$J$44*LSER!$P108+LSER!$K$44*LSER!$Q108+LSER!$L$44*LSER!$R108+LSER!$M$44*LSER!$T108</f>
        <v>2.5133999999999999</v>
      </c>
      <c r="AS109" s="18">
        <f>LSER!$H$45+LSER!$I$45*LSER!$O108+LSER!$J$45*LSER!$P108+LSER!$K$45*LSER!$Q108+LSER!$L$45*LSER!$R108+LSER!$M$45*LSER!$T108</f>
        <v>2.7071199999999997</v>
      </c>
      <c r="AT109" s="161">
        <v>0</v>
      </c>
      <c r="AU109" s="161">
        <v>0</v>
      </c>
      <c r="AV109" s="18">
        <f>LSER!$H$48+LSER!$I$48*LSER!$O108+LSER!$J$48*LSER!$P108+LSER!$K$48*LSER!$Q108+LSER!$L$48*LSER!$R108+LSER!$M$48*LSER!$T108</f>
        <v>2.7187299999999999</v>
      </c>
      <c r="AW109" s="18">
        <f>LSER!$H$49+LSER!$I$49*LSER!$O108+LSER!$J$49*LSER!$P108+LSER!$K$49*LSER!$Q108+LSER!$L$49*LSER!$R108+LSER!$M$49*LSER!$T108</f>
        <v>2.6489100000000003</v>
      </c>
      <c r="AX109" s="18">
        <f>LSER!$H$50+LSER!$I$50*LSER!$O108+LSER!$J$50*LSER!$P108+LSER!$K$50*LSER!$Q108+LSER!$L$50*LSER!$R108+LSER!$M$50*LSER!$T108</f>
        <v>2.4052100000000003</v>
      </c>
      <c r="AY109" s="18">
        <f>LSER!$H$51+LSER!$I$51*LSER!$O108+LSER!$J$51*LSER!$P108+LSER!$K$51*LSER!$Q108+LSER!$L$51*LSER!$R108+LSER!$M$51*LSER!$T108</f>
        <v>2.4426700000000001</v>
      </c>
      <c r="AZ109" s="18">
        <f>LSER!$H$52+LSER!$I$52*LSER!$O108+LSER!$J$52*LSER!$P108+LSER!$K$52*LSER!$Q108+LSER!$L$52*LSER!$R108+LSER!$M$52*LSER!$T108</f>
        <v>2.8547700000000003</v>
      </c>
      <c r="BA109" s="18">
        <f>LSER!$H$53+LSER!$I$53*LSER!$O108+LSER!$J$53*LSER!$P108+LSER!$K$53*LSER!$Q108+LSER!$L$53*LSER!$R108+LSER!$M$53*LSER!$T108</f>
        <v>2.7629000000000001</v>
      </c>
      <c r="BB109" s="18">
        <f>LSER!$H$54+LSER!$I$54*LSER!$O108+LSER!$J$54*LSER!$P108+LSER!$K$54*LSER!$Q108+LSER!$L$54*LSER!$R108+LSER!$M$54*LSER!$T108</f>
        <v>2.9321099999999998</v>
      </c>
      <c r="BC109" s="161">
        <v>0</v>
      </c>
      <c r="BD109" s="161">
        <v>0</v>
      </c>
      <c r="BE109" s="18">
        <f>LSER!$H$57+LSER!$I$57*LSER!$O108+LSER!$J$57*LSER!$P108+LSER!$K$57*LSER!$Q108+LSER!$L$57*LSER!$R108+LSER!$M$57*LSER!$T108</f>
        <v>2.6314900000000003</v>
      </c>
      <c r="BF109" s="18">
        <f>LSER!$H$58+LSER!$I$58*LSER!$O108+LSER!$J$58*LSER!$P108+LSER!$K$58*LSER!$Q108+LSER!$L$58*LSER!$R108+LSER!$M$58*LSER!$T108</f>
        <v>2.7015130000000003</v>
      </c>
      <c r="BG109" s="18">
        <f>LSER!$H$59+LSER!$I$59*LSER!$O108+LSER!$J$59*LSER!$P108+LSER!$K$59*LSER!$Q108+LSER!$L$59*LSER!$R108+LSER!$M$59*LSER!$T108</f>
        <v>2.7156800000000003</v>
      </c>
      <c r="BH109" s="161">
        <v>0</v>
      </c>
      <c r="BI109" s="161">
        <v>0</v>
      </c>
      <c r="BJ109" s="161">
        <v>0</v>
      </c>
      <c r="BK109" s="161">
        <v>0</v>
      </c>
      <c r="BL109" s="161">
        <v>0</v>
      </c>
      <c r="BM109" s="161">
        <v>0</v>
      </c>
      <c r="BN109" s="161">
        <v>0</v>
      </c>
      <c r="BO109" s="18">
        <f>LSER!$H$67+LSER!$I$67*LSER!$O108+LSER!$J$67*LSER!$P108+LSER!$K$67*LSER!$Q108+LSER!$L$67*LSER!$R108+LSER!$M$67*LSER!$T108</f>
        <v>2.6594500000000001</v>
      </c>
      <c r="BP109" s="161">
        <v>0</v>
      </c>
      <c r="BQ109" s="18">
        <f>LSER!$H$69+LSER!$I$69*LSER!$O108+LSER!$J$69*LSER!$P108+LSER!$K$69*LSER!$Q108+LSER!$L$69*LSER!$R108+LSER!$M$69*LSER!$T108</f>
        <v>2.7126700000000001</v>
      </c>
      <c r="BR109" s="161">
        <v>0</v>
      </c>
      <c r="BS109" s="18">
        <f>LSER!$H$71+LSER!$I$71*LSER!$O108+LSER!$J$71*LSER!$P108+LSER!$K$71*LSER!$Q108+LSER!$L$71*LSER!$R108+LSER!$M$71*LSER!$T108</f>
        <v>2.6286700000000001</v>
      </c>
      <c r="BT109" s="161">
        <v>0</v>
      </c>
      <c r="BU109" s="161">
        <v>0</v>
      </c>
      <c r="BV109" s="161">
        <v>0</v>
      </c>
      <c r="BW109" s="161">
        <v>0</v>
      </c>
      <c r="BX109" s="161">
        <v>0</v>
      </c>
      <c r="BY109" s="18">
        <f>LSER!$H$77+LSER!$I$77*LSER!$O108+LSER!$J$77*LSER!$P108+LSER!$K$77*LSER!$Q108+LSER!$L$77*LSER!$R108+LSER!$M$77*LSER!$T108</f>
        <v>2.3489299999999997</v>
      </c>
      <c r="BZ109" s="161">
        <v>0</v>
      </c>
      <c r="CA109" s="18">
        <f>LSER!$H$79+LSER!$I$79*LSER!$O108+LSER!$J$79*LSER!$P108+LSER!$K$79*LSER!$Q108+LSER!$L$79*LSER!$R108+LSER!$M$79*LSER!$T108</f>
        <v>2.4820799999999998</v>
      </c>
      <c r="CB109" s="18">
        <f>LSER!$H$80+LSER!$I$80*LSER!$O108+LSER!$J$80*LSER!$P108+LSER!$K$80*LSER!$Q108+LSER!$L$80*LSER!$R108+LSER!$M$80*LSER!$T108</f>
        <v>2.3807100000000001</v>
      </c>
      <c r="CC109" s="161">
        <v>0</v>
      </c>
      <c r="CD109" s="161">
        <v>0</v>
      </c>
      <c r="CE109" s="18">
        <f>LSER!$H$83+LSER!$I$83*LSER!$O108+LSER!$J$83*LSER!$P108+LSER!$K$83*LSER!$Q108+LSER!$L$83*LSER!$R108+LSER!$M$83*LSER!$T108</f>
        <v>2.4759700000000002</v>
      </c>
      <c r="CF109" s="18">
        <f>LSER!$H$84+LSER!$I$84*LSER!$O108+LSER!$J$84*LSER!$P108+LSER!$K$84*LSER!$Q108+LSER!$L$84*LSER!$R108+LSER!$M$84*LSER!$T108</f>
        <v>2.5735100000000002</v>
      </c>
      <c r="CG109" s="161">
        <v>0</v>
      </c>
      <c r="CH109" s="161">
        <v>0</v>
      </c>
      <c r="CI109" s="161">
        <v>0</v>
      </c>
      <c r="CJ109" s="161">
        <v>0</v>
      </c>
      <c r="CK109" s="161">
        <v>0</v>
      </c>
      <c r="CL109" s="161">
        <v>0</v>
      </c>
      <c r="CM109" s="161">
        <v>0</v>
      </c>
      <c r="CN109" s="161">
        <v>0</v>
      </c>
      <c r="CO109" s="161">
        <v>0</v>
      </c>
      <c r="CP109" s="161">
        <v>0</v>
      </c>
      <c r="CQ109" s="161">
        <v>0</v>
      </c>
      <c r="CR109" s="161">
        <v>0</v>
      </c>
      <c r="CS109" s="161">
        <v>0</v>
      </c>
      <c r="CT109" s="161">
        <v>0</v>
      </c>
      <c r="CU109" s="161">
        <v>0</v>
      </c>
      <c r="CV109" s="161">
        <v>0</v>
      </c>
      <c r="CW109" s="18">
        <f>LSER!$H$101+LSER!$I$101*LSER!$O108+LSER!$J$101*LSER!$P108+LSER!$K$101*LSER!$Q108+LSER!$L$101*LSER!$R108+LSER!$M$101*LSER!$T108</f>
        <v>2.4089100000000001</v>
      </c>
      <c r="CX109" s="161">
        <v>0</v>
      </c>
      <c r="CY109" s="161">
        <v>0</v>
      </c>
      <c r="CZ109" s="18">
        <f>LSER!$H$104+LSER!$I$104*LSER!$O108+LSER!$J$104*LSER!$P108+LSER!$K$104*LSER!$Q108+LSER!$L$104*LSER!$R108+LSER!$M$104*LSER!$T108</f>
        <v>2.3737110000000001</v>
      </c>
      <c r="DA109" s="161">
        <v>0</v>
      </c>
      <c r="DB109" s="161">
        <v>0</v>
      </c>
      <c r="DC109" s="161">
        <v>0</v>
      </c>
      <c r="DD109" s="161">
        <v>0</v>
      </c>
      <c r="DE109" s="161">
        <v>0</v>
      </c>
      <c r="DF109" s="161">
        <v>0</v>
      </c>
      <c r="DG109" s="161">
        <v>0</v>
      </c>
      <c r="DH109" s="161">
        <v>0</v>
      </c>
      <c r="DI109" s="161">
        <v>0</v>
      </c>
      <c r="DJ109" s="161">
        <v>0</v>
      </c>
      <c r="DK109" s="161">
        <v>0</v>
      </c>
      <c r="DL109" s="18">
        <f>LSER!$H$116+LSER!$I$116*LSER!$O108+LSER!$J$116*LSER!$P108+LSER!$K$116*LSER!$Q108+LSER!$L$116*LSER!$R108+LSER!$M$116*LSER!$T108</f>
        <v>2.4630400000000003</v>
      </c>
      <c r="DM109" s="161">
        <v>0</v>
      </c>
      <c r="DN109" s="161">
        <v>0</v>
      </c>
      <c r="DO109" s="161">
        <v>0</v>
      </c>
      <c r="DP109" s="161">
        <v>0</v>
      </c>
      <c r="DQ109" s="161">
        <v>0</v>
      </c>
      <c r="DR109" s="18">
        <f>LSER!$H$122+LSER!$I$122*LSER!$O108+LSER!$J$122*LSER!$P108+LSER!$K$122*LSER!$Q108+LSER!$L$122*LSER!$R108+LSER!$M$122*LSER!$T108</f>
        <v>2.7296700000000005</v>
      </c>
      <c r="DS109" s="18">
        <f>LSER!$H$123+LSER!$I$123*LSER!$O108+LSER!$J$123*LSER!$P108+LSER!$K$123*LSER!$Q108+LSER!$L$123*LSER!$R108+LSER!$M$123*LSER!$T108</f>
        <v>2.7146400000000002</v>
      </c>
      <c r="DT109" s="161">
        <v>0</v>
      </c>
      <c r="DU109" s="161">
        <v>0</v>
      </c>
      <c r="DV109" s="161">
        <v>0</v>
      </c>
      <c r="DW109" s="161">
        <v>0</v>
      </c>
      <c r="DX109" s="161">
        <v>0</v>
      </c>
      <c r="DY109" s="18">
        <f>LSER!$H$129+LSER!$I$129*LSER!$O108+LSER!$J$129*LSER!$P108+LSER!$K$129*LSER!$Q108+LSER!$L$129*LSER!$R108+LSER!$M$129*LSER!$T108</f>
        <v>2.53674</v>
      </c>
      <c r="DZ109" s="161">
        <v>0</v>
      </c>
      <c r="EA109" s="161">
        <v>0</v>
      </c>
      <c r="EB109" s="161">
        <v>0</v>
      </c>
      <c r="EC109" s="161">
        <v>0</v>
      </c>
      <c r="ED109" s="161">
        <v>0</v>
      </c>
      <c r="EE109" s="18">
        <f>LSER!$H$135+LSER!$I$135*LSER!$O108+LSER!$J$135*LSER!$P108+LSER!$K$135*LSER!$Q108+LSER!$L$135*LSER!$R108+LSER!$M$135*LSER!$T108</f>
        <v>1.41656</v>
      </c>
      <c r="EF109" s="18">
        <f>LSER!$H$136+LSER!$I$136*LSER!$O108+LSER!$J$136*LSER!$P108+LSER!$K$136*LSER!$Q108+LSER!$L$136*LSER!$R108+LSER!$M$136*LSER!$T108</f>
        <v>2.8338100000000002</v>
      </c>
      <c r="EG109" s="18">
        <f>LSER!$H$137+LSER!$I$137*LSER!$O108+LSER!$J$137*LSER!$P108+LSER!$K$137*LSER!$Q108+LSER!$L$137*LSER!$R108+LSER!$M$137*LSER!$T108</f>
        <v>1.4315</v>
      </c>
      <c r="EH109" s="161">
        <v>0</v>
      </c>
      <c r="EI109" s="161">
        <v>0</v>
      </c>
      <c r="EJ109" s="161">
        <v>0</v>
      </c>
      <c r="EK109" s="18">
        <f>LSER!$H$141+LSER!$I$141*LSER!$O108+LSER!$J$141*LSER!$P108+LSER!$K$141*LSER!$Q108+LSER!$L$141*LSER!$R108+LSER!$M$141*LSER!$T108</f>
        <v>2.6136699999999999</v>
      </c>
      <c r="EL109" s="161">
        <v>0</v>
      </c>
      <c r="EM109" s="161">
        <v>0</v>
      </c>
      <c r="EN109" s="161">
        <v>0</v>
      </c>
      <c r="EO109" s="161">
        <v>0</v>
      </c>
      <c r="EP109" s="161">
        <v>0</v>
      </c>
      <c r="EQ109" s="161">
        <v>0</v>
      </c>
      <c r="ER109" s="161">
        <v>0</v>
      </c>
      <c r="ES109" s="161">
        <v>0</v>
      </c>
      <c r="ET109" s="161">
        <v>0</v>
      </c>
      <c r="EU109" s="161">
        <v>0</v>
      </c>
      <c r="EV109" s="161">
        <v>0</v>
      </c>
      <c r="EW109" s="161">
        <v>0</v>
      </c>
      <c r="EX109" s="161">
        <v>0</v>
      </c>
      <c r="EY109" s="18">
        <f>LSER!$H$155+LSER!$I$155*LSER!$O108+LSER!$J$155*LSER!$P108+LSER!$K$155*LSER!$Q108+LSER!$L$155*LSER!$R108+LSER!$M$155*LSER!$T108</f>
        <v>2.7823600000000002</v>
      </c>
      <c r="EZ109" s="161">
        <v>0</v>
      </c>
      <c r="FA109" s="18">
        <f>LSER!$H$157+LSER!$I$157*LSER!$O108+LSER!$J$157*LSER!$P108+LSER!$K$157*LSER!$Q108+LSER!$L$157*LSER!$R108+LSER!$M$157*LSER!$T108</f>
        <v>2.14588</v>
      </c>
      <c r="FB109" s="161">
        <v>0</v>
      </c>
      <c r="FC109" s="161">
        <v>0</v>
      </c>
      <c r="FD109" s="161">
        <v>0</v>
      </c>
      <c r="FE109" s="18">
        <f>LSER!$H$161+LSER!$I$161*LSER!$O108+LSER!$J$161*LSER!$P108+LSER!$K$161*LSER!$Q108+LSER!$L$161*LSER!$R108+LSER!$M$161*LSER!$T108</f>
        <v>2.4336899999999999</v>
      </c>
      <c r="FF109" s="161">
        <v>0</v>
      </c>
    </row>
    <row r="110" spans="1:162" ht="12.75">
      <c r="A110" s="157">
        <v>108</v>
      </c>
      <c r="B110" s="18">
        <f>LSER!$H$2+LSER!$I$2*LSER!$O109+LSER!$J$2*LSER!$P109+LSER!$K$2*LSER!$Q109+LSER!$L$2*LSER!$R109+LSER!$M$2*LSER!$T109</f>
        <v>2.5767300000000004</v>
      </c>
      <c r="C110" s="18">
        <f>LSER!$H$3+LSER!$I$3*LSER!$O109+LSER!$J$3*LSER!$P109+LSER!$K$3*LSER!$Q109+LSER!$L$3*LSER!$R109+LSER!$M$3*LSER!$T109</f>
        <v>2.4890600000000003</v>
      </c>
      <c r="D110" s="18">
        <f>LSER!$H$4+LSER!$I$4*LSER!$O109+LSER!$J$4*LSER!$P109+LSER!$K$4*LSER!$Q109+LSER!$L$4*LSER!$R109+LSER!$M$4*LSER!$T109</f>
        <v>2.5770400000000002</v>
      </c>
      <c r="E110" s="18">
        <f>LSER!$H$5+LSER!$I$5*LSER!$O109+LSER!$J$5*LSER!$P109+LSER!$K$5*LSER!$Q109+LSER!$L$5*LSER!$R109+LSER!$M$5*LSER!$T109</f>
        <v>2.4937900000000002</v>
      </c>
      <c r="F110" s="18">
        <f>LSER!$H$6+LSER!$I$6*LSER!$O109+LSER!$J$6*LSER!$P109+LSER!$K$6*LSER!$Q109+LSER!$L$6*LSER!$R109+LSER!$M$6*LSER!$T109</f>
        <v>2.55586</v>
      </c>
      <c r="G110" s="18">
        <f>LSER!$H$7+LSER!$I$7*LSER!$O109+LSER!$J$7*LSER!$P109+LSER!$K$7*LSER!$Q109+LSER!$L$7*LSER!$R109+LSER!$M$7*LSER!$T109</f>
        <v>2.5224899999999999</v>
      </c>
      <c r="H110" s="18">
        <f>LSER!$H$8+LSER!$I$8*LSER!$O109+LSER!$J$8*LSER!$P109+LSER!$K$8*LSER!$Q109+LSER!$L$8*LSER!$R109+LSER!$M$8*LSER!$T109</f>
        <v>2.3678600000000003</v>
      </c>
      <c r="I110" s="161">
        <v>0</v>
      </c>
      <c r="J110" s="161">
        <v>0</v>
      </c>
      <c r="K110" s="161">
        <v>0</v>
      </c>
      <c r="L110" s="161">
        <v>0</v>
      </c>
      <c r="M110" s="161">
        <v>0</v>
      </c>
      <c r="N110" s="18">
        <f>LSER!$H$14+LSER!$I$14*LSER!$O109+LSER!$J$14*LSER!$P109+LSER!$K$14*LSER!$Q109+LSER!$L$14*LSER!$R109+LSER!$M$14*LSER!$T109</f>
        <v>2.5119500000000001</v>
      </c>
      <c r="O110" s="161">
        <v>0</v>
      </c>
      <c r="P110" s="161">
        <v>0</v>
      </c>
      <c r="Q110" s="161">
        <v>0</v>
      </c>
      <c r="R110" s="16">
        <f>LSER!$H$18+LSER!$I$18*LSER!$O109+LSER!$J$18*LSER!$P109+LSER!$K$18*LSER!$Q109+LSER!$L$18*LSER!$R109+LSER!$M$18*LSER!$T109</f>
        <v>2.8712</v>
      </c>
      <c r="S110" s="18">
        <f>LSER!$H$19+LSER!$I$19*LSER!$O109+LSER!$J$19*LSER!$P109+LSER!$K$19*LSER!$Q109+LSER!$L$19*LSER!$R109+LSER!$M$19*LSER!$T109</f>
        <v>2.6659799999999998</v>
      </c>
      <c r="T110" s="18">
        <f>LSER!$H$20+LSER!$I$20*LSER!$O109+LSER!$J$20*LSER!$P109+LSER!$K$20*LSER!$Q109+LSER!$L$20*LSER!$R109+LSER!$M$20*LSER!$T109</f>
        <v>3.0271600000000003</v>
      </c>
      <c r="U110" s="18">
        <f>LSER!$H$21+LSER!$I$21*LSER!$O109+LSER!$J$21*LSER!$P109+LSER!$K$21*LSER!$Q109+LSER!$L$21*LSER!$R109+LSER!$M$21*LSER!$T109</f>
        <v>2.7596299999999996</v>
      </c>
      <c r="V110" s="18">
        <f>LSER!$H$22+LSER!$I$22*LSER!$O109+LSER!$J$22*LSER!$P109+LSER!$K$22*LSER!$Q109+LSER!$L$22*LSER!$R109+LSER!$M$22*LSER!$T109</f>
        <v>2.5152299999999999</v>
      </c>
      <c r="W110" s="18">
        <f>LSER!$H$23+LSER!$I$23*LSER!$O109+LSER!$J$23*LSER!$P109+LSER!$K$23*LSER!$Q109+LSER!$L$23*LSER!$R109+LSER!$M$23*LSER!$T109</f>
        <v>2.8955299999999999</v>
      </c>
      <c r="X110" s="18">
        <f>LSER!$H$24+LSER!$I$24*LSER!$O109+LSER!$J$24*LSER!$P109+LSER!$K$24*LSER!$Q109+LSER!$L$24*LSER!$R109+LSER!$M$24*LSER!$T109</f>
        <v>3.0435099999999999</v>
      </c>
      <c r="Y110" s="18">
        <f>LSER!$H$25+LSER!$I$25*LSER!$O109+LSER!$J$25*LSER!$P109+LSER!$K$25*LSER!$Q109+LSER!$L$25*LSER!$R109+LSER!$M$25*LSER!$T109</f>
        <v>3.0328400000000002</v>
      </c>
      <c r="Z110" s="18">
        <f>LSER!$H$26+LSER!$I$26*LSER!$O109+LSER!$J$26*LSER!$P109+LSER!$K$26*LSER!$Q109+LSER!$L$26*LSER!$R109+LSER!$M$26*LSER!$T109</f>
        <v>2.7151199999999998</v>
      </c>
      <c r="AA110" s="161">
        <v>0</v>
      </c>
      <c r="AB110" s="161">
        <v>0</v>
      </c>
      <c r="AC110" s="18">
        <f>LSER!$H$29+LSER!$I$29*LSER!$O109+LSER!$J$29*LSER!$P109+LSER!$K$29*LSER!$Q109+LSER!$L$29*LSER!$R109+LSER!$M$29*LSER!$T109</f>
        <v>2.8282799999999999</v>
      </c>
      <c r="AD110" s="18">
        <f>LSER!$H$30+LSER!$I$30*LSER!$O109+LSER!$J$30*LSER!$P109+LSER!$K$30*LSER!$Q109+LSER!$L$30*LSER!$R109+LSER!$M$30*LSER!$T109</f>
        <v>3.1582599999999998</v>
      </c>
      <c r="AE110" s="18">
        <f>LSER!$H$31+LSER!$I$31*LSER!$O109+LSER!$J$31*LSER!$P109+LSER!$K$31*LSER!$Q109+LSER!$L$31*LSER!$R109+LSER!$M$31*LSER!$T109</f>
        <v>2.9784099999999998</v>
      </c>
      <c r="AF110" s="161">
        <v>0</v>
      </c>
      <c r="AG110" s="18">
        <f>LSER!$H$33+LSER!$I$33*LSER!$O109+LSER!$J$33*LSER!$P109+LSER!$K$33*LSER!$Q109+LSER!$L$33*LSER!$R109+LSER!$M$33*LSER!$T109</f>
        <v>2.2439399999999998</v>
      </c>
      <c r="AH110" s="18">
        <f>LSER!$H$34+LSER!$I$34*LSER!$O109+LSER!$J$34*LSER!$P109+LSER!$K$34*LSER!$Q109+LSER!$L$34*LSER!$R109+LSER!$M$34*LSER!$T109</f>
        <v>2.5682499999999999</v>
      </c>
      <c r="AI110" s="18">
        <f>LSER!$H$35+LSER!$I$35*LSER!$O109+LSER!$J$35*LSER!$P109+LSER!$K$35*LSER!$Q109+LSER!$L$35*LSER!$R109+LSER!$M$35*LSER!$T109</f>
        <v>2.5611999999999999</v>
      </c>
      <c r="AJ110" s="18">
        <f>LSER!$H$36+LSER!$I$36*LSER!$O109+LSER!$J$36*LSER!$P109+LSER!$K$36*LSER!$Q109+LSER!$L$36*LSER!$R109+LSER!$M$36*LSER!$T109</f>
        <v>2.4886699999999999</v>
      </c>
      <c r="AK110" s="18">
        <f>LSER!$H$37+LSER!$I$37*LSER!$O109+LSER!$J$37*LSER!$P109+LSER!$K$37*LSER!$Q109+LSER!$L$37*LSER!$R109+LSER!$M$37*LSER!$T109</f>
        <v>2.9399899999999999</v>
      </c>
      <c r="AL110" s="18">
        <f>LSER!$H$38+LSER!$I$38*LSER!$O109+LSER!$J$38*LSER!$P109+LSER!$K$38*LSER!$Q109+LSER!$L$38*LSER!$R109+LSER!$M$38*LSER!$T109</f>
        <v>2.6969999999999996</v>
      </c>
      <c r="AM110" s="18">
        <f>LSER!$H$39+LSER!$I$39*LSER!$O109+LSER!$J$39*LSER!$P109+LSER!$K$39*LSER!$Q109+LSER!$L$39*LSER!$R109+LSER!$M$39*LSER!$T109</f>
        <v>2.54</v>
      </c>
      <c r="AN110" s="18">
        <f>LSER!$H$40+LSER!$I$40*LSER!$O109+LSER!$J$40*LSER!$P109+LSER!$K$40*LSER!$Q109+LSER!$L$40*LSER!$R109+LSER!$M$40*LSER!$T109</f>
        <v>2.7202999999999999</v>
      </c>
      <c r="AO110" s="161">
        <v>0</v>
      </c>
      <c r="AP110" s="18">
        <f>LSER!$H$42+LSER!$I$42*LSER!$O109+LSER!$J$42*LSER!$P109+LSER!$K$42*LSER!$Q109+LSER!$L$42*LSER!$R109+LSER!$M$42*LSER!$T109</f>
        <v>2.4555199999999999</v>
      </c>
      <c r="AQ110" s="18">
        <f>LSER!$H$43+LSER!$I$43*LSER!$O109+LSER!$J$43*LSER!$P109+LSER!$K$43*LSER!$Q109+LSER!$L$43*LSER!$R109+LSER!$M$43*LSER!$T109</f>
        <v>2.6415600000000001</v>
      </c>
      <c r="AR110" s="18">
        <f>LSER!$H$44+LSER!$I$44*LSER!$O109+LSER!$J$44*LSER!$P109+LSER!$K$44*LSER!$Q109+LSER!$L$44*LSER!$R109+LSER!$M$44*LSER!$T109</f>
        <v>2.6574</v>
      </c>
      <c r="AS110" s="18">
        <f>LSER!$H$45+LSER!$I$45*LSER!$O109+LSER!$J$45*LSER!$P109+LSER!$K$45*LSER!$Q109+LSER!$L$45*LSER!$R109+LSER!$M$45*LSER!$T109</f>
        <v>2.9000599999999999</v>
      </c>
      <c r="AT110" s="161">
        <v>0</v>
      </c>
      <c r="AU110" s="161">
        <v>0</v>
      </c>
      <c r="AV110" s="18">
        <f>LSER!$H$48+LSER!$I$48*LSER!$O109+LSER!$J$48*LSER!$P109+LSER!$K$48*LSER!$Q109+LSER!$L$48*LSER!$R109+LSER!$M$48*LSER!$T109</f>
        <v>2.9126599999999998</v>
      </c>
      <c r="AW110" s="18">
        <f>LSER!$H$49+LSER!$I$49*LSER!$O109+LSER!$J$49*LSER!$P109+LSER!$K$49*LSER!$Q109+LSER!$L$49*LSER!$R109+LSER!$M$49*LSER!$T109</f>
        <v>2.8490500000000001</v>
      </c>
      <c r="AX110" s="18">
        <f>LSER!$H$50+LSER!$I$50*LSER!$O109+LSER!$J$50*LSER!$P109+LSER!$K$50*LSER!$Q109+LSER!$L$50*LSER!$R109+LSER!$M$50*LSER!$T109</f>
        <v>2.5733800000000002</v>
      </c>
      <c r="AY110" s="18">
        <f>LSER!$H$51+LSER!$I$51*LSER!$O109+LSER!$J$51*LSER!$P109+LSER!$K$51*LSER!$Q109+LSER!$L$51*LSER!$R109+LSER!$M$51*LSER!$T109</f>
        <v>2.6231</v>
      </c>
      <c r="AZ110" s="18">
        <f>LSER!$H$52+LSER!$I$52*LSER!$O109+LSER!$J$52*LSER!$P109+LSER!$K$52*LSER!$Q109+LSER!$L$52*LSER!$R109+LSER!$M$52*LSER!$T109</f>
        <v>3.0506499999999996</v>
      </c>
      <c r="BA110" s="18">
        <f>LSER!$H$53+LSER!$I$53*LSER!$O109+LSER!$J$53*LSER!$P109+LSER!$K$53*LSER!$Q109+LSER!$L$53*LSER!$R109+LSER!$M$53*LSER!$T109</f>
        <v>2.9674699999999996</v>
      </c>
      <c r="BB110" s="18">
        <f>LSER!$H$54+LSER!$I$54*LSER!$O109+LSER!$J$54*LSER!$P109+LSER!$K$54*LSER!$Q109+LSER!$L$54*LSER!$R109+LSER!$M$54*LSER!$T109</f>
        <v>3.1302499999999998</v>
      </c>
      <c r="BC110" s="161">
        <v>0</v>
      </c>
      <c r="BD110" s="161">
        <v>0</v>
      </c>
      <c r="BE110" s="18">
        <f>LSER!$H$57+LSER!$I$57*LSER!$O109+LSER!$J$57*LSER!$P109+LSER!$K$57*LSER!$Q109+LSER!$L$57*LSER!$R109+LSER!$M$57*LSER!$T109</f>
        <v>2.8189000000000002</v>
      </c>
      <c r="BF110" s="18">
        <f>LSER!$H$58+LSER!$I$58*LSER!$O109+LSER!$J$58*LSER!$P109+LSER!$K$58*LSER!$Q109+LSER!$L$58*LSER!$R109+LSER!$M$58*LSER!$T109</f>
        <v>2.8563179999999999</v>
      </c>
      <c r="BG110" s="18">
        <f>LSER!$H$59+LSER!$I$59*LSER!$O109+LSER!$J$59*LSER!$P109+LSER!$K$59*LSER!$Q109+LSER!$L$59*LSER!$R109+LSER!$M$59*LSER!$T109</f>
        <v>2.9023600000000003</v>
      </c>
      <c r="BH110" s="161">
        <v>0</v>
      </c>
      <c r="BI110" s="161">
        <v>0</v>
      </c>
      <c r="BJ110" s="161">
        <v>0</v>
      </c>
      <c r="BK110" s="161">
        <v>0</v>
      </c>
      <c r="BL110" s="161">
        <v>0</v>
      </c>
      <c r="BM110" s="161">
        <v>0</v>
      </c>
      <c r="BN110" s="161">
        <v>0</v>
      </c>
      <c r="BO110" s="18">
        <f>LSER!$H$67+LSER!$I$67*LSER!$O109+LSER!$J$67*LSER!$P109+LSER!$K$67*LSER!$Q109+LSER!$L$67*LSER!$R109+LSER!$M$67*LSER!$T109</f>
        <v>2.8647399999999998</v>
      </c>
      <c r="BP110" s="161">
        <v>0</v>
      </c>
      <c r="BQ110" s="18">
        <f>LSER!$H$69+LSER!$I$69*LSER!$O109+LSER!$J$69*LSER!$P109+LSER!$K$69*LSER!$Q109+LSER!$L$69*LSER!$R109+LSER!$M$69*LSER!$T109</f>
        <v>2.9035099999999998</v>
      </c>
      <c r="BR110" s="161">
        <v>0</v>
      </c>
      <c r="BS110" s="18">
        <f>LSER!$H$71+LSER!$I$71*LSER!$O109+LSER!$J$71*LSER!$P109+LSER!$K$71*LSER!$Q109+LSER!$L$71*LSER!$R109+LSER!$M$71*LSER!$T109</f>
        <v>2.77162</v>
      </c>
      <c r="BT110" s="161">
        <v>0</v>
      </c>
      <c r="BU110" s="161">
        <v>0</v>
      </c>
      <c r="BV110" s="161">
        <v>0</v>
      </c>
      <c r="BW110" s="161">
        <v>0</v>
      </c>
      <c r="BX110" s="161">
        <v>0</v>
      </c>
      <c r="BY110" s="18">
        <f>LSER!$H$77+LSER!$I$77*LSER!$O109+LSER!$J$77*LSER!$P109+LSER!$K$77*LSER!$Q109+LSER!$L$77*LSER!$R109+LSER!$M$77*LSER!$T109</f>
        <v>2.4992299999999998</v>
      </c>
      <c r="BZ110" s="161">
        <v>0</v>
      </c>
      <c r="CA110" s="18">
        <f>LSER!$H$79+LSER!$I$79*LSER!$O109+LSER!$J$79*LSER!$P109+LSER!$K$79*LSER!$Q109+LSER!$L$79*LSER!$R109+LSER!$M$79*LSER!$T109</f>
        <v>2.6278799999999998</v>
      </c>
      <c r="CB110" s="18">
        <f>LSER!$H$80+LSER!$I$80*LSER!$O109+LSER!$J$80*LSER!$P109+LSER!$K$80*LSER!$Q109+LSER!$L$80*LSER!$R109+LSER!$M$80*LSER!$T109</f>
        <v>2.5290599999999999</v>
      </c>
      <c r="CC110" s="161">
        <v>0</v>
      </c>
      <c r="CD110" s="161">
        <v>0</v>
      </c>
      <c r="CE110" s="18">
        <f>LSER!$H$83+LSER!$I$83*LSER!$O109+LSER!$J$83*LSER!$P109+LSER!$K$83*LSER!$Q109+LSER!$L$83*LSER!$R109+LSER!$M$83*LSER!$T109</f>
        <v>2.7492799999999997</v>
      </c>
      <c r="CF110" s="18">
        <f>LSER!$H$84+LSER!$I$84*LSER!$O109+LSER!$J$84*LSER!$P109+LSER!$K$84*LSER!$Q109+LSER!$L$84*LSER!$R109+LSER!$M$84*LSER!$T109</f>
        <v>2.6885700000000003</v>
      </c>
      <c r="CG110" s="161">
        <v>0</v>
      </c>
      <c r="CH110" s="161">
        <v>0</v>
      </c>
      <c r="CI110" s="161">
        <v>0</v>
      </c>
      <c r="CJ110" s="161">
        <v>0</v>
      </c>
      <c r="CK110" s="161">
        <v>0</v>
      </c>
      <c r="CL110" s="161">
        <v>0</v>
      </c>
      <c r="CM110" s="161">
        <v>0</v>
      </c>
      <c r="CN110" s="161">
        <v>0</v>
      </c>
      <c r="CO110" s="161">
        <v>0</v>
      </c>
      <c r="CP110" s="161">
        <v>0</v>
      </c>
      <c r="CQ110" s="161">
        <v>0</v>
      </c>
      <c r="CR110" s="161">
        <v>0</v>
      </c>
      <c r="CS110" s="161">
        <v>0</v>
      </c>
      <c r="CT110" s="161">
        <v>0</v>
      </c>
      <c r="CU110" s="161">
        <v>0</v>
      </c>
      <c r="CV110" s="161">
        <v>0</v>
      </c>
      <c r="CW110" s="18">
        <f>LSER!$H$101+LSER!$I$101*LSER!$O109+LSER!$J$101*LSER!$P109+LSER!$K$101*LSER!$Q109+LSER!$L$101*LSER!$R109+LSER!$M$101*LSER!$T109</f>
        <v>2.5630400000000004</v>
      </c>
      <c r="CX110" s="161">
        <v>0</v>
      </c>
      <c r="CY110" s="161">
        <v>0</v>
      </c>
      <c r="CZ110" s="18">
        <f>LSER!$H$104+LSER!$I$104*LSER!$O109+LSER!$J$104*LSER!$P109+LSER!$K$104*LSER!$Q109+LSER!$L$104*LSER!$R109+LSER!$M$104*LSER!$T109</f>
        <v>2.5233650000000001</v>
      </c>
      <c r="DA110" s="161">
        <v>0</v>
      </c>
      <c r="DB110" s="161">
        <v>0</v>
      </c>
      <c r="DC110" s="161">
        <v>0</v>
      </c>
      <c r="DD110" s="161">
        <v>0</v>
      </c>
      <c r="DE110" s="161">
        <v>0</v>
      </c>
      <c r="DF110" s="161">
        <v>0</v>
      </c>
      <c r="DG110" s="161">
        <v>0</v>
      </c>
      <c r="DH110" s="161">
        <v>0</v>
      </c>
      <c r="DI110" s="161">
        <v>0</v>
      </c>
      <c r="DJ110" s="161">
        <v>0</v>
      </c>
      <c r="DK110" s="161">
        <v>0</v>
      </c>
      <c r="DL110" s="18">
        <f>LSER!$H$116+LSER!$I$116*LSER!$O109+LSER!$J$116*LSER!$P109+LSER!$K$116*LSER!$Q109+LSER!$L$116*LSER!$R109+LSER!$M$116*LSER!$T109</f>
        <v>2.5913399999999998</v>
      </c>
      <c r="DM110" s="161">
        <v>0</v>
      </c>
      <c r="DN110" s="161">
        <v>0</v>
      </c>
      <c r="DO110" s="161">
        <v>0</v>
      </c>
      <c r="DP110" s="161">
        <v>0</v>
      </c>
      <c r="DQ110" s="161">
        <v>0</v>
      </c>
      <c r="DR110" s="18">
        <f>LSER!$H$122+LSER!$I$122*LSER!$O109+LSER!$J$122*LSER!$P109+LSER!$K$122*LSER!$Q109+LSER!$L$122*LSER!$R109+LSER!$M$122*LSER!$T109</f>
        <v>2.9334300000000004</v>
      </c>
      <c r="DS110" s="18">
        <f>LSER!$H$123+LSER!$I$123*LSER!$O109+LSER!$J$123*LSER!$P109+LSER!$K$123*LSER!$Q109+LSER!$L$123*LSER!$R109+LSER!$M$123*LSER!$T109</f>
        <v>2.9156999999999997</v>
      </c>
      <c r="DT110" s="161">
        <v>0</v>
      </c>
      <c r="DU110" s="161">
        <v>0</v>
      </c>
      <c r="DV110" s="161">
        <v>0</v>
      </c>
      <c r="DW110" s="161">
        <v>0</v>
      </c>
      <c r="DX110" s="161">
        <v>0</v>
      </c>
      <c r="DY110" s="18">
        <f>LSER!$H$129+LSER!$I$129*LSER!$O109+LSER!$J$129*LSER!$P109+LSER!$K$129*LSER!$Q109+LSER!$L$129*LSER!$R109+LSER!$M$129*LSER!$T109</f>
        <v>2.7939799999999999</v>
      </c>
      <c r="DZ110" s="161">
        <v>0</v>
      </c>
      <c r="EA110" s="161">
        <v>0</v>
      </c>
      <c r="EB110" s="161">
        <v>0</v>
      </c>
      <c r="EC110" s="161">
        <v>0</v>
      </c>
      <c r="ED110" s="161">
        <v>0</v>
      </c>
      <c r="EE110" s="18">
        <f>LSER!$H$135+LSER!$I$135*LSER!$O109+LSER!$J$135*LSER!$P109+LSER!$K$135*LSER!$Q109+LSER!$L$135*LSER!$R109+LSER!$M$135*LSER!$T109</f>
        <v>1.4357299999999997</v>
      </c>
      <c r="EF110" s="18">
        <f>LSER!$H$136+LSER!$I$136*LSER!$O109+LSER!$J$136*LSER!$P109+LSER!$K$136*LSER!$Q109+LSER!$L$136*LSER!$R109+LSER!$M$136*LSER!$T109</f>
        <v>3.0686500000000003</v>
      </c>
      <c r="EG110" s="18">
        <f>LSER!$H$137+LSER!$I$137*LSER!$O109+LSER!$J$137*LSER!$P109+LSER!$K$137*LSER!$Q109+LSER!$L$137*LSER!$R109+LSER!$M$137*LSER!$T109</f>
        <v>1.41574</v>
      </c>
      <c r="EH110" s="161">
        <v>0</v>
      </c>
      <c r="EI110" s="161">
        <v>0</v>
      </c>
      <c r="EJ110" s="161">
        <v>0</v>
      </c>
      <c r="EK110" s="18">
        <f>LSER!$H$141+LSER!$I$141*LSER!$O109+LSER!$J$141*LSER!$P109+LSER!$K$141*LSER!$Q109+LSER!$L$141*LSER!$R109+LSER!$M$141*LSER!$T109</f>
        <v>2.7859500000000001</v>
      </c>
      <c r="EL110" s="161">
        <v>0</v>
      </c>
      <c r="EM110" s="161">
        <v>0</v>
      </c>
      <c r="EN110" s="161">
        <v>0</v>
      </c>
      <c r="EO110" s="161">
        <v>0</v>
      </c>
      <c r="EP110" s="161">
        <v>0</v>
      </c>
      <c r="EQ110" s="161">
        <v>0</v>
      </c>
      <c r="ER110" s="161">
        <v>0</v>
      </c>
      <c r="ES110" s="161">
        <v>0</v>
      </c>
      <c r="ET110" s="161">
        <v>0</v>
      </c>
      <c r="EU110" s="161">
        <v>0</v>
      </c>
      <c r="EV110" s="161">
        <v>0</v>
      </c>
      <c r="EW110" s="161">
        <v>0</v>
      </c>
      <c r="EX110" s="161">
        <v>0</v>
      </c>
      <c r="EY110" s="18">
        <f>LSER!$H$155+LSER!$I$155*LSER!$O109+LSER!$J$155*LSER!$P109+LSER!$K$155*LSER!$Q109+LSER!$L$155*LSER!$R109+LSER!$M$155*LSER!$T109</f>
        <v>2.9682000000000004</v>
      </c>
      <c r="EZ110" s="161">
        <v>0</v>
      </c>
      <c r="FA110" s="18">
        <f>LSER!$H$157+LSER!$I$157*LSER!$O109+LSER!$J$157*LSER!$P109+LSER!$K$157*LSER!$Q109+LSER!$L$157*LSER!$R109+LSER!$M$157*LSER!$T109</f>
        <v>2.2283200000000001</v>
      </c>
      <c r="FB110" s="161">
        <v>0</v>
      </c>
      <c r="FC110" s="161">
        <v>0</v>
      </c>
      <c r="FD110" s="161">
        <v>0</v>
      </c>
      <c r="FE110" s="18">
        <f>LSER!$H$161+LSER!$I$161*LSER!$O109+LSER!$J$161*LSER!$P109+LSER!$K$161*LSER!$Q109+LSER!$L$161*LSER!$R109+LSER!$M$161*LSER!$T109</f>
        <v>2.5793399999999997</v>
      </c>
      <c r="FF110" s="161">
        <v>0</v>
      </c>
    </row>
    <row r="111" spans="1:162" ht="12.75">
      <c r="A111" s="157">
        <v>109</v>
      </c>
      <c r="B111" s="18">
        <f>LSER!$H$2+LSER!$I$2*LSER!$O110+LSER!$J$2*LSER!$P110+LSER!$K$2*LSER!$Q110+LSER!$L$2*LSER!$R110+LSER!$M$2*LSER!$T110</f>
        <v>3.8511699999999998</v>
      </c>
      <c r="C111" s="18">
        <f>LSER!$H$3+LSER!$I$3*LSER!$O110+LSER!$J$3*LSER!$P110+LSER!$K$3*LSER!$Q110+LSER!$L$3*LSER!$R110+LSER!$M$3*LSER!$T110</f>
        <v>3.6092379999999999</v>
      </c>
      <c r="D111" s="18">
        <f>LSER!$H$4+LSER!$I$4*LSER!$O110+LSER!$J$4*LSER!$P110+LSER!$K$4*LSER!$Q110+LSER!$L$4*LSER!$R110+LSER!$M$4*LSER!$T110</f>
        <v>3.808268</v>
      </c>
      <c r="E111" s="18">
        <f>LSER!$H$5+LSER!$I$5*LSER!$O110+LSER!$J$5*LSER!$P110+LSER!$K$5*LSER!$Q110+LSER!$L$5*LSER!$R110+LSER!$M$5*LSER!$T110</f>
        <v>3.6852079999999998</v>
      </c>
      <c r="F111" s="18">
        <f>LSER!$H$6+LSER!$I$6*LSER!$O110+LSER!$J$6*LSER!$P110+LSER!$K$6*LSER!$Q110+LSER!$L$6*LSER!$R110+LSER!$M$6*LSER!$T110</f>
        <v>3.7862600000000004</v>
      </c>
      <c r="G111" s="18">
        <f>LSER!$H$7+LSER!$I$7*LSER!$O110+LSER!$J$7*LSER!$P110+LSER!$K$7*LSER!$Q110+LSER!$L$7*LSER!$R110+LSER!$M$7*LSER!$T110</f>
        <v>3.8536040000000003</v>
      </c>
      <c r="H111" s="18">
        <f>LSER!$H$8+LSER!$I$8*LSER!$O110+LSER!$J$8*LSER!$P110+LSER!$K$8*LSER!$Q110+LSER!$L$8*LSER!$R110+LSER!$M$8*LSER!$T110</f>
        <v>4.8029799999999998</v>
      </c>
      <c r="I111" s="161">
        <v>0</v>
      </c>
      <c r="J111" s="161">
        <v>0</v>
      </c>
      <c r="K111" s="161">
        <v>0</v>
      </c>
      <c r="L111" s="161">
        <v>0</v>
      </c>
      <c r="M111" s="161">
        <v>0</v>
      </c>
      <c r="N111" s="18">
        <f>LSER!$H$14+LSER!$I$14*LSER!$O110+LSER!$J$14*LSER!$P110+LSER!$K$14*LSER!$Q110+LSER!$L$14*LSER!$R110+LSER!$M$14*LSER!$T110</f>
        <v>3.8343540000000003</v>
      </c>
      <c r="O111" s="161">
        <v>0</v>
      </c>
      <c r="P111" s="161">
        <v>0</v>
      </c>
      <c r="Q111" s="161">
        <v>0</v>
      </c>
      <c r="R111" s="16">
        <f>LSER!$H$18+LSER!$I$18*LSER!$O110+LSER!$J$18*LSER!$P110+LSER!$K$18*LSER!$Q110+LSER!$L$18*LSER!$R110+LSER!$M$18*LSER!$T110</f>
        <v>4.1106199999999999</v>
      </c>
      <c r="S111" s="18">
        <f>LSER!$H$19+LSER!$I$19*LSER!$O110+LSER!$J$19*LSER!$P110+LSER!$K$19*LSER!$Q110+LSER!$L$19*LSER!$R110+LSER!$M$19*LSER!$T110</f>
        <v>4.2214279999999995</v>
      </c>
      <c r="T111" s="18">
        <f>LSER!$H$20+LSER!$I$20*LSER!$O110+LSER!$J$20*LSER!$P110+LSER!$K$20*LSER!$Q110+LSER!$L$20*LSER!$R110+LSER!$M$20*LSER!$T110</f>
        <v>4.21713</v>
      </c>
      <c r="U111" s="18">
        <f>LSER!$H$21+LSER!$I$21*LSER!$O110+LSER!$J$21*LSER!$P110+LSER!$K$21*LSER!$Q110+LSER!$L$21*LSER!$R110+LSER!$M$21*LSER!$T110</f>
        <v>4.1399900000000001</v>
      </c>
      <c r="V111" s="18">
        <f>LSER!$H$22+LSER!$I$22*LSER!$O110+LSER!$J$22*LSER!$P110+LSER!$K$22*LSER!$Q110+LSER!$L$22*LSER!$R110+LSER!$M$22*LSER!$T110</f>
        <v>4.2149599999999996</v>
      </c>
      <c r="W111" s="18">
        <f>LSER!$H$23+LSER!$I$23*LSER!$O110+LSER!$J$23*LSER!$P110+LSER!$K$23*LSER!$Q110+LSER!$L$23*LSER!$R110+LSER!$M$23*LSER!$T110</f>
        <v>4.1893320000000003</v>
      </c>
      <c r="X111" s="18">
        <f>LSER!$H$24+LSER!$I$24*LSER!$O110+LSER!$J$24*LSER!$P110+LSER!$K$24*LSER!$Q110+LSER!$L$24*LSER!$R110+LSER!$M$24*LSER!$T110</f>
        <v>4.0455540000000001</v>
      </c>
      <c r="Y111" s="18">
        <f>LSER!$H$25+LSER!$I$25*LSER!$O110+LSER!$J$25*LSER!$P110+LSER!$K$25*LSER!$Q110+LSER!$L$25*LSER!$R110+LSER!$M$25*LSER!$T110</f>
        <v>4.2691819999999998</v>
      </c>
      <c r="Z111" s="18">
        <f>LSER!$H$26+LSER!$I$26*LSER!$O110+LSER!$J$26*LSER!$P110+LSER!$K$26*LSER!$Q110+LSER!$L$26*LSER!$R110+LSER!$M$26*LSER!$T110</f>
        <v>3.476318</v>
      </c>
      <c r="AA111" s="161">
        <v>0</v>
      </c>
      <c r="AB111" s="161">
        <v>0</v>
      </c>
      <c r="AC111" s="18">
        <f>LSER!$H$29+LSER!$I$29*LSER!$O110+LSER!$J$29*LSER!$P110+LSER!$K$29*LSER!$Q110+LSER!$L$29*LSER!$R110+LSER!$M$29*LSER!$T110</f>
        <v>3.6127880000000001</v>
      </c>
      <c r="AD111" s="18">
        <f>LSER!$H$30+LSER!$I$30*LSER!$O110+LSER!$J$30*LSER!$P110+LSER!$K$30*LSER!$Q110+LSER!$L$30*LSER!$R110+LSER!$M$30*LSER!$T110</f>
        <v>4.7294400000000003</v>
      </c>
      <c r="AE111" s="18">
        <f>LSER!$H$31+LSER!$I$31*LSER!$O110+LSER!$J$31*LSER!$P110+LSER!$K$31*LSER!$Q110+LSER!$L$31*LSER!$R110+LSER!$M$31*LSER!$T110</f>
        <v>4.0140779999999996</v>
      </c>
      <c r="AF111" s="161">
        <v>0</v>
      </c>
      <c r="AG111" s="18">
        <f>LSER!$H$33+LSER!$I$33*LSER!$O110+LSER!$J$33*LSER!$P110+LSER!$K$33*LSER!$Q110+LSER!$L$33*LSER!$R110+LSER!$M$33*LSER!$T110</f>
        <v>3.7494540000000001</v>
      </c>
      <c r="AH111" s="18">
        <f>LSER!$H$34+LSER!$I$34*LSER!$O110+LSER!$J$34*LSER!$P110+LSER!$K$34*LSER!$Q110+LSER!$L$34*LSER!$R110+LSER!$M$34*LSER!$T110</f>
        <v>3.9619559999999998</v>
      </c>
      <c r="AI111" s="18">
        <f>LSER!$H$35+LSER!$I$35*LSER!$O110+LSER!$J$35*LSER!$P110+LSER!$K$35*LSER!$Q110+LSER!$L$35*LSER!$R110+LSER!$M$35*LSER!$T110</f>
        <v>3.9532760000000002</v>
      </c>
      <c r="AJ111" s="18">
        <f>LSER!$H$36+LSER!$I$36*LSER!$O110+LSER!$J$36*LSER!$P110+LSER!$K$36*LSER!$Q110+LSER!$L$36*LSER!$R110+LSER!$M$36*LSER!$T110</f>
        <v>4.0612779999999997</v>
      </c>
      <c r="AK111" s="18">
        <f>LSER!$H$37+LSER!$I$37*LSER!$O110+LSER!$J$37*LSER!$P110+LSER!$K$37*LSER!$Q110+LSER!$L$37*LSER!$R110+LSER!$M$37*LSER!$T110</f>
        <v>4.0700240000000001</v>
      </c>
      <c r="AL111" s="18">
        <f>LSER!$H$38+LSER!$I$38*LSER!$O110+LSER!$J$38*LSER!$P110+LSER!$K$38*LSER!$Q110+LSER!$L$38*LSER!$R110+LSER!$M$38*LSER!$T110</f>
        <v>3.4056999999999995</v>
      </c>
      <c r="AM111" s="18">
        <f>LSER!$H$39+LSER!$I$39*LSER!$O110+LSER!$J$39*LSER!$P110+LSER!$K$39*LSER!$Q110+LSER!$L$39*LSER!$R110+LSER!$M$39*LSER!$T110</f>
        <v>3.286</v>
      </c>
      <c r="AN111" s="18">
        <f>LSER!$H$40+LSER!$I$40*LSER!$O110+LSER!$J$40*LSER!$P110+LSER!$K$40*LSER!$Q110+LSER!$L$40*LSER!$R110+LSER!$M$40*LSER!$T110</f>
        <v>3.4252699999999998</v>
      </c>
      <c r="AO111" s="161">
        <v>0</v>
      </c>
      <c r="AP111" s="18">
        <f>LSER!$H$42+LSER!$I$42*LSER!$O110+LSER!$J$42*LSER!$P110+LSER!$K$42*LSER!$Q110+LSER!$L$42*LSER!$R110+LSER!$M$42*LSER!$T110</f>
        <v>4.1012880000000003</v>
      </c>
      <c r="AQ111" s="18">
        <f>LSER!$H$43+LSER!$I$43*LSER!$O110+LSER!$J$43*LSER!$P110+LSER!$K$43*LSER!$Q110+LSER!$L$43*LSER!$R110+LSER!$M$43*LSER!$T110</f>
        <v>3.3607040000000001</v>
      </c>
      <c r="AR111" s="18">
        <f>LSER!$H$44+LSER!$I$44*LSER!$O110+LSER!$J$44*LSER!$P110+LSER!$K$44*LSER!$Q110+LSER!$L$44*LSER!$R110+LSER!$M$44*LSER!$T110</f>
        <v>3.3735599999999999</v>
      </c>
      <c r="AS111" s="18">
        <f>LSER!$H$45+LSER!$I$45*LSER!$O110+LSER!$J$45*LSER!$P110+LSER!$K$45*LSER!$Q110+LSER!$L$45*LSER!$R110+LSER!$M$45*LSER!$T110</f>
        <v>3.97654</v>
      </c>
      <c r="AT111" s="161">
        <v>0</v>
      </c>
      <c r="AU111" s="161">
        <v>0</v>
      </c>
      <c r="AV111" s="18">
        <f>LSER!$H$48+LSER!$I$48*LSER!$O110+LSER!$J$48*LSER!$P110+LSER!$K$48*LSER!$Q110+LSER!$L$48*LSER!$R110+LSER!$M$48*LSER!$T110</f>
        <v>3.9545459999999997</v>
      </c>
      <c r="AW111" s="18">
        <f>LSER!$H$49+LSER!$I$49*LSER!$O110+LSER!$J$49*LSER!$P110+LSER!$K$49*LSER!$Q110+LSER!$L$49*LSER!$R110+LSER!$M$49*LSER!$T110</f>
        <v>4.207516</v>
      </c>
      <c r="AX111" s="18">
        <f>LSER!$H$50+LSER!$I$50*LSER!$O110+LSER!$J$50*LSER!$P110+LSER!$K$50*LSER!$Q110+LSER!$L$50*LSER!$R110+LSER!$M$50*LSER!$T110</f>
        <v>3.9294500000000001</v>
      </c>
      <c r="AY111" s="18">
        <f>LSER!$H$51+LSER!$I$51*LSER!$O110+LSER!$J$51*LSER!$P110+LSER!$K$51*LSER!$Q110+LSER!$L$51*LSER!$R110+LSER!$M$51*LSER!$T110</f>
        <v>3.896522</v>
      </c>
      <c r="AZ111" s="18">
        <f>LSER!$H$52+LSER!$I$52*LSER!$O110+LSER!$J$52*LSER!$P110+LSER!$K$52*LSER!$Q110+LSER!$L$52*LSER!$R110+LSER!$M$52*LSER!$T110</f>
        <v>4.2091120000000002</v>
      </c>
      <c r="BA111" s="18">
        <f>LSER!$H$53+LSER!$I$53*LSER!$O110+LSER!$J$53*LSER!$P110+LSER!$K$53*LSER!$Q110+LSER!$L$53*LSER!$R110+LSER!$M$53*LSER!$T110</f>
        <v>4.1525259999999999</v>
      </c>
      <c r="BB111" s="18">
        <f>LSER!$H$54+LSER!$I$54*LSER!$O110+LSER!$J$54*LSER!$P110+LSER!$K$54*LSER!$Q110+LSER!$L$54*LSER!$R110+LSER!$M$54*LSER!$T110</f>
        <v>4.8216859999999997</v>
      </c>
      <c r="BC111" s="161">
        <v>0</v>
      </c>
      <c r="BD111" s="161">
        <v>0</v>
      </c>
      <c r="BE111" s="18">
        <f>LSER!$H$57+LSER!$I$57*LSER!$O110+LSER!$J$57*LSER!$P110+LSER!$K$57*LSER!$Q110+LSER!$L$57*LSER!$R110+LSER!$M$57*LSER!$T110</f>
        <v>4.0745940000000003</v>
      </c>
      <c r="BF111" s="18">
        <f>LSER!$H$58+LSER!$I$58*LSER!$O110+LSER!$J$58*LSER!$P110+LSER!$K$58*LSER!$Q110+LSER!$L$58*LSER!$R110+LSER!$M$58*LSER!$T110</f>
        <v>4.1864932000000001</v>
      </c>
      <c r="BG111" s="18">
        <f>LSER!$H$59+LSER!$I$59*LSER!$O110+LSER!$J$59*LSER!$P110+LSER!$K$59*LSER!$Q110+LSER!$L$59*LSER!$R110+LSER!$M$59*LSER!$T110</f>
        <v>4.0375759999999996</v>
      </c>
      <c r="BH111" s="161">
        <v>0</v>
      </c>
      <c r="BI111" s="161">
        <v>0</v>
      </c>
      <c r="BJ111" s="161">
        <v>0</v>
      </c>
      <c r="BK111" s="161">
        <v>0</v>
      </c>
      <c r="BL111" s="161">
        <v>0</v>
      </c>
      <c r="BM111" s="161">
        <v>0</v>
      </c>
      <c r="BN111" s="161">
        <v>0</v>
      </c>
      <c r="BO111" s="18">
        <f>LSER!$H$67+LSER!$I$67*LSER!$O110+LSER!$J$67*LSER!$P110+LSER!$K$67*LSER!$Q110+LSER!$L$67*LSER!$R110+LSER!$M$67*LSER!$T110</f>
        <v>4.1699619999999999</v>
      </c>
      <c r="BP111" s="161">
        <v>0</v>
      </c>
      <c r="BQ111" s="18">
        <f>LSER!$H$69+LSER!$I$69*LSER!$O110+LSER!$J$69*LSER!$P110+LSER!$K$69*LSER!$Q110+LSER!$L$69*LSER!$R110+LSER!$M$69*LSER!$T110</f>
        <v>4.0148599999999997</v>
      </c>
      <c r="BR111" s="161">
        <v>0</v>
      </c>
      <c r="BS111" s="18">
        <f>LSER!$H$71+LSER!$I$71*LSER!$O110+LSER!$J$71*LSER!$P110+LSER!$K$71*LSER!$Q110+LSER!$L$71*LSER!$R110+LSER!$M$71*LSER!$T110</f>
        <v>3.482558</v>
      </c>
      <c r="BT111" s="161">
        <v>0</v>
      </c>
      <c r="BU111" s="161">
        <v>0</v>
      </c>
      <c r="BV111" s="161">
        <v>0</v>
      </c>
      <c r="BW111" s="161">
        <v>0</v>
      </c>
      <c r="BX111" s="161">
        <v>0</v>
      </c>
      <c r="BY111" s="18">
        <f>LSER!$H$77+LSER!$I$77*LSER!$O110+LSER!$J$77*LSER!$P110+LSER!$K$77*LSER!$Q110+LSER!$L$77*LSER!$R110+LSER!$M$77*LSER!$T110</f>
        <v>4.2910719999999998</v>
      </c>
      <c r="BZ111" s="161">
        <v>0</v>
      </c>
      <c r="CA111" s="18">
        <f>LSER!$H$79+LSER!$I$79*LSER!$O110+LSER!$J$79*LSER!$P110+LSER!$K$79*LSER!$Q110+LSER!$L$79*LSER!$R110+LSER!$M$79*LSER!$T110</f>
        <v>3.352992</v>
      </c>
      <c r="CB111" s="18">
        <f>LSER!$H$80+LSER!$I$80*LSER!$O110+LSER!$J$80*LSER!$P110+LSER!$K$80*LSER!$Q110+LSER!$L$80*LSER!$R110+LSER!$M$80*LSER!$T110</f>
        <v>3.2668539999999999</v>
      </c>
      <c r="CC111" s="161">
        <v>0</v>
      </c>
      <c r="CD111" s="161">
        <v>0</v>
      </c>
      <c r="CE111" s="18">
        <f>LSER!$H$83+LSER!$I$83*LSER!$O110+LSER!$J$83*LSER!$P110+LSER!$K$83*LSER!$Q110+LSER!$L$83*LSER!$R110+LSER!$M$83*LSER!$T110</f>
        <v>4.2422459999999997</v>
      </c>
      <c r="CF111" s="18">
        <f>LSER!$H$84+LSER!$I$84*LSER!$O110+LSER!$J$84*LSER!$P110+LSER!$K$84*LSER!$Q110+LSER!$L$84*LSER!$R110+LSER!$M$84*LSER!$T110</f>
        <v>4.1004019999999999</v>
      </c>
      <c r="CG111" s="161">
        <v>0</v>
      </c>
      <c r="CH111" s="161">
        <v>0</v>
      </c>
      <c r="CI111" s="161">
        <v>0</v>
      </c>
      <c r="CJ111" s="161">
        <v>0</v>
      </c>
      <c r="CK111" s="161">
        <v>0</v>
      </c>
      <c r="CL111" s="161">
        <v>0</v>
      </c>
      <c r="CM111" s="161">
        <v>0</v>
      </c>
      <c r="CN111" s="161">
        <v>0</v>
      </c>
      <c r="CO111" s="161">
        <v>0</v>
      </c>
      <c r="CP111" s="161">
        <v>0</v>
      </c>
      <c r="CQ111" s="161">
        <v>0</v>
      </c>
      <c r="CR111" s="161">
        <v>0</v>
      </c>
      <c r="CS111" s="161">
        <v>0</v>
      </c>
      <c r="CT111" s="161">
        <v>0</v>
      </c>
      <c r="CU111" s="161">
        <v>0</v>
      </c>
      <c r="CV111" s="161">
        <v>0</v>
      </c>
      <c r="CW111" s="18">
        <f>LSER!$H$101+LSER!$I$101*LSER!$O110+LSER!$J$101*LSER!$P110+LSER!$K$101*LSER!$Q110+LSER!$L$101*LSER!$R110+LSER!$M$101*LSER!$T110</f>
        <v>3.7658480000000001</v>
      </c>
      <c r="CX111" s="161">
        <v>0</v>
      </c>
      <c r="CY111" s="161">
        <v>0</v>
      </c>
      <c r="CZ111" s="18">
        <f>LSER!$H$104+LSER!$I$104*LSER!$O110+LSER!$J$104*LSER!$P110+LSER!$K$104*LSER!$Q110+LSER!$L$104*LSER!$R110+LSER!$M$104*LSER!$T110</f>
        <v>3.6549006000000004</v>
      </c>
      <c r="DA111" s="161">
        <v>0</v>
      </c>
      <c r="DB111" s="161">
        <v>0</v>
      </c>
      <c r="DC111" s="161">
        <v>0</v>
      </c>
      <c r="DD111" s="161">
        <v>0</v>
      </c>
      <c r="DE111" s="161">
        <v>0</v>
      </c>
      <c r="DF111" s="161">
        <v>0</v>
      </c>
      <c r="DG111" s="161">
        <v>0</v>
      </c>
      <c r="DH111" s="161">
        <v>0</v>
      </c>
      <c r="DI111" s="161">
        <v>0</v>
      </c>
      <c r="DJ111" s="161">
        <v>0</v>
      </c>
      <c r="DK111" s="161">
        <v>0</v>
      </c>
      <c r="DL111" s="18">
        <f>LSER!$H$116+LSER!$I$116*LSER!$O110+LSER!$J$116*LSER!$P110+LSER!$K$116*LSER!$Q110+LSER!$L$116*LSER!$R110+LSER!$M$116*LSER!$T110</f>
        <v>4.4580859999999998</v>
      </c>
      <c r="DM111" s="161">
        <v>0</v>
      </c>
      <c r="DN111" s="161">
        <v>0</v>
      </c>
      <c r="DO111" s="161">
        <v>0</v>
      </c>
      <c r="DP111" s="161">
        <v>0</v>
      </c>
      <c r="DQ111" s="161">
        <v>0</v>
      </c>
      <c r="DR111" s="18">
        <f>LSER!$H$122+LSER!$I$122*LSER!$O110+LSER!$J$122*LSER!$P110+LSER!$K$122*LSER!$Q110+LSER!$L$122*LSER!$R110+LSER!$M$122*LSER!$T110</f>
        <v>4.1918959999999998</v>
      </c>
      <c r="DS111" s="18">
        <f>LSER!$H$123+LSER!$I$123*LSER!$O110+LSER!$J$123*LSER!$P110+LSER!$K$123*LSER!$Q110+LSER!$L$123*LSER!$R110+LSER!$M$123*LSER!$T110</f>
        <v>4.048044</v>
      </c>
      <c r="DT111" s="161">
        <v>0</v>
      </c>
      <c r="DU111" s="161">
        <v>0</v>
      </c>
      <c r="DV111" s="161">
        <v>0</v>
      </c>
      <c r="DW111" s="161">
        <v>0</v>
      </c>
      <c r="DX111" s="161">
        <v>0</v>
      </c>
      <c r="DY111" s="18">
        <f>LSER!$H$129+LSER!$I$129*LSER!$O110+LSER!$J$129*LSER!$P110+LSER!$K$129*LSER!$Q110+LSER!$L$129*LSER!$R110+LSER!$M$129*LSER!$T110</f>
        <v>4.1923279999999998</v>
      </c>
      <c r="DZ111" s="161">
        <v>0</v>
      </c>
      <c r="EA111" s="161">
        <v>0</v>
      </c>
      <c r="EB111" s="161">
        <v>0</v>
      </c>
      <c r="EC111" s="161">
        <v>0</v>
      </c>
      <c r="ED111" s="161">
        <v>0</v>
      </c>
      <c r="EE111" s="18">
        <f>LSER!$H$135+LSER!$I$135*LSER!$O110+LSER!$J$135*LSER!$P110+LSER!$K$135*LSER!$Q110+LSER!$L$135*LSER!$R110+LSER!$M$135*LSER!$T110</f>
        <v>3.3158799999999999</v>
      </c>
      <c r="EF111" s="18">
        <f>LSER!$H$136+LSER!$I$136*LSER!$O110+LSER!$J$136*LSER!$P110+LSER!$K$136*LSER!$Q110+LSER!$L$136*LSER!$R110+LSER!$M$136*LSER!$T110</f>
        <v>4.3078159999999999</v>
      </c>
      <c r="EG111" s="18">
        <f>LSER!$H$137+LSER!$I$137*LSER!$O110+LSER!$J$137*LSER!$P110+LSER!$K$137*LSER!$Q110+LSER!$L$137*LSER!$R110+LSER!$M$137*LSER!$T110</f>
        <v>3.240202</v>
      </c>
      <c r="EH111" s="161">
        <v>0</v>
      </c>
      <c r="EI111" s="161">
        <v>0</v>
      </c>
      <c r="EJ111" s="161">
        <v>0</v>
      </c>
      <c r="EK111" s="18">
        <f>LSER!$H$141+LSER!$I$141*LSER!$O110+LSER!$J$141*LSER!$P110+LSER!$K$141*LSER!$Q110+LSER!$L$141*LSER!$R110+LSER!$M$141*LSER!$T110</f>
        <v>4.0336020000000001</v>
      </c>
      <c r="EL111" s="161">
        <v>0</v>
      </c>
      <c r="EM111" s="161">
        <v>0</v>
      </c>
      <c r="EN111" s="161">
        <v>0</v>
      </c>
      <c r="EO111" s="161">
        <v>0</v>
      </c>
      <c r="EP111" s="161">
        <v>0</v>
      </c>
      <c r="EQ111" s="161">
        <v>0</v>
      </c>
      <c r="ER111" s="161">
        <v>0</v>
      </c>
      <c r="ES111" s="161">
        <v>0</v>
      </c>
      <c r="ET111" s="161">
        <v>0</v>
      </c>
      <c r="EU111" s="161">
        <v>0</v>
      </c>
      <c r="EV111" s="161">
        <v>0</v>
      </c>
      <c r="EW111" s="161">
        <v>0</v>
      </c>
      <c r="EX111" s="161">
        <v>0</v>
      </c>
      <c r="EY111" s="18">
        <f>LSER!$H$155+LSER!$I$155*LSER!$O110+LSER!$J$155*LSER!$P110+LSER!$K$155*LSER!$Q110+LSER!$L$155*LSER!$R110+LSER!$M$155*LSER!$T110</f>
        <v>4.1037759999999999</v>
      </c>
      <c r="EZ111" s="161">
        <v>0</v>
      </c>
      <c r="FA111" s="18">
        <f>LSER!$H$157+LSER!$I$157*LSER!$O110+LSER!$J$157*LSER!$P110+LSER!$K$157*LSER!$Q110+LSER!$L$157*LSER!$R110+LSER!$M$157*LSER!$T110</f>
        <v>3.6888640000000001</v>
      </c>
      <c r="FB111" s="161">
        <v>0</v>
      </c>
      <c r="FC111" s="161">
        <v>0</v>
      </c>
      <c r="FD111" s="161">
        <v>0</v>
      </c>
      <c r="FE111" s="18">
        <f>LSER!$H$161+LSER!$I$161*LSER!$O110+LSER!$J$161*LSER!$P110+LSER!$K$161*LSER!$Q110+LSER!$L$161*LSER!$R110+LSER!$M$161*LSER!$T110</f>
        <v>3.303706</v>
      </c>
      <c r="FF111" s="161">
        <v>0</v>
      </c>
    </row>
    <row r="112" spans="1:162" ht="12.75">
      <c r="A112" s="157">
        <v>110</v>
      </c>
      <c r="B112" s="18">
        <f>LSER!$H$2+LSER!$I$2*LSER!$O111+LSER!$J$2*LSER!$P111+LSER!$K$2*LSER!$Q111+LSER!$L$2*LSER!$R111+LSER!$M$2*LSER!$T111</f>
        <v>4.7239100000000001</v>
      </c>
      <c r="C112" s="18">
        <f>LSER!$H$3+LSER!$I$3*LSER!$O111+LSER!$J$3*LSER!$P111+LSER!$K$3*LSER!$Q111+LSER!$L$3*LSER!$R111+LSER!$M$3*LSER!$T111</f>
        <v>4.5421559999999994</v>
      </c>
      <c r="D112" s="18">
        <f>LSER!$H$4+LSER!$I$4*LSER!$O111+LSER!$J$4*LSER!$P111+LSER!$K$4*LSER!$Q111+LSER!$L$4*LSER!$R111+LSER!$M$4*LSER!$T111</f>
        <v>4.7009410000000003</v>
      </c>
      <c r="E112" s="18">
        <f>LSER!$H$5+LSER!$I$5*LSER!$O111+LSER!$J$5*LSER!$P111+LSER!$K$5*LSER!$Q111+LSER!$L$5*LSER!$R111+LSER!$M$5*LSER!$T111</f>
        <v>4.6072809999999995</v>
      </c>
      <c r="F112" s="18">
        <f>LSER!$H$6+LSER!$I$6*LSER!$O111+LSER!$J$6*LSER!$P111+LSER!$K$6*LSER!$Q111+LSER!$L$6*LSER!$R111+LSER!$M$6*LSER!$T111</f>
        <v>4.6649899999999995</v>
      </c>
      <c r="G112" s="18">
        <f>LSER!$H$7+LSER!$I$7*LSER!$O111+LSER!$J$7*LSER!$P111+LSER!$K$7*LSER!$Q111+LSER!$L$7*LSER!$R111+LSER!$M$7*LSER!$T111</f>
        <v>4.709638</v>
      </c>
      <c r="H112" s="18">
        <f>LSER!$H$8+LSER!$I$8*LSER!$O111+LSER!$J$8*LSER!$P111+LSER!$K$8*LSER!$Q111+LSER!$L$8*LSER!$R111+LSER!$M$8*LSER!$T111</f>
        <v>5.4456850000000001</v>
      </c>
      <c r="I112" s="161">
        <v>0</v>
      </c>
      <c r="J112" s="161">
        <v>0</v>
      </c>
      <c r="K112" s="161">
        <v>0</v>
      </c>
      <c r="L112" s="161">
        <v>0</v>
      </c>
      <c r="M112" s="161">
        <v>0</v>
      </c>
      <c r="N112" s="18">
        <f>LSER!$H$14+LSER!$I$14*LSER!$O111+LSER!$J$14*LSER!$P111+LSER!$K$14*LSER!$Q111+LSER!$L$14*LSER!$R111+LSER!$M$14*LSER!$T111</f>
        <v>4.7024379999999999</v>
      </c>
      <c r="O112" s="161">
        <v>0</v>
      </c>
      <c r="P112" s="161">
        <v>0</v>
      </c>
      <c r="Q112" s="161">
        <v>0</v>
      </c>
      <c r="R112" s="16">
        <f>LSER!$H$18+LSER!$I$18*LSER!$O111+LSER!$J$18*LSER!$P111+LSER!$K$18*LSER!$Q111+LSER!$L$18*LSER!$R111+LSER!$M$18*LSER!$T111</f>
        <v>4.9670899999999998</v>
      </c>
      <c r="S112" s="18">
        <f>LSER!$H$19+LSER!$I$19*LSER!$O111+LSER!$J$19*LSER!$P111+LSER!$K$19*LSER!$Q111+LSER!$L$19*LSER!$R111+LSER!$M$19*LSER!$T111</f>
        <v>4.9558759999999999</v>
      </c>
      <c r="T112" s="18">
        <f>LSER!$H$20+LSER!$I$20*LSER!$O111+LSER!$J$20*LSER!$P111+LSER!$K$20*LSER!$Q111+LSER!$L$20*LSER!$R111+LSER!$M$20*LSER!$T111</f>
        <v>5.2169399999999992</v>
      </c>
      <c r="U112" s="18">
        <f>LSER!$H$21+LSER!$I$21*LSER!$O111+LSER!$J$21*LSER!$P111+LSER!$K$21*LSER!$Q111+LSER!$L$21*LSER!$R111+LSER!$M$21*LSER!$T111</f>
        <v>5.0046999999999997</v>
      </c>
      <c r="V112" s="18">
        <f>LSER!$H$22+LSER!$I$22*LSER!$O111+LSER!$J$22*LSER!$P111+LSER!$K$22*LSER!$Q111+LSER!$L$22*LSER!$R111+LSER!$M$22*LSER!$T111</f>
        <v>5.0603400000000001</v>
      </c>
      <c r="W112" s="18">
        <f>LSER!$H$23+LSER!$I$23*LSER!$O111+LSER!$J$23*LSER!$P111+LSER!$K$23*LSER!$Q111+LSER!$L$23*LSER!$R111+LSER!$M$23*LSER!$T111</f>
        <v>5.1720539999999993</v>
      </c>
      <c r="X112" s="18">
        <f>LSER!$H$24+LSER!$I$24*LSER!$O111+LSER!$J$24*LSER!$P111+LSER!$K$24*LSER!$Q111+LSER!$L$24*LSER!$R111+LSER!$M$24*LSER!$T111</f>
        <v>5.0966029999999991</v>
      </c>
      <c r="Y112" s="18">
        <f>LSER!$H$25+LSER!$I$25*LSER!$O111+LSER!$J$25*LSER!$P111+LSER!$K$25*LSER!$Q111+LSER!$L$25*LSER!$R111+LSER!$M$25*LSER!$T111</f>
        <v>5.2832239999999997</v>
      </c>
      <c r="Z112" s="18">
        <f>LSER!$H$26+LSER!$I$26*LSER!$O111+LSER!$J$26*LSER!$P111+LSER!$K$26*LSER!$Q111+LSER!$L$26*LSER!$R111+LSER!$M$26*LSER!$T111</f>
        <v>4.4632409999999991</v>
      </c>
      <c r="AA112" s="161">
        <v>0</v>
      </c>
      <c r="AB112" s="161">
        <v>0</v>
      </c>
      <c r="AC112" s="18">
        <f>LSER!$H$29+LSER!$I$29*LSER!$O111+LSER!$J$29*LSER!$P111+LSER!$K$29*LSER!$Q111+LSER!$L$29*LSER!$R111+LSER!$M$29*LSER!$T111</f>
        <v>4.6037359999999996</v>
      </c>
      <c r="AD112" s="18">
        <f>LSER!$H$30+LSER!$I$30*LSER!$O111+LSER!$J$30*LSER!$P111+LSER!$K$30*LSER!$Q111+LSER!$L$30*LSER!$R111+LSER!$M$30*LSER!$T111</f>
        <v>5.6836149999999996</v>
      </c>
      <c r="AE112" s="18">
        <f>LSER!$H$31+LSER!$I$31*LSER!$O111+LSER!$J$31*LSER!$P111+LSER!$K$31*LSER!$Q111+LSER!$L$31*LSER!$R111+LSER!$M$31*LSER!$T111</f>
        <v>4.960521</v>
      </c>
      <c r="AF112" s="161">
        <v>0</v>
      </c>
      <c r="AG112" s="18">
        <f>LSER!$H$33+LSER!$I$33*LSER!$O111+LSER!$J$33*LSER!$P111+LSER!$K$33*LSER!$Q111+LSER!$L$33*LSER!$R111+LSER!$M$33*LSER!$T111</f>
        <v>4.4542929999999998</v>
      </c>
      <c r="AH112" s="18">
        <f>LSER!$H$34+LSER!$I$34*LSER!$O111+LSER!$J$34*LSER!$P111+LSER!$K$34*LSER!$Q111+LSER!$L$34*LSER!$R111+LSER!$M$34*LSER!$T111</f>
        <v>4.7903819999999993</v>
      </c>
      <c r="AI112" s="18">
        <f>LSER!$H$35+LSER!$I$35*LSER!$O111+LSER!$J$35*LSER!$P111+LSER!$K$35*LSER!$Q111+LSER!$L$35*LSER!$R111+LSER!$M$35*LSER!$T111</f>
        <v>4.8194369999999997</v>
      </c>
      <c r="AJ112" s="18">
        <f>LSER!$H$36+LSER!$I$36*LSER!$O111+LSER!$J$36*LSER!$P111+LSER!$K$36*LSER!$Q111+LSER!$L$36*LSER!$R111+LSER!$M$36*LSER!$T111</f>
        <v>4.8220009999999993</v>
      </c>
      <c r="AK112" s="18">
        <f>LSER!$H$37+LSER!$I$37*LSER!$O111+LSER!$J$37*LSER!$P111+LSER!$K$37*LSER!$Q111+LSER!$L$37*LSER!$R111+LSER!$M$37*LSER!$T111</f>
        <v>5.0673079999999997</v>
      </c>
      <c r="AL112" s="18">
        <f>LSER!$H$38+LSER!$I$38*LSER!$O111+LSER!$J$38*LSER!$P111+LSER!$K$38*LSER!$Q111+LSER!$L$38*LSER!$R111+LSER!$M$38*LSER!$T111</f>
        <v>4.3281499999999991</v>
      </c>
      <c r="AM112" s="18">
        <f>LSER!$H$39+LSER!$I$39*LSER!$O111+LSER!$J$39*LSER!$P111+LSER!$K$39*LSER!$Q111+LSER!$L$39*LSER!$R111+LSER!$M$39*LSER!$T111</f>
        <v>4.2569999999999997</v>
      </c>
      <c r="AN112" s="18">
        <f>LSER!$H$40+LSER!$I$40*LSER!$O111+LSER!$J$40*LSER!$P111+LSER!$K$40*LSER!$Q111+LSER!$L$40*LSER!$R111+LSER!$M$40*LSER!$T111</f>
        <v>4.3428649999999998</v>
      </c>
      <c r="AO112" s="161">
        <v>0</v>
      </c>
      <c r="AP112" s="18">
        <f>LSER!$H$42+LSER!$I$42*LSER!$O111+LSER!$J$42*LSER!$P111+LSER!$K$42*LSER!$Q111+LSER!$L$42*LSER!$R111+LSER!$M$42*LSER!$T111</f>
        <v>4.8170859999999998</v>
      </c>
      <c r="AQ112" s="18">
        <f>LSER!$H$43+LSER!$I$43*LSER!$O111+LSER!$J$43*LSER!$P111+LSER!$K$43*LSER!$Q111+LSER!$L$43*LSER!$R111+LSER!$M$43*LSER!$T111</f>
        <v>4.2967479999999991</v>
      </c>
      <c r="AR112" s="18">
        <f>LSER!$H$44+LSER!$I$44*LSER!$O111+LSER!$J$44*LSER!$P111+LSER!$K$44*LSER!$Q111+LSER!$L$44*LSER!$R111+LSER!$M$44*LSER!$T111</f>
        <v>4.30572</v>
      </c>
      <c r="AS112" s="18">
        <f>LSER!$H$45+LSER!$I$45*LSER!$O111+LSER!$J$45*LSER!$P111+LSER!$K$45*LSER!$Q111+LSER!$L$45*LSER!$R111+LSER!$M$45*LSER!$T111</f>
        <v>4.9661300000000006</v>
      </c>
      <c r="AT112" s="161">
        <v>0</v>
      </c>
      <c r="AU112" s="161">
        <v>0</v>
      </c>
      <c r="AV112" s="18">
        <f>LSER!$H$48+LSER!$I$48*LSER!$O111+LSER!$J$48*LSER!$P111+LSER!$K$48*LSER!$Q111+LSER!$L$48*LSER!$R111+LSER!$M$48*LSER!$T111</f>
        <v>4.9452869999999987</v>
      </c>
      <c r="AW112" s="18">
        <f>LSER!$H$49+LSER!$I$49*LSER!$O111+LSER!$J$49*LSER!$P111+LSER!$K$49*LSER!$Q111+LSER!$L$49*LSER!$R111+LSER!$M$49*LSER!$T111</f>
        <v>5.1385619999999994</v>
      </c>
      <c r="AX112" s="18">
        <f>LSER!$H$50+LSER!$I$50*LSER!$O111+LSER!$J$50*LSER!$P111+LSER!$K$50*LSER!$Q111+LSER!$L$50*LSER!$R111+LSER!$M$50*LSER!$T111</f>
        <v>4.8198150000000002</v>
      </c>
      <c r="AY112" s="18">
        <f>LSER!$H$51+LSER!$I$51*LSER!$O111+LSER!$J$51*LSER!$P111+LSER!$K$51*LSER!$Q111+LSER!$L$51*LSER!$R111+LSER!$M$51*LSER!$T111</f>
        <v>4.7905090000000001</v>
      </c>
      <c r="AZ112" s="18">
        <f>LSER!$H$52+LSER!$I$52*LSER!$O111+LSER!$J$52*LSER!$P111+LSER!$K$52*LSER!$Q111+LSER!$L$52*LSER!$R111+LSER!$M$52*LSER!$T111</f>
        <v>5.173044</v>
      </c>
      <c r="BA112" s="18">
        <f>LSER!$H$53+LSER!$I$53*LSER!$O111+LSER!$J$53*LSER!$P111+LSER!$K$53*LSER!$Q111+LSER!$L$53*LSER!$R111+LSER!$M$53*LSER!$T111</f>
        <v>5.1462069999999995</v>
      </c>
      <c r="BB112" s="18">
        <f>LSER!$H$54+LSER!$I$54*LSER!$O111+LSER!$J$54*LSER!$P111+LSER!$K$54*LSER!$Q111+LSER!$L$54*LSER!$R111+LSER!$M$54*LSER!$T111</f>
        <v>5.7861820000000002</v>
      </c>
      <c r="BC112" s="161">
        <v>0</v>
      </c>
      <c r="BD112" s="161">
        <v>0</v>
      </c>
      <c r="BE112" s="18">
        <f>LSER!$H$57+LSER!$I$57*LSER!$O111+LSER!$J$57*LSER!$P111+LSER!$K$57*LSER!$Q111+LSER!$L$57*LSER!$R111+LSER!$M$57*LSER!$T111</f>
        <v>4.977563</v>
      </c>
      <c r="BF112" s="18">
        <f>LSER!$H$58+LSER!$I$58*LSER!$O111+LSER!$J$58*LSER!$P111+LSER!$K$58*LSER!$Q111+LSER!$L$58*LSER!$R111+LSER!$M$58*LSER!$T111</f>
        <v>5.0038878999999996</v>
      </c>
      <c r="BG112" s="18">
        <f>LSER!$H$59+LSER!$I$59*LSER!$O111+LSER!$J$59*LSER!$P111+LSER!$K$59*LSER!$Q111+LSER!$L$59*LSER!$R111+LSER!$M$59*LSER!$T111</f>
        <v>4.9375720000000003</v>
      </c>
      <c r="BH112" s="161">
        <v>0</v>
      </c>
      <c r="BI112" s="161">
        <v>0</v>
      </c>
      <c r="BJ112" s="161">
        <v>0</v>
      </c>
      <c r="BK112" s="161">
        <v>0</v>
      </c>
      <c r="BL112" s="161">
        <v>0</v>
      </c>
      <c r="BM112" s="161">
        <v>0</v>
      </c>
      <c r="BN112" s="161">
        <v>0</v>
      </c>
      <c r="BO112" s="18">
        <f>LSER!$H$67+LSER!$I$67*LSER!$O111+LSER!$J$67*LSER!$P111+LSER!$K$67*LSER!$Q111+LSER!$L$67*LSER!$R111+LSER!$M$67*LSER!$T111</f>
        <v>5.1124390000000002</v>
      </c>
      <c r="BP112" s="161">
        <v>0</v>
      </c>
      <c r="BQ112" s="18">
        <f>LSER!$H$69+LSER!$I$69*LSER!$O111+LSER!$J$69*LSER!$P111+LSER!$K$69*LSER!$Q111+LSER!$L$69*LSER!$R111+LSER!$M$69*LSER!$T111</f>
        <v>5.0044200000000005</v>
      </c>
      <c r="BR112" s="161">
        <v>0</v>
      </c>
      <c r="BS112" s="18">
        <f>LSER!$H$71+LSER!$I$71*LSER!$O111+LSER!$J$71*LSER!$P111+LSER!$K$71*LSER!$Q111+LSER!$L$71*LSER!$R111+LSER!$M$71*LSER!$T111</f>
        <v>4.4079209999999991</v>
      </c>
      <c r="BT112" s="161">
        <v>0</v>
      </c>
      <c r="BU112" s="161">
        <v>0</v>
      </c>
      <c r="BV112" s="161">
        <v>0</v>
      </c>
      <c r="BW112" s="161">
        <v>0</v>
      </c>
      <c r="BX112" s="161">
        <v>0</v>
      </c>
      <c r="BY112" s="18">
        <f>LSER!$H$77+LSER!$I$77*LSER!$O111+LSER!$J$77*LSER!$P111+LSER!$K$77*LSER!$Q111+LSER!$L$77*LSER!$R111+LSER!$M$77*LSER!$T111</f>
        <v>5.1195139999999997</v>
      </c>
      <c r="BZ112" s="161">
        <v>0</v>
      </c>
      <c r="CA112" s="18">
        <f>LSER!$H$79+LSER!$I$79*LSER!$O111+LSER!$J$79*LSER!$P111+LSER!$K$79*LSER!$Q111+LSER!$L$79*LSER!$R111+LSER!$M$79*LSER!$T111</f>
        <v>4.296803999999999</v>
      </c>
      <c r="CB112" s="18">
        <f>LSER!$H$80+LSER!$I$80*LSER!$O111+LSER!$J$80*LSER!$P111+LSER!$K$80*LSER!$Q111+LSER!$L$80*LSER!$R111+LSER!$M$80*LSER!$T111</f>
        <v>4.2271729999999996</v>
      </c>
      <c r="CC112" s="161">
        <v>0</v>
      </c>
      <c r="CD112" s="161">
        <v>0</v>
      </c>
      <c r="CE112" s="18">
        <f>LSER!$H$83+LSER!$I$83*LSER!$O111+LSER!$J$83*LSER!$P111+LSER!$K$83*LSER!$Q111+LSER!$L$83*LSER!$R111+LSER!$M$83*LSER!$T111</f>
        <v>5.2499969999999996</v>
      </c>
      <c r="CF112" s="18">
        <f>LSER!$H$84+LSER!$I$84*LSER!$O111+LSER!$J$84*LSER!$P111+LSER!$K$84*LSER!$Q111+LSER!$L$84*LSER!$R111+LSER!$M$84*LSER!$T111</f>
        <v>4.9831940000000001</v>
      </c>
      <c r="CG112" s="161">
        <v>0</v>
      </c>
      <c r="CH112" s="161">
        <v>0</v>
      </c>
      <c r="CI112" s="161">
        <v>0</v>
      </c>
      <c r="CJ112" s="161">
        <v>0</v>
      </c>
      <c r="CK112" s="161">
        <v>0</v>
      </c>
      <c r="CL112" s="161">
        <v>0</v>
      </c>
      <c r="CM112" s="161">
        <v>0</v>
      </c>
      <c r="CN112" s="161">
        <v>0</v>
      </c>
      <c r="CO112" s="161">
        <v>0</v>
      </c>
      <c r="CP112" s="161">
        <v>0</v>
      </c>
      <c r="CQ112" s="161">
        <v>0</v>
      </c>
      <c r="CR112" s="161">
        <v>0</v>
      </c>
      <c r="CS112" s="161">
        <v>0</v>
      </c>
      <c r="CT112" s="161">
        <v>0</v>
      </c>
      <c r="CU112" s="161">
        <v>0</v>
      </c>
      <c r="CV112" s="161">
        <v>0</v>
      </c>
      <c r="CW112" s="18">
        <f>LSER!$H$101+LSER!$I$101*LSER!$O111+LSER!$J$101*LSER!$P111+LSER!$K$101*LSER!$Q111+LSER!$L$101*LSER!$R111+LSER!$M$101*LSER!$T111</f>
        <v>4.6782710000000005</v>
      </c>
      <c r="CX112" s="161">
        <v>0</v>
      </c>
      <c r="CY112" s="161">
        <v>0</v>
      </c>
      <c r="CZ112" s="18">
        <f>LSER!$H$104+LSER!$I$104*LSER!$O111+LSER!$J$104*LSER!$P111+LSER!$K$104*LSER!$Q111+LSER!$L$104*LSER!$R111+LSER!$M$104*LSER!$T111</f>
        <v>4.5852382</v>
      </c>
      <c r="DA112" s="161">
        <v>0</v>
      </c>
      <c r="DB112" s="161">
        <v>0</v>
      </c>
      <c r="DC112" s="161">
        <v>0</v>
      </c>
      <c r="DD112" s="161">
        <v>0</v>
      </c>
      <c r="DE112" s="161">
        <v>0</v>
      </c>
      <c r="DF112" s="161">
        <v>0</v>
      </c>
      <c r="DG112" s="161">
        <v>0</v>
      </c>
      <c r="DH112" s="161">
        <v>0</v>
      </c>
      <c r="DI112" s="161">
        <v>0</v>
      </c>
      <c r="DJ112" s="161">
        <v>0</v>
      </c>
      <c r="DK112" s="161">
        <v>0</v>
      </c>
      <c r="DL112" s="18">
        <f>LSER!$H$116+LSER!$I$116*LSER!$O111+LSER!$J$116*LSER!$P111+LSER!$K$116*LSER!$Q111+LSER!$L$116*LSER!$R111+LSER!$M$116*LSER!$T111</f>
        <v>5.2419820000000001</v>
      </c>
      <c r="DM112" s="161">
        <v>0</v>
      </c>
      <c r="DN112" s="161">
        <v>0</v>
      </c>
      <c r="DO112" s="161">
        <v>0</v>
      </c>
      <c r="DP112" s="161">
        <v>0</v>
      </c>
      <c r="DQ112" s="161">
        <v>0</v>
      </c>
      <c r="DR112" s="18">
        <f>LSER!$H$122+LSER!$I$122*LSER!$O111+LSER!$J$122*LSER!$P111+LSER!$K$122*LSER!$Q111+LSER!$L$122*LSER!$R111+LSER!$M$122*LSER!$T111</f>
        <v>5.0955519999999996</v>
      </c>
      <c r="DS112" s="18">
        <f>LSER!$H$123+LSER!$I$123*LSER!$O111+LSER!$J$123*LSER!$P111+LSER!$K$123*LSER!$Q111+LSER!$L$123*LSER!$R111+LSER!$M$123*LSER!$T111</f>
        <v>4.9867980000000003</v>
      </c>
      <c r="DT112" s="161">
        <v>0</v>
      </c>
      <c r="DU112" s="161">
        <v>0</v>
      </c>
      <c r="DV112" s="161">
        <v>0</v>
      </c>
      <c r="DW112" s="161">
        <v>0</v>
      </c>
      <c r="DX112" s="161">
        <v>0</v>
      </c>
      <c r="DY112" s="18">
        <f>LSER!$H$129+LSER!$I$129*LSER!$O111+LSER!$J$129*LSER!$P111+LSER!$K$129*LSER!$Q111+LSER!$L$129*LSER!$R111+LSER!$M$129*LSER!$T111</f>
        <v>5.2125960000000005</v>
      </c>
      <c r="DZ112" s="161">
        <v>0</v>
      </c>
      <c r="EA112" s="161">
        <v>0</v>
      </c>
      <c r="EB112" s="161">
        <v>0</v>
      </c>
      <c r="EC112" s="161">
        <v>0</v>
      </c>
      <c r="ED112" s="161">
        <v>0</v>
      </c>
      <c r="EE112" s="18">
        <f>LSER!$H$135+LSER!$I$135*LSER!$O111+LSER!$J$135*LSER!$P111+LSER!$K$135*LSER!$Q111+LSER!$L$135*LSER!$R111+LSER!$M$135*LSER!$T111</f>
        <v>3.8605349999999996</v>
      </c>
      <c r="EF112" s="18">
        <f>LSER!$H$136+LSER!$I$136*LSER!$O111+LSER!$J$136*LSER!$P111+LSER!$K$136*LSER!$Q111+LSER!$L$136*LSER!$R111+LSER!$M$136*LSER!$T111</f>
        <v>5.2838519999999995</v>
      </c>
      <c r="EG112" s="18">
        <f>LSER!$H$137+LSER!$I$137*LSER!$O111+LSER!$J$137*LSER!$P111+LSER!$K$137*LSER!$Q111+LSER!$L$137*LSER!$R111+LSER!$M$137*LSER!$T111</f>
        <v>3.6600839999999999</v>
      </c>
      <c r="EH112" s="161">
        <v>0</v>
      </c>
      <c r="EI112" s="161">
        <v>0</v>
      </c>
      <c r="EJ112" s="161">
        <v>0</v>
      </c>
      <c r="EK112" s="18">
        <f>LSER!$H$141+LSER!$I$141*LSER!$O111+LSER!$J$141*LSER!$P111+LSER!$K$141*LSER!$Q111+LSER!$L$141*LSER!$R111+LSER!$M$141*LSER!$T111</f>
        <v>5.0123039999999994</v>
      </c>
      <c r="EL112" s="161">
        <v>0</v>
      </c>
      <c r="EM112" s="161">
        <v>0</v>
      </c>
      <c r="EN112" s="161">
        <v>0</v>
      </c>
      <c r="EO112" s="161">
        <v>0</v>
      </c>
      <c r="EP112" s="161">
        <v>0</v>
      </c>
      <c r="EQ112" s="161">
        <v>0</v>
      </c>
      <c r="ER112" s="161">
        <v>0</v>
      </c>
      <c r="ES112" s="161">
        <v>0</v>
      </c>
      <c r="ET112" s="161">
        <v>0</v>
      </c>
      <c r="EU112" s="161">
        <v>0</v>
      </c>
      <c r="EV112" s="161">
        <v>0</v>
      </c>
      <c r="EW112" s="161">
        <v>0</v>
      </c>
      <c r="EX112" s="161">
        <v>0</v>
      </c>
      <c r="EY112" s="18">
        <f>LSER!$H$155+LSER!$I$155*LSER!$O111+LSER!$J$155*LSER!$P111+LSER!$K$155*LSER!$Q111+LSER!$L$155*LSER!$R111+LSER!$M$155*LSER!$T111</f>
        <v>5.0035920000000003</v>
      </c>
      <c r="EZ112" s="161">
        <v>0</v>
      </c>
      <c r="FA112" s="18">
        <f>LSER!$H$157+LSER!$I$157*LSER!$O111+LSER!$J$157*LSER!$P111+LSER!$K$157*LSER!$Q111+LSER!$L$157*LSER!$R111+LSER!$M$157*LSER!$T111</f>
        <v>4.3505079999999996</v>
      </c>
      <c r="FB112" s="161">
        <v>0</v>
      </c>
      <c r="FC112" s="161">
        <v>0</v>
      </c>
      <c r="FD112" s="161">
        <v>0</v>
      </c>
      <c r="FE112" s="18">
        <f>LSER!$H$161+LSER!$I$161*LSER!$O111+LSER!$J$161*LSER!$P111+LSER!$K$161*LSER!$Q111+LSER!$L$161*LSER!$R111+LSER!$M$161*LSER!$T111</f>
        <v>4.2465469999999996</v>
      </c>
      <c r="FF112" s="161">
        <v>0</v>
      </c>
    </row>
    <row r="113" spans="1:162" ht="12.75">
      <c r="A113" s="157">
        <v>111</v>
      </c>
      <c r="B113" s="18">
        <f>LSER!$H$2+LSER!$I$2*LSER!$O112+LSER!$J$2*LSER!$P112+LSER!$K$2*LSER!$Q112+LSER!$L$2*LSER!$R112+LSER!$M$2*LSER!$T112</f>
        <v>3.3785800000000004</v>
      </c>
      <c r="C113" s="18">
        <f>LSER!$H$3+LSER!$I$3*LSER!$O112+LSER!$J$3*LSER!$P112+LSER!$K$3*LSER!$Q112+LSER!$L$3*LSER!$R112+LSER!$M$3*LSER!$T112</f>
        <v>3.1005400000000001</v>
      </c>
      <c r="D113" s="18">
        <f>LSER!$H$4+LSER!$I$4*LSER!$O112+LSER!$J$4*LSER!$P112+LSER!$K$4*LSER!$Q112+LSER!$L$4*LSER!$R112+LSER!$M$4*LSER!$T112</f>
        <v>3.3234650000000001</v>
      </c>
      <c r="E113" s="18">
        <f>LSER!$H$5+LSER!$I$5*LSER!$O112+LSER!$J$5*LSER!$P112+LSER!$K$5*LSER!$Q112+LSER!$L$5*LSER!$R112+LSER!$M$5*LSER!$T112</f>
        <v>3.1844749999999999</v>
      </c>
      <c r="F113" s="18">
        <f>LSER!$H$6+LSER!$I$6*LSER!$O112+LSER!$J$6*LSER!$P112+LSER!$K$6*LSER!$Q112+LSER!$L$6*LSER!$R112+LSER!$M$6*LSER!$T112</f>
        <v>3.30836</v>
      </c>
      <c r="G113" s="18">
        <f>LSER!$H$7+LSER!$I$7*LSER!$O112+LSER!$J$7*LSER!$P112+LSER!$K$7*LSER!$Q112+LSER!$L$7*LSER!$R112+LSER!$M$7*LSER!$T112</f>
        <v>3.38951</v>
      </c>
      <c r="H113" s="18">
        <f>LSER!$H$8+LSER!$I$8*LSER!$O112+LSER!$J$8*LSER!$P112+LSER!$K$8*LSER!$Q112+LSER!$L$8*LSER!$R112+LSER!$M$8*LSER!$T112</f>
        <v>4.4604850000000003</v>
      </c>
      <c r="I113" s="161">
        <v>0</v>
      </c>
      <c r="J113" s="161">
        <v>0</v>
      </c>
      <c r="K113" s="161">
        <v>0</v>
      </c>
      <c r="L113" s="161">
        <v>0</v>
      </c>
      <c r="M113" s="161">
        <v>0</v>
      </c>
      <c r="N113" s="18">
        <f>LSER!$H$14+LSER!$I$14*LSER!$O112+LSER!$J$14*LSER!$P112+LSER!$K$14*LSER!$Q112+LSER!$L$14*LSER!$R112+LSER!$M$14*LSER!$T112</f>
        <v>3.3649500000000003</v>
      </c>
      <c r="O113" s="161">
        <v>0</v>
      </c>
      <c r="P113" s="161">
        <v>0</v>
      </c>
      <c r="Q113" s="161">
        <v>0</v>
      </c>
      <c r="R113" s="16">
        <f>LSER!$H$18+LSER!$I$18*LSER!$O112+LSER!$J$18*LSER!$P112+LSER!$K$18*LSER!$Q112+LSER!$L$18*LSER!$R112+LSER!$M$18*LSER!$T112</f>
        <v>3.6486499999999999</v>
      </c>
      <c r="S113" s="18">
        <f>LSER!$H$19+LSER!$I$19*LSER!$O112+LSER!$J$19*LSER!$P112+LSER!$K$19*LSER!$Q112+LSER!$L$19*LSER!$R112+LSER!$M$19*LSER!$T112</f>
        <v>3.8295499999999998</v>
      </c>
      <c r="T113" s="18">
        <f>LSER!$H$20+LSER!$I$20*LSER!$O112+LSER!$J$20*LSER!$P112+LSER!$K$20*LSER!$Q112+LSER!$L$20*LSER!$R112+LSER!$M$20*LSER!$T112</f>
        <v>3.6755100000000001</v>
      </c>
      <c r="U113" s="18">
        <f>LSER!$H$21+LSER!$I$21*LSER!$O112+LSER!$J$21*LSER!$P112+LSER!$K$21*LSER!$Q112+LSER!$L$21*LSER!$R112+LSER!$M$21*LSER!$T112</f>
        <v>3.6727099999999999</v>
      </c>
      <c r="V113" s="18">
        <f>LSER!$H$22+LSER!$I$22*LSER!$O112+LSER!$J$22*LSER!$P112+LSER!$K$22*LSER!$Q112+LSER!$L$22*LSER!$R112+LSER!$M$22*LSER!$T112</f>
        <v>3.7583000000000002</v>
      </c>
      <c r="W113" s="18">
        <f>LSER!$H$23+LSER!$I$23*LSER!$O112+LSER!$J$23*LSER!$P112+LSER!$K$23*LSER!$Q112+LSER!$L$23*LSER!$R112+LSER!$M$23*LSER!$T112</f>
        <v>3.65727</v>
      </c>
      <c r="X113" s="18">
        <f>LSER!$H$24+LSER!$I$24*LSER!$O112+LSER!$J$24*LSER!$P112+LSER!$K$24*LSER!$Q112+LSER!$L$24*LSER!$R112+LSER!$M$24*LSER!$T112</f>
        <v>3.4779149999999999</v>
      </c>
      <c r="Y113" s="18">
        <f>LSER!$H$25+LSER!$I$25*LSER!$O112+LSER!$J$25*LSER!$P112+LSER!$K$25*LSER!$Q112+LSER!$L$25*LSER!$R112+LSER!$M$25*LSER!$T112</f>
        <v>3.72119</v>
      </c>
      <c r="Z113" s="18">
        <f>LSER!$H$26+LSER!$I$26*LSER!$O112+LSER!$J$26*LSER!$P112+LSER!$K$26*LSER!$Q112+LSER!$L$26*LSER!$R112+LSER!$M$26*LSER!$T112</f>
        <v>2.938415</v>
      </c>
      <c r="AA113" s="161">
        <v>0</v>
      </c>
      <c r="AB113" s="161">
        <v>0</v>
      </c>
      <c r="AC113" s="18">
        <f>LSER!$H$29+LSER!$I$29*LSER!$O112+LSER!$J$29*LSER!$P112+LSER!$K$29*LSER!$Q112+LSER!$L$29*LSER!$R112+LSER!$M$29*LSER!$T112</f>
        <v>3.0775399999999999</v>
      </c>
      <c r="AD113" s="18">
        <f>LSER!$H$30+LSER!$I$30*LSER!$O112+LSER!$J$30*LSER!$P112+LSER!$K$30*LSER!$Q112+LSER!$L$30*LSER!$R112+LSER!$M$30*LSER!$T112</f>
        <v>4.2170249999999996</v>
      </c>
      <c r="AE113" s="18">
        <f>LSER!$H$31+LSER!$I$31*LSER!$O112+LSER!$J$31*LSER!$P112+LSER!$K$31*LSER!$Q112+LSER!$L$31*LSER!$R112+LSER!$M$31*LSER!$T112</f>
        <v>3.5027249999999999</v>
      </c>
      <c r="AF113" s="161">
        <v>0</v>
      </c>
      <c r="AG113" s="18">
        <f>LSER!$H$33+LSER!$I$33*LSER!$O112+LSER!$J$33*LSER!$P112+LSER!$K$33*LSER!$Q112+LSER!$L$33*LSER!$R112+LSER!$M$33*LSER!$T112</f>
        <v>3.3676649999999997</v>
      </c>
      <c r="AH113" s="18">
        <f>LSER!$H$34+LSER!$I$34*LSER!$O112+LSER!$J$34*LSER!$P112+LSER!$K$34*LSER!$Q112+LSER!$L$34*LSER!$R112+LSER!$M$34*LSER!$T112</f>
        <v>3.5127299999999999</v>
      </c>
      <c r="AI113" s="18">
        <f>LSER!$H$35+LSER!$I$35*LSER!$O112+LSER!$J$35*LSER!$P112+LSER!$K$35*LSER!$Q112+LSER!$L$35*LSER!$R112+LSER!$M$35*LSER!$T112</f>
        <v>3.485465</v>
      </c>
      <c r="AJ113" s="18">
        <f>LSER!$H$36+LSER!$I$36*LSER!$O112+LSER!$J$36*LSER!$P112+LSER!$K$36*LSER!$Q112+LSER!$L$36*LSER!$R112+LSER!$M$36*LSER!$T112</f>
        <v>3.6508149999999997</v>
      </c>
      <c r="AK113" s="18">
        <f>LSER!$H$37+LSER!$I$37*LSER!$O112+LSER!$J$37*LSER!$P112+LSER!$K$37*LSER!$Q112+LSER!$L$37*LSER!$R112+LSER!$M$37*LSER!$T112</f>
        <v>3.53159</v>
      </c>
      <c r="AL113" s="18">
        <f>LSER!$H$38+LSER!$I$38*LSER!$O112+LSER!$J$38*LSER!$P112+LSER!$K$38*LSER!$Q112+LSER!$L$38*LSER!$R112+LSER!$M$38*LSER!$T112</f>
        <v>2.9012499999999997</v>
      </c>
      <c r="AM113" s="18">
        <f>LSER!$H$39+LSER!$I$39*LSER!$O112+LSER!$J$39*LSER!$P112+LSER!$K$39*LSER!$Q112+LSER!$L$39*LSER!$R112+LSER!$M$39*LSER!$T112</f>
        <v>2.7549999999999999</v>
      </c>
      <c r="AN113" s="18">
        <f>LSER!$H$40+LSER!$I$40*LSER!$O112+LSER!$J$40*LSER!$P112+LSER!$K$40*LSER!$Q112+LSER!$L$40*LSER!$R112+LSER!$M$40*LSER!$T112</f>
        <v>2.9234749999999998</v>
      </c>
      <c r="AO113" s="161">
        <v>0</v>
      </c>
      <c r="AP113" s="18">
        <f>LSER!$H$42+LSER!$I$42*LSER!$O112+LSER!$J$42*LSER!$P112+LSER!$K$42*LSER!$Q112+LSER!$L$42*LSER!$R112+LSER!$M$42*LSER!$T112</f>
        <v>3.7147200000000002</v>
      </c>
      <c r="AQ113" s="18">
        <f>LSER!$H$43+LSER!$I$43*LSER!$O112+LSER!$J$43*LSER!$P112+LSER!$K$43*LSER!$Q112+LSER!$L$43*LSER!$R112+LSER!$M$43*LSER!$T112</f>
        <v>2.8488199999999999</v>
      </c>
      <c r="AR113" s="18">
        <f>LSER!$H$44+LSER!$I$44*LSER!$O112+LSER!$J$44*LSER!$P112+LSER!$K$44*LSER!$Q112+LSER!$L$44*LSER!$R112+LSER!$M$44*LSER!$T112</f>
        <v>2.8637999999999995</v>
      </c>
      <c r="AS113" s="18">
        <f>LSER!$H$45+LSER!$I$45*LSER!$O112+LSER!$J$45*LSER!$P112+LSER!$K$45*LSER!$Q112+LSER!$L$45*LSER!$R112+LSER!$M$45*LSER!$T112</f>
        <v>3.4402300000000001</v>
      </c>
      <c r="AT113" s="161">
        <v>0</v>
      </c>
      <c r="AU113" s="161">
        <v>0</v>
      </c>
      <c r="AV113" s="18">
        <f>LSER!$H$48+LSER!$I$48*LSER!$O112+LSER!$J$48*LSER!$P112+LSER!$K$48*LSER!$Q112+LSER!$L$48*LSER!$R112+LSER!$M$48*LSER!$T112</f>
        <v>3.4177049999999998</v>
      </c>
      <c r="AW113" s="18">
        <f>LSER!$H$49+LSER!$I$49*LSER!$O112+LSER!$J$49*LSER!$P112+LSER!$K$49*LSER!$Q112+LSER!$L$49*LSER!$R112+LSER!$M$49*LSER!$T112</f>
        <v>3.7051899999999995</v>
      </c>
      <c r="AX113" s="18">
        <f>LSER!$H$50+LSER!$I$50*LSER!$O112+LSER!$J$50*LSER!$P112+LSER!$K$50*LSER!$Q112+LSER!$L$50*LSER!$R112+LSER!$M$50*LSER!$T112</f>
        <v>3.4488950000000003</v>
      </c>
      <c r="AY113" s="18">
        <f>LSER!$H$51+LSER!$I$51*LSER!$O112+LSER!$J$51*LSER!$P112+LSER!$K$51*LSER!$Q112+LSER!$L$51*LSER!$R112+LSER!$M$51*LSER!$T112</f>
        <v>3.4149050000000001</v>
      </c>
      <c r="AZ113" s="18">
        <f>LSER!$H$52+LSER!$I$52*LSER!$O112+LSER!$J$52*LSER!$P112+LSER!$K$52*LSER!$Q112+LSER!$L$52*LSER!$R112+LSER!$M$52*LSER!$T112</f>
        <v>3.6876699999999998</v>
      </c>
      <c r="BA113" s="18">
        <f>LSER!$H$53+LSER!$I$53*LSER!$O112+LSER!$J$53*LSER!$P112+LSER!$K$53*LSER!$Q112+LSER!$L$53*LSER!$R112+LSER!$M$53*LSER!$T112</f>
        <v>3.615685</v>
      </c>
      <c r="BB113" s="18">
        <f>LSER!$H$54+LSER!$I$54*LSER!$O112+LSER!$J$54*LSER!$P112+LSER!$K$54*LSER!$Q112+LSER!$L$54*LSER!$R112+LSER!$M$54*LSER!$T112</f>
        <v>4.3034299999999996</v>
      </c>
      <c r="BC113" s="161">
        <v>0</v>
      </c>
      <c r="BD113" s="161">
        <v>0</v>
      </c>
      <c r="BE113" s="18">
        <f>LSER!$H$57+LSER!$I$57*LSER!$O112+LSER!$J$57*LSER!$P112+LSER!$K$57*LSER!$Q112+LSER!$L$57*LSER!$R112+LSER!$M$57*LSER!$T112</f>
        <v>3.586605</v>
      </c>
      <c r="BF113" s="18">
        <f>LSER!$H$58+LSER!$I$58*LSER!$O112+LSER!$J$58*LSER!$P112+LSER!$K$58*LSER!$Q112+LSER!$L$58*LSER!$R112+LSER!$M$58*LSER!$T112</f>
        <v>3.7437985</v>
      </c>
      <c r="BG113" s="18">
        <f>LSER!$H$59+LSER!$I$59*LSER!$O112+LSER!$J$59*LSER!$P112+LSER!$K$59*LSER!$Q112+LSER!$L$59*LSER!$R112+LSER!$M$59*LSER!$T112</f>
        <v>3.55118</v>
      </c>
      <c r="BH113" s="161">
        <v>0</v>
      </c>
      <c r="BI113" s="161">
        <v>0</v>
      </c>
      <c r="BJ113" s="161">
        <v>0</v>
      </c>
      <c r="BK113" s="161">
        <v>0</v>
      </c>
      <c r="BL113" s="161">
        <v>0</v>
      </c>
      <c r="BM113" s="161">
        <v>0</v>
      </c>
      <c r="BN113" s="161">
        <v>0</v>
      </c>
      <c r="BO113" s="18">
        <f>LSER!$H$67+LSER!$I$67*LSER!$O112+LSER!$J$67*LSER!$P112+LSER!$K$67*LSER!$Q112+LSER!$L$67*LSER!$R112+LSER!$M$67*LSER!$T112</f>
        <v>3.6617949999999997</v>
      </c>
      <c r="BP113" s="161">
        <v>0</v>
      </c>
      <c r="BQ113" s="18">
        <f>LSER!$H$69+LSER!$I$69*LSER!$O112+LSER!$J$69*LSER!$P112+LSER!$K$69*LSER!$Q112+LSER!$L$69*LSER!$R112+LSER!$M$69*LSER!$T112</f>
        <v>3.4785500000000003</v>
      </c>
      <c r="BR113" s="161">
        <v>0</v>
      </c>
      <c r="BS113" s="18">
        <f>LSER!$H$71+LSER!$I$71*LSER!$O112+LSER!$J$71*LSER!$P112+LSER!$K$71*LSER!$Q112+LSER!$L$71*LSER!$R112+LSER!$M$71*LSER!$T112</f>
        <v>2.9765149999999996</v>
      </c>
      <c r="BT113" s="161">
        <v>0</v>
      </c>
      <c r="BU113" s="161">
        <v>0</v>
      </c>
      <c r="BV113" s="161">
        <v>0</v>
      </c>
      <c r="BW113" s="161">
        <v>0</v>
      </c>
      <c r="BX113" s="161">
        <v>0</v>
      </c>
      <c r="BY113" s="18">
        <f>LSER!$H$77+LSER!$I$77*LSER!$O112+LSER!$J$77*LSER!$P112+LSER!$K$77*LSER!$Q112+LSER!$L$77*LSER!$R112+LSER!$M$77*LSER!$T112</f>
        <v>3.8439700000000001</v>
      </c>
      <c r="BZ113" s="161">
        <v>0</v>
      </c>
      <c r="CA113" s="18">
        <f>LSER!$H$79+LSER!$I$79*LSER!$O112+LSER!$J$79*LSER!$P112+LSER!$K$79*LSER!$Q112+LSER!$L$79*LSER!$R112+LSER!$M$79*LSER!$T112</f>
        <v>2.8368599999999997</v>
      </c>
      <c r="CB113" s="18">
        <f>LSER!$H$80+LSER!$I$80*LSER!$O112+LSER!$J$80*LSER!$P112+LSER!$K$80*LSER!$Q112+LSER!$L$80*LSER!$R112+LSER!$M$80*LSER!$T112</f>
        <v>2.741695</v>
      </c>
      <c r="CC113" s="161">
        <v>0</v>
      </c>
      <c r="CD113" s="161">
        <v>0</v>
      </c>
      <c r="CE113" s="18">
        <f>LSER!$H$83+LSER!$I$83*LSER!$O112+LSER!$J$83*LSER!$P112+LSER!$K$83*LSER!$Q112+LSER!$L$83*LSER!$R112+LSER!$M$83*LSER!$T112</f>
        <v>3.7054049999999998</v>
      </c>
      <c r="CF113" s="18">
        <f>LSER!$H$84+LSER!$I$84*LSER!$O112+LSER!$J$84*LSER!$P112+LSER!$K$84*LSER!$Q112+LSER!$L$84*LSER!$R112+LSER!$M$84*LSER!$T112</f>
        <v>3.6161300000000001</v>
      </c>
      <c r="CG113" s="161">
        <v>0</v>
      </c>
      <c r="CH113" s="161">
        <v>0</v>
      </c>
      <c r="CI113" s="161">
        <v>0</v>
      </c>
      <c r="CJ113" s="161">
        <v>0</v>
      </c>
      <c r="CK113" s="161">
        <v>0</v>
      </c>
      <c r="CL113" s="161">
        <v>0</v>
      </c>
      <c r="CM113" s="161">
        <v>0</v>
      </c>
      <c r="CN113" s="161">
        <v>0</v>
      </c>
      <c r="CO113" s="161">
        <v>0</v>
      </c>
      <c r="CP113" s="161">
        <v>0</v>
      </c>
      <c r="CQ113" s="161">
        <v>0</v>
      </c>
      <c r="CR113" s="161">
        <v>0</v>
      </c>
      <c r="CS113" s="161">
        <v>0</v>
      </c>
      <c r="CT113" s="161">
        <v>0</v>
      </c>
      <c r="CU113" s="161">
        <v>0</v>
      </c>
      <c r="CV113" s="161">
        <v>0</v>
      </c>
      <c r="CW113" s="18">
        <f>LSER!$H$101+LSER!$I$101*LSER!$O112+LSER!$J$101*LSER!$P112+LSER!$K$101*LSER!$Q112+LSER!$L$101*LSER!$R112+LSER!$M$101*LSER!$T112</f>
        <v>3.2704250000000004</v>
      </c>
      <c r="CX113" s="161">
        <v>0</v>
      </c>
      <c r="CY113" s="161">
        <v>0</v>
      </c>
      <c r="CZ113" s="18">
        <f>LSER!$H$104+LSER!$I$104*LSER!$O112+LSER!$J$104*LSER!$P112+LSER!$K$104*LSER!$Q112+LSER!$L$104*LSER!$R112+LSER!$M$104*LSER!$T112</f>
        <v>3.1485389999999995</v>
      </c>
      <c r="DA113" s="161">
        <v>0</v>
      </c>
      <c r="DB113" s="161">
        <v>0</v>
      </c>
      <c r="DC113" s="161">
        <v>0</v>
      </c>
      <c r="DD113" s="161">
        <v>0</v>
      </c>
      <c r="DE113" s="161">
        <v>0</v>
      </c>
      <c r="DF113" s="161">
        <v>0</v>
      </c>
      <c r="DG113" s="161">
        <v>0</v>
      </c>
      <c r="DH113" s="161">
        <v>0</v>
      </c>
      <c r="DI113" s="161">
        <v>0</v>
      </c>
      <c r="DJ113" s="161">
        <v>0</v>
      </c>
      <c r="DK113" s="161">
        <v>0</v>
      </c>
      <c r="DL113" s="18">
        <f>LSER!$H$116+LSER!$I$116*LSER!$O112+LSER!$J$116*LSER!$P112+LSER!$K$116*LSER!$Q112+LSER!$L$116*LSER!$R112+LSER!$M$116*LSER!$T112</f>
        <v>4.0354099999999997</v>
      </c>
      <c r="DM113" s="161">
        <v>0</v>
      </c>
      <c r="DN113" s="161">
        <v>0</v>
      </c>
      <c r="DO113" s="161">
        <v>0</v>
      </c>
      <c r="DP113" s="161">
        <v>0</v>
      </c>
      <c r="DQ113" s="161">
        <v>0</v>
      </c>
      <c r="DR113" s="18">
        <f>LSER!$H$122+LSER!$I$122*LSER!$O112+LSER!$J$122*LSER!$P112+LSER!$K$122*LSER!$Q112+LSER!$L$122*LSER!$R112+LSER!$M$122*LSER!$T112</f>
        <v>3.7054999999999998</v>
      </c>
      <c r="DS113" s="18">
        <f>LSER!$H$123+LSER!$I$123*LSER!$O112+LSER!$J$123*LSER!$P112+LSER!$K$123*LSER!$Q112+LSER!$L$123*LSER!$R112+LSER!$M$123*LSER!$T112</f>
        <v>3.5414699999999995</v>
      </c>
      <c r="DT113" s="161">
        <v>0</v>
      </c>
      <c r="DU113" s="161">
        <v>0</v>
      </c>
      <c r="DV113" s="161">
        <v>0</v>
      </c>
      <c r="DW113" s="161">
        <v>0</v>
      </c>
      <c r="DX113" s="161">
        <v>0</v>
      </c>
      <c r="DY113" s="18">
        <f>LSER!$H$129+LSER!$I$129*LSER!$O112+LSER!$J$129*LSER!$P112+LSER!$K$129*LSER!$Q112+LSER!$L$129*LSER!$R112+LSER!$M$129*LSER!$T112</f>
        <v>3.6464600000000003</v>
      </c>
      <c r="DZ113" s="161">
        <v>0</v>
      </c>
      <c r="EA113" s="161">
        <v>0</v>
      </c>
      <c r="EB113" s="161">
        <v>0</v>
      </c>
      <c r="EC113" s="161">
        <v>0</v>
      </c>
      <c r="ED113" s="161">
        <v>0</v>
      </c>
      <c r="EE113" s="18">
        <f>LSER!$H$135+LSER!$I$135*LSER!$O112+LSER!$J$135*LSER!$P112+LSER!$K$135*LSER!$Q112+LSER!$L$135*LSER!$R112+LSER!$M$135*LSER!$T112</f>
        <v>3.0158649999999998</v>
      </c>
      <c r="EF113" s="18">
        <f>LSER!$H$136+LSER!$I$136*LSER!$O112+LSER!$J$136*LSER!$P112+LSER!$K$136*LSER!$Q112+LSER!$L$136*LSER!$R112+LSER!$M$136*LSER!$T112</f>
        <v>3.7842500000000001</v>
      </c>
      <c r="EG113" s="18">
        <f>LSER!$H$137+LSER!$I$137*LSER!$O112+LSER!$J$137*LSER!$P112+LSER!$K$137*LSER!$Q112+LSER!$L$137*LSER!$R112+LSER!$M$137*LSER!$T112</f>
        <v>3.0055000000000001</v>
      </c>
      <c r="EH113" s="161">
        <v>0</v>
      </c>
      <c r="EI113" s="161">
        <v>0</v>
      </c>
      <c r="EJ113" s="161">
        <v>0</v>
      </c>
      <c r="EK113" s="18">
        <f>LSER!$H$141+LSER!$I$141*LSER!$O112+LSER!$J$141*LSER!$P112+LSER!$K$141*LSER!$Q112+LSER!$L$141*LSER!$R112+LSER!$M$141*LSER!$T112</f>
        <v>3.5015400000000003</v>
      </c>
      <c r="EL113" s="161">
        <v>0</v>
      </c>
      <c r="EM113" s="161">
        <v>0</v>
      </c>
      <c r="EN113" s="161">
        <v>0</v>
      </c>
      <c r="EO113" s="161">
        <v>0</v>
      </c>
      <c r="EP113" s="161">
        <v>0</v>
      </c>
      <c r="EQ113" s="161">
        <v>0</v>
      </c>
      <c r="ER113" s="161">
        <v>0</v>
      </c>
      <c r="ES113" s="161">
        <v>0</v>
      </c>
      <c r="ET113" s="161">
        <v>0</v>
      </c>
      <c r="EU113" s="161">
        <v>0</v>
      </c>
      <c r="EV113" s="161">
        <v>0</v>
      </c>
      <c r="EW113" s="161">
        <v>0</v>
      </c>
      <c r="EX113" s="161">
        <v>0</v>
      </c>
      <c r="EY113" s="18">
        <f>LSER!$H$155+LSER!$I$155*LSER!$O112+LSER!$J$155*LSER!$P112+LSER!$K$155*LSER!$Q112+LSER!$L$155*LSER!$R112+LSER!$M$155*LSER!$T112</f>
        <v>3.6173799999999998</v>
      </c>
      <c r="EZ113" s="161">
        <v>0</v>
      </c>
      <c r="FA113" s="18">
        <f>LSER!$H$157+LSER!$I$157*LSER!$O112+LSER!$J$157*LSER!$P112+LSER!$K$157*LSER!$Q112+LSER!$L$157*LSER!$R112+LSER!$M$157*LSER!$T112</f>
        <v>3.3256600000000001</v>
      </c>
      <c r="FB113" s="161">
        <v>0</v>
      </c>
      <c r="FC113" s="161">
        <v>0</v>
      </c>
      <c r="FD113" s="161">
        <v>0</v>
      </c>
      <c r="FE113" s="18">
        <f>LSER!$H$161+LSER!$I$161*LSER!$O112+LSER!$J$161*LSER!$P112+LSER!$K$161*LSER!$Q112+LSER!$L$161*LSER!$R112+LSER!$M$161*LSER!$T112</f>
        <v>2.7881049999999998</v>
      </c>
      <c r="FF113" s="161">
        <v>0</v>
      </c>
    </row>
    <row r="114" spans="1:162" ht="12.75">
      <c r="A114" s="157">
        <v>112</v>
      </c>
      <c r="B114" s="18">
        <f>LSER!$H$2+LSER!$I$2*LSER!$O113+LSER!$J$2*LSER!$P113+LSER!$K$2*LSER!$Q113+LSER!$L$2*LSER!$R113+LSER!$M$2*LSER!$T113</f>
        <v>4.0167400000000004</v>
      </c>
      <c r="C114" s="18">
        <f>LSER!$H$3+LSER!$I$3*LSER!$O113+LSER!$J$3*LSER!$P113+LSER!$K$3*LSER!$Q113+LSER!$L$3*LSER!$R113+LSER!$M$3*LSER!$T113</f>
        <v>3.7584679999999997</v>
      </c>
      <c r="D114" s="18">
        <f>LSER!$H$4+LSER!$I$4*LSER!$O113+LSER!$J$4*LSER!$P113+LSER!$K$4*LSER!$Q113+LSER!$L$4*LSER!$R113+LSER!$M$4*LSER!$T113</f>
        <v>3.9660929999999999</v>
      </c>
      <c r="E114" s="18">
        <f>LSER!$H$5+LSER!$I$5*LSER!$O113+LSER!$J$5*LSER!$P113+LSER!$K$5*LSER!$Q113+LSER!$L$5*LSER!$R113+LSER!$M$5*LSER!$T113</f>
        <v>3.7619829999999999</v>
      </c>
      <c r="F114" s="18">
        <f>LSER!$H$6+LSER!$I$6*LSER!$O113+LSER!$J$6*LSER!$P113+LSER!$K$6*LSER!$Q113+LSER!$L$6*LSER!$R113+LSER!$M$6*LSER!$T113</f>
        <v>4.0480800000000006</v>
      </c>
      <c r="G114" s="18">
        <f>LSER!$H$7+LSER!$I$7*LSER!$O113+LSER!$J$7*LSER!$P113+LSER!$K$7*LSER!$Q113+LSER!$L$7*LSER!$R113+LSER!$M$7*LSER!$T113</f>
        <v>4.125534</v>
      </c>
      <c r="H114" s="18">
        <f>LSER!$H$8+LSER!$I$8*LSER!$O113+LSER!$J$8*LSER!$P113+LSER!$K$8*LSER!$Q113+LSER!$L$8*LSER!$R113+LSER!$M$8*LSER!$T113</f>
        <v>4.3325849999999999</v>
      </c>
      <c r="I114" s="161">
        <v>0</v>
      </c>
      <c r="J114" s="161">
        <v>0</v>
      </c>
      <c r="K114" s="161">
        <v>0</v>
      </c>
      <c r="L114" s="161">
        <v>0</v>
      </c>
      <c r="M114" s="161">
        <v>0</v>
      </c>
      <c r="N114" s="18">
        <f>LSER!$H$14+LSER!$I$14*LSER!$O113+LSER!$J$14*LSER!$P113+LSER!$K$14*LSER!$Q113+LSER!$L$14*LSER!$R113+LSER!$M$14*LSER!$T113</f>
        <v>4.1519339999999998</v>
      </c>
      <c r="O114" s="161">
        <v>0</v>
      </c>
      <c r="P114" s="161">
        <v>0</v>
      </c>
      <c r="Q114" s="161">
        <v>0</v>
      </c>
      <c r="R114" s="16">
        <f>LSER!$H$18+LSER!$I$18*LSER!$O113+LSER!$J$18*LSER!$P113+LSER!$K$18*LSER!$Q113+LSER!$L$18*LSER!$R113+LSER!$M$18*LSER!$T113</f>
        <v>3.8023699999999998</v>
      </c>
      <c r="S114" s="18">
        <f>LSER!$H$19+LSER!$I$19*LSER!$O113+LSER!$J$19*LSER!$P113+LSER!$K$19*LSER!$Q113+LSER!$L$19*LSER!$R113+LSER!$M$19*LSER!$T113</f>
        <v>3.427238</v>
      </c>
      <c r="T114" s="18">
        <f>LSER!$H$20+LSER!$I$20*LSER!$O113+LSER!$J$20*LSER!$P113+LSER!$K$20*LSER!$Q113+LSER!$L$20*LSER!$R113+LSER!$M$20*LSER!$T113</f>
        <v>2.7344300000000001</v>
      </c>
      <c r="U114" s="18">
        <f>LSER!$H$21+LSER!$I$21*LSER!$O113+LSER!$J$21*LSER!$P113+LSER!$K$21*LSER!$Q113+LSER!$L$21*LSER!$R113+LSER!$M$21*LSER!$T113</f>
        <v>3.3470300000000002</v>
      </c>
      <c r="V114" s="18">
        <f>LSER!$H$22+LSER!$I$22*LSER!$O113+LSER!$J$22*LSER!$P113+LSER!$K$22*LSER!$Q113+LSER!$L$22*LSER!$R113+LSER!$M$22*LSER!$T113</f>
        <v>3.7953799999999998</v>
      </c>
      <c r="W114" s="18">
        <f>LSER!$H$23+LSER!$I$23*LSER!$O113+LSER!$J$23*LSER!$P113+LSER!$K$23*LSER!$Q113+LSER!$L$23*LSER!$R113+LSER!$M$23*LSER!$T113</f>
        <v>2.6142620000000001</v>
      </c>
      <c r="X114" s="18">
        <f>LSER!$H$24+LSER!$I$24*LSER!$O113+LSER!$J$24*LSER!$P113+LSER!$K$24*LSER!$Q113+LSER!$L$24*LSER!$R113+LSER!$M$24*LSER!$T113</f>
        <v>2.398479</v>
      </c>
      <c r="Y114" s="18">
        <f>LSER!$H$25+LSER!$I$25*LSER!$O113+LSER!$J$25*LSER!$P113+LSER!$K$25*LSER!$Q113+LSER!$L$25*LSER!$R113+LSER!$M$25*LSER!$T113</f>
        <v>2.6663020000000004</v>
      </c>
      <c r="Z114" s="18">
        <f>LSER!$H$26+LSER!$I$26*LSER!$O113+LSER!$J$26*LSER!$P113+LSER!$K$26*LSER!$Q113+LSER!$L$26*LSER!$R113+LSER!$M$26*LSER!$T113</f>
        <v>2.101963</v>
      </c>
      <c r="AA114" s="161">
        <v>0</v>
      </c>
      <c r="AB114" s="161">
        <v>0</v>
      </c>
      <c r="AC114" s="18">
        <f>LSER!$H$29+LSER!$I$29*LSER!$O113+LSER!$J$29*LSER!$P113+LSER!$K$29*LSER!$Q113+LSER!$L$29*LSER!$R113+LSER!$M$29*LSER!$T113</f>
        <v>2.9752680000000002</v>
      </c>
      <c r="AD114" s="18">
        <f>LSER!$H$30+LSER!$I$30*LSER!$O113+LSER!$J$30*LSER!$P113+LSER!$K$30*LSER!$Q113+LSER!$L$30*LSER!$R113+LSER!$M$30*LSER!$T113</f>
        <v>3.1372049999999998</v>
      </c>
      <c r="AE114" s="18">
        <f>LSER!$H$31+LSER!$I$31*LSER!$O113+LSER!$J$31*LSER!$P113+LSER!$K$31*LSER!$Q113+LSER!$L$31*LSER!$R113+LSER!$M$31*LSER!$T113</f>
        <v>3.7279929999999997</v>
      </c>
      <c r="AF114" s="161">
        <v>0</v>
      </c>
      <c r="AG114" s="18">
        <f>LSER!$H$33+LSER!$I$33*LSER!$O113+LSER!$J$33*LSER!$P113+LSER!$K$33*LSER!$Q113+LSER!$L$33*LSER!$R113+LSER!$M$33*LSER!$T113</f>
        <v>4.2645489999999997</v>
      </c>
      <c r="AH114" s="18">
        <f>LSER!$H$34+LSER!$I$34*LSER!$O113+LSER!$J$34*LSER!$P113+LSER!$K$34*LSER!$Q113+LSER!$L$34*LSER!$R113+LSER!$M$34*LSER!$T113</f>
        <v>4.2437459999999998</v>
      </c>
      <c r="AI114" s="18">
        <f>LSER!$H$35+LSER!$I$35*LSER!$O113+LSER!$J$35*LSER!$P113+LSER!$K$35*LSER!$Q113+LSER!$L$35*LSER!$R113+LSER!$M$35*LSER!$T113</f>
        <v>4.0699009999999998</v>
      </c>
      <c r="AJ114" s="18">
        <f>LSER!$H$36+LSER!$I$36*LSER!$O113+LSER!$J$36*LSER!$P113+LSER!$K$36*LSER!$Q113+LSER!$L$36*LSER!$R113+LSER!$M$36*LSER!$T113</f>
        <v>4.2732429999999999</v>
      </c>
      <c r="AK114" s="18">
        <f>LSER!$H$37+LSER!$I$37*LSER!$O113+LSER!$J$37*LSER!$P113+LSER!$K$37*LSER!$Q113+LSER!$L$37*LSER!$R113+LSER!$M$37*LSER!$T113</f>
        <v>2.6182940000000001</v>
      </c>
      <c r="AL114" s="18">
        <f>LSER!$H$38+LSER!$I$38*LSER!$O113+LSER!$J$38*LSER!$P113+LSER!$K$38*LSER!$Q113+LSER!$L$38*LSER!$R113+LSER!$M$38*LSER!$T113</f>
        <v>2.1374499999999999</v>
      </c>
      <c r="AM114" s="18">
        <f>LSER!$H$39+LSER!$I$39*LSER!$O113+LSER!$J$39*LSER!$P113+LSER!$K$39*LSER!$Q113+LSER!$L$39*LSER!$R113+LSER!$M$39*LSER!$T113</f>
        <v>1.9510000000000001</v>
      </c>
      <c r="AN114" s="18">
        <f>LSER!$H$40+LSER!$I$40*LSER!$O113+LSER!$J$40*LSER!$P113+LSER!$K$40*LSER!$Q113+LSER!$L$40*LSER!$R113+LSER!$M$40*LSER!$T113</f>
        <v>2.1636949999999997</v>
      </c>
      <c r="AO114" s="161">
        <v>0</v>
      </c>
      <c r="AP114" s="18">
        <f>LSER!$H$42+LSER!$I$42*LSER!$O113+LSER!$J$42*LSER!$P113+LSER!$K$42*LSER!$Q113+LSER!$L$42*LSER!$R113+LSER!$M$42*LSER!$T113</f>
        <v>3.369008</v>
      </c>
      <c r="AQ114" s="18">
        <f>LSER!$H$43+LSER!$I$43*LSER!$O113+LSER!$J$43*LSER!$P113+LSER!$K$43*LSER!$Q113+LSER!$L$43*LSER!$R113+LSER!$M$43*LSER!$T113</f>
        <v>2.0737640000000002</v>
      </c>
      <c r="AR114" s="18">
        <f>LSER!$H$44+LSER!$I$44*LSER!$O113+LSER!$J$44*LSER!$P113+LSER!$K$44*LSER!$Q113+LSER!$L$44*LSER!$R113+LSER!$M$44*LSER!$T113</f>
        <v>2.0919599999999998</v>
      </c>
      <c r="AS114" s="18">
        <f>LSER!$H$45+LSER!$I$45*LSER!$O113+LSER!$J$45*LSER!$P113+LSER!$K$45*LSER!$Q113+LSER!$L$45*LSER!$R113+LSER!$M$45*LSER!$T113</f>
        <v>2.6295099999999998</v>
      </c>
      <c r="AT114" s="161">
        <v>0</v>
      </c>
      <c r="AU114" s="161">
        <v>0</v>
      </c>
      <c r="AV114" s="18">
        <f>LSER!$H$48+LSER!$I$48*LSER!$O113+LSER!$J$48*LSER!$P113+LSER!$K$48*LSER!$Q113+LSER!$L$48*LSER!$R113+LSER!$M$48*LSER!$T113</f>
        <v>2.6326609999999997</v>
      </c>
      <c r="AW114" s="18">
        <f>LSER!$H$49+LSER!$I$49*LSER!$O113+LSER!$J$49*LSER!$P113+LSER!$K$49*LSER!$Q113+LSER!$L$49*LSER!$R113+LSER!$M$49*LSER!$T113</f>
        <v>4.3567260000000001</v>
      </c>
      <c r="AX114" s="18">
        <f>LSER!$H$50+LSER!$I$50*LSER!$O113+LSER!$J$50*LSER!$P113+LSER!$K$50*LSER!$Q113+LSER!$L$50*LSER!$R113+LSER!$M$50*LSER!$T113</f>
        <v>4.0716350000000006</v>
      </c>
      <c r="AY114" s="18">
        <f>LSER!$H$51+LSER!$I$51*LSER!$O113+LSER!$J$51*LSER!$P113+LSER!$K$51*LSER!$Q113+LSER!$L$51*LSER!$R113+LSER!$M$51*LSER!$T113</f>
        <v>4.1654770000000001</v>
      </c>
      <c r="AZ114" s="18">
        <f>LSER!$H$52+LSER!$I$52*LSER!$O113+LSER!$J$52*LSER!$P113+LSER!$K$52*LSER!$Q113+LSER!$L$52*LSER!$R113+LSER!$M$52*LSER!$T113</f>
        <v>3.9787819999999998</v>
      </c>
      <c r="BA114" s="18">
        <f>LSER!$H$53+LSER!$I$53*LSER!$O113+LSER!$J$53*LSER!$P113+LSER!$K$53*LSER!$Q113+LSER!$L$53*LSER!$R113+LSER!$M$53*LSER!$T113</f>
        <v>2.6820009999999996</v>
      </c>
      <c r="BB114" s="18">
        <f>LSER!$H$54+LSER!$I$54*LSER!$O113+LSER!$J$54*LSER!$P113+LSER!$K$54*LSER!$Q113+LSER!$L$54*LSER!$R113+LSER!$M$54*LSER!$T113</f>
        <v>3.2158059999999997</v>
      </c>
      <c r="BC114" s="161">
        <v>0</v>
      </c>
      <c r="BD114" s="161">
        <v>0</v>
      </c>
      <c r="BE114" s="18">
        <f>LSER!$H$57+LSER!$I$57*LSER!$O113+LSER!$J$57*LSER!$P113+LSER!$K$57*LSER!$Q113+LSER!$L$57*LSER!$R113+LSER!$M$57*LSER!$T113</f>
        <v>3.7044090000000001</v>
      </c>
      <c r="BF114" s="18">
        <f>LSER!$H$58+LSER!$I$58*LSER!$O113+LSER!$J$58*LSER!$P113+LSER!$K$58*LSER!$Q113+LSER!$L$58*LSER!$R113+LSER!$M$58*LSER!$T113</f>
        <v>3.5747917000000005</v>
      </c>
      <c r="BG114" s="18">
        <f>LSER!$H$59+LSER!$I$59*LSER!$O113+LSER!$J$59*LSER!$P113+LSER!$K$59*LSER!$Q113+LSER!$L$59*LSER!$R113+LSER!$M$59*LSER!$T113</f>
        <v>3.7005160000000004</v>
      </c>
      <c r="BH114" s="161">
        <v>0</v>
      </c>
      <c r="BI114" s="161">
        <v>0</v>
      </c>
      <c r="BJ114" s="161">
        <v>0</v>
      </c>
      <c r="BK114" s="161">
        <v>0</v>
      </c>
      <c r="BL114" s="161">
        <v>0</v>
      </c>
      <c r="BM114" s="161">
        <v>0</v>
      </c>
      <c r="BN114" s="161">
        <v>0</v>
      </c>
      <c r="BO114" s="18">
        <f>LSER!$H$67+LSER!$I$67*LSER!$O113+LSER!$J$67*LSER!$P113+LSER!$K$67*LSER!$Q113+LSER!$L$67*LSER!$R113+LSER!$M$67*LSER!$T113</f>
        <v>3.6160069999999997</v>
      </c>
      <c r="BP114" s="161">
        <v>0</v>
      </c>
      <c r="BQ114" s="18">
        <f>LSER!$H$69+LSER!$I$69*LSER!$O113+LSER!$J$69*LSER!$P113+LSER!$K$69*LSER!$Q113+LSER!$L$69*LSER!$R113+LSER!$M$69*LSER!$T113</f>
        <v>2.63395</v>
      </c>
      <c r="BR114" s="161">
        <v>0</v>
      </c>
      <c r="BS114" s="18">
        <f>LSER!$H$71+LSER!$I$71*LSER!$O113+LSER!$J$71*LSER!$P113+LSER!$K$71*LSER!$Q113+LSER!$L$71*LSER!$R113+LSER!$M$71*LSER!$T113</f>
        <v>2.2103029999999997</v>
      </c>
      <c r="BT114" s="161">
        <v>0</v>
      </c>
      <c r="BU114" s="161">
        <v>0</v>
      </c>
      <c r="BV114" s="161">
        <v>0</v>
      </c>
      <c r="BW114" s="161">
        <v>0</v>
      </c>
      <c r="BX114" s="161">
        <v>0</v>
      </c>
      <c r="BY114" s="18">
        <f>LSER!$H$77+LSER!$I$77*LSER!$O113+LSER!$J$77*LSER!$P113+LSER!$K$77*LSER!$Q113+LSER!$L$77*LSER!$R113+LSER!$M$77*LSER!$T113</f>
        <v>3.6516820000000001</v>
      </c>
      <c r="BZ114" s="161">
        <v>0</v>
      </c>
      <c r="CA114" s="18">
        <f>LSER!$H$79+LSER!$I$79*LSER!$O113+LSER!$J$79*LSER!$P113+LSER!$K$79*LSER!$Q113+LSER!$L$79*LSER!$R113+LSER!$M$79*LSER!$T113</f>
        <v>2.0553719999999998</v>
      </c>
      <c r="CB114" s="18">
        <f>LSER!$H$80+LSER!$I$80*LSER!$O113+LSER!$J$80*LSER!$P113+LSER!$K$80*LSER!$Q113+LSER!$L$80*LSER!$R113+LSER!$M$80*LSER!$T113</f>
        <v>1.946539</v>
      </c>
      <c r="CC114" s="161">
        <v>0</v>
      </c>
      <c r="CD114" s="161">
        <v>0</v>
      </c>
      <c r="CE114" s="18">
        <f>LSER!$H$83+LSER!$I$83*LSER!$O113+LSER!$J$83*LSER!$P113+LSER!$K$83*LSER!$Q113+LSER!$L$83*LSER!$R113+LSER!$M$83*LSER!$T113</f>
        <v>3.8736410000000001</v>
      </c>
      <c r="CF114" s="18">
        <f>LSER!$H$84+LSER!$I$84*LSER!$O113+LSER!$J$84*LSER!$P113+LSER!$K$84*LSER!$Q113+LSER!$L$84*LSER!$R113+LSER!$M$84*LSER!$T113</f>
        <v>2.9785620000000002</v>
      </c>
      <c r="CG114" s="161">
        <v>0</v>
      </c>
      <c r="CH114" s="161">
        <v>0</v>
      </c>
      <c r="CI114" s="161">
        <v>0</v>
      </c>
      <c r="CJ114" s="161">
        <v>0</v>
      </c>
      <c r="CK114" s="161">
        <v>0</v>
      </c>
      <c r="CL114" s="161">
        <v>0</v>
      </c>
      <c r="CM114" s="161">
        <v>0</v>
      </c>
      <c r="CN114" s="161">
        <v>0</v>
      </c>
      <c r="CO114" s="161">
        <v>0</v>
      </c>
      <c r="CP114" s="161">
        <v>0</v>
      </c>
      <c r="CQ114" s="161">
        <v>0</v>
      </c>
      <c r="CR114" s="161">
        <v>0</v>
      </c>
      <c r="CS114" s="161">
        <v>0</v>
      </c>
      <c r="CT114" s="161">
        <v>0</v>
      </c>
      <c r="CU114" s="161">
        <v>0</v>
      </c>
      <c r="CV114" s="161">
        <v>0</v>
      </c>
      <c r="CW114" s="18">
        <f>LSER!$H$101+LSER!$I$101*LSER!$O113+LSER!$J$101*LSER!$P113+LSER!$K$101*LSER!$Q113+LSER!$L$101*LSER!$R113+LSER!$M$101*LSER!$T113</f>
        <v>3.894253</v>
      </c>
      <c r="CX114" s="161">
        <v>0</v>
      </c>
      <c r="CY114" s="161">
        <v>0</v>
      </c>
      <c r="CZ114" s="18">
        <f>LSER!$H$104+LSER!$I$104*LSER!$O113+LSER!$J$104*LSER!$P113+LSER!$K$104*LSER!$Q113+LSER!$L$104*LSER!$R113+LSER!$M$104*LSER!$T113</f>
        <v>3.7753366000000002</v>
      </c>
      <c r="DA114" s="161">
        <v>0</v>
      </c>
      <c r="DB114" s="161">
        <v>0</v>
      </c>
      <c r="DC114" s="161">
        <v>0</v>
      </c>
      <c r="DD114" s="161">
        <v>0</v>
      </c>
      <c r="DE114" s="161">
        <v>0</v>
      </c>
      <c r="DF114" s="161">
        <v>0</v>
      </c>
      <c r="DG114" s="161">
        <v>0</v>
      </c>
      <c r="DH114" s="161">
        <v>0</v>
      </c>
      <c r="DI114" s="161">
        <v>0</v>
      </c>
      <c r="DJ114" s="161">
        <v>0</v>
      </c>
      <c r="DK114" s="161">
        <v>0</v>
      </c>
      <c r="DL114" s="18">
        <f>LSER!$H$116+LSER!$I$116*LSER!$O113+LSER!$J$116*LSER!$P113+LSER!$K$116*LSER!$Q113+LSER!$L$116*LSER!$R113+LSER!$M$116*LSER!$T113</f>
        <v>4.1293860000000002</v>
      </c>
      <c r="DM114" s="161">
        <v>0</v>
      </c>
      <c r="DN114" s="161">
        <v>0</v>
      </c>
      <c r="DO114" s="161">
        <v>0</v>
      </c>
      <c r="DP114" s="161">
        <v>0</v>
      </c>
      <c r="DQ114" s="161">
        <v>0</v>
      </c>
      <c r="DR114" s="18">
        <f>LSER!$H$122+LSER!$I$122*LSER!$O113+LSER!$J$122*LSER!$P113+LSER!$K$122*LSER!$Q113+LSER!$L$122*LSER!$R113+LSER!$M$122*LSER!$T113</f>
        <v>3.7395160000000001</v>
      </c>
      <c r="DS114" s="18">
        <f>LSER!$H$123+LSER!$I$123*LSER!$O113+LSER!$J$123*LSER!$P113+LSER!$K$123*LSER!$Q113+LSER!$L$123*LSER!$R113+LSER!$M$123*LSER!$T113</f>
        <v>3.554894</v>
      </c>
      <c r="DT114" s="161">
        <v>0</v>
      </c>
      <c r="DU114" s="161">
        <v>0</v>
      </c>
      <c r="DV114" s="161">
        <v>0</v>
      </c>
      <c r="DW114" s="161">
        <v>0</v>
      </c>
      <c r="DX114" s="161">
        <v>0</v>
      </c>
      <c r="DY114" s="18">
        <f>LSER!$H$129+LSER!$I$129*LSER!$O113+LSER!$J$129*LSER!$P113+LSER!$K$129*LSER!$Q113+LSER!$L$129*LSER!$R113+LSER!$M$129*LSER!$T113</f>
        <v>4.1591079999999998</v>
      </c>
      <c r="DZ114" s="161">
        <v>0</v>
      </c>
      <c r="EA114" s="161">
        <v>0</v>
      </c>
      <c r="EB114" s="161">
        <v>0</v>
      </c>
      <c r="EC114" s="161">
        <v>0</v>
      </c>
      <c r="ED114" s="161">
        <v>0</v>
      </c>
      <c r="EE114" s="18">
        <f>LSER!$H$135+LSER!$I$135*LSER!$O113+LSER!$J$135*LSER!$P113+LSER!$K$135*LSER!$Q113+LSER!$L$135*LSER!$R113+LSER!$M$135*LSER!$T113</f>
        <v>4.0572049999999997</v>
      </c>
      <c r="EF114" s="18">
        <f>LSER!$H$136+LSER!$I$136*LSER!$O113+LSER!$J$136*LSER!$P113+LSER!$K$136*LSER!$Q113+LSER!$L$136*LSER!$R113+LSER!$M$136*LSER!$T113</f>
        <v>2.808306</v>
      </c>
      <c r="EG114" s="18">
        <f>LSER!$H$137+LSER!$I$137*LSER!$O113+LSER!$J$137*LSER!$P113+LSER!$K$137*LSER!$Q113+LSER!$L$137*LSER!$R113+LSER!$M$137*LSER!$T113</f>
        <v>3.9019319999999995</v>
      </c>
      <c r="EH114" s="161">
        <v>0</v>
      </c>
      <c r="EI114" s="161">
        <v>0</v>
      </c>
      <c r="EJ114" s="161">
        <v>0</v>
      </c>
      <c r="EK114" s="18">
        <f>LSER!$H$141+LSER!$I$141*LSER!$O113+LSER!$J$141*LSER!$P113+LSER!$K$141*LSER!$Q113+LSER!$L$141*LSER!$R113+LSER!$M$141*LSER!$T113</f>
        <v>2.4682520000000001</v>
      </c>
      <c r="EL114" s="161">
        <v>0</v>
      </c>
      <c r="EM114" s="161">
        <v>0</v>
      </c>
      <c r="EN114" s="161">
        <v>0</v>
      </c>
      <c r="EO114" s="161">
        <v>0</v>
      </c>
      <c r="EP114" s="161">
        <v>0</v>
      </c>
      <c r="EQ114" s="161">
        <v>0</v>
      </c>
      <c r="ER114" s="161">
        <v>0</v>
      </c>
      <c r="ES114" s="161">
        <v>0</v>
      </c>
      <c r="ET114" s="161">
        <v>0</v>
      </c>
      <c r="EU114" s="161">
        <v>0</v>
      </c>
      <c r="EV114" s="161">
        <v>0</v>
      </c>
      <c r="EW114" s="161">
        <v>0</v>
      </c>
      <c r="EX114" s="161">
        <v>0</v>
      </c>
      <c r="EY114" s="18">
        <f>LSER!$H$155+LSER!$I$155*LSER!$O113+LSER!$J$155*LSER!$P113+LSER!$K$155*LSER!$Q113+LSER!$L$155*LSER!$R113+LSER!$M$155*LSER!$T113</f>
        <v>3.6116760000000001</v>
      </c>
      <c r="EZ114" s="161">
        <v>0</v>
      </c>
      <c r="FA114" s="18">
        <f>LSER!$H$157+LSER!$I$157*LSER!$O113+LSER!$J$157*LSER!$P113+LSER!$K$157*LSER!$Q113+LSER!$L$157*LSER!$R113+LSER!$M$157*LSER!$T113</f>
        <v>3.5840440000000005</v>
      </c>
      <c r="FB114" s="161">
        <v>0</v>
      </c>
      <c r="FC114" s="161">
        <v>0</v>
      </c>
      <c r="FD114" s="161">
        <v>0</v>
      </c>
      <c r="FE114" s="18">
        <f>LSER!$H$161+LSER!$I$161*LSER!$O113+LSER!$J$161*LSER!$P113+LSER!$K$161*LSER!$Q113+LSER!$L$161*LSER!$R113+LSER!$M$161*LSER!$T113</f>
        <v>2.0074209999999999</v>
      </c>
      <c r="FF114" s="161">
        <v>0</v>
      </c>
    </row>
    <row r="115" spans="1:162" ht="12.75">
      <c r="A115" s="157">
        <v>113</v>
      </c>
      <c r="B115" s="18">
        <f>LSER!$H$2+LSER!$I$2*LSER!$O114+LSER!$J$2*LSER!$P114+LSER!$K$2*LSER!$Q114+LSER!$L$2*LSER!$R114+LSER!$M$2*LSER!$T114</f>
        <v>4.1692600000000004</v>
      </c>
      <c r="C115" s="18">
        <f>LSER!$H$3+LSER!$I$3*LSER!$O114+LSER!$J$3*LSER!$P114+LSER!$K$3*LSER!$Q114+LSER!$L$3*LSER!$R114+LSER!$M$3*LSER!$T114</f>
        <v>3.98319</v>
      </c>
      <c r="D115" s="18">
        <f>LSER!$H$4+LSER!$I$4*LSER!$O114+LSER!$J$4*LSER!$P114+LSER!$K$4*LSER!$Q114+LSER!$L$4*LSER!$R114+LSER!$M$4*LSER!$T114</f>
        <v>4.1482799999999997</v>
      </c>
      <c r="E115" s="18">
        <f>LSER!$H$5+LSER!$I$5*LSER!$O114+LSER!$J$5*LSER!$P114+LSER!$K$5*LSER!$Q114+LSER!$L$5*LSER!$R114+LSER!$M$5*LSER!$T114</f>
        <v>4.0226699999999997</v>
      </c>
      <c r="F115" s="18">
        <f>LSER!$H$6+LSER!$I$6*LSER!$O114+LSER!$J$6*LSER!$P114+LSER!$K$6*LSER!$Q114+LSER!$L$6*LSER!$R114+LSER!$M$6*LSER!$T114</f>
        <v>4.1392699999999998</v>
      </c>
      <c r="G115" s="18">
        <f>LSER!$H$7+LSER!$I$7*LSER!$O114+LSER!$J$7*LSER!$P114+LSER!$K$7*LSER!$Q114+LSER!$L$7*LSER!$R114+LSER!$M$7*LSER!$T114</f>
        <v>4.1903600000000001</v>
      </c>
      <c r="H115" s="18">
        <f>LSER!$H$8+LSER!$I$8*LSER!$O114+LSER!$J$8*LSER!$P114+LSER!$K$8*LSER!$Q114+LSER!$L$8*LSER!$R114+LSER!$M$8*LSER!$T114</f>
        <v>5.1030200000000008</v>
      </c>
      <c r="I115" s="161">
        <v>0</v>
      </c>
      <c r="J115" s="161">
        <v>0</v>
      </c>
      <c r="K115" s="161">
        <v>0</v>
      </c>
      <c r="L115" s="161">
        <v>0</v>
      </c>
      <c r="M115" s="161">
        <v>0</v>
      </c>
      <c r="N115" s="18">
        <f>LSER!$H$14+LSER!$I$14*LSER!$O114+LSER!$J$14*LSER!$P114+LSER!$K$14*LSER!$Q114+LSER!$L$14*LSER!$R114+LSER!$M$14*LSER!$T114</f>
        <v>4.1305500000000004</v>
      </c>
      <c r="O115" s="161">
        <v>0</v>
      </c>
      <c r="P115" s="161">
        <v>0</v>
      </c>
      <c r="Q115" s="161">
        <v>0</v>
      </c>
      <c r="R115" s="16">
        <f>LSER!$H$18+LSER!$I$18*LSER!$O114+LSER!$J$18*LSER!$P114+LSER!$K$18*LSER!$Q114+LSER!$L$18*LSER!$R114+LSER!$M$18*LSER!$T114</f>
        <v>4.4697000000000005</v>
      </c>
      <c r="S115" s="18">
        <f>LSER!$H$19+LSER!$I$19*LSER!$O114+LSER!$J$19*LSER!$P114+LSER!$K$19*LSER!$Q114+LSER!$L$19*LSER!$R114+LSER!$M$19*LSER!$T114</f>
        <v>4.5523899999999999</v>
      </c>
      <c r="T115" s="18">
        <f>LSER!$H$20+LSER!$I$20*LSER!$O114+LSER!$J$20*LSER!$P114+LSER!$K$20*LSER!$Q114+LSER!$L$20*LSER!$R114+LSER!$M$20*LSER!$T114</f>
        <v>4.5790199999999999</v>
      </c>
      <c r="U115" s="18">
        <f>LSER!$H$21+LSER!$I$21*LSER!$O114+LSER!$J$21*LSER!$P114+LSER!$K$21*LSER!$Q114+LSER!$L$21*LSER!$R114+LSER!$M$21*LSER!$T114</f>
        <v>4.5477800000000004</v>
      </c>
      <c r="V115" s="18">
        <f>LSER!$H$22+LSER!$I$22*LSER!$O114+LSER!$J$22*LSER!$P114+LSER!$K$22*LSER!$Q114+LSER!$L$22*LSER!$R114+LSER!$M$22*LSER!$T114</f>
        <v>4.6203399999999997</v>
      </c>
      <c r="W115" s="18">
        <f>LSER!$H$23+LSER!$I$23*LSER!$O114+LSER!$J$23*LSER!$P114+LSER!$K$23*LSER!$Q114+LSER!$L$23*LSER!$R114+LSER!$M$23*LSER!$T114</f>
        <v>4.5725199999999999</v>
      </c>
      <c r="X115" s="18">
        <f>LSER!$H$24+LSER!$I$24*LSER!$O114+LSER!$J$24*LSER!$P114+LSER!$K$24*LSER!$Q114+LSER!$L$24*LSER!$R114+LSER!$M$24*LSER!$T114</f>
        <v>4.2883899999999997</v>
      </c>
      <c r="Y115" s="18">
        <f>LSER!$H$25+LSER!$I$25*LSER!$O114+LSER!$J$25*LSER!$P114+LSER!$K$25*LSER!$Q114+LSER!$L$25*LSER!$R114+LSER!$M$25*LSER!$T114</f>
        <v>4.6069800000000001</v>
      </c>
      <c r="Z115" s="18">
        <f>LSER!$H$26+LSER!$I$26*LSER!$O114+LSER!$J$26*LSER!$P114+LSER!$K$26*LSER!$Q114+LSER!$L$26*LSER!$R114+LSER!$M$26*LSER!$T114</f>
        <v>3.7810199999999998</v>
      </c>
      <c r="AA115" s="161">
        <v>0</v>
      </c>
      <c r="AB115" s="161">
        <v>0</v>
      </c>
      <c r="AC115" s="18">
        <f>LSER!$H$29+LSER!$I$29*LSER!$O114+LSER!$J$29*LSER!$P114+LSER!$K$29*LSER!$Q114+LSER!$L$29*LSER!$R114+LSER!$M$29*LSER!$T114</f>
        <v>3.8523999999999998</v>
      </c>
      <c r="AD115" s="18">
        <f>LSER!$H$30+LSER!$I$30*LSER!$O114+LSER!$J$30*LSER!$P114+LSER!$K$30*LSER!$Q114+LSER!$L$30*LSER!$R114+LSER!$M$30*LSER!$T114</f>
        <v>5.0335299999999998</v>
      </c>
      <c r="AE115" s="18">
        <f>LSER!$H$31+LSER!$I$31*LSER!$O114+LSER!$J$31*LSER!$P114+LSER!$K$31*LSER!$Q114+LSER!$L$31*LSER!$R114+LSER!$M$31*LSER!$T114</f>
        <v>4.2958300000000005</v>
      </c>
      <c r="AF115" s="161">
        <v>0</v>
      </c>
      <c r="AG115" s="18">
        <f>LSER!$H$33+LSER!$I$33*LSER!$O114+LSER!$J$33*LSER!$P114+LSER!$K$33*LSER!$Q114+LSER!$L$33*LSER!$R114+LSER!$M$33*LSER!$T114</f>
        <v>4.3011299999999997</v>
      </c>
      <c r="AH115" s="18">
        <f>LSER!$H$34+LSER!$I$34*LSER!$O114+LSER!$J$34*LSER!$P114+LSER!$K$34*LSER!$Q114+LSER!$L$34*LSER!$R114+LSER!$M$34*LSER!$T114</f>
        <v>4.3168199999999999</v>
      </c>
      <c r="AI115" s="18">
        <f>LSER!$H$35+LSER!$I$35*LSER!$O114+LSER!$J$35*LSER!$P114+LSER!$K$35*LSER!$Q114+LSER!$L$35*LSER!$R114+LSER!$M$35*LSER!$T114</f>
        <v>4.2379600000000002</v>
      </c>
      <c r="AJ115" s="18">
        <f>LSER!$H$36+LSER!$I$36*LSER!$O114+LSER!$J$36*LSER!$P114+LSER!$K$36*LSER!$Q114+LSER!$L$36*LSER!$R114+LSER!$M$36*LSER!$T114</f>
        <v>4.4095199999999997</v>
      </c>
      <c r="AK115" s="18">
        <f>LSER!$H$37+LSER!$I$37*LSER!$O114+LSER!$J$37*LSER!$P114+LSER!$K$37*LSER!$Q114+LSER!$L$37*LSER!$R114+LSER!$M$37*LSER!$T114</f>
        <v>4.3712299999999997</v>
      </c>
      <c r="AL115" s="18">
        <f>LSER!$H$38+LSER!$I$38*LSER!$O114+LSER!$J$38*LSER!$P114+LSER!$K$38*LSER!$Q114+LSER!$L$38*LSER!$R114+LSER!$M$38*LSER!$T114</f>
        <v>3.7419999999999995</v>
      </c>
      <c r="AM115" s="18">
        <f>LSER!$H$39+LSER!$I$39*LSER!$O114+LSER!$J$39*LSER!$P114+LSER!$K$39*LSER!$Q114+LSER!$L$39*LSER!$R114+LSER!$M$39*LSER!$T114</f>
        <v>3.64</v>
      </c>
      <c r="AN115" s="18">
        <f>LSER!$H$40+LSER!$I$40*LSER!$O114+LSER!$J$40*LSER!$P114+LSER!$K$40*LSER!$Q114+LSER!$L$40*LSER!$R114+LSER!$M$40*LSER!$T114</f>
        <v>3.7597999999999998</v>
      </c>
      <c r="AO115" s="161">
        <v>0</v>
      </c>
      <c r="AP115" s="18">
        <f>LSER!$H$42+LSER!$I$42*LSER!$O114+LSER!$J$42*LSER!$P114+LSER!$K$42*LSER!$Q114+LSER!$L$42*LSER!$R114+LSER!$M$42*LSER!$T114</f>
        <v>4.6104899999999995</v>
      </c>
      <c r="AQ115" s="18">
        <f>LSER!$H$43+LSER!$I$43*LSER!$O114+LSER!$J$43*LSER!$P114+LSER!$K$43*LSER!$Q114+LSER!$L$43*LSER!$R114+LSER!$M$43*LSER!$T114</f>
        <v>3.7019600000000001</v>
      </c>
      <c r="AR115" s="18">
        <f>LSER!$H$44+LSER!$I$44*LSER!$O114+LSER!$J$44*LSER!$P114+LSER!$K$44*LSER!$Q114+LSER!$L$44*LSER!$R114+LSER!$M$44*LSER!$T114</f>
        <v>3.7134</v>
      </c>
      <c r="AS115" s="18">
        <f>LSER!$H$45+LSER!$I$45*LSER!$O114+LSER!$J$45*LSER!$P114+LSER!$K$45*LSER!$Q114+LSER!$L$45*LSER!$R114+LSER!$M$45*LSER!$T114</f>
        <v>4.3197999999999999</v>
      </c>
      <c r="AT115" s="161">
        <v>0</v>
      </c>
      <c r="AU115" s="161">
        <v>0</v>
      </c>
      <c r="AV115" s="18">
        <f>LSER!$H$48+LSER!$I$48*LSER!$O114+LSER!$J$48*LSER!$P114+LSER!$K$48*LSER!$Q114+LSER!$L$48*LSER!$R114+LSER!$M$48*LSER!$T114</f>
        <v>4.2801</v>
      </c>
      <c r="AW115" s="18">
        <f>LSER!$H$49+LSER!$I$49*LSER!$O114+LSER!$J$49*LSER!$P114+LSER!$K$49*LSER!$Q114+LSER!$L$49*LSER!$R114+LSER!$M$49*LSER!$T114</f>
        <v>4.6066599999999998</v>
      </c>
      <c r="AX115" s="18">
        <f>LSER!$H$50+LSER!$I$50*LSER!$O114+LSER!$J$50*LSER!$P114+LSER!$K$50*LSER!$Q114+LSER!$L$50*LSER!$R114+LSER!$M$50*LSER!$T114</f>
        <v>4.2043699999999999</v>
      </c>
      <c r="AY115" s="18">
        <f>LSER!$H$51+LSER!$I$51*LSER!$O114+LSER!$J$51*LSER!$P114+LSER!$K$51*LSER!$Q114+LSER!$L$51*LSER!$R114+LSER!$M$51*LSER!$T114</f>
        <v>4.1336700000000004</v>
      </c>
      <c r="AZ115" s="18">
        <f>LSER!$H$52+LSER!$I$52*LSER!$O114+LSER!$J$52*LSER!$P114+LSER!$K$52*LSER!$Q114+LSER!$L$52*LSER!$R114+LSER!$M$52*LSER!$T114</f>
        <v>4.5600299999999994</v>
      </c>
      <c r="BA115" s="18">
        <f>LSER!$H$53+LSER!$I$53*LSER!$O114+LSER!$J$53*LSER!$P114+LSER!$K$53*LSER!$Q114+LSER!$L$53*LSER!$R114+LSER!$M$53*LSER!$T114</f>
        <v>4.4694000000000003</v>
      </c>
      <c r="BB115" s="18">
        <f>LSER!$H$54+LSER!$I$54*LSER!$O114+LSER!$J$54*LSER!$P114+LSER!$K$54*LSER!$Q114+LSER!$L$54*LSER!$R114+LSER!$M$54*LSER!$T114</f>
        <v>5.1223700000000001</v>
      </c>
      <c r="BC115" s="161">
        <v>0</v>
      </c>
      <c r="BD115" s="161">
        <v>0</v>
      </c>
      <c r="BE115" s="18">
        <f>LSER!$H$57+LSER!$I$57*LSER!$O114+LSER!$J$57*LSER!$P114+LSER!$K$57*LSER!$Q114+LSER!$L$57*LSER!$R114+LSER!$M$57*LSER!$T114</f>
        <v>4.46082</v>
      </c>
      <c r="BF115" s="18">
        <f>LSER!$H$58+LSER!$I$58*LSER!$O114+LSER!$J$58*LSER!$P114+LSER!$K$58*LSER!$Q114+LSER!$L$58*LSER!$R114+LSER!$M$58*LSER!$T114</f>
        <v>4.6041229999999995</v>
      </c>
      <c r="BG115" s="18">
        <f>LSER!$H$59+LSER!$I$59*LSER!$O114+LSER!$J$59*LSER!$P114+LSER!$K$59*LSER!$Q114+LSER!$L$59*LSER!$R114+LSER!$M$59*LSER!$T114</f>
        <v>4.3736000000000006</v>
      </c>
      <c r="BH115" s="161">
        <v>0</v>
      </c>
      <c r="BI115" s="161">
        <v>0</v>
      </c>
      <c r="BJ115" s="161">
        <v>0</v>
      </c>
      <c r="BK115" s="161">
        <v>0</v>
      </c>
      <c r="BL115" s="161">
        <v>0</v>
      </c>
      <c r="BM115" s="161">
        <v>0</v>
      </c>
      <c r="BN115" s="161">
        <v>0</v>
      </c>
      <c r="BO115" s="18">
        <f>LSER!$H$67+LSER!$I$67*LSER!$O114+LSER!$J$67*LSER!$P114+LSER!$K$67*LSER!$Q114+LSER!$L$67*LSER!$R114+LSER!$M$67*LSER!$T114</f>
        <v>4.5341500000000003</v>
      </c>
      <c r="BP115" s="161">
        <v>0</v>
      </c>
      <c r="BQ115" s="18">
        <f>LSER!$H$69+LSER!$I$69*LSER!$O114+LSER!$J$69*LSER!$P114+LSER!$K$69*LSER!$Q114+LSER!$L$69*LSER!$R114+LSER!$M$69*LSER!$T114</f>
        <v>4.3611300000000002</v>
      </c>
      <c r="BR115" s="161">
        <v>0</v>
      </c>
      <c r="BS115" s="18">
        <f>LSER!$H$71+LSER!$I$71*LSER!$O114+LSER!$J$71*LSER!$P114+LSER!$K$71*LSER!$Q114+LSER!$L$71*LSER!$R114+LSER!$M$71*LSER!$T114</f>
        <v>3.8199199999999998</v>
      </c>
      <c r="BT115" s="161">
        <v>0</v>
      </c>
      <c r="BU115" s="161">
        <v>0</v>
      </c>
      <c r="BV115" s="161">
        <v>0</v>
      </c>
      <c r="BW115" s="161">
        <v>0</v>
      </c>
      <c r="BX115" s="161">
        <v>0</v>
      </c>
      <c r="BY115" s="18">
        <f>LSER!$H$77+LSER!$I$77*LSER!$O114+LSER!$J$77*LSER!$P114+LSER!$K$77*LSER!$Q114+LSER!$L$77*LSER!$R114+LSER!$M$77*LSER!$T114</f>
        <v>4.7304200000000005</v>
      </c>
      <c r="BZ115" s="161">
        <v>0</v>
      </c>
      <c r="CA115" s="18">
        <f>LSER!$H$79+LSER!$I$79*LSER!$O114+LSER!$J$79*LSER!$P114+LSER!$K$79*LSER!$Q114+LSER!$L$79*LSER!$R114+LSER!$M$79*LSER!$T114</f>
        <v>3.6970799999999997</v>
      </c>
      <c r="CB115" s="18">
        <f>LSER!$H$80+LSER!$I$80*LSER!$O114+LSER!$J$80*LSER!$P114+LSER!$K$80*LSER!$Q114+LSER!$L$80*LSER!$R114+LSER!$M$80*LSER!$T114</f>
        <v>3.6169600000000002</v>
      </c>
      <c r="CC115" s="161">
        <v>0</v>
      </c>
      <c r="CD115" s="161">
        <v>0</v>
      </c>
      <c r="CE115" s="18">
        <f>LSER!$H$83+LSER!$I$83*LSER!$O114+LSER!$J$83*LSER!$P114+LSER!$K$83*LSER!$Q114+LSER!$L$83*LSER!$R114+LSER!$M$83*LSER!$T114</f>
        <v>4.4693100000000001</v>
      </c>
      <c r="CF115" s="18">
        <f>LSER!$H$84+LSER!$I$84*LSER!$O114+LSER!$J$84*LSER!$P114+LSER!$K$84*LSER!$Q114+LSER!$L$84*LSER!$R114+LSER!$M$84*LSER!$T114</f>
        <v>4.7250300000000003</v>
      </c>
      <c r="CG115" s="161">
        <v>0</v>
      </c>
      <c r="CH115" s="161">
        <v>0</v>
      </c>
      <c r="CI115" s="161">
        <v>0</v>
      </c>
      <c r="CJ115" s="161">
        <v>0</v>
      </c>
      <c r="CK115" s="161">
        <v>0</v>
      </c>
      <c r="CL115" s="161">
        <v>0</v>
      </c>
      <c r="CM115" s="161">
        <v>0</v>
      </c>
      <c r="CN115" s="161">
        <v>0</v>
      </c>
      <c r="CO115" s="161">
        <v>0</v>
      </c>
      <c r="CP115" s="161">
        <v>0</v>
      </c>
      <c r="CQ115" s="161">
        <v>0</v>
      </c>
      <c r="CR115" s="161">
        <v>0</v>
      </c>
      <c r="CS115" s="161">
        <v>0</v>
      </c>
      <c r="CT115" s="161">
        <v>0</v>
      </c>
      <c r="CU115" s="161">
        <v>0</v>
      </c>
      <c r="CV115" s="161">
        <v>0</v>
      </c>
      <c r="CW115" s="18">
        <f>LSER!$H$101+LSER!$I$101*LSER!$O114+LSER!$J$101*LSER!$P114+LSER!$K$101*LSER!$Q114+LSER!$L$101*LSER!$R114+LSER!$M$101*LSER!$T114</f>
        <v>4.0999700000000008</v>
      </c>
      <c r="CX115" s="161">
        <v>0</v>
      </c>
      <c r="CY115" s="161">
        <v>0</v>
      </c>
      <c r="CZ115" s="18">
        <f>LSER!$H$104+LSER!$I$104*LSER!$O114+LSER!$J$104*LSER!$P114+LSER!$K$104*LSER!$Q114+LSER!$L$104*LSER!$R114+LSER!$M$104*LSER!$T114</f>
        <v>4.0088010000000001</v>
      </c>
      <c r="DA115" s="161">
        <v>0</v>
      </c>
      <c r="DB115" s="161">
        <v>0</v>
      </c>
      <c r="DC115" s="161">
        <v>0</v>
      </c>
      <c r="DD115" s="161">
        <v>0</v>
      </c>
      <c r="DE115" s="161">
        <v>0</v>
      </c>
      <c r="DF115" s="161">
        <v>0</v>
      </c>
      <c r="DG115" s="161">
        <v>0</v>
      </c>
      <c r="DH115" s="161">
        <v>0</v>
      </c>
      <c r="DI115" s="161">
        <v>0</v>
      </c>
      <c r="DJ115" s="161">
        <v>0</v>
      </c>
      <c r="DK115" s="161">
        <v>0</v>
      </c>
      <c r="DL115" s="18">
        <f>LSER!$H$116+LSER!$I$116*LSER!$O114+LSER!$J$116*LSER!$P114+LSER!$K$116*LSER!$Q114+LSER!$L$116*LSER!$R114+LSER!$M$116*LSER!$T114</f>
        <v>4.8272100000000009</v>
      </c>
      <c r="DM115" s="161">
        <v>0</v>
      </c>
      <c r="DN115" s="161">
        <v>0</v>
      </c>
      <c r="DO115" s="161">
        <v>0</v>
      </c>
      <c r="DP115" s="161">
        <v>0</v>
      </c>
      <c r="DQ115" s="161">
        <v>0</v>
      </c>
      <c r="DR115" s="18">
        <f>LSER!$H$122+LSER!$I$122*LSER!$O114+LSER!$J$122*LSER!$P114+LSER!$K$122*LSER!$Q114+LSER!$L$122*LSER!$R114+LSER!$M$122*LSER!$T114</f>
        <v>4.5178400000000005</v>
      </c>
      <c r="DS115" s="18">
        <f>LSER!$H$123+LSER!$I$123*LSER!$O114+LSER!$J$123*LSER!$P114+LSER!$K$123*LSER!$Q114+LSER!$L$123*LSER!$R114+LSER!$M$123*LSER!$T114</f>
        <v>4.3525799999999997</v>
      </c>
      <c r="DT115" s="161">
        <v>0</v>
      </c>
      <c r="DU115" s="161">
        <v>0</v>
      </c>
      <c r="DV115" s="161">
        <v>0</v>
      </c>
      <c r="DW115" s="161">
        <v>0</v>
      </c>
      <c r="DX115" s="161">
        <v>0</v>
      </c>
      <c r="DY115" s="18">
        <f>LSER!$H$129+LSER!$I$129*LSER!$O114+LSER!$J$129*LSER!$P114+LSER!$K$129*LSER!$Q114+LSER!$L$129*LSER!$R114+LSER!$M$129*LSER!$T114</f>
        <v>4.4478800000000005</v>
      </c>
      <c r="DZ115" s="161">
        <v>0</v>
      </c>
      <c r="EA115" s="161">
        <v>0</v>
      </c>
      <c r="EB115" s="161">
        <v>0</v>
      </c>
      <c r="EC115" s="161">
        <v>0</v>
      </c>
      <c r="ED115" s="161">
        <v>0</v>
      </c>
      <c r="EE115" s="18">
        <f>LSER!$H$135+LSER!$I$135*LSER!$O114+LSER!$J$135*LSER!$P114+LSER!$K$135*LSER!$Q114+LSER!$L$135*LSER!$R114+LSER!$M$135*LSER!$T114</f>
        <v>3.9067499999999997</v>
      </c>
      <c r="EF115" s="18">
        <f>LSER!$H$136+LSER!$I$136*LSER!$O114+LSER!$J$136*LSER!$P114+LSER!$K$136*LSER!$Q114+LSER!$L$136*LSER!$R114+LSER!$M$136*LSER!$T114</f>
        <v>4.5530499999999998</v>
      </c>
      <c r="EG115" s="18">
        <f>LSER!$H$137+LSER!$I$137*LSER!$O114+LSER!$J$137*LSER!$P114+LSER!$K$137*LSER!$Q114+LSER!$L$137*LSER!$R114+LSER!$M$137*LSER!$T114</f>
        <v>3.9467699999999999</v>
      </c>
      <c r="EH115" s="161">
        <v>0</v>
      </c>
      <c r="EI115" s="161">
        <v>0</v>
      </c>
      <c r="EJ115" s="161">
        <v>0</v>
      </c>
      <c r="EK115" s="18">
        <f>LSER!$H$141+LSER!$I$141*LSER!$O114+LSER!$J$141*LSER!$P114+LSER!$K$141*LSER!$Q114+LSER!$L$141*LSER!$R114+LSER!$M$141*LSER!$T114</f>
        <v>4.4716100000000001</v>
      </c>
      <c r="EL115" s="161">
        <v>0</v>
      </c>
      <c r="EM115" s="161">
        <v>0</v>
      </c>
      <c r="EN115" s="161">
        <v>0</v>
      </c>
      <c r="EO115" s="161">
        <v>0</v>
      </c>
      <c r="EP115" s="161">
        <v>0</v>
      </c>
      <c r="EQ115" s="161">
        <v>0</v>
      </c>
      <c r="ER115" s="161">
        <v>0</v>
      </c>
      <c r="ES115" s="161">
        <v>0</v>
      </c>
      <c r="ET115" s="161">
        <v>0</v>
      </c>
      <c r="EU115" s="161">
        <v>0</v>
      </c>
      <c r="EV115" s="161">
        <v>0</v>
      </c>
      <c r="EW115" s="161">
        <v>0</v>
      </c>
      <c r="EX115" s="161">
        <v>0</v>
      </c>
      <c r="EY115" s="18">
        <f>LSER!$H$155+LSER!$I$155*LSER!$O114+LSER!$J$155*LSER!$P114+LSER!$K$155*LSER!$Q114+LSER!$L$155*LSER!$R114+LSER!$M$155*LSER!$T114</f>
        <v>4.4430200000000006</v>
      </c>
      <c r="EZ115" s="161">
        <v>0</v>
      </c>
      <c r="FA115" s="18">
        <f>LSER!$H$157+LSER!$I$157*LSER!$O114+LSER!$J$157*LSER!$P114+LSER!$K$157*LSER!$Q114+LSER!$L$157*LSER!$R114+LSER!$M$157*LSER!$T114</f>
        <v>4.3244000000000007</v>
      </c>
      <c r="FB115" s="161">
        <v>0</v>
      </c>
      <c r="FC115" s="161">
        <v>0</v>
      </c>
      <c r="FD115" s="161">
        <v>0</v>
      </c>
      <c r="FE115" s="18">
        <f>LSER!$H$161+LSER!$I$161*LSER!$O114+LSER!$J$161*LSER!$P114+LSER!$K$161*LSER!$Q114+LSER!$L$161*LSER!$R114+LSER!$M$161*LSER!$T114</f>
        <v>3.64744</v>
      </c>
      <c r="FF115" s="161">
        <v>0</v>
      </c>
    </row>
    <row r="116" spans="1:162" ht="12.75">
      <c r="A116" s="157">
        <v>114</v>
      </c>
      <c r="B116" s="18">
        <f>LSER!$H$2+LSER!$I$2*LSER!$O115+LSER!$J$2*LSER!$P115+LSER!$K$2*LSER!$Q115+LSER!$L$2*LSER!$R115+LSER!$M$2*LSER!$T115</f>
        <v>5.1038900000000007</v>
      </c>
      <c r="C116" s="18">
        <f>LSER!$H$3+LSER!$I$3*LSER!$O115+LSER!$J$3*LSER!$P115+LSER!$K$3*LSER!$Q115+LSER!$L$3*LSER!$R115+LSER!$M$3*LSER!$T115</f>
        <v>4.9584140000000003</v>
      </c>
      <c r="D116" s="18">
        <f>LSER!$H$4+LSER!$I$4*LSER!$O115+LSER!$J$4*LSER!$P115+LSER!$K$4*LSER!$Q115+LSER!$L$4*LSER!$R115+LSER!$M$4*LSER!$T115</f>
        <v>5.0939640000000006</v>
      </c>
      <c r="E116" s="18">
        <f>LSER!$H$5+LSER!$I$5*LSER!$O115+LSER!$J$5*LSER!$P115+LSER!$K$5*LSER!$Q115+LSER!$L$5*LSER!$R115+LSER!$M$5*LSER!$T115</f>
        <v>5.0140640000000003</v>
      </c>
      <c r="F116" s="18">
        <f>LSER!$H$6+LSER!$I$6*LSER!$O115+LSER!$J$6*LSER!$P115+LSER!$K$6*LSER!$Q115+LSER!$L$6*LSER!$R115+LSER!$M$6*LSER!$T115</f>
        <v>5.0528000000000004</v>
      </c>
      <c r="G116" s="18">
        <f>LSER!$H$7+LSER!$I$7*LSER!$O115+LSER!$J$7*LSER!$P115+LSER!$K$7*LSER!$Q115+LSER!$L$7*LSER!$R115+LSER!$M$7*LSER!$T115</f>
        <v>5.0825519999999997</v>
      </c>
      <c r="H116" s="18">
        <f>LSER!$H$8+LSER!$I$8*LSER!$O115+LSER!$J$8*LSER!$P115+LSER!$K$8*LSER!$Q115+LSER!$L$8*LSER!$R115+LSER!$M$8*LSER!$T115</f>
        <v>5.7088200000000002</v>
      </c>
      <c r="I116" s="161">
        <v>0</v>
      </c>
      <c r="J116" s="161">
        <v>0</v>
      </c>
      <c r="K116" s="161">
        <v>0</v>
      </c>
      <c r="L116" s="161">
        <v>0</v>
      </c>
      <c r="M116" s="161">
        <v>0</v>
      </c>
      <c r="N116" s="18">
        <f>LSER!$H$14+LSER!$I$14*LSER!$O115+LSER!$J$14*LSER!$P115+LSER!$K$14*LSER!$Q115+LSER!$L$14*LSER!$R115+LSER!$M$14*LSER!$T115</f>
        <v>5.0812620000000006</v>
      </c>
      <c r="O116" s="161">
        <v>0</v>
      </c>
      <c r="P116" s="161">
        <v>0</v>
      </c>
      <c r="Q116" s="161">
        <v>0</v>
      </c>
      <c r="R116" s="16">
        <f>LSER!$H$18+LSER!$I$18*LSER!$O115+LSER!$J$18*LSER!$P115+LSER!$K$18*LSER!$Q115+LSER!$L$18*LSER!$R115+LSER!$M$18*LSER!$T115</f>
        <v>5.3200600000000007</v>
      </c>
      <c r="S116" s="18">
        <f>LSER!$H$19+LSER!$I$19*LSER!$O115+LSER!$J$19*LSER!$P115+LSER!$K$19*LSER!$Q115+LSER!$L$19*LSER!$R115+LSER!$M$19*LSER!$T115</f>
        <v>5.2380639999999996</v>
      </c>
      <c r="T116" s="18">
        <f>LSER!$H$20+LSER!$I$20*LSER!$O115+LSER!$J$20*LSER!$P115+LSER!$K$20*LSER!$Q115+LSER!$L$20*LSER!$R115+LSER!$M$20*LSER!$T115</f>
        <v>5.6488300000000002</v>
      </c>
      <c r="U116" s="18">
        <f>LSER!$H$21+LSER!$I$21*LSER!$O115+LSER!$J$21*LSER!$P115+LSER!$K$21*LSER!$Q115+LSER!$L$21*LSER!$R115+LSER!$M$21*LSER!$T115</f>
        <v>5.3602300000000005</v>
      </c>
      <c r="V116" s="18">
        <f>LSER!$H$22+LSER!$I$22*LSER!$O115+LSER!$J$22*LSER!$P115+LSER!$K$22*LSER!$Q115+LSER!$L$22*LSER!$R115+LSER!$M$22*LSER!$T115</f>
        <v>5.4123800000000006</v>
      </c>
      <c r="W116" s="18">
        <f>LSER!$H$23+LSER!$I$23*LSER!$O115+LSER!$J$23*LSER!$P115+LSER!$K$23*LSER!$Q115+LSER!$L$23*LSER!$R115+LSER!$M$23*LSER!$T115</f>
        <v>5.5919759999999998</v>
      </c>
      <c r="X116" s="18">
        <f>LSER!$H$24+LSER!$I$24*LSER!$O115+LSER!$J$24*LSER!$P115+LSER!$K$24*LSER!$Q115+LSER!$L$24*LSER!$R115+LSER!$M$24*LSER!$T115</f>
        <v>5.5613019999999995</v>
      </c>
      <c r="Y116" s="18">
        <f>LSER!$H$25+LSER!$I$25*LSER!$O115+LSER!$J$25*LSER!$P115+LSER!$K$25*LSER!$Q115+LSER!$L$25*LSER!$R115+LSER!$M$25*LSER!$T115</f>
        <v>5.7193060000000004</v>
      </c>
      <c r="Z116" s="18">
        <f>LSER!$H$26+LSER!$I$26*LSER!$O115+LSER!$J$26*LSER!$P115+LSER!$K$26*LSER!$Q115+LSER!$L$26*LSER!$R115+LSER!$M$26*LSER!$T115</f>
        <v>4.9110740000000002</v>
      </c>
      <c r="AA116" s="161">
        <v>0</v>
      </c>
      <c r="AB116" s="161">
        <v>0</v>
      </c>
      <c r="AC116" s="18">
        <f>LSER!$H$29+LSER!$I$29*LSER!$O115+LSER!$J$29*LSER!$P115+LSER!$K$29*LSER!$Q115+LSER!$L$29*LSER!$R115+LSER!$M$29*LSER!$T115</f>
        <v>5.0371640000000006</v>
      </c>
      <c r="AD116" s="18">
        <f>LSER!$H$30+LSER!$I$30*LSER!$O115+LSER!$J$30*LSER!$P115+LSER!$K$30*LSER!$Q115+LSER!$L$30*LSER!$R115+LSER!$M$30*LSER!$T115</f>
        <v>6.0850600000000004</v>
      </c>
      <c r="AE116" s="18">
        <f>LSER!$H$31+LSER!$I$31*LSER!$O115+LSER!$J$31*LSER!$P115+LSER!$K$31*LSER!$Q115+LSER!$L$31*LSER!$R115+LSER!$M$31*LSER!$T115</f>
        <v>5.3709140000000009</v>
      </c>
      <c r="AF116" s="161">
        <v>0</v>
      </c>
      <c r="AG116" s="18">
        <f>LSER!$H$33+LSER!$I$33*LSER!$O115+LSER!$J$33*LSER!$P115+LSER!$K$33*LSER!$Q115+LSER!$L$33*LSER!$R115+LSER!$M$33*LSER!$T115</f>
        <v>4.7155420000000001</v>
      </c>
      <c r="AH116" s="18">
        <f>LSER!$H$34+LSER!$I$34*LSER!$O115+LSER!$J$34*LSER!$P115+LSER!$K$34*LSER!$Q115+LSER!$L$34*LSER!$R115+LSER!$M$34*LSER!$T115</f>
        <v>5.1484480000000001</v>
      </c>
      <c r="AI116" s="18">
        <f>LSER!$H$35+LSER!$I$35*LSER!$O115+LSER!$J$35*LSER!$P115+LSER!$K$35*LSER!$Q115+LSER!$L$35*LSER!$R115+LSER!$M$35*LSER!$T115</f>
        <v>5.1975480000000003</v>
      </c>
      <c r="AJ116" s="18">
        <f>LSER!$H$36+LSER!$I$36*LSER!$O115+LSER!$J$36*LSER!$P115+LSER!$K$36*LSER!$Q115+LSER!$L$36*LSER!$R115+LSER!$M$36*LSER!$T115</f>
        <v>5.1399340000000002</v>
      </c>
      <c r="AK116" s="18">
        <f>LSER!$H$37+LSER!$I$37*LSER!$O115+LSER!$J$37*LSER!$P115+LSER!$K$37*LSER!$Q115+LSER!$L$37*LSER!$R115+LSER!$M$37*LSER!$T115</f>
        <v>5.4973520000000002</v>
      </c>
      <c r="AL116" s="18">
        <f>LSER!$H$38+LSER!$I$38*LSER!$O115+LSER!$J$38*LSER!$P115+LSER!$K$38*LSER!$Q115+LSER!$L$38*LSER!$R115+LSER!$M$38*LSER!$T115</f>
        <v>4.7470999999999997</v>
      </c>
      <c r="AM116" s="18">
        <f>LSER!$H$39+LSER!$I$39*LSER!$O115+LSER!$J$39*LSER!$P115+LSER!$K$39*LSER!$Q115+LSER!$L$39*LSER!$R115+LSER!$M$39*LSER!$T115</f>
        <v>4.6980000000000004</v>
      </c>
      <c r="AN116" s="18">
        <f>LSER!$H$40+LSER!$I$40*LSER!$O115+LSER!$J$40*LSER!$P115+LSER!$K$40*LSER!$Q115+LSER!$L$40*LSER!$R115+LSER!$M$40*LSER!$T115</f>
        <v>4.7596100000000003</v>
      </c>
      <c r="AO116" s="161">
        <v>0</v>
      </c>
      <c r="AP116" s="18">
        <f>LSER!$H$42+LSER!$I$42*LSER!$O115+LSER!$J$42*LSER!$P115+LSER!$K$42*LSER!$Q115+LSER!$L$42*LSER!$R115+LSER!$M$42*LSER!$T115</f>
        <v>5.0873240000000006</v>
      </c>
      <c r="AQ116" s="18">
        <f>LSER!$H$43+LSER!$I$43*LSER!$O115+LSER!$J$43*LSER!$P115+LSER!$K$43*LSER!$Q115+LSER!$L$43*LSER!$R115+LSER!$M$43*LSER!$T115</f>
        <v>4.7218720000000003</v>
      </c>
      <c r="AR116" s="18">
        <f>LSER!$H$44+LSER!$I$44*LSER!$O115+LSER!$J$44*LSER!$P115+LSER!$K$44*LSER!$Q115+LSER!$L$44*LSER!$R115+LSER!$M$44*LSER!$T115</f>
        <v>4.7290800000000006</v>
      </c>
      <c r="AS116" s="18">
        <f>LSER!$H$45+LSER!$I$45*LSER!$O115+LSER!$J$45*LSER!$P115+LSER!$K$45*LSER!$Q115+LSER!$L$45*LSER!$R115+LSER!$M$45*LSER!$T115</f>
        <v>5.3958200000000005</v>
      </c>
      <c r="AT116" s="161">
        <v>0</v>
      </c>
      <c r="AU116" s="161">
        <v>0</v>
      </c>
      <c r="AV116" s="18">
        <f>LSER!$H$48+LSER!$I$48*LSER!$O115+LSER!$J$48*LSER!$P115+LSER!$K$48*LSER!$Q115+LSER!$L$48*LSER!$R115+LSER!$M$48*LSER!$T115</f>
        <v>5.3776380000000001</v>
      </c>
      <c r="AW116" s="18">
        <f>LSER!$H$49+LSER!$I$49*LSER!$O115+LSER!$J$49*LSER!$P115+LSER!$K$49*LSER!$Q115+LSER!$L$49*LSER!$R115+LSER!$M$49*LSER!$T115</f>
        <v>5.5216080000000005</v>
      </c>
      <c r="AX116" s="18">
        <f>LSER!$H$50+LSER!$I$50*LSER!$O115+LSER!$J$50*LSER!$P115+LSER!$K$50*LSER!$Q115+LSER!$L$50*LSER!$R115+LSER!$M$50*LSER!$T115</f>
        <v>5.2084100000000007</v>
      </c>
      <c r="AY116" s="18">
        <f>LSER!$H$51+LSER!$I$51*LSER!$O115+LSER!$J$51*LSER!$P115+LSER!$K$51*LSER!$Q115+LSER!$L$51*LSER!$R115+LSER!$M$51*LSER!$T115</f>
        <v>5.1809460000000005</v>
      </c>
      <c r="AZ116" s="18">
        <f>LSER!$H$52+LSER!$I$52*LSER!$O115+LSER!$J$52*LSER!$P115+LSER!$K$52*LSER!$Q115+LSER!$L$52*LSER!$R115+LSER!$M$52*LSER!$T115</f>
        <v>5.584816</v>
      </c>
      <c r="BA116" s="18">
        <f>LSER!$H$53+LSER!$I$53*LSER!$O115+LSER!$J$53*LSER!$P115+LSER!$K$53*LSER!$Q115+LSER!$L$53*LSER!$R115+LSER!$M$53*LSER!$T115</f>
        <v>5.5747980000000004</v>
      </c>
      <c r="BB116" s="18">
        <f>LSER!$H$54+LSER!$I$54*LSER!$O115+LSER!$J$54*LSER!$P115+LSER!$K$54*LSER!$Q115+LSER!$L$54*LSER!$R115+LSER!$M$54*LSER!$T115</f>
        <v>6.1970179999999999</v>
      </c>
      <c r="BC116" s="161">
        <v>0</v>
      </c>
      <c r="BD116" s="161">
        <v>0</v>
      </c>
      <c r="BE116" s="18">
        <f>LSER!$H$57+LSER!$I$57*LSER!$O115+LSER!$J$57*LSER!$P115+LSER!$K$57*LSER!$Q115+LSER!$L$57*LSER!$R115+LSER!$M$57*LSER!$T115</f>
        <v>5.3529020000000012</v>
      </c>
      <c r="BF116" s="18">
        <f>LSER!$H$58+LSER!$I$58*LSER!$O115+LSER!$J$58*LSER!$P115+LSER!$K$58*LSER!$Q115+LSER!$L$58*LSER!$R115+LSER!$M$58*LSER!$T115</f>
        <v>5.3403016000000001</v>
      </c>
      <c r="BG116" s="18">
        <f>LSER!$H$59+LSER!$I$59*LSER!$O115+LSER!$J$59*LSER!$P115+LSER!$K$59*LSER!$Q115+LSER!$L$59*LSER!$R115+LSER!$M$59*LSER!$T115</f>
        <v>5.318728000000001</v>
      </c>
      <c r="BH116" s="161">
        <v>0</v>
      </c>
      <c r="BI116" s="161">
        <v>0</v>
      </c>
      <c r="BJ116" s="161">
        <v>0</v>
      </c>
      <c r="BK116" s="161">
        <v>0</v>
      </c>
      <c r="BL116" s="161">
        <v>0</v>
      </c>
      <c r="BM116" s="161">
        <v>0</v>
      </c>
      <c r="BN116" s="161">
        <v>0</v>
      </c>
      <c r="BO116" s="18">
        <f>LSER!$H$67+LSER!$I$67*LSER!$O115+LSER!$J$67*LSER!$P115+LSER!$K$67*LSER!$Q115+LSER!$L$67*LSER!$R115+LSER!$M$67*LSER!$T115</f>
        <v>5.5043860000000002</v>
      </c>
      <c r="BP116" s="161">
        <v>0</v>
      </c>
      <c r="BQ116" s="18">
        <f>LSER!$H$69+LSER!$I$69*LSER!$O115+LSER!$J$69*LSER!$P115+LSER!$K$69*LSER!$Q115+LSER!$L$69*LSER!$R115+LSER!$M$69*LSER!$T115</f>
        <v>5.4343000000000012</v>
      </c>
      <c r="BR116" s="161">
        <v>0</v>
      </c>
      <c r="BS116" s="18">
        <f>LSER!$H$71+LSER!$I$71*LSER!$O115+LSER!$J$71*LSER!$P115+LSER!$K$71*LSER!$Q115+LSER!$L$71*LSER!$R115+LSER!$M$71*LSER!$T115</f>
        <v>4.8281939999999999</v>
      </c>
      <c r="BT116" s="161">
        <v>0</v>
      </c>
      <c r="BU116" s="161">
        <v>0</v>
      </c>
      <c r="BV116" s="161">
        <v>0</v>
      </c>
      <c r="BW116" s="161">
        <v>0</v>
      </c>
      <c r="BX116" s="161">
        <v>0</v>
      </c>
      <c r="BY116" s="18">
        <f>LSER!$H$77+LSER!$I$77*LSER!$O115+LSER!$J$77*LSER!$P115+LSER!$K$77*LSER!$Q115+LSER!$L$77*LSER!$R115+LSER!$M$77*LSER!$T115</f>
        <v>5.4565560000000009</v>
      </c>
      <c r="BZ116" s="161">
        <v>0</v>
      </c>
      <c r="CA116" s="18">
        <f>LSER!$H$79+LSER!$I$79*LSER!$O115+LSER!$J$79*LSER!$P115+LSER!$K$79*LSER!$Q115+LSER!$L$79*LSER!$R115+LSER!$M$79*LSER!$T115</f>
        <v>4.7254560000000003</v>
      </c>
      <c r="CB116" s="18">
        <f>LSER!$H$80+LSER!$I$80*LSER!$O115+LSER!$J$80*LSER!$P115+LSER!$K$80*LSER!$Q115+LSER!$L$80*LSER!$R115+LSER!$M$80*LSER!$T115</f>
        <v>4.6633220000000009</v>
      </c>
      <c r="CC116" s="161">
        <v>0</v>
      </c>
      <c r="CD116" s="161">
        <v>0</v>
      </c>
      <c r="CE116" s="18">
        <f>LSER!$H$83+LSER!$I$83*LSER!$O115+LSER!$J$83*LSER!$P115+LSER!$K$83*LSER!$Q115+LSER!$L$83*LSER!$R115+LSER!$M$83*LSER!$T115</f>
        <v>5.6623980000000005</v>
      </c>
      <c r="CF116" s="18">
        <f>LSER!$H$84+LSER!$I$84*LSER!$O115+LSER!$J$84*LSER!$P115+LSER!$K$84*LSER!$Q115+LSER!$L$84*LSER!$R115+LSER!$M$84*LSER!$T115</f>
        <v>5.3503260000000008</v>
      </c>
      <c r="CG116" s="161">
        <v>0</v>
      </c>
      <c r="CH116" s="161">
        <v>0</v>
      </c>
      <c r="CI116" s="161">
        <v>0</v>
      </c>
      <c r="CJ116" s="161">
        <v>0</v>
      </c>
      <c r="CK116" s="161">
        <v>0</v>
      </c>
      <c r="CL116" s="161">
        <v>0</v>
      </c>
      <c r="CM116" s="161">
        <v>0</v>
      </c>
      <c r="CN116" s="161">
        <v>0</v>
      </c>
      <c r="CO116" s="161">
        <v>0</v>
      </c>
      <c r="CP116" s="161">
        <v>0</v>
      </c>
      <c r="CQ116" s="161">
        <v>0</v>
      </c>
      <c r="CR116" s="161">
        <v>0</v>
      </c>
      <c r="CS116" s="161">
        <v>0</v>
      </c>
      <c r="CT116" s="161">
        <v>0</v>
      </c>
      <c r="CU116" s="161">
        <v>0</v>
      </c>
      <c r="CV116" s="161">
        <v>0</v>
      </c>
      <c r="CW116" s="18">
        <f>LSER!$H$101+LSER!$I$101*LSER!$O115+LSER!$J$101*LSER!$P115+LSER!$K$101*LSER!$Q115+LSER!$L$101*LSER!$R115+LSER!$M$101*LSER!$T115</f>
        <v>5.0808040000000005</v>
      </c>
      <c r="CX116" s="161">
        <v>0</v>
      </c>
      <c r="CY116" s="161">
        <v>0</v>
      </c>
      <c r="CZ116" s="18">
        <f>LSER!$H$104+LSER!$I$104*LSER!$O115+LSER!$J$104*LSER!$P115+LSER!$K$104*LSER!$Q115+LSER!$L$104*LSER!$R115+LSER!$M$104*LSER!$T115</f>
        <v>4.998625800000001</v>
      </c>
      <c r="DA116" s="161">
        <v>0</v>
      </c>
      <c r="DB116" s="161">
        <v>0</v>
      </c>
      <c r="DC116" s="161">
        <v>0</v>
      </c>
      <c r="DD116" s="161">
        <v>0</v>
      </c>
      <c r="DE116" s="161">
        <v>0</v>
      </c>
      <c r="DF116" s="161">
        <v>0</v>
      </c>
      <c r="DG116" s="161">
        <v>0</v>
      </c>
      <c r="DH116" s="161">
        <v>0</v>
      </c>
      <c r="DI116" s="161">
        <v>0</v>
      </c>
      <c r="DJ116" s="161">
        <v>0</v>
      </c>
      <c r="DK116" s="161">
        <v>0</v>
      </c>
      <c r="DL116" s="18">
        <f>LSER!$H$116+LSER!$I$116*LSER!$O115+LSER!$J$116*LSER!$P115+LSER!$K$116*LSER!$Q115+LSER!$L$116*LSER!$R115+LSER!$M$116*LSER!$T115</f>
        <v>5.5706780000000009</v>
      </c>
      <c r="DM116" s="161">
        <v>0</v>
      </c>
      <c r="DN116" s="161">
        <v>0</v>
      </c>
      <c r="DO116" s="161">
        <v>0</v>
      </c>
      <c r="DP116" s="161">
        <v>0</v>
      </c>
      <c r="DQ116" s="161">
        <v>0</v>
      </c>
      <c r="DR116" s="18">
        <f>LSER!$H$122+LSER!$I$122*LSER!$O115+LSER!$J$122*LSER!$P115+LSER!$K$122*LSER!$Q115+LSER!$L$122*LSER!$R115+LSER!$M$122*LSER!$T115</f>
        <v>5.4708280000000009</v>
      </c>
      <c r="DS116" s="18">
        <f>LSER!$H$123+LSER!$I$123*LSER!$O115+LSER!$J$123*LSER!$P115+LSER!$K$123*LSER!$Q115+LSER!$L$123*LSER!$R115+LSER!$M$123*LSER!$T115</f>
        <v>5.3874120000000003</v>
      </c>
      <c r="DT116" s="161">
        <v>0</v>
      </c>
      <c r="DU116" s="161">
        <v>0</v>
      </c>
      <c r="DV116" s="161">
        <v>0</v>
      </c>
      <c r="DW116" s="161">
        <v>0</v>
      </c>
      <c r="DX116" s="161">
        <v>0</v>
      </c>
      <c r="DY116" s="18">
        <f>LSER!$H$129+LSER!$I$129*LSER!$O115+LSER!$J$129*LSER!$P115+LSER!$K$129*LSER!$Q115+LSER!$L$129*LSER!$R115+LSER!$M$129*LSER!$T115</f>
        <v>5.6372640000000001</v>
      </c>
      <c r="DZ116" s="161">
        <v>0</v>
      </c>
      <c r="EA116" s="161">
        <v>0</v>
      </c>
      <c r="EB116" s="161">
        <v>0</v>
      </c>
      <c r="EC116" s="161">
        <v>0</v>
      </c>
      <c r="ED116" s="161">
        <v>0</v>
      </c>
      <c r="EE116" s="18">
        <f>LSER!$H$135+LSER!$I$135*LSER!$O115+LSER!$J$135*LSER!$P115+LSER!$K$135*LSER!$Q115+LSER!$L$135*LSER!$R115+LSER!$M$135*LSER!$T115</f>
        <v>4.07524</v>
      </c>
      <c r="EF116" s="18">
        <f>LSER!$H$136+LSER!$I$136*LSER!$O115+LSER!$J$136*LSER!$P115+LSER!$K$136*LSER!$Q115+LSER!$L$136*LSER!$R115+LSER!$M$136*LSER!$T115</f>
        <v>5.6962480000000006</v>
      </c>
      <c r="EG116" s="18">
        <f>LSER!$H$137+LSER!$I$137*LSER!$O115+LSER!$J$137*LSER!$P115+LSER!$K$137*LSER!$Q115+LSER!$L$137*LSER!$R115+LSER!$M$137*LSER!$T115</f>
        <v>3.8060660000000004</v>
      </c>
      <c r="EH116" s="161">
        <v>0</v>
      </c>
      <c r="EI116" s="161">
        <v>0</v>
      </c>
      <c r="EJ116" s="161">
        <v>0</v>
      </c>
      <c r="EK116" s="18">
        <f>LSER!$H$141+LSER!$I$141*LSER!$O115+LSER!$J$141*LSER!$P115+LSER!$K$141*LSER!$Q115+LSER!$L$141*LSER!$R115+LSER!$M$141*LSER!$T115</f>
        <v>5.4321660000000005</v>
      </c>
      <c r="EL116" s="161">
        <v>0</v>
      </c>
      <c r="EM116" s="161">
        <v>0</v>
      </c>
      <c r="EN116" s="161">
        <v>0</v>
      </c>
      <c r="EO116" s="161">
        <v>0</v>
      </c>
      <c r="EP116" s="161">
        <v>0</v>
      </c>
      <c r="EQ116" s="161">
        <v>0</v>
      </c>
      <c r="ER116" s="161">
        <v>0</v>
      </c>
      <c r="ES116" s="161">
        <v>0</v>
      </c>
      <c r="ET116" s="161">
        <v>0</v>
      </c>
      <c r="EU116" s="161">
        <v>0</v>
      </c>
      <c r="EV116" s="161">
        <v>0</v>
      </c>
      <c r="EW116" s="161">
        <v>0</v>
      </c>
      <c r="EX116" s="161">
        <v>0</v>
      </c>
      <c r="EY116" s="18">
        <f>LSER!$H$155+LSER!$I$155*LSER!$O115+LSER!$J$155*LSER!$P115+LSER!$K$155*LSER!$Q115+LSER!$L$155*LSER!$R115+LSER!$M$155*LSER!$T115</f>
        <v>5.3846480000000003</v>
      </c>
      <c r="EZ116" s="161">
        <v>0</v>
      </c>
      <c r="FA116" s="18">
        <f>LSER!$H$157+LSER!$I$157*LSER!$O115+LSER!$J$157*LSER!$P115+LSER!$K$157*LSER!$Q115+LSER!$L$157*LSER!$R115+LSER!$M$157*LSER!$T115</f>
        <v>4.6033920000000004</v>
      </c>
      <c r="FB116" s="161">
        <v>0</v>
      </c>
      <c r="FC116" s="161">
        <v>0</v>
      </c>
      <c r="FD116" s="161">
        <v>0</v>
      </c>
      <c r="FE116" s="18">
        <f>LSER!$H$161+LSER!$I$161*LSER!$O115+LSER!$J$161*LSER!$P115+LSER!$K$161*LSER!$Q115+LSER!$L$161*LSER!$R115+LSER!$M$161*LSER!$T115</f>
        <v>4.6747580000000006</v>
      </c>
      <c r="FF116" s="161">
        <v>0</v>
      </c>
    </row>
    <row r="117" spans="1:162" ht="12.75">
      <c r="A117" s="157">
        <v>115</v>
      </c>
      <c r="B117" s="18">
        <f>LSER!$H$2+LSER!$I$2*LSER!$O116+LSER!$J$2*LSER!$P116+LSER!$K$2*LSER!$Q116+LSER!$L$2*LSER!$R116+LSER!$M$2*LSER!$T116</f>
        <v>4.6313500000000003</v>
      </c>
      <c r="C117" s="18">
        <f>LSER!$H$3+LSER!$I$3*LSER!$O116+LSER!$J$3*LSER!$P116+LSER!$K$3*LSER!$Q116+LSER!$L$3*LSER!$R116+LSER!$M$3*LSER!$T116</f>
        <v>4.2354199999999995</v>
      </c>
      <c r="D117" s="18">
        <f>LSER!$H$4+LSER!$I$4*LSER!$O116+LSER!$J$4*LSER!$P116+LSER!$K$4*LSER!$Q116+LSER!$L$4*LSER!$R116+LSER!$M$4*LSER!$T116</f>
        <v>4.5171100000000006</v>
      </c>
      <c r="E117" s="18">
        <f>LSER!$H$5+LSER!$I$5*LSER!$O116+LSER!$J$5*LSER!$P116+LSER!$K$5*LSER!$Q116+LSER!$L$5*LSER!$R116+LSER!$M$5*LSER!$T116</f>
        <v>4.2864400000000007</v>
      </c>
      <c r="F117" s="18">
        <f>LSER!$H$6+LSER!$I$6*LSER!$O116+LSER!$J$6*LSER!$P116+LSER!$K$6*LSER!$Q116+LSER!$L$6*LSER!$R116+LSER!$M$6*LSER!$T116</f>
        <v>4.6138599999999999</v>
      </c>
      <c r="G117" s="18">
        <f>LSER!$H$7+LSER!$I$7*LSER!$O116+LSER!$J$7*LSER!$P116+LSER!$K$7*LSER!$Q116+LSER!$L$7*LSER!$R116+LSER!$M$7*LSER!$T116</f>
        <v>4.7638099999999994</v>
      </c>
      <c r="H117" s="18">
        <f>LSER!$H$8+LSER!$I$8*LSER!$O116+LSER!$J$8*LSER!$P116+LSER!$K$8*LSER!$Q116+LSER!$L$8*LSER!$R116+LSER!$M$8*LSER!$T116</f>
        <v>4.8224900000000002</v>
      </c>
      <c r="I117" s="161">
        <v>0</v>
      </c>
      <c r="J117" s="161">
        <v>0</v>
      </c>
      <c r="K117" s="161">
        <v>0</v>
      </c>
      <c r="L117" s="161">
        <v>0</v>
      </c>
      <c r="M117" s="161">
        <v>0</v>
      </c>
      <c r="N117" s="18">
        <f>LSER!$H$14+LSER!$I$14*LSER!$O116+LSER!$J$14*LSER!$P116+LSER!$K$14*LSER!$Q116+LSER!$L$14*LSER!$R116+LSER!$M$14*LSER!$T116</f>
        <v>4.8116799999999991</v>
      </c>
      <c r="O117" s="161">
        <v>0</v>
      </c>
      <c r="P117" s="161">
        <v>0</v>
      </c>
      <c r="Q117" s="161">
        <v>0</v>
      </c>
      <c r="R117" s="16">
        <f>LSER!$H$18+LSER!$I$18*LSER!$O116+LSER!$J$18*LSER!$P116+LSER!$K$18*LSER!$Q116+LSER!$L$18*LSER!$R116+LSER!$M$18*LSER!$T116</f>
        <v>4.5382999999999996</v>
      </c>
      <c r="S117" s="18">
        <f>LSER!$H$19+LSER!$I$19*LSER!$O116+LSER!$J$19*LSER!$P116+LSER!$K$19*LSER!$Q116+LSER!$L$19*LSER!$R116+LSER!$M$19*LSER!$T116</f>
        <v>4.1834500000000006</v>
      </c>
      <c r="T117" s="18">
        <f>LSER!$H$20+LSER!$I$20*LSER!$O116+LSER!$J$20*LSER!$P116+LSER!$K$20*LSER!$Q116+LSER!$L$20*LSER!$R116+LSER!$M$20*LSER!$T116</f>
        <v>2.8467600000000002</v>
      </c>
      <c r="U117" s="18">
        <f>LSER!$H$21+LSER!$I$21*LSER!$O116+LSER!$J$21*LSER!$P116+LSER!$K$21*LSER!$Q116+LSER!$L$21*LSER!$R116+LSER!$M$21*LSER!$T116</f>
        <v>3.9108800000000001</v>
      </c>
      <c r="V117" s="18">
        <f>LSER!$H$22+LSER!$I$22*LSER!$O116+LSER!$J$22*LSER!$P116+LSER!$K$22*LSER!$Q116+LSER!$L$22*LSER!$R116+LSER!$M$22*LSER!$T116</f>
        <v>4.4124999999999996</v>
      </c>
      <c r="W117" s="18">
        <f>LSER!$H$23+LSER!$I$23*LSER!$O116+LSER!$J$23*LSER!$P116+LSER!$K$23*LSER!$Q116+LSER!$L$23*LSER!$R116+LSER!$M$23*LSER!$T116</f>
        <v>2.7495599999999998</v>
      </c>
      <c r="X117" s="18">
        <f>LSER!$H$24+LSER!$I$24*LSER!$O116+LSER!$J$24*LSER!$P116+LSER!$K$24*LSER!$Q116+LSER!$L$24*LSER!$R116+LSER!$M$24*LSER!$T116</f>
        <v>2.3304</v>
      </c>
      <c r="Y117" s="18">
        <f>LSER!$H$25+LSER!$I$25*LSER!$O116+LSER!$J$25*LSER!$P116+LSER!$K$25*LSER!$Q116+LSER!$L$25*LSER!$R116+LSER!$M$25*LSER!$T116</f>
        <v>2.7783000000000002</v>
      </c>
      <c r="Z117" s="18">
        <f>LSER!$H$26+LSER!$I$26*LSER!$O116+LSER!$J$26*LSER!$P116+LSER!$K$26*LSER!$Q116+LSER!$L$26*LSER!$R116+LSER!$M$26*LSER!$T116</f>
        <v>1.9060499999999998</v>
      </c>
      <c r="AA117" s="161">
        <v>0</v>
      </c>
      <c r="AB117" s="161">
        <v>0</v>
      </c>
      <c r="AC117" s="18">
        <f>LSER!$H$29+LSER!$I$29*LSER!$O116+LSER!$J$29*LSER!$P116+LSER!$K$29*LSER!$Q116+LSER!$L$29*LSER!$R116+LSER!$M$29*LSER!$T116</f>
        <v>3.3383000000000003</v>
      </c>
      <c r="AD117" s="18">
        <f>LSER!$H$30+LSER!$I$30*LSER!$O116+LSER!$J$30*LSER!$P116+LSER!$K$30*LSER!$Q116+LSER!$L$30*LSER!$R116+LSER!$M$30*LSER!$T116</f>
        <v>3.3578599999999996</v>
      </c>
      <c r="AE117" s="18">
        <f>LSER!$H$31+LSER!$I$31*LSER!$O116+LSER!$J$31*LSER!$P116+LSER!$K$31*LSER!$Q116+LSER!$L$31*LSER!$R116+LSER!$M$31*LSER!$T116</f>
        <v>4.2500900000000001</v>
      </c>
      <c r="AF117" s="161">
        <v>0</v>
      </c>
      <c r="AG117" s="18">
        <f>LSER!$H$33+LSER!$I$33*LSER!$O116+LSER!$J$33*LSER!$P116+LSER!$K$33*LSER!$Q116+LSER!$L$33*LSER!$R116+LSER!$M$33*LSER!$T116</f>
        <v>5.6015599999999992</v>
      </c>
      <c r="AH117" s="18">
        <f>LSER!$H$34+LSER!$I$34*LSER!$O116+LSER!$J$34*LSER!$P116+LSER!$K$34*LSER!$Q116+LSER!$L$34*LSER!$R116+LSER!$M$34*LSER!$T116</f>
        <v>4.9101499999999998</v>
      </c>
      <c r="AI117" s="18">
        <f>LSER!$H$35+LSER!$I$35*LSER!$O116+LSER!$J$35*LSER!$P116+LSER!$K$35*LSER!$Q116+LSER!$L$35*LSER!$R116+LSER!$M$35*LSER!$T116</f>
        <v>4.6508099999999999</v>
      </c>
      <c r="AJ117" s="18">
        <f>LSER!$H$36+LSER!$I$36*LSER!$O116+LSER!$J$36*LSER!$P116+LSER!$K$36*LSER!$Q116+LSER!$L$36*LSER!$R116+LSER!$M$36*LSER!$T116</f>
        <v>5.0406000000000004</v>
      </c>
      <c r="AK117" s="18">
        <f>LSER!$H$37+LSER!$I$37*LSER!$O116+LSER!$J$37*LSER!$P116+LSER!$K$37*LSER!$Q116+LSER!$L$37*LSER!$R116+LSER!$M$37*LSER!$T116</f>
        <v>2.7622100000000001</v>
      </c>
      <c r="AL117" s="18">
        <f>LSER!$H$38+LSER!$I$38*LSER!$O116+LSER!$J$38*LSER!$P116+LSER!$K$38*LSER!$Q116+LSER!$L$38*LSER!$R116+LSER!$M$38*LSER!$T116</f>
        <v>1.9464999999999999</v>
      </c>
      <c r="AM117" s="18">
        <f>LSER!$H$39+LSER!$I$39*LSER!$O116+LSER!$J$39*LSER!$P116+LSER!$K$39*LSER!$Q116+LSER!$L$39*LSER!$R116+LSER!$M$39*LSER!$T116</f>
        <v>1.75</v>
      </c>
      <c r="AN117" s="18">
        <f>LSER!$H$40+LSER!$I$40*LSER!$O116+LSER!$J$40*LSER!$P116+LSER!$K$40*LSER!$Q116+LSER!$L$40*LSER!$R116+LSER!$M$40*LSER!$T116</f>
        <v>1.9737499999999999</v>
      </c>
      <c r="AO117" s="161">
        <v>0</v>
      </c>
      <c r="AP117" s="18">
        <f>LSER!$H$42+LSER!$I$42*LSER!$O116+LSER!$J$42*LSER!$P116+LSER!$K$42*LSER!$Q116+LSER!$L$42*LSER!$R116+LSER!$M$42*LSER!$T116</f>
        <v>4.1706900000000005</v>
      </c>
      <c r="AQ117" s="18">
        <f>LSER!$H$43+LSER!$I$43*LSER!$O116+LSER!$J$43*LSER!$P116+LSER!$K$43*LSER!$Q116+LSER!$L$43*LSER!$R116+LSER!$M$43*LSER!$T116</f>
        <v>1.88</v>
      </c>
      <c r="AR117" s="18">
        <f>LSER!$H$44+LSER!$I$44*LSER!$O116+LSER!$J$44*LSER!$P116+LSER!$K$44*LSER!$Q116+LSER!$L$44*LSER!$R116+LSER!$M$44*LSER!$T116</f>
        <v>1.899</v>
      </c>
      <c r="AS117" s="18">
        <f>LSER!$H$45+LSER!$I$45*LSER!$O116+LSER!$J$45*LSER!$P116+LSER!$K$45*LSER!$Q116+LSER!$L$45*LSER!$R116+LSER!$M$45*LSER!$T116</f>
        <v>2.7533500000000002</v>
      </c>
      <c r="AT117" s="161">
        <v>0</v>
      </c>
      <c r="AU117" s="161">
        <v>0</v>
      </c>
      <c r="AV117" s="18">
        <f>LSER!$H$48+LSER!$I$48*LSER!$O116+LSER!$J$48*LSER!$P116+LSER!$K$48*LSER!$Q116+LSER!$L$48*LSER!$R116+LSER!$M$48*LSER!$T116</f>
        <v>2.7347199999999998</v>
      </c>
      <c r="AW117" s="18">
        <f>LSER!$H$49+LSER!$I$49*LSER!$O116+LSER!$J$49*LSER!$P116+LSER!$K$49*LSER!$Q116+LSER!$L$49*LSER!$R116+LSER!$M$49*LSER!$T116</f>
        <v>5.3531599999999999</v>
      </c>
      <c r="AX117" s="18">
        <f>LSER!$H$50+LSER!$I$50*LSER!$O116+LSER!$J$50*LSER!$P116+LSER!$K$50*LSER!$Q116+LSER!$L$50*LSER!$R116+LSER!$M$50*LSER!$T116</f>
        <v>4.6811700000000007</v>
      </c>
      <c r="AY117" s="18">
        <f>LSER!$H$51+LSER!$I$51*LSER!$O116+LSER!$J$51*LSER!$P116+LSER!$K$51*LSER!$Q116+LSER!$L$51*LSER!$R116+LSER!$M$51*LSER!$T116</f>
        <v>4.82775</v>
      </c>
      <c r="AZ117" s="18">
        <f>LSER!$H$52+LSER!$I$52*LSER!$O116+LSER!$J$52*LSER!$P116+LSER!$K$52*LSER!$Q116+LSER!$L$52*LSER!$R116+LSER!$M$52*LSER!$T116</f>
        <v>4.6247999999999996</v>
      </c>
      <c r="BA117" s="18">
        <f>LSER!$H$53+LSER!$I$53*LSER!$O116+LSER!$J$53*LSER!$P116+LSER!$K$53*LSER!$Q116+LSER!$L$53*LSER!$R116+LSER!$M$53*LSER!$T116</f>
        <v>2.8121099999999997</v>
      </c>
      <c r="BB117" s="18">
        <f>LSER!$H$54+LSER!$I$54*LSER!$O116+LSER!$J$54*LSER!$P116+LSER!$K$54*LSER!$Q116+LSER!$L$54*LSER!$R116+LSER!$M$54*LSER!$T116</f>
        <v>3.3601399999999999</v>
      </c>
      <c r="BC117" s="161">
        <v>0</v>
      </c>
      <c r="BD117" s="161">
        <v>0</v>
      </c>
      <c r="BE117" s="18">
        <f>LSER!$H$57+LSER!$I$57*LSER!$O116+LSER!$J$57*LSER!$P116+LSER!$K$57*LSER!$Q116+LSER!$L$57*LSER!$R116+LSER!$M$57*LSER!$T116</f>
        <v>4.4095800000000001</v>
      </c>
      <c r="BF117" s="18">
        <f>LSER!$H$58+LSER!$I$58*LSER!$O116+LSER!$J$58*LSER!$P116+LSER!$K$58*LSER!$Q116+LSER!$L$58*LSER!$R116+LSER!$M$58*LSER!$T116</f>
        <v>4.1506530000000001</v>
      </c>
      <c r="BG117" s="18">
        <f>LSER!$H$59+LSER!$I$59*LSER!$O116+LSER!$J$59*LSER!$P116+LSER!$K$59*LSER!$Q116+LSER!$L$59*LSER!$R116+LSER!$M$59*LSER!$T116</f>
        <v>4.3088699999999998</v>
      </c>
      <c r="BH117" s="161">
        <v>0</v>
      </c>
      <c r="BI117" s="161">
        <v>0</v>
      </c>
      <c r="BJ117" s="161">
        <v>0</v>
      </c>
      <c r="BK117" s="161">
        <v>0</v>
      </c>
      <c r="BL117" s="161">
        <v>0</v>
      </c>
      <c r="BM117" s="161">
        <v>0</v>
      </c>
      <c r="BN117" s="161">
        <v>0</v>
      </c>
      <c r="BO117" s="18">
        <f>LSER!$H$67+LSER!$I$67*LSER!$O116+LSER!$J$67*LSER!$P116+LSER!$K$67*LSER!$Q116+LSER!$L$67*LSER!$R116+LSER!$M$67*LSER!$T116</f>
        <v>4.2903900000000004</v>
      </c>
      <c r="BP117" s="161">
        <v>0</v>
      </c>
      <c r="BQ117" s="18">
        <f>LSER!$H$69+LSER!$I$69*LSER!$O116+LSER!$J$69*LSER!$P116+LSER!$K$69*LSER!$Q116+LSER!$L$69*LSER!$R116+LSER!$M$69*LSER!$T116</f>
        <v>2.7410800000000002</v>
      </c>
      <c r="BR117" s="161">
        <v>0</v>
      </c>
      <c r="BS117" s="18">
        <f>LSER!$H$71+LSER!$I$71*LSER!$O116+LSER!$J$71*LSER!$P116+LSER!$K$71*LSER!$Q116+LSER!$L$71*LSER!$R116+LSER!$M$71*LSER!$T116</f>
        <v>2.0187499999999998</v>
      </c>
      <c r="BT117" s="161">
        <v>0</v>
      </c>
      <c r="BU117" s="161">
        <v>0</v>
      </c>
      <c r="BV117" s="161">
        <v>0</v>
      </c>
      <c r="BW117" s="161">
        <v>0</v>
      </c>
      <c r="BX117" s="161">
        <v>0</v>
      </c>
      <c r="BY117" s="18">
        <f>LSER!$H$77+LSER!$I$77*LSER!$O116+LSER!$J$77*LSER!$P116+LSER!$K$77*LSER!$Q116+LSER!$L$77*LSER!$R116+LSER!$M$77*LSER!$T116</f>
        <v>4.2906200000000005</v>
      </c>
      <c r="BZ117" s="161">
        <v>0</v>
      </c>
      <c r="CA117" s="18">
        <f>LSER!$H$79+LSER!$I$79*LSER!$O116+LSER!$J$79*LSER!$P116+LSER!$K$79*LSER!$Q116+LSER!$L$79*LSER!$R116+LSER!$M$79*LSER!$T116</f>
        <v>1.86</v>
      </c>
      <c r="CB117" s="18">
        <f>LSER!$H$80+LSER!$I$80*LSER!$O116+LSER!$J$80*LSER!$P116+LSER!$K$80*LSER!$Q116+LSER!$L$80*LSER!$R116+LSER!$M$80*LSER!$T116</f>
        <v>1.7477499999999999</v>
      </c>
      <c r="CC117" s="161">
        <v>0</v>
      </c>
      <c r="CD117" s="161">
        <v>0</v>
      </c>
      <c r="CE117" s="18">
        <f>LSER!$H$83+LSER!$I$83*LSER!$O116+LSER!$J$83*LSER!$P116+LSER!$K$83*LSER!$Q116+LSER!$L$83*LSER!$R116+LSER!$M$83*LSER!$T116</f>
        <v>4.8153100000000002</v>
      </c>
      <c r="CF117" s="18">
        <f>LSER!$H$84+LSER!$I$84*LSER!$O116+LSER!$J$84*LSER!$P116+LSER!$K$84*LSER!$Q116+LSER!$L$84*LSER!$R116+LSER!$M$84*LSER!$T116</f>
        <v>3.3334100000000002</v>
      </c>
      <c r="CG117" s="161">
        <v>0</v>
      </c>
      <c r="CH117" s="161">
        <v>0</v>
      </c>
      <c r="CI117" s="161">
        <v>0</v>
      </c>
      <c r="CJ117" s="161">
        <v>0</v>
      </c>
      <c r="CK117" s="161">
        <v>0</v>
      </c>
      <c r="CL117" s="161">
        <v>0</v>
      </c>
      <c r="CM117" s="161">
        <v>0</v>
      </c>
      <c r="CN117" s="161">
        <v>0</v>
      </c>
      <c r="CO117" s="161">
        <v>0</v>
      </c>
      <c r="CP117" s="161">
        <v>0</v>
      </c>
      <c r="CQ117" s="161">
        <v>0</v>
      </c>
      <c r="CR117" s="161">
        <v>0</v>
      </c>
      <c r="CS117" s="161">
        <v>0</v>
      </c>
      <c r="CT117" s="161">
        <v>0</v>
      </c>
      <c r="CU117" s="161">
        <v>0</v>
      </c>
      <c r="CV117" s="161">
        <v>0</v>
      </c>
      <c r="CW117" s="18">
        <f>LSER!$H$101+LSER!$I$101*LSER!$O116+LSER!$J$101*LSER!$P116+LSER!$K$101*LSER!$Q116+LSER!$L$101*LSER!$R116+LSER!$M$101*LSER!$T116</f>
        <v>4.43344</v>
      </c>
      <c r="CX117" s="161">
        <v>0</v>
      </c>
      <c r="CY117" s="161">
        <v>0</v>
      </c>
      <c r="CZ117" s="18">
        <f>LSER!$H$104+LSER!$I$104*LSER!$O116+LSER!$J$104*LSER!$P116+LSER!$K$104*LSER!$Q116+LSER!$L$104*LSER!$R116+LSER!$M$104*LSER!$T116</f>
        <v>4.270848</v>
      </c>
      <c r="DA117" s="161">
        <v>0</v>
      </c>
      <c r="DB117" s="161">
        <v>0</v>
      </c>
      <c r="DC117" s="161">
        <v>0</v>
      </c>
      <c r="DD117" s="161">
        <v>0</v>
      </c>
      <c r="DE117" s="161">
        <v>0</v>
      </c>
      <c r="DF117" s="161">
        <v>0</v>
      </c>
      <c r="DG117" s="161">
        <v>0</v>
      </c>
      <c r="DH117" s="161">
        <v>0</v>
      </c>
      <c r="DI117" s="161">
        <v>0</v>
      </c>
      <c r="DJ117" s="161">
        <v>0</v>
      </c>
      <c r="DK117" s="161">
        <v>0</v>
      </c>
      <c r="DL117" s="18">
        <f>LSER!$H$116+LSER!$I$116*LSER!$O116+LSER!$J$116*LSER!$P116+LSER!$K$116*LSER!$Q116+LSER!$L$116*LSER!$R116+LSER!$M$116*LSER!$T116</f>
        <v>4.6907899999999998</v>
      </c>
      <c r="DM117" s="161">
        <v>0</v>
      </c>
      <c r="DN117" s="161">
        <v>0</v>
      </c>
      <c r="DO117" s="161">
        <v>0</v>
      </c>
      <c r="DP117" s="161">
        <v>0</v>
      </c>
      <c r="DQ117" s="161">
        <v>0</v>
      </c>
      <c r="DR117" s="18">
        <f>LSER!$H$122+LSER!$I$122*LSER!$O116+LSER!$J$122*LSER!$P116+LSER!$K$122*LSER!$Q116+LSER!$L$122*LSER!$R116+LSER!$M$122*LSER!$T116</f>
        <v>4.42875</v>
      </c>
      <c r="DS117" s="18">
        <f>LSER!$H$123+LSER!$I$123*LSER!$O116+LSER!$J$123*LSER!$P116+LSER!$K$123*LSER!$Q116+LSER!$L$123*LSER!$R116+LSER!$M$123*LSER!$T116</f>
        <v>4.0925500000000001</v>
      </c>
      <c r="DT117" s="161">
        <v>0</v>
      </c>
      <c r="DU117" s="161">
        <v>0</v>
      </c>
      <c r="DV117" s="161">
        <v>0</v>
      </c>
      <c r="DW117" s="161">
        <v>0</v>
      </c>
      <c r="DX117" s="161">
        <v>0</v>
      </c>
      <c r="DY117" s="18">
        <f>LSER!$H$129+LSER!$I$129*LSER!$O116+LSER!$J$129*LSER!$P116+LSER!$K$129*LSER!$Q116+LSER!$L$129*LSER!$R116+LSER!$M$129*LSER!$T116</f>
        <v>5.1237899999999996</v>
      </c>
      <c r="DZ117" s="161">
        <v>0</v>
      </c>
      <c r="EA117" s="161">
        <v>0</v>
      </c>
      <c r="EB117" s="161">
        <v>0</v>
      </c>
      <c r="EC117" s="161">
        <v>0</v>
      </c>
      <c r="ED117" s="161">
        <v>0</v>
      </c>
      <c r="EE117" s="18">
        <f>LSER!$H$135+LSER!$I$135*LSER!$O116+LSER!$J$135*LSER!$P116+LSER!$K$135*LSER!$Q116+LSER!$L$135*LSER!$R116+LSER!$M$135*LSER!$T116</f>
        <v>4.9929599999999992</v>
      </c>
      <c r="EF117" s="18">
        <f>LSER!$H$136+LSER!$I$136*LSER!$O116+LSER!$J$136*LSER!$P116+LSER!$K$136*LSER!$Q116+LSER!$L$136*LSER!$R116+LSER!$M$136*LSER!$T116</f>
        <v>3.0643000000000002</v>
      </c>
      <c r="EG117" s="18">
        <f>LSER!$H$137+LSER!$I$137*LSER!$O116+LSER!$J$137*LSER!$P116+LSER!$K$137*LSER!$Q116+LSER!$L$137*LSER!$R116+LSER!$M$137*LSER!$T116</f>
        <v>4.9361499999999996</v>
      </c>
      <c r="EH117" s="161">
        <v>0</v>
      </c>
      <c r="EI117" s="161">
        <v>0</v>
      </c>
      <c r="EJ117" s="161">
        <v>0</v>
      </c>
      <c r="EK117" s="18">
        <f>LSER!$H$141+LSER!$I$141*LSER!$O116+LSER!$J$141*LSER!$P116+LSER!$K$141*LSER!$Q116+LSER!$L$141*LSER!$R116+LSER!$M$141*LSER!$T116</f>
        <v>2.5684100000000001</v>
      </c>
      <c r="EL117" s="161">
        <v>0</v>
      </c>
      <c r="EM117" s="161">
        <v>0</v>
      </c>
      <c r="EN117" s="161">
        <v>0</v>
      </c>
      <c r="EO117" s="161">
        <v>0</v>
      </c>
      <c r="EP117" s="161">
        <v>0</v>
      </c>
      <c r="EQ117" s="161">
        <v>0</v>
      </c>
      <c r="ER117" s="161">
        <v>0</v>
      </c>
      <c r="ES117" s="161">
        <v>0</v>
      </c>
      <c r="ET117" s="161">
        <v>0</v>
      </c>
      <c r="EU117" s="161">
        <v>0</v>
      </c>
      <c r="EV117" s="161">
        <v>0</v>
      </c>
      <c r="EW117" s="161">
        <v>0</v>
      </c>
      <c r="EX117" s="161">
        <v>0</v>
      </c>
      <c r="EY117" s="18">
        <f>LSER!$H$155+LSER!$I$155*LSER!$O116+LSER!$J$155*LSER!$P116+LSER!$K$155*LSER!$Q116+LSER!$L$155*LSER!$R116+LSER!$M$155*LSER!$T116</f>
        <v>4.1598499999999996</v>
      </c>
      <c r="EZ117" s="161">
        <v>0</v>
      </c>
      <c r="FA117" s="18">
        <f>LSER!$H$157+LSER!$I$157*LSER!$O116+LSER!$J$157*LSER!$P116+LSER!$K$157*LSER!$Q116+LSER!$L$157*LSER!$R116+LSER!$M$157*LSER!$T116</f>
        <v>4.4699200000000001</v>
      </c>
      <c r="FB117" s="161">
        <v>0</v>
      </c>
      <c r="FC117" s="161">
        <v>0</v>
      </c>
      <c r="FD117" s="161">
        <v>0</v>
      </c>
      <c r="FE117" s="18">
        <f>LSER!$H$161+LSER!$I$161*LSER!$O116+LSER!$J$161*LSER!$P116+LSER!$K$161*LSER!$Q116+LSER!$L$161*LSER!$R116+LSER!$M$161*LSER!$T116</f>
        <v>1.8122499999999999</v>
      </c>
      <c r="FF117" s="161">
        <v>0</v>
      </c>
    </row>
    <row r="118" spans="1:162" ht="12.75">
      <c r="A118" s="157">
        <v>116</v>
      </c>
      <c r="B118" s="18">
        <f>LSER!$H$2+LSER!$I$2*LSER!$O117+LSER!$J$2*LSER!$P117+LSER!$K$2*LSER!$Q117+LSER!$L$2*LSER!$R117+LSER!$M$2*LSER!$T117</f>
        <v>4.0866600000000002</v>
      </c>
      <c r="C118" s="18">
        <f>LSER!$H$3+LSER!$I$3*LSER!$O117+LSER!$J$3*LSER!$P117+LSER!$K$3*LSER!$Q117+LSER!$L$3*LSER!$R117+LSER!$M$3*LSER!$T117</f>
        <v>4.0015499999999999</v>
      </c>
      <c r="D118" s="18">
        <f>LSER!$H$4+LSER!$I$4*LSER!$O117+LSER!$J$4*LSER!$P117+LSER!$K$4*LSER!$Q117+LSER!$L$4*LSER!$R117+LSER!$M$4*LSER!$T117</f>
        <v>4.0876600000000005</v>
      </c>
      <c r="E118" s="18">
        <f>LSER!$H$5+LSER!$I$5*LSER!$O117+LSER!$J$5*LSER!$P117+LSER!$K$5*LSER!$Q117+LSER!$L$5*LSER!$R117+LSER!$M$5*LSER!$T117</f>
        <v>4.0072900000000002</v>
      </c>
      <c r="F118" s="18">
        <f>LSER!$H$6+LSER!$I$6*LSER!$O117+LSER!$J$6*LSER!$P117+LSER!$K$6*LSER!$Q117+LSER!$L$6*LSER!$R117+LSER!$M$6*LSER!$T117</f>
        <v>4.0643400000000005</v>
      </c>
      <c r="G118" s="18">
        <f>LSER!$H$7+LSER!$I$7*LSER!$O117+LSER!$J$7*LSER!$P117+LSER!$K$7*LSER!$Q117+LSER!$L$7*LSER!$R117+LSER!$M$7*LSER!$T117</f>
        <v>4.0569900000000008</v>
      </c>
      <c r="H118" s="18">
        <f>LSER!$H$8+LSER!$I$8*LSER!$O117+LSER!$J$8*LSER!$P117+LSER!$K$8*LSER!$Q117+LSER!$L$8*LSER!$R117+LSER!$M$8*LSER!$T117</f>
        <v>4.1369600000000002</v>
      </c>
      <c r="I118" s="161">
        <v>0</v>
      </c>
      <c r="J118" s="161">
        <v>0</v>
      </c>
      <c r="K118" s="161">
        <v>0</v>
      </c>
      <c r="L118" s="161">
        <v>0</v>
      </c>
      <c r="M118" s="161">
        <v>0</v>
      </c>
      <c r="N118" s="18">
        <f>LSER!$H$14+LSER!$I$14*LSER!$O117+LSER!$J$14*LSER!$P117+LSER!$K$14*LSER!$Q117+LSER!$L$14*LSER!$R117+LSER!$M$14*LSER!$T117</f>
        <v>4.0014200000000004</v>
      </c>
      <c r="O118" s="161">
        <v>0</v>
      </c>
      <c r="P118" s="161">
        <v>0</v>
      </c>
      <c r="Q118" s="161">
        <v>0</v>
      </c>
      <c r="R118" s="16">
        <f>LSER!$H$18+LSER!$I$18*LSER!$O117+LSER!$J$18*LSER!$P117+LSER!$K$18*LSER!$Q117+LSER!$L$18*LSER!$R117+LSER!$M$18*LSER!$T117</f>
        <v>4.5349000000000004</v>
      </c>
      <c r="S118" s="18">
        <f>LSER!$H$19+LSER!$I$19*LSER!$O117+LSER!$J$19*LSER!$P117+LSER!$K$19*LSER!$Q117+LSER!$L$19*LSER!$R117+LSER!$M$19*LSER!$T117</f>
        <v>4.4083399999999999</v>
      </c>
      <c r="T118" s="18">
        <f>LSER!$H$20+LSER!$I$20*LSER!$O117+LSER!$J$20*LSER!$P117+LSER!$K$20*LSER!$Q117+LSER!$L$20*LSER!$R117+LSER!$M$20*LSER!$T117</f>
        <v>4.6913299999999998</v>
      </c>
      <c r="U118" s="18">
        <f>LSER!$H$21+LSER!$I$21*LSER!$O117+LSER!$J$21*LSER!$P117+LSER!$K$21*LSER!$Q117+LSER!$L$21*LSER!$R117+LSER!$M$21*LSER!$T117</f>
        <v>4.5389800000000005</v>
      </c>
      <c r="V118" s="18">
        <f>LSER!$H$22+LSER!$I$22*LSER!$O117+LSER!$J$22*LSER!$P117+LSER!$K$22*LSER!$Q117+LSER!$L$22*LSER!$R117+LSER!$M$22*LSER!$T117</f>
        <v>4.3437900000000003</v>
      </c>
      <c r="W118" s="18">
        <f>LSER!$H$23+LSER!$I$23*LSER!$O117+LSER!$J$23*LSER!$P117+LSER!$K$23*LSER!$Q117+LSER!$L$23*LSER!$R117+LSER!$M$23*LSER!$T117</f>
        <v>4.6327499999999997</v>
      </c>
      <c r="X118" s="18">
        <f>LSER!$H$24+LSER!$I$24*LSER!$O117+LSER!$J$24*LSER!$P117+LSER!$K$24*LSER!$Q117+LSER!$L$24*LSER!$R117+LSER!$M$24*LSER!$T117</f>
        <v>4.4820599999999997</v>
      </c>
      <c r="Y118" s="18">
        <f>LSER!$H$25+LSER!$I$25*LSER!$O117+LSER!$J$25*LSER!$P117+LSER!$K$25*LSER!$Q117+LSER!$L$25*LSER!$R117+LSER!$M$25*LSER!$T117</f>
        <v>4.7080299999999999</v>
      </c>
      <c r="Z118" s="18">
        <f>LSER!$H$26+LSER!$I$26*LSER!$O117+LSER!$J$26*LSER!$P117+LSER!$K$26*LSER!$Q117+LSER!$L$26*LSER!$R117+LSER!$M$26*LSER!$T117</f>
        <v>4.0254699999999994</v>
      </c>
      <c r="AA118" s="161">
        <v>0</v>
      </c>
      <c r="AB118" s="161">
        <v>0</v>
      </c>
      <c r="AC118" s="18">
        <f>LSER!$H$29+LSER!$I$29*LSER!$O117+LSER!$J$29*LSER!$P117+LSER!$K$29*LSER!$Q117+LSER!$L$29*LSER!$R117+LSER!$M$29*LSER!$T117</f>
        <v>4.17746</v>
      </c>
      <c r="AD118" s="18">
        <f>LSER!$H$30+LSER!$I$30*LSER!$O117+LSER!$J$30*LSER!$P117+LSER!$K$30*LSER!$Q117+LSER!$L$30*LSER!$R117+LSER!$M$30*LSER!$T117</f>
        <v>4.9043600000000005</v>
      </c>
      <c r="AE118" s="18">
        <f>LSER!$H$31+LSER!$I$31*LSER!$O117+LSER!$J$31*LSER!$P117+LSER!$K$31*LSER!$Q117+LSER!$L$31*LSER!$R117+LSER!$M$31*LSER!$T117</f>
        <v>4.4429800000000004</v>
      </c>
      <c r="AF118" s="161">
        <v>0</v>
      </c>
      <c r="AG118" s="18">
        <f>LSER!$H$33+LSER!$I$33*LSER!$O117+LSER!$J$33*LSER!$P117+LSER!$K$33*LSER!$Q117+LSER!$L$33*LSER!$R117+LSER!$M$33*LSER!$T117</f>
        <v>4.25983</v>
      </c>
      <c r="AH118" s="18">
        <f>LSER!$H$34+LSER!$I$34*LSER!$O117+LSER!$J$34*LSER!$P117+LSER!$K$34*LSER!$Q117+LSER!$L$34*LSER!$R117+LSER!$M$34*LSER!$T117</f>
        <v>4.1391499999999999</v>
      </c>
      <c r="AI118" s="18">
        <f>LSER!$H$35+LSER!$I$35*LSER!$O117+LSER!$J$35*LSER!$P117+LSER!$K$35*LSER!$Q117+LSER!$L$35*LSER!$R117+LSER!$M$35*LSER!$T117</f>
        <v>4.0564999999999998</v>
      </c>
      <c r="AJ118" s="18">
        <f>LSER!$H$36+LSER!$I$36*LSER!$O117+LSER!$J$36*LSER!$P117+LSER!$K$36*LSER!$Q117+LSER!$L$36*LSER!$R117+LSER!$M$36*LSER!$T117</f>
        <v>4.1205800000000004</v>
      </c>
      <c r="AK118" s="18">
        <f>LSER!$H$37+LSER!$I$37*LSER!$O117+LSER!$J$37*LSER!$P117+LSER!$K$37*LSER!$Q117+LSER!$L$37*LSER!$R117+LSER!$M$37*LSER!$T117</f>
        <v>4.5161300000000004</v>
      </c>
      <c r="AL118" s="18">
        <f>LSER!$H$38+LSER!$I$38*LSER!$O117+LSER!$J$38*LSER!$P117+LSER!$K$38*LSER!$Q117+LSER!$L$38*LSER!$R117+LSER!$M$38*LSER!$T117</f>
        <v>3.9794999999999998</v>
      </c>
      <c r="AM118" s="18">
        <f>LSER!$H$39+LSER!$I$39*LSER!$O117+LSER!$J$39*LSER!$P117+LSER!$K$39*LSER!$Q117+LSER!$L$39*LSER!$R117+LSER!$M$39*LSER!$T117</f>
        <v>3.89</v>
      </c>
      <c r="AN118" s="18">
        <f>LSER!$H$40+LSER!$I$40*LSER!$O117+LSER!$J$40*LSER!$P117+LSER!$K$40*LSER!$Q117+LSER!$L$40*LSER!$R117+LSER!$M$40*LSER!$T117</f>
        <v>3.9960499999999999</v>
      </c>
      <c r="AO118" s="161">
        <v>0</v>
      </c>
      <c r="AP118" s="18">
        <f>LSER!$H$42+LSER!$I$42*LSER!$O117+LSER!$J$42*LSER!$P117+LSER!$K$42*LSER!$Q117+LSER!$L$42*LSER!$R117+LSER!$M$42*LSER!$T117</f>
        <v>4.44686</v>
      </c>
      <c r="AQ118" s="18">
        <f>LSER!$H$43+LSER!$I$43*LSER!$O117+LSER!$J$43*LSER!$P117+LSER!$K$43*LSER!$Q117+LSER!$L$43*LSER!$R117+LSER!$M$43*LSER!$T117</f>
        <v>3.9429600000000002</v>
      </c>
      <c r="AR118" s="18">
        <f>LSER!$H$44+LSER!$I$44*LSER!$O117+LSER!$J$44*LSER!$P117+LSER!$K$44*LSER!$Q117+LSER!$L$44*LSER!$R117+LSER!$M$44*LSER!$T117</f>
        <v>3.9533999999999998</v>
      </c>
      <c r="AS118" s="18">
        <f>LSER!$H$45+LSER!$I$45*LSER!$O117+LSER!$J$45*LSER!$P117+LSER!$K$45*LSER!$Q117+LSER!$L$45*LSER!$R117+LSER!$M$45*LSER!$T117</f>
        <v>4.4832400000000003</v>
      </c>
      <c r="AT118" s="161">
        <v>0</v>
      </c>
      <c r="AU118" s="161">
        <v>0</v>
      </c>
      <c r="AV118" s="18">
        <f>LSER!$H$48+LSER!$I$48*LSER!$O117+LSER!$J$48*LSER!$P117+LSER!$K$48*LSER!$Q117+LSER!$L$48*LSER!$R117+LSER!$M$48*LSER!$T117</f>
        <v>4.4508700000000001</v>
      </c>
      <c r="AW118" s="18">
        <f>LSER!$H$49+LSER!$I$49*LSER!$O117+LSER!$J$49*LSER!$P117+LSER!$K$49*LSER!$Q117+LSER!$L$49*LSER!$R117+LSER!$M$49*LSER!$T117</f>
        <v>4.6758299999999995</v>
      </c>
      <c r="AX118" s="18">
        <f>LSER!$H$50+LSER!$I$50*LSER!$O117+LSER!$J$50*LSER!$P117+LSER!$K$50*LSER!$Q117+LSER!$L$50*LSER!$R117+LSER!$M$50*LSER!$T117</f>
        <v>4.0664500000000006</v>
      </c>
      <c r="AY118" s="18">
        <f>LSER!$H$51+LSER!$I$51*LSER!$O117+LSER!$J$51*LSER!$P117+LSER!$K$51*LSER!$Q117+LSER!$L$51*LSER!$R117+LSER!$M$51*LSER!$T117</f>
        <v>4.0467300000000002</v>
      </c>
      <c r="AZ118" s="18">
        <f>LSER!$H$52+LSER!$I$52*LSER!$O117+LSER!$J$52*LSER!$P117+LSER!$K$52*LSER!$Q117+LSER!$L$52*LSER!$R117+LSER!$M$52*LSER!$T117</f>
        <v>4.6911100000000001</v>
      </c>
      <c r="BA118" s="18">
        <f>LSER!$H$53+LSER!$I$53*LSER!$O117+LSER!$J$53*LSER!$P117+LSER!$K$53*LSER!$Q117+LSER!$L$53*LSER!$R117+LSER!$M$53*LSER!$T117</f>
        <v>4.5756999999999994</v>
      </c>
      <c r="BB118" s="18">
        <f>LSER!$H$54+LSER!$I$54*LSER!$O117+LSER!$J$54*LSER!$P117+LSER!$K$54*LSER!$Q117+LSER!$L$54*LSER!$R117+LSER!$M$54*LSER!$T117</f>
        <v>4.8868600000000004</v>
      </c>
      <c r="BC118" s="161">
        <v>0</v>
      </c>
      <c r="BD118" s="161">
        <v>0</v>
      </c>
      <c r="BE118" s="18">
        <f>LSER!$H$57+LSER!$I$57*LSER!$O117+LSER!$J$57*LSER!$P117+LSER!$K$57*LSER!$Q117+LSER!$L$57*LSER!$R117+LSER!$M$57*LSER!$T117</f>
        <v>4.5450700000000008</v>
      </c>
      <c r="BF118" s="18">
        <f>LSER!$H$58+LSER!$I$58*LSER!$O117+LSER!$J$58*LSER!$P117+LSER!$K$58*LSER!$Q117+LSER!$L$58*LSER!$R117+LSER!$M$58*LSER!$T117</f>
        <v>4.5821860000000001</v>
      </c>
      <c r="BG118" s="18">
        <f>LSER!$H$59+LSER!$I$59*LSER!$O117+LSER!$J$59*LSER!$P117+LSER!$K$59*LSER!$Q117+LSER!$L$59*LSER!$R117+LSER!$M$59*LSER!$T117</f>
        <v>4.4823200000000005</v>
      </c>
      <c r="BH118" s="161">
        <v>0</v>
      </c>
      <c r="BI118" s="161">
        <v>0</v>
      </c>
      <c r="BJ118" s="161">
        <v>0</v>
      </c>
      <c r="BK118" s="161">
        <v>0</v>
      </c>
      <c r="BL118" s="161">
        <v>0</v>
      </c>
      <c r="BM118" s="161">
        <v>0</v>
      </c>
      <c r="BN118" s="161">
        <v>0</v>
      </c>
      <c r="BO118" s="18">
        <f>LSER!$H$67+LSER!$I$67*LSER!$O117+LSER!$J$67*LSER!$P117+LSER!$K$67*LSER!$Q117+LSER!$L$67*LSER!$R117+LSER!$M$67*LSER!$T117</f>
        <v>4.6173700000000002</v>
      </c>
      <c r="BP118" s="161">
        <v>0</v>
      </c>
      <c r="BQ118" s="18">
        <f>LSER!$H$69+LSER!$I$69*LSER!$O117+LSER!$J$69*LSER!$P117+LSER!$K$69*LSER!$Q117+LSER!$L$69*LSER!$R117+LSER!$M$69*LSER!$T117</f>
        <v>4.4998700000000005</v>
      </c>
      <c r="BR118" s="161">
        <v>0</v>
      </c>
      <c r="BS118" s="18">
        <f>LSER!$H$71+LSER!$I$71*LSER!$O117+LSER!$J$71*LSER!$P117+LSER!$K$71*LSER!$Q117+LSER!$L$71*LSER!$R117+LSER!$M$71*LSER!$T117</f>
        <v>4.0581700000000005</v>
      </c>
      <c r="BT118" s="161">
        <v>0</v>
      </c>
      <c r="BU118" s="161">
        <v>0</v>
      </c>
      <c r="BV118" s="161">
        <v>0</v>
      </c>
      <c r="BW118" s="161">
        <v>0</v>
      </c>
      <c r="BX118" s="161">
        <v>0</v>
      </c>
      <c r="BY118" s="18">
        <f>LSER!$H$77+LSER!$I$77*LSER!$O117+LSER!$J$77*LSER!$P117+LSER!$K$77*LSER!$Q117+LSER!$L$77*LSER!$R117+LSER!$M$77*LSER!$T117</f>
        <v>4.4324700000000004</v>
      </c>
      <c r="BZ118" s="161">
        <v>0</v>
      </c>
      <c r="CA118" s="18">
        <f>LSER!$H$79+LSER!$I$79*LSER!$O117+LSER!$J$79*LSER!$P117+LSER!$K$79*LSER!$Q117+LSER!$L$79*LSER!$R117+LSER!$M$79*LSER!$T117</f>
        <v>3.94008</v>
      </c>
      <c r="CB118" s="18">
        <f>LSER!$H$80+LSER!$I$80*LSER!$O117+LSER!$J$80*LSER!$P117+LSER!$K$80*LSER!$Q117+LSER!$L$80*LSER!$R117+LSER!$M$80*LSER!$T117</f>
        <v>3.8642099999999999</v>
      </c>
      <c r="CC118" s="161">
        <v>0</v>
      </c>
      <c r="CD118" s="161">
        <v>0</v>
      </c>
      <c r="CE118" s="18">
        <f>LSER!$H$83+LSER!$I$83*LSER!$O117+LSER!$J$83*LSER!$P117+LSER!$K$83*LSER!$Q117+LSER!$L$83*LSER!$R117+LSER!$M$83*LSER!$T117</f>
        <v>4.5050499999999998</v>
      </c>
      <c r="CF118" s="18">
        <f>LSER!$H$84+LSER!$I$84*LSER!$O117+LSER!$J$84*LSER!$P117+LSER!$K$84*LSER!$Q117+LSER!$L$84*LSER!$R117+LSER!$M$84*LSER!$T117</f>
        <v>4.7257200000000008</v>
      </c>
      <c r="CG118" s="161">
        <v>0</v>
      </c>
      <c r="CH118" s="161">
        <v>0</v>
      </c>
      <c r="CI118" s="161">
        <v>0</v>
      </c>
      <c r="CJ118" s="161">
        <v>0</v>
      </c>
      <c r="CK118" s="161">
        <v>0</v>
      </c>
      <c r="CL118" s="161">
        <v>0</v>
      </c>
      <c r="CM118" s="161">
        <v>0</v>
      </c>
      <c r="CN118" s="161">
        <v>0</v>
      </c>
      <c r="CO118" s="161">
        <v>0</v>
      </c>
      <c r="CP118" s="161">
        <v>0</v>
      </c>
      <c r="CQ118" s="161">
        <v>0</v>
      </c>
      <c r="CR118" s="161">
        <v>0</v>
      </c>
      <c r="CS118" s="161">
        <v>0</v>
      </c>
      <c r="CT118" s="161">
        <v>0</v>
      </c>
      <c r="CU118" s="161">
        <v>0</v>
      </c>
      <c r="CV118" s="161">
        <v>0</v>
      </c>
      <c r="CW118" s="18">
        <f>LSER!$H$101+LSER!$I$101*LSER!$O117+LSER!$J$101*LSER!$P117+LSER!$K$101*LSER!$Q117+LSER!$L$101*LSER!$R117+LSER!$M$101*LSER!$T117</f>
        <v>4.0683800000000003</v>
      </c>
      <c r="CX118" s="161">
        <v>0</v>
      </c>
      <c r="CY118" s="161">
        <v>0</v>
      </c>
      <c r="CZ118" s="18">
        <f>LSER!$H$104+LSER!$I$104*LSER!$O117+LSER!$J$104*LSER!$P117+LSER!$K$104*LSER!$Q117+LSER!$L$104*LSER!$R117+LSER!$M$104*LSER!$T117</f>
        <v>4.0248739999999996</v>
      </c>
      <c r="DA118" s="161">
        <v>0</v>
      </c>
      <c r="DB118" s="161">
        <v>0</v>
      </c>
      <c r="DC118" s="161">
        <v>0</v>
      </c>
      <c r="DD118" s="161">
        <v>0</v>
      </c>
      <c r="DE118" s="161">
        <v>0</v>
      </c>
      <c r="DF118" s="161">
        <v>0</v>
      </c>
      <c r="DG118" s="161">
        <v>0</v>
      </c>
      <c r="DH118" s="161">
        <v>0</v>
      </c>
      <c r="DI118" s="161">
        <v>0</v>
      </c>
      <c r="DJ118" s="161">
        <v>0</v>
      </c>
      <c r="DK118" s="161">
        <v>0</v>
      </c>
      <c r="DL118" s="18">
        <f>LSER!$H$116+LSER!$I$116*LSER!$O117+LSER!$J$116*LSER!$P117+LSER!$K$116*LSER!$Q117+LSER!$L$116*LSER!$R117+LSER!$M$116*LSER!$T117</f>
        <v>4.3555100000000007</v>
      </c>
      <c r="DM118" s="161">
        <v>0</v>
      </c>
      <c r="DN118" s="161">
        <v>0</v>
      </c>
      <c r="DO118" s="161">
        <v>0</v>
      </c>
      <c r="DP118" s="161">
        <v>0</v>
      </c>
      <c r="DQ118" s="161">
        <v>0</v>
      </c>
      <c r="DR118" s="18">
        <f>LSER!$H$122+LSER!$I$122*LSER!$O117+LSER!$J$122*LSER!$P117+LSER!$K$122*LSER!$Q117+LSER!$L$122*LSER!$R117+LSER!$M$122*LSER!$T117</f>
        <v>4.5919500000000006</v>
      </c>
      <c r="DS118" s="18">
        <f>LSER!$H$123+LSER!$I$123*LSER!$O117+LSER!$J$123*LSER!$P117+LSER!$K$123*LSER!$Q117+LSER!$L$123*LSER!$R117+LSER!$M$123*LSER!$T117</f>
        <v>4.4731199999999998</v>
      </c>
      <c r="DT118" s="161">
        <v>0</v>
      </c>
      <c r="DU118" s="161">
        <v>0</v>
      </c>
      <c r="DV118" s="161">
        <v>0</v>
      </c>
      <c r="DW118" s="161">
        <v>0</v>
      </c>
      <c r="DX118" s="161">
        <v>0</v>
      </c>
      <c r="DY118" s="18">
        <f>LSER!$H$129+LSER!$I$129*LSER!$O117+LSER!$J$129*LSER!$P117+LSER!$K$129*LSER!$Q117+LSER!$L$129*LSER!$R117+LSER!$M$129*LSER!$T117</f>
        <v>4.5198600000000004</v>
      </c>
      <c r="DZ118" s="161">
        <v>0</v>
      </c>
      <c r="EA118" s="161">
        <v>0</v>
      </c>
      <c r="EB118" s="161">
        <v>0</v>
      </c>
      <c r="EC118" s="161">
        <v>0</v>
      </c>
      <c r="ED118" s="161">
        <v>0</v>
      </c>
      <c r="EE118" s="18">
        <f>LSER!$H$135+LSER!$I$135*LSER!$O117+LSER!$J$135*LSER!$P117+LSER!$K$135*LSER!$Q117+LSER!$L$135*LSER!$R117+LSER!$M$135*LSER!$T117</f>
        <v>3.3302699999999996</v>
      </c>
      <c r="EF118" s="18">
        <f>LSER!$H$136+LSER!$I$136*LSER!$O117+LSER!$J$136*LSER!$P117+LSER!$K$136*LSER!$Q117+LSER!$L$136*LSER!$R117+LSER!$M$136*LSER!$T117</f>
        <v>4.6496300000000002</v>
      </c>
      <c r="EG118" s="18">
        <f>LSER!$H$137+LSER!$I$137*LSER!$O117+LSER!$J$137*LSER!$P117+LSER!$K$137*LSER!$Q117+LSER!$L$137*LSER!$R117+LSER!$M$137*LSER!$T117</f>
        <v>3.4190499999999999</v>
      </c>
      <c r="EH118" s="161">
        <v>0</v>
      </c>
      <c r="EI118" s="161">
        <v>0</v>
      </c>
      <c r="EJ118" s="161">
        <v>0</v>
      </c>
      <c r="EK118" s="18">
        <f>LSER!$H$141+LSER!$I$141*LSER!$O117+LSER!$J$141*LSER!$P117+LSER!$K$141*LSER!$Q117+LSER!$L$141*LSER!$R117+LSER!$M$141*LSER!$T117</f>
        <v>4.5592600000000001</v>
      </c>
      <c r="EL118" s="161">
        <v>0</v>
      </c>
      <c r="EM118" s="161">
        <v>0</v>
      </c>
      <c r="EN118" s="161">
        <v>0</v>
      </c>
      <c r="EO118" s="161">
        <v>0</v>
      </c>
      <c r="EP118" s="161">
        <v>0</v>
      </c>
      <c r="EQ118" s="161">
        <v>0</v>
      </c>
      <c r="ER118" s="161">
        <v>0</v>
      </c>
      <c r="ES118" s="161">
        <v>0</v>
      </c>
      <c r="ET118" s="161">
        <v>0</v>
      </c>
      <c r="EU118" s="161">
        <v>0</v>
      </c>
      <c r="EV118" s="161">
        <v>0</v>
      </c>
      <c r="EW118" s="161">
        <v>0</v>
      </c>
      <c r="EX118" s="161">
        <v>0</v>
      </c>
      <c r="EY118" s="18">
        <f>LSER!$H$155+LSER!$I$155*LSER!$O117+LSER!$J$155*LSER!$P117+LSER!$K$155*LSER!$Q117+LSER!$L$155*LSER!$R117+LSER!$M$155*LSER!$T117</f>
        <v>4.5520800000000001</v>
      </c>
      <c r="EZ118" s="161">
        <v>0</v>
      </c>
      <c r="FA118" s="18">
        <f>LSER!$H$157+LSER!$I$157*LSER!$O117+LSER!$J$157*LSER!$P117+LSER!$K$157*LSER!$Q117+LSER!$L$157*LSER!$R117+LSER!$M$157*LSER!$T117</f>
        <v>4.2252000000000001</v>
      </c>
      <c r="FB118" s="161">
        <v>0</v>
      </c>
      <c r="FC118" s="161">
        <v>0</v>
      </c>
      <c r="FD118" s="161">
        <v>0</v>
      </c>
      <c r="FE118" s="18">
        <f>LSER!$H$161+LSER!$I$161*LSER!$O117+LSER!$J$161*LSER!$P117+LSER!$K$161*LSER!$Q117+LSER!$L$161*LSER!$R117+LSER!$M$161*LSER!$T117</f>
        <v>3.89019</v>
      </c>
      <c r="FF118" s="161">
        <v>0</v>
      </c>
    </row>
    <row r="119" spans="1:162" ht="12.75">
      <c r="A119" s="157">
        <v>117</v>
      </c>
      <c r="B119" s="18">
        <f>LSER!$H$2+LSER!$I$2*LSER!$O118+LSER!$J$2*LSER!$P118+LSER!$K$2*LSER!$Q118+LSER!$L$2*LSER!$R118+LSER!$M$2*LSER!$T118</f>
        <v>4.4402299999999997</v>
      </c>
      <c r="C119" s="18">
        <f>LSER!$H$3+LSER!$I$3*LSER!$O118+LSER!$J$3*LSER!$P118+LSER!$K$3*LSER!$Q118+LSER!$L$3*LSER!$R118+LSER!$M$3*LSER!$T118</f>
        <v>4.266394</v>
      </c>
      <c r="D119" s="18">
        <f>LSER!$H$4+LSER!$I$4*LSER!$O118+LSER!$J$4*LSER!$P118+LSER!$K$4*LSER!$Q118+LSER!$L$4*LSER!$R118+LSER!$M$4*LSER!$T118</f>
        <v>4.4076940000000002</v>
      </c>
      <c r="E119" s="18">
        <f>LSER!$H$5+LSER!$I$5*LSER!$O118+LSER!$J$5*LSER!$P118+LSER!$K$5*LSER!$Q118+LSER!$L$5*LSER!$R118+LSER!$M$5*LSER!$T118</f>
        <v>4.3101739999999999</v>
      </c>
      <c r="F119" s="18">
        <f>LSER!$H$6+LSER!$I$6*LSER!$O118+LSER!$J$6*LSER!$P118+LSER!$K$6*LSER!$Q118+LSER!$L$6*LSER!$R118+LSER!$M$6*LSER!$T118</f>
        <v>4.3825799999999999</v>
      </c>
      <c r="G119" s="18">
        <f>LSER!$H$7+LSER!$I$7*LSER!$O118+LSER!$J$7*LSER!$P118+LSER!$K$7*LSER!$Q118+LSER!$L$7*LSER!$R118+LSER!$M$7*LSER!$T118</f>
        <v>4.4279120000000001</v>
      </c>
      <c r="H119" s="18">
        <f>LSER!$H$8+LSER!$I$8*LSER!$O118+LSER!$J$8*LSER!$P118+LSER!$K$8*LSER!$Q118+LSER!$L$8*LSER!$R118+LSER!$M$8*LSER!$T118</f>
        <v>4.8683500000000004</v>
      </c>
      <c r="I119" s="161">
        <v>0</v>
      </c>
      <c r="J119" s="161">
        <v>0</v>
      </c>
      <c r="K119" s="161">
        <v>0</v>
      </c>
      <c r="L119" s="161">
        <v>0</v>
      </c>
      <c r="M119" s="161">
        <v>0</v>
      </c>
      <c r="N119" s="18">
        <f>LSER!$H$14+LSER!$I$14*LSER!$O118+LSER!$J$14*LSER!$P118+LSER!$K$14*LSER!$Q118+LSER!$L$14*LSER!$R118+LSER!$M$14*LSER!$T118</f>
        <v>4.3538420000000002</v>
      </c>
      <c r="O119" s="161">
        <v>0</v>
      </c>
      <c r="P119" s="161">
        <v>0</v>
      </c>
      <c r="Q119" s="161">
        <v>0</v>
      </c>
      <c r="R119" s="16">
        <f>LSER!$H$18+LSER!$I$18*LSER!$O118+LSER!$J$18*LSER!$P118+LSER!$K$18*LSER!$Q118+LSER!$L$18*LSER!$R118+LSER!$M$18*LSER!$T118</f>
        <v>5.0271600000000003</v>
      </c>
      <c r="S119" s="18">
        <f>LSER!$H$19+LSER!$I$19*LSER!$O118+LSER!$J$19*LSER!$P118+LSER!$K$19*LSER!$Q118+LSER!$L$19*LSER!$R118+LSER!$M$19*LSER!$T118</f>
        <v>5.0870239999999995</v>
      </c>
      <c r="T119" s="18">
        <f>LSER!$H$20+LSER!$I$20*LSER!$O118+LSER!$J$20*LSER!$P118+LSER!$K$20*LSER!$Q118+LSER!$L$20*LSER!$R118+LSER!$M$20*LSER!$T118</f>
        <v>5.05741</v>
      </c>
      <c r="U119" s="18">
        <f>LSER!$H$21+LSER!$I$21*LSER!$O118+LSER!$J$21*LSER!$P118+LSER!$K$21*LSER!$Q118+LSER!$L$21*LSER!$R118+LSER!$M$21*LSER!$T118</f>
        <v>5.0839100000000004</v>
      </c>
      <c r="V119" s="18">
        <f>LSER!$H$22+LSER!$I$22*LSER!$O118+LSER!$J$22*LSER!$P118+LSER!$K$22*LSER!$Q118+LSER!$L$22*LSER!$R118+LSER!$M$22*LSER!$T118</f>
        <v>4.92788</v>
      </c>
      <c r="W119" s="18">
        <f>LSER!$H$23+LSER!$I$23*LSER!$O118+LSER!$J$23*LSER!$P118+LSER!$K$23*LSER!$Q118+LSER!$L$23*LSER!$R118+LSER!$M$23*LSER!$T118</f>
        <v>5.0595759999999999</v>
      </c>
      <c r="X119" s="18">
        <f>LSER!$H$24+LSER!$I$24*LSER!$O118+LSER!$J$24*LSER!$P118+LSER!$K$24*LSER!$Q118+LSER!$L$24*LSER!$R118+LSER!$M$24*LSER!$T118</f>
        <v>4.6988519999999996</v>
      </c>
      <c r="Y119" s="18">
        <f>LSER!$H$25+LSER!$I$25*LSER!$O118+LSER!$J$25*LSER!$P118+LSER!$K$25*LSER!$Q118+LSER!$L$25*LSER!$R118+LSER!$M$25*LSER!$T118</f>
        <v>5.0907660000000003</v>
      </c>
      <c r="Z119" s="18">
        <f>LSER!$H$26+LSER!$I$26*LSER!$O118+LSER!$J$26*LSER!$P118+LSER!$K$26*LSER!$Q118+LSER!$L$26*LSER!$R118+LSER!$M$26*LSER!$T118</f>
        <v>4.1329039999999999</v>
      </c>
      <c r="AA119" s="161">
        <v>0</v>
      </c>
      <c r="AB119" s="161">
        <v>0</v>
      </c>
      <c r="AC119" s="18">
        <f>LSER!$H$29+LSER!$I$29*LSER!$O118+LSER!$J$29*LSER!$P118+LSER!$K$29*LSER!$Q118+LSER!$L$29*LSER!$R118+LSER!$M$29*LSER!$T118</f>
        <v>4.3802440000000002</v>
      </c>
      <c r="AD119" s="18">
        <f>LSER!$H$30+LSER!$I$30*LSER!$O118+LSER!$J$30*LSER!$P118+LSER!$K$30*LSER!$Q118+LSER!$L$30*LSER!$R118+LSER!$M$30*LSER!$T118</f>
        <v>5.4130099999999999</v>
      </c>
      <c r="AE119" s="18">
        <f>LSER!$H$31+LSER!$I$31*LSER!$O118+LSER!$J$31*LSER!$P118+LSER!$K$31*LSER!$Q118+LSER!$L$31*LSER!$R118+LSER!$M$31*LSER!$T118</f>
        <v>4.7409239999999997</v>
      </c>
      <c r="AF119" s="161">
        <v>0</v>
      </c>
      <c r="AG119" s="18">
        <f>LSER!$H$33+LSER!$I$33*LSER!$O118+LSER!$J$33*LSER!$P118+LSER!$K$33*LSER!$Q118+LSER!$L$33*LSER!$R118+LSER!$M$33*LSER!$T118</f>
        <v>5.0458920000000003</v>
      </c>
      <c r="AH119" s="18">
        <f>LSER!$H$34+LSER!$I$34*LSER!$O118+LSER!$J$34*LSER!$P118+LSER!$K$34*LSER!$Q118+LSER!$L$34*LSER!$R118+LSER!$M$34*LSER!$T118</f>
        <v>4.5494079999999997</v>
      </c>
      <c r="AI119" s="18">
        <f>LSER!$H$35+LSER!$I$35*LSER!$O118+LSER!$J$35*LSER!$P118+LSER!$K$35*LSER!$Q118+LSER!$L$35*LSER!$R118+LSER!$M$35*LSER!$T118</f>
        <v>4.4206380000000003</v>
      </c>
      <c r="AJ119" s="18">
        <f>LSER!$H$36+LSER!$I$36*LSER!$O118+LSER!$J$36*LSER!$P118+LSER!$K$36*LSER!$Q118+LSER!$L$36*LSER!$R118+LSER!$M$36*LSER!$T118</f>
        <v>4.6434639999999998</v>
      </c>
      <c r="AK119" s="18">
        <f>LSER!$H$37+LSER!$I$37*LSER!$O118+LSER!$J$37*LSER!$P118+LSER!$K$37*LSER!$Q118+LSER!$L$37*LSER!$R118+LSER!$M$37*LSER!$T118</f>
        <v>4.8562519999999996</v>
      </c>
      <c r="AL119" s="18">
        <f>LSER!$H$38+LSER!$I$38*LSER!$O118+LSER!$J$38*LSER!$P118+LSER!$K$38*LSER!$Q118+LSER!$L$38*LSER!$R118+LSER!$M$38*LSER!$T118</f>
        <v>4.0915999999999997</v>
      </c>
      <c r="AM119" s="18">
        <f>LSER!$H$39+LSER!$I$39*LSER!$O118+LSER!$J$39*LSER!$P118+LSER!$K$39*LSER!$Q118+LSER!$L$39*LSER!$R118+LSER!$M$39*LSER!$T118</f>
        <v>4.008</v>
      </c>
      <c r="AN119" s="18">
        <f>LSER!$H$40+LSER!$I$40*LSER!$O118+LSER!$J$40*LSER!$P118+LSER!$K$40*LSER!$Q118+LSER!$L$40*LSER!$R118+LSER!$M$40*LSER!$T118</f>
        <v>4.1075599999999994</v>
      </c>
      <c r="AO119" s="161">
        <v>0</v>
      </c>
      <c r="AP119" s="18">
        <f>LSER!$H$42+LSER!$I$42*LSER!$O118+LSER!$J$42*LSER!$P118+LSER!$K$42*LSER!$Q118+LSER!$L$42*LSER!$R118+LSER!$M$42*LSER!$T118</f>
        <v>5.2237439999999999</v>
      </c>
      <c r="AQ119" s="18">
        <f>LSER!$H$43+LSER!$I$43*LSER!$O118+LSER!$J$43*LSER!$P118+LSER!$K$43*LSER!$Q118+LSER!$L$43*LSER!$R118+LSER!$M$43*LSER!$T118</f>
        <v>4.0567120000000001</v>
      </c>
      <c r="AR119" s="18">
        <f>LSER!$H$44+LSER!$I$44*LSER!$O118+LSER!$J$44*LSER!$P118+LSER!$K$44*LSER!$Q118+LSER!$L$44*LSER!$R118+LSER!$M$44*LSER!$T118</f>
        <v>4.0666799999999999</v>
      </c>
      <c r="AS119" s="18">
        <f>LSER!$H$45+LSER!$I$45*LSER!$O118+LSER!$J$45*LSER!$P118+LSER!$K$45*LSER!$Q118+LSER!$L$45*LSER!$R118+LSER!$M$45*LSER!$T118</f>
        <v>4.8033599999999996</v>
      </c>
      <c r="AT119" s="161">
        <v>0</v>
      </c>
      <c r="AU119" s="161">
        <v>0</v>
      </c>
      <c r="AV119" s="18">
        <f>LSER!$H$48+LSER!$I$48*LSER!$O118+LSER!$J$48*LSER!$P118+LSER!$K$48*LSER!$Q118+LSER!$L$48*LSER!$R118+LSER!$M$48*LSER!$T118</f>
        <v>4.743447999999999</v>
      </c>
      <c r="AW119" s="18">
        <f>LSER!$H$49+LSER!$I$49*LSER!$O118+LSER!$J$49*LSER!$P118+LSER!$K$49*LSER!$Q118+LSER!$L$49*LSER!$R118+LSER!$M$49*LSER!$T118</f>
        <v>5.2204479999999993</v>
      </c>
      <c r="AX119" s="18">
        <f>LSER!$H$50+LSER!$I$50*LSER!$O118+LSER!$J$50*LSER!$P118+LSER!$K$50*LSER!$Q118+LSER!$L$50*LSER!$R118+LSER!$M$50*LSER!$T118</f>
        <v>4.4192200000000001</v>
      </c>
      <c r="AY119" s="18">
        <f>LSER!$H$51+LSER!$I$51*LSER!$O118+LSER!$J$51*LSER!$P118+LSER!$K$51*LSER!$Q118+LSER!$L$51*LSER!$R118+LSER!$M$51*LSER!$T118</f>
        <v>4.3679760000000005</v>
      </c>
      <c r="AZ119" s="18">
        <f>LSER!$H$52+LSER!$I$52*LSER!$O118+LSER!$J$52*LSER!$P118+LSER!$K$52*LSER!$Q118+LSER!$L$52*LSER!$R118+LSER!$M$52*LSER!$T118</f>
        <v>5.0783160000000001</v>
      </c>
      <c r="BA119" s="18">
        <f>LSER!$H$53+LSER!$I$53*LSER!$O118+LSER!$J$53*LSER!$P118+LSER!$K$53*LSER!$Q118+LSER!$L$53*LSER!$R118+LSER!$M$53*LSER!$T118</f>
        <v>4.9321479999999998</v>
      </c>
      <c r="BB119" s="18">
        <f>LSER!$H$54+LSER!$I$54*LSER!$O118+LSER!$J$54*LSER!$P118+LSER!$K$54*LSER!$Q118+LSER!$L$54*LSER!$R118+LSER!$M$54*LSER!$T118</f>
        <v>5.3884779999999992</v>
      </c>
      <c r="BC119" s="161">
        <v>0</v>
      </c>
      <c r="BD119" s="161">
        <v>0</v>
      </c>
      <c r="BE119" s="18">
        <f>LSER!$H$57+LSER!$I$57*LSER!$O118+LSER!$J$57*LSER!$P118+LSER!$K$57*LSER!$Q118+LSER!$L$57*LSER!$R118+LSER!$M$57*LSER!$T118</f>
        <v>5.0330720000000007</v>
      </c>
      <c r="BF119" s="18">
        <f>LSER!$H$58+LSER!$I$58*LSER!$O118+LSER!$J$58*LSER!$P118+LSER!$K$58*LSER!$Q118+LSER!$L$58*LSER!$R118+LSER!$M$58*LSER!$T118</f>
        <v>5.1100285999999997</v>
      </c>
      <c r="BG119" s="18">
        <f>LSER!$H$59+LSER!$I$59*LSER!$O118+LSER!$J$59*LSER!$P118+LSER!$K$59*LSER!$Q118+LSER!$L$59*LSER!$R118+LSER!$M$59*LSER!$T118</f>
        <v>4.880688000000001</v>
      </c>
      <c r="BH119" s="161">
        <v>0</v>
      </c>
      <c r="BI119" s="161">
        <v>0</v>
      </c>
      <c r="BJ119" s="161">
        <v>0</v>
      </c>
      <c r="BK119" s="161">
        <v>0</v>
      </c>
      <c r="BL119" s="161">
        <v>0</v>
      </c>
      <c r="BM119" s="161">
        <v>0</v>
      </c>
      <c r="BN119" s="161">
        <v>0</v>
      </c>
      <c r="BO119" s="18">
        <f>LSER!$H$67+LSER!$I$67*LSER!$O118+LSER!$J$67*LSER!$P118+LSER!$K$67*LSER!$Q118+LSER!$L$67*LSER!$R118+LSER!$M$67*LSER!$T118</f>
        <v>5.1130359999999992</v>
      </c>
      <c r="BP119" s="161">
        <v>0</v>
      </c>
      <c r="BQ119" s="18">
        <f>LSER!$H$69+LSER!$I$69*LSER!$O118+LSER!$J$69*LSER!$P118+LSER!$K$69*LSER!$Q118+LSER!$L$69*LSER!$R118+LSER!$M$69*LSER!$T118</f>
        <v>4.8273999999999999</v>
      </c>
      <c r="BR119" s="161">
        <v>0</v>
      </c>
      <c r="BS119" s="18">
        <f>LSER!$H$71+LSER!$I$71*LSER!$O118+LSER!$J$71*LSER!$P118+LSER!$K$71*LSER!$Q118+LSER!$L$71*LSER!$R118+LSER!$M$71*LSER!$T118</f>
        <v>4.1706240000000001</v>
      </c>
      <c r="BT119" s="161">
        <v>0</v>
      </c>
      <c r="BU119" s="161">
        <v>0</v>
      </c>
      <c r="BV119" s="161">
        <v>0</v>
      </c>
      <c r="BW119" s="161">
        <v>0</v>
      </c>
      <c r="BX119" s="161">
        <v>0</v>
      </c>
      <c r="BY119" s="18">
        <f>LSER!$H$77+LSER!$I$77*LSER!$O118+LSER!$J$77*LSER!$P118+LSER!$K$77*LSER!$Q118+LSER!$L$77*LSER!$R118+LSER!$M$77*LSER!$T118</f>
        <v>5.0991559999999998</v>
      </c>
      <c r="BZ119" s="161">
        <v>0</v>
      </c>
      <c r="CA119" s="18">
        <f>LSER!$H$79+LSER!$I$79*LSER!$O118+LSER!$J$79*LSER!$P118+LSER!$K$79*LSER!$Q118+LSER!$L$79*LSER!$R118+LSER!$M$79*LSER!$T118</f>
        <v>4.0547760000000004</v>
      </c>
      <c r="CB119" s="18">
        <f>LSER!$H$80+LSER!$I$80*LSER!$O118+LSER!$J$80*LSER!$P118+LSER!$K$80*LSER!$Q118+LSER!$L$80*LSER!$R118+LSER!$M$80*LSER!$T118</f>
        <v>3.980912</v>
      </c>
      <c r="CC119" s="161">
        <v>0</v>
      </c>
      <c r="CD119" s="161">
        <v>0</v>
      </c>
      <c r="CE119" s="18">
        <f>LSER!$H$83+LSER!$I$83*LSER!$O118+LSER!$J$83*LSER!$P118+LSER!$K$83*LSER!$Q118+LSER!$L$83*LSER!$R118+LSER!$M$83*LSER!$T118</f>
        <v>5.0555079999999997</v>
      </c>
      <c r="CF119" s="18">
        <f>LSER!$H$84+LSER!$I$84*LSER!$O118+LSER!$J$84*LSER!$P118+LSER!$K$84*LSER!$Q118+LSER!$L$84*LSER!$R118+LSER!$M$84*LSER!$T118</f>
        <v>5.3145060000000006</v>
      </c>
      <c r="CG119" s="161">
        <v>0</v>
      </c>
      <c r="CH119" s="161">
        <v>0</v>
      </c>
      <c r="CI119" s="161">
        <v>0</v>
      </c>
      <c r="CJ119" s="161">
        <v>0</v>
      </c>
      <c r="CK119" s="161">
        <v>0</v>
      </c>
      <c r="CL119" s="161">
        <v>0</v>
      </c>
      <c r="CM119" s="161">
        <v>0</v>
      </c>
      <c r="CN119" s="161">
        <v>0</v>
      </c>
      <c r="CO119" s="161">
        <v>0</v>
      </c>
      <c r="CP119" s="161">
        <v>0</v>
      </c>
      <c r="CQ119" s="161">
        <v>0</v>
      </c>
      <c r="CR119" s="161">
        <v>0</v>
      </c>
      <c r="CS119" s="161">
        <v>0</v>
      </c>
      <c r="CT119" s="161">
        <v>0</v>
      </c>
      <c r="CU119" s="161">
        <v>0</v>
      </c>
      <c r="CV119" s="161">
        <v>0</v>
      </c>
      <c r="CW119" s="18">
        <f>LSER!$H$101+LSER!$I$101*LSER!$O118+LSER!$J$101*LSER!$P118+LSER!$K$101*LSER!$Q118+LSER!$L$101*LSER!$R118+LSER!$M$101*LSER!$T118</f>
        <v>4.3735140000000001</v>
      </c>
      <c r="CX119" s="161">
        <v>0</v>
      </c>
      <c r="CY119" s="161">
        <v>0</v>
      </c>
      <c r="CZ119" s="18">
        <f>LSER!$H$104+LSER!$I$104*LSER!$O118+LSER!$J$104*LSER!$P118+LSER!$K$104*LSER!$Q118+LSER!$L$104*LSER!$R118+LSER!$M$104*LSER!$T118</f>
        <v>4.2983798000000002</v>
      </c>
      <c r="DA119" s="161">
        <v>0</v>
      </c>
      <c r="DB119" s="161">
        <v>0</v>
      </c>
      <c r="DC119" s="161">
        <v>0</v>
      </c>
      <c r="DD119" s="161">
        <v>0</v>
      </c>
      <c r="DE119" s="161">
        <v>0</v>
      </c>
      <c r="DF119" s="161">
        <v>0</v>
      </c>
      <c r="DG119" s="161">
        <v>0</v>
      </c>
      <c r="DH119" s="161">
        <v>0</v>
      </c>
      <c r="DI119" s="161">
        <v>0</v>
      </c>
      <c r="DJ119" s="161">
        <v>0</v>
      </c>
      <c r="DK119" s="161">
        <v>0</v>
      </c>
      <c r="DL119" s="18">
        <f>LSER!$H$116+LSER!$I$116*LSER!$O118+LSER!$J$116*LSER!$P118+LSER!$K$116*LSER!$Q118+LSER!$L$116*LSER!$R118+LSER!$M$116*LSER!$T118</f>
        <v>4.9458780000000004</v>
      </c>
      <c r="DM119" s="161">
        <v>0</v>
      </c>
      <c r="DN119" s="161">
        <v>0</v>
      </c>
      <c r="DO119" s="161">
        <v>0</v>
      </c>
      <c r="DP119" s="161">
        <v>0</v>
      </c>
      <c r="DQ119" s="161">
        <v>0</v>
      </c>
      <c r="DR119" s="18">
        <f>LSER!$H$122+LSER!$I$122*LSER!$O118+LSER!$J$122*LSER!$P118+LSER!$K$122*LSER!$Q118+LSER!$L$122*LSER!$R118+LSER!$M$122*LSER!$T118</f>
        <v>5.0656480000000004</v>
      </c>
      <c r="DS119" s="18">
        <f>LSER!$H$123+LSER!$I$123*LSER!$O118+LSER!$J$123*LSER!$P118+LSER!$K$123*LSER!$Q118+LSER!$L$123*LSER!$R118+LSER!$M$123*LSER!$T118</f>
        <v>4.8431519999999999</v>
      </c>
      <c r="DT119" s="161">
        <v>0</v>
      </c>
      <c r="DU119" s="161">
        <v>0</v>
      </c>
      <c r="DV119" s="161">
        <v>0</v>
      </c>
      <c r="DW119" s="161">
        <v>0</v>
      </c>
      <c r="DX119" s="161">
        <v>0</v>
      </c>
      <c r="DY119" s="18">
        <f>LSER!$H$129+LSER!$I$129*LSER!$O118+LSER!$J$129*LSER!$P118+LSER!$K$129*LSER!$Q118+LSER!$L$129*LSER!$R118+LSER!$M$129*LSER!$T118</f>
        <v>5.0107040000000005</v>
      </c>
      <c r="DZ119" s="161">
        <v>0</v>
      </c>
      <c r="EA119" s="161">
        <v>0</v>
      </c>
      <c r="EB119" s="161">
        <v>0</v>
      </c>
      <c r="EC119" s="161">
        <v>0</v>
      </c>
      <c r="ED119" s="161">
        <v>0</v>
      </c>
      <c r="EE119" s="18">
        <f>LSER!$H$135+LSER!$I$135*LSER!$O118+LSER!$J$135*LSER!$P118+LSER!$K$135*LSER!$Q118+LSER!$L$135*LSER!$R118+LSER!$M$135*LSER!$T118</f>
        <v>4.0612099999999991</v>
      </c>
      <c r="EF119" s="18">
        <f>LSER!$H$136+LSER!$I$136*LSER!$O118+LSER!$J$136*LSER!$P118+LSER!$K$136*LSER!$Q118+LSER!$L$136*LSER!$R118+LSER!$M$136*LSER!$T118</f>
        <v>5.0556679999999998</v>
      </c>
      <c r="EG119" s="18">
        <f>LSER!$H$137+LSER!$I$137*LSER!$O118+LSER!$J$137*LSER!$P118+LSER!$K$137*LSER!$Q118+LSER!$L$137*LSER!$R118+LSER!$M$137*LSER!$T118</f>
        <v>4.2716060000000002</v>
      </c>
      <c r="EH119" s="161">
        <v>0</v>
      </c>
      <c r="EI119" s="161">
        <v>0</v>
      </c>
      <c r="EJ119" s="161">
        <v>0</v>
      </c>
      <c r="EK119" s="18">
        <f>LSER!$H$141+LSER!$I$141*LSER!$O118+LSER!$J$141*LSER!$P118+LSER!$K$141*LSER!$Q118+LSER!$L$141*LSER!$R118+LSER!$M$141*LSER!$T118</f>
        <v>4.9801259999999994</v>
      </c>
      <c r="EL119" s="161">
        <v>0</v>
      </c>
      <c r="EM119" s="161">
        <v>0</v>
      </c>
      <c r="EN119" s="161">
        <v>0</v>
      </c>
      <c r="EO119" s="161">
        <v>0</v>
      </c>
      <c r="EP119" s="161">
        <v>0</v>
      </c>
      <c r="EQ119" s="161">
        <v>0</v>
      </c>
      <c r="ER119" s="161">
        <v>0</v>
      </c>
      <c r="ES119" s="161">
        <v>0</v>
      </c>
      <c r="ET119" s="161">
        <v>0</v>
      </c>
      <c r="EU119" s="161">
        <v>0</v>
      </c>
      <c r="EV119" s="161">
        <v>0</v>
      </c>
      <c r="EW119" s="161">
        <v>0</v>
      </c>
      <c r="EX119" s="161">
        <v>0</v>
      </c>
      <c r="EY119" s="18">
        <f>LSER!$H$155+LSER!$I$155*LSER!$O118+LSER!$J$155*LSER!$P118+LSER!$K$155*LSER!$Q118+LSER!$L$155*LSER!$R118+LSER!$M$155*LSER!$T118</f>
        <v>4.9516080000000002</v>
      </c>
      <c r="EZ119" s="161">
        <v>0</v>
      </c>
      <c r="FA119" s="18">
        <f>LSER!$H$157+LSER!$I$157*LSER!$O118+LSER!$J$157*LSER!$P118+LSER!$K$157*LSER!$Q118+LSER!$L$157*LSER!$R118+LSER!$M$157*LSER!$T118</f>
        <v>4.9561520000000003</v>
      </c>
      <c r="FB119" s="161">
        <v>0</v>
      </c>
      <c r="FC119" s="161">
        <v>0</v>
      </c>
      <c r="FD119" s="161">
        <v>0</v>
      </c>
      <c r="FE119" s="18">
        <f>LSER!$H$161+LSER!$I$161*LSER!$O118+LSER!$J$161*LSER!$P118+LSER!$K$161*LSER!$Q118+LSER!$L$161*LSER!$R118+LSER!$M$161*LSER!$T118</f>
        <v>4.0047680000000003</v>
      </c>
      <c r="FF119" s="161">
        <v>0</v>
      </c>
    </row>
    <row r="120" spans="1:162" ht="12.75">
      <c r="A120" s="157">
        <v>118</v>
      </c>
      <c r="B120" s="18">
        <f>LSER!$H$2+LSER!$I$2*LSER!$O119+LSER!$J$2*LSER!$P119+LSER!$K$2*LSER!$Q119+LSER!$L$2*LSER!$R119+LSER!$M$2*LSER!$T119</f>
        <v>2.1900300000000001</v>
      </c>
      <c r="C120" s="18">
        <f>LSER!$H$3+LSER!$I$3*LSER!$O119+LSER!$J$3*LSER!$P119+LSER!$K$3*LSER!$Q119+LSER!$L$3*LSER!$R119+LSER!$M$3*LSER!$T119</f>
        <v>2.0882999999999998</v>
      </c>
      <c r="D120" s="18">
        <f>LSER!$H$4+LSER!$I$4*LSER!$O119+LSER!$J$4*LSER!$P119+LSER!$K$4*LSER!$Q119+LSER!$L$4*LSER!$R119+LSER!$M$4*LSER!$T119</f>
        <v>2.1858300000000002</v>
      </c>
      <c r="E120" s="18">
        <f>LSER!$H$5+LSER!$I$5*LSER!$O119+LSER!$J$5*LSER!$P119+LSER!$K$5*LSER!$Q119+LSER!$L$5*LSER!$R119+LSER!$M$5*LSER!$T119</f>
        <v>2.0872600000000001</v>
      </c>
      <c r="F120" s="18">
        <f>LSER!$H$6+LSER!$I$6*LSER!$O119+LSER!$J$6*LSER!$P119+LSER!$K$6*LSER!$Q119+LSER!$L$6*LSER!$R119+LSER!$M$6*LSER!$T119</f>
        <v>2.17563</v>
      </c>
      <c r="G120" s="18">
        <f>LSER!$H$7+LSER!$I$7*LSER!$O119+LSER!$J$7*LSER!$P119+LSER!$K$7*LSER!$Q119+LSER!$L$7*LSER!$R119+LSER!$M$7*LSER!$T119</f>
        <v>2.1485799999999999</v>
      </c>
      <c r="H120" s="18">
        <f>LSER!$H$8+LSER!$I$8*LSER!$O119+LSER!$J$8*LSER!$P119+LSER!$K$8*LSER!$Q119+LSER!$L$8*LSER!$R119+LSER!$M$8*LSER!$T119</f>
        <v>2.0654500000000002</v>
      </c>
      <c r="I120" s="161">
        <v>0</v>
      </c>
      <c r="J120" s="161">
        <v>0</v>
      </c>
      <c r="K120" s="161">
        <v>0</v>
      </c>
      <c r="L120" s="161">
        <v>0</v>
      </c>
      <c r="M120" s="161">
        <v>0</v>
      </c>
      <c r="N120" s="18">
        <f>LSER!$H$14+LSER!$I$14*LSER!$O119+LSER!$J$14*LSER!$P119+LSER!$K$14*LSER!$Q119+LSER!$L$14*LSER!$R119+LSER!$M$14*LSER!$T119</f>
        <v>2.1180000000000003</v>
      </c>
      <c r="O120" s="161">
        <v>0</v>
      </c>
      <c r="P120" s="161">
        <v>0</v>
      </c>
      <c r="Q120" s="161">
        <v>0</v>
      </c>
      <c r="R120" s="16">
        <f>LSER!$H$18+LSER!$I$18*LSER!$O119+LSER!$J$18*LSER!$P119+LSER!$K$18*LSER!$Q119+LSER!$L$18*LSER!$R119+LSER!$M$18*LSER!$T119</f>
        <v>2.5221</v>
      </c>
      <c r="S120" s="18">
        <f>LSER!$H$19+LSER!$I$19*LSER!$O119+LSER!$J$19*LSER!$P119+LSER!$K$19*LSER!$Q119+LSER!$L$19*LSER!$R119+LSER!$M$19*LSER!$T119</f>
        <v>2.3719700000000001</v>
      </c>
      <c r="T120" s="18">
        <f>LSER!$H$20+LSER!$I$20*LSER!$O119+LSER!$J$20*LSER!$P119+LSER!$K$20*LSER!$Q119+LSER!$L$20*LSER!$R119+LSER!$M$20*LSER!$T119</f>
        <v>2.5950700000000002</v>
      </c>
      <c r="U120" s="18">
        <f>LSER!$H$21+LSER!$I$21*LSER!$O119+LSER!$J$21*LSER!$P119+LSER!$K$21*LSER!$Q119+LSER!$L$21*LSER!$R119+LSER!$M$21*LSER!$T119</f>
        <v>2.4185500000000002</v>
      </c>
      <c r="V120" s="18">
        <f>LSER!$H$22+LSER!$I$22*LSER!$O119+LSER!$J$22*LSER!$P119+LSER!$K$22*LSER!$Q119+LSER!$L$22*LSER!$R119+LSER!$M$22*LSER!$T119</f>
        <v>2.1687600000000002</v>
      </c>
      <c r="W120" s="18">
        <f>LSER!$H$23+LSER!$I$23*LSER!$O119+LSER!$J$23*LSER!$P119+LSER!$K$23*LSER!$Q119+LSER!$L$23*LSER!$R119+LSER!$M$23*LSER!$T119</f>
        <v>2.47906</v>
      </c>
      <c r="X120" s="18">
        <f>LSER!$H$24+LSER!$I$24*LSER!$O119+LSER!$J$24*LSER!$P119+LSER!$K$24*LSER!$Q119+LSER!$L$24*LSER!$R119+LSER!$M$24*LSER!$T119</f>
        <v>2.54393</v>
      </c>
      <c r="Y120" s="18">
        <f>LSER!$H$25+LSER!$I$25*LSER!$O119+LSER!$J$25*LSER!$P119+LSER!$K$25*LSER!$Q119+LSER!$L$25*LSER!$R119+LSER!$M$25*LSER!$T119</f>
        <v>2.5851299999999999</v>
      </c>
      <c r="Z120" s="18">
        <f>LSER!$H$26+LSER!$I$26*LSER!$O119+LSER!$J$26*LSER!$P119+LSER!$K$26*LSER!$Q119+LSER!$L$26*LSER!$R119+LSER!$M$26*LSER!$T119</f>
        <v>2.26986</v>
      </c>
      <c r="AA120" s="161">
        <v>0</v>
      </c>
      <c r="AB120" s="161">
        <v>0</v>
      </c>
      <c r="AC120" s="18">
        <f>LSER!$H$29+LSER!$I$29*LSER!$O119+LSER!$J$29*LSER!$P119+LSER!$K$29*LSER!$Q119+LSER!$L$29*LSER!$R119+LSER!$M$29*LSER!$T119</f>
        <v>2.3697400000000002</v>
      </c>
      <c r="AD120" s="18">
        <f>LSER!$H$30+LSER!$I$30*LSER!$O119+LSER!$J$30*LSER!$P119+LSER!$K$30*LSER!$Q119+LSER!$L$30*LSER!$R119+LSER!$M$30*LSER!$T119</f>
        <v>2.7245999999999997</v>
      </c>
      <c r="AE120" s="18">
        <f>LSER!$H$31+LSER!$I$31*LSER!$O119+LSER!$J$31*LSER!$P119+LSER!$K$31*LSER!$Q119+LSER!$L$31*LSER!$R119+LSER!$M$31*LSER!$T119</f>
        <v>2.5509300000000001</v>
      </c>
      <c r="AF120" s="161">
        <v>0</v>
      </c>
      <c r="AG120" s="18">
        <f>LSER!$H$33+LSER!$I$33*LSER!$O119+LSER!$J$33*LSER!$P119+LSER!$K$33*LSER!$Q119+LSER!$L$33*LSER!$R119+LSER!$M$33*LSER!$T119</f>
        <v>2.04697</v>
      </c>
      <c r="AH120" s="18">
        <f>LSER!$H$34+LSER!$I$34*LSER!$O119+LSER!$J$34*LSER!$P119+LSER!$K$34*LSER!$Q119+LSER!$L$34*LSER!$R119+LSER!$M$34*LSER!$T119</f>
        <v>2.2145199999999998</v>
      </c>
      <c r="AI120" s="18">
        <f>LSER!$H$35+LSER!$I$35*LSER!$O119+LSER!$J$35*LSER!$P119+LSER!$K$35*LSER!$Q119+LSER!$L$35*LSER!$R119+LSER!$M$35*LSER!$T119</f>
        <v>2.16187</v>
      </c>
      <c r="AJ120" s="18">
        <f>LSER!$H$36+LSER!$I$36*LSER!$O119+LSER!$J$36*LSER!$P119+LSER!$K$36*LSER!$Q119+LSER!$L$36*LSER!$R119+LSER!$M$36*LSER!$T119</f>
        <v>2.1690200000000002</v>
      </c>
      <c r="AK120" s="18">
        <f>LSER!$H$37+LSER!$I$37*LSER!$O119+LSER!$J$37*LSER!$P119+LSER!$K$37*LSER!$Q119+LSER!$L$37*LSER!$R119+LSER!$M$37*LSER!$T119</f>
        <v>2.4913699999999999</v>
      </c>
      <c r="AL120" s="18">
        <f>LSER!$H$38+LSER!$I$38*LSER!$O119+LSER!$J$38*LSER!$P119+LSER!$K$38*LSER!$Q119+LSER!$L$38*LSER!$R119+LSER!$M$38*LSER!$T119</f>
        <v>2.2979999999999996</v>
      </c>
      <c r="AM120" s="18">
        <f>LSER!$H$39+LSER!$I$39*LSER!$O119+LSER!$J$39*LSER!$P119+LSER!$K$39*LSER!$Q119+LSER!$L$39*LSER!$R119+LSER!$M$39*LSER!$T119</f>
        <v>2.12</v>
      </c>
      <c r="AN120" s="18">
        <f>LSER!$H$40+LSER!$I$40*LSER!$O119+LSER!$J$40*LSER!$P119+LSER!$K$40*LSER!$Q119+LSER!$L$40*LSER!$R119+LSER!$M$40*LSER!$T119</f>
        <v>2.3233999999999999</v>
      </c>
      <c r="AO120" s="161">
        <v>0</v>
      </c>
      <c r="AP120" s="18">
        <f>LSER!$H$42+LSER!$I$42*LSER!$O119+LSER!$J$42*LSER!$P119+LSER!$K$42*LSER!$Q119+LSER!$L$42*LSER!$R119+LSER!$M$42*LSER!$T119</f>
        <v>2.23075</v>
      </c>
      <c r="AQ120" s="18">
        <f>LSER!$H$43+LSER!$I$43*LSER!$O119+LSER!$J$43*LSER!$P119+LSER!$K$43*LSER!$Q119+LSER!$L$43*LSER!$R119+LSER!$M$43*LSER!$T119</f>
        <v>2.2366800000000002</v>
      </c>
      <c r="AR120" s="18">
        <f>LSER!$H$44+LSER!$I$44*LSER!$O119+LSER!$J$44*LSER!$P119+LSER!$K$44*LSER!$Q119+LSER!$L$44*LSER!$R119+LSER!$M$44*LSER!$T119</f>
        <v>2.2542</v>
      </c>
      <c r="AS120" s="18">
        <f>LSER!$H$45+LSER!$I$45*LSER!$O119+LSER!$J$45*LSER!$P119+LSER!$K$45*LSER!$Q119+LSER!$L$45*LSER!$R119+LSER!$M$45*LSER!$T119</f>
        <v>2.4692799999999999</v>
      </c>
      <c r="AT120" s="161">
        <v>0</v>
      </c>
      <c r="AU120" s="161">
        <v>0</v>
      </c>
      <c r="AV120" s="18">
        <f>LSER!$H$48+LSER!$I$48*LSER!$O119+LSER!$J$48*LSER!$P119+LSER!$K$48*LSER!$Q119+LSER!$L$48*LSER!$R119+LSER!$M$48*LSER!$T119</f>
        <v>2.4749800000000004</v>
      </c>
      <c r="AW120" s="18">
        <f>LSER!$H$49+LSER!$I$49*LSER!$O119+LSER!$J$49*LSER!$P119+LSER!$K$49*LSER!$Q119+LSER!$L$49*LSER!$R119+LSER!$M$49*LSER!$T119</f>
        <v>2.4726000000000004</v>
      </c>
      <c r="AX120" s="18">
        <f>LSER!$H$50+LSER!$I$50*LSER!$O119+LSER!$J$50*LSER!$P119+LSER!$K$50*LSER!$Q119+LSER!$L$50*LSER!$R119+LSER!$M$50*LSER!$T119</f>
        <v>2.15957</v>
      </c>
      <c r="AY120" s="18">
        <f>LSER!$H$51+LSER!$I$51*LSER!$O119+LSER!$J$51*LSER!$P119+LSER!$K$51*LSER!$Q119+LSER!$L$51*LSER!$R119+LSER!$M$51*LSER!$T119</f>
        <v>2.1973700000000003</v>
      </c>
      <c r="AZ120" s="18">
        <f>LSER!$H$52+LSER!$I$52*LSER!$O119+LSER!$J$52*LSER!$P119+LSER!$K$52*LSER!$Q119+LSER!$L$52*LSER!$R119+LSER!$M$52*LSER!$T119</f>
        <v>2.6376500000000003</v>
      </c>
      <c r="BA120" s="18">
        <f>LSER!$H$53+LSER!$I$53*LSER!$O119+LSER!$J$53*LSER!$P119+LSER!$K$53*LSER!$Q119+LSER!$L$53*LSER!$R119+LSER!$M$53*LSER!$T119</f>
        <v>2.524</v>
      </c>
      <c r="BB120" s="18">
        <f>LSER!$H$54+LSER!$I$54*LSER!$O119+LSER!$J$54*LSER!$P119+LSER!$K$54*LSER!$Q119+LSER!$L$54*LSER!$R119+LSER!$M$54*LSER!$T119</f>
        <v>2.68248</v>
      </c>
      <c r="BC120" s="161">
        <v>0</v>
      </c>
      <c r="BD120" s="161">
        <v>0</v>
      </c>
      <c r="BE120" s="18">
        <f>LSER!$H$57+LSER!$I$57*LSER!$O119+LSER!$J$57*LSER!$P119+LSER!$K$57*LSER!$Q119+LSER!$L$57*LSER!$R119+LSER!$M$57*LSER!$T119</f>
        <v>2.4529000000000001</v>
      </c>
      <c r="BF120" s="18">
        <f>LSER!$H$58+LSER!$I$58*LSER!$O119+LSER!$J$58*LSER!$P119+LSER!$K$58*LSER!$Q119+LSER!$L$58*LSER!$R119+LSER!$M$58*LSER!$T119</f>
        <v>2.543612</v>
      </c>
      <c r="BG120" s="18">
        <f>LSER!$H$59+LSER!$I$59*LSER!$O119+LSER!$J$59*LSER!$P119+LSER!$K$59*LSER!$Q119+LSER!$L$59*LSER!$R119+LSER!$M$59*LSER!$T119</f>
        <v>2.5200800000000001</v>
      </c>
      <c r="BH120" s="161">
        <v>0</v>
      </c>
      <c r="BI120" s="161">
        <v>0</v>
      </c>
      <c r="BJ120" s="161">
        <v>0</v>
      </c>
      <c r="BK120" s="161">
        <v>0</v>
      </c>
      <c r="BL120" s="161">
        <v>0</v>
      </c>
      <c r="BM120" s="161">
        <v>0</v>
      </c>
      <c r="BN120" s="161">
        <v>0</v>
      </c>
      <c r="BO120" s="18">
        <f>LSER!$H$67+LSER!$I$67*LSER!$O119+LSER!$J$67*LSER!$P119+LSER!$K$67*LSER!$Q119+LSER!$L$67*LSER!$R119+LSER!$M$67*LSER!$T119</f>
        <v>2.4696700000000003</v>
      </c>
      <c r="BP120" s="161">
        <v>0</v>
      </c>
      <c r="BQ120" s="18">
        <f>LSER!$H$69+LSER!$I$69*LSER!$O119+LSER!$J$69*LSER!$P119+LSER!$K$69*LSER!$Q119+LSER!$L$69*LSER!$R119+LSER!$M$69*LSER!$T119</f>
        <v>2.47241</v>
      </c>
      <c r="BR120" s="161">
        <v>0</v>
      </c>
      <c r="BS120" s="18">
        <f>LSER!$H$71+LSER!$I$71*LSER!$O119+LSER!$J$71*LSER!$P119+LSER!$K$71*LSER!$Q119+LSER!$L$71*LSER!$R119+LSER!$M$71*LSER!$T119</f>
        <v>2.3713600000000001</v>
      </c>
      <c r="BT120" s="161">
        <v>0</v>
      </c>
      <c r="BU120" s="161">
        <v>0</v>
      </c>
      <c r="BV120" s="161">
        <v>0</v>
      </c>
      <c r="BW120" s="161">
        <v>0</v>
      </c>
      <c r="BX120" s="161">
        <v>0</v>
      </c>
      <c r="BY120" s="18">
        <f>LSER!$H$77+LSER!$I$77*LSER!$O119+LSER!$J$77*LSER!$P119+LSER!$K$77*LSER!$Q119+LSER!$L$77*LSER!$R119+LSER!$M$77*LSER!$T119</f>
        <v>2.1751800000000001</v>
      </c>
      <c r="BZ120" s="161">
        <v>0</v>
      </c>
      <c r="CA120" s="18">
        <f>LSER!$H$79+LSER!$I$79*LSER!$O119+LSER!$J$79*LSER!$P119+LSER!$K$79*LSER!$Q119+LSER!$L$79*LSER!$R119+LSER!$M$79*LSER!$T119</f>
        <v>2.2196400000000001</v>
      </c>
      <c r="CB120" s="18">
        <f>LSER!$H$80+LSER!$I$80*LSER!$O119+LSER!$J$80*LSER!$P119+LSER!$K$80*LSER!$Q119+LSER!$L$80*LSER!$R119+LSER!$M$80*LSER!$T119</f>
        <v>2.11368</v>
      </c>
      <c r="CC120" s="161">
        <v>0</v>
      </c>
      <c r="CD120" s="161">
        <v>0</v>
      </c>
      <c r="CE120" s="18">
        <f>LSER!$H$83+LSER!$I$83*LSER!$O119+LSER!$J$83*LSER!$P119+LSER!$K$83*LSER!$Q119+LSER!$L$83*LSER!$R119+LSER!$M$83*LSER!$T119</f>
        <v>2.2735900000000004</v>
      </c>
      <c r="CF120" s="18">
        <f>LSER!$H$84+LSER!$I$84*LSER!$O119+LSER!$J$84*LSER!$P119+LSER!$K$84*LSER!$Q119+LSER!$L$84*LSER!$R119+LSER!$M$84*LSER!$T119</f>
        <v>2.4074400000000002</v>
      </c>
      <c r="CG120" s="161">
        <v>0</v>
      </c>
      <c r="CH120" s="161">
        <v>0</v>
      </c>
      <c r="CI120" s="161">
        <v>0</v>
      </c>
      <c r="CJ120" s="161">
        <v>0</v>
      </c>
      <c r="CK120" s="161">
        <v>0</v>
      </c>
      <c r="CL120" s="161">
        <v>0</v>
      </c>
      <c r="CM120" s="161">
        <v>0</v>
      </c>
      <c r="CN120" s="161">
        <v>0</v>
      </c>
      <c r="CO120" s="161">
        <v>0</v>
      </c>
      <c r="CP120" s="161">
        <v>0</v>
      </c>
      <c r="CQ120" s="161">
        <v>0</v>
      </c>
      <c r="CR120" s="161">
        <v>0</v>
      </c>
      <c r="CS120" s="161">
        <v>0</v>
      </c>
      <c r="CT120" s="161">
        <v>0</v>
      </c>
      <c r="CU120" s="161">
        <v>0</v>
      </c>
      <c r="CV120" s="161">
        <v>0</v>
      </c>
      <c r="CW120" s="18">
        <f>LSER!$H$101+LSER!$I$101*LSER!$O119+LSER!$J$101*LSER!$P119+LSER!$K$101*LSER!$Q119+LSER!$L$101*LSER!$R119+LSER!$M$101*LSER!$T119</f>
        <v>2.16</v>
      </c>
      <c r="CX120" s="161">
        <v>0</v>
      </c>
      <c r="CY120" s="161">
        <v>0</v>
      </c>
      <c r="CZ120" s="18">
        <f>LSER!$H$104+LSER!$I$104*LSER!$O119+LSER!$J$104*LSER!$P119+LSER!$K$104*LSER!$Q119+LSER!$L$104*LSER!$R119+LSER!$M$104*LSER!$T119</f>
        <v>2.1180360000000005</v>
      </c>
      <c r="DA120" s="161">
        <v>0</v>
      </c>
      <c r="DB120" s="161">
        <v>0</v>
      </c>
      <c r="DC120" s="161">
        <v>0</v>
      </c>
      <c r="DD120" s="161">
        <v>0</v>
      </c>
      <c r="DE120" s="161">
        <v>0</v>
      </c>
      <c r="DF120" s="161">
        <v>0</v>
      </c>
      <c r="DG120" s="161">
        <v>0</v>
      </c>
      <c r="DH120" s="161">
        <v>0</v>
      </c>
      <c r="DI120" s="161">
        <v>0</v>
      </c>
      <c r="DJ120" s="161">
        <v>0</v>
      </c>
      <c r="DK120" s="161">
        <v>0</v>
      </c>
      <c r="DL120" s="18">
        <f>LSER!$H$116+LSER!$I$116*LSER!$O119+LSER!$J$116*LSER!$P119+LSER!$K$116*LSER!$Q119+LSER!$L$116*LSER!$R119+LSER!$M$116*LSER!$T119</f>
        <v>2.2561400000000003</v>
      </c>
      <c r="DM120" s="161">
        <v>0</v>
      </c>
      <c r="DN120" s="161">
        <v>0</v>
      </c>
      <c r="DO120" s="161">
        <v>0</v>
      </c>
      <c r="DP120" s="161">
        <v>0</v>
      </c>
      <c r="DQ120" s="161">
        <v>0</v>
      </c>
      <c r="DR120" s="18">
        <f>LSER!$H$122+LSER!$I$122*LSER!$O119+LSER!$J$122*LSER!$P119+LSER!$K$122*LSER!$Q119+LSER!$L$122*LSER!$R119+LSER!$M$122*LSER!$T119</f>
        <v>2.5469400000000002</v>
      </c>
      <c r="DS120" s="18">
        <f>LSER!$H$123+LSER!$I$123*LSER!$O119+LSER!$J$123*LSER!$P119+LSER!$K$123*LSER!$Q119+LSER!$L$123*LSER!$R119+LSER!$M$123*LSER!$T119</f>
        <v>2.5011000000000001</v>
      </c>
      <c r="DT120" s="161">
        <v>0</v>
      </c>
      <c r="DU120" s="161">
        <v>0</v>
      </c>
      <c r="DV120" s="161">
        <v>0</v>
      </c>
      <c r="DW120" s="161">
        <v>0</v>
      </c>
      <c r="DX120" s="161">
        <v>0</v>
      </c>
      <c r="DY120" s="18">
        <f>LSER!$H$129+LSER!$I$129*LSER!$O119+LSER!$J$129*LSER!$P119+LSER!$K$129*LSER!$Q119+LSER!$L$129*LSER!$R119+LSER!$M$129*LSER!$T119</f>
        <v>2.3198400000000001</v>
      </c>
      <c r="DZ120" s="161">
        <v>0</v>
      </c>
      <c r="EA120" s="161">
        <v>0</v>
      </c>
      <c r="EB120" s="161">
        <v>0</v>
      </c>
      <c r="EC120" s="161">
        <v>0</v>
      </c>
      <c r="ED120" s="161">
        <v>0</v>
      </c>
      <c r="EE120" s="18">
        <f>LSER!$H$135+LSER!$I$135*LSER!$O119+LSER!$J$135*LSER!$P119+LSER!$K$135*LSER!$Q119+LSER!$L$135*LSER!$R119+LSER!$M$135*LSER!$T119</f>
        <v>1.30504</v>
      </c>
      <c r="EF120" s="18">
        <f>LSER!$H$136+LSER!$I$136*LSER!$O119+LSER!$J$136*LSER!$P119+LSER!$K$136*LSER!$Q119+LSER!$L$136*LSER!$R119+LSER!$M$136*LSER!$T119</f>
        <v>2.61435</v>
      </c>
      <c r="EG120" s="18">
        <f>LSER!$H$137+LSER!$I$137*LSER!$O119+LSER!$J$137*LSER!$P119+LSER!$K$137*LSER!$Q119+LSER!$L$137*LSER!$R119+LSER!$M$137*LSER!$T119</f>
        <v>1.4005000000000001</v>
      </c>
      <c r="EH120" s="161">
        <v>0</v>
      </c>
      <c r="EI120" s="161">
        <v>0</v>
      </c>
      <c r="EJ120" s="161">
        <v>0</v>
      </c>
      <c r="EK120" s="18">
        <f>LSER!$H$141+LSER!$I$141*LSER!$O119+LSER!$J$141*LSER!$P119+LSER!$K$141*LSER!$Q119+LSER!$L$141*LSER!$R119+LSER!$M$141*LSER!$T119</f>
        <v>2.3904000000000001</v>
      </c>
      <c r="EL120" s="161">
        <v>0</v>
      </c>
      <c r="EM120" s="161">
        <v>0</v>
      </c>
      <c r="EN120" s="161">
        <v>0</v>
      </c>
      <c r="EO120" s="161">
        <v>0</v>
      </c>
      <c r="EP120" s="161">
        <v>0</v>
      </c>
      <c r="EQ120" s="161">
        <v>0</v>
      </c>
      <c r="ER120" s="161">
        <v>0</v>
      </c>
      <c r="ES120" s="161">
        <v>0</v>
      </c>
      <c r="ET120" s="161">
        <v>0</v>
      </c>
      <c r="EU120" s="161">
        <v>0</v>
      </c>
      <c r="EV120" s="161">
        <v>0</v>
      </c>
      <c r="EW120" s="161">
        <v>0</v>
      </c>
      <c r="EX120" s="161">
        <v>0</v>
      </c>
      <c r="EY120" s="18">
        <f>LSER!$H$155+LSER!$I$155*LSER!$O119+LSER!$J$155*LSER!$P119+LSER!$K$155*LSER!$Q119+LSER!$L$155*LSER!$R119+LSER!$M$155*LSER!$T119</f>
        <v>2.5871</v>
      </c>
      <c r="EZ120" s="161">
        <v>0</v>
      </c>
      <c r="FA120" s="18">
        <f>LSER!$H$157+LSER!$I$157*LSER!$O119+LSER!$J$157*LSER!$P119+LSER!$K$157*LSER!$Q119+LSER!$L$157*LSER!$R119+LSER!$M$157*LSER!$T119</f>
        <v>2.0759600000000002</v>
      </c>
      <c r="FB120" s="161">
        <v>0</v>
      </c>
      <c r="FC120" s="161">
        <v>0</v>
      </c>
      <c r="FD120" s="161">
        <v>0</v>
      </c>
      <c r="FE120" s="18">
        <f>LSER!$H$161+LSER!$I$161*LSER!$O119+LSER!$J$161*LSER!$P119+LSER!$K$161*LSER!$Q119+LSER!$L$161*LSER!$R119+LSER!$M$161*LSER!$T119</f>
        <v>2.1715200000000001</v>
      </c>
      <c r="FF120" s="161">
        <v>0</v>
      </c>
    </row>
    <row r="121" spans="1:162" ht="12.75">
      <c r="A121" s="157">
        <v>119</v>
      </c>
      <c r="B121" s="18">
        <f>LSER!$H$2+LSER!$I$2*LSER!$O120+LSER!$J$2*LSER!$P120+LSER!$K$2*LSER!$Q120+LSER!$L$2*LSER!$R120+LSER!$M$2*LSER!$T120</f>
        <v>4.7617799999999999</v>
      </c>
      <c r="C121" s="18">
        <f>LSER!$H$3+LSER!$I$3*LSER!$O120+LSER!$J$3*LSER!$P120+LSER!$K$3*LSER!$Q120+LSER!$L$3*LSER!$R120+LSER!$M$3*LSER!$T120</f>
        <v>4.8500399999999999</v>
      </c>
      <c r="D121" s="18">
        <f>LSER!$H$4+LSER!$I$4*LSER!$O120+LSER!$J$4*LSER!$P120+LSER!$K$4*LSER!$Q120+LSER!$L$4*LSER!$R120+LSER!$M$4*LSER!$T120</f>
        <v>4.8214200000000007</v>
      </c>
      <c r="E121" s="18">
        <f>LSER!$H$5+LSER!$I$5*LSER!$O120+LSER!$J$5*LSER!$P120+LSER!$K$5*LSER!$Q120+LSER!$L$5*LSER!$R120+LSER!$M$5*LSER!$T120</f>
        <v>4.80952</v>
      </c>
      <c r="F121" s="18">
        <f>LSER!$H$6+LSER!$I$6*LSER!$O120+LSER!$J$6*LSER!$P120+LSER!$K$6*LSER!$Q120+LSER!$L$6*LSER!$R120+LSER!$M$6*LSER!$T120</f>
        <v>4.7724599999999997</v>
      </c>
      <c r="G121" s="18">
        <f>LSER!$H$7+LSER!$I$7*LSER!$O120+LSER!$J$7*LSER!$P120+LSER!$K$7*LSER!$Q120+LSER!$L$7*LSER!$R120+LSER!$M$7*LSER!$T120</f>
        <v>4.6730800000000006</v>
      </c>
      <c r="H121" s="18">
        <f>LSER!$H$8+LSER!$I$8*LSER!$O120+LSER!$J$8*LSER!$P120+LSER!$K$8*LSER!$Q120+LSER!$L$8*LSER!$R120+LSER!$M$8*LSER!$T120</f>
        <v>3.93946</v>
      </c>
      <c r="I121" s="161">
        <v>0</v>
      </c>
      <c r="J121" s="161">
        <v>0</v>
      </c>
      <c r="K121" s="161">
        <v>0</v>
      </c>
      <c r="L121" s="161">
        <v>0</v>
      </c>
      <c r="M121" s="161">
        <v>0</v>
      </c>
      <c r="N121" s="18">
        <f>LSER!$H$14+LSER!$I$14*LSER!$O120+LSER!$J$14*LSER!$P120+LSER!$K$14*LSER!$Q120+LSER!$L$14*LSER!$R120+LSER!$M$14*LSER!$T120</f>
        <v>4.6736399999999998</v>
      </c>
      <c r="O121" s="161">
        <v>0</v>
      </c>
      <c r="P121" s="161">
        <v>0</v>
      </c>
      <c r="Q121" s="161">
        <v>0</v>
      </c>
      <c r="R121" s="16">
        <f>LSER!$H$18+LSER!$I$18*LSER!$O120+LSER!$J$18*LSER!$P120+LSER!$K$18*LSER!$Q120+LSER!$L$18*LSER!$R120+LSER!$M$18*LSER!$T120</f>
        <v>5.0393999999999997</v>
      </c>
      <c r="S121" s="18">
        <f>LSER!$H$19+LSER!$I$19*LSER!$O120+LSER!$J$19*LSER!$P120+LSER!$K$19*LSER!$Q120+LSER!$L$19*LSER!$R120+LSER!$M$19*LSER!$T120</f>
        <v>4.5152599999999996</v>
      </c>
      <c r="T121" s="18">
        <f>LSER!$H$20+LSER!$I$20*LSER!$O120+LSER!$J$20*LSER!$P120+LSER!$K$20*LSER!$Q120+LSER!$L$20*LSER!$R120+LSER!$M$20*LSER!$T120</f>
        <v>5.5420599999999993</v>
      </c>
      <c r="U121" s="18">
        <f>LSER!$H$21+LSER!$I$21*LSER!$O120+LSER!$J$21*LSER!$P120+LSER!$K$21*LSER!$Q120+LSER!$L$21*LSER!$R120+LSER!$M$21*LSER!$T120</f>
        <v>4.9631800000000004</v>
      </c>
      <c r="V121" s="18">
        <f>LSER!$H$22+LSER!$I$22*LSER!$O120+LSER!$J$22*LSER!$P120+LSER!$K$22*LSER!$Q120+LSER!$L$22*LSER!$R120+LSER!$M$22*LSER!$T120</f>
        <v>4.6558799999999998</v>
      </c>
      <c r="W121" s="18">
        <f>LSER!$H$23+LSER!$I$23*LSER!$O120+LSER!$J$23*LSER!$P120+LSER!$K$23*LSER!$Q120+LSER!$L$23*LSER!$R120+LSER!$M$23*LSER!$T120</f>
        <v>5.3746</v>
      </c>
      <c r="X121" s="18">
        <f>LSER!$H$24+LSER!$I$24*LSER!$O120+LSER!$J$24*LSER!$P120+LSER!$K$24*LSER!$Q120+LSER!$L$24*LSER!$R120+LSER!$M$24*LSER!$T120</f>
        <v>5.6356999999999999</v>
      </c>
      <c r="Y121" s="18">
        <f>LSER!$H$25+LSER!$I$25*LSER!$O120+LSER!$J$25*LSER!$P120+LSER!$K$25*LSER!$Q120+LSER!$L$25*LSER!$R120+LSER!$M$25*LSER!$T120</f>
        <v>5.5692599999999999</v>
      </c>
      <c r="Z121" s="18">
        <f>LSER!$H$26+LSER!$I$26*LSER!$O120+LSER!$J$26*LSER!$P120+LSER!$K$26*LSER!$Q120+LSER!$L$26*LSER!$R120+LSER!$M$26*LSER!$T120</f>
        <v>5.1905999999999999</v>
      </c>
      <c r="AA121" s="161">
        <v>0</v>
      </c>
      <c r="AB121" s="161">
        <v>0</v>
      </c>
      <c r="AC121" s="18">
        <f>LSER!$H$29+LSER!$I$29*LSER!$O120+LSER!$J$29*LSER!$P120+LSER!$K$29*LSER!$Q120+LSER!$L$29*LSER!$R120+LSER!$M$29*LSER!$T120</f>
        <v>5.2849599999999999</v>
      </c>
      <c r="AD121" s="18">
        <f>LSER!$H$30+LSER!$I$30*LSER!$O120+LSER!$J$30*LSER!$P120+LSER!$K$30*LSER!$Q120+LSER!$L$30*LSER!$R120+LSER!$M$30*LSER!$T120</f>
        <v>5.5209600000000005</v>
      </c>
      <c r="AE121" s="18">
        <f>LSER!$H$31+LSER!$I$31*LSER!$O120+LSER!$J$31*LSER!$P120+LSER!$K$31*LSER!$Q120+LSER!$L$31*LSER!$R120+LSER!$M$31*LSER!$T120</f>
        <v>5.3357399999999995</v>
      </c>
      <c r="AF121" s="161">
        <v>0</v>
      </c>
      <c r="AG121" s="18">
        <f>LSER!$H$33+LSER!$I$33*LSER!$O120+LSER!$J$33*LSER!$P120+LSER!$K$33*LSER!$Q120+LSER!$L$33*LSER!$R120+LSER!$M$33*LSER!$T120</f>
        <v>4.1243799999999995</v>
      </c>
      <c r="AH121" s="18">
        <f>LSER!$H$34+LSER!$I$34*LSER!$O120+LSER!$J$34*LSER!$P120+LSER!$K$34*LSER!$Q120+LSER!$L$34*LSER!$R120+LSER!$M$34*LSER!$T120</f>
        <v>4.6579599999999992</v>
      </c>
      <c r="AI121" s="18">
        <f>LSER!$H$35+LSER!$I$35*LSER!$O120+LSER!$J$35*LSER!$P120+LSER!$K$35*LSER!$Q120+LSER!$L$35*LSER!$R120+LSER!$M$35*LSER!$T120</f>
        <v>4.7098599999999999</v>
      </c>
      <c r="AJ121" s="18">
        <f>LSER!$H$36+LSER!$I$36*LSER!$O120+LSER!$J$36*LSER!$P120+LSER!$K$36*LSER!$Q120+LSER!$L$36*LSER!$R120+LSER!$M$36*LSER!$T120</f>
        <v>4.4054000000000002</v>
      </c>
      <c r="AK121" s="18">
        <f>LSER!$H$37+LSER!$I$37*LSER!$O120+LSER!$J$37*LSER!$P120+LSER!$K$37*LSER!$Q120+LSER!$L$37*LSER!$R120+LSER!$M$37*LSER!$T120</f>
        <v>5.4243800000000002</v>
      </c>
      <c r="AL121" s="18">
        <f>LSER!$H$38+LSER!$I$38*LSER!$O120+LSER!$J$38*LSER!$P120+LSER!$K$38*LSER!$Q120+LSER!$L$38*LSER!$R120+LSER!$M$38*LSER!$T120</f>
        <v>5.0339999999999998</v>
      </c>
      <c r="AM121" s="18">
        <f>LSER!$H$39+LSER!$I$39*LSER!$O120+LSER!$J$39*LSER!$P120+LSER!$K$39*LSER!$Q120+LSER!$L$39*LSER!$R120+LSER!$M$39*LSER!$T120</f>
        <v>5</v>
      </c>
      <c r="AN121" s="18">
        <f>LSER!$H$40+LSER!$I$40*LSER!$O120+LSER!$J$40*LSER!$P120+LSER!$K$40*LSER!$Q120+LSER!$L$40*LSER!$R120+LSER!$M$40*LSER!$T120</f>
        <v>5.0449999999999999</v>
      </c>
      <c r="AO121" s="161">
        <v>0</v>
      </c>
      <c r="AP121" s="18">
        <f>LSER!$H$42+LSER!$I$42*LSER!$O120+LSER!$J$42*LSER!$P120+LSER!$K$42*LSER!$Q120+LSER!$L$42*LSER!$R120+LSER!$M$42*LSER!$T120</f>
        <v>4.3362999999999996</v>
      </c>
      <c r="AQ121" s="18">
        <f>LSER!$H$43+LSER!$I$43*LSER!$O120+LSER!$J$43*LSER!$P120+LSER!$K$43*LSER!$Q120+LSER!$L$43*LSER!$R120+LSER!$M$43*LSER!$T120</f>
        <v>5.0129999999999999</v>
      </c>
      <c r="AR121" s="18">
        <f>LSER!$H$44+LSER!$I$44*LSER!$O120+LSER!$J$44*LSER!$P120+LSER!$K$44*LSER!$Q120+LSER!$L$44*LSER!$R120+LSER!$M$44*LSER!$T120</f>
        <v>5.0190000000000001</v>
      </c>
      <c r="AS121" s="18">
        <f>LSER!$H$45+LSER!$I$45*LSER!$O120+LSER!$J$45*LSER!$P120+LSER!$K$45*LSER!$Q120+LSER!$L$45*LSER!$R120+LSER!$M$45*LSER!$T120</f>
        <v>5.3869600000000002</v>
      </c>
      <c r="AT121" s="161">
        <v>0</v>
      </c>
      <c r="AU121" s="161">
        <v>0</v>
      </c>
      <c r="AV121" s="18">
        <f>LSER!$H$48+LSER!$I$48*LSER!$O120+LSER!$J$48*LSER!$P120+LSER!$K$48*LSER!$Q120+LSER!$L$48*LSER!$R120+LSER!$M$48*LSER!$T120</f>
        <v>5.3957199999999998</v>
      </c>
      <c r="AW121" s="18">
        <f>LSER!$H$49+LSER!$I$49*LSER!$O120+LSER!$J$49*LSER!$P120+LSER!$K$49*LSER!$Q120+LSER!$L$49*LSER!$R120+LSER!$M$49*LSER!$T120</f>
        <v>5.2095599999999997</v>
      </c>
      <c r="AX121" s="18">
        <f>LSER!$H$50+LSER!$I$50*LSER!$O120+LSER!$J$50*LSER!$P120+LSER!$K$50*LSER!$Q120+LSER!$L$50*LSER!$R120+LSER!$M$50*LSER!$T120</f>
        <v>4.7775800000000004</v>
      </c>
      <c r="AY121" s="18">
        <f>LSER!$H$51+LSER!$I$51*LSER!$O120+LSER!$J$51*LSER!$P120+LSER!$K$51*LSER!$Q120+LSER!$L$51*LSER!$R120+LSER!$M$51*LSER!$T120</f>
        <v>4.8228200000000001</v>
      </c>
      <c r="AZ121" s="18">
        <f>LSER!$H$52+LSER!$I$52*LSER!$O120+LSER!$J$52*LSER!$P120+LSER!$K$52*LSER!$Q120+LSER!$L$52*LSER!$R120+LSER!$M$52*LSER!$T120</f>
        <v>5.4762200000000005</v>
      </c>
      <c r="BA121" s="18">
        <f>LSER!$H$53+LSER!$I$53*LSER!$O120+LSER!$J$53*LSER!$P120+LSER!$K$53*LSER!$Q120+LSER!$L$53*LSER!$R120+LSER!$M$53*LSER!$T120</f>
        <v>5.4476800000000001</v>
      </c>
      <c r="BB121" s="18">
        <f>LSER!$H$54+LSER!$I$54*LSER!$O120+LSER!$J$54*LSER!$P120+LSER!$K$54*LSER!$Q120+LSER!$L$54*LSER!$R120+LSER!$M$54*LSER!$T120</f>
        <v>5.5101599999999999</v>
      </c>
      <c r="BC121" s="161">
        <v>0</v>
      </c>
      <c r="BD121" s="161">
        <v>0</v>
      </c>
      <c r="BE121" s="18">
        <f>LSER!$H$57+LSER!$I$57*LSER!$O120+LSER!$J$57*LSER!$P120+LSER!$K$57*LSER!$Q120+LSER!$L$57*LSER!$R120+LSER!$M$57*LSER!$T120</f>
        <v>5.110240000000001</v>
      </c>
      <c r="BF121" s="18">
        <f>LSER!$H$58+LSER!$I$58*LSER!$O120+LSER!$J$58*LSER!$P120+LSER!$K$58*LSER!$Q120+LSER!$L$58*LSER!$R120+LSER!$M$58*LSER!$T120</f>
        <v>4.9525399999999999</v>
      </c>
      <c r="BG121" s="18">
        <f>LSER!$H$59+LSER!$I$59*LSER!$O120+LSER!$J$59*LSER!$P120+LSER!$K$59*LSER!$Q120+LSER!$L$59*LSER!$R120+LSER!$M$59*LSER!$T120</f>
        <v>5.1687200000000004</v>
      </c>
      <c r="BH121" s="161">
        <v>0</v>
      </c>
      <c r="BI121" s="161">
        <v>0</v>
      </c>
      <c r="BJ121" s="161">
        <v>0</v>
      </c>
      <c r="BK121" s="161">
        <v>0</v>
      </c>
      <c r="BL121" s="161">
        <v>0</v>
      </c>
      <c r="BM121" s="161">
        <v>0</v>
      </c>
      <c r="BN121" s="161">
        <v>0</v>
      </c>
      <c r="BO121" s="18">
        <f>LSER!$H$67+LSER!$I$67*LSER!$O120+LSER!$J$67*LSER!$P120+LSER!$K$67*LSER!$Q120+LSER!$L$67*LSER!$R120+LSER!$M$67*LSER!$T120</f>
        <v>5.2390600000000003</v>
      </c>
      <c r="BP121" s="161">
        <v>0</v>
      </c>
      <c r="BQ121" s="18">
        <f>LSER!$H$69+LSER!$I$69*LSER!$O120+LSER!$J$69*LSER!$P120+LSER!$K$69*LSER!$Q120+LSER!$L$69*LSER!$R120+LSER!$M$69*LSER!$T120</f>
        <v>5.3900600000000001</v>
      </c>
      <c r="BR121" s="161">
        <v>0</v>
      </c>
      <c r="BS121" s="18">
        <f>LSER!$H$71+LSER!$I$71*LSER!$O120+LSER!$J$71*LSER!$P120+LSER!$K$71*LSER!$Q120+LSER!$L$71*LSER!$R120+LSER!$M$71*LSER!$T120</f>
        <v>5.1159999999999997</v>
      </c>
      <c r="BT121" s="161">
        <v>0</v>
      </c>
      <c r="BU121" s="161">
        <v>0</v>
      </c>
      <c r="BV121" s="161">
        <v>0</v>
      </c>
      <c r="BW121" s="161">
        <v>0</v>
      </c>
      <c r="BX121" s="161">
        <v>0</v>
      </c>
      <c r="BY121" s="18">
        <f>LSER!$H$77+LSER!$I$77*LSER!$O120+LSER!$J$77*LSER!$P120+LSER!$K$77*LSER!$Q120+LSER!$L$77*LSER!$R120+LSER!$M$77*LSER!$T120</f>
        <v>4.6109999999999998</v>
      </c>
      <c r="BZ121" s="161">
        <v>0</v>
      </c>
      <c r="CA121" s="18">
        <f>LSER!$H$79+LSER!$I$79*LSER!$O120+LSER!$J$79*LSER!$P120+LSER!$K$79*LSER!$Q120+LSER!$L$79*LSER!$R120+LSER!$M$79*LSER!$T120</f>
        <v>5.0189999999999992</v>
      </c>
      <c r="CB121" s="18">
        <f>LSER!$H$80+LSER!$I$80*LSER!$O120+LSER!$J$80*LSER!$P120+LSER!$K$80*LSER!$Q120+LSER!$L$80*LSER!$R120+LSER!$M$80*LSER!$T120</f>
        <v>4.9620000000000006</v>
      </c>
      <c r="CC121" s="161">
        <v>0</v>
      </c>
      <c r="CD121" s="161">
        <v>0</v>
      </c>
      <c r="CE121" s="18">
        <f>LSER!$H$83+LSER!$I$83*LSER!$O120+LSER!$J$83*LSER!$P120+LSER!$K$83*LSER!$Q120+LSER!$L$83*LSER!$R120+LSER!$M$83*LSER!$T120</f>
        <v>5.2113399999999999</v>
      </c>
      <c r="CF121" s="18">
        <f>LSER!$H$84+LSER!$I$84*LSER!$O120+LSER!$J$84*LSER!$P120+LSER!$K$84*LSER!$Q120+LSER!$L$84*LSER!$R120+LSER!$M$84*LSER!$T120</f>
        <v>5.0312400000000004</v>
      </c>
      <c r="CG121" s="161">
        <v>0</v>
      </c>
      <c r="CH121" s="161">
        <v>0</v>
      </c>
      <c r="CI121" s="161">
        <v>0</v>
      </c>
      <c r="CJ121" s="161">
        <v>0</v>
      </c>
      <c r="CK121" s="161">
        <v>0</v>
      </c>
      <c r="CL121" s="161">
        <v>0</v>
      </c>
      <c r="CM121" s="161">
        <v>0</v>
      </c>
      <c r="CN121" s="161">
        <v>0</v>
      </c>
      <c r="CO121" s="161">
        <v>0</v>
      </c>
      <c r="CP121" s="161">
        <v>0</v>
      </c>
      <c r="CQ121" s="161">
        <v>0</v>
      </c>
      <c r="CR121" s="161">
        <v>0</v>
      </c>
      <c r="CS121" s="161">
        <v>0</v>
      </c>
      <c r="CT121" s="161">
        <v>0</v>
      </c>
      <c r="CU121" s="161">
        <v>0</v>
      </c>
      <c r="CV121" s="161">
        <v>0</v>
      </c>
      <c r="CW121" s="18">
        <f>LSER!$H$101+LSER!$I$101*LSER!$O120+LSER!$J$101*LSER!$P120+LSER!$K$101*LSER!$Q120+LSER!$L$101*LSER!$R120+LSER!$M$101*LSER!$T120</f>
        <v>4.8535199999999996</v>
      </c>
      <c r="CX121" s="161">
        <v>0</v>
      </c>
      <c r="CY121" s="161">
        <v>0</v>
      </c>
      <c r="CZ121" s="18">
        <f>LSER!$H$104+LSER!$I$104*LSER!$O120+LSER!$J$104*LSER!$P120+LSER!$K$104*LSER!$Q120+LSER!$L$104*LSER!$R120+LSER!$M$104*LSER!$T120</f>
        <v>4.8687959999999997</v>
      </c>
      <c r="DA121" s="161">
        <v>0</v>
      </c>
      <c r="DB121" s="161">
        <v>0</v>
      </c>
      <c r="DC121" s="161">
        <v>0</v>
      </c>
      <c r="DD121" s="161">
        <v>0</v>
      </c>
      <c r="DE121" s="161">
        <v>0</v>
      </c>
      <c r="DF121" s="161">
        <v>0</v>
      </c>
      <c r="DG121" s="161">
        <v>0</v>
      </c>
      <c r="DH121" s="161">
        <v>0</v>
      </c>
      <c r="DI121" s="161">
        <v>0</v>
      </c>
      <c r="DJ121" s="161">
        <v>0</v>
      </c>
      <c r="DK121" s="161">
        <v>0</v>
      </c>
      <c r="DL121" s="18">
        <f>LSER!$H$116+LSER!$I$116*LSER!$O120+LSER!$J$116*LSER!$P120+LSER!$K$116*LSER!$Q120+LSER!$L$116*LSER!$R120+LSER!$M$116*LSER!$T120</f>
        <v>4.5596000000000005</v>
      </c>
      <c r="DM121" s="161">
        <v>0</v>
      </c>
      <c r="DN121" s="161">
        <v>0</v>
      </c>
      <c r="DO121" s="161">
        <v>0</v>
      </c>
      <c r="DP121" s="161">
        <v>0</v>
      </c>
      <c r="DQ121" s="161">
        <v>0</v>
      </c>
      <c r="DR121" s="18">
        <f>LSER!$H$122+LSER!$I$122*LSER!$O120+LSER!$J$122*LSER!$P120+LSER!$K$122*LSER!$Q120+LSER!$L$122*LSER!$R120+LSER!$M$122*LSER!$T120</f>
        <v>5.1992400000000005</v>
      </c>
      <c r="DS121" s="18">
        <f>LSER!$H$123+LSER!$I$123*LSER!$O120+LSER!$J$123*LSER!$P120+LSER!$K$123*LSER!$Q120+LSER!$L$123*LSER!$R120+LSER!$M$123*LSER!$T120</f>
        <v>5.2610399999999995</v>
      </c>
      <c r="DT121" s="161">
        <v>0</v>
      </c>
      <c r="DU121" s="161">
        <v>0</v>
      </c>
      <c r="DV121" s="161">
        <v>0</v>
      </c>
      <c r="DW121" s="161">
        <v>0</v>
      </c>
      <c r="DX121" s="161">
        <v>0</v>
      </c>
      <c r="DY121" s="18">
        <f>LSER!$H$129+LSER!$I$129*LSER!$O120+LSER!$J$129*LSER!$P120+LSER!$K$129*LSER!$Q120+LSER!$L$129*LSER!$R120+LSER!$M$129*LSER!$T120</f>
        <v>5.3025600000000006</v>
      </c>
      <c r="DZ121" s="161">
        <v>0</v>
      </c>
      <c r="EA121" s="161">
        <v>0</v>
      </c>
      <c r="EB121" s="161">
        <v>0</v>
      </c>
      <c r="EC121" s="161">
        <v>0</v>
      </c>
      <c r="ED121" s="161">
        <v>0</v>
      </c>
      <c r="EE121" s="18">
        <f>LSER!$H$135+LSER!$I$135*LSER!$O120+LSER!$J$135*LSER!$P120+LSER!$K$135*LSER!$Q120+LSER!$L$135*LSER!$R120+LSER!$M$135*LSER!$T120</f>
        <v>2.92828</v>
      </c>
      <c r="EF121" s="18">
        <f>LSER!$H$136+LSER!$I$136*LSER!$O120+LSER!$J$136*LSER!$P120+LSER!$K$136*LSER!$Q120+LSER!$L$136*LSER!$R120+LSER!$M$136*LSER!$T120</f>
        <v>5.4726599999999994</v>
      </c>
      <c r="EG121" s="18">
        <f>LSER!$H$137+LSER!$I$137*LSER!$O120+LSER!$J$137*LSER!$P120+LSER!$K$137*LSER!$Q120+LSER!$L$137*LSER!$R120+LSER!$M$137*LSER!$T120</f>
        <v>2.6641599999999999</v>
      </c>
      <c r="EH121" s="161">
        <v>0</v>
      </c>
      <c r="EI121" s="161">
        <v>0</v>
      </c>
      <c r="EJ121" s="161">
        <v>0</v>
      </c>
      <c r="EK121" s="18">
        <f>LSER!$H$141+LSER!$I$141*LSER!$O120+LSER!$J$141*LSER!$P120+LSER!$K$141*LSER!$Q120+LSER!$L$141*LSER!$R120+LSER!$M$141*LSER!$T120</f>
        <v>5.2819199999999995</v>
      </c>
      <c r="EL121" s="161">
        <v>0</v>
      </c>
      <c r="EM121" s="161">
        <v>0</v>
      </c>
      <c r="EN121" s="161">
        <v>0</v>
      </c>
      <c r="EO121" s="161">
        <v>0</v>
      </c>
      <c r="EP121" s="161">
        <v>0</v>
      </c>
      <c r="EQ121" s="161">
        <v>0</v>
      </c>
      <c r="ER121" s="161">
        <v>0</v>
      </c>
      <c r="ES121" s="161">
        <v>0</v>
      </c>
      <c r="ET121" s="161">
        <v>0</v>
      </c>
      <c r="EU121" s="161">
        <v>0</v>
      </c>
      <c r="EV121" s="161">
        <v>0</v>
      </c>
      <c r="EW121" s="161">
        <v>0</v>
      </c>
      <c r="EX121" s="161">
        <v>0</v>
      </c>
      <c r="EY121" s="18">
        <f>LSER!$H$155+LSER!$I$155*LSER!$O120+LSER!$J$155*LSER!$P120+LSER!$K$155*LSER!$Q120+LSER!$L$155*LSER!$R120+LSER!$M$155*LSER!$T120</f>
        <v>5.2355600000000004</v>
      </c>
      <c r="EZ121" s="161">
        <v>0</v>
      </c>
      <c r="FA121" s="18">
        <f>LSER!$H$157+LSER!$I$157*LSER!$O120+LSER!$J$157*LSER!$P120+LSER!$K$157*LSER!$Q120+LSER!$L$157*LSER!$R120+LSER!$M$157*LSER!$T120</f>
        <v>4.0433600000000007</v>
      </c>
      <c r="FB121" s="161">
        <v>0</v>
      </c>
      <c r="FC121" s="161">
        <v>0</v>
      </c>
      <c r="FD121" s="161">
        <v>0</v>
      </c>
      <c r="FE121" s="18">
        <f>LSER!$H$161+LSER!$I$161*LSER!$O120+LSER!$J$161*LSER!$P120+LSER!$K$161*LSER!$Q120+LSER!$L$161*LSER!$R120+LSER!$M$161*LSER!$T120</f>
        <v>4.968</v>
      </c>
      <c r="FF121" s="161">
        <v>0</v>
      </c>
    </row>
    <row r="122" spans="1:162" ht="12.75">
      <c r="A122" s="157">
        <v>120</v>
      </c>
      <c r="B122" s="18">
        <f>LSER!$H$2+LSER!$I$2*LSER!$O121+LSER!$J$2*LSER!$P121+LSER!$K$2*LSER!$Q121+LSER!$L$2*LSER!$R121+LSER!$M$2*LSER!$T121</f>
        <v>5.5495599999999996</v>
      </c>
      <c r="C122" s="18">
        <f>LSER!$H$3+LSER!$I$3*LSER!$O121+LSER!$J$3*LSER!$P121+LSER!$K$3*LSER!$Q121+LSER!$L$3*LSER!$R121+LSER!$M$3*LSER!$T121</f>
        <v>5.2293099999999999</v>
      </c>
      <c r="D122" s="18">
        <f>LSER!$H$4+LSER!$I$4*LSER!$O121+LSER!$J$4*LSER!$P121+LSER!$K$4*LSER!$Q121+LSER!$L$4*LSER!$R121+LSER!$M$4*LSER!$T121</f>
        <v>5.4617500000000003</v>
      </c>
      <c r="E122" s="18">
        <f>LSER!$H$5+LSER!$I$5*LSER!$O121+LSER!$J$5*LSER!$P121+LSER!$K$5*LSER!$Q121+LSER!$L$5*LSER!$R121+LSER!$M$5*LSER!$T121</f>
        <v>5.2658199999999997</v>
      </c>
      <c r="F122" s="18">
        <f>LSER!$H$6+LSER!$I$6*LSER!$O121+LSER!$J$6*LSER!$P121+LSER!$K$6*LSER!$Q121+LSER!$L$6*LSER!$R121+LSER!$M$6*LSER!$T121</f>
        <v>5.54169</v>
      </c>
      <c r="G122" s="18">
        <f>LSER!$H$7+LSER!$I$7*LSER!$O121+LSER!$J$7*LSER!$P121+LSER!$K$7*LSER!$Q121+LSER!$L$7*LSER!$R121+LSER!$M$7*LSER!$T121</f>
        <v>5.6611399999999996</v>
      </c>
      <c r="H122" s="18">
        <f>LSER!$H$8+LSER!$I$8*LSER!$O121+LSER!$J$8*LSER!$P121+LSER!$K$8*LSER!$Q121+LSER!$L$8*LSER!$R121+LSER!$M$8*LSER!$T121</f>
        <v>5.4896099999999999</v>
      </c>
      <c r="I122" s="161">
        <v>0</v>
      </c>
      <c r="J122" s="161">
        <v>0</v>
      </c>
      <c r="K122" s="161">
        <v>0</v>
      </c>
      <c r="L122" s="161">
        <v>0</v>
      </c>
      <c r="M122" s="161">
        <v>0</v>
      </c>
      <c r="N122" s="18">
        <f>LSER!$H$14+LSER!$I$14*LSER!$O121+LSER!$J$14*LSER!$P121+LSER!$K$14*LSER!$Q121+LSER!$L$14*LSER!$R121+LSER!$M$14*LSER!$T121</f>
        <v>5.7240900000000003</v>
      </c>
      <c r="O122" s="161">
        <v>0</v>
      </c>
      <c r="P122" s="161">
        <v>0</v>
      </c>
      <c r="Q122" s="161">
        <v>0</v>
      </c>
      <c r="R122" s="16">
        <f>LSER!$H$18+LSER!$I$18*LSER!$O121+LSER!$J$18*LSER!$P121+LSER!$K$18*LSER!$Q121+LSER!$L$18*LSER!$R121+LSER!$M$18*LSER!$T121</f>
        <v>5.4187999999999992</v>
      </c>
      <c r="S122" s="18">
        <f>LSER!$H$19+LSER!$I$19*LSER!$O121+LSER!$J$19*LSER!$P121+LSER!$K$19*LSER!$Q121+LSER!$L$19*LSER!$R121+LSER!$M$19*LSER!$T121</f>
        <v>4.9215099999999996</v>
      </c>
      <c r="T122" s="18">
        <f>LSER!$H$20+LSER!$I$20*LSER!$O121+LSER!$J$20*LSER!$P121+LSER!$K$20*LSER!$Q121+LSER!$L$20*LSER!$R121+LSER!$M$20*LSER!$T121</f>
        <v>3.9309799999999999</v>
      </c>
      <c r="U122" s="18">
        <f>LSER!$H$21+LSER!$I$21*LSER!$O121+LSER!$J$21*LSER!$P121+LSER!$K$21*LSER!$Q121+LSER!$L$21*LSER!$R121+LSER!$M$21*LSER!$T121</f>
        <v>4.8074999999999992</v>
      </c>
      <c r="V122" s="18">
        <f>LSER!$H$22+LSER!$I$22*LSER!$O121+LSER!$J$22*LSER!$P121+LSER!$K$22*LSER!$Q121+LSER!$L$22*LSER!$R121+LSER!$M$22*LSER!$T121</f>
        <v>5.2882200000000008</v>
      </c>
      <c r="W122" s="18">
        <f>LSER!$H$23+LSER!$I$23*LSER!$O121+LSER!$J$23*LSER!$P121+LSER!$K$23*LSER!$Q121+LSER!$L$23*LSER!$R121+LSER!$M$23*LSER!$T121</f>
        <v>3.8102200000000002</v>
      </c>
      <c r="X122" s="18">
        <f>LSER!$H$24+LSER!$I$24*LSER!$O121+LSER!$J$24*LSER!$P121+LSER!$K$24*LSER!$Q121+LSER!$L$24*LSER!$R121+LSER!$M$24*LSER!$T121</f>
        <v>3.4943999999999997</v>
      </c>
      <c r="Y122" s="18">
        <f>LSER!$H$25+LSER!$I$25*LSER!$O121+LSER!$J$25*LSER!$P121+LSER!$K$25*LSER!$Q121+LSER!$L$25*LSER!$R121+LSER!$M$25*LSER!$T121</f>
        <v>3.87914</v>
      </c>
      <c r="Z122" s="18">
        <f>LSER!$H$26+LSER!$I$26*LSER!$O121+LSER!$J$26*LSER!$P121+LSER!$K$26*LSER!$Q121+LSER!$L$26*LSER!$R121+LSER!$M$26*LSER!$T121</f>
        <v>3.0066899999999999</v>
      </c>
      <c r="AA122" s="161">
        <v>0</v>
      </c>
      <c r="AB122" s="161">
        <v>0</v>
      </c>
      <c r="AC122" s="18">
        <f>LSER!$H$29+LSER!$I$29*LSER!$O121+LSER!$J$29*LSER!$P121+LSER!$K$29*LSER!$Q121+LSER!$L$29*LSER!$R121+LSER!$M$29*LSER!$T121</f>
        <v>4.4070400000000003</v>
      </c>
      <c r="AD122" s="18">
        <f>LSER!$H$30+LSER!$I$30*LSER!$O121+LSER!$J$30*LSER!$P121+LSER!$K$30*LSER!$Q121+LSER!$L$30*LSER!$R121+LSER!$M$30*LSER!$T121</f>
        <v>4.3850199999999999</v>
      </c>
      <c r="AE122" s="18">
        <f>LSER!$H$31+LSER!$I$31*LSER!$O121+LSER!$J$31*LSER!$P121+LSER!$K$31*LSER!$Q121+LSER!$L$31*LSER!$R121+LSER!$M$31*LSER!$T121</f>
        <v>5.2563800000000001</v>
      </c>
      <c r="AF122" s="161">
        <v>0</v>
      </c>
      <c r="AG122" s="18">
        <f>LSER!$H$33+LSER!$I$33*LSER!$O121+LSER!$J$33*LSER!$P121+LSER!$K$33*LSER!$Q121+LSER!$L$33*LSER!$R121+LSER!$M$33*LSER!$T121</f>
        <v>6.2539999999999996</v>
      </c>
      <c r="AH122" s="18">
        <f>LSER!$H$34+LSER!$I$34*LSER!$O121+LSER!$J$34*LSER!$P121+LSER!$K$34*LSER!$Q121+LSER!$L$34*LSER!$R121+LSER!$M$34*LSER!$T121</f>
        <v>5.7728000000000002</v>
      </c>
      <c r="AI122" s="18">
        <f>LSER!$H$35+LSER!$I$35*LSER!$O121+LSER!$J$35*LSER!$P121+LSER!$K$35*LSER!$Q121+LSER!$L$35*LSER!$R121+LSER!$M$35*LSER!$T121</f>
        <v>5.5667900000000001</v>
      </c>
      <c r="AJ122" s="18">
        <f>LSER!$H$36+LSER!$I$36*LSER!$O121+LSER!$J$36*LSER!$P121+LSER!$K$36*LSER!$Q121+LSER!$L$36*LSER!$R121+LSER!$M$36*LSER!$T121</f>
        <v>5.8179499999999997</v>
      </c>
      <c r="AK122" s="18">
        <f>LSER!$H$37+LSER!$I$37*LSER!$O121+LSER!$J$37*LSER!$P121+LSER!$K$37*LSER!$Q121+LSER!$L$37*LSER!$R121+LSER!$M$37*LSER!$T121</f>
        <v>3.8451500000000003</v>
      </c>
      <c r="AL122" s="18">
        <f>LSER!$H$38+LSER!$I$38*LSER!$O121+LSER!$J$38*LSER!$P121+LSER!$K$38*LSER!$Q121+LSER!$L$38*LSER!$R121+LSER!$M$38*LSER!$T121</f>
        <v>2.9724999999999997</v>
      </c>
      <c r="AM122" s="18">
        <f>LSER!$H$39+LSER!$I$39*LSER!$O121+LSER!$J$39*LSER!$P121+LSER!$K$39*LSER!$Q121+LSER!$L$39*LSER!$R121+LSER!$M$39*LSER!$T121</f>
        <v>2.83</v>
      </c>
      <c r="AN122" s="18">
        <f>LSER!$H$40+LSER!$I$40*LSER!$O121+LSER!$J$40*LSER!$P121+LSER!$K$40*LSER!$Q121+LSER!$L$40*LSER!$R121+LSER!$M$40*LSER!$T121</f>
        <v>2.9943499999999998</v>
      </c>
      <c r="AO122" s="161">
        <v>0</v>
      </c>
      <c r="AP122" s="18">
        <f>LSER!$H$42+LSER!$I$42*LSER!$O121+LSER!$J$42*LSER!$P121+LSER!$K$42*LSER!$Q121+LSER!$L$42*LSER!$R121+LSER!$M$42*LSER!$T121</f>
        <v>4.8721499999999995</v>
      </c>
      <c r="AQ122" s="18">
        <f>LSER!$H$43+LSER!$I$43*LSER!$O121+LSER!$J$43*LSER!$P121+LSER!$K$43*LSER!$Q121+LSER!$L$43*LSER!$R121+LSER!$M$43*LSER!$T121</f>
        <v>2.9211200000000002</v>
      </c>
      <c r="AR122" s="18">
        <f>LSER!$H$44+LSER!$I$44*LSER!$O121+LSER!$J$44*LSER!$P121+LSER!$K$44*LSER!$Q121+LSER!$L$44*LSER!$R121+LSER!$M$44*LSER!$T121</f>
        <v>2.9358</v>
      </c>
      <c r="AS122" s="18">
        <f>LSER!$H$45+LSER!$I$45*LSER!$O121+LSER!$J$45*LSER!$P121+LSER!$K$45*LSER!$Q121+LSER!$L$45*LSER!$R121+LSER!$M$45*LSER!$T121</f>
        <v>3.8274200000000005</v>
      </c>
      <c r="AT122" s="161">
        <v>0</v>
      </c>
      <c r="AU122" s="161">
        <v>0</v>
      </c>
      <c r="AV122" s="18">
        <f>LSER!$H$48+LSER!$I$48*LSER!$O121+LSER!$J$48*LSER!$P121+LSER!$K$48*LSER!$Q121+LSER!$L$48*LSER!$R121+LSER!$M$48*LSER!$T121</f>
        <v>3.8134299999999999</v>
      </c>
      <c r="AW122" s="18">
        <f>LSER!$H$49+LSER!$I$49*LSER!$O121+LSER!$J$49*LSER!$P121+LSER!$K$49*LSER!$Q121+LSER!$L$49*LSER!$R121+LSER!$M$49*LSER!$T121</f>
        <v>6.2979199999999995</v>
      </c>
      <c r="AX122" s="18">
        <f>LSER!$H$50+LSER!$I$50*LSER!$O121+LSER!$J$50*LSER!$P121+LSER!$K$50*LSER!$Q121+LSER!$L$50*LSER!$R121+LSER!$M$50*LSER!$T121</f>
        <v>5.6228599999999993</v>
      </c>
      <c r="AY122" s="18">
        <f>LSER!$H$51+LSER!$I$51*LSER!$O121+LSER!$J$51*LSER!$P121+LSER!$K$51*LSER!$Q121+LSER!$L$51*LSER!$R121+LSER!$M$51*LSER!$T121</f>
        <v>5.7726600000000001</v>
      </c>
      <c r="AZ122" s="18">
        <f>LSER!$H$52+LSER!$I$52*LSER!$O121+LSER!$J$52*LSER!$P121+LSER!$K$52*LSER!$Q121+LSER!$L$52*LSER!$R121+LSER!$M$52*LSER!$T121</f>
        <v>5.6361500000000007</v>
      </c>
      <c r="BA122" s="18">
        <f>LSER!$H$53+LSER!$I$53*LSER!$O121+LSER!$J$53*LSER!$P121+LSER!$K$53*LSER!$Q121+LSER!$L$53*LSER!$R121+LSER!$M$53*LSER!$T121</f>
        <v>3.8910899999999997</v>
      </c>
      <c r="BB122" s="18">
        <f>LSER!$H$54+LSER!$I$54*LSER!$O121+LSER!$J$54*LSER!$P121+LSER!$K$54*LSER!$Q121+LSER!$L$54*LSER!$R121+LSER!$M$54*LSER!$T121</f>
        <v>4.4063099999999995</v>
      </c>
      <c r="BC122" s="161">
        <v>0</v>
      </c>
      <c r="BD122" s="161">
        <v>0</v>
      </c>
      <c r="BE122" s="18">
        <f>LSER!$H$57+LSER!$I$57*LSER!$O121+LSER!$J$57*LSER!$P121+LSER!$K$57*LSER!$Q121+LSER!$L$57*LSER!$R121+LSER!$M$57*LSER!$T121</f>
        <v>5.3429099999999998</v>
      </c>
      <c r="BF122" s="18">
        <f>LSER!$H$58+LSER!$I$58*LSER!$O121+LSER!$J$58*LSER!$P121+LSER!$K$58*LSER!$Q121+LSER!$L$58*LSER!$R121+LSER!$M$58*LSER!$T121</f>
        <v>4.9938440000000002</v>
      </c>
      <c r="BG122" s="18">
        <f>LSER!$H$59+LSER!$I$59*LSER!$O121+LSER!$J$59*LSER!$P121+LSER!$K$59*LSER!$Q121+LSER!$L$59*LSER!$R121+LSER!$M$59*LSER!$T121</f>
        <v>5.2508800000000004</v>
      </c>
      <c r="BH122" s="161">
        <v>0</v>
      </c>
      <c r="BI122" s="161">
        <v>0</v>
      </c>
      <c r="BJ122" s="161">
        <v>0</v>
      </c>
      <c r="BK122" s="161">
        <v>0</v>
      </c>
      <c r="BL122" s="161">
        <v>0</v>
      </c>
      <c r="BM122" s="161">
        <v>0</v>
      </c>
      <c r="BN122" s="161">
        <v>0</v>
      </c>
      <c r="BO122" s="18">
        <f>LSER!$H$67+LSER!$I$67*LSER!$O121+LSER!$J$67*LSER!$P121+LSER!$K$67*LSER!$Q121+LSER!$L$67*LSER!$R121+LSER!$M$67*LSER!$T121</f>
        <v>5.2708000000000004</v>
      </c>
      <c r="BP122" s="161">
        <v>0</v>
      </c>
      <c r="BQ122" s="18">
        <f>LSER!$H$69+LSER!$I$69*LSER!$O121+LSER!$J$69*LSER!$P121+LSER!$K$69*LSER!$Q121+LSER!$L$69*LSER!$R121+LSER!$M$69*LSER!$T121</f>
        <v>3.8161300000000002</v>
      </c>
      <c r="BR122" s="161">
        <v>0</v>
      </c>
      <c r="BS122" s="18">
        <f>LSER!$H$71+LSER!$I$71*LSER!$O121+LSER!$J$71*LSER!$P121+LSER!$K$71*LSER!$Q121+LSER!$L$71*LSER!$R121+LSER!$M$71*LSER!$T121</f>
        <v>3.04799</v>
      </c>
      <c r="BT122" s="161">
        <v>0</v>
      </c>
      <c r="BU122" s="161">
        <v>0</v>
      </c>
      <c r="BV122" s="161">
        <v>0</v>
      </c>
      <c r="BW122" s="161">
        <v>0</v>
      </c>
      <c r="BX122" s="161">
        <v>0</v>
      </c>
      <c r="BY122" s="18">
        <f>LSER!$H$77+LSER!$I$77*LSER!$O121+LSER!$J$77*LSER!$P121+LSER!$K$77*LSER!$Q121+LSER!$L$77*LSER!$R121+LSER!$M$77*LSER!$T121</f>
        <v>5.1406400000000003</v>
      </c>
      <c r="BZ122" s="161">
        <v>0</v>
      </c>
      <c r="CA122" s="18">
        <f>LSER!$H$79+LSER!$I$79*LSER!$O121+LSER!$J$79*LSER!$P121+LSER!$K$79*LSER!$Q121+LSER!$L$79*LSER!$R121+LSER!$M$79*LSER!$T121</f>
        <v>2.9097599999999999</v>
      </c>
      <c r="CB122" s="18">
        <f>LSER!$H$80+LSER!$I$80*LSER!$O121+LSER!$J$80*LSER!$P121+LSER!$K$80*LSER!$Q121+LSER!$L$80*LSER!$R121+LSER!$M$80*LSER!$T121</f>
        <v>2.8158699999999999</v>
      </c>
      <c r="CC122" s="161">
        <v>0</v>
      </c>
      <c r="CD122" s="161">
        <v>0</v>
      </c>
      <c r="CE122" s="18">
        <f>LSER!$H$83+LSER!$I$83*LSER!$O121+LSER!$J$83*LSER!$P121+LSER!$K$83*LSER!$Q121+LSER!$L$83*LSER!$R121+LSER!$M$83*LSER!$T121</f>
        <v>5.8583799999999995</v>
      </c>
      <c r="CF122" s="18">
        <f>LSER!$H$84+LSER!$I$84*LSER!$O121+LSER!$J$84*LSER!$P121+LSER!$K$84*LSER!$Q121+LSER!$L$84*LSER!$R121+LSER!$M$84*LSER!$T121</f>
        <v>4.2501700000000007</v>
      </c>
      <c r="CG122" s="161">
        <v>0</v>
      </c>
      <c r="CH122" s="161">
        <v>0</v>
      </c>
      <c r="CI122" s="161">
        <v>0</v>
      </c>
      <c r="CJ122" s="161">
        <v>0</v>
      </c>
      <c r="CK122" s="161">
        <v>0</v>
      </c>
      <c r="CL122" s="161">
        <v>0</v>
      </c>
      <c r="CM122" s="161">
        <v>0</v>
      </c>
      <c r="CN122" s="161">
        <v>0</v>
      </c>
      <c r="CO122" s="161">
        <v>0</v>
      </c>
      <c r="CP122" s="161">
        <v>0</v>
      </c>
      <c r="CQ122" s="161">
        <v>0</v>
      </c>
      <c r="CR122" s="161">
        <v>0</v>
      </c>
      <c r="CS122" s="161">
        <v>0</v>
      </c>
      <c r="CT122" s="161">
        <v>0</v>
      </c>
      <c r="CU122" s="161">
        <v>0</v>
      </c>
      <c r="CV122" s="161">
        <v>0</v>
      </c>
      <c r="CW122" s="18">
        <f>LSER!$H$101+LSER!$I$101*LSER!$O121+LSER!$J$101*LSER!$P121+LSER!$K$101*LSER!$Q121+LSER!$L$101*LSER!$R121+LSER!$M$101*LSER!$T121</f>
        <v>5.4014600000000002</v>
      </c>
      <c r="CX122" s="161">
        <v>0</v>
      </c>
      <c r="CY122" s="161">
        <v>0</v>
      </c>
      <c r="CZ122" s="18">
        <f>LSER!$H$104+LSER!$I$104*LSER!$O121+LSER!$J$104*LSER!$P121+LSER!$K$104*LSER!$Q121+LSER!$L$104*LSER!$R121+LSER!$M$104*LSER!$T121</f>
        <v>5.2612830000000006</v>
      </c>
      <c r="DA122" s="161">
        <v>0</v>
      </c>
      <c r="DB122" s="161">
        <v>0</v>
      </c>
      <c r="DC122" s="161">
        <v>0</v>
      </c>
      <c r="DD122" s="161">
        <v>0</v>
      </c>
      <c r="DE122" s="161">
        <v>0</v>
      </c>
      <c r="DF122" s="161">
        <v>0</v>
      </c>
      <c r="DG122" s="161">
        <v>0</v>
      </c>
      <c r="DH122" s="161">
        <v>0</v>
      </c>
      <c r="DI122" s="161">
        <v>0</v>
      </c>
      <c r="DJ122" s="161">
        <v>0</v>
      </c>
      <c r="DK122" s="161">
        <v>0</v>
      </c>
      <c r="DL122" s="18">
        <f>LSER!$H$116+LSER!$I$116*LSER!$O121+LSER!$J$116*LSER!$P121+LSER!$K$116*LSER!$Q121+LSER!$L$116*LSER!$R121+LSER!$M$116*LSER!$T121</f>
        <v>5.5060700000000011</v>
      </c>
      <c r="DM122" s="161">
        <v>0</v>
      </c>
      <c r="DN122" s="161">
        <v>0</v>
      </c>
      <c r="DO122" s="161">
        <v>0</v>
      </c>
      <c r="DP122" s="161">
        <v>0</v>
      </c>
      <c r="DQ122" s="161">
        <v>0</v>
      </c>
      <c r="DR122" s="18">
        <f>LSER!$H$122+LSER!$I$122*LSER!$O121+LSER!$J$122*LSER!$P121+LSER!$K$122*LSER!$Q121+LSER!$L$122*LSER!$R121+LSER!$M$122*LSER!$T121</f>
        <v>5.3675600000000001</v>
      </c>
      <c r="DS122" s="18">
        <f>LSER!$H$123+LSER!$I$123*LSER!$O121+LSER!$J$123*LSER!$P121+LSER!$K$123*LSER!$Q121+LSER!$L$123*LSER!$R121+LSER!$M$123*LSER!$T121</f>
        <v>5.0851199999999999</v>
      </c>
      <c r="DT122" s="161">
        <v>0</v>
      </c>
      <c r="DU122" s="161">
        <v>0</v>
      </c>
      <c r="DV122" s="161">
        <v>0</v>
      </c>
      <c r="DW122" s="161">
        <v>0</v>
      </c>
      <c r="DX122" s="161">
        <v>0</v>
      </c>
      <c r="DY122" s="18">
        <f>LSER!$H$129+LSER!$I$129*LSER!$O121+LSER!$J$129*LSER!$P121+LSER!$K$129*LSER!$Q121+LSER!$L$129*LSER!$R121+LSER!$M$129*LSER!$T121</f>
        <v>6.1805199999999996</v>
      </c>
      <c r="DZ122" s="161">
        <v>0</v>
      </c>
      <c r="EA122" s="161">
        <v>0</v>
      </c>
      <c r="EB122" s="161">
        <v>0</v>
      </c>
      <c r="EC122" s="161">
        <v>0</v>
      </c>
      <c r="ED122" s="161">
        <v>0</v>
      </c>
      <c r="EE122" s="18">
        <f>LSER!$H$135+LSER!$I$135*LSER!$O121+LSER!$J$135*LSER!$P121+LSER!$K$135*LSER!$Q121+LSER!$L$135*LSER!$R121+LSER!$M$135*LSER!$T121</f>
        <v>5.5009599999999992</v>
      </c>
      <c r="EF122" s="18">
        <f>LSER!$H$136+LSER!$I$136*LSER!$O121+LSER!$J$136*LSER!$P121+LSER!$K$136*LSER!$Q121+LSER!$L$136*LSER!$R121+LSER!$M$136*LSER!$T121</f>
        <v>4.1170099999999996</v>
      </c>
      <c r="EG122" s="18">
        <f>LSER!$H$137+LSER!$I$137*LSER!$O121+LSER!$J$137*LSER!$P121+LSER!$K$137*LSER!$Q121+LSER!$L$137*LSER!$R121+LSER!$M$137*LSER!$T121</f>
        <v>5.2848499999999996</v>
      </c>
      <c r="EH122" s="161">
        <v>0</v>
      </c>
      <c r="EI122" s="161">
        <v>0</v>
      </c>
      <c r="EJ122" s="161">
        <v>0</v>
      </c>
      <c r="EK122" s="18">
        <f>LSER!$H$141+LSER!$I$141*LSER!$O121+LSER!$J$141*LSER!$P121+LSER!$K$141*LSER!$Q121+LSER!$L$141*LSER!$R121+LSER!$M$141*LSER!$T121</f>
        <v>3.6237300000000001</v>
      </c>
      <c r="EL122" s="161">
        <v>0</v>
      </c>
      <c r="EM122" s="161">
        <v>0</v>
      </c>
      <c r="EN122" s="161">
        <v>0</v>
      </c>
      <c r="EO122" s="161">
        <v>0</v>
      </c>
      <c r="EP122" s="161">
        <v>0</v>
      </c>
      <c r="EQ122" s="161">
        <v>0</v>
      </c>
      <c r="ER122" s="161">
        <v>0</v>
      </c>
      <c r="ES122" s="161">
        <v>0</v>
      </c>
      <c r="ET122" s="161">
        <v>0</v>
      </c>
      <c r="EU122" s="161">
        <v>0</v>
      </c>
      <c r="EV122" s="161">
        <v>0</v>
      </c>
      <c r="EW122" s="161">
        <v>0</v>
      </c>
      <c r="EX122" s="161">
        <v>0</v>
      </c>
      <c r="EY122" s="18">
        <f>LSER!$H$155+LSER!$I$155*LSER!$O121+LSER!$J$155*LSER!$P121+LSER!$K$155*LSER!$Q121+LSER!$L$155*LSER!$R121+LSER!$M$155*LSER!$T121</f>
        <v>5.1049799999999994</v>
      </c>
      <c r="EZ122" s="161">
        <v>0</v>
      </c>
      <c r="FA122" s="18">
        <f>LSER!$H$157+LSER!$I$157*LSER!$O121+LSER!$J$157*LSER!$P121+LSER!$K$157*LSER!$Q121+LSER!$L$157*LSER!$R121+LSER!$M$157*LSER!$T121</f>
        <v>5.1002799999999997</v>
      </c>
      <c r="FB122" s="161">
        <v>0</v>
      </c>
      <c r="FC122" s="161">
        <v>0</v>
      </c>
      <c r="FD122" s="161">
        <v>0</v>
      </c>
      <c r="FE122" s="18">
        <f>LSER!$H$161+LSER!$I$161*LSER!$O121+LSER!$J$161*LSER!$P121+LSER!$K$161*LSER!$Q121+LSER!$L$161*LSER!$R121+LSER!$M$161*LSER!$T121</f>
        <v>2.8609300000000002</v>
      </c>
      <c r="FF122" s="161">
        <v>0</v>
      </c>
    </row>
    <row r="123" spans="1:162" ht="12.75">
      <c r="A123" s="157">
        <v>121</v>
      </c>
      <c r="B123" s="18">
        <f>LSER!$H$2+LSER!$I$2*LSER!$O122+LSER!$J$2*LSER!$P122+LSER!$K$2*LSER!$Q122+LSER!$L$2*LSER!$R122+LSER!$M$2*LSER!$T122</f>
        <v>2.9688699999999999</v>
      </c>
      <c r="C123" s="18">
        <f>LSER!$H$3+LSER!$I$3*LSER!$O122+LSER!$J$3*LSER!$P122+LSER!$K$3*LSER!$Q122+LSER!$L$3*LSER!$R122+LSER!$M$3*LSER!$T122</f>
        <v>2.6566159999999996</v>
      </c>
      <c r="D123" s="18">
        <f>LSER!$H$4+LSER!$I$4*LSER!$O122+LSER!$J$4*LSER!$P122+LSER!$K$4*LSER!$Q122+LSER!$L$4*LSER!$R122+LSER!$M$4*LSER!$T122</f>
        <v>2.901691</v>
      </c>
      <c r="E123" s="18">
        <f>LSER!$H$5+LSER!$I$5*LSER!$O122+LSER!$J$5*LSER!$P122+LSER!$K$5*LSER!$Q122+LSER!$L$5*LSER!$R122+LSER!$M$5*LSER!$T122</f>
        <v>2.747951</v>
      </c>
      <c r="F123" s="18">
        <f>LSER!$H$6+LSER!$I$6*LSER!$O122+LSER!$J$6*LSER!$P122+LSER!$K$6*LSER!$Q122+LSER!$L$6*LSER!$R122+LSER!$M$6*LSER!$T122</f>
        <v>2.89303</v>
      </c>
      <c r="G123" s="18">
        <f>LSER!$H$7+LSER!$I$7*LSER!$O122+LSER!$J$7*LSER!$P122+LSER!$K$7*LSER!$Q122+LSER!$L$7*LSER!$R122+LSER!$M$7*LSER!$T122</f>
        <v>2.9880779999999998</v>
      </c>
      <c r="H123" s="18">
        <f>LSER!$H$8+LSER!$I$8*LSER!$O122+LSER!$J$8*LSER!$P122+LSER!$K$8*LSER!$Q122+LSER!$L$8*LSER!$R122+LSER!$M$8*LSER!$T122</f>
        <v>4.1689949999999998</v>
      </c>
      <c r="I123" s="161">
        <v>0</v>
      </c>
      <c r="J123" s="161">
        <v>0</v>
      </c>
      <c r="K123" s="161">
        <v>0</v>
      </c>
      <c r="L123" s="161">
        <v>0</v>
      </c>
      <c r="M123" s="161">
        <v>0</v>
      </c>
      <c r="N123" s="18">
        <f>LSER!$H$14+LSER!$I$14*LSER!$O122+LSER!$J$14*LSER!$P122+LSER!$K$14*LSER!$Q122+LSER!$L$14*LSER!$R122+LSER!$M$14*LSER!$T122</f>
        <v>2.9557779999999996</v>
      </c>
      <c r="O123" s="161">
        <v>0</v>
      </c>
      <c r="P123" s="161">
        <v>0</v>
      </c>
      <c r="Q123" s="161">
        <v>0</v>
      </c>
      <c r="R123" s="16">
        <f>LSER!$H$18+LSER!$I$18*LSER!$O122+LSER!$J$18*LSER!$P122+LSER!$K$18*LSER!$Q122+LSER!$L$18*LSER!$R122+LSER!$M$18*LSER!$T122</f>
        <v>3.2643899999999997</v>
      </c>
      <c r="S123" s="18">
        <f>LSER!$H$19+LSER!$I$19*LSER!$O122+LSER!$J$19*LSER!$P122+LSER!$K$19*LSER!$Q122+LSER!$L$19*LSER!$R122+LSER!$M$19*LSER!$T122</f>
        <v>3.515536</v>
      </c>
      <c r="T123" s="18">
        <f>LSER!$H$20+LSER!$I$20*LSER!$O122+LSER!$J$20*LSER!$P122+LSER!$K$20*LSER!$Q122+LSER!$L$20*LSER!$R122+LSER!$M$20*LSER!$T122</f>
        <v>3.2098199999999997</v>
      </c>
      <c r="U123" s="18">
        <f>LSER!$H$21+LSER!$I$21*LSER!$O122+LSER!$J$21*LSER!$P122+LSER!$K$21*LSER!$Q122+LSER!$L$21*LSER!$R122+LSER!$M$21*LSER!$T122</f>
        <v>3.2866</v>
      </c>
      <c r="V123" s="18">
        <f>LSER!$H$22+LSER!$I$22*LSER!$O122+LSER!$J$22*LSER!$P122+LSER!$K$22*LSER!$Q122+LSER!$L$22*LSER!$R122+LSER!$M$22*LSER!$T122</f>
        <v>3.37616</v>
      </c>
      <c r="W123" s="18">
        <f>LSER!$H$23+LSER!$I$23*LSER!$O122+LSER!$J$23*LSER!$P122+LSER!$K$23*LSER!$Q122+LSER!$L$23*LSER!$R122+LSER!$M$23*LSER!$T122</f>
        <v>3.2037739999999997</v>
      </c>
      <c r="X123" s="18">
        <f>LSER!$H$24+LSER!$I$24*LSER!$O122+LSER!$J$24*LSER!$P122+LSER!$K$24*LSER!$Q122+LSER!$L$24*LSER!$R122+LSER!$M$24*LSER!$T122</f>
        <v>2.9756529999999999</v>
      </c>
      <c r="Y123" s="18">
        <f>LSER!$H$25+LSER!$I$25*LSER!$O122+LSER!$J$25*LSER!$P122+LSER!$K$25*LSER!$Q122+LSER!$L$25*LSER!$R122+LSER!$M$25*LSER!$T122</f>
        <v>3.2492639999999997</v>
      </c>
      <c r="Z123" s="18">
        <f>LSER!$H$26+LSER!$I$26*LSER!$O122+LSER!$J$26*LSER!$P122+LSER!$K$26*LSER!$Q122+LSER!$L$26*LSER!$R122+LSER!$M$26*LSER!$T122</f>
        <v>2.4610309999999997</v>
      </c>
      <c r="AA123" s="161">
        <v>0</v>
      </c>
      <c r="AB123" s="161">
        <v>0</v>
      </c>
      <c r="AC123" s="18">
        <f>LSER!$H$29+LSER!$I$29*LSER!$O122+LSER!$J$29*LSER!$P122+LSER!$K$29*LSER!$Q122+LSER!$L$29*LSER!$R122+LSER!$M$29*LSER!$T122</f>
        <v>2.6087759999999998</v>
      </c>
      <c r="AD123" s="18">
        <f>LSER!$H$30+LSER!$I$30*LSER!$O122+LSER!$J$30*LSER!$P122+LSER!$K$30*LSER!$Q122+LSER!$L$30*LSER!$R122+LSER!$M$30*LSER!$T122</f>
        <v>3.7780849999999999</v>
      </c>
      <c r="AE123" s="18">
        <f>LSER!$H$31+LSER!$I$31*LSER!$O122+LSER!$J$31*LSER!$P122+LSER!$K$31*LSER!$Q122+LSER!$L$31*LSER!$R122+LSER!$M$31*LSER!$T122</f>
        <v>3.058751</v>
      </c>
      <c r="AF123" s="161">
        <v>0</v>
      </c>
      <c r="AG123" s="18">
        <f>LSER!$H$33+LSER!$I$33*LSER!$O122+LSER!$J$33*LSER!$P122+LSER!$K$33*LSER!$Q122+LSER!$L$33*LSER!$R122+LSER!$M$33*LSER!$T122</f>
        <v>3.0825429999999994</v>
      </c>
      <c r="AH123" s="18">
        <f>LSER!$H$34+LSER!$I$34*LSER!$O122+LSER!$J$34*LSER!$P122+LSER!$K$34*LSER!$Q122+LSER!$L$34*LSER!$R122+LSER!$M$34*LSER!$T122</f>
        <v>3.1271819999999999</v>
      </c>
      <c r="AI123" s="18">
        <f>LSER!$H$35+LSER!$I$35*LSER!$O122+LSER!$J$35*LSER!$P122+LSER!$K$35*LSER!$Q122+LSER!$L$35*LSER!$R122+LSER!$M$35*LSER!$T122</f>
        <v>3.0764269999999998</v>
      </c>
      <c r="AJ123" s="18">
        <f>LSER!$H$36+LSER!$I$36*LSER!$O122+LSER!$J$36*LSER!$P122+LSER!$K$36*LSER!$Q122+LSER!$L$36*LSER!$R122+LSER!$M$36*LSER!$T122</f>
        <v>3.3052510000000002</v>
      </c>
      <c r="AK123" s="18">
        <f>LSER!$H$37+LSER!$I$37*LSER!$O122+LSER!$J$37*LSER!$P122+LSER!$K$37*LSER!$Q122+LSER!$L$37*LSER!$R122+LSER!$M$37*LSER!$T122</f>
        <v>3.0657079999999999</v>
      </c>
      <c r="AL123" s="18">
        <f>LSER!$H$38+LSER!$I$38*LSER!$O122+LSER!$J$38*LSER!$P122+LSER!$K$38*LSER!$Q122+LSER!$L$38*LSER!$R122+LSER!$M$38*LSER!$T122</f>
        <v>2.4566499999999998</v>
      </c>
      <c r="AM123" s="18">
        <f>LSER!$H$39+LSER!$I$39*LSER!$O122+LSER!$J$39*LSER!$P122+LSER!$K$39*LSER!$Q122+LSER!$L$39*LSER!$R122+LSER!$M$39*LSER!$T122</f>
        <v>2.2869999999999999</v>
      </c>
      <c r="AN123" s="18">
        <f>LSER!$H$40+LSER!$I$40*LSER!$O122+LSER!$J$40*LSER!$P122+LSER!$K$40*LSER!$Q122+LSER!$L$40*LSER!$R122+LSER!$M$40*LSER!$T122</f>
        <v>2.4812149999999997</v>
      </c>
      <c r="AO123" s="161">
        <v>0</v>
      </c>
      <c r="AP123" s="18">
        <f>LSER!$H$42+LSER!$I$42*LSER!$O122+LSER!$J$42*LSER!$P122+LSER!$K$42*LSER!$Q122+LSER!$L$42*LSER!$R122+LSER!$M$42*LSER!$T122</f>
        <v>3.4188859999999996</v>
      </c>
      <c r="AQ123" s="18">
        <f>LSER!$H$43+LSER!$I$43*LSER!$O122+LSER!$J$43*LSER!$P122+LSER!$K$43*LSER!$Q122+LSER!$L$43*LSER!$R122+LSER!$M$43*LSER!$T122</f>
        <v>2.3976679999999999</v>
      </c>
      <c r="AR123" s="18">
        <f>LSER!$H$44+LSER!$I$44*LSER!$O122+LSER!$J$44*LSER!$P122+LSER!$K$44*LSER!$Q122+LSER!$L$44*LSER!$R122+LSER!$M$44*LSER!$T122</f>
        <v>2.4145199999999996</v>
      </c>
      <c r="AS123" s="18">
        <f>LSER!$H$45+LSER!$I$45*LSER!$O122+LSER!$J$45*LSER!$P122+LSER!$K$45*LSER!$Q122+LSER!$L$45*LSER!$R122+LSER!$M$45*LSER!$T122</f>
        <v>2.9773500000000004</v>
      </c>
      <c r="AT123" s="161">
        <v>0</v>
      </c>
      <c r="AU123" s="161">
        <v>0</v>
      </c>
      <c r="AV123" s="18">
        <f>LSER!$H$48+LSER!$I$48*LSER!$O122+LSER!$J$48*LSER!$P122+LSER!$K$48*LSER!$Q122+LSER!$L$48*LSER!$R122+LSER!$M$48*LSER!$T122</f>
        <v>2.9520169999999997</v>
      </c>
      <c r="AW123" s="18">
        <f>LSER!$H$49+LSER!$I$49*LSER!$O122+LSER!$J$49*LSER!$P122+LSER!$K$49*LSER!$Q122+LSER!$L$49*LSER!$R122+LSER!$M$49*LSER!$T122</f>
        <v>3.2882819999999997</v>
      </c>
      <c r="AX123" s="18">
        <f>LSER!$H$50+LSER!$I$50*LSER!$O122+LSER!$J$50*LSER!$P122+LSER!$K$50*LSER!$Q122+LSER!$L$50*LSER!$R122+LSER!$M$50*LSER!$T122</f>
        <v>3.0281250000000002</v>
      </c>
      <c r="AY123" s="18">
        <f>LSER!$H$51+LSER!$I$51*LSER!$O122+LSER!$J$51*LSER!$P122+LSER!$K$51*LSER!$Q122+LSER!$L$51*LSER!$R122+LSER!$M$51*LSER!$T122</f>
        <v>2.9911189999999999</v>
      </c>
      <c r="AZ123" s="18">
        <f>LSER!$H$52+LSER!$I$52*LSER!$O122+LSER!$J$52*LSER!$P122+LSER!$K$52*LSER!$Q122+LSER!$L$52*LSER!$R122+LSER!$M$52*LSER!$T122</f>
        <v>3.2424439999999999</v>
      </c>
      <c r="BA123" s="18">
        <f>LSER!$H$53+LSER!$I$53*LSER!$O122+LSER!$J$53*LSER!$P122+LSER!$K$53*LSER!$Q122+LSER!$L$53*LSER!$R122+LSER!$M$53*LSER!$T122</f>
        <v>3.1517969999999993</v>
      </c>
      <c r="BB123" s="18">
        <f>LSER!$H$54+LSER!$I$54*LSER!$O122+LSER!$J$54*LSER!$P122+LSER!$K$54*LSER!$Q122+LSER!$L$54*LSER!$R122+LSER!$M$54*LSER!$T122</f>
        <v>3.8550419999999996</v>
      </c>
      <c r="BC123" s="161">
        <v>0</v>
      </c>
      <c r="BD123" s="161">
        <v>0</v>
      </c>
      <c r="BE123" s="18">
        <f>LSER!$H$57+LSER!$I$57*LSER!$O122+LSER!$J$57*LSER!$P122+LSER!$K$57*LSER!$Q122+LSER!$L$57*LSER!$R122+LSER!$M$57*LSER!$T122</f>
        <v>3.179373</v>
      </c>
      <c r="BF123" s="18">
        <f>LSER!$H$58+LSER!$I$58*LSER!$O122+LSER!$J$58*LSER!$P122+LSER!$K$58*LSER!$Q122+LSER!$L$58*LSER!$R122+LSER!$M$58*LSER!$T122</f>
        <v>3.3796268999999999</v>
      </c>
      <c r="BG123" s="18">
        <f>LSER!$H$59+LSER!$I$59*LSER!$O122+LSER!$J$59*LSER!$P122+LSER!$K$59*LSER!$Q122+LSER!$L$59*LSER!$R122+LSER!$M$59*LSER!$T122</f>
        <v>3.1382520000000005</v>
      </c>
      <c r="BH123" s="161">
        <v>0</v>
      </c>
      <c r="BI123" s="161">
        <v>0</v>
      </c>
      <c r="BJ123" s="161">
        <v>0</v>
      </c>
      <c r="BK123" s="161">
        <v>0</v>
      </c>
      <c r="BL123" s="161">
        <v>0</v>
      </c>
      <c r="BM123" s="161">
        <v>0</v>
      </c>
      <c r="BN123" s="161">
        <v>0</v>
      </c>
      <c r="BO123" s="18">
        <f>LSER!$H$67+LSER!$I$67*LSER!$O122+LSER!$J$67*LSER!$P122+LSER!$K$67*LSER!$Q122+LSER!$L$67*LSER!$R122+LSER!$M$67*LSER!$T122</f>
        <v>3.2351890000000001</v>
      </c>
      <c r="BP123" s="161">
        <v>0</v>
      </c>
      <c r="BQ123" s="18">
        <f>LSER!$H$69+LSER!$I$69*LSER!$O122+LSER!$J$69*LSER!$P122+LSER!$K$69*LSER!$Q122+LSER!$L$69*LSER!$R122+LSER!$M$69*LSER!$T122</f>
        <v>3.0155000000000003</v>
      </c>
      <c r="BR123" s="161">
        <v>0</v>
      </c>
      <c r="BS123" s="18">
        <f>LSER!$H$71+LSER!$I$71*LSER!$O122+LSER!$J$71*LSER!$P122+LSER!$K$71*LSER!$Q122+LSER!$L$71*LSER!$R122+LSER!$M$71*LSER!$T122</f>
        <v>2.5305109999999997</v>
      </c>
      <c r="BT123" s="161">
        <v>0</v>
      </c>
      <c r="BU123" s="161">
        <v>0</v>
      </c>
      <c r="BV123" s="161">
        <v>0</v>
      </c>
      <c r="BW123" s="161">
        <v>0</v>
      </c>
      <c r="BX123" s="161">
        <v>0</v>
      </c>
      <c r="BY123" s="18">
        <f>LSER!$H$77+LSER!$I$77*LSER!$O122+LSER!$J$77*LSER!$P122+LSER!$K$77*LSER!$Q122+LSER!$L$77*LSER!$R122+LSER!$M$77*LSER!$T122</f>
        <v>3.4769540000000001</v>
      </c>
      <c r="BZ123" s="161">
        <v>0</v>
      </c>
      <c r="CA123" s="18">
        <f>LSER!$H$79+LSER!$I$79*LSER!$O122+LSER!$J$79*LSER!$P122+LSER!$K$79*LSER!$Q122+LSER!$L$79*LSER!$R122+LSER!$M$79*LSER!$T122</f>
        <v>2.3819639999999995</v>
      </c>
      <c r="CB123" s="18">
        <f>LSER!$H$80+LSER!$I$80*LSER!$O122+LSER!$J$80*LSER!$P122+LSER!$K$80*LSER!$Q122+LSER!$L$80*LSER!$R122+LSER!$M$80*LSER!$T122</f>
        <v>2.2788429999999997</v>
      </c>
      <c r="CC123" s="161">
        <v>0</v>
      </c>
      <c r="CD123" s="161">
        <v>0</v>
      </c>
      <c r="CE123" s="18">
        <f>LSER!$H$83+LSER!$I$83*LSER!$O122+LSER!$J$83*LSER!$P122+LSER!$K$83*LSER!$Q122+LSER!$L$83*LSER!$R122+LSER!$M$83*LSER!$T122</f>
        <v>3.2483269999999997</v>
      </c>
      <c r="CF123" s="18">
        <f>LSER!$H$84+LSER!$I$84*LSER!$O122+LSER!$J$84*LSER!$P122+LSER!$K$84*LSER!$Q122+LSER!$L$84*LSER!$R122+LSER!$M$84*LSER!$T122</f>
        <v>3.2262140000000001</v>
      </c>
      <c r="CG123" s="161">
        <v>0</v>
      </c>
      <c r="CH123" s="161">
        <v>0</v>
      </c>
      <c r="CI123" s="161">
        <v>0</v>
      </c>
      <c r="CJ123" s="161">
        <v>0</v>
      </c>
      <c r="CK123" s="161">
        <v>0</v>
      </c>
      <c r="CL123" s="161">
        <v>0</v>
      </c>
      <c r="CM123" s="161">
        <v>0</v>
      </c>
      <c r="CN123" s="161">
        <v>0</v>
      </c>
      <c r="CO123" s="161">
        <v>0</v>
      </c>
      <c r="CP123" s="161">
        <v>0</v>
      </c>
      <c r="CQ123" s="161">
        <v>0</v>
      </c>
      <c r="CR123" s="161">
        <v>0</v>
      </c>
      <c r="CS123" s="161">
        <v>0</v>
      </c>
      <c r="CT123" s="161">
        <v>0</v>
      </c>
      <c r="CU123" s="161">
        <v>0</v>
      </c>
      <c r="CV123" s="161">
        <v>0</v>
      </c>
      <c r="CW123" s="18">
        <f>LSER!$H$101+LSER!$I$101*LSER!$O122+LSER!$J$101*LSER!$P122+LSER!$K$101*LSER!$Q122+LSER!$L$101*LSER!$R122+LSER!$M$101*LSER!$T122</f>
        <v>2.838381</v>
      </c>
      <c r="CX123" s="161">
        <v>0</v>
      </c>
      <c r="CY123" s="161">
        <v>0</v>
      </c>
      <c r="CZ123" s="18">
        <f>LSER!$H$104+LSER!$I$104*LSER!$O122+LSER!$J$104*LSER!$P122+LSER!$K$104*LSER!$Q122+LSER!$L$104*LSER!$R122+LSER!$M$104*LSER!$T122</f>
        <v>2.7064762</v>
      </c>
      <c r="DA123" s="161">
        <v>0</v>
      </c>
      <c r="DB123" s="161">
        <v>0</v>
      </c>
      <c r="DC123" s="161">
        <v>0</v>
      </c>
      <c r="DD123" s="161">
        <v>0</v>
      </c>
      <c r="DE123" s="161">
        <v>0</v>
      </c>
      <c r="DF123" s="161">
        <v>0</v>
      </c>
      <c r="DG123" s="161">
        <v>0</v>
      </c>
      <c r="DH123" s="161">
        <v>0</v>
      </c>
      <c r="DI123" s="161">
        <v>0</v>
      </c>
      <c r="DJ123" s="161">
        <v>0</v>
      </c>
      <c r="DK123" s="161">
        <v>0</v>
      </c>
      <c r="DL123" s="18">
        <f>LSER!$H$116+LSER!$I$116*LSER!$O122+LSER!$J$116*LSER!$P122+LSER!$K$116*LSER!$Q122+LSER!$L$116*LSER!$R122+LSER!$M$116*LSER!$T122</f>
        <v>3.6779019999999996</v>
      </c>
      <c r="DM123" s="161">
        <v>0</v>
      </c>
      <c r="DN123" s="161">
        <v>0</v>
      </c>
      <c r="DO123" s="161">
        <v>0</v>
      </c>
      <c r="DP123" s="161">
        <v>0</v>
      </c>
      <c r="DQ123" s="161">
        <v>0</v>
      </c>
      <c r="DR123" s="18">
        <f>LSER!$H$122+LSER!$I$122*LSER!$O122+LSER!$J$122*LSER!$P122+LSER!$K$122*LSER!$Q122+LSER!$L$122*LSER!$R122+LSER!$M$122*LSER!$T122</f>
        <v>3.2960120000000002</v>
      </c>
      <c r="DS123" s="18">
        <f>LSER!$H$123+LSER!$I$123*LSER!$O122+LSER!$J$123*LSER!$P122+LSER!$K$123*LSER!$Q122+LSER!$L$123*LSER!$R122+LSER!$M$123*LSER!$T122</f>
        <v>3.1068179999999996</v>
      </c>
      <c r="DT123" s="161">
        <v>0</v>
      </c>
      <c r="DU123" s="161">
        <v>0</v>
      </c>
      <c r="DV123" s="161">
        <v>0</v>
      </c>
      <c r="DW123" s="161">
        <v>0</v>
      </c>
      <c r="DX123" s="161">
        <v>0</v>
      </c>
      <c r="DY123" s="18">
        <f>LSER!$H$129+LSER!$I$129*LSER!$O122+LSER!$J$129*LSER!$P122+LSER!$K$129*LSER!$Q122+LSER!$L$129*LSER!$R122+LSER!$M$129*LSER!$T122</f>
        <v>3.179316</v>
      </c>
      <c r="DZ123" s="161">
        <v>0</v>
      </c>
      <c r="EA123" s="161">
        <v>0</v>
      </c>
      <c r="EB123" s="161">
        <v>0</v>
      </c>
      <c r="EC123" s="161">
        <v>0</v>
      </c>
      <c r="ED123" s="161">
        <v>0</v>
      </c>
      <c r="EE123" s="18">
        <f>LSER!$H$135+LSER!$I$135*LSER!$O122+LSER!$J$135*LSER!$P122+LSER!$K$135*LSER!$Q122+LSER!$L$135*LSER!$R122+LSER!$M$135*LSER!$T122</f>
        <v>2.7885450000000001</v>
      </c>
      <c r="EF123" s="18">
        <f>LSER!$H$136+LSER!$I$136*LSER!$O122+LSER!$J$136*LSER!$P122+LSER!$K$136*LSER!$Q122+LSER!$L$136*LSER!$R122+LSER!$M$136*LSER!$T122</f>
        <v>3.3328119999999997</v>
      </c>
      <c r="EG123" s="18">
        <f>LSER!$H$137+LSER!$I$137*LSER!$O122+LSER!$J$137*LSER!$P122+LSER!$K$137*LSER!$Q122+LSER!$L$137*LSER!$R122+LSER!$M$137*LSER!$T122</f>
        <v>2.8537840000000001</v>
      </c>
      <c r="EH123" s="161">
        <v>0</v>
      </c>
      <c r="EI123" s="161">
        <v>0</v>
      </c>
      <c r="EJ123" s="161">
        <v>0</v>
      </c>
      <c r="EK123" s="18">
        <f>LSER!$H$141+LSER!$I$141*LSER!$O122+LSER!$J$141*LSER!$P122+LSER!$K$141*LSER!$Q122+LSER!$L$141*LSER!$R122+LSER!$M$141*LSER!$T122</f>
        <v>3.0507839999999997</v>
      </c>
      <c r="EL123" s="161">
        <v>0</v>
      </c>
      <c r="EM123" s="161">
        <v>0</v>
      </c>
      <c r="EN123" s="161">
        <v>0</v>
      </c>
      <c r="EO123" s="161">
        <v>0</v>
      </c>
      <c r="EP123" s="161">
        <v>0</v>
      </c>
      <c r="EQ123" s="161">
        <v>0</v>
      </c>
      <c r="ER123" s="161">
        <v>0</v>
      </c>
      <c r="ES123" s="161">
        <v>0</v>
      </c>
      <c r="ET123" s="161">
        <v>0</v>
      </c>
      <c r="EU123" s="161">
        <v>0</v>
      </c>
      <c r="EV123" s="161">
        <v>0</v>
      </c>
      <c r="EW123" s="161">
        <v>0</v>
      </c>
      <c r="EX123" s="161">
        <v>0</v>
      </c>
      <c r="EY123" s="18">
        <f>LSER!$H$155+LSER!$I$155*LSER!$O122+LSER!$J$155*LSER!$P122+LSER!$K$155*LSER!$Q122+LSER!$L$155*LSER!$R122+LSER!$M$155*LSER!$T122</f>
        <v>3.2046720000000004</v>
      </c>
      <c r="EZ123" s="161">
        <v>0</v>
      </c>
      <c r="FA123" s="18">
        <f>LSER!$H$157+LSER!$I$157*LSER!$O122+LSER!$J$157*LSER!$P122+LSER!$K$157*LSER!$Q122+LSER!$L$157*LSER!$R122+LSER!$M$157*LSER!$T122</f>
        <v>3.0559879999999997</v>
      </c>
      <c r="FB123" s="161">
        <v>0</v>
      </c>
      <c r="FC123" s="161">
        <v>0</v>
      </c>
      <c r="FD123" s="161">
        <v>0</v>
      </c>
      <c r="FE123" s="18">
        <f>LSER!$H$161+LSER!$I$161*LSER!$O122+LSER!$J$161*LSER!$P122+LSER!$K$161*LSER!$Q122+LSER!$L$161*LSER!$R122+LSER!$M$161*LSER!$T122</f>
        <v>2.3336769999999998</v>
      </c>
      <c r="FF123" s="161">
        <v>0</v>
      </c>
    </row>
    <row r="124" spans="1:162" ht="12.75">
      <c r="A124" s="157">
        <v>122</v>
      </c>
      <c r="B124" s="18">
        <f>LSER!$H$2+LSER!$I$2*LSER!$O123+LSER!$J$2*LSER!$P123+LSER!$K$2*LSER!$Q123+LSER!$L$2*LSER!$R123+LSER!$M$2*LSER!$T123</f>
        <v>3.8165700000000005</v>
      </c>
      <c r="C124" s="18">
        <f>LSER!$H$3+LSER!$I$3*LSER!$O123+LSER!$J$3*LSER!$P123+LSER!$K$3*LSER!$Q123+LSER!$L$3*LSER!$R123+LSER!$M$3*LSER!$T123</f>
        <v>3.6076239999999999</v>
      </c>
      <c r="D124" s="18">
        <f>LSER!$H$4+LSER!$I$4*LSER!$O123+LSER!$J$4*LSER!$P123+LSER!$K$4*LSER!$Q123+LSER!$L$4*LSER!$R123+LSER!$M$4*LSER!$T123</f>
        <v>3.7836890000000003</v>
      </c>
      <c r="E124" s="18">
        <f>LSER!$H$5+LSER!$I$5*LSER!$O123+LSER!$J$5*LSER!$P123+LSER!$K$5*LSER!$Q123+LSER!$L$5*LSER!$R123+LSER!$M$5*LSER!$T123</f>
        <v>3.673549</v>
      </c>
      <c r="F124" s="18">
        <f>LSER!$H$6+LSER!$I$6*LSER!$O123+LSER!$J$6*LSER!$P123+LSER!$K$6*LSER!$Q123+LSER!$L$6*LSER!$R123+LSER!$M$6*LSER!$T123</f>
        <v>3.7574300000000003</v>
      </c>
      <c r="G124" s="18">
        <f>LSER!$H$7+LSER!$I$7*LSER!$O123+LSER!$J$7*LSER!$P123+LSER!$K$7*LSER!$Q123+LSER!$L$7*LSER!$R123+LSER!$M$7*LSER!$T123</f>
        <v>3.8049020000000002</v>
      </c>
      <c r="H124" s="18">
        <f>LSER!$H$8+LSER!$I$8*LSER!$O123+LSER!$J$8*LSER!$P123+LSER!$K$8*LSER!$Q123+LSER!$L$8*LSER!$R123+LSER!$M$8*LSER!$T123</f>
        <v>4.5489449999999998</v>
      </c>
      <c r="I124" s="161">
        <v>0</v>
      </c>
      <c r="J124" s="161">
        <v>0</v>
      </c>
      <c r="K124" s="161">
        <v>0</v>
      </c>
      <c r="L124" s="161">
        <v>0</v>
      </c>
      <c r="M124" s="161">
        <v>0</v>
      </c>
      <c r="N124" s="18">
        <f>LSER!$H$14+LSER!$I$14*LSER!$O123+LSER!$J$14*LSER!$P123+LSER!$K$14*LSER!$Q123+LSER!$L$14*LSER!$R123+LSER!$M$14*LSER!$T123</f>
        <v>3.795922</v>
      </c>
      <c r="O124" s="161">
        <v>0</v>
      </c>
      <c r="P124" s="161">
        <v>0</v>
      </c>
      <c r="Q124" s="161">
        <v>0</v>
      </c>
      <c r="R124" s="16">
        <f>LSER!$H$18+LSER!$I$18*LSER!$O123+LSER!$J$18*LSER!$P123+LSER!$K$18*LSER!$Q123+LSER!$L$18*LSER!$R123+LSER!$M$18*LSER!$T123</f>
        <v>4.0578099999999999</v>
      </c>
      <c r="S124" s="18">
        <f>LSER!$H$19+LSER!$I$19*LSER!$O123+LSER!$J$19*LSER!$P123+LSER!$K$19*LSER!$Q123+LSER!$L$19*LSER!$R123+LSER!$M$19*LSER!$T123</f>
        <v>4.0905639999999996</v>
      </c>
      <c r="T124" s="18">
        <f>LSER!$H$20+LSER!$I$20*LSER!$O123+LSER!$J$20*LSER!$P123+LSER!$K$20*LSER!$Q123+LSER!$L$20*LSER!$R123+LSER!$M$20*LSER!$T123</f>
        <v>4.2130000000000001</v>
      </c>
      <c r="U124" s="18">
        <f>LSER!$H$21+LSER!$I$21*LSER!$O123+LSER!$J$21*LSER!$P123+LSER!$K$21*LSER!$Q123+LSER!$L$21*LSER!$R123+LSER!$M$21*LSER!$T123</f>
        <v>4.0615199999999998</v>
      </c>
      <c r="V124" s="18">
        <f>LSER!$H$22+LSER!$I$22*LSER!$O123+LSER!$J$22*LSER!$P123+LSER!$K$22*LSER!$Q123+LSER!$L$22*LSER!$R123+LSER!$M$22*LSER!$T123</f>
        <v>4.0917000000000003</v>
      </c>
      <c r="W124" s="18">
        <f>LSER!$H$23+LSER!$I$23*LSER!$O123+LSER!$J$23*LSER!$P123+LSER!$K$23*LSER!$Q123+LSER!$L$23*LSER!$R123+LSER!$M$23*LSER!$T123</f>
        <v>4.1608859999999996</v>
      </c>
      <c r="X124" s="18">
        <f>LSER!$H$24+LSER!$I$24*LSER!$O123+LSER!$J$24*LSER!$P123+LSER!$K$24*LSER!$Q123+LSER!$L$24*LSER!$R123+LSER!$M$24*LSER!$T123</f>
        <v>4.103307</v>
      </c>
      <c r="Y124" s="18">
        <f>LSER!$H$25+LSER!$I$25*LSER!$O123+LSER!$J$25*LSER!$P123+LSER!$K$25*LSER!$Q123+LSER!$L$25*LSER!$R123+LSER!$M$25*LSER!$T123</f>
        <v>4.263916</v>
      </c>
      <c r="Z124" s="18">
        <f>LSER!$H$26+LSER!$I$26*LSER!$O123+LSER!$J$26*LSER!$P123+LSER!$K$26*LSER!$Q123+LSER!$L$26*LSER!$R123+LSER!$M$26*LSER!$T123</f>
        <v>3.5518890000000001</v>
      </c>
      <c r="AA124" s="161">
        <v>0</v>
      </c>
      <c r="AB124" s="161">
        <v>0</v>
      </c>
      <c r="AC124" s="18">
        <f>LSER!$H$29+LSER!$I$29*LSER!$O123+LSER!$J$29*LSER!$P123+LSER!$K$29*LSER!$Q123+LSER!$L$29*LSER!$R123+LSER!$M$29*LSER!$T123</f>
        <v>3.684704</v>
      </c>
      <c r="AD124" s="18">
        <f>LSER!$H$30+LSER!$I$30*LSER!$O123+LSER!$J$30*LSER!$P123+LSER!$K$30*LSER!$Q123+LSER!$L$30*LSER!$R123+LSER!$M$30*LSER!$T123</f>
        <v>4.6639549999999996</v>
      </c>
      <c r="AE124" s="18">
        <f>LSER!$H$31+LSER!$I$31*LSER!$O123+LSER!$J$31*LSER!$P123+LSER!$K$31*LSER!$Q123+LSER!$L$31*LSER!$R123+LSER!$M$31*LSER!$T123</f>
        <v>4.0328090000000003</v>
      </c>
      <c r="AF124" s="161">
        <v>0</v>
      </c>
      <c r="AG124" s="18">
        <f>LSER!$H$33+LSER!$I$33*LSER!$O123+LSER!$J$33*LSER!$P123+LSER!$K$33*LSER!$Q123+LSER!$L$33*LSER!$R123+LSER!$M$33*LSER!$T123</f>
        <v>3.580997</v>
      </c>
      <c r="AH124" s="18">
        <f>LSER!$H$34+LSER!$I$34*LSER!$O123+LSER!$J$34*LSER!$P123+LSER!$K$34*LSER!$Q123+LSER!$L$34*LSER!$R123+LSER!$M$34*LSER!$T123</f>
        <v>3.8939980000000003</v>
      </c>
      <c r="AI124" s="18">
        <f>LSER!$H$35+LSER!$I$35*LSER!$O123+LSER!$J$35*LSER!$P123+LSER!$K$35*LSER!$Q123+LSER!$L$35*LSER!$R123+LSER!$M$35*LSER!$T123</f>
        <v>3.9065530000000002</v>
      </c>
      <c r="AJ124" s="18">
        <f>LSER!$H$36+LSER!$I$36*LSER!$O123+LSER!$J$36*LSER!$P123+LSER!$K$36*LSER!$Q123+LSER!$L$36*LSER!$R123+LSER!$M$36*LSER!$T123</f>
        <v>3.9476090000000004</v>
      </c>
      <c r="AK124" s="18">
        <f>LSER!$H$37+LSER!$I$37*LSER!$O123+LSER!$J$37*LSER!$P123+LSER!$K$37*LSER!$Q123+LSER!$L$37*LSER!$R123+LSER!$M$37*LSER!$T123</f>
        <v>4.0821320000000005</v>
      </c>
      <c r="AL124" s="18">
        <f>LSER!$H$38+LSER!$I$38*LSER!$O123+LSER!$J$38*LSER!$P123+LSER!$K$38*LSER!$Q123+LSER!$L$38*LSER!$R123+LSER!$M$38*LSER!$T123</f>
        <v>3.4693499999999999</v>
      </c>
      <c r="AM124" s="18">
        <f>LSER!$H$39+LSER!$I$39*LSER!$O123+LSER!$J$39*LSER!$P123+LSER!$K$39*LSER!$Q123+LSER!$L$39*LSER!$R123+LSER!$M$39*LSER!$T123</f>
        <v>3.3530000000000002</v>
      </c>
      <c r="AN124" s="18">
        <f>LSER!$H$40+LSER!$I$40*LSER!$O123+LSER!$J$40*LSER!$P123+LSER!$K$40*LSER!$Q123+LSER!$L$40*LSER!$R123+LSER!$M$40*LSER!$T123</f>
        <v>3.488585</v>
      </c>
      <c r="AO124" s="161">
        <v>0</v>
      </c>
      <c r="AP124" s="18">
        <f>LSER!$H$42+LSER!$I$42*LSER!$O123+LSER!$J$42*LSER!$P123+LSER!$K$42*LSER!$Q123+LSER!$L$42*LSER!$R123+LSER!$M$42*LSER!$T123</f>
        <v>3.9248940000000001</v>
      </c>
      <c r="AQ124" s="18">
        <f>LSER!$H$43+LSER!$I$43*LSER!$O123+LSER!$J$43*LSER!$P123+LSER!$K$43*LSER!$Q123+LSER!$L$43*LSER!$R123+LSER!$M$43*LSER!$T123</f>
        <v>3.4252920000000002</v>
      </c>
      <c r="AR124" s="18">
        <f>LSER!$H$44+LSER!$I$44*LSER!$O123+LSER!$J$44*LSER!$P123+LSER!$K$44*LSER!$Q123+LSER!$L$44*LSER!$R123+LSER!$M$44*LSER!$T123</f>
        <v>3.4378799999999998</v>
      </c>
      <c r="AS124" s="18">
        <f>LSER!$H$45+LSER!$I$45*LSER!$O123+LSER!$J$45*LSER!$P123+LSER!$K$45*LSER!$Q123+LSER!$L$45*LSER!$R123+LSER!$M$45*LSER!$T123</f>
        <v>3.9902100000000003</v>
      </c>
      <c r="AT124" s="161">
        <v>0</v>
      </c>
      <c r="AU124" s="161">
        <v>0</v>
      </c>
      <c r="AV124" s="18">
        <f>LSER!$H$48+LSER!$I$48*LSER!$O123+LSER!$J$48*LSER!$P123+LSER!$K$48*LSER!$Q123+LSER!$L$48*LSER!$R123+LSER!$M$48*LSER!$T123</f>
        <v>3.9773429999999994</v>
      </c>
      <c r="AW124" s="18">
        <f>LSER!$H$49+LSER!$I$49*LSER!$O123+LSER!$J$49*LSER!$P123+LSER!$K$49*LSER!$Q123+LSER!$L$49*LSER!$R123+LSER!$M$49*LSER!$T123</f>
        <v>4.1468179999999997</v>
      </c>
      <c r="AX124" s="18">
        <f>LSER!$H$50+LSER!$I$50*LSER!$O123+LSER!$J$50*LSER!$P123+LSER!$K$50*LSER!$Q123+LSER!$L$50*LSER!$R123+LSER!$M$50*LSER!$T123</f>
        <v>3.8943750000000001</v>
      </c>
      <c r="AY124" s="18">
        <f>LSER!$H$51+LSER!$I$51*LSER!$O123+LSER!$J$51*LSER!$P123+LSER!$K$51*LSER!$Q123+LSER!$L$51*LSER!$R123+LSER!$M$51*LSER!$T123</f>
        <v>3.879461</v>
      </c>
      <c r="AZ124" s="18">
        <f>LSER!$H$52+LSER!$I$52*LSER!$O123+LSER!$J$52*LSER!$P123+LSER!$K$52*LSER!$Q123+LSER!$L$52*LSER!$R123+LSER!$M$52*LSER!$T123</f>
        <v>4.2001559999999998</v>
      </c>
      <c r="BA124" s="18">
        <f>LSER!$H$53+LSER!$I$53*LSER!$O123+LSER!$J$53*LSER!$P123+LSER!$K$53*LSER!$Q123+LSER!$L$53*LSER!$R123+LSER!$M$53*LSER!$T123</f>
        <v>4.1539830000000002</v>
      </c>
      <c r="BB124" s="18">
        <f>LSER!$H$54+LSER!$I$54*LSER!$O123+LSER!$J$54*LSER!$P123+LSER!$K$54*LSER!$Q123+LSER!$L$54*LSER!$R123+LSER!$M$54*LSER!$T123</f>
        <v>4.7455780000000001</v>
      </c>
      <c r="BC124" s="161">
        <v>0</v>
      </c>
      <c r="BD124" s="161">
        <v>0</v>
      </c>
      <c r="BE124" s="18">
        <f>LSER!$H$57+LSER!$I$57*LSER!$O123+LSER!$J$57*LSER!$P123+LSER!$K$57*LSER!$Q123+LSER!$L$57*LSER!$R123+LSER!$M$57*LSER!$T123</f>
        <v>4.0270270000000004</v>
      </c>
      <c r="BF124" s="18">
        <f>LSER!$H$58+LSER!$I$58*LSER!$O123+LSER!$J$58*LSER!$P123+LSER!$K$58*LSER!$Q123+LSER!$L$58*LSER!$R123+LSER!$M$58*LSER!$T123</f>
        <v>4.1042731000000003</v>
      </c>
      <c r="BG124" s="18">
        <f>LSER!$H$59+LSER!$I$59*LSER!$O123+LSER!$J$59*LSER!$P123+LSER!$K$59*LSER!$Q123+LSER!$L$59*LSER!$R123+LSER!$M$59*LSER!$T123</f>
        <v>4.0183080000000002</v>
      </c>
      <c r="BH124" s="161">
        <v>0</v>
      </c>
      <c r="BI124" s="161">
        <v>0</v>
      </c>
      <c r="BJ124" s="161">
        <v>0</v>
      </c>
      <c r="BK124" s="161">
        <v>0</v>
      </c>
      <c r="BL124" s="161">
        <v>0</v>
      </c>
      <c r="BM124" s="161">
        <v>0</v>
      </c>
      <c r="BN124" s="161">
        <v>0</v>
      </c>
      <c r="BO124" s="18">
        <f>LSER!$H$67+LSER!$I$67*LSER!$O123+LSER!$J$67*LSER!$P123+LSER!$K$67*LSER!$Q123+LSER!$L$67*LSER!$R123+LSER!$M$67*LSER!$T123</f>
        <v>4.126951</v>
      </c>
      <c r="BP124" s="161">
        <v>0</v>
      </c>
      <c r="BQ124" s="18">
        <f>LSER!$H$69+LSER!$I$69*LSER!$O123+LSER!$J$69*LSER!$P123+LSER!$K$69*LSER!$Q123+LSER!$L$69*LSER!$R123+LSER!$M$69*LSER!$T123</f>
        <v>4.0233800000000004</v>
      </c>
      <c r="BR124" s="161">
        <v>0</v>
      </c>
      <c r="BS124" s="18">
        <f>LSER!$H$71+LSER!$I$71*LSER!$O123+LSER!$J$71*LSER!$P123+LSER!$K$71*LSER!$Q123+LSER!$L$71*LSER!$R123+LSER!$M$71*LSER!$T123</f>
        <v>3.5464090000000001</v>
      </c>
      <c r="BT124" s="161">
        <v>0</v>
      </c>
      <c r="BU124" s="161">
        <v>0</v>
      </c>
      <c r="BV124" s="161">
        <v>0</v>
      </c>
      <c r="BW124" s="161">
        <v>0</v>
      </c>
      <c r="BX124" s="161">
        <v>0</v>
      </c>
      <c r="BY124" s="18">
        <f>LSER!$H$77+LSER!$I$77*LSER!$O123+LSER!$J$77*LSER!$P123+LSER!$K$77*LSER!$Q123+LSER!$L$77*LSER!$R123+LSER!$M$77*LSER!$T123</f>
        <v>4.1411860000000003</v>
      </c>
      <c r="BZ124" s="161">
        <v>0</v>
      </c>
      <c r="CA124" s="18">
        <f>LSER!$H$79+LSER!$I$79*LSER!$O123+LSER!$J$79*LSER!$P123+LSER!$K$79*LSER!$Q123+LSER!$L$79*LSER!$R123+LSER!$M$79*LSER!$T123</f>
        <v>3.4181159999999999</v>
      </c>
      <c r="CB124" s="18">
        <f>LSER!$H$80+LSER!$I$80*LSER!$O123+LSER!$J$80*LSER!$P123+LSER!$K$80*LSER!$Q123+LSER!$L$80*LSER!$R123+LSER!$M$80*LSER!$T123</f>
        <v>3.3331170000000001</v>
      </c>
      <c r="CC124" s="161">
        <v>0</v>
      </c>
      <c r="CD124" s="161">
        <v>0</v>
      </c>
      <c r="CE124" s="18">
        <f>LSER!$H$83+LSER!$I$83*LSER!$O123+LSER!$J$83*LSER!$P123+LSER!$K$83*LSER!$Q123+LSER!$L$83*LSER!$R123+LSER!$M$83*LSER!$T123</f>
        <v>4.2022529999999998</v>
      </c>
      <c r="CF124" s="18">
        <f>LSER!$H$84+LSER!$I$84*LSER!$O123+LSER!$J$84*LSER!$P123+LSER!$K$84*LSER!$Q123+LSER!$L$84*LSER!$R123+LSER!$M$84*LSER!$T123</f>
        <v>3.9919260000000003</v>
      </c>
      <c r="CG124" s="161">
        <v>0</v>
      </c>
      <c r="CH124" s="161">
        <v>0</v>
      </c>
      <c r="CI124" s="161">
        <v>0</v>
      </c>
      <c r="CJ124" s="161">
        <v>0</v>
      </c>
      <c r="CK124" s="161">
        <v>0</v>
      </c>
      <c r="CL124" s="161">
        <v>0</v>
      </c>
      <c r="CM124" s="161">
        <v>0</v>
      </c>
      <c r="CN124" s="161">
        <v>0</v>
      </c>
      <c r="CO124" s="161">
        <v>0</v>
      </c>
      <c r="CP124" s="161">
        <v>0</v>
      </c>
      <c r="CQ124" s="161">
        <v>0</v>
      </c>
      <c r="CR124" s="161">
        <v>0</v>
      </c>
      <c r="CS124" s="161">
        <v>0</v>
      </c>
      <c r="CT124" s="161">
        <v>0</v>
      </c>
      <c r="CU124" s="161">
        <v>0</v>
      </c>
      <c r="CV124" s="161">
        <v>0</v>
      </c>
      <c r="CW124" s="18">
        <f>LSER!$H$101+LSER!$I$101*LSER!$O123+LSER!$J$101*LSER!$P123+LSER!$K$101*LSER!$Q123+LSER!$L$101*LSER!$R123+LSER!$M$101*LSER!$T123</f>
        <v>3.7509790000000005</v>
      </c>
      <c r="CX124" s="161">
        <v>0</v>
      </c>
      <c r="CY124" s="161">
        <v>0</v>
      </c>
      <c r="CZ124" s="18">
        <f>LSER!$H$104+LSER!$I$104*LSER!$O123+LSER!$J$104*LSER!$P123+LSER!$K$104*LSER!$Q123+LSER!$L$104*LSER!$R123+LSER!$M$104*LSER!$T123</f>
        <v>3.6529378000000001</v>
      </c>
      <c r="DA124" s="161">
        <v>0</v>
      </c>
      <c r="DB124" s="161">
        <v>0</v>
      </c>
      <c r="DC124" s="161">
        <v>0</v>
      </c>
      <c r="DD124" s="161">
        <v>0</v>
      </c>
      <c r="DE124" s="161">
        <v>0</v>
      </c>
      <c r="DF124" s="161">
        <v>0</v>
      </c>
      <c r="DG124" s="161">
        <v>0</v>
      </c>
      <c r="DH124" s="161">
        <v>0</v>
      </c>
      <c r="DI124" s="161">
        <v>0</v>
      </c>
      <c r="DJ124" s="161">
        <v>0</v>
      </c>
      <c r="DK124" s="161">
        <v>0</v>
      </c>
      <c r="DL124" s="18">
        <f>LSER!$H$116+LSER!$I$116*LSER!$O123+LSER!$J$116*LSER!$P123+LSER!$K$116*LSER!$Q123+LSER!$L$116*LSER!$R123+LSER!$M$116*LSER!$T123</f>
        <v>4.3060179999999999</v>
      </c>
      <c r="DM124" s="161">
        <v>0</v>
      </c>
      <c r="DN124" s="161">
        <v>0</v>
      </c>
      <c r="DO124" s="161">
        <v>0</v>
      </c>
      <c r="DP124" s="161">
        <v>0</v>
      </c>
      <c r="DQ124" s="161">
        <v>0</v>
      </c>
      <c r="DR124" s="18">
        <f>LSER!$H$122+LSER!$I$122*LSER!$O123+LSER!$J$122*LSER!$P123+LSER!$K$122*LSER!$Q123+LSER!$L$122*LSER!$R123+LSER!$M$122*LSER!$T123</f>
        <v>4.152768</v>
      </c>
      <c r="DS124" s="18">
        <f>LSER!$H$123+LSER!$I$123*LSER!$O123+LSER!$J$123*LSER!$P123+LSER!$K$123*LSER!$Q123+LSER!$L$123*LSER!$R123+LSER!$M$123*LSER!$T123</f>
        <v>4.0439819999999997</v>
      </c>
      <c r="DT124" s="161">
        <v>0</v>
      </c>
      <c r="DU124" s="161">
        <v>0</v>
      </c>
      <c r="DV124" s="161">
        <v>0</v>
      </c>
      <c r="DW124" s="161">
        <v>0</v>
      </c>
      <c r="DX124" s="161">
        <v>0</v>
      </c>
      <c r="DY124" s="18">
        <f>LSER!$H$129+LSER!$I$129*LSER!$O123+LSER!$J$129*LSER!$P123+LSER!$K$129*LSER!$Q123+LSER!$L$129*LSER!$R123+LSER!$M$129*LSER!$T123</f>
        <v>4.1685639999999999</v>
      </c>
      <c r="DZ124" s="161">
        <v>0</v>
      </c>
      <c r="EA124" s="161">
        <v>0</v>
      </c>
      <c r="EB124" s="161">
        <v>0</v>
      </c>
      <c r="EC124" s="161">
        <v>0</v>
      </c>
      <c r="ED124" s="161">
        <v>0</v>
      </c>
      <c r="EE124" s="18">
        <f>LSER!$H$135+LSER!$I$135*LSER!$O123+LSER!$J$135*LSER!$P123+LSER!$K$135*LSER!$Q123+LSER!$L$135*LSER!$R123+LSER!$M$135*LSER!$T123</f>
        <v>3.0706350000000002</v>
      </c>
      <c r="EF124" s="18">
        <f>LSER!$H$136+LSER!$I$136*LSER!$O123+LSER!$J$136*LSER!$P123+LSER!$K$136*LSER!$Q123+LSER!$L$136*LSER!$R123+LSER!$M$136*LSER!$T123</f>
        <v>4.3027879999999996</v>
      </c>
      <c r="EG124" s="18">
        <f>LSER!$H$137+LSER!$I$137*LSER!$O123+LSER!$J$137*LSER!$P123+LSER!$K$137*LSER!$Q123+LSER!$L$137*LSER!$R123+LSER!$M$137*LSER!$T123</f>
        <v>2.9487759999999996</v>
      </c>
      <c r="EH124" s="161">
        <v>0</v>
      </c>
      <c r="EI124" s="161">
        <v>0</v>
      </c>
      <c r="EJ124" s="161">
        <v>0</v>
      </c>
      <c r="EK124" s="18">
        <f>LSER!$H$141+LSER!$I$141*LSER!$O123+LSER!$J$141*LSER!$P123+LSER!$K$141*LSER!$Q123+LSER!$L$141*LSER!$R123+LSER!$M$141*LSER!$T123</f>
        <v>4.0037159999999998</v>
      </c>
      <c r="EL124" s="161">
        <v>0</v>
      </c>
      <c r="EM124" s="161">
        <v>0</v>
      </c>
      <c r="EN124" s="161">
        <v>0</v>
      </c>
      <c r="EO124" s="161">
        <v>0</v>
      </c>
      <c r="EP124" s="161">
        <v>0</v>
      </c>
      <c r="EQ124" s="161">
        <v>0</v>
      </c>
      <c r="ER124" s="161">
        <v>0</v>
      </c>
      <c r="ES124" s="161">
        <v>0</v>
      </c>
      <c r="ET124" s="161">
        <v>0</v>
      </c>
      <c r="EU124" s="161">
        <v>0</v>
      </c>
      <c r="EV124" s="161">
        <v>0</v>
      </c>
      <c r="EW124" s="161">
        <v>0</v>
      </c>
      <c r="EX124" s="161">
        <v>0</v>
      </c>
      <c r="EY124" s="18">
        <f>LSER!$H$155+LSER!$I$155*LSER!$O123+LSER!$J$155*LSER!$P123+LSER!$K$155*LSER!$Q123+LSER!$L$155*LSER!$R123+LSER!$M$155*LSER!$T123</f>
        <v>4.0839280000000002</v>
      </c>
      <c r="EZ124" s="161">
        <v>0</v>
      </c>
      <c r="FA124" s="18">
        <f>LSER!$H$157+LSER!$I$157*LSER!$O123+LSER!$J$157*LSER!$P123+LSER!$K$157*LSER!$Q123+LSER!$L$157*LSER!$R123+LSER!$M$157*LSER!$T123</f>
        <v>3.5119320000000003</v>
      </c>
      <c r="FB124" s="161">
        <v>0</v>
      </c>
      <c r="FC124" s="161">
        <v>0</v>
      </c>
      <c r="FD124" s="161">
        <v>0</v>
      </c>
      <c r="FE124" s="18">
        <f>LSER!$H$161+LSER!$I$161*LSER!$O123+LSER!$J$161*LSER!$P123+LSER!$K$161*LSER!$Q123+LSER!$L$161*LSER!$R123+LSER!$M$161*LSER!$T123</f>
        <v>3.368763</v>
      </c>
      <c r="FF124" s="161">
        <v>0</v>
      </c>
    </row>
    <row r="125" spans="1:162" ht="12.75">
      <c r="A125" s="157">
        <v>123</v>
      </c>
      <c r="B125" s="18">
        <f>LSER!$H$2+LSER!$I$2*LSER!$O124+LSER!$J$2*LSER!$P124+LSER!$K$2*LSER!$Q124+LSER!$L$2*LSER!$R124+LSER!$M$2*LSER!$T124</f>
        <v>4.5582300000000009</v>
      </c>
      <c r="C125" s="18">
        <f>LSER!$H$3+LSER!$I$3*LSER!$O124+LSER!$J$3*LSER!$P124+LSER!$K$3*LSER!$Q124+LSER!$L$3*LSER!$R124+LSER!$M$3*LSER!$T124</f>
        <v>4.6289500000000006</v>
      </c>
      <c r="D125" s="18">
        <f>LSER!$H$4+LSER!$I$4*LSER!$O124+LSER!$J$4*LSER!$P124+LSER!$K$4*LSER!$Q124+LSER!$L$4*LSER!$R124+LSER!$M$4*LSER!$T124</f>
        <v>4.612470000000001</v>
      </c>
      <c r="E125" s="18">
        <f>LSER!$H$5+LSER!$I$5*LSER!$O124+LSER!$J$5*LSER!$P124+LSER!$K$5*LSER!$Q124+LSER!$L$5*LSER!$R124+LSER!$M$5*LSER!$T124</f>
        <v>4.58345</v>
      </c>
      <c r="F125" s="18">
        <f>LSER!$H$6+LSER!$I$6*LSER!$O124+LSER!$J$6*LSER!$P124+LSER!$K$6*LSER!$Q124+LSER!$L$6*LSER!$R124+LSER!$M$6*LSER!$T124</f>
        <v>4.5752500000000005</v>
      </c>
      <c r="G125" s="18">
        <f>LSER!$H$7+LSER!$I$7*LSER!$O124+LSER!$J$7*LSER!$P124+LSER!$K$7*LSER!$Q124+LSER!$L$7*LSER!$R124+LSER!$M$7*LSER!$T124</f>
        <v>4.4878100000000005</v>
      </c>
      <c r="H125" s="18">
        <f>LSER!$H$8+LSER!$I$8*LSER!$O124+LSER!$J$8*LSER!$P124+LSER!$K$8*LSER!$Q124+LSER!$L$8*LSER!$R124+LSER!$M$8*LSER!$T124</f>
        <v>3.8845900000000002</v>
      </c>
      <c r="I125" s="161">
        <v>0</v>
      </c>
      <c r="J125" s="161">
        <v>0</v>
      </c>
      <c r="K125" s="161">
        <v>0</v>
      </c>
      <c r="L125" s="161">
        <v>0</v>
      </c>
      <c r="M125" s="161">
        <v>0</v>
      </c>
      <c r="N125" s="18">
        <f>LSER!$H$14+LSER!$I$14*LSER!$O124+LSER!$J$14*LSER!$P124+LSER!$K$14*LSER!$Q124+LSER!$L$14*LSER!$R124+LSER!$M$14*LSER!$T124</f>
        <v>4.4608000000000008</v>
      </c>
      <c r="O125" s="161">
        <v>0</v>
      </c>
      <c r="P125" s="161">
        <v>0</v>
      </c>
      <c r="Q125" s="161">
        <v>0</v>
      </c>
      <c r="R125" s="16">
        <f>LSER!$H$18+LSER!$I$18*LSER!$O124+LSER!$J$18*LSER!$P124+LSER!$K$18*LSER!$Q124+LSER!$L$18*LSER!$R124+LSER!$M$18*LSER!$T124</f>
        <v>4.8933999999999997</v>
      </c>
      <c r="S125" s="18">
        <f>LSER!$H$19+LSER!$I$19*LSER!$O124+LSER!$J$19*LSER!$P124+LSER!$K$19*LSER!$Q124+LSER!$L$19*LSER!$R124+LSER!$M$19*LSER!$T124</f>
        <v>4.4445500000000004</v>
      </c>
      <c r="T125" s="18">
        <f>LSER!$H$20+LSER!$I$20*LSER!$O124+LSER!$J$20*LSER!$P124+LSER!$K$20*LSER!$Q124+LSER!$L$20*LSER!$R124+LSER!$M$20*LSER!$T124</f>
        <v>5.3061800000000003</v>
      </c>
      <c r="U125" s="18">
        <f>LSER!$H$21+LSER!$I$21*LSER!$O124+LSER!$J$21*LSER!$P124+LSER!$K$21*LSER!$Q124+LSER!$L$21*LSER!$R124+LSER!$M$21*LSER!$T124</f>
        <v>4.8434300000000006</v>
      </c>
      <c r="V125" s="18">
        <f>LSER!$H$22+LSER!$I$22*LSER!$O124+LSER!$J$22*LSER!$P124+LSER!$K$22*LSER!$Q124+LSER!$L$22*LSER!$R124+LSER!$M$22*LSER!$T124</f>
        <v>4.5440300000000002</v>
      </c>
      <c r="W125" s="18">
        <f>LSER!$H$23+LSER!$I$23*LSER!$O124+LSER!$J$23*LSER!$P124+LSER!$K$23*LSER!$Q124+LSER!$L$23*LSER!$R124+LSER!$M$23*LSER!$T124</f>
        <v>5.1667700000000005</v>
      </c>
      <c r="X125" s="18">
        <f>LSER!$H$24+LSER!$I$24*LSER!$O124+LSER!$J$24*LSER!$P124+LSER!$K$24*LSER!$Q124+LSER!$L$24*LSER!$R124+LSER!$M$24*LSER!$T124</f>
        <v>5.2949100000000007</v>
      </c>
      <c r="Y125" s="18">
        <f>LSER!$H$25+LSER!$I$25*LSER!$O124+LSER!$J$25*LSER!$P124+LSER!$K$25*LSER!$Q124+LSER!$L$25*LSER!$R124+LSER!$M$25*LSER!$T124</f>
        <v>5.318620000000001</v>
      </c>
      <c r="Z125" s="18">
        <f>LSER!$H$26+LSER!$I$26*LSER!$O124+LSER!$J$26*LSER!$P124+LSER!$K$26*LSER!$Q124+LSER!$L$26*LSER!$R124+LSER!$M$26*LSER!$T124</f>
        <v>4.88849</v>
      </c>
      <c r="AA125" s="161">
        <v>0</v>
      </c>
      <c r="AB125" s="161">
        <v>0</v>
      </c>
      <c r="AC125" s="18">
        <f>LSER!$H$29+LSER!$I$29*LSER!$O124+LSER!$J$29*LSER!$P124+LSER!$K$29*LSER!$Q124+LSER!$L$29*LSER!$R124+LSER!$M$29*LSER!$T124</f>
        <v>4.9723200000000007</v>
      </c>
      <c r="AD125" s="18">
        <f>LSER!$H$30+LSER!$I$30*LSER!$O124+LSER!$J$30*LSER!$P124+LSER!$K$30*LSER!$Q124+LSER!$L$30*LSER!$R124+LSER!$M$30*LSER!$T124</f>
        <v>5.3012199999999998</v>
      </c>
      <c r="AE125" s="18">
        <f>LSER!$H$31+LSER!$I$31*LSER!$O124+LSER!$J$31*LSER!$P124+LSER!$K$31*LSER!$Q124+LSER!$L$31*LSER!$R124+LSER!$M$31*LSER!$T124</f>
        <v>5.0766299999999998</v>
      </c>
      <c r="AF125" s="161">
        <v>0</v>
      </c>
      <c r="AG125" s="18">
        <f>LSER!$H$33+LSER!$I$33*LSER!$O124+LSER!$J$33*LSER!$P124+LSER!$K$33*LSER!$Q124+LSER!$L$33*LSER!$R124+LSER!$M$33*LSER!$T124</f>
        <v>4.1916000000000002</v>
      </c>
      <c r="AH125" s="18">
        <f>LSER!$H$34+LSER!$I$34*LSER!$O124+LSER!$J$34*LSER!$P124+LSER!$K$34*LSER!$Q124+LSER!$L$34*LSER!$R124+LSER!$M$34*LSER!$T124</f>
        <v>4.500350000000001</v>
      </c>
      <c r="AI125" s="18">
        <f>LSER!$H$35+LSER!$I$35*LSER!$O124+LSER!$J$35*LSER!$P124+LSER!$K$35*LSER!$Q124+LSER!$L$35*LSER!$R124+LSER!$M$35*LSER!$T124</f>
        <v>4.4934700000000003</v>
      </c>
      <c r="AJ125" s="18">
        <f>LSER!$H$36+LSER!$I$36*LSER!$O124+LSER!$J$36*LSER!$P124+LSER!$K$36*LSER!$Q124+LSER!$L$36*LSER!$R124+LSER!$M$36*LSER!$T124</f>
        <v>4.29556</v>
      </c>
      <c r="AK125" s="18">
        <f>LSER!$H$37+LSER!$I$37*LSER!$O124+LSER!$J$37*LSER!$P124+LSER!$K$37*LSER!$Q124+LSER!$L$37*LSER!$R124+LSER!$M$37*LSER!$T124</f>
        <v>5.158100000000001</v>
      </c>
      <c r="AL125" s="18">
        <f>LSER!$H$38+LSER!$I$38*LSER!$O124+LSER!$J$38*LSER!$P124+LSER!$K$38*LSER!$Q124+LSER!$L$38*LSER!$R124+LSER!$M$38*LSER!$T124</f>
        <v>4.7774999999999999</v>
      </c>
      <c r="AM125" s="18">
        <f>LSER!$H$39+LSER!$I$39*LSER!$O124+LSER!$J$39*LSER!$P124+LSER!$K$39*LSER!$Q124+LSER!$L$39*LSER!$R124+LSER!$M$39*LSER!$T124</f>
        <v>4.7300000000000004</v>
      </c>
      <c r="AN125" s="18">
        <f>LSER!$H$40+LSER!$I$40*LSER!$O124+LSER!$J$40*LSER!$P124+LSER!$K$40*LSER!$Q124+LSER!$L$40*LSER!$R124+LSER!$M$40*LSER!$T124</f>
        <v>4.7898500000000004</v>
      </c>
      <c r="AO125" s="161">
        <v>0</v>
      </c>
      <c r="AP125" s="18">
        <f>LSER!$H$42+LSER!$I$42*LSER!$O124+LSER!$J$42*LSER!$P124+LSER!$K$42*LSER!$Q124+LSER!$L$42*LSER!$R124+LSER!$M$42*LSER!$T124</f>
        <v>4.3737300000000001</v>
      </c>
      <c r="AQ125" s="18">
        <f>LSER!$H$43+LSER!$I$43*LSER!$O124+LSER!$J$43*LSER!$P124+LSER!$K$43*LSER!$Q124+LSER!$L$43*LSER!$R124+LSER!$M$43*LSER!$T124</f>
        <v>4.7527200000000001</v>
      </c>
      <c r="AR125" s="18">
        <f>LSER!$H$44+LSER!$I$44*LSER!$O124+LSER!$J$44*LSER!$P124+LSER!$K$44*LSER!$Q124+LSER!$L$44*LSER!$R124+LSER!$M$44*LSER!$T124</f>
        <v>4.7598000000000003</v>
      </c>
      <c r="AS125" s="18">
        <f>LSER!$H$45+LSER!$I$45*LSER!$O124+LSER!$J$45*LSER!$P124+LSER!$K$45*LSER!$Q124+LSER!$L$45*LSER!$R124+LSER!$M$45*LSER!$T124</f>
        <v>5.1400400000000008</v>
      </c>
      <c r="AT125" s="161">
        <v>0</v>
      </c>
      <c r="AU125" s="161">
        <v>0</v>
      </c>
      <c r="AV125" s="18">
        <f>LSER!$H$48+LSER!$I$48*LSER!$O124+LSER!$J$48*LSER!$P124+LSER!$K$48*LSER!$Q124+LSER!$L$48*LSER!$R124+LSER!$M$48*LSER!$T124</f>
        <v>5.1350899999999999</v>
      </c>
      <c r="AW125" s="18">
        <f>LSER!$H$49+LSER!$I$49*LSER!$O124+LSER!$J$49*LSER!$P124+LSER!$K$49*LSER!$Q124+LSER!$L$49*LSER!$R124+LSER!$M$49*LSER!$T124</f>
        <v>5.0566300000000002</v>
      </c>
      <c r="AX125" s="18">
        <f>LSER!$H$50+LSER!$I$50*LSER!$O124+LSER!$J$50*LSER!$P124+LSER!$K$50*LSER!$Q124+LSER!$L$50*LSER!$R124+LSER!$M$50*LSER!$T124</f>
        <v>4.5443400000000009</v>
      </c>
      <c r="AY125" s="18">
        <f>LSER!$H$51+LSER!$I$51*LSER!$O124+LSER!$J$51*LSER!$P124+LSER!$K$51*LSER!$Q124+LSER!$L$51*LSER!$R124+LSER!$M$51*LSER!$T124</f>
        <v>4.5661000000000005</v>
      </c>
      <c r="AZ125" s="18">
        <f>LSER!$H$52+LSER!$I$52*LSER!$O124+LSER!$J$52*LSER!$P124+LSER!$K$52*LSER!$Q124+LSER!$L$52*LSER!$R124+LSER!$M$52*LSER!$T124</f>
        <v>5.2570400000000008</v>
      </c>
      <c r="BA125" s="18">
        <f>LSER!$H$53+LSER!$I$53*LSER!$O124+LSER!$J$53*LSER!$P124+LSER!$K$53*LSER!$Q124+LSER!$L$53*LSER!$R124+LSER!$M$53*LSER!$T124</f>
        <v>5.1922600000000001</v>
      </c>
      <c r="BB125" s="18">
        <f>LSER!$H$54+LSER!$I$54*LSER!$O124+LSER!$J$54*LSER!$P124+LSER!$K$54*LSER!$Q124+LSER!$L$54*LSER!$R124+LSER!$M$54*LSER!$T124</f>
        <v>5.2795199999999998</v>
      </c>
      <c r="BC125" s="161">
        <v>0</v>
      </c>
      <c r="BD125" s="161">
        <v>0</v>
      </c>
      <c r="BE125" s="18">
        <f>LSER!$H$57+LSER!$I$57*LSER!$O124+LSER!$J$57*LSER!$P124+LSER!$K$57*LSER!$Q124+LSER!$L$57*LSER!$R124+LSER!$M$57*LSER!$T124</f>
        <v>4.9542100000000007</v>
      </c>
      <c r="BF125" s="18">
        <f>LSER!$H$58+LSER!$I$58*LSER!$O124+LSER!$J$58*LSER!$P124+LSER!$K$58*LSER!$Q124+LSER!$L$58*LSER!$R124+LSER!$M$58*LSER!$T124</f>
        <v>4.8559920000000005</v>
      </c>
      <c r="BG125" s="18">
        <f>LSER!$H$59+LSER!$I$59*LSER!$O124+LSER!$J$59*LSER!$P124+LSER!$K$59*LSER!$Q124+LSER!$L$59*LSER!$R124+LSER!$M$59*LSER!$T124</f>
        <v>4.9746400000000008</v>
      </c>
      <c r="BH125" s="161">
        <v>0</v>
      </c>
      <c r="BI125" s="161">
        <v>0</v>
      </c>
      <c r="BJ125" s="161">
        <v>0</v>
      </c>
      <c r="BK125" s="161">
        <v>0</v>
      </c>
      <c r="BL125" s="161">
        <v>0</v>
      </c>
      <c r="BM125" s="161">
        <v>0</v>
      </c>
      <c r="BN125" s="161">
        <v>0</v>
      </c>
      <c r="BO125" s="18">
        <f>LSER!$H$67+LSER!$I$67*LSER!$O124+LSER!$J$67*LSER!$P124+LSER!$K$67*LSER!$Q124+LSER!$L$67*LSER!$R124+LSER!$M$67*LSER!$T124</f>
        <v>5.0557599999999994</v>
      </c>
      <c r="BP125" s="161">
        <v>0</v>
      </c>
      <c r="BQ125" s="18">
        <f>LSER!$H$69+LSER!$I$69*LSER!$O124+LSER!$J$69*LSER!$P124+LSER!$K$69*LSER!$Q124+LSER!$L$69*LSER!$R124+LSER!$M$69*LSER!$T124</f>
        <v>5.1452400000000003</v>
      </c>
      <c r="BR125" s="161">
        <v>0</v>
      </c>
      <c r="BS125" s="18">
        <f>LSER!$H$71+LSER!$I$71*LSER!$O124+LSER!$J$71*LSER!$P124+LSER!$K$71*LSER!$Q124+LSER!$L$71*LSER!$R124+LSER!$M$71*LSER!$T124</f>
        <v>4.8586900000000002</v>
      </c>
      <c r="BT125" s="161">
        <v>0</v>
      </c>
      <c r="BU125" s="161">
        <v>0</v>
      </c>
      <c r="BV125" s="161">
        <v>0</v>
      </c>
      <c r="BW125" s="161">
        <v>0</v>
      </c>
      <c r="BX125" s="161">
        <v>0</v>
      </c>
      <c r="BY125" s="18">
        <f>LSER!$H$77+LSER!$I$77*LSER!$O124+LSER!$J$77*LSER!$P124+LSER!$K$77*LSER!$Q124+LSER!$L$77*LSER!$R124+LSER!$M$77*LSER!$T124</f>
        <v>4.5380099999999999</v>
      </c>
      <c r="BZ125" s="161">
        <v>0</v>
      </c>
      <c r="CA125" s="18">
        <f>LSER!$H$79+LSER!$I$79*LSER!$O124+LSER!$J$79*LSER!$P124+LSER!$K$79*LSER!$Q124+LSER!$L$79*LSER!$R124+LSER!$M$79*LSER!$T124</f>
        <v>4.7565600000000003</v>
      </c>
      <c r="CB125" s="18">
        <f>LSER!$H$80+LSER!$I$80*LSER!$O124+LSER!$J$80*LSER!$P124+LSER!$K$80*LSER!$Q124+LSER!$L$80*LSER!$R124+LSER!$M$80*LSER!$T124</f>
        <v>4.6949700000000005</v>
      </c>
      <c r="CC125" s="161">
        <v>0</v>
      </c>
      <c r="CD125" s="161">
        <v>0</v>
      </c>
      <c r="CE125" s="18">
        <f>LSER!$H$83+LSER!$I$83*LSER!$O124+LSER!$J$83*LSER!$P124+LSER!$K$83*LSER!$Q124+LSER!$L$83*LSER!$R124+LSER!$M$83*LSER!$T124</f>
        <v>4.9441999999999995</v>
      </c>
      <c r="CF125" s="18">
        <f>LSER!$H$84+LSER!$I$84*LSER!$O124+LSER!$J$84*LSER!$P124+LSER!$K$84*LSER!$Q124+LSER!$L$84*LSER!$R124+LSER!$M$84*LSER!$T124</f>
        <v>5.0099800000000005</v>
      </c>
      <c r="CG125" s="161">
        <v>0</v>
      </c>
      <c r="CH125" s="161">
        <v>0</v>
      </c>
      <c r="CI125" s="161">
        <v>0</v>
      </c>
      <c r="CJ125" s="161">
        <v>0</v>
      </c>
      <c r="CK125" s="161">
        <v>0</v>
      </c>
      <c r="CL125" s="161">
        <v>0</v>
      </c>
      <c r="CM125" s="161">
        <v>0</v>
      </c>
      <c r="CN125" s="161">
        <v>0</v>
      </c>
      <c r="CO125" s="161">
        <v>0</v>
      </c>
      <c r="CP125" s="161">
        <v>0</v>
      </c>
      <c r="CQ125" s="161">
        <v>0</v>
      </c>
      <c r="CR125" s="161">
        <v>0</v>
      </c>
      <c r="CS125" s="161">
        <v>0</v>
      </c>
      <c r="CT125" s="161">
        <v>0</v>
      </c>
      <c r="CU125" s="161">
        <v>0</v>
      </c>
      <c r="CV125" s="161">
        <v>0</v>
      </c>
      <c r="CW125" s="18">
        <f>LSER!$H$101+LSER!$I$101*LSER!$O124+LSER!$J$101*LSER!$P124+LSER!$K$101*LSER!$Q124+LSER!$L$101*LSER!$R124+LSER!$M$101*LSER!$T124</f>
        <v>4.6304800000000004</v>
      </c>
      <c r="CX125" s="161">
        <v>0</v>
      </c>
      <c r="CY125" s="161">
        <v>0</v>
      </c>
      <c r="CZ125" s="18">
        <f>LSER!$H$104+LSER!$I$104*LSER!$O124+LSER!$J$104*LSER!$P124+LSER!$K$104*LSER!$Q124+LSER!$L$104*LSER!$R124+LSER!$M$104*LSER!$T124</f>
        <v>4.6414600000000004</v>
      </c>
      <c r="DA125" s="161">
        <v>0</v>
      </c>
      <c r="DB125" s="161">
        <v>0</v>
      </c>
      <c r="DC125" s="161">
        <v>0</v>
      </c>
      <c r="DD125" s="161">
        <v>0</v>
      </c>
      <c r="DE125" s="161">
        <v>0</v>
      </c>
      <c r="DF125" s="161">
        <v>0</v>
      </c>
      <c r="DG125" s="161">
        <v>0</v>
      </c>
      <c r="DH125" s="161">
        <v>0</v>
      </c>
      <c r="DI125" s="161">
        <v>0</v>
      </c>
      <c r="DJ125" s="161">
        <v>0</v>
      </c>
      <c r="DK125" s="161">
        <v>0</v>
      </c>
      <c r="DL125" s="18">
        <f>LSER!$H$116+LSER!$I$116*LSER!$O124+LSER!$J$116*LSER!$P124+LSER!$K$116*LSER!$Q124+LSER!$L$116*LSER!$R124+LSER!$M$116*LSER!$T124</f>
        <v>4.456030000000001</v>
      </c>
      <c r="DM125" s="161">
        <v>0</v>
      </c>
      <c r="DN125" s="161">
        <v>0</v>
      </c>
      <c r="DO125" s="161">
        <v>0</v>
      </c>
      <c r="DP125" s="161">
        <v>0</v>
      </c>
      <c r="DQ125" s="161">
        <v>0</v>
      </c>
      <c r="DR125" s="18">
        <f>LSER!$H$122+LSER!$I$122*LSER!$O124+LSER!$J$122*LSER!$P124+LSER!$K$122*LSER!$Q124+LSER!$L$122*LSER!$R124+LSER!$M$122*LSER!$T124</f>
        <v>5.0124900000000006</v>
      </c>
      <c r="DS125" s="18">
        <f>LSER!$H$123+LSER!$I$123*LSER!$O124+LSER!$J$123*LSER!$P124+LSER!$K$123*LSER!$Q124+LSER!$L$123*LSER!$R124+LSER!$M$123*LSER!$T124</f>
        <v>5.0291400000000008</v>
      </c>
      <c r="DT125" s="161">
        <v>0</v>
      </c>
      <c r="DU125" s="161">
        <v>0</v>
      </c>
      <c r="DV125" s="161">
        <v>0</v>
      </c>
      <c r="DW125" s="161">
        <v>0</v>
      </c>
      <c r="DX125" s="161">
        <v>0</v>
      </c>
      <c r="DY125" s="18">
        <f>LSER!$H$129+LSER!$I$129*LSER!$O124+LSER!$J$129*LSER!$P124+LSER!$K$129*LSER!$Q124+LSER!$L$129*LSER!$R124+LSER!$M$129*LSER!$T124</f>
        <v>5.03186</v>
      </c>
      <c r="DZ125" s="161">
        <v>0</v>
      </c>
      <c r="EA125" s="161">
        <v>0</v>
      </c>
      <c r="EB125" s="161">
        <v>0</v>
      </c>
      <c r="EC125" s="161">
        <v>0</v>
      </c>
      <c r="ED125" s="161">
        <v>0</v>
      </c>
      <c r="EE125" s="18">
        <f>LSER!$H$135+LSER!$I$135*LSER!$O124+LSER!$J$135*LSER!$P124+LSER!$K$135*LSER!$Q124+LSER!$L$135*LSER!$R124+LSER!$M$135*LSER!$T124</f>
        <v>3.06297</v>
      </c>
      <c r="EF125" s="18">
        <f>LSER!$H$136+LSER!$I$136*LSER!$O124+LSER!$J$136*LSER!$P124+LSER!$K$136*LSER!$Q124+LSER!$L$136*LSER!$R124+LSER!$M$136*LSER!$T124</f>
        <v>5.2024999999999997</v>
      </c>
      <c r="EG125" s="18">
        <f>LSER!$H$137+LSER!$I$137*LSER!$O124+LSER!$J$137*LSER!$P124+LSER!$K$137*LSER!$Q124+LSER!$L$137*LSER!$R124+LSER!$M$137*LSER!$T124</f>
        <v>2.93553</v>
      </c>
      <c r="EH125" s="161">
        <v>0</v>
      </c>
      <c r="EI125" s="161">
        <v>0</v>
      </c>
      <c r="EJ125" s="161">
        <v>0</v>
      </c>
      <c r="EK125" s="18">
        <f>LSER!$H$141+LSER!$I$141*LSER!$O124+LSER!$J$141*LSER!$P124+LSER!$K$141*LSER!$Q124+LSER!$L$141*LSER!$R124+LSER!$M$141*LSER!$T124</f>
        <v>5.1004800000000001</v>
      </c>
      <c r="EL125" s="161">
        <v>0</v>
      </c>
      <c r="EM125" s="161">
        <v>0</v>
      </c>
      <c r="EN125" s="161">
        <v>0</v>
      </c>
      <c r="EO125" s="161">
        <v>0</v>
      </c>
      <c r="EP125" s="161">
        <v>0</v>
      </c>
      <c r="EQ125" s="161">
        <v>0</v>
      </c>
      <c r="ER125" s="161">
        <v>0</v>
      </c>
      <c r="ES125" s="161">
        <v>0</v>
      </c>
      <c r="ET125" s="161">
        <v>0</v>
      </c>
      <c r="EU125" s="161">
        <v>0</v>
      </c>
      <c r="EV125" s="161">
        <v>0</v>
      </c>
      <c r="EW125" s="161">
        <v>0</v>
      </c>
      <c r="EX125" s="161">
        <v>0</v>
      </c>
      <c r="EY125" s="18">
        <f>LSER!$H$155+LSER!$I$155*LSER!$O124+LSER!$J$155*LSER!$P124+LSER!$K$155*LSER!$Q124+LSER!$L$155*LSER!$R124+LSER!$M$155*LSER!$T124</f>
        <v>5.043260000000001</v>
      </c>
      <c r="EZ125" s="161">
        <v>0</v>
      </c>
      <c r="FA125" s="18">
        <f>LSER!$H$157+LSER!$I$157*LSER!$O124+LSER!$J$157*LSER!$P124+LSER!$K$157*LSER!$Q124+LSER!$L$157*LSER!$R124+LSER!$M$157*LSER!$T124</f>
        <v>4.1566800000000006</v>
      </c>
      <c r="FB125" s="161">
        <v>0</v>
      </c>
      <c r="FC125" s="161">
        <v>0</v>
      </c>
      <c r="FD125" s="161">
        <v>0</v>
      </c>
      <c r="FE125" s="18">
        <f>LSER!$H$161+LSER!$I$161*LSER!$O124+LSER!$J$161*LSER!$P124+LSER!$K$161*LSER!$Q124+LSER!$L$161*LSER!$R124+LSER!$M$161*LSER!$T124</f>
        <v>4.7058300000000006</v>
      </c>
      <c r="FF125" s="161">
        <v>0</v>
      </c>
    </row>
    <row r="126" spans="1:162" ht="12.75">
      <c r="A126" s="157">
        <v>124</v>
      </c>
      <c r="B126" s="18">
        <f>LSER!$H$2+LSER!$I$2*LSER!$O125+LSER!$J$2*LSER!$P125+LSER!$K$2*LSER!$Q125+LSER!$L$2*LSER!$R125+LSER!$M$2*LSER!$T125</f>
        <v>4.1483699999999999</v>
      </c>
      <c r="C126" s="18">
        <f>LSER!$H$3+LSER!$I$3*LSER!$O125+LSER!$J$3*LSER!$P125+LSER!$K$3*LSER!$Q125+LSER!$L$3*LSER!$R125+LSER!$M$3*LSER!$T125</f>
        <v>4.1252800000000001</v>
      </c>
      <c r="D126" s="18">
        <f>LSER!$H$4+LSER!$I$4*LSER!$O125+LSER!$J$4*LSER!$P125+LSER!$K$4*LSER!$Q125+LSER!$L$4*LSER!$R125+LSER!$M$4*LSER!$T125</f>
        <v>4.1555850000000003</v>
      </c>
      <c r="E126" s="18">
        <f>LSER!$H$5+LSER!$I$5*LSER!$O125+LSER!$J$5*LSER!$P125+LSER!$K$5*LSER!$Q125+LSER!$L$5*LSER!$R125+LSER!$M$5*LSER!$T125</f>
        <v>4.1189650000000002</v>
      </c>
      <c r="F126" s="18">
        <f>LSER!$H$6+LSER!$I$6*LSER!$O125+LSER!$J$6*LSER!$P125+LSER!$K$6*LSER!$Q125+LSER!$L$6*LSER!$R125+LSER!$M$6*LSER!$T125</f>
        <v>4.1120900000000002</v>
      </c>
      <c r="G126" s="18">
        <f>LSER!$H$7+LSER!$I$7*LSER!$O125+LSER!$J$7*LSER!$P125+LSER!$K$7*LSER!$Q125+LSER!$L$7*LSER!$R125+LSER!$M$7*LSER!$T125</f>
        <v>4.0665700000000005</v>
      </c>
      <c r="H126" s="18">
        <f>LSER!$H$8+LSER!$I$8*LSER!$O125+LSER!$J$8*LSER!$P125+LSER!$K$8*LSER!$Q125+LSER!$L$8*LSER!$R125+LSER!$M$8*LSER!$T125</f>
        <v>3.413065</v>
      </c>
      <c r="I126" s="161">
        <v>0</v>
      </c>
      <c r="J126" s="161">
        <v>0</v>
      </c>
      <c r="K126" s="161">
        <v>0</v>
      </c>
      <c r="L126" s="161">
        <v>0</v>
      </c>
      <c r="M126" s="161">
        <v>0</v>
      </c>
      <c r="N126" s="18">
        <f>LSER!$H$14+LSER!$I$14*LSER!$O125+LSER!$J$14*LSER!$P125+LSER!$K$14*LSER!$Q125+LSER!$L$14*LSER!$R125+LSER!$M$14*LSER!$T125</f>
        <v>4.0195500000000006</v>
      </c>
      <c r="O126" s="161">
        <v>0</v>
      </c>
      <c r="P126" s="161">
        <v>0</v>
      </c>
      <c r="Q126" s="161">
        <v>0</v>
      </c>
      <c r="R126" s="16">
        <f>LSER!$H$18+LSER!$I$18*LSER!$O125+LSER!$J$18*LSER!$P125+LSER!$K$18*LSER!$Q125+LSER!$L$18*LSER!$R125+LSER!$M$18*LSER!$T125</f>
        <v>4.7916499999999997</v>
      </c>
      <c r="S126" s="18">
        <f>LSER!$H$19+LSER!$I$19*LSER!$O125+LSER!$J$19*LSER!$P125+LSER!$K$19*LSER!$Q125+LSER!$L$19*LSER!$R125+LSER!$M$19*LSER!$T125</f>
        <v>4.5158800000000001</v>
      </c>
      <c r="T126" s="18">
        <f>LSER!$H$20+LSER!$I$20*LSER!$O125+LSER!$J$20*LSER!$P125+LSER!$K$20*LSER!$Q125+LSER!$L$20*LSER!$R125+LSER!$M$20*LSER!$T125</f>
        <v>4.9615400000000003</v>
      </c>
      <c r="U126" s="18">
        <f>LSER!$H$21+LSER!$I$21*LSER!$O125+LSER!$J$21*LSER!$P125+LSER!$K$21*LSER!$Q125+LSER!$L$21*LSER!$R125+LSER!$M$21*LSER!$T125</f>
        <v>4.7283600000000003</v>
      </c>
      <c r="V126" s="18">
        <f>LSER!$H$22+LSER!$I$22*LSER!$O125+LSER!$J$22*LSER!$P125+LSER!$K$22*LSER!$Q125+LSER!$L$22*LSER!$R125+LSER!$M$22*LSER!$T125</f>
        <v>4.2700800000000001</v>
      </c>
      <c r="W126" s="18">
        <f>LSER!$H$23+LSER!$I$23*LSER!$O125+LSER!$J$23*LSER!$P125+LSER!$K$23*LSER!$Q125+LSER!$L$23*LSER!$R125+LSER!$M$23*LSER!$T125</f>
        <v>4.865689999999999</v>
      </c>
      <c r="X126" s="18">
        <f>LSER!$H$24+LSER!$I$24*LSER!$O125+LSER!$J$24*LSER!$P125+LSER!$K$24*LSER!$Q125+LSER!$L$24*LSER!$R125+LSER!$M$24*LSER!$T125</f>
        <v>4.8132549999999998</v>
      </c>
      <c r="Y126" s="18">
        <f>LSER!$H$25+LSER!$I$25*LSER!$O125+LSER!$J$25*LSER!$P125+LSER!$K$25*LSER!$Q125+LSER!$L$25*LSER!$R125+LSER!$M$25*LSER!$T125</f>
        <v>4.9805600000000005</v>
      </c>
      <c r="Z126" s="18">
        <f>LSER!$H$26+LSER!$I$26*LSER!$O125+LSER!$J$26*LSER!$P125+LSER!$K$26*LSER!$Q125+LSER!$L$26*LSER!$R125+LSER!$M$26*LSER!$T125</f>
        <v>4.3445650000000002</v>
      </c>
      <c r="AA126" s="161">
        <v>0</v>
      </c>
      <c r="AB126" s="161">
        <v>0</v>
      </c>
      <c r="AC126" s="18">
        <f>LSER!$H$29+LSER!$I$29*LSER!$O125+LSER!$J$29*LSER!$P125+LSER!$K$29*LSER!$Q125+LSER!$L$29*LSER!$R125+LSER!$M$29*LSER!$T125</f>
        <v>4.6337999999999999</v>
      </c>
      <c r="AD126" s="18">
        <f>LSER!$H$30+LSER!$I$30*LSER!$O125+LSER!$J$30*LSER!$P125+LSER!$K$30*LSER!$Q125+LSER!$L$30*LSER!$R125+LSER!$M$30*LSER!$T125</f>
        <v>4.9901350000000004</v>
      </c>
      <c r="AE126" s="18">
        <f>LSER!$H$31+LSER!$I$31*LSER!$O125+LSER!$J$31*LSER!$P125+LSER!$K$31*LSER!$Q125+LSER!$L$31*LSER!$R125+LSER!$M$31*LSER!$T125</f>
        <v>4.737285</v>
      </c>
      <c r="AF126" s="161">
        <v>0</v>
      </c>
      <c r="AG126" s="18">
        <f>LSER!$H$33+LSER!$I$33*LSER!$O125+LSER!$J$33*LSER!$P125+LSER!$K$33*LSER!$Q125+LSER!$L$33*LSER!$R125+LSER!$M$33*LSER!$T125</f>
        <v>4.4572849999999997</v>
      </c>
      <c r="AH126" s="18">
        <f>LSER!$H$34+LSER!$I$34*LSER!$O125+LSER!$J$34*LSER!$P125+LSER!$K$34*LSER!$Q125+LSER!$L$34*LSER!$R125+LSER!$M$34*LSER!$T125</f>
        <v>4.1108900000000004</v>
      </c>
      <c r="AI126" s="18">
        <f>LSER!$H$35+LSER!$I$35*LSER!$O125+LSER!$J$35*LSER!$P125+LSER!$K$35*LSER!$Q125+LSER!$L$35*LSER!$R125+LSER!$M$35*LSER!$T125</f>
        <v>4.0277449999999995</v>
      </c>
      <c r="AJ126" s="18">
        <f>LSER!$H$36+LSER!$I$36*LSER!$O125+LSER!$J$36*LSER!$P125+LSER!$K$36*LSER!$Q125+LSER!$L$36*LSER!$R125+LSER!$M$36*LSER!$T125</f>
        <v>4.0158649999999998</v>
      </c>
      <c r="AK126" s="18">
        <f>LSER!$H$37+LSER!$I$37*LSER!$O125+LSER!$J$37*LSER!$P125+LSER!$K$37*LSER!$Q125+LSER!$L$37*LSER!$R125+LSER!$M$37*LSER!$T125</f>
        <v>4.8248600000000001</v>
      </c>
      <c r="AL126" s="18">
        <f>LSER!$H$38+LSER!$I$38*LSER!$O125+LSER!$J$38*LSER!$P125+LSER!$K$38*LSER!$Q125+LSER!$L$38*LSER!$R125+LSER!$M$38*LSER!$T125</f>
        <v>4.2787499999999996</v>
      </c>
      <c r="AM126" s="18">
        <f>LSER!$H$39+LSER!$I$39*LSER!$O125+LSER!$J$39*LSER!$P125+LSER!$K$39*LSER!$Q125+LSER!$L$39*LSER!$R125+LSER!$M$39*LSER!$T125</f>
        <v>4.2050000000000001</v>
      </c>
      <c r="AN126" s="18">
        <f>LSER!$H$40+LSER!$I$40*LSER!$O125+LSER!$J$40*LSER!$P125+LSER!$K$40*LSER!$Q125+LSER!$L$40*LSER!$R125+LSER!$M$40*LSER!$T125</f>
        <v>4.2937250000000002</v>
      </c>
      <c r="AO126" s="161">
        <v>0</v>
      </c>
      <c r="AP126" s="18">
        <f>LSER!$H$42+LSER!$I$42*LSER!$O125+LSER!$J$42*LSER!$P125+LSER!$K$42*LSER!$Q125+LSER!$L$42*LSER!$R125+LSER!$M$42*LSER!$T125</f>
        <v>4.5259300000000007</v>
      </c>
      <c r="AQ126" s="18">
        <f>LSER!$H$43+LSER!$I$43*LSER!$O125+LSER!$J$43*LSER!$P125+LSER!$K$43*LSER!$Q125+LSER!$L$43*LSER!$R125+LSER!$M$43*LSER!$T125</f>
        <v>4.2466199999999992</v>
      </c>
      <c r="AR126" s="18">
        <f>LSER!$H$44+LSER!$I$44*LSER!$O125+LSER!$J$44*LSER!$P125+LSER!$K$44*LSER!$Q125+LSER!$L$44*LSER!$R125+LSER!$M$44*LSER!$T125</f>
        <v>4.2557999999999998</v>
      </c>
      <c r="AS126" s="18">
        <f>LSER!$H$45+LSER!$I$45*LSER!$O125+LSER!$J$45*LSER!$P125+LSER!$K$45*LSER!$Q125+LSER!$L$45*LSER!$R125+LSER!$M$45*LSER!$T125</f>
        <v>4.7920499999999997</v>
      </c>
      <c r="AT126" s="161">
        <v>0</v>
      </c>
      <c r="AU126" s="161">
        <v>0</v>
      </c>
      <c r="AV126" s="18">
        <f>LSER!$H$48+LSER!$I$48*LSER!$O125+LSER!$J$48*LSER!$P125+LSER!$K$48*LSER!$Q125+LSER!$L$48*LSER!$R125+LSER!$M$48*LSER!$T125</f>
        <v>4.7610749999999999</v>
      </c>
      <c r="AW126" s="18">
        <f>LSER!$H$49+LSER!$I$49*LSER!$O125+LSER!$J$49*LSER!$P125+LSER!$K$49*LSER!$Q125+LSER!$L$49*LSER!$R125+LSER!$M$49*LSER!$T125</f>
        <v>4.9546700000000001</v>
      </c>
      <c r="AX126" s="18">
        <f>LSER!$H$50+LSER!$I$50*LSER!$O125+LSER!$J$50*LSER!$P125+LSER!$K$50*LSER!$Q125+LSER!$L$50*LSER!$R125+LSER!$M$50*LSER!$T125</f>
        <v>4.083215</v>
      </c>
      <c r="AY126" s="18">
        <f>LSER!$H$51+LSER!$I$51*LSER!$O125+LSER!$J$51*LSER!$P125+LSER!$K$51*LSER!$Q125+LSER!$L$51*LSER!$R125+LSER!$M$51*LSER!$T125</f>
        <v>4.1137649999999999</v>
      </c>
      <c r="AZ126" s="18">
        <f>LSER!$H$52+LSER!$I$52*LSER!$O125+LSER!$J$52*LSER!$P125+LSER!$K$52*LSER!$Q125+LSER!$L$52*LSER!$R125+LSER!$M$52*LSER!$T125</f>
        <v>4.9880599999999999</v>
      </c>
      <c r="BA126" s="18">
        <f>LSER!$H$53+LSER!$I$53*LSER!$O125+LSER!$J$53*LSER!$P125+LSER!$K$53*LSER!$Q125+LSER!$L$53*LSER!$R125+LSER!$M$53*LSER!$T125</f>
        <v>4.8465749999999996</v>
      </c>
      <c r="BB126" s="18">
        <f>LSER!$H$54+LSER!$I$54*LSER!$O125+LSER!$J$54*LSER!$P125+LSER!$K$54*LSER!$Q125+LSER!$L$54*LSER!$R125+LSER!$M$54*LSER!$T125</f>
        <v>4.8617899999999992</v>
      </c>
      <c r="BC126" s="161">
        <v>0</v>
      </c>
      <c r="BD126" s="161">
        <v>0</v>
      </c>
      <c r="BE126" s="18">
        <f>LSER!$H$57+LSER!$I$57*LSER!$O125+LSER!$J$57*LSER!$P125+LSER!$K$57*LSER!$Q125+LSER!$L$57*LSER!$R125+LSER!$M$57*LSER!$T125</f>
        <v>4.8178149999999995</v>
      </c>
      <c r="BF126" s="18">
        <f>LSER!$H$58+LSER!$I$58*LSER!$O125+LSER!$J$58*LSER!$P125+LSER!$K$58*LSER!$Q125+LSER!$L$58*LSER!$R125+LSER!$M$58*LSER!$T125</f>
        <v>4.7440335000000005</v>
      </c>
      <c r="BG126" s="18">
        <f>LSER!$H$59+LSER!$I$59*LSER!$O125+LSER!$J$59*LSER!$P125+LSER!$K$59*LSER!$Q125+LSER!$L$59*LSER!$R125+LSER!$M$59*LSER!$T125</f>
        <v>4.7576999999999998</v>
      </c>
      <c r="BH126" s="161">
        <v>0</v>
      </c>
      <c r="BI126" s="161">
        <v>0</v>
      </c>
      <c r="BJ126" s="161">
        <v>0</v>
      </c>
      <c r="BK126" s="161">
        <v>0</v>
      </c>
      <c r="BL126" s="161">
        <v>0</v>
      </c>
      <c r="BM126" s="161">
        <v>0</v>
      </c>
      <c r="BN126" s="161">
        <v>0</v>
      </c>
      <c r="BO126" s="18">
        <f>LSER!$H$67+LSER!$I$67*LSER!$O125+LSER!$J$67*LSER!$P125+LSER!$K$67*LSER!$Q125+LSER!$L$67*LSER!$R125+LSER!$M$67*LSER!$T125</f>
        <v>4.9015750000000002</v>
      </c>
      <c r="BP126" s="161">
        <v>0</v>
      </c>
      <c r="BQ126" s="18">
        <f>LSER!$H$69+LSER!$I$69*LSER!$O125+LSER!$J$69*LSER!$P125+LSER!$K$69*LSER!$Q125+LSER!$L$69*LSER!$R125+LSER!$M$69*LSER!$T125</f>
        <v>4.7852600000000001</v>
      </c>
      <c r="BR126" s="161">
        <v>0</v>
      </c>
      <c r="BS126" s="18">
        <f>LSER!$H$71+LSER!$I$71*LSER!$O125+LSER!$J$71*LSER!$P125+LSER!$K$71*LSER!$Q125+LSER!$L$71*LSER!$R125+LSER!$M$71*LSER!$T125</f>
        <v>4.358365</v>
      </c>
      <c r="BT126" s="161">
        <v>0</v>
      </c>
      <c r="BU126" s="161">
        <v>0</v>
      </c>
      <c r="BV126" s="161">
        <v>0</v>
      </c>
      <c r="BW126" s="161">
        <v>0</v>
      </c>
      <c r="BX126" s="161">
        <v>0</v>
      </c>
      <c r="BY126" s="18">
        <f>LSER!$H$77+LSER!$I$77*LSER!$O125+LSER!$J$77*LSER!$P125+LSER!$K$77*LSER!$Q125+LSER!$L$77*LSER!$R125+LSER!$M$77*LSER!$T125</f>
        <v>4.3585900000000004</v>
      </c>
      <c r="BZ126" s="161">
        <v>0</v>
      </c>
      <c r="CA126" s="18">
        <f>LSER!$H$79+LSER!$I$79*LSER!$O125+LSER!$J$79*LSER!$P125+LSER!$K$79*LSER!$Q125+LSER!$L$79*LSER!$R125+LSER!$M$79*LSER!$T125</f>
        <v>4.2462599999999995</v>
      </c>
      <c r="CB126" s="18">
        <f>LSER!$H$80+LSER!$I$80*LSER!$O125+LSER!$J$80*LSER!$P125+LSER!$K$80*LSER!$Q125+LSER!$L$80*LSER!$R125+LSER!$M$80*LSER!$T125</f>
        <v>4.175745</v>
      </c>
      <c r="CC126" s="161">
        <v>0</v>
      </c>
      <c r="CD126" s="161">
        <v>0</v>
      </c>
      <c r="CE126" s="18">
        <f>LSER!$H$83+LSER!$I$83*LSER!$O125+LSER!$J$83*LSER!$P125+LSER!$K$83*LSER!$Q125+LSER!$L$83*LSER!$R125+LSER!$M$83*LSER!$T125</f>
        <v>4.8024449999999996</v>
      </c>
      <c r="CF126" s="18">
        <f>LSER!$H$84+LSER!$I$84*LSER!$O125+LSER!$J$84*LSER!$P125+LSER!$K$84*LSER!$Q125+LSER!$L$84*LSER!$R125+LSER!$M$84*LSER!$T125</f>
        <v>4.8896100000000002</v>
      </c>
      <c r="CG126" s="161">
        <v>0</v>
      </c>
      <c r="CH126" s="161">
        <v>0</v>
      </c>
      <c r="CI126" s="161">
        <v>0</v>
      </c>
      <c r="CJ126" s="161">
        <v>0</v>
      </c>
      <c r="CK126" s="161">
        <v>0</v>
      </c>
      <c r="CL126" s="161">
        <v>0</v>
      </c>
      <c r="CM126" s="161">
        <v>0</v>
      </c>
      <c r="CN126" s="161">
        <v>0</v>
      </c>
      <c r="CO126" s="161">
        <v>0</v>
      </c>
      <c r="CP126" s="161">
        <v>0</v>
      </c>
      <c r="CQ126" s="161">
        <v>0</v>
      </c>
      <c r="CR126" s="161">
        <v>0</v>
      </c>
      <c r="CS126" s="161">
        <v>0</v>
      </c>
      <c r="CT126" s="161">
        <v>0</v>
      </c>
      <c r="CU126" s="161">
        <v>0</v>
      </c>
      <c r="CV126" s="161">
        <v>0</v>
      </c>
      <c r="CW126" s="18">
        <f>LSER!$H$101+LSER!$I$101*LSER!$O125+LSER!$J$101*LSER!$P125+LSER!$K$101*LSER!$Q125+LSER!$L$101*LSER!$R125+LSER!$M$101*LSER!$T125</f>
        <v>4.164015</v>
      </c>
      <c r="CX126" s="161">
        <v>0</v>
      </c>
      <c r="CY126" s="161">
        <v>0</v>
      </c>
      <c r="CZ126" s="18">
        <f>LSER!$H$104+LSER!$I$104*LSER!$O125+LSER!$J$104*LSER!$P125+LSER!$K$104*LSER!$Q125+LSER!$L$104*LSER!$R125+LSER!$M$104*LSER!$T125</f>
        <v>4.1543670000000006</v>
      </c>
      <c r="DA126" s="161">
        <v>0</v>
      </c>
      <c r="DB126" s="161">
        <v>0</v>
      </c>
      <c r="DC126" s="161">
        <v>0</v>
      </c>
      <c r="DD126" s="161">
        <v>0</v>
      </c>
      <c r="DE126" s="161">
        <v>0</v>
      </c>
      <c r="DF126" s="161">
        <v>0</v>
      </c>
      <c r="DG126" s="161">
        <v>0</v>
      </c>
      <c r="DH126" s="161">
        <v>0</v>
      </c>
      <c r="DI126" s="161">
        <v>0</v>
      </c>
      <c r="DJ126" s="161">
        <v>0</v>
      </c>
      <c r="DK126" s="161">
        <v>0</v>
      </c>
      <c r="DL126" s="18">
        <f>LSER!$H$116+LSER!$I$116*LSER!$O125+LSER!$J$116*LSER!$P125+LSER!$K$116*LSER!$Q125+LSER!$L$116*LSER!$R125+LSER!$M$116*LSER!$T125</f>
        <v>4.0851699999999997</v>
      </c>
      <c r="DM126" s="161">
        <v>0</v>
      </c>
      <c r="DN126" s="161">
        <v>0</v>
      </c>
      <c r="DO126" s="161">
        <v>0</v>
      </c>
      <c r="DP126" s="161">
        <v>0</v>
      </c>
      <c r="DQ126" s="161">
        <v>0</v>
      </c>
      <c r="DR126" s="18">
        <f>LSER!$H$122+LSER!$I$122*LSER!$O125+LSER!$J$122*LSER!$P125+LSER!$K$122*LSER!$Q125+LSER!$L$122*LSER!$R125+LSER!$M$122*LSER!$T125</f>
        <v>4.8637800000000002</v>
      </c>
      <c r="DS126" s="18">
        <f>LSER!$H$123+LSER!$I$123*LSER!$O125+LSER!$J$123*LSER!$P125+LSER!$K$123*LSER!$Q125+LSER!$L$123*LSER!$R125+LSER!$M$123*LSER!$T125</f>
        <v>4.7615099999999995</v>
      </c>
      <c r="DT126" s="161">
        <v>0</v>
      </c>
      <c r="DU126" s="161">
        <v>0</v>
      </c>
      <c r="DV126" s="161">
        <v>0</v>
      </c>
      <c r="DW126" s="161">
        <v>0</v>
      </c>
      <c r="DX126" s="161">
        <v>0</v>
      </c>
      <c r="DY126" s="18">
        <f>LSER!$H$129+LSER!$I$129*LSER!$O125+LSER!$J$129*LSER!$P125+LSER!$K$129*LSER!$Q125+LSER!$L$129*LSER!$R125+LSER!$M$129*LSER!$T125</f>
        <v>4.8256600000000009</v>
      </c>
      <c r="DZ126" s="161">
        <v>0</v>
      </c>
      <c r="EA126" s="161">
        <v>0</v>
      </c>
      <c r="EB126" s="161">
        <v>0</v>
      </c>
      <c r="EC126" s="161">
        <v>0</v>
      </c>
      <c r="ED126" s="161">
        <v>0</v>
      </c>
      <c r="EE126" s="18">
        <f>LSER!$H$135+LSER!$I$135*LSER!$O125+LSER!$J$135*LSER!$P125+LSER!$K$135*LSER!$Q125+LSER!$L$135*LSER!$R125+LSER!$M$135*LSER!$T125</f>
        <v>2.9264749999999999</v>
      </c>
      <c r="EF126" s="18">
        <f>LSER!$H$136+LSER!$I$136*LSER!$O125+LSER!$J$136*LSER!$P125+LSER!$K$136*LSER!$Q125+LSER!$L$136*LSER!$R125+LSER!$M$136*LSER!$T125</f>
        <v>4.9459</v>
      </c>
      <c r="EG126" s="18">
        <f>LSER!$H$137+LSER!$I$137*LSER!$O125+LSER!$J$137*LSER!$P125+LSER!$K$137*LSER!$Q125+LSER!$L$137*LSER!$R125+LSER!$M$137*LSER!$T125</f>
        <v>3.0714399999999999</v>
      </c>
      <c r="EH126" s="161">
        <v>0</v>
      </c>
      <c r="EI126" s="161">
        <v>0</v>
      </c>
      <c r="EJ126" s="161">
        <v>0</v>
      </c>
      <c r="EK126" s="18">
        <f>LSER!$H$141+LSER!$I$141*LSER!$O125+LSER!$J$141*LSER!$P125+LSER!$K$141*LSER!$Q125+LSER!$L$141*LSER!$R125+LSER!$M$141*LSER!$T125</f>
        <v>4.8041199999999993</v>
      </c>
      <c r="EL126" s="161">
        <v>0</v>
      </c>
      <c r="EM126" s="161">
        <v>0</v>
      </c>
      <c r="EN126" s="161">
        <v>0</v>
      </c>
      <c r="EO126" s="161">
        <v>0</v>
      </c>
      <c r="EP126" s="161">
        <v>0</v>
      </c>
      <c r="EQ126" s="161">
        <v>0</v>
      </c>
      <c r="ER126" s="161">
        <v>0</v>
      </c>
      <c r="ES126" s="161">
        <v>0</v>
      </c>
      <c r="ET126" s="161">
        <v>0</v>
      </c>
      <c r="EU126" s="161">
        <v>0</v>
      </c>
      <c r="EV126" s="161">
        <v>0</v>
      </c>
      <c r="EW126" s="161">
        <v>0</v>
      </c>
      <c r="EX126" s="161">
        <v>0</v>
      </c>
      <c r="EY126" s="18">
        <f>LSER!$H$155+LSER!$I$155*LSER!$O125+LSER!$J$155*LSER!$P125+LSER!$K$155*LSER!$Q125+LSER!$L$155*LSER!$R125+LSER!$M$155*LSER!$T125</f>
        <v>4.8274400000000002</v>
      </c>
      <c r="EZ126" s="161">
        <v>0</v>
      </c>
      <c r="FA126" s="18">
        <f>LSER!$H$157+LSER!$I$157*LSER!$O125+LSER!$J$157*LSER!$P125+LSER!$K$157*LSER!$Q125+LSER!$L$157*LSER!$R125+LSER!$M$157*LSER!$T125</f>
        <v>4.3159000000000001</v>
      </c>
      <c r="FB126" s="161">
        <v>0</v>
      </c>
      <c r="FC126" s="161">
        <v>0</v>
      </c>
      <c r="FD126" s="161">
        <v>0</v>
      </c>
      <c r="FE126" s="18">
        <f>LSER!$H$161+LSER!$I$161*LSER!$O125+LSER!$J$161*LSER!$P125+LSER!$K$161*LSER!$Q125+LSER!$L$161*LSER!$R125+LSER!$M$161*LSER!$T125</f>
        <v>4.1960550000000003</v>
      </c>
      <c r="FF126" s="161">
        <v>0</v>
      </c>
    </row>
    <row r="127" spans="1:162" ht="12.75">
      <c r="A127" s="157">
        <v>125</v>
      </c>
      <c r="B127" s="18">
        <f>LSER!$H$2+LSER!$I$2*LSER!$O126+LSER!$J$2*LSER!$P126+LSER!$K$2*LSER!$Q126+LSER!$L$2*LSER!$R126+LSER!$M$2*LSER!$T126</f>
        <v>3.3351500000000001</v>
      </c>
      <c r="C127" s="18">
        <f>LSER!$H$3+LSER!$I$3*LSER!$O126+LSER!$J$3*LSER!$P126+LSER!$K$3*LSER!$Q126+LSER!$L$3*LSER!$R126+LSER!$M$3*LSER!$T126</f>
        <v>3.2278079999999996</v>
      </c>
      <c r="D127" s="18">
        <f>LSER!$H$4+LSER!$I$4*LSER!$O126+LSER!$J$4*LSER!$P126+LSER!$K$4*LSER!$Q126+LSER!$L$4*LSER!$R126+LSER!$M$4*LSER!$T126</f>
        <v>3.3171780000000002</v>
      </c>
      <c r="E127" s="18">
        <f>LSER!$H$5+LSER!$I$5*LSER!$O126+LSER!$J$5*LSER!$P126+LSER!$K$5*LSER!$Q126+LSER!$L$5*LSER!$R126+LSER!$M$5*LSER!$T126</f>
        <v>3.2240280000000001</v>
      </c>
      <c r="F127" s="18">
        <f>LSER!$H$6+LSER!$I$6*LSER!$O126+LSER!$J$6*LSER!$P126+LSER!$K$6*LSER!$Q126+LSER!$L$6*LSER!$R126+LSER!$M$6*LSER!$T126</f>
        <v>3.3133400000000002</v>
      </c>
      <c r="G127" s="18">
        <f>LSER!$H$7+LSER!$I$7*LSER!$O126+LSER!$J$7*LSER!$P126+LSER!$K$7*LSER!$Q126+LSER!$L$7*LSER!$R126+LSER!$M$7*LSER!$T126</f>
        <v>3.3039339999999999</v>
      </c>
      <c r="H127" s="18">
        <f>LSER!$H$8+LSER!$I$8*LSER!$O126+LSER!$J$8*LSER!$P126+LSER!$K$8*LSER!$Q126+LSER!$L$8*LSER!$R126+LSER!$M$8*LSER!$T126</f>
        <v>2.8802300000000001</v>
      </c>
      <c r="I127" s="161">
        <v>0</v>
      </c>
      <c r="J127" s="161">
        <v>0</v>
      </c>
      <c r="K127" s="161">
        <v>0</v>
      </c>
      <c r="L127" s="161">
        <v>0</v>
      </c>
      <c r="M127" s="161">
        <v>0</v>
      </c>
      <c r="N127" s="18">
        <f>LSER!$H$14+LSER!$I$14*LSER!$O126+LSER!$J$14*LSER!$P126+LSER!$K$14*LSER!$Q126+LSER!$L$14*LSER!$R126+LSER!$M$14*LSER!$T126</f>
        <v>3.2599939999999998</v>
      </c>
      <c r="O127" s="161">
        <v>0</v>
      </c>
      <c r="P127" s="161">
        <v>0</v>
      </c>
      <c r="Q127" s="161">
        <v>0</v>
      </c>
      <c r="R127" s="16">
        <f>LSER!$H$18+LSER!$I$18*LSER!$O126+LSER!$J$18*LSER!$P126+LSER!$K$18*LSER!$Q126+LSER!$L$18*LSER!$R126+LSER!$M$18*LSER!$T126</f>
        <v>3.8290200000000003</v>
      </c>
      <c r="S127" s="18">
        <f>LSER!$H$19+LSER!$I$19*LSER!$O126+LSER!$J$19*LSER!$P126+LSER!$K$19*LSER!$Q126+LSER!$L$19*LSER!$R126+LSER!$M$19*LSER!$T126</f>
        <v>3.5995880000000007</v>
      </c>
      <c r="T127" s="18">
        <f>LSER!$H$20+LSER!$I$20*LSER!$O126+LSER!$J$20*LSER!$P126+LSER!$K$20*LSER!$Q126+LSER!$L$20*LSER!$R126+LSER!$M$20*LSER!$T126</f>
        <v>3.5966000000000005</v>
      </c>
      <c r="U127" s="18">
        <f>LSER!$H$21+LSER!$I$21*LSER!$O126+LSER!$J$21*LSER!$P126+LSER!$K$21*LSER!$Q126+LSER!$L$21*LSER!$R126+LSER!$M$21*LSER!$T126</f>
        <v>3.6593300000000002</v>
      </c>
      <c r="V127" s="18">
        <f>LSER!$H$22+LSER!$I$22*LSER!$O126+LSER!$J$22*LSER!$P126+LSER!$K$22*LSER!$Q126+LSER!$L$22*LSER!$R126+LSER!$M$22*LSER!$T126</f>
        <v>3.3743300000000001</v>
      </c>
      <c r="W127" s="18">
        <f>LSER!$H$23+LSER!$I$23*LSER!$O126+LSER!$J$23*LSER!$P126+LSER!$K$23*LSER!$Q126+LSER!$L$23*LSER!$R126+LSER!$M$23*LSER!$T126</f>
        <v>3.5026820000000001</v>
      </c>
      <c r="X127" s="18">
        <f>LSER!$H$24+LSER!$I$24*LSER!$O126+LSER!$J$24*LSER!$P126+LSER!$K$24*LSER!$Q126+LSER!$L$24*LSER!$R126+LSER!$M$24*LSER!$T126</f>
        <v>3.3644639999999999</v>
      </c>
      <c r="Y127" s="18">
        <f>LSER!$H$25+LSER!$I$25*LSER!$O126+LSER!$J$25*LSER!$P126+LSER!$K$25*LSER!$Q126+LSER!$L$25*LSER!$R126+LSER!$M$25*LSER!$T126</f>
        <v>3.5786320000000003</v>
      </c>
      <c r="Z127" s="18">
        <f>LSER!$H$26+LSER!$I$26*LSER!$O126+LSER!$J$26*LSER!$P126+LSER!$K$26*LSER!$Q126+LSER!$L$26*LSER!$R126+LSER!$M$26*LSER!$T126</f>
        <v>3.0084179999999998</v>
      </c>
      <c r="AA127" s="161">
        <v>0</v>
      </c>
      <c r="AB127" s="161">
        <v>0</v>
      </c>
      <c r="AC127" s="18">
        <f>LSER!$H$29+LSER!$I$29*LSER!$O126+LSER!$J$29*LSER!$P126+LSER!$K$29*LSER!$Q126+LSER!$L$29*LSER!$R126+LSER!$M$29*LSER!$T126</f>
        <v>3.4358880000000003</v>
      </c>
      <c r="AD127" s="18">
        <f>LSER!$H$30+LSER!$I$30*LSER!$O126+LSER!$J$30*LSER!$P126+LSER!$K$30*LSER!$Q126+LSER!$L$30*LSER!$R126+LSER!$M$30*LSER!$T126</f>
        <v>3.7012100000000006</v>
      </c>
      <c r="AE127" s="18">
        <f>LSER!$H$31+LSER!$I$31*LSER!$O126+LSER!$J$31*LSER!$P126+LSER!$K$31*LSER!$Q126+LSER!$L$31*LSER!$R126+LSER!$M$31*LSER!$T126</f>
        <v>3.697508</v>
      </c>
      <c r="AF127" s="161">
        <v>0</v>
      </c>
      <c r="AG127" s="18">
        <f>LSER!$H$33+LSER!$I$33*LSER!$O126+LSER!$J$33*LSER!$P126+LSER!$K$33*LSER!$Q126+LSER!$L$33*LSER!$R126+LSER!$M$33*LSER!$T126</f>
        <v>3.8094140000000003</v>
      </c>
      <c r="AH127" s="18">
        <f>LSER!$H$34+LSER!$I$34*LSER!$O126+LSER!$J$34*LSER!$P126+LSER!$K$34*LSER!$Q126+LSER!$L$34*LSER!$R126+LSER!$M$34*LSER!$T126</f>
        <v>3.3833259999999998</v>
      </c>
      <c r="AI127" s="18">
        <f>LSER!$H$35+LSER!$I$35*LSER!$O126+LSER!$J$35*LSER!$P126+LSER!$K$35*LSER!$Q126+LSER!$L$35*LSER!$R126+LSER!$M$35*LSER!$T126</f>
        <v>3.2386260000000004</v>
      </c>
      <c r="AJ127" s="18">
        <f>LSER!$H$36+LSER!$I$36*LSER!$O126+LSER!$J$36*LSER!$P126+LSER!$K$36*LSER!$Q126+LSER!$L$36*LSER!$R126+LSER!$M$36*LSER!$T126</f>
        <v>3.3564880000000001</v>
      </c>
      <c r="AK127" s="18">
        <f>LSER!$H$37+LSER!$I$37*LSER!$O126+LSER!$J$37*LSER!$P126+LSER!$K$37*LSER!$Q126+LSER!$L$37*LSER!$R126+LSER!$M$37*LSER!$T126</f>
        <v>3.4678340000000003</v>
      </c>
      <c r="AL127" s="18">
        <f>LSER!$H$38+LSER!$I$38*LSER!$O126+LSER!$J$38*LSER!$P126+LSER!$K$38*LSER!$Q126+LSER!$L$38*LSER!$R126+LSER!$M$38*LSER!$T126</f>
        <v>3.0256999999999996</v>
      </c>
      <c r="AM127" s="18">
        <f>LSER!$H$39+LSER!$I$39*LSER!$O126+LSER!$J$39*LSER!$P126+LSER!$K$39*LSER!$Q126+LSER!$L$39*LSER!$R126+LSER!$M$39*LSER!$T126</f>
        <v>2.8860000000000001</v>
      </c>
      <c r="AN127" s="18">
        <f>LSER!$H$40+LSER!$I$40*LSER!$O126+LSER!$J$40*LSER!$P126+LSER!$K$40*LSER!$Q126+LSER!$L$40*LSER!$R126+LSER!$M$40*LSER!$T126</f>
        <v>3.0472699999999997</v>
      </c>
      <c r="AO127" s="161">
        <v>0</v>
      </c>
      <c r="AP127" s="18">
        <f>LSER!$H$42+LSER!$I$42*LSER!$O126+LSER!$J$42*LSER!$P126+LSER!$K$42*LSER!$Q126+LSER!$L$42*LSER!$R126+LSER!$M$42*LSER!$T126</f>
        <v>3.6224680000000005</v>
      </c>
      <c r="AQ127" s="18">
        <f>LSER!$H$43+LSER!$I$43*LSER!$O126+LSER!$J$43*LSER!$P126+LSER!$K$43*LSER!$Q126+LSER!$L$43*LSER!$R126+LSER!$M$43*LSER!$T126</f>
        <v>2.975104</v>
      </c>
      <c r="AR127" s="18">
        <f>LSER!$H$44+LSER!$I$44*LSER!$O126+LSER!$J$44*LSER!$P126+LSER!$K$44*LSER!$Q126+LSER!$L$44*LSER!$R126+LSER!$M$44*LSER!$T126</f>
        <v>2.98956</v>
      </c>
      <c r="AS127" s="18">
        <f>LSER!$H$45+LSER!$I$45*LSER!$O126+LSER!$J$45*LSER!$P126+LSER!$K$45*LSER!$Q126+LSER!$L$45*LSER!$R126+LSER!$M$45*LSER!$T126</f>
        <v>3.4591799999999999</v>
      </c>
      <c r="AT127" s="161">
        <v>0</v>
      </c>
      <c r="AU127" s="161">
        <v>0</v>
      </c>
      <c r="AV127" s="18">
        <f>LSER!$H$48+LSER!$I$48*LSER!$O126+LSER!$J$48*LSER!$P126+LSER!$K$48*LSER!$Q126+LSER!$L$48*LSER!$R126+LSER!$M$48*LSER!$T126</f>
        <v>3.4348459999999998</v>
      </c>
      <c r="AW127" s="18">
        <f>LSER!$H$49+LSER!$I$49*LSER!$O126+LSER!$J$49*LSER!$P126+LSER!$K$49*LSER!$Q126+LSER!$L$49*LSER!$R126+LSER!$M$49*LSER!$T126</f>
        <v>4.0171460000000003</v>
      </c>
      <c r="AX127" s="18">
        <f>LSER!$H$50+LSER!$I$50*LSER!$O126+LSER!$J$50*LSER!$P126+LSER!$K$50*LSER!$Q126+LSER!$L$50*LSER!$R126+LSER!$M$50*LSER!$T126</f>
        <v>3.2671900000000003</v>
      </c>
      <c r="AY127" s="18">
        <f>LSER!$H$51+LSER!$I$51*LSER!$O126+LSER!$J$51*LSER!$P126+LSER!$K$51*LSER!$Q126+LSER!$L$51*LSER!$R126+LSER!$M$51*LSER!$T126</f>
        <v>3.3152020000000002</v>
      </c>
      <c r="AZ127" s="18">
        <f>LSER!$H$52+LSER!$I$52*LSER!$O126+LSER!$J$52*LSER!$P126+LSER!$K$52*LSER!$Q126+LSER!$L$52*LSER!$R126+LSER!$M$52*LSER!$T126</f>
        <v>3.9350420000000002</v>
      </c>
      <c r="BA127" s="18">
        <f>LSER!$H$53+LSER!$I$53*LSER!$O126+LSER!$J$53*LSER!$P126+LSER!$K$53*LSER!$Q126+LSER!$L$53*LSER!$R126+LSER!$M$53*LSER!$T126</f>
        <v>3.4964559999999998</v>
      </c>
      <c r="BB127" s="18">
        <f>LSER!$H$54+LSER!$I$54*LSER!$O126+LSER!$J$54*LSER!$P126+LSER!$K$54*LSER!$Q126+LSER!$L$54*LSER!$R126+LSER!$M$54*LSER!$T126</f>
        <v>3.5903659999999999</v>
      </c>
      <c r="BC127" s="161">
        <v>0</v>
      </c>
      <c r="BD127" s="161">
        <v>0</v>
      </c>
      <c r="BE127" s="18">
        <f>LSER!$H$57+LSER!$I$57*LSER!$O126+LSER!$J$57*LSER!$P126+LSER!$K$57*LSER!$Q126+LSER!$L$57*LSER!$R126+LSER!$M$57*LSER!$T126</f>
        <v>3.7905740000000003</v>
      </c>
      <c r="BF127" s="18">
        <f>LSER!$H$58+LSER!$I$58*LSER!$O126+LSER!$J$58*LSER!$P126+LSER!$K$58*LSER!$Q126+LSER!$L$58*LSER!$R126+LSER!$M$58*LSER!$T126</f>
        <v>3.7647062</v>
      </c>
      <c r="BG127" s="18">
        <f>LSER!$H$59+LSER!$I$59*LSER!$O126+LSER!$J$59*LSER!$P126+LSER!$K$59*LSER!$Q126+LSER!$L$59*LSER!$R126+LSER!$M$59*LSER!$T126</f>
        <v>3.7464760000000004</v>
      </c>
      <c r="BH127" s="161">
        <v>0</v>
      </c>
      <c r="BI127" s="161">
        <v>0</v>
      </c>
      <c r="BJ127" s="161">
        <v>0</v>
      </c>
      <c r="BK127" s="161">
        <v>0</v>
      </c>
      <c r="BL127" s="161">
        <v>0</v>
      </c>
      <c r="BM127" s="161">
        <v>0</v>
      </c>
      <c r="BN127" s="161">
        <v>0</v>
      </c>
      <c r="BO127" s="18">
        <f>LSER!$H$67+LSER!$I$67*LSER!$O126+LSER!$J$67*LSER!$P126+LSER!$K$67*LSER!$Q126+LSER!$L$67*LSER!$R126+LSER!$M$67*LSER!$T126</f>
        <v>3.797142</v>
      </c>
      <c r="BP127" s="161">
        <v>0</v>
      </c>
      <c r="BQ127" s="18">
        <f>LSER!$H$69+LSER!$I$69*LSER!$O126+LSER!$J$69*LSER!$P126+LSER!$K$69*LSER!$Q126+LSER!$L$69*LSER!$R126+LSER!$M$69*LSER!$T126</f>
        <v>3.45059</v>
      </c>
      <c r="BR127" s="161">
        <v>0</v>
      </c>
      <c r="BS127" s="18">
        <f>LSER!$H$71+LSER!$I$71*LSER!$O126+LSER!$J$71*LSER!$P126+LSER!$K$71*LSER!$Q126+LSER!$L$71*LSER!$R126+LSER!$M$71*LSER!$T126</f>
        <v>3.1013579999999998</v>
      </c>
      <c r="BT127" s="161">
        <v>0</v>
      </c>
      <c r="BU127" s="161">
        <v>0</v>
      </c>
      <c r="BV127" s="161">
        <v>0</v>
      </c>
      <c r="BW127" s="161">
        <v>0</v>
      </c>
      <c r="BX127" s="161">
        <v>0</v>
      </c>
      <c r="BY127" s="18">
        <f>LSER!$H$77+LSER!$I$77*LSER!$O126+LSER!$J$77*LSER!$P126+LSER!$K$77*LSER!$Q126+LSER!$L$77*LSER!$R126+LSER!$M$77*LSER!$T126</f>
        <v>3.4241420000000002</v>
      </c>
      <c r="BZ127" s="161">
        <v>0</v>
      </c>
      <c r="CA127" s="18">
        <f>LSER!$H$79+LSER!$I$79*LSER!$O126+LSER!$J$79*LSER!$P126+LSER!$K$79*LSER!$Q126+LSER!$L$79*LSER!$R126+LSER!$M$79*LSER!$T126</f>
        <v>2.9641919999999997</v>
      </c>
      <c r="CB127" s="18">
        <f>LSER!$H$80+LSER!$I$80*LSER!$O126+LSER!$J$80*LSER!$P126+LSER!$K$80*LSER!$Q126+LSER!$L$80*LSER!$R126+LSER!$M$80*LSER!$T126</f>
        <v>2.871254</v>
      </c>
      <c r="CC127" s="161">
        <v>0</v>
      </c>
      <c r="CD127" s="161">
        <v>0</v>
      </c>
      <c r="CE127" s="18">
        <f>LSER!$H$83+LSER!$I$83*LSER!$O126+LSER!$J$83*LSER!$P126+LSER!$K$83*LSER!$Q126+LSER!$L$83*LSER!$R126+LSER!$M$83*LSER!$T126</f>
        <v>3.6988459999999996</v>
      </c>
      <c r="CF127" s="18">
        <f>LSER!$H$84+LSER!$I$84*LSER!$O126+LSER!$J$84*LSER!$P126+LSER!$K$84*LSER!$Q126+LSER!$L$84*LSER!$R126+LSER!$M$84*LSER!$T126</f>
        <v>3.7040420000000003</v>
      </c>
      <c r="CG127" s="161">
        <v>0</v>
      </c>
      <c r="CH127" s="161">
        <v>0</v>
      </c>
      <c r="CI127" s="161">
        <v>0</v>
      </c>
      <c r="CJ127" s="161">
        <v>0</v>
      </c>
      <c r="CK127" s="161">
        <v>0</v>
      </c>
      <c r="CL127" s="161">
        <v>0</v>
      </c>
      <c r="CM127" s="161">
        <v>0</v>
      </c>
      <c r="CN127" s="161">
        <v>0</v>
      </c>
      <c r="CO127" s="161">
        <v>0</v>
      </c>
      <c r="CP127" s="161">
        <v>0</v>
      </c>
      <c r="CQ127" s="161">
        <v>0</v>
      </c>
      <c r="CR127" s="161">
        <v>0</v>
      </c>
      <c r="CS127" s="161">
        <v>0</v>
      </c>
      <c r="CT127" s="161">
        <v>0</v>
      </c>
      <c r="CU127" s="161">
        <v>0</v>
      </c>
      <c r="CV127" s="161">
        <v>0</v>
      </c>
      <c r="CW127" s="18">
        <f>LSER!$H$101+LSER!$I$101*LSER!$O126+LSER!$J$101*LSER!$P126+LSER!$K$101*LSER!$Q126+LSER!$L$101*LSER!$R126+LSER!$M$101*LSER!$T126</f>
        <v>3.2943580000000003</v>
      </c>
      <c r="CX127" s="161">
        <v>0</v>
      </c>
      <c r="CY127" s="161">
        <v>0</v>
      </c>
      <c r="CZ127" s="18">
        <f>LSER!$H$104+LSER!$I$104*LSER!$O126+LSER!$J$104*LSER!$P126+LSER!$K$104*LSER!$Q126+LSER!$L$104*LSER!$R126+LSER!$M$104*LSER!$T126</f>
        <v>3.2542846000000001</v>
      </c>
      <c r="DA127" s="161">
        <v>0</v>
      </c>
      <c r="DB127" s="161">
        <v>0</v>
      </c>
      <c r="DC127" s="161">
        <v>0</v>
      </c>
      <c r="DD127" s="161">
        <v>0</v>
      </c>
      <c r="DE127" s="161">
        <v>0</v>
      </c>
      <c r="DF127" s="161">
        <v>0</v>
      </c>
      <c r="DG127" s="161">
        <v>0</v>
      </c>
      <c r="DH127" s="161">
        <v>0</v>
      </c>
      <c r="DI127" s="161">
        <v>0</v>
      </c>
      <c r="DJ127" s="161">
        <v>0</v>
      </c>
      <c r="DK127" s="161">
        <v>0</v>
      </c>
      <c r="DL127" s="18">
        <f>LSER!$H$116+LSER!$I$116*LSER!$O126+LSER!$J$116*LSER!$P126+LSER!$K$116*LSER!$Q126+LSER!$L$116*LSER!$R126+LSER!$M$116*LSER!$T126</f>
        <v>3.3236960000000009</v>
      </c>
      <c r="DM127" s="161">
        <v>0</v>
      </c>
      <c r="DN127" s="161">
        <v>0</v>
      </c>
      <c r="DO127" s="161">
        <v>0</v>
      </c>
      <c r="DP127" s="161">
        <v>0</v>
      </c>
      <c r="DQ127" s="161">
        <v>0</v>
      </c>
      <c r="DR127" s="18">
        <f>LSER!$H$122+LSER!$I$122*LSER!$O126+LSER!$J$122*LSER!$P126+LSER!$K$122*LSER!$Q126+LSER!$L$122*LSER!$R126+LSER!$M$122*LSER!$T126</f>
        <v>3.8264060000000004</v>
      </c>
      <c r="DS127" s="18">
        <f>LSER!$H$123+LSER!$I$123*LSER!$O126+LSER!$J$123*LSER!$P126+LSER!$K$123*LSER!$Q126+LSER!$L$123*LSER!$R126+LSER!$M$123*LSER!$T126</f>
        <v>3.680644</v>
      </c>
      <c r="DT127" s="161">
        <v>0</v>
      </c>
      <c r="DU127" s="161">
        <v>0</v>
      </c>
      <c r="DV127" s="161">
        <v>0</v>
      </c>
      <c r="DW127" s="161">
        <v>0</v>
      </c>
      <c r="DX127" s="161">
        <v>0</v>
      </c>
      <c r="DY127" s="18">
        <f>LSER!$H$129+LSER!$I$129*LSER!$O126+LSER!$J$129*LSER!$P126+LSER!$K$129*LSER!$Q126+LSER!$L$129*LSER!$R126+LSER!$M$129*LSER!$T126</f>
        <v>3.7796880000000002</v>
      </c>
      <c r="DZ127" s="161">
        <v>0</v>
      </c>
      <c r="EA127" s="161">
        <v>0</v>
      </c>
      <c r="EB127" s="161">
        <v>0</v>
      </c>
      <c r="EC127" s="161">
        <v>0</v>
      </c>
      <c r="ED127" s="161">
        <v>0</v>
      </c>
      <c r="EE127" s="18">
        <f>LSER!$H$135+LSER!$I$135*LSER!$O126+LSER!$J$135*LSER!$P126+LSER!$K$135*LSER!$Q126+LSER!$L$135*LSER!$R126+LSER!$M$135*LSER!$T126</f>
        <v>2.6287000000000003</v>
      </c>
      <c r="EF127" s="18">
        <f>LSER!$H$136+LSER!$I$136*LSER!$O126+LSER!$J$136*LSER!$P126+LSER!$K$136*LSER!$Q126+LSER!$L$136*LSER!$R126+LSER!$M$136*LSER!$T126</f>
        <v>3.609826</v>
      </c>
      <c r="EG127" s="18">
        <f>LSER!$H$137+LSER!$I$137*LSER!$O126+LSER!$J$137*LSER!$P126+LSER!$K$137*LSER!$Q126+LSER!$L$137*LSER!$R126+LSER!$M$137*LSER!$T126</f>
        <v>2.8376519999999998</v>
      </c>
      <c r="EH127" s="161">
        <v>0</v>
      </c>
      <c r="EI127" s="161">
        <v>0</v>
      </c>
      <c r="EJ127" s="161">
        <v>0</v>
      </c>
      <c r="EK127" s="18">
        <f>LSER!$H$141+LSER!$I$141*LSER!$O126+LSER!$J$141*LSER!$P126+LSER!$K$141*LSER!$Q126+LSER!$L$141*LSER!$R126+LSER!$M$141*LSER!$T126</f>
        <v>3.4354420000000001</v>
      </c>
      <c r="EL127" s="161">
        <v>0</v>
      </c>
      <c r="EM127" s="161">
        <v>0</v>
      </c>
      <c r="EN127" s="161">
        <v>0</v>
      </c>
      <c r="EO127" s="161">
        <v>0</v>
      </c>
      <c r="EP127" s="161">
        <v>0</v>
      </c>
      <c r="EQ127" s="161">
        <v>0</v>
      </c>
      <c r="ER127" s="161">
        <v>0</v>
      </c>
      <c r="ES127" s="161">
        <v>0</v>
      </c>
      <c r="ET127" s="161">
        <v>0</v>
      </c>
      <c r="EU127" s="161">
        <v>0</v>
      </c>
      <c r="EV127" s="161">
        <v>0</v>
      </c>
      <c r="EW127" s="161">
        <v>0</v>
      </c>
      <c r="EX127" s="161">
        <v>0</v>
      </c>
      <c r="EY127" s="18">
        <f>LSER!$H$155+LSER!$I$155*LSER!$O126+LSER!$J$155*LSER!$P126+LSER!$K$155*LSER!$Q126+LSER!$L$155*LSER!$R126+LSER!$M$155*LSER!$T126</f>
        <v>3.7806760000000006</v>
      </c>
      <c r="EZ127" s="161">
        <v>0</v>
      </c>
      <c r="FA127" s="18">
        <f>LSER!$H$157+LSER!$I$157*LSER!$O126+LSER!$J$157*LSER!$P126+LSER!$K$157*LSER!$Q126+LSER!$L$157*LSER!$R126+LSER!$M$157*LSER!$T126</f>
        <v>3.5813840000000003</v>
      </c>
      <c r="FB127" s="161">
        <v>0</v>
      </c>
      <c r="FC127" s="161">
        <v>0</v>
      </c>
      <c r="FD127" s="161">
        <v>0</v>
      </c>
      <c r="FE127" s="18">
        <f>LSER!$H$161+LSER!$I$161*LSER!$O126+LSER!$J$161*LSER!$P126+LSER!$K$161*LSER!$Q126+LSER!$L$161*LSER!$R126+LSER!$M$161*LSER!$T126</f>
        <v>2.9153060000000002</v>
      </c>
      <c r="FF127" s="161">
        <v>0</v>
      </c>
    </row>
    <row r="128" spans="1:162" ht="12.75">
      <c r="A128" s="162">
        <v>126</v>
      </c>
      <c r="B128" s="18">
        <f>LSER!$H$2+LSER!$I$2*LSER!$O127+LSER!$J$2*LSER!$P127+LSER!$K$2*LSER!$Q127+LSER!$L$2*LSER!$R127+LSER!$M$2*LSER!$T127</f>
        <v>3.9328200000000004</v>
      </c>
      <c r="C128" s="18">
        <f>LSER!$H$3+LSER!$I$3*LSER!$O127+LSER!$J$3*LSER!$P127+LSER!$K$3*LSER!$Q127+LSER!$L$3*LSER!$R127+LSER!$M$3*LSER!$T127</f>
        <v>4.0157059999999998</v>
      </c>
      <c r="D128" s="18">
        <f>LSER!$H$4+LSER!$I$4*LSER!$O127+LSER!$J$4*LSER!$P127+LSER!$K$4*LSER!$Q127+LSER!$L$4*LSER!$R127+LSER!$M$4*LSER!$T127</f>
        <v>3.9984410000000001</v>
      </c>
      <c r="E128" s="18">
        <f>LSER!$H$5+LSER!$I$5*LSER!$O127+LSER!$J$5*LSER!$P127+LSER!$K$5*LSER!$Q127+LSER!$L$5*LSER!$R127+LSER!$M$5*LSER!$T127</f>
        <v>3.914561</v>
      </c>
      <c r="F128" s="18">
        <f>LSER!$H$6+LSER!$I$6*LSER!$O127+LSER!$J$6*LSER!$P127+LSER!$K$6*LSER!$Q127+LSER!$L$6*LSER!$R127+LSER!$M$6*LSER!$T127</f>
        <v>4.0147000000000004</v>
      </c>
      <c r="G128" s="18">
        <f>LSER!$H$7+LSER!$I$7*LSER!$O127+LSER!$J$7*LSER!$P127+LSER!$K$7*LSER!$Q127+LSER!$L$7*LSER!$R127+LSER!$M$7*LSER!$T127</f>
        <v>3.9310080000000003</v>
      </c>
      <c r="H128" s="18">
        <f>LSER!$H$8+LSER!$I$8*LSER!$O127+LSER!$J$8*LSER!$P127+LSER!$K$8*LSER!$Q127+LSER!$L$8*LSER!$R127+LSER!$M$8*LSER!$T127</f>
        <v>3.512785</v>
      </c>
      <c r="I128" s="161">
        <v>0</v>
      </c>
      <c r="J128" s="161">
        <v>0</v>
      </c>
      <c r="K128" s="161">
        <v>0</v>
      </c>
      <c r="L128" s="161">
        <v>0</v>
      </c>
      <c r="M128" s="161">
        <v>0</v>
      </c>
      <c r="N128" s="18">
        <f>LSER!$H$14+LSER!$I$14*LSER!$O127+LSER!$J$14*LSER!$P127+LSER!$K$14*LSER!$Q127+LSER!$L$14*LSER!$R127+LSER!$M$14*LSER!$T127</f>
        <v>3.8282080000000001</v>
      </c>
      <c r="O128" s="161">
        <v>0</v>
      </c>
      <c r="P128" s="161">
        <v>0</v>
      </c>
      <c r="Q128" s="161">
        <v>0</v>
      </c>
      <c r="R128" s="16">
        <f>LSER!$H$18+LSER!$I$18*LSER!$O127+LSER!$J$18*LSER!$P127+LSER!$K$18*LSER!$Q127+LSER!$L$18*LSER!$R127+LSER!$M$18*LSER!$T127</f>
        <v>4.2667900000000003</v>
      </c>
      <c r="S128" s="18">
        <f>LSER!$H$19+LSER!$I$19*LSER!$O127+LSER!$J$19*LSER!$P127+LSER!$K$19*LSER!$Q127+LSER!$L$19*LSER!$R127+LSER!$M$19*LSER!$T127</f>
        <v>3.8751959999999999</v>
      </c>
      <c r="T128" s="18">
        <f>LSER!$H$20+LSER!$I$20*LSER!$O127+LSER!$J$20*LSER!$P127+LSER!$K$20*LSER!$Q127+LSER!$L$20*LSER!$R127+LSER!$M$20*LSER!$T127</f>
        <v>4.3755800000000002</v>
      </c>
      <c r="U128" s="18">
        <f>LSER!$H$21+LSER!$I$21*LSER!$O127+LSER!$J$21*LSER!$P127+LSER!$K$21*LSER!$Q127+LSER!$L$21*LSER!$R127+LSER!$M$21*LSER!$T127</f>
        <v>4.2337600000000002</v>
      </c>
      <c r="V128" s="18">
        <f>LSER!$H$22+LSER!$I$22*LSER!$O127+LSER!$J$22*LSER!$P127+LSER!$K$22*LSER!$Q127+LSER!$L$22*LSER!$R127+LSER!$M$22*LSER!$T127</f>
        <v>4.0251999999999999</v>
      </c>
      <c r="W128" s="18">
        <f>LSER!$H$23+LSER!$I$23*LSER!$O127+LSER!$J$23*LSER!$P127+LSER!$K$23*LSER!$Q127+LSER!$L$23*LSER!$R127+LSER!$M$23*LSER!$T127</f>
        <v>4.2814139999999998</v>
      </c>
      <c r="X128" s="18">
        <f>LSER!$H$24+LSER!$I$24*LSER!$O127+LSER!$J$24*LSER!$P127+LSER!$K$24*LSER!$Q127+LSER!$L$24*LSER!$R127+LSER!$M$24*LSER!$T127</f>
        <v>4.0916430000000004</v>
      </c>
      <c r="Y128" s="18">
        <f>LSER!$H$25+LSER!$I$25*LSER!$O127+LSER!$J$25*LSER!$P127+LSER!$K$25*LSER!$Q127+LSER!$L$25*LSER!$R127+LSER!$M$25*LSER!$T127</f>
        <v>4.3150440000000003</v>
      </c>
      <c r="Z128" s="18">
        <f>LSER!$H$26+LSER!$I$26*LSER!$O127+LSER!$J$26*LSER!$P127+LSER!$K$26*LSER!$Q127+LSER!$L$26*LSER!$R127+LSER!$M$26*LSER!$T127</f>
        <v>3.9106409999999996</v>
      </c>
      <c r="AA128" s="161">
        <v>0</v>
      </c>
      <c r="AB128" s="161">
        <v>0</v>
      </c>
      <c r="AC128" s="18">
        <f>LSER!$H$29+LSER!$I$29*LSER!$O127+LSER!$J$29*LSER!$P127+LSER!$K$29*LSER!$Q127+LSER!$L$29*LSER!$R127+LSER!$M$29*LSER!$T127</f>
        <v>3.9424760000000001</v>
      </c>
      <c r="AD128" s="18">
        <f>LSER!$H$30+LSER!$I$30*LSER!$O127+LSER!$J$30*LSER!$P127+LSER!$K$30*LSER!$Q127+LSER!$L$30*LSER!$R127+LSER!$M$30*LSER!$T127</f>
        <v>4.3318950000000003</v>
      </c>
      <c r="AE128" s="18">
        <f>LSER!$H$31+LSER!$I$31*LSER!$O127+LSER!$J$31*LSER!$P127+LSER!$K$31*LSER!$Q127+LSER!$L$31*LSER!$R127+LSER!$M$31*LSER!$T127</f>
        <v>4.2233510000000001</v>
      </c>
      <c r="AF128" s="161">
        <v>0</v>
      </c>
      <c r="AG128" s="18">
        <f>LSER!$H$33+LSER!$I$33*LSER!$O127+LSER!$J$33*LSER!$P127+LSER!$K$33*LSER!$Q127+LSER!$L$33*LSER!$R127+LSER!$M$33*LSER!$T127</f>
        <v>4.1487529999999992</v>
      </c>
      <c r="AH128" s="18">
        <f>LSER!$H$34+LSER!$I$34*LSER!$O127+LSER!$J$34*LSER!$P127+LSER!$K$34*LSER!$Q127+LSER!$L$34*LSER!$R127+LSER!$M$34*LSER!$T127</f>
        <v>4.0107119999999998</v>
      </c>
      <c r="AI128" s="18">
        <f>LSER!$H$35+LSER!$I$35*LSER!$O127+LSER!$J$35*LSER!$P127+LSER!$K$35*LSER!$Q127+LSER!$L$35*LSER!$R127+LSER!$M$35*LSER!$T127</f>
        <v>3.8262370000000003</v>
      </c>
      <c r="AJ128" s="18">
        <f>LSER!$H$36+LSER!$I$36*LSER!$O127+LSER!$J$36*LSER!$P127+LSER!$K$36*LSER!$Q127+LSER!$L$36*LSER!$R127+LSER!$M$36*LSER!$T127</f>
        <v>3.8734710000000003</v>
      </c>
      <c r="AK128" s="18">
        <f>LSER!$H$37+LSER!$I$37*LSER!$O127+LSER!$J$37*LSER!$P127+LSER!$K$37*LSER!$Q127+LSER!$L$37*LSER!$R127+LSER!$M$37*LSER!$T127</f>
        <v>4.1331680000000004</v>
      </c>
      <c r="AL128" s="18">
        <f>LSER!$H$38+LSER!$I$38*LSER!$O127+LSER!$J$38*LSER!$P127+LSER!$K$38*LSER!$Q127+LSER!$L$38*LSER!$R127+LSER!$M$38*LSER!$T127</f>
        <v>3.94815</v>
      </c>
      <c r="AM128" s="18">
        <f>LSER!$H$39+LSER!$I$39*LSER!$O127+LSER!$J$39*LSER!$P127+LSER!$K$39*LSER!$Q127+LSER!$L$39*LSER!$R127+LSER!$M$39*LSER!$T127</f>
        <v>3.8570000000000002</v>
      </c>
      <c r="AN128" s="18">
        <f>LSER!$H$40+LSER!$I$40*LSER!$O127+LSER!$J$40*LSER!$P127+LSER!$K$40*LSER!$Q127+LSER!$L$40*LSER!$R127+LSER!$M$40*LSER!$T127</f>
        <v>3.9648649999999996</v>
      </c>
      <c r="AO128" s="161">
        <v>0</v>
      </c>
      <c r="AP128" s="18">
        <f>LSER!$H$42+LSER!$I$42*LSER!$O127+LSER!$J$42*LSER!$P127+LSER!$K$42*LSER!$Q127+LSER!$L$42*LSER!$R127+LSER!$M$42*LSER!$T127</f>
        <v>4.1205259999999999</v>
      </c>
      <c r="AQ128" s="18">
        <f>LSER!$H$43+LSER!$I$43*LSER!$O127+LSER!$J$43*LSER!$P127+LSER!$K$43*LSER!$Q127+LSER!$L$43*LSER!$R127+LSER!$M$43*LSER!$T127</f>
        <v>3.9111480000000003</v>
      </c>
      <c r="AR128" s="18">
        <f>LSER!$H$44+LSER!$I$44*LSER!$O127+LSER!$J$44*LSER!$P127+LSER!$K$44*LSER!$Q127+LSER!$L$44*LSER!$R127+LSER!$M$44*LSER!$T127</f>
        <v>3.9217200000000001</v>
      </c>
      <c r="AS128" s="18">
        <f>LSER!$H$45+LSER!$I$45*LSER!$O127+LSER!$J$45*LSER!$P127+LSER!$K$45*LSER!$Q127+LSER!$L$45*LSER!$R127+LSER!$M$45*LSER!$T127</f>
        <v>4.2071800000000001</v>
      </c>
      <c r="AT128" s="161">
        <v>0</v>
      </c>
      <c r="AU128" s="161">
        <v>0</v>
      </c>
      <c r="AV128" s="18">
        <f>LSER!$H$48+LSER!$I$48*LSER!$O127+LSER!$J$48*LSER!$P127+LSER!$K$48*LSER!$Q127+LSER!$L$48*LSER!$R127+LSER!$M$48*LSER!$T127</f>
        <v>4.1770169999999993</v>
      </c>
      <c r="AW128" s="18">
        <f>LSER!$H$49+LSER!$I$49*LSER!$O127+LSER!$J$49*LSER!$P127+LSER!$K$49*LSER!$Q127+LSER!$L$49*LSER!$R127+LSER!$M$49*LSER!$T127</f>
        <v>4.4440219999999995</v>
      </c>
      <c r="AX128" s="18">
        <f>LSER!$H$50+LSER!$I$50*LSER!$O127+LSER!$J$50*LSER!$P127+LSER!$K$50*LSER!$Q127+LSER!$L$50*LSER!$R127+LSER!$M$50*LSER!$T127</f>
        <v>3.8285850000000003</v>
      </c>
      <c r="AY128" s="18">
        <f>LSER!$H$51+LSER!$I$51*LSER!$O127+LSER!$J$51*LSER!$P127+LSER!$K$51*LSER!$Q127+LSER!$L$51*LSER!$R127+LSER!$M$51*LSER!$T127</f>
        <v>3.7954190000000003</v>
      </c>
      <c r="AZ128" s="18">
        <f>LSER!$H$52+LSER!$I$52*LSER!$O127+LSER!$J$52*LSER!$P127+LSER!$K$52*LSER!$Q127+LSER!$L$52*LSER!$R127+LSER!$M$52*LSER!$T127</f>
        <v>4.4920939999999998</v>
      </c>
      <c r="BA128" s="18">
        <f>LSER!$H$53+LSER!$I$53*LSER!$O127+LSER!$J$53*LSER!$P127+LSER!$K$53*LSER!$Q127+LSER!$L$53*LSER!$R127+LSER!$M$53*LSER!$T127</f>
        <v>4.1983670000000002</v>
      </c>
      <c r="BB128" s="18">
        <f>LSER!$H$54+LSER!$I$54*LSER!$O127+LSER!$J$54*LSER!$P127+LSER!$K$54*LSER!$Q127+LSER!$L$54*LSER!$R127+LSER!$M$54*LSER!$T127</f>
        <v>4.3034319999999999</v>
      </c>
      <c r="BC128" s="161">
        <v>0</v>
      </c>
      <c r="BD128" s="161">
        <v>0</v>
      </c>
      <c r="BE128" s="18">
        <f>LSER!$H$57+LSER!$I$57*LSER!$O127+LSER!$J$57*LSER!$P127+LSER!$K$57*LSER!$Q127+LSER!$L$57*LSER!$R127+LSER!$M$57*LSER!$T127</f>
        <v>4.3033929999999998</v>
      </c>
      <c r="BF128" s="18">
        <f>LSER!$H$58+LSER!$I$58*LSER!$O127+LSER!$J$58*LSER!$P127+LSER!$K$58*LSER!$Q127+LSER!$L$58*LSER!$R127+LSER!$M$58*LSER!$T127</f>
        <v>4.3486288999999996</v>
      </c>
      <c r="BG128" s="18">
        <f>LSER!$H$59+LSER!$I$59*LSER!$O127+LSER!$J$59*LSER!$P127+LSER!$K$59*LSER!$Q127+LSER!$L$59*LSER!$R127+LSER!$M$59*LSER!$T127</f>
        <v>4.2572020000000004</v>
      </c>
      <c r="BH128" s="161">
        <v>0</v>
      </c>
      <c r="BI128" s="161">
        <v>0</v>
      </c>
      <c r="BJ128" s="161">
        <v>0</v>
      </c>
      <c r="BK128" s="161">
        <v>0</v>
      </c>
      <c r="BL128" s="161">
        <v>0</v>
      </c>
      <c r="BM128" s="161">
        <v>0</v>
      </c>
      <c r="BN128" s="161">
        <v>0</v>
      </c>
      <c r="BO128" s="18">
        <f>LSER!$H$67+LSER!$I$67*LSER!$O127+LSER!$J$67*LSER!$P127+LSER!$K$67*LSER!$Q127+LSER!$L$67*LSER!$R127+LSER!$M$67*LSER!$T127</f>
        <v>4.2952490000000001</v>
      </c>
      <c r="BP128" s="161">
        <v>0</v>
      </c>
      <c r="BQ128" s="18">
        <f>LSER!$H$69+LSER!$I$69*LSER!$O127+LSER!$J$69*LSER!$P127+LSER!$K$69*LSER!$Q127+LSER!$L$69*LSER!$R127+LSER!$M$69*LSER!$T127</f>
        <v>4.2155700000000005</v>
      </c>
      <c r="BR128" s="161">
        <v>0</v>
      </c>
      <c r="BS128" s="18">
        <f>LSER!$H$71+LSER!$I$71*LSER!$O127+LSER!$J$71*LSER!$P127+LSER!$K$71*LSER!$Q127+LSER!$L$71*LSER!$R127+LSER!$M$71*LSER!$T127</f>
        <v>4.0267210000000002</v>
      </c>
      <c r="BT128" s="161">
        <v>0</v>
      </c>
      <c r="BU128" s="161">
        <v>0</v>
      </c>
      <c r="BV128" s="161">
        <v>0</v>
      </c>
      <c r="BW128" s="161">
        <v>0</v>
      </c>
      <c r="BX128" s="161">
        <v>0</v>
      </c>
      <c r="BY128" s="18">
        <f>LSER!$H$77+LSER!$I$77*LSER!$O127+LSER!$J$77*LSER!$P127+LSER!$K$77*LSER!$Q127+LSER!$L$77*LSER!$R127+LSER!$M$77*LSER!$T127</f>
        <v>4.064114</v>
      </c>
      <c r="BZ128" s="161">
        <v>0</v>
      </c>
      <c r="CA128" s="18">
        <f>LSER!$H$79+LSER!$I$79*LSER!$O127+LSER!$J$79*LSER!$P127+LSER!$K$79*LSER!$Q127+LSER!$L$79*LSER!$R127+LSER!$M$79*LSER!$T127</f>
        <v>3.908004</v>
      </c>
      <c r="CB128" s="18">
        <f>LSER!$H$80+LSER!$I$80*LSER!$O127+LSER!$J$80*LSER!$P127+LSER!$K$80*LSER!$Q127+LSER!$L$80*LSER!$R127+LSER!$M$80*LSER!$T127</f>
        <v>3.8315730000000001</v>
      </c>
      <c r="CC128" s="161">
        <v>0</v>
      </c>
      <c r="CD128" s="161">
        <v>0</v>
      </c>
      <c r="CE128" s="18">
        <f>LSER!$H$83+LSER!$I$83*LSER!$O127+LSER!$J$83*LSER!$P127+LSER!$K$83*LSER!$Q127+LSER!$L$83*LSER!$R127+LSER!$M$83*LSER!$T127</f>
        <v>3.8909069999999999</v>
      </c>
      <c r="CF128" s="18">
        <f>LSER!$H$84+LSER!$I$84*LSER!$O127+LSER!$J$84*LSER!$P127+LSER!$K$84*LSER!$Q127+LSER!$L$84*LSER!$R127+LSER!$M$84*LSER!$T127</f>
        <v>4.6920540000000006</v>
      </c>
      <c r="CG128" s="161">
        <v>0</v>
      </c>
      <c r="CH128" s="161">
        <v>0</v>
      </c>
      <c r="CI128" s="161">
        <v>0</v>
      </c>
      <c r="CJ128" s="161">
        <v>0</v>
      </c>
      <c r="CK128" s="161">
        <v>0</v>
      </c>
      <c r="CL128" s="161">
        <v>0</v>
      </c>
      <c r="CM128" s="161">
        <v>0</v>
      </c>
      <c r="CN128" s="161">
        <v>0</v>
      </c>
      <c r="CO128" s="161">
        <v>0</v>
      </c>
      <c r="CP128" s="161">
        <v>0</v>
      </c>
      <c r="CQ128" s="161">
        <v>0</v>
      </c>
      <c r="CR128" s="161">
        <v>0</v>
      </c>
      <c r="CS128" s="161">
        <v>0</v>
      </c>
      <c r="CT128" s="161">
        <v>0</v>
      </c>
      <c r="CU128" s="161">
        <v>0</v>
      </c>
      <c r="CV128" s="161">
        <v>0</v>
      </c>
      <c r="CW128" s="18">
        <f>LSER!$H$101+LSER!$I$101*LSER!$O127+LSER!$J$101*LSER!$P127+LSER!$K$101*LSER!$Q127+LSER!$L$101*LSER!$R127+LSER!$M$101*LSER!$T127</f>
        <v>3.9761310000000005</v>
      </c>
      <c r="CX128" s="161">
        <v>0</v>
      </c>
      <c r="CY128" s="161">
        <v>0</v>
      </c>
      <c r="CZ128" s="18">
        <f>LSER!$H$104+LSER!$I$104*LSER!$O127+LSER!$J$104*LSER!$P127+LSER!$K$104*LSER!$Q127+LSER!$L$104*LSER!$R127+LSER!$M$104*LSER!$T127</f>
        <v>3.9941612000000002</v>
      </c>
      <c r="DA128" s="161">
        <v>0</v>
      </c>
      <c r="DB128" s="161">
        <v>0</v>
      </c>
      <c r="DC128" s="161">
        <v>0</v>
      </c>
      <c r="DD128" s="161">
        <v>0</v>
      </c>
      <c r="DE128" s="161">
        <v>0</v>
      </c>
      <c r="DF128" s="161">
        <v>0</v>
      </c>
      <c r="DG128" s="161">
        <v>0</v>
      </c>
      <c r="DH128" s="161">
        <v>0</v>
      </c>
      <c r="DI128" s="161">
        <v>0</v>
      </c>
      <c r="DJ128" s="161">
        <v>0</v>
      </c>
      <c r="DK128" s="161">
        <v>0</v>
      </c>
      <c r="DL128" s="18">
        <f>LSER!$H$116+LSER!$I$116*LSER!$O127+LSER!$J$116*LSER!$P127+LSER!$K$116*LSER!$Q127+LSER!$L$116*LSER!$R127+LSER!$M$116*LSER!$T127</f>
        <v>3.9901820000000003</v>
      </c>
      <c r="DM128" s="161">
        <v>0</v>
      </c>
      <c r="DN128" s="161">
        <v>0</v>
      </c>
      <c r="DO128" s="161">
        <v>0</v>
      </c>
      <c r="DP128" s="161">
        <v>0</v>
      </c>
      <c r="DQ128" s="161">
        <v>0</v>
      </c>
      <c r="DR128" s="18">
        <f>LSER!$H$122+LSER!$I$122*LSER!$O127+LSER!$J$122*LSER!$P127+LSER!$K$122*LSER!$Q127+LSER!$L$122*LSER!$R127+LSER!$M$122*LSER!$T127</f>
        <v>4.2546020000000002</v>
      </c>
      <c r="DS128" s="18">
        <f>LSER!$H$123+LSER!$I$123*LSER!$O127+LSER!$J$123*LSER!$P127+LSER!$K$123*LSER!$Q127+LSER!$L$123*LSER!$R127+LSER!$M$123*LSER!$T127</f>
        <v>4.193708</v>
      </c>
      <c r="DT128" s="161">
        <v>0</v>
      </c>
      <c r="DU128" s="161">
        <v>0</v>
      </c>
      <c r="DV128" s="161">
        <v>0</v>
      </c>
      <c r="DW128" s="161">
        <v>0</v>
      </c>
      <c r="DX128" s="161">
        <v>0</v>
      </c>
      <c r="DY128" s="18">
        <f>LSER!$H$129+LSER!$I$129*LSER!$O127+LSER!$J$129*LSER!$P127+LSER!$K$129*LSER!$Q127+LSER!$L$129*LSER!$R127+LSER!$M$129*LSER!$T127</f>
        <v>4.0512259999999998</v>
      </c>
      <c r="DZ128" s="161">
        <v>0</v>
      </c>
      <c r="EA128" s="161">
        <v>0</v>
      </c>
      <c r="EB128" s="161">
        <v>0</v>
      </c>
      <c r="EC128" s="161">
        <v>0</v>
      </c>
      <c r="ED128" s="161">
        <v>0</v>
      </c>
      <c r="EE128" s="18">
        <f>LSER!$H$135+LSER!$I$135*LSER!$O127+LSER!$J$135*LSER!$P127+LSER!$K$135*LSER!$Q127+LSER!$L$135*LSER!$R127+LSER!$M$135*LSER!$T127</f>
        <v>3.391435</v>
      </c>
      <c r="EF128" s="18">
        <f>LSER!$H$136+LSER!$I$136*LSER!$O127+LSER!$J$136*LSER!$P127+LSER!$K$136*LSER!$Q127+LSER!$L$136*LSER!$R127+LSER!$M$136*LSER!$T127</f>
        <v>4.1039820000000002</v>
      </c>
      <c r="EG128" s="18">
        <f>LSER!$H$137+LSER!$I$137*LSER!$O127+LSER!$J$137*LSER!$P127+LSER!$K$137*LSER!$Q127+LSER!$L$137*LSER!$R127+LSER!$M$137*LSER!$T127</f>
        <v>3.5868640000000003</v>
      </c>
      <c r="EH128" s="161">
        <v>0</v>
      </c>
      <c r="EI128" s="161">
        <v>0</v>
      </c>
      <c r="EJ128" s="161">
        <v>0</v>
      </c>
      <c r="EK128" s="18">
        <f>LSER!$H$141+LSER!$I$141*LSER!$O127+LSER!$J$141*LSER!$P127+LSER!$K$141*LSER!$Q127+LSER!$L$141*LSER!$R127+LSER!$M$141*LSER!$T127</f>
        <v>4.309844</v>
      </c>
      <c r="EL128" s="161">
        <v>0</v>
      </c>
      <c r="EM128" s="161">
        <v>0</v>
      </c>
      <c r="EN128" s="161">
        <v>0</v>
      </c>
      <c r="EO128" s="161">
        <v>0</v>
      </c>
      <c r="EP128" s="161">
        <v>0</v>
      </c>
      <c r="EQ128" s="161">
        <v>0</v>
      </c>
      <c r="ER128" s="161">
        <v>0</v>
      </c>
      <c r="ES128" s="161">
        <v>0</v>
      </c>
      <c r="ET128" s="161">
        <v>0</v>
      </c>
      <c r="EU128" s="161">
        <v>0</v>
      </c>
      <c r="EV128" s="161">
        <v>0</v>
      </c>
      <c r="EW128" s="161">
        <v>0</v>
      </c>
      <c r="EX128" s="161">
        <v>0</v>
      </c>
      <c r="EY128" s="18">
        <f>LSER!$H$155+LSER!$I$155*LSER!$O127+LSER!$J$155*LSER!$P127+LSER!$K$155*LSER!$Q127+LSER!$L$155*LSER!$R127+LSER!$M$155*LSER!$T127</f>
        <v>4.3135820000000002</v>
      </c>
      <c r="EZ128" s="161">
        <v>0</v>
      </c>
      <c r="FA128" s="18">
        <f>LSER!$H$157+LSER!$I$157*LSER!$O127+LSER!$J$157*LSER!$P127+LSER!$K$157*LSER!$Q127+LSER!$L$157*LSER!$R127+LSER!$M$157*LSER!$T127</f>
        <v>4.2530280000000005</v>
      </c>
      <c r="FB128" s="161">
        <v>0</v>
      </c>
      <c r="FC128" s="161">
        <v>0</v>
      </c>
      <c r="FD128" s="161">
        <v>0</v>
      </c>
      <c r="FE128" s="18">
        <f>LSER!$H$161+LSER!$I$161*LSER!$O127+LSER!$J$161*LSER!$P127+LSER!$K$161*LSER!$Q127+LSER!$L$161*LSER!$R127+LSER!$M$161*LSER!$T127</f>
        <v>3.8581470000000002</v>
      </c>
      <c r="FF128" s="161">
        <v>0</v>
      </c>
    </row>
    <row r="129" spans="1:162" ht="12.75">
      <c r="A129" s="157">
        <v>127</v>
      </c>
      <c r="B129" s="18">
        <f>LSER!$H$2+LSER!$I$2*LSER!$O128+LSER!$J$2*LSER!$P128+LSER!$K$2*LSER!$Q128+LSER!$L$2*LSER!$R128+LSER!$M$2*LSER!$T128</f>
        <v>3.1669600000000004</v>
      </c>
      <c r="C129" s="18">
        <f>LSER!$H$3+LSER!$I$3*LSER!$O128+LSER!$J$3*LSER!$P128+LSER!$K$3*LSER!$Q128+LSER!$L$3*LSER!$R128+LSER!$M$3*LSER!$T128</f>
        <v>3.0953559999999998</v>
      </c>
      <c r="D129" s="18">
        <f>LSER!$H$4+LSER!$I$4*LSER!$O128+LSER!$J$4*LSER!$P128+LSER!$K$4*LSER!$Q128+LSER!$L$4*LSER!$R128+LSER!$M$4*LSER!$T128</f>
        <v>3.1747959999999997</v>
      </c>
      <c r="E129" s="18">
        <f>LSER!$H$5+LSER!$I$5*LSER!$O128+LSER!$J$5*LSER!$P128+LSER!$K$5*LSER!$Q128+LSER!$L$5*LSER!$R128+LSER!$M$5*LSER!$T128</f>
        <v>3.0826159999999998</v>
      </c>
      <c r="F129" s="18">
        <f>LSER!$H$6+LSER!$I$6*LSER!$O128+LSER!$J$6*LSER!$P128+LSER!$K$6*LSER!$Q128+LSER!$L$6*LSER!$R128+LSER!$M$6*LSER!$T128</f>
        <v>3.1642999999999999</v>
      </c>
      <c r="G129" s="18">
        <f>LSER!$H$7+LSER!$I$7*LSER!$O128+LSER!$J$7*LSER!$P128+LSER!$K$7*LSER!$Q128+LSER!$L$7*LSER!$R128+LSER!$M$7*LSER!$T128</f>
        <v>3.1393679999999997</v>
      </c>
      <c r="H129" s="18">
        <f>LSER!$H$8+LSER!$I$8*LSER!$O128+LSER!$J$8*LSER!$P128+LSER!$K$8*LSER!$Q128+LSER!$L$8*LSER!$R128+LSER!$M$8*LSER!$T128</f>
        <v>3.1345800000000001</v>
      </c>
      <c r="I129" s="161">
        <v>0</v>
      </c>
      <c r="J129" s="161">
        <v>0</v>
      </c>
      <c r="K129" s="161">
        <v>0</v>
      </c>
      <c r="L129" s="161">
        <v>0</v>
      </c>
      <c r="M129" s="161">
        <v>0</v>
      </c>
      <c r="N129" s="18">
        <f>LSER!$H$14+LSER!$I$14*LSER!$O128+LSER!$J$14*LSER!$P128+LSER!$K$14*LSER!$Q128+LSER!$L$14*LSER!$R128+LSER!$M$14*LSER!$T128</f>
        <v>3.0830679999999999</v>
      </c>
      <c r="O129" s="161">
        <v>0</v>
      </c>
      <c r="P129" s="161">
        <v>0</v>
      </c>
      <c r="Q129" s="161">
        <v>0</v>
      </c>
      <c r="R129" s="16">
        <f>LSER!$H$18+LSER!$I$18*LSER!$O128+LSER!$J$18*LSER!$P128+LSER!$K$18*LSER!$Q128+LSER!$L$18*LSER!$R128+LSER!$M$18*LSER!$T128</f>
        <v>3.5502400000000001</v>
      </c>
      <c r="S129" s="18">
        <f>LSER!$H$19+LSER!$I$19*LSER!$O128+LSER!$J$19*LSER!$P128+LSER!$K$19*LSER!$Q128+LSER!$L$19*LSER!$R128+LSER!$M$19*LSER!$T128</f>
        <v>3.3974359999999999</v>
      </c>
      <c r="T129" s="18">
        <f>LSER!$H$20+LSER!$I$20*LSER!$O128+LSER!$J$20*LSER!$P128+LSER!$K$20*LSER!$Q128+LSER!$L$20*LSER!$R128+LSER!$M$20*LSER!$T128</f>
        <v>3.6699200000000003</v>
      </c>
      <c r="U129" s="18">
        <f>LSER!$H$21+LSER!$I$21*LSER!$O128+LSER!$J$21*LSER!$P128+LSER!$K$21*LSER!$Q128+LSER!$L$21*LSER!$R128+LSER!$M$21*LSER!$T128</f>
        <v>3.5148800000000002</v>
      </c>
      <c r="V129" s="18">
        <f>LSER!$H$22+LSER!$I$22*LSER!$O128+LSER!$J$22*LSER!$P128+LSER!$K$22*LSER!$Q128+LSER!$L$22*LSER!$R128+LSER!$M$22*LSER!$T128</f>
        <v>3.3005599999999999</v>
      </c>
      <c r="W129" s="18">
        <f>LSER!$H$23+LSER!$I$23*LSER!$O128+LSER!$J$23*LSER!$P128+LSER!$K$23*LSER!$Q128+LSER!$L$23*LSER!$R128+LSER!$M$23*LSER!$T128</f>
        <v>3.5867439999999999</v>
      </c>
      <c r="X129" s="18">
        <f>LSER!$H$24+LSER!$I$24*LSER!$O128+LSER!$J$24*LSER!$P128+LSER!$K$24*LSER!$Q128+LSER!$L$24*LSER!$R128+LSER!$M$24*LSER!$T128</f>
        <v>3.5074879999999999</v>
      </c>
      <c r="Y129" s="18">
        <f>LSER!$H$25+LSER!$I$25*LSER!$O128+LSER!$J$25*LSER!$P128+LSER!$K$25*LSER!$Q128+LSER!$L$25*LSER!$R128+LSER!$M$25*LSER!$T128</f>
        <v>3.6625839999999998</v>
      </c>
      <c r="Z129" s="18">
        <f>LSER!$H$26+LSER!$I$26*LSER!$O128+LSER!$J$26*LSER!$P128+LSER!$K$26*LSER!$Q128+LSER!$L$26*LSER!$R128+LSER!$M$26*LSER!$T128</f>
        <v>3.1776759999999995</v>
      </c>
      <c r="AA129" s="161">
        <v>0</v>
      </c>
      <c r="AB129" s="161">
        <v>0</v>
      </c>
      <c r="AC129" s="18">
        <f>LSER!$H$29+LSER!$I$29*LSER!$O128+LSER!$J$29*LSER!$P128+LSER!$K$29*LSER!$Q128+LSER!$L$29*LSER!$R128+LSER!$M$29*LSER!$T128</f>
        <v>3.2658160000000001</v>
      </c>
      <c r="AD129" s="18">
        <f>LSER!$H$30+LSER!$I$30*LSER!$O128+LSER!$J$30*LSER!$P128+LSER!$K$30*LSER!$Q128+LSER!$L$30*LSER!$R128+LSER!$M$30*LSER!$T128</f>
        <v>3.8183199999999999</v>
      </c>
      <c r="AE129" s="18">
        <f>LSER!$H$31+LSER!$I$31*LSER!$O128+LSER!$J$31*LSER!$P128+LSER!$K$31*LSER!$Q128+LSER!$L$31*LSER!$R128+LSER!$M$31*LSER!$T128</f>
        <v>3.5041760000000002</v>
      </c>
      <c r="AF129" s="161">
        <v>0</v>
      </c>
      <c r="AG129" s="18">
        <f>LSER!$H$33+LSER!$I$33*LSER!$O128+LSER!$J$33*LSER!$P128+LSER!$K$33*LSER!$Q128+LSER!$L$33*LSER!$R128+LSER!$M$33*LSER!$T128</f>
        <v>3.2240880000000001</v>
      </c>
      <c r="AH129" s="18">
        <f>LSER!$H$34+LSER!$I$34*LSER!$O128+LSER!$J$34*LSER!$P128+LSER!$K$34*LSER!$Q128+LSER!$L$34*LSER!$R128+LSER!$M$34*LSER!$T128</f>
        <v>3.2190320000000003</v>
      </c>
      <c r="AI129" s="18">
        <f>LSER!$H$35+LSER!$I$35*LSER!$O128+LSER!$J$35*LSER!$P128+LSER!$K$35*LSER!$Q128+LSER!$L$35*LSER!$R128+LSER!$M$35*LSER!$T128</f>
        <v>3.1296520000000001</v>
      </c>
      <c r="AJ129" s="18">
        <f>LSER!$H$36+LSER!$I$36*LSER!$O128+LSER!$J$36*LSER!$P128+LSER!$K$36*LSER!$Q128+LSER!$L$36*LSER!$R128+LSER!$M$36*LSER!$T128</f>
        <v>3.1809160000000003</v>
      </c>
      <c r="AK129" s="18">
        <f>LSER!$H$37+LSER!$I$37*LSER!$O128+LSER!$J$37*LSER!$P128+LSER!$K$37*LSER!$Q128+LSER!$L$37*LSER!$R128+LSER!$M$37*LSER!$T128</f>
        <v>3.5104280000000001</v>
      </c>
      <c r="AL129" s="18">
        <f>LSER!$H$38+LSER!$I$38*LSER!$O128+LSER!$J$38*LSER!$P128+LSER!$K$38*LSER!$Q128+LSER!$L$38*LSER!$R128+LSER!$M$38*LSER!$T128</f>
        <v>3.1833999999999998</v>
      </c>
      <c r="AM129" s="18">
        <f>LSER!$H$39+LSER!$I$39*LSER!$O128+LSER!$J$39*LSER!$P128+LSER!$K$39*LSER!$Q128+LSER!$L$39*LSER!$R128+LSER!$M$39*LSER!$T128</f>
        <v>3.052</v>
      </c>
      <c r="AN129" s="18">
        <f>LSER!$H$40+LSER!$I$40*LSER!$O128+LSER!$J$40*LSER!$P128+LSER!$K$40*LSER!$Q128+LSER!$L$40*LSER!$R128+LSER!$M$40*LSER!$T128</f>
        <v>3.2041399999999998</v>
      </c>
      <c r="AO129" s="161">
        <v>0</v>
      </c>
      <c r="AP129" s="18">
        <f>LSER!$H$42+LSER!$I$42*LSER!$O128+LSER!$J$42*LSER!$P128+LSER!$K$42*LSER!$Q128+LSER!$L$42*LSER!$R128+LSER!$M$42*LSER!$T128</f>
        <v>3.400436</v>
      </c>
      <c r="AQ129" s="18">
        <f>LSER!$H$43+LSER!$I$43*LSER!$O128+LSER!$J$43*LSER!$P128+LSER!$K$43*LSER!$Q128+LSER!$L$43*LSER!$R128+LSER!$M$43*LSER!$T128</f>
        <v>3.1351279999999999</v>
      </c>
      <c r="AR129" s="18">
        <f>LSER!$H$44+LSER!$I$44*LSER!$O128+LSER!$J$44*LSER!$P128+LSER!$K$44*LSER!$Q128+LSER!$L$44*LSER!$R128+LSER!$M$44*LSER!$T128</f>
        <v>3.1489199999999999</v>
      </c>
      <c r="AS129" s="18">
        <f>LSER!$H$45+LSER!$I$45*LSER!$O128+LSER!$J$45*LSER!$P128+LSER!$K$45*LSER!$Q128+LSER!$L$45*LSER!$R128+LSER!$M$45*LSER!$T128</f>
        <v>3.4997199999999999</v>
      </c>
      <c r="AT129" s="161">
        <v>0</v>
      </c>
      <c r="AU129" s="161">
        <v>0</v>
      </c>
      <c r="AV129" s="18">
        <f>LSER!$H$48+LSER!$I$48*LSER!$O128+LSER!$J$48*LSER!$P128+LSER!$K$48*LSER!$Q128+LSER!$L$48*LSER!$R128+LSER!$M$48*LSER!$T128</f>
        <v>3.4827719999999993</v>
      </c>
      <c r="AW129" s="18">
        <f>LSER!$H$49+LSER!$I$49*LSER!$O128+LSER!$J$49*LSER!$P128+LSER!$K$49*LSER!$Q128+LSER!$L$49*LSER!$R128+LSER!$M$49*LSER!$T128</f>
        <v>3.5999919999999999</v>
      </c>
      <c r="AX129" s="18">
        <f>LSER!$H$50+LSER!$I$50*LSER!$O128+LSER!$J$50*LSER!$P128+LSER!$K$50*LSER!$Q128+LSER!$L$50*LSER!$R128+LSER!$M$50*LSER!$T128</f>
        <v>3.12792</v>
      </c>
      <c r="AY129" s="18">
        <f>LSER!$H$51+LSER!$I$51*LSER!$O128+LSER!$J$51*LSER!$P128+LSER!$K$51*LSER!$Q128+LSER!$L$51*LSER!$R128+LSER!$M$51*LSER!$T128</f>
        <v>3.1245039999999999</v>
      </c>
      <c r="AZ129" s="18">
        <f>LSER!$H$52+LSER!$I$52*LSER!$O128+LSER!$J$52*LSER!$P128+LSER!$K$52*LSER!$Q128+LSER!$L$52*LSER!$R128+LSER!$M$52*LSER!$T128</f>
        <v>3.6859640000000002</v>
      </c>
      <c r="BA129" s="18">
        <f>LSER!$H$53+LSER!$I$53*LSER!$O128+LSER!$J$53*LSER!$P128+LSER!$K$53*LSER!$Q128+LSER!$L$53*LSER!$R128+LSER!$M$53*LSER!$T128</f>
        <v>3.5622519999999995</v>
      </c>
      <c r="BB129" s="18">
        <f>LSER!$H$54+LSER!$I$54*LSER!$O128+LSER!$J$54*LSER!$P128+LSER!$K$54*LSER!$Q128+LSER!$L$54*LSER!$R128+LSER!$M$54*LSER!$T128</f>
        <v>3.7924120000000001</v>
      </c>
      <c r="BC129" s="161">
        <v>0</v>
      </c>
      <c r="BD129" s="161">
        <v>0</v>
      </c>
      <c r="BE129" s="18">
        <f>LSER!$H$57+LSER!$I$57*LSER!$O128+LSER!$J$57*LSER!$P128+LSER!$K$57*LSER!$Q128+LSER!$L$57*LSER!$R128+LSER!$M$57*LSER!$T128</f>
        <v>3.5273880000000002</v>
      </c>
      <c r="BF129" s="18">
        <f>LSER!$H$58+LSER!$I$58*LSER!$O128+LSER!$J$58*LSER!$P128+LSER!$K$58*LSER!$Q128+LSER!$L$58*LSER!$R128+LSER!$M$58*LSER!$T128</f>
        <v>3.6076784000000002</v>
      </c>
      <c r="BG129" s="18">
        <f>LSER!$H$59+LSER!$I$59*LSER!$O128+LSER!$J$59*LSER!$P128+LSER!$K$59*LSER!$Q128+LSER!$L$59*LSER!$R128+LSER!$M$59*LSER!$T128</f>
        <v>3.5208320000000004</v>
      </c>
      <c r="BH129" s="161">
        <v>0</v>
      </c>
      <c r="BI129" s="161">
        <v>0</v>
      </c>
      <c r="BJ129" s="161">
        <v>0</v>
      </c>
      <c r="BK129" s="161">
        <v>0</v>
      </c>
      <c r="BL129" s="161">
        <v>0</v>
      </c>
      <c r="BM129" s="161">
        <v>0</v>
      </c>
      <c r="BN129" s="161">
        <v>0</v>
      </c>
      <c r="BO129" s="18">
        <f>LSER!$H$67+LSER!$I$67*LSER!$O128+LSER!$J$67*LSER!$P128+LSER!$K$67*LSER!$Q128+LSER!$L$67*LSER!$R128+LSER!$M$67*LSER!$T128</f>
        <v>3.561064</v>
      </c>
      <c r="BP129" s="161">
        <v>0</v>
      </c>
      <c r="BQ129" s="18">
        <f>LSER!$H$69+LSER!$I$69*LSER!$O128+LSER!$J$69*LSER!$P128+LSER!$K$69*LSER!$Q128+LSER!$L$69*LSER!$R128+LSER!$M$69*LSER!$T128</f>
        <v>3.51098</v>
      </c>
      <c r="BR129" s="161">
        <v>0</v>
      </c>
      <c r="BS129" s="18">
        <f>LSER!$H$71+LSER!$I$71*LSER!$O128+LSER!$J$71*LSER!$P128+LSER!$K$71*LSER!$Q128+LSER!$L$71*LSER!$R128+LSER!$M$71*LSER!$T128</f>
        <v>3.2595559999999999</v>
      </c>
      <c r="BT129" s="161">
        <v>0</v>
      </c>
      <c r="BU129" s="161">
        <v>0</v>
      </c>
      <c r="BV129" s="161">
        <v>0</v>
      </c>
      <c r="BW129" s="161">
        <v>0</v>
      </c>
      <c r="BX129" s="161">
        <v>0</v>
      </c>
      <c r="BY129" s="18">
        <f>LSER!$H$77+LSER!$I$77*LSER!$O128+LSER!$J$77*LSER!$P128+LSER!$K$77*LSER!$Q128+LSER!$L$77*LSER!$R128+LSER!$M$77*LSER!$T128</f>
        <v>3.3528639999999998</v>
      </c>
      <c r="BZ129" s="161">
        <v>0</v>
      </c>
      <c r="CA129" s="18">
        <f>LSER!$H$79+LSER!$I$79*LSER!$O128+LSER!$J$79*LSER!$P128+LSER!$K$79*LSER!$Q128+LSER!$L$79*LSER!$R128+LSER!$M$79*LSER!$T128</f>
        <v>3.1255439999999997</v>
      </c>
      <c r="CB129" s="18">
        <f>LSER!$H$80+LSER!$I$80*LSER!$O128+LSER!$J$80*LSER!$P128+LSER!$K$80*LSER!$Q128+LSER!$L$80*LSER!$R128+LSER!$M$80*LSER!$T128</f>
        <v>3.035428</v>
      </c>
      <c r="CC129" s="161">
        <v>0</v>
      </c>
      <c r="CD129" s="161">
        <v>0</v>
      </c>
      <c r="CE129" s="18">
        <f>LSER!$H$83+LSER!$I$83*LSER!$O128+LSER!$J$83*LSER!$P128+LSER!$K$83*LSER!$Q128+LSER!$L$83*LSER!$R128+LSER!$M$83*LSER!$T128</f>
        <v>3.3504719999999995</v>
      </c>
      <c r="CF129" s="18">
        <f>LSER!$H$84+LSER!$I$84*LSER!$O128+LSER!$J$84*LSER!$P128+LSER!$K$84*LSER!$Q128+LSER!$L$84*LSER!$R128+LSER!$M$84*LSER!$T128</f>
        <v>3.6734840000000002</v>
      </c>
      <c r="CG129" s="161">
        <v>0</v>
      </c>
      <c r="CH129" s="161">
        <v>0</v>
      </c>
      <c r="CI129" s="161">
        <v>0</v>
      </c>
      <c r="CJ129" s="161">
        <v>0</v>
      </c>
      <c r="CK129" s="161">
        <v>0</v>
      </c>
      <c r="CL129" s="161">
        <v>0</v>
      </c>
      <c r="CM129" s="161">
        <v>0</v>
      </c>
      <c r="CN129" s="161">
        <v>0</v>
      </c>
      <c r="CO129" s="161">
        <v>0</v>
      </c>
      <c r="CP129" s="161">
        <v>0</v>
      </c>
      <c r="CQ129" s="161">
        <v>0</v>
      </c>
      <c r="CR129" s="161">
        <v>0</v>
      </c>
      <c r="CS129" s="161">
        <v>0</v>
      </c>
      <c r="CT129" s="161">
        <v>0</v>
      </c>
      <c r="CU129" s="161">
        <v>0</v>
      </c>
      <c r="CV129" s="161">
        <v>0</v>
      </c>
      <c r="CW129" s="18">
        <f>LSER!$H$101+LSER!$I$101*LSER!$O128+LSER!$J$101*LSER!$P128+LSER!$K$101*LSER!$Q128+LSER!$L$101*LSER!$R128+LSER!$M$101*LSER!$T128</f>
        <v>3.1493760000000002</v>
      </c>
      <c r="CX129" s="161">
        <v>0</v>
      </c>
      <c r="CY129" s="161">
        <v>0</v>
      </c>
      <c r="CZ129" s="18">
        <f>LSER!$H$104+LSER!$I$104*LSER!$O128+LSER!$J$104*LSER!$P128+LSER!$K$104*LSER!$Q128+LSER!$L$104*LSER!$R128+LSER!$M$104*LSER!$T128</f>
        <v>3.1140292000000001</v>
      </c>
      <c r="DA129" s="161">
        <v>0</v>
      </c>
      <c r="DB129" s="161">
        <v>0</v>
      </c>
      <c r="DC129" s="161">
        <v>0</v>
      </c>
      <c r="DD129" s="161">
        <v>0</v>
      </c>
      <c r="DE129" s="161">
        <v>0</v>
      </c>
      <c r="DF129" s="161">
        <v>0</v>
      </c>
      <c r="DG129" s="161">
        <v>0</v>
      </c>
      <c r="DH129" s="161">
        <v>0</v>
      </c>
      <c r="DI129" s="161">
        <v>0</v>
      </c>
      <c r="DJ129" s="161">
        <v>0</v>
      </c>
      <c r="DK129" s="161">
        <v>0</v>
      </c>
      <c r="DL129" s="18">
        <f>LSER!$H$116+LSER!$I$116*LSER!$O128+LSER!$J$116*LSER!$P128+LSER!$K$116*LSER!$Q128+LSER!$L$116*LSER!$R128+LSER!$M$116*LSER!$T128</f>
        <v>3.348932</v>
      </c>
      <c r="DM129" s="161">
        <v>0</v>
      </c>
      <c r="DN129" s="161">
        <v>0</v>
      </c>
      <c r="DO129" s="161">
        <v>0</v>
      </c>
      <c r="DP129" s="161">
        <v>0</v>
      </c>
      <c r="DQ129" s="161">
        <v>0</v>
      </c>
      <c r="DR129" s="18">
        <f>LSER!$H$122+LSER!$I$122*LSER!$O128+LSER!$J$122*LSER!$P128+LSER!$K$122*LSER!$Q128+LSER!$L$122*LSER!$R128+LSER!$M$122*LSER!$T128</f>
        <v>3.5784320000000003</v>
      </c>
      <c r="DS129" s="18">
        <f>LSER!$H$123+LSER!$I$123*LSER!$O128+LSER!$J$123*LSER!$P128+LSER!$K$123*LSER!$Q128+LSER!$L$123*LSER!$R128+LSER!$M$123*LSER!$T128</f>
        <v>3.4960079999999998</v>
      </c>
      <c r="DT129" s="161">
        <v>0</v>
      </c>
      <c r="DU129" s="161">
        <v>0</v>
      </c>
      <c r="DV129" s="161">
        <v>0</v>
      </c>
      <c r="DW129" s="161">
        <v>0</v>
      </c>
      <c r="DX129" s="161">
        <v>0</v>
      </c>
      <c r="DY129" s="18">
        <f>LSER!$H$129+LSER!$I$129*LSER!$O128+LSER!$J$129*LSER!$P128+LSER!$K$129*LSER!$Q128+LSER!$L$129*LSER!$R128+LSER!$M$129*LSER!$T128</f>
        <v>3.3954560000000003</v>
      </c>
      <c r="DZ129" s="161">
        <v>0</v>
      </c>
      <c r="EA129" s="161">
        <v>0</v>
      </c>
      <c r="EB129" s="161">
        <v>0</v>
      </c>
      <c r="EC129" s="161">
        <v>0</v>
      </c>
      <c r="ED129" s="161">
        <v>0</v>
      </c>
      <c r="EE129" s="18">
        <f>LSER!$H$135+LSER!$I$135*LSER!$O128+LSER!$J$135*LSER!$P128+LSER!$K$135*LSER!$Q128+LSER!$L$135*LSER!$R128+LSER!$M$135*LSER!$T128</f>
        <v>2.4420799999999998</v>
      </c>
      <c r="EF129" s="18">
        <f>LSER!$H$136+LSER!$I$136*LSER!$O128+LSER!$J$136*LSER!$P128+LSER!$K$136*LSER!$Q128+LSER!$L$136*LSER!$R128+LSER!$M$136*LSER!$T128</f>
        <v>3.6147720000000003</v>
      </c>
      <c r="EG129" s="18">
        <f>LSER!$H$137+LSER!$I$137*LSER!$O128+LSER!$J$137*LSER!$P128+LSER!$K$137*LSER!$Q128+LSER!$L$137*LSER!$R128+LSER!$M$137*LSER!$T128</f>
        <v>2.5664439999999997</v>
      </c>
      <c r="EH129" s="161">
        <v>0</v>
      </c>
      <c r="EI129" s="161">
        <v>0</v>
      </c>
      <c r="EJ129" s="161">
        <v>0</v>
      </c>
      <c r="EK129" s="18">
        <f>LSER!$H$141+LSER!$I$141*LSER!$O128+LSER!$J$141*LSER!$P128+LSER!$K$141*LSER!$Q128+LSER!$L$141*LSER!$R128+LSER!$M$141*LSER!$T128</f>
        <v>3.524804</v>
      </c>
      <c r="EL129" s="161">
        <v>0</v>
      </c>
      <c r="EM129" s="161">
        <v>0</v>
      </c>
      <c r="EN129" s="161">
        <v>0</v>
      </c>
      <c r="EO129" s="161">
        <v>0</v>
      </c>
      <c r="EP129" s="161">
        <v>0</v>
      </c>
      <c r="EQ129" s="161">
        <v>0</v>
      </c>
      <c r="ER129" s="161">
        <v>0</v>
      </c>
      <c r="ES129" s="161">
        <v>0</v>
      </c>
      <c r="ET129" s="161">
        <v>0</v>
      </c>
      <c r="EU129" s="161">
        <v>0</v>
      </c>
      <c r="EV129" s="161">
        <v>0</v>
      </c>
      <c r="EW129" s="161">
        <v>0</v>
      </c>
      <c r="EX129" s="161">
        <v>0</v>
      </c>
      <c r="EY129" s="18">
        <f>LSER!$H$155+LSER!$I$155*LSER!$O128+LSER!$J$155*LSER!$P128+LSER!$K$155*LSER!$Q128+LSER!$L$155*LSER!$R128+LSER!$M$155*LSER!$T128</f>
        <v>3.5902320000000003</v>
      </c>
      <c r="EZ129" s="161">
        <v>0</v>
      </c>
      <c r="FA129" s="18">
        <f>LSER!$H$157+LSER!$I$157*LSER!$O128+LSER!$J$157*LSER!$P128+LSER!$K$157*LSER!$Q128+LSER!$L$157*LSER!$R128+LSER!$M$157*LSER!$T128</f>
        <v>3.2623680000000004</v>
      </c>
      <c r="FB129" s="161">
        <v>0</v>
      </c>
      <c r="FC129" s="161">
        <v>0</v>
      </c>
      <c r="FD129" s="161">
        <v>0</v>
      </c>
      <c r="FE129" s="18">
        <f>LSER!$H$161+LSER!$I$161*LSER!$O128+LSER!$J$161*LSER!$P128+LSER!$K$161*LSER!$Q128+LSER!$L$161*LSER!$R128+LSER!$M$161*LSER!$T128</f>
        <v>3.076492</v>
      </c>
      <c r="FF129" s="161">
        <v>0</v>
      </c>
    </row>
    <row r="130" spans="1:162" ht="12.75">
      <c r="A130" s="157">
        <v>128</v>
      </c>
      <c r="B130" s="18">
        <f>LSER!$H$2+LSER!$I$2*LSER!$O129+LSER!$J$2*LSER!$P129+LSER!$K$2*LSER!$Q129+LSER!$L$2*LSER!$R129+LSER!$M$2*LSER!$T129</f>
        <v>4.8448500000000001</v>
      </c>
      <c r="C130" s="18">
        <f>LSER!$H$3+LSER!$I$3*LSER!$O129+LSER!$J$3*LSER!$P129+LSER!$K$3*LSER!$Q129+LSER!$L$3*LSER!$R129+LSER!$M$3*LSER!$T129</f>
        <v>4.3541939999999997</v>
      </c>
      <c r="D130" s="18">
        <f>LSER!$H$4+LSER!$I$4*LSER!$O129+LSER!$J$4*LSER!$P129+LSER!$K$4*LSER!$Q129+LSER!$L$4*LSER!$R129+LSER!$M$4*LSER!$T129</f>
        <v>4.7068139999999996</v>
      </c>
      <c r="E130" s="18">
        <f>LSER!$H$5+LSER!$I$5*LSER!$O129+LSER!$J$5*LSER!$P129+LSER!$K$5*LSER!$Q129+LSER!$L$5*LSER!$R129+LSER!$M$5*LSER!$T129</f>
        <v>4.5406739999999992</v>
      </c>
      <c r="F130" s="18">
        <f>LSER!$H$6+LSER!$I$6*LSER!$O129+LSER!$J$6*LSER!$P129+LSER!$K$6*LSER!$Q129+LSER!$L$6*LSER!$R129+LSER!$M$6*LSER!$T129</f>
        <v>4.6756899999999995</v>
      </c>
      <c r="G130" s="18">
        <f>LSER!$H$7+LSER!$I$7*LSER!$O129+LSER!$J$7*LSER!$P129+LSER!$K$7*LSER!$Q129+LSER!$L$7*LSER!$R129+LSER!$M$7*LSER!$T129</f>
        <v>4.8887219999999996</v>
      </c>
      <c r="H130" s="18">
        <f>LSER!$H$8+LSER!$I$8*LSER!$O129+LSER!$J$8*LSER!$P129+LSER!$K$8*LSER!$Q129+LSER!$L$8*LSER!$R129+LSER!$M$8*LSER!$T129</f>
        <v>6.7966300000000004</v>
      </c>
      <c r="I130" s="161">
        <v>0</v>
      </c>
      <c r="J130" s="161">
        <v>0</v>
      </c>
      <c r="K130" s="161">
        <v>0</v>
      </c>
      <c r="L130" s="161">
        <v>0</v>
      </c>
      <c r="M130" s="161">
        <v>0</v>
      </c>
      <c r="N130" s="18">
        <f>LSER!$H$14+LSER!$I$14*LSER!$O129+LSER!$J$14*LSER!$P129+LSER!$K$14*LSER!$Q129+LSER!$L$14*LSER!$R129+LSER!$M$14*LSER!$T129</f>
        <v>4.8262520000000002</v>
      </c>
      <c r="O130" s="161">
        <v>0</v>
      </c>
      <c r="P130" s="161">
        <v>0</v>
      </c>
      <c r="Q130" s="161">
        <v>0</v>
      </c>
      <c r="R130" s="16">
        <f>LSER!$H$18+LSER!$I$18*LSER!$O129+LSER!$J$18*LSER!$P129+LSER!$K$18*LSER!$Q129+LSER!$L$18*LSER!$R129+LSER!$M$18*LSER!$T129</f>
        <v>5.4901599999999995</v>
      </c>
      <c r="S130" s="18">
        <f>LSER!$H$19+LSER!$I$19*LSER!$O129+LSER!$J$19*LSER!$P129+LSER!$K$19*LSER!$Q129+LSER!$L$19*LSER!$R129+LSER!$M$19*LSER!$T129</f>
        <v>6.1078539999999997</v>
      </c>
      <c r="T130" s="18">
        <f>LSER!$H$20+LSER!$I$20*LSER!$O129+LSER!$J$20*LSER!$P129+LSER!$K$20*LSER!$Q129+LSER!$L$20*LSER!$R129+LSER!$M$20*LSER!$T129</f>
        <v>5.2567599999999999</v>
      </c>
      <c r="U130" s="18">
        <f>LSER!$H$21+LSER!$I$21*LSER!$O129+LSER!$J$21*LSER!$P129+LSER!$K$21*LSER!$Q129+LSER!$L$21*LSER!$R129+LSER!$M$21*LSER!$T129</f>
        <v>5.6550500000000001</v>
      </c>
      <c r="V130" s="18">
        <f>LSER!$H$22+LSER!$I$22*LSER!$O129+LSER!$J$22*LSER!$P129+LSER!$K$22*LSER!$Q129+LSER!$L$22*LSER!$R129+LSER!$M$22*LSER!$T129</f>
        <v>5.8258299999999998</v>
      </c>
      <c r="W130" s="18">
        <f>LSER!$H$23+LSER!$I$23*LSER!$O129+LSER!$J$23*LSER!$P129+LSER!$K$23*LSER!$Q129+LSER!$L$23*LSER!$R129+LSER!$M$23*LSER!$T129</f>
        <v>5.3911059999999997</v>
      </c>
      <c r="X130" s="18">
        <f>LSER!$H$24+LSER!$I$24*LSER!$O129+LSER!$J$24*LSER!$P129+LSER!$K$24*LSER!$Q129+LSER!$L$24*LSER!$R129+LSER!$M$24*LSER!$T129</f>
        <v>4.6973219999999998</v>
      </c>
      <c r="Y130" s="18">
        <f>LSER!$H$25+LSER!$I$25*LSER!$O129+LSER!$J$25*LSER!$P129+LSER!$K$25*LSER!$Q129+LSER!$L$25*LSER!$R129+LSER!$M$25*LSER!$T129</f>
        <v>5.3602959999999999</v>
      </c>
      <c r="Z130" s="18">
        <f>LSER!$H$26+LSER!$I$26*LSER!$O129+LSER!$J$26*LSER!$P129+LSER!$K$26*LSER!$Q129+LSER!$L$26*LSER!$R129+LSER!$M$26*LSER!$T129</f>
        <v>3.8086939999999996</v>
      </c>
      <c r="AA130" s="161">
        <v>0</v>
      </c>
      <c r="AB130" s="161">
        <v>0</v>
      </c>
      <c r="AC130" s="18">
        <f>LSER!$H$29+LSER!$I$29*LSER!$O129+LSER!$J$29*LSER!$P129+LSER!$K$29*LSER!$Q129+LSER!$L$29*LSER!$R129+LSER!$M$29*LSER!$T129</f>
        <v>4.227544</v>
      </c>
      <c r="AD130" s="18">
        <f>LSER!$H$30+LSER!$I$30*LSER!$O129+LSER!$J$30*LSER!$P129+LSER!$K$30*LSER!$Q129+LSER!$L$30*LSER!$R129+LSER!$M$30*LSER!$T129</f>
        <v>6.1631400000000003</v>
      </c>
      <c r="AE130" s="18">
        <f>LSER!$H$31+LSER!$I$31*LSER!$O129+LSER!$J$31*LSER!$P129+LSER!$K$31*LSER!$Q129+LSER!$L$31*LSER!$R129+LSER!$M$31*LSER!$T129</f>
        <v>4.8753539999999997</v>
      </c>
      <c r="AF130" s="161">
        <v>0</v>
      </c>
      <c r="AG130" s="18">
        <f>LSER!$H$33+LSER!$I$33*LSER!$O129+LSER!$J$33*LSER!$P129+LSER!$K$33*LSER!$Q129+LSER!$L$33*LSER!$R129+LSER!$M$33*LSER!$T129</f>
        <v>5.8984920000000001</v>
      </c>
      <c r="AH130" s="18">
        <f>LSER!$H$34+LSER!$I$34*LSER!$O129+LSER!$J$34*LSER!$P129+LSER!$K$34*LSER!$Q129+LSER!$L$34*LSER!$R129+LSER!$M$34*LSER!$T129</f>
        <v>5.0995179999999998</v>
      </c>
      <c r="AI130" s="18">
        <f>LSER!$H$35+LSER!$I$35*LSER!$O129+LSER!$J$35*LSER!$P129+LSER!$K$35*LSER!$Q129+LSER!$L$35*LSER!$R129+LSER!$M$35*LSER!$T129</f>
        <v>4.977398</v>
      </c>
      <c r="AJ130" s="18">
        <f>LSER!$H$36+LSER!$I$36*LSER!$O129+LSER!$J$36*LSER!$P129+LSER!$K$36*LSER!$Q129+LSER!$L$36*LSER!$R129+LSER!$M$36*LSER!$T129</f>
        <v>5.5043640000000007</v>
      </c>
      <c r="AK130" s="18">
        <f>LSER!$H$37+LSER!$I$37*LSER!$O129+LSER!$J$37*LSER!$P129+LSER!$K$37*LSER!$Q129+LSER!$L$37*LSER!$R129+LSER!$M$37*LSER!$T129</f>
        <v>5.0494520000000005</v>
      </c>
      <c r="AL130" s="18">
        <f>LSER!$H$38+LSER!$I$38*LSER!$O129+LSER!$J$38*LSER!$P129+LSER!$K$38*LSER!$Q129+LSER!$L$38*LSER!$R129+LSER!$M$38*LSER!$T129</f>
        <v>3.7400999999999995</v>
      </c>
      <c r="AM130" s="18">
        <f>LSER!$H$39+LSER!$I$39*LSER!$O129+LSER!$J$39*LSER!$P129+LSER!$K$39*LSER!$Q129+LSER!$L$39*LSER!$R129+LSER!$M$39*LSER!$T129</f>
        <v>3.6379999999999999</v>
      </c>
      <c r="AN130" s="18">
        <f>LSER!$H$40+LSER!$I$40*LSER!$O129+LSER!$J$40*LSER!$P129+LSER!$K$40*LSER!$Q129+LSER!$L$40*LSER!$R129+LSER!$M$40*LSER!$T129</f>
        <v>3.7579099999999994</v>
      </c>
      <c r="AO130" s="161">
        <v>0</v>
      </c>
      <c r="AP130" s="18">
        <f>LSER!$H$42+LSER!$I$42*LSER!$O129+LSER!$J$42*LSER!$P129+LSER!$K$42*LSER!$Q129+LSER!$L$42*LSER!$R129+LSER!$M$42*LSER!$T129</f>
        <v>6.227474</v>
      </c>
      <c r="AQ130" s="18">
        <f>LSER!$H$43+LSER!$I$43*LSER!$O129+LSER!$J$43*LSER!$P129+LSER!$K$43*LSER!$Q129+LSER!$L$43*LSER!$R129+LSER!$M$43*LSER!$T129</f>
        <v>3.7000319999999998</v>
      </c>
      <c r="AR130" s="18">
        <f>LSER!$H$44+LSER!$I$44*LSER!$O129+LSER!$J$44*LSER!$P129+LSER!$K$44*LSER!$Q129+LSER!$L$44*LSER!$R129+LSER!$M$44*LSER!$T129</f>
        <v>3.7114799999999994</v>
      </c>
      <c r="AS130" s="18">
        <f>LSER!$H$45+LSER!$I$45*LSER!$O129+LSER!$J$45*LSER!$P129+LSER!$K$45*LSER!$Q129+LSER!$L$45*LSER!$R129+LSER!$M$45*LSER!$T129</f>
        <v>4.8927199999999997</v>
      </c>
      <c r="AT130" s="161">
        <v>0</v>
      </c>
      <c r="AU130" s="161">
        <v>0</v>
      </c>
      <c r="AV130" s="18">
        <f>LSER!$H$48+LSER!$I$48*LSER!$O129+LSER!$J$48*LSER!$P129+LSER!$K$48*LSER!$Q129+LSER!$L$48*LSER!$R129+LSER!$M$48*LSER!$T129</f>
        <v>4.7973979999999994</v>
      </c>
      <c r="AW130" s="18">
        <f>LSER!$H$49+LSER!$I$49*LSER!$O129+LSER!$J$49*LSER!$P129+LSER!$K$49*LSER!$Q129+LSER!$L$49*LSER!$R129+LSER!$M$49*LSER!$T129</f>
        <v>5.7320379999999993</v>
      </c>
      <c r="AX130" s="18">
        <f>LSER!$H$50+LSER!$I$50*LSER!$O129+LSER!$J$50*LSER!$P129+LSER!$K$50*LSER!$Q129+LSER!$L$50*LSER!$R129+LSER!$M$50*LSER!$T129</f>
        <v>4.9274800000000001</v>
      </c>
      <c r="AY130" s="18">
        <f>LSER!$H$51+LSER!$I$51*LSER!$O129+LSER!$J$51*LSER!$P129+LSER!$K$51*LSER!$Q129+LSER!$L$51*LSER!$R129+LSER!$M$51*LSER!$T129</f>
        <v>4.815976</v>
      </c>
      <c r="AZ130" s="18">
        <f>LSER!$H$52+LSER!$I$52*LSER!$O129+LSER!$J$52*LSER!$P129+LSER!$K$52*LSER!$Q129+LSER!$L$52*LSER!$R129+LSER!$M$52*LSER!$T129</f>
        <v>5.3078959999999995</v>
      </c>
      <c r="BA130" s="18">
        <f>LSER!$H$53+LSER!$I$53*LSER!$O129+LSER!$J$53*LSER!$P129+LSER!$K$53*LSER!$Q129+LSER!$L$53*LSER!$R129+LSER!$M$53*LSER!$T129</f>
        <v>5.1726479999999988</v>
      </c>
      <c r="BB130" s="18">
        <f>LSER!$H$54+LSER!$I$54*LSER!$O129+LSER!$J$54*LSER!$P129+LSER!$K$54*LSER!$Q129+LSER!$L$54*LSER!$R129+LSER!$M$54*LSER!$T129</f>
        <v>6.2321479999999996</v>
      </c>
      <c r="BC130" s="161">
        <v>0</v>
      </c>
      <c r="BD130" s="161">
        <v>0</v>
      </c>
      <c r="BE130" s="18">
        <f>LSER!$H$57+LSER!$I$57*LSER!$O129+LSER!$J$57*LSER!$P129+LSER!$K$57*LSER!$Q129+LSER!$L$57*LSER!$R129+LSER!$M$57*LSER!$T129</f>
        <v>5.4417819999999999</v>
      </c>
      <c r="BF130" s="18">
        <f>LSER!$H$58+LSER!$I$58*LSER!$O129+LSER!$J$58*LSER!$P129+LSER!$K$58*LSER!$Q129+LSER!$L$58*LSER!$R129+LSER!$M$58*LSER!$T129</f>
        <v>5.6477576000000003</v>
      </c>
      <c r="BG130" s="18">
        <f>LSER!$H$59+LSER!$I$59*LSER!$O129+LSER!$J$59*LSER!$P129+LSER!$K$59*LSER!$Q129+LSER!$L$59*LSER!$R129+LSER!$M$59*LSER!$T129</f>
        <v>5.164288</v>
      </c>
      <c r="BH130" s="161">
        <v>0</v>
      </c>
      <c r="BI130" s="161">
        <v>0</v>
      </c>
      <c r="BJ130" s="161">
        <v>0</v>
      </c>
      <c r="BK130" s="161">
        <v>0</v>
      </c>
      <c r="BL130" s="161">
        <v>0</v>
      </c>
      <c r="BM130" s="161">
        <v>0</v>
      </c>
      <c r="BN130" s="161">
        <v>0</v>
      </c>
      <c r="BO130" s="18">
        <f>LSER!$H$67+LSER!$I$67*LSER!$O129+LSER!$J$67*LSER!$P129+LSER!$K$67*LSER!$Q129+LSER!$L$67*LSER!$R129+LSER!$M$67*LSER!$T129</f>
        <v>5.5655560000000008</v>
      </c>
      <c r="BP130" s="161">
        <v>0</v>
      </c>
      <c r="BQ130" s="18">
        <f>LSER!$H$69+LSER!$I$69*LSER!$O129+LSER!$J$69*LSER!$P129+LSER!$K$69*LSER!$Q129+LSER!$L$69*LSER!$R129+LSER!$M$69*LSER!$T129</f>
        <v>4.9500399999999996</v>
      </c>
      <c r="BR130" s="161">
        <v>0</v>
      </c>
      <c r="BS130" s="18">
        <f>LSER!$H$71+LSER!$I$71*LSER!$O129+LSER!$J$71*LSER!$P129+LSER!$K$71*LSER!$Q129+LSER!$L$71*LSER!$R129+LSER!$M$71*LSER!$T129</f>
        <v>3.8180139999999998</v>
      </c>
      <c r="BT130" s="161">
        <v>0</v>
      </c>
      <c r="BU130" s="161">
        <v>0</v>
      </c>
      <c r="BV130" s="161">
        <v>0</v>
      </c>
      <c r="BW130" s="161">
        <v>0</v>
      </c>
      <c r="BX130" s="161">
        <v>0</v>
      </c>
      <c r="BY130" s="18">
        <f>LSER!$H$77+LSER!$I$77*LSER!$O129+LSER!$J$77*LSER!$P129+LSER!$K$77*LSER!$Q129+LSER!$L$77*LSER!$R129+LSER!$M$77*LSER!$T129</f>
        <v>6.1243060000000007</v>
      </c>
      <c r="BZ130" s="161">
        <v>0</v>
      </c>
      <c r="CA130" s="18">
        <f>LSER!$H$79+LSER!$I$79*LSER!$O129+LSER!$J$79*LSER!$P129+LSER!$K$79*LSER!$Q129+LSER!$L$79*LSER!$R129+LSER!$M$79*LSER!$T129</f>
        <v>3.6951359999999998</v>
      </c>
      <c r="CB130" s="18">
        <f>LSER!$H$80+LSER!$I$80*LSER!$O129+LSER!$J$80*LSER!$P129+LSER!$K$80*LSER!$Q129+LSER!$L$80*LSER!$R129+LSER!$M$80*LSER!$T129</f>
        <v>3.6149819999999999</v>
      </c>
      <c r="CC130" s="161">
        <v>0</v>
      </c>
      <c r="CD130" s="161">
        <v>0</v>
      </c>
      <c r="CE130" s="18">
        <f>LSER!$H$83+LSER!$I$83*LSER!$O129+LSER!$J$83*LSER!$P129+LSER!$K$83*LSER!$Q129+LSER!$L$83*LSER!$R129+LSER!$M$83*LSER!$T129</f>
        <v>5.8186280000000004</v>
      </c>
      <c r="CF130" s="18">
        <f>LSER!$H$84+LSER!$I$84*LSER!$O129+LSER!$J$84*LSER!$P129+LSER!$K$84*LSER!$Q129+LSER!$L$84*LSER!$R129+LSER!$M$84*LSER!$T129</f>
        <v>5.7005359999999996</v>
      </c>
      <c r="CG130" s="161">
        <v>0</v>
      </c>
      <c r="CH130" s="161">
        <v>0</v>
      </c>
      <c r="CI130" s="161">
        <v>0</v>
      </c>
      <c r="CJ130" s="161">
        <v>0</v>
      </c>
      <c r="CK130" s="161">
        <v>0</v>
      </c>
      <c r="CL130" s="161">
        <v>0</v>
      </c>
      <c r="CM130" s="161">
        <v>0</v>
      </c>
      <c r="CN130" s="161">
        <v>0</v>
      </c>
      <c r="CO130" s="161">
        <v>0</v>
      </c>
      <c r="CP130" s="161">
        <v>0</v>
      </c>
      <c r="CQ130" s="161">
        <v>0</v>
      </c>
      <c r="CR130" s="161">
        <v>0</v>
      </c>
      <c r="CS130" s="161">
        <v>0</v>
      </c>
      <c r="CT130" s="161">
        <v>0</v>
      </c>
      <c r="CU130" s="161">
        <v>0</v>
      </c>
      <c r="CV130" s="161">
        <v>0</v>
      </c>
      <c r="CW130" s="18">
        <f>LSER!$H$101+LSER!$I$101*LSER!$O129+LSER!$J$101*LSER!$P129+LSER!$K$101*LSER!$Q129+LSER!$L$101*LSER!$R129+LSER!$M$101*LSER!$T129</f>
        <v>4.6267040000000001</v>
      </c>
      <c r="CX130" s="161">
        <v>0</v>
      </c>
      <c r="CY130" s="161">
        <v>0</v>
      </c>
      <c r="CZ130" s="18">
        <f>LSER!$H$104+LSER!$I$104*LSER!$O129+LSER!$J$104*LSER!$P129+LSER!$K$104*LSER!$Q129+LSER!$L$104*LSER!$R129+LSER!$M$104*LSER!$T129</f>
        <v>4.4273948000000001</v>
      </c>
      <c r="DA130" s="161">
        <v>0</v>
      </c>
      <c r="DB130" s="161">
        <v>0</v>
      </c>
      <c r="DC130" s="161">
        <v>0</v>
      </c>
      <c r="DD130" s="161">
        <v>0</v>
      </c>
      <c r="DE130" s="161">
        <v>0</v>
      </c>
      <c r="DF130" s="161">
        <v>0</v>
      </c>
      <c r="DG130" s="161">
        <v>0</v>
      </c>
      <c r="DH130" s="161">
        <v>0</v>
      </c>
      <c r="DI130" s="161">
        <v>0</v>
      </c>
      <c r="DJ130" s="161">
        <v>0</v>
      </c>
      <c r="DK130" s="161">
        <v>0</v>
      </c>
      <c r="DL130" s="18">
        <f>LSER!$H$116+LSER!$I$116*LSER!$O129+LSER!$J$116*LSER!$P129+LSER!$K$116*LSER!$Q129+LSER!$L$116*LSER!$R129+LSER!$M$116*LSER!$T129</f>
        <v>6.0791780000000006</v>
      </c>
      <c r="DM130" s="161">
        <v>0</v>
      </c>
      <c r="DN130" s="161">
        <v>0</v>
      </c>
      <c r="DO130" s="161">
        <v>0</v>
      </c>
      <c r="DP130" s="161">
        <v>0</v>
      </c>
      <c r="DQ130" s="161">
        <v>0</v>
      </c>
      <c r="DR130" s="18">
        <f>LSER!$H$122+LSER!$I$122*LSER!$O129+LSER!$J$122*LSER!$P129+LSER!$K$122*LSER!$Q129+LSER!$L$122*LSER!$R129+LSER!$M$122*LSER!$T129</f>
        <v>5.5296180000000001</v>
      </c>
      <c r="DS130" s="18">
        <f>LSER!$H$123+LSER!$I$123*LSER!$O129+LSER!$J$123*LSER!$P129+LSER!$K$123*LSER!$Q129+LSER!$L$123*LSER!$R129+LSER!$M$123*LSER!$T129</f>
        <v>5.1048119999999999</v>
      </c>
      <c r="DT130" s="161">
        <v>0</v>
      </c>
      <c r="DU130" s="161">
        <v>0</v>
      </c>
      <c r="DV130" s="161">
        <v>0</v>
      </c>
      <c r="DW130" s="161">
        <v>0</v>
      </c>
      <c r="DX130" s="161">
        <v>0</v>
      </c>
      <c r="DY130" s="18">
        <f>LSER!$H$129+LSER!$I$129*LSER!$O129+LSER!$J$129*LSER!$P129+LSER!$K$129*LSER!$Q129+LSER!$L$129*LSER!$R129+LSER!$M$129*LSER!$T129</f>
        <v>5.5996040000000002</v>
      </c>
      <c r="DZ130" s="161">
        <v>0</v>
      </c>
      <c r="EA130" s="161">
        <v>0</v>
      </c>
      <c r="EB130" s="161">
        <v>0</v>
      </c>
      <c r="EC130" s="161">
        <v>0</v>
      </c>
      <c r="ED130" s="161">
        <v>0</v>
      </c>
      <c r="EE130" s="18">
        <f>LSER!$H$135+LSER!$I$135*LSER!$O129+LSER!$J$135*LSER!$P129+LSER!$K$135*LSER!$Q129+LSER!$L$135*LSER!$R129+LSER!$M$135*LSER!$T129</f>
        <v>5.2662899999999997</v>
      </c>
      <c r="EF130" s="18">
        <f>LSER!$H$136+LSER!$I$136*LSER!$O129+LSER!$J$136*LSER!$P129+LSER!$K$136*LSER!$Q129+LSER!$L$136*LSER!$R129+LSER!$M$136*LSER!$T129</f>
        <v>5.4777079999999998</v>
      </c>
      <c r="EG130" s="18">
        <f>LSER!$H$137+LSER!$I$137*LSER!$O129+LSER!$J$137*LSER!$P129+LSER!$K$137*LSER!$Q129+LSER!$L$137*LSER!$R129+LSER!$M$137*LSER!$T129</f>
        <v>5.5022059999999993</v>
      </c>
      <c r="EH130" s="161">
        <v>0</v>
      </c>
      <c r="EI130" s="161">
        <v>0</v>
      </c>
      <c r="EJ130" s="161">
        <v>0</v>
      </c>
      <c r="EK130" s="18">
        <f>LSER!$H$141+LSER!$I$141*LSER!$O129+LSER!$J$141*LSER!$P129+LSER!$K$141*LSER!$Q129+LSER!$L$141*LSER!$R129+LSER!$M$141*LSER!$T129</f>
        <v>5.2097560000000005</v>
      </c>
      <c r="EL130" s="161">
        <v>0</v>
      </c>
      <c r="EM130" s="161">
        <v>0</v>
      </c>
      <c r="EN130" s="161">
        <v>0</v>
      </c>
      <c r="EO130" s="161">
        <v>0</v>
      </c>
      <c r="EP130" s="161">
        <v>0</v>
      </c>
      <c r="EQ130" s="161">
        <v>0</v>
      </c>
      <c r="ER130" s="161">
        <v>0</v>
      </c>
      <c r="ES130" s="161">
        <v>0</v>
      </c>
      <c r="ET130" s="161">
        <v>0</v>
      </c>
      <c r="EU130" s="161">
        <v>0</v>
      </c>
      <c r="EV130" s="161">
        <v>0</v>
      </c>
      <c r="EW130" s="161">
        <v>0</v>
      </c>
      <c r="EX130" s="161">
        <v>0</v>
      </c>
      <c r="EY130" s="18">
        <f>LSER!$H$155+LSER!$I$155*LSER!$O129+LSER!$J$155*LSER!$P129+LSER!$K$155*LSER!$Q129+LSER!$L$155*LSER!$R129+LSER!$M$155*LSER!$T129</f>
        <v>5.2331479999999999</v>
      </c>
      <c r="EZ130" s="161">
        <v>0</v>
      </c>
      <c r="FA130" s="18">
        <f>LSER!$H$157+LSER!$I$157*LSER!$O129+LSER!$J$157*LSER!$P129+LSER!$K$157*LSER!$Q129+LSER!$L$157*LSER!$R129+LSER!$M$157*LSER!$T129</f>
        <v>5.6626320000000003</v>
      </c>
      <c r="FB130" s="161">
        <v>0</v>
      </c>
      <c r="FC130" s="161">
        <v>0</v>
      </c>
      <c r="FD130" s="161">
        <v>0</v>
      </c>
      <c r="FE130" s="18">
        <f>LSER!$H$161+LSER!$I$161*LSER!$O129+LSER!$J$161*LSER!$P129+LSER!$K$161*LSER!$Q129+LSER!$L$161*LSER!$R129+LSER!$M$161*LSER!$T129</f>
        <v>3.6454979999999999</v>
      </c>
      <c r="FF130" s="161">
        <v>0</v>
      </c>
    </row>
    <row r="131" spans="1:162" ht="12.75">
      <c r="A131" s="157">
        <v>129</v>
      </c>
      <c r="B131" s="18">
        <f>LSER!$H$2+LSER!$I$2*LSER!$O130+LSER!$J$2*LSER!$P130+LSER!$K$2*LSER!$Q130+LSER!$L$2*LSER!$R130+LSER!$M$2*LSER!$T130</f>
        <v>4.0687100000000003</v>
      </c>
      <c r="C131" s="18">
        <f>LSER!$H$3+LSER!$I$3*LSER!$O130+LSER!$J$3*LSER!$P130+LSER!$K$3*LSER!$Q130+LSER!$L$3*LSER!$R130+LSER!$M$3*LSER!$T130</f>
        <v>3.9453779999999998</v>
      </c>
      <c r="D131" s="18">
        <f>LSER!$H$4+LSER!$I$4*LSER!$O130+LSER!$J$4*LSER!$P130+LSER!$K$4*LSER!$Q130+LSER!$L$4*LSER!$R130+LSER!$M$4*LSER!$T130</f>
        <v>4.091323</v>
      </c>
      <c r="E131" s="18">
        <f>LSER!$H$5+LSER!$I$5*LSER!$O130+LSER!$J$5*LSER!$P130+LSER!$K$5*LSER!$Q130+LSER!$L$5*LSER!$R130+LSER!$M$5*LSER!$T130</f>
        <v>3.9454929999999999</v>
      </c>
      <c r="F131" s="18">
        <f>LSER!$H$6+LSER!$I$6*LSER!$O130+LSER!$J$6*LSER!$P130+LSER!$K$6*LSER!$Q130+LSER!$L$6*LSER!$R130+LSER!$M$6*LSER!$T130</f>
        <v>4.1101200000000002</v>
      </c>
      <c r="G131" s="18">
        <f>LSER!$H$7+LSER!$I$7*LSER!$O130+LSER!$J$7*LSER!$P130+LSER!$K$7*LSER!$Q130+LSER!$L$7*LSER!$R130+LSER!$M$7*LSER!$T130</f>
        <v>4.1246739999999997</v>
      </c>
      <c r="H131" s="18">
        <f>LSER!$H$8+LSER!$I$8*LSER!$O130+LSER!$J$8*LSER!$P130+LSER!$K$8*LSER!$Q130+LSER!$L$8*LSER!$R130+LSER!$M$8*LSER!$T130</f>
        <v>5.1712550000000004</v>
      </c>
      <c r="I131" s="161">
        <v>0</v>
      </c>
      <c r="J131" s="161">
        <v>0</v>
      </c>
      <c r="K131" s="161">
        <v>0</v>
      </c>
      <c r="L131" s="161">
        <v>0</v>
      </c>
      <c r="M131" s="161">
        <v>0</v>
      </c>
      <c r="N131" s="18">
        <f>LSER!$H$14+LSER!$I$14*LSER!$O130+LSER!$J$14*LSER!$P130+LSER!$K$14*LSER!$Q130+LSER!$L$14*LSER!$R130+LSER!$M$14*LSER!$T130</f>
        <v>4.1295839999999995</v>
      </c>
      <c r="O131" s="161">
        <v>0</v>
      </c>
      <c r="P131" s="161">
        <v>0</v>
      </c>
      <c r="Q131" s="161">
        <v>0</v>
      </c>
      <c r="R131" s="16">
        <f>LSER!$H$18+LSER!$I$18*LSER!$O130+LSER!$J$18*LSER!$P130+LSER!$K$18*LSER!$Q130+LSER!$L$18*LSER!$R130+LSER!$M$18*LSER!$T130</f>
        <v>3.7623699999999998</v>
      </c>
      <c r="S131" s="18">
        <f>LSER!$H$19+LSER!$I$19*LSER!$O130+LSER!$J$19*LSER!$P130+LSER!$K$19*LSER!$Q130+LSER!$L$19*LSER!$R130+LSER!$M$19*LSER!$T130</f>
        <v>3.5839780000000001</v>
      </c>
      <c r="T131" s="18">
        <f>LSER!$H$20+LSER!$I$20*LSER!$O130+LSER!$J$20*LSER!$P130+LSER!$K$20*LSER!$Q130+LSER!$L$20*LSER!$R130+LSER!$M$20*LSER!$T130</f>
        <v>3.9548399999999999</v>
      </c>
      <c r="U131" s="18">
        <f>LSER!$H$21+LSER!$I$21*LSER!$O130+LSER!$J$21*LSER!$P130+LSER!$K$21*LSER!$Q130+LSER!$L$21*LSER!$R130+LSER!$M$21*LSER!$T130</f>
        <v>3.73264</v>
      </c>
      <c r="V131" s="18">
        <f>LSER!$H$22+LSER!$I$22*LSER!$O130+LSER!$J$22*LSER!$P130+LSER!$K$22*LSER!$Q130+LSER!$L$22*LSER!$R130+LSER!$M$22*LSER!$T130</f>
        <v>4.1502800000000004</v>
      </c>
      <c r="W131" s="18">
        <f>LSER!$H$23+LSER!$I$23*LSER!$O130+LSER!$J$23*LSER!$P130+LSER!$K$23*LSER!$Q130+LSER!$L$23*LSER!$R130+LSER!$M$23*LSER!$T130</f>
        <v>3.8572820000000001</v>
      </c>
      <c r="X131" s="18">
        <f>LSER!$H$24+LSER!$I$24*LSER!$O130+LSER!$J$24*LSER!$P130+LSER!$K$24*LSER!$Q130+LSER!$L$24*LSER!$R130+LSER!$M$24*LSER!$T130</f>
        <v>3.9132189999999998</v>
      </c>
      <c r="Y131" s="18">
        <f>LSER!$H$25+LSER!$I$25*LSER!$O130+LSER!$J$25*LSER!$P130+LSER!$K$25*LSER!$Q130+LSER!$L$25*LSER!$R130+LSER!$M$25*LSER!$T130</f>
        <v>3.9609720000000004</v>
      </c>
      <c r="Z131" s="18">
        <f>LSER!$H$26+LSER!$I$26*LSER!$O130+LSER!$J$26*LSER!$P130+LSER!$K$26*LSER!$Q130+LSER!$L$26*LSER!$R130+LSER!$M$26*LSER!$T130</f>
        <v>3.5443629999999997</v>
      </c>
      <c r="AA131" s="161">
        <v>0</v>
      </c>
      <c r="AB131" s="161">
        <v>0</v>
      </c>
      <c r="AC131" s="18">
        <f>LSER!$H$29+LSER!$I$29*LSER!$O130+LSER!$J$29*LSER!$P130+LSER!$K$29*LSER!$Q130+LSER!$L$29*LSER!$R130+LSER!$M$29*LSER!$T130</f>
        <v>3.4668479999999997</v>
      </c>
      <c r="AD131" s="18">
        <f>LSER!$H$30+LSER!$I$30*LSER!$O130+LSER!$J$30*LSER!$P130+LSER!$K$30*LSER!$Q130+LSER!$L$30*LSER!$R130+LSER!$M$30*LSER!$T130</f>
        <v>4.4174349999999993</v>
      </c>
      <c r="AE131" s="18">
        <f>LSER!$H$31+LSER!$I$31*LSER!$O130+LSER!$J$31*LSER!$P130+LSER!$K$31*LSER!$Q130+LSER!$L$31*LSER!$R130+LSER!$M$31*LSER!$T130</f>
        <v>3.9756929999999997</v>
      </c>
      <c r="AF131" s="161">
        <v>0</v>
      </c>
      <c r="AG131" s="18">
        <f>LSER!$H$33+LSER!$I$33*LSER!$O130+LSER!$J$33*LSER!$P130+LSER!$K$33*LSER!$Q130+LSER!$L$33*LSER!$R130+LSER!$M$33*LSER!$T130</f>
        <v>3.1004689999999999</v>
      </c>
      <c r="AH131" s="18">
        <f>LSER!$H$34+LSER!$I$34*LSER!$O130+LSER!$J$34*LSER!$P130+LSER!$K$34*LSER!$Q130+LSER!$L$34*LSER!$R130+LSER!$M$34*LSER!$T130</f>
        <v>4.2062860000000004</v>
      </c>
      <c r="AI131" s="18">
        <f>LSER!$H$35+LSER!$I$35*LSER!$O130+LSER!$J$35*LSER!$P130+LSER!$K$35*LSER!$Q130+LSER!$L$35*LSER!$R130+LSER!$M$35*LSER!$T130</f>
        <v>4.2516509999999998</v>
      </c>
      <c r="AJ131" s="18">
        <f>LSER!$H$36+LSER!$I$36*LSER!$O130+LSER!$J$36*LSER!$P130+LSER!$K$36*LSER!$Q130+LSER!$L$36*LSER!$R130+LSER!$M$36*LSER!$T130</f>
        <v>4.1612229999999997</v>
      </c>
      <c r="AK131" s="18">
        <f>LSER!$H$37+LSER!$I$37*LSER!$O130+LSER!$J$37*LSER!$P130+LSER!$K$37*LSER!$Q130+LSER!$L$37*LSER!$R130+LSER!$M$37*LSER!$T130</f>
        <v>3.7827140000000004</v>
      </c>
      <c r="AL131" s="18">
        <f>LSER!$H$38+LSER!$I$38*LSER!$O130+LSER!$J$38*LSER!$P130+LSER!$K$38*LSER!$Q130+LSER!$L$38*LSER!$R130+LSER!$M$38*LSER!$T130</f>
        <v>3.4674499999999995</v>
      </c>
      <c r="AM131" s="18">
        <f>LSER!$H$39+LSER!$I$39*LSER!$O130+LSER!$J$39*LSER!$P130+LSER!$K$39*LSER!$Q130+LSER!$L$39*LSER!$R130+LSER!$M$39*LSER!$T130</f>
        <v>3.351</v>
      </c>
      <c r="AN131" s="18">
        <f>LSER!$H$40+LSER!$I$40*LSER!$O130+LSER!$J$40*LSER!$P130+LSER!$K$40*LSER!$Q130+LSER!$L$40*LSER!$R130+LSER!$M$40*LSER!$T130</f>
        <v>3.4866949999999997</v>
      </c>
      <c r="AO131" s="161">
        <v>0</v>
      </c>
      <c r="AP131" s="18">
        <f>LSER!$H$42+LSER!$I$42*LSER!$O130+LSER!$J$42*LSER!$P130+LSER!$K$42*LSER!$Q130+LSER!$L$42*LSER!$R130+LSER!$M$42*LSER!$T130</f>
        <v>3.3955480000000002</v>
      </c>
      <c r="AQ131" s="18">
        <f>LSER!$H$43+LSER!$I$43*LSER!$O130+LSER!$J$43*LSER!$P130+LSER!$K$43*LSER!$Q130+LSER!$L$43*LSER!$R130+LSER!$M$43*LSER!$T130</f>
        <v>3.4233639999999999</v>
      </c>
      <c r="AR131" s="18">
        <f>LSER!$H$44+LSER!$I$44*LSER!$O130+LSER!$J$44*LSER!$P130+LSER!$K$44*LSER!$Q130+LSER!$L$44*LSER!$R130+LSER!$M$44*LSER!$T130</f>
        <v>3.4359599999999997</v>
      </c>
      <c r="AS131" s="18">
        <f>LSER!$H$45+LSER!$I$45*LSER!$O130+LSER!$J$45*LSER!$P130+LSER!$K$45*LSER!$Q130+LSER!$L$45*LSER!$R130+LSER!$M$45*LSER!$T130</f>
        <v>3.7449500000000002</v>
      </c>
      <c r="AT131" s="161">
        <v>0</v>
      </c>
      <c r="AU131" s="161">
        <v>0</v>
      </c>
      <c r="AV131" s="18">
        <f>LSER!$H$48+LSER!$I$48*LSER!$O130+LSER!$J$48*LSER!$P130+LSER!$K$48*LSER!$Q130+LSER!$L$48*LSER!$R130+LSER!$M$48*LSER!$T130</f>
        <v>3.7645009999999997</v>
      </c>
      <c r="AW131" s="18">
        <f>LSER!$H$49+LSER!$I$49*LSER!$O130+LSER!$J$49*LSER!$P130+LSER!$K$49*LSER!$Q130+LSER!$L$49*LSER!$R130+LSER!$M$49*LSER!$T130</f>
        <v>3.9050659999999997</v>
      </c>
      <c r="AX131" s="18">
        <f>LSER!$H$50+LSER!$I$50*LSER!$O130+LSER!$J$50*LSER!$P130+LSER!$K$50*LSER!$Q130+LSER!$L$50*LSER!$R130+LSER!$M$50*LSER!$T130</f>
        <v>4.2066350000000003</v>
      </c>
      <c r="AY131" s="18">
        <f>LSER!$H$51+LSER!$I$51*LSER!$O130+LSER!$J$51*LSER!$P130+LSER!$K$51*LSER!$Q130+LSER!$L$51*LSER!$R130+LSER!$M$51*LSER!$T130</f>
        <v>4.1707369999999999</v>
      </c>
      <c r="AZ131" s="18">
        <f>LSER!$H$52+LSER!$I$52*LSER!$O130+LSER!$J$52*LSER!$P130+LSER!$K$52*LSER!$Q130+LSER!$L$52*LSER!$R130+LSER!$M$52*LSER!$T130</f>
        <v>4.0725619999999996</v>
      </c>
      <c r="BA131" s="18">
        <f>LSER!$H$53+LSER!$I$53*LSER!$O130+LSER!$J$53*LSER!$P130+LSER!$K$53*LSER!$Q130+LSER!$L$53*LSER!$R130+LSER!$M$53*LSER!$T130</f>
        <v>3.8885609999999997</v>
      </c>
      <c r="BB131" s="18">
        <f>LSER!$H$54+LSER!$I$54*LSER!$O130+LSER!$J$54*LSER!$P130+LSER!$K$54*LSER!$Q130+LSER!$L$54*LSER!$R130+LSER!$M$54*LSER!$T130</f>
        <v>4.674436</v>
      </c>
      <c r="BC131" s="161">
        <v>0</v>
      </c>
      <c r="BD131" s="161">
        <v>0</v>
      </c>
      <c r="BE131" s="18">
        <f>LSER!$H$57+LSER!$I$57*LSER!$O130+LSER!$J$57*LSER!$P130+LSER!$K$57*LSER!$Q130+LSER!$L$57*LSER!$R130+LSER!$M$57*LSER!$T130</f>
        <v>3.746969</v>
      </c>
      <c r="BF131" s="18">
        <f>LSER!$H$58+LSER!$I$58*LSER!$O130+LSER!$J$58*LSER!$P130+LSER!$K$58*LSER!$Q130+LSER!$L$58*LSER!$R130+LSER!$M$58*LSER!$T130</f>
        <v>3.8388727</v>
      </c>
      <c r="BG131" s="18">
        <f>LSER!$H$59+LSER!$I$59*LSER!$O130+LSER!$J$59*LSER!$P130+LSER!$K$59*LSER!$Q130+LSER!$L$59*LSER!$R130+LSER!$M$59*LSER!$T130</f>
        <v>3.835356</v>
      </c>
      <c r="BH131" s="161">
        <v>0</v>
      </c>
      <c r="BI131" s="161">
        <v>0</v>
      </c>
      <c r="BJ131" s="161">
        <v>0</v>
      </c>
      <c r="BK131" s="161">
        <v>0</v>
      </c>
      <c r="BL131" s="161">
        <v>0</v>
      </c>
      <c r="BM131" s="161">
        <v>0</v>
      </c>
      <c r="BN131" s="161">
        <v>0</v>
      </c>
      <c r="BO131" s="18">
        <f>LSER!$H$67+LSER!$I$67*LSER!$O130+LSER!$J$67*LSER!$P130+LSER!$K$67*LSER!$Q130+LSER!$L$67*LSER!$R130+LSER!$M$67*LSER!$T130</f>
        <v>3.8083669999999996</v>
      </c>
      <c r="BP131" s="161">
        <v>0</v>
      </c>
      <c r="BQ131" s="18">
        <f>LSER!$H$69+LSER!$I$69*LSER!$O130+LSER!$J$69*LSER!$P130+LSER!$K$69*LSER!$Q130+LSER!$L$69*LSER!$R130+LSER!$M$69*LSER!$T130</f>
        <v>3.79779</v>
      </c>
      <c r="BR131" s="161">
        <v>0</v>
      </c>
      <c r="BS131" s="18">
        <f>LSER!$H$71+LSER!$I$71*LSER!$O130+LSER!$J$71*LSER!$P130+LSER!$K$71*LSER!$Q130+LSER!$L$71*LSER!$R130+LSER!$M$71*LSER!$T130</f>
        <v>3.5445029999999997</v>
      </c>
      <c r="BT131" s="161">
        <v>0</v>
      </c>
      <c r="BU131" s="161">
        <v>0</v>
      </c>
      <c r="BV131" s="161">
        <v>0</v>
      </c>
      <c r="BW131" s="161">
        <v>0</v>
      </c>
      <c r="BX131" s="161">
        <v>0</v>
      </c>
      <c r="BY131" s="18">
        <f>LSER!$H$77+LSER!$I$77*LSER!$O130+LSER!$J$77*LSER!$P130+LSER!$K$77*LSER!$Q130+LSER!$L$77*LSER!$R130+LSER!$M$77*LSER!$T130</f>
        <v>4.0534020000000002</v>
      </c>
      <c r="BZ131" s="161">
        <v>0</v>
      </c>
      <c r="CA131" s="18">
        <f>LSER!$H$79+LSER!$I$79*LSER!$O130+LSER!$J$79*LSER!$P130+LSER!$K$79*LSER!$Q130+LSER!$L$79*LSER!$R130+LSER!$M$79*LSER!$T130</f>
        <v>3.4161719999999995</v>
      </c>
      <c r="CB131" s="18">
        <f>LSER!$H$80+LSER!$I$80*LSER!$O130+LSER!$J$80*LSER!$P130+LSER!$K$80*LSER!$Q130+LSER!$L$80*LSER!$R130+LSER!$M$80*LSER!$T130</f>
        <v>3.3311389999999999</v>
      </c>
      <c r="CC131" s="161">
        <v>0</v>
      </c>
      <c r="CD131" s="161">
        <v>0</v>
      </c>
      <c r="CE131" s="18">
        <f>LSER!$H$83+LSER!$I$83*LSER!$O130+LSER!$J$83*LSER!$P130+LSER!$K$83*LSER!$Q130+LSER!$L$83*LSER!$R130+LSER!$M$83*LSER!$T130</f>
        <v>3.8266009999999997</v>
      </c>
      <c r="CF131" s="18">
        <f>LSER!$H$84+LSER!$I$84*LSER!$O130+LSER!$J$84*LSER!$P130+LSER!$K$84*LSER!$Q130+LSER!$L$84*LSER!$R130+LSER!$M$84*LSER!$T130</f>
        <v>3.6762520000000003</v>
      </c>
      <c r="CG131" s="161">
        <v>0</v>
      </c>
      <c r="CH131" s="161">
        <v>0</v>
      </c>
      <c r="CI131" s="161">
        <v>0</v>
      </c>
      <c r="CJ131" s="161">
        <v>0</v>
      </c>
      <c r="CK131" s="161">
        <v>0</v>
      </c>
      <c r="CL131" s="161">
        <v>0</v>
      </c>
      <c r="CM131" s="161">
        <v>0</v>
      </c>
      <c r="CN131" s="161">
        <v>0</v>
      </c>
      <c r="CO131" s="161">
        <v>0</v>
      </c>
      <c r="CP131" s="161">
        <v>0</v>
      </c>
      <c r="CQ131" s="161">
        <v>0</v>
      </c>
      <c r="CR131" s="161">
        <v>0</v>
      </c>
      <c r="CS131" s="161">
        <v>0</v>
      </c>
      <c r="CT131" s="161">
        <v>0</v>
      </c>
      <c r="CU131" s="161">
        <v>0</v>
      </c>
      <c r="CV131" s="161">
        <v>0</v>
      </c>
      <c r="CW131" s="18">
        <f>LSER!$H$101+LSER!$I$101*LSER!$O130+LSER!$J$101*LSER!$P130+LSER!$K$101*LSER!$Q130+LSER!$L$101*LSER!$R130+LSER!$M$101*LSER!$T130</f>
        <v>4.0444830000000005</v>
      </c>
      <c r="CX131" s="161">
        <v>0</v>
      </c>
      <c r="CY131" s="161">
        <v>0</v>
      </c>
      <c r="CZ131" s="18">
        <f>LSER!$H$104+LSER!$I$104*LSER!$O130+LSER!$J$104*LSER!$P130+LSER!$K$104*LSER!$Q130+LSER!$L$104*LSER!$R130+LSER!$M$104*LSER!$T130</f>
        <v>3.9566716</v>
      </c>
      <c r="DA131" s="161">
        <v>0</v>
      </c>
      <c r="DB131" s="161">
        <v>0</v>
      </c>
      <c r="DC131" s="161">
        <v>0</v>
      </c>
      <c r="DD131" s="161">
        <v>0</v>
      </c>
      <c r="DE131" s="161">
        <v>0</v>
      </c>
      <c r="DF131" s="161">
        <v>0</v>
      </c>
      <c r="DG131" s="161">
        <v>0</v>
      </c>
      <c r="DH131" s="161">
        <v>0</v>
      </c>
      <c r="DI131" s="161">
        <v>0</v>
      </c>
      <c r="DJ131" s="161">
        <v>0</v>
      </c>
      <c r="DK131" s="161">
        <v>0</v>
      </c>
      <c r="DL131" s="18">
        <f>LSER!$H$116+LSER!$I$116*LSER!$O130+LSER!$J$116*LSER!$P130+LSER!$K$116*LSER!$Q130+LSER!$L$116*LSER!$R130+LSER!$M$116*LSER!$T130</f>
        <v>4.6019160000000001</v>
      </c>
      <c r="DM131" s="161">
        <v>0</v>
      </c>
      <c r="DN131" s="161">
        <v>0</v>
      </c>
      <c r="DO131" s="161">
        <v>0</v>
      </c>
      <c r="DP131" s="161">
        <v>0</v>
      </c>
      <c r="DQ131" s="161">
        <v>0</v>
      </c>
      <c r="DR131" s="18">
        <f>LSER!$H$122+LSER!$I$122*LSER!$O130+LSER!$J$122*LSER!$P130+LSER!$K$122*LSER!$Q130+LSER!$L$122*LSER!$R130+LSER!$M$122*LSER!$T130</f>
        <v>3.856176</v>
      </c>
      <c r="DS131" s="18">
        <f>LSER!$H$123+LSER!$I$123*LSER!$O130+LSER!$J$123*LSER!$P130+LSER!$K$123*LSER!$Q130+LSER!$L$123*LSER!$R130+LSER!$M$123*LSER!$T130</f>
        <v>3.8676139999999997</v>
      </c>
      <c r="DT131" s="161">
        <v>0</v>
      </c>
      <c r="DU131" s="161">
        <v>0</v>
      </c>
      <c r="DV131" s="161">
        <v>0</v>
      </c>
      <c r="DW131" s="161">
        <v>0</v>
      </c>
      <c r="DX131" s="161">
        <v>0</v>
      </c>
      <c r="DY131" s="18">
        <f>LSER!$H$129+LSER!$I$129*LSER!$O130+LSER!$J$129*LSER!$P130+LSER!$K$129*LSER!$Q130+LSER!$L$129*LSER!$R130+LSER!$M$129*LSER!$T130</f>
        <v>3.9379880000000003</v>
      </c>
      <c r="DZ131" s="161">
        <v>0</v>
      </c>
      <c r="EA131" s="161">
        <v>0</v>
      </c>
      <c r="EB131" s="161">
        <v>0</v>
      </c>
      <c r="EC131" s="161">
        <v>0</v>
      </c>
      <c r="ED131" s="161">
        <v>0</v>
      </c>
      <c r="EE131" s="18">
        <f>LSER!$H$135+LSER!$I$135*LSER!$O130+LSER!$J$135*LSER!$P130+LSER!$K$135*LSER!$Q130+LSER!$L$135*LSER!$R130+LSER!$M$135*LSER!$T130</f>
        <v>3.4772150000000002</v>
      </c>
      <c r="EF131" s="18">
        <f>LSER!$H$136+LSER!$I$136*LSER!$O130+LSER!$J$136*LSER!$P130+LSER!$K$136*LSER!$Q130+LSER!$L$136*LSER!$R130+LSER!$M$136*LSER!$T130</f>
        <v>3.8919259999999998</v>
      </c>
      <c r="EG131" s="18">
        <f>LSER!$H$137+LSER!$I$137*LSER!$O130+LSER!$J$137*LSER!$P130+LSER!$K$137*LSER!$Q130+LSER!$L$137*LSER!$R130+LSER!$M$137*LSER!$T130</f>
        <v>3.0507819999999999</v>
      </c>
      <c r="EH131" s="161">
        <v>0</v>
      </c>
      <c r="EI131" s="161">
        <v>0</v>
      </c>
      <c r="EJ131" s="161">
        <v>0</v>
      </c>
      <c r="EK131" s="18">
        <f>LSER!$H$141+LSER!$I$141*LSER!$O130+LSER!$J$141*LSER!$P130+LSER!$K$141*LSER!$Q130+LSER!$L$141*LSER!$R130+LSER!$M$141*LSER!$T130</f>
        <v>3.7089620000000001</v>
      </c>
      <c r="EL131" s="161">
        <v>0</v>
      </c>
      <c r="EM131" s="161">
        <v>0</v>
      </c>
      <c r="EN131" s="161">
        <v>0</v>
      </c>
      <c r="EO131" s="161">
        <v>0</v>
      </c>
      <c r="EP131" s="161">
        <v>0</v>
      </c>
      <c r="EQ131" s="161">
        <v>0</v>
      </c>
      <c r="ER131" s="161">
        <v>0</v>
      </c>
      <c r="ES131" s="161">
        <v>0</v>
      </c>
      <c r="ET131" s="161">
        <v>0</v>
      </c>
      <c r="EU131" s="161">
        <v>0</v>
      </c>
      <c r="EV131" s="161">
        <v>0</v>
      </c>
      <c r="EW131" s="161">
        <v>0</v>
      </c>
      <c r="EX131" s="161">
        <v>0</v>
      </c>
      <c r="EY131" s="18">
        <f>LSER!$H$155+LSER!$I$155*LSER!$O130+LSER!$J$155*LSER!$P130+LSER!$K$155*LSER!$Q130+LSER!$L$155*LSER!$R130+LSER!$M$155*LSER!$T130</f>
        <v>3.8723559999999999</v>
      </c>
      <c r="EZ131" s="161">
        <v>0</v>
      </c>
      <c r="FA131" s="18">
        <f>LSER!$H$157+LSER!$I$157*LSER!$O130+LSER!$J$157*LSER!$P130+LSER!$K$157*LSER!$Q130+LSER!$L$157*LSER!$R130+LSER!$M$157*LSER!$T130</f>
        <v>3.1440840000000003</v>
      </c>
      <c r="FB131" s="161">
        <v>0</v>
      </c>
      <c r="FC131" s="161">
        <v>0</v>
      </c>
      <c r="FD131" s="161">
        <v>0</v>
      </c>
      <c r="FE131" s="18">
        <f>LSER!$H$161+LSER!$I$161*LSER!$O130+LSER!$J$161*LSER!$P130+LSER!$K$161*LSER!$Q130+LSER!$L$161*LSER!$R130+LSER!$M$161*LSER!$T130</f>
        <v>3.3668209999999998</v>
      </c>
      <c r="FF131" s="161">
        <v>0</v>
      </c>
    </row>
    <row r="132" spans="1:162" ht="12.75">
      <c r="A132" s="157">
        <v>130</v>
      </c>
      <c r="B132" s="18">
        <f>LSER!$H$2+LSER!$I$2*LSER!$O131+LSER!$J$2*LSER!$P131+LSER!$K$2*LSER!$Q131+LSER!$L$2*LSER!$R131+LSER!$M$2*LSER!$T131</f>
        <v>2.5931500000000001</v>
      </c>
      <c r="C132" s="18">
        <f>LSER!$H$3+LSER!$I$3*LSER!$O131+LSER!$J$3*LSER!$P131+LSER!$K$3*LSER!$Q131+LSER!$L$3*LSER!$R131+LSER!$M$3*LSER!$T131</f>
        <v>2.5061640000000001</v>
      </c>
      <c r="D132" s="18">
        <f>LSER!$H$4+LSER!$I$4*LSER!$O131+LSER!$J$4*LSER!$P131+LSER!$K$4*LSER!$Q131+LSER!$L$4*LSER!$R131+LSER!$M$4*LSER!$T131</f>
        <v>2.5871340000000003</v>
      </c>
      <c r="E132" s="18">
        <f>LSER!$H$5+LSER!$I$5*LSER!$O131+LSER!$J$5*LSER!$P131+LSER!$K$5*LSER!$Q131+LSER!$L$5*LSER!$R131+LSER!$M$5*LSER!$T131</f>
        <v>2.4922239999999998</v>
      </c>
      <c r="F132" s="18">
        <f>LSER!$H$6+LSER!$I$6*LSER!$O131+LSER!$J$6*LSER!$P131+LSER!$K$6*LSER!$Q131+LSER!$L$6*LSER!$R131+LSER!$M$6*LSER!$T131</f>
        <v>2.5863400000000003</v>
      </c>
      <c r="G132" s="18">
        <f>LSER!$H$7+LSER!$I$7*LSER!$O131+LSER!$J$7*LSER!$P131+LSER!$K$7*LSER!$Q131+LSER!$L$7*LSER!$R131+LSER!$M$7*LSER!$T131</f>
        <v>2.5540019999999997</v>
      </c>
      <c r="H132" s="18">
        <f>LSER!$H$8+LSER!$I$8*LSER!$O131+LSER!$J$8*LSER!$P131+LSER!$K$8*LSER!$Q131+LSER!$L$8*LSER!$R131+LSER!$M$8*LSER!$T131</f>
        <v>2.0806100000000001</v>
      </c>
      <c r="I132" s="161">
        <v>0</v>
      </c>
      <c r="J132" s="161">
        <v>0</v>
      </c>
      <c r="K132" s="161">
        <v>0</v>
      </c>
      <c r="L132" s="161">
        <v>0</v>
      </c>
      <c r="M132" s="161">
        <v>0</v>
      </c>
      <c r="N132" s="18">
        <f>LSER!$H$14+LSER!$I$14*LSER!$O131+LSER!$J$14*LSER!$P131+LSER!$K$14*LSER!$Q131+LSER!$L$14*LSER!$R131+LSER!$M$14*LSER!$T131</f>
        <v>2.5347520000000001</v>
      </c>
      <c r="O132" s="161">
        <v>0</v>
      </c>
      <c r="P132" s="161">
        <v>0</v>
      </c>
      <c r="Q132" s="161">
        <v>0</v>
      </c>
      <c r="R132" s="16">
        <f>LSER!$H$18+LSER!$I$18*LSER!$O131+LSER!$J$18*LSER!$P131+LSER!$K$18*LSER!$Q131+LSER!$L$18*LSER!$R131+LSER!$M$18*LSER!$T131</f>
        <v>2.9288599999999998</v>
      </c>
      <c r="S132" s="18">
        <f>LSER!$H$19+LSER!$I$19*LSER!$O131+LSER!$J$19*LSER!$P131+LSER!$K$19*LSER!$Q131+LSER!$L$19*LSER!$R131+LSER!$M$19*LSER!$T131</f>
        <v>2.6358740000000003</v>
      </c>
      <c r="T132" s="18">
        <f>LSER!$H$20+LSER!$I$20*LSER!$O131+LSER!$J$20*LSER!$P131+LSER!$K$20*LSER!$Q131+LSER!$L$20*LSER!$R131+LSER!$M$20*LSER!$T131</f>
        <v>2.7772800000000002</v>
      </c>
      <c r="U132" s="18">
        <f>LSER!$H$21+LSER!$I$21*LSER!$O131+LSER!$J$21*LSER!$P131+LSER!$K$21*LSER!$Q131+LSER!$L$21*LSER!$R131+LSER!$M$21*LSER!$T131</f>
        <v>2.7174399999999999</v>
      </c>
      <c r="V132" s="18">
        <f>LSER!$H$22+LSER!$I$22*LSER!$O131+LSER!$J$22*LSER!$P131+LSER!$K$22*LSER!$Q131+LSER!$L$22*LSER!$R131+LSER!$M$22*LSER!$T131</f>
        <v>2.4528599999999998</v>
      </c>
      <c r="W132" s="18">
        <f>LSER!$H$23+LSER!$I$23*LSER!$O131+LSER!$J$23*LSER!$P131+LSER!$K$23*LSER!$Q131+LSER!$L$23*LSER!$R131+LSER!$M$23*LSER!$T131</f>
        <v>2.6390560000000001</v>
      </c>
      <c r="X132" s="18">
        <f>LSER!$H$24+LSER!$I$24*LSER!$O131+LSER!$J$24*LSER!$P131+LSER!$K$24*LSER!$Q131+LSER!$L$24*LSER!$R131+LSER!$M$24*LSER!$T131</f>
        <v>2.692272</v>
      </c>
      <c r="Y132" s="18">
        <f>LSER!$H$25+LSER!$I$25*LSER!$O131+LSER!$J$25*LSER!$P131+LSER!$K$25*LSER!$Q131+LSER!$L$25*LSER!$R131+LSER!$M$25*LSER!$T131</f>
        <v>2.7519560000000003</v>
      </c>
      <c r="Z132" s="18">
        <f>LSER!$H$26+LSER!$I$26*LSER!$O131+LSER!$J$26*LSER!$P131+LSER!$K$26*LSER!$Q131+LSER!$L$26*LSER!$R131+LSER!$M$26*LSER!$T131</f>
        <v>2.4233139999999995</v>
      </c>
      <c r="AA132" s="161">
        <v>0</v>
      </c>
      <c r="AB132" s="161">
        <v>0</v>
      </c>
      <c r="AC132" s="18">
        <f>LSER!$H$29+LSER!$I$29*LSER!$O131+LSER!$J$29*LSER!$P131+LSER!$K$29*LSER!$Q131+LSER!$L$29*LSER!$R131+LSER!$M$29*LSER!$T131</f>
        <v>2.7486040000000003</v>
      </c>
      <c r="AD132" s="18">
        <f>LSER!$H$30+LSER!$I$30*LSER!$O131+LSER!$J$30*LSER!$P131+LSER!$K$30*LSER!$Q131+LSER!$L$30*LSER!$R131+LSER!$M$30*LSER!$T131</f>
        <v>2.8397799999999997</v>
      </c>
      <c r="AE132" s="18">
        <f>LSER!$H$31+LSER!$I$31*LSER!$O131+LSER!$J$31*LSER!$P131+LSER!$K$31*LSER!$Q131+LSER!$L$31*LSER!$R131+LSER!$M$31*LSER!$T131</f>
        <v>2.9537139999999997</v>
      </c>
      <c r="AF132" s="161">
        <v>0</v>
      </c>
      <c r="AG132" s="18">
        <f>LSER!$H$33+LSER!$I$33*LSER!$O131+LSER!$J$33*LSER!$P131+LSER!$K$33*LSER!$Q131+LSER!$L$33*LSER!$R131+LSER!$M$33*LSER!$T131</f>
        <v>2.6295519999999999</v>
      </c>
      <c r="AH132" s="18">
        <f>LSER!$H$34+LSER!$I$34*LSER!$O131+LSER!$J$34*LSER!$P131+LSER!$K$34*LSER!$Q131+LSER!$L$34*LSER!$R131+LSER!$M$34*LSER!$T131</f>
        <v>2.6099579999999998</v>
      </c>
      <c r="AI132" s="18">
        <f>LSER!$H$35+LSER!$I$35*LSER!$O131+LSER!$J$35*LSER!$P131+LSER!$K$35*LSER!$Q131+LSER!$L$35*LSER!$R131+LSER!$M$35*LSER!$T131</f>
        <v>2.5228980000000001</v>
      </c>
      <c r="AJ132" s="18">
        <f>LSER!$H$36+LSER!$I$36*LSER!$O131+LSER!$J$36*LSER!$P131+LSER!$K$36*LSER!$Q131+LSER!$L$36*LSER!$R131+LSER!$M$36*LSER!$T131</f>
        <v>2.5306639999999998</v>
      </c>
      <c r="AK132" s="18">
        <f>LSER!$H$37+LSER!$I$37*LSER!$O131+LSER!$J$37*LSER!$P131+LSER!$K$37*LSER!$Q131+LSER!$L$37*LSER!$R131+LSER!$M$37*LSER!$T131</f>
        <v>2.6865619999999999</v>
      </c>
      <c r="AL132" s="18">
        <f>LSER!$H$38+LSER!$I$38*LSER!$O131+LSER!$J$38*LSER!$P131+LSER!$K$38*LSER!$Q131+LSER!$L$38*LSER!$R131+LSER!$M$38*LSER!$T131</f>
        <v>2.4480999999999997</v>
      </c>
      <c r="AM132" s="18">
        <f>LSER!$H$39+LSER!$I$39*LSER!$O131+LSER!$J$39*LSER!$P131+LSER!$K$39*LSER!$Q131+LSER!$L$39*LSER!$R131+LSER!$M$39*LSER!$T131</f>
        <v>2.278</v>
      </c>
      <c r="AN132" s="18">
        <f>LSER!$H$40+LSER!$I$40*LSER!$O131+LSER!$J$40*LSER!$P131+LSER!$K$40*LSER!$Q131+LSER!$L$40*LSER!$R131+LSER!$M$40*LSER!$T131</f>
        <v>2.4727099999999997</v>
      </c>
      <c r="AO132" s="161">
        <v>0</v>
      </c>
      <c r="AP132" s="18">
        <f>LSER!$H$42+LSER!$I$42*LSER!$O131+LSER!$J$42*LSER!$P131+LSER!$K$42*LSER!$Q131+LSER!$L$42*LSER!$R131+LSER!$M$42*LSER!$T131</f>
        <v>2.5162339999999999</v>
      </c>
      <c r="AQ132" s="18">
        <f>LSER!$H$43+LSER!$I$43*LSER!$O131+LSER!$J$43*LSER!$P131+LSER!$K$43*LSER!$Q131+LSER!$L$43*LSER!$R131+LSER!$M$43*LSER!$T131</f>
        <v>2.388992</v>
      </c>
      <c r="AR132" s="18">
        <f>LSER!$H$44+LSER!$I$44*LSER!$O131+LSER!$J$44*LSER!$P131+LSER!$K$44*LSER!$Q131+LSER!$L$44*LSER!$R131+LSER!$M$44*LSER!$T131</f>
        <v>2.4058799999999998</v>
      </c>
      <c r="AS132" s="18">
        <f>LSER!$H$45+LSER!$I$45*LSER!$O131+LSER!$J$45*LSER!$P131+LSER!$K$45*LSER!$Q131+LSER!$L$45*LSER!$R131+LSER!$M$45*LSER!$T131</f>
        <v>2.6786699999999999</v>
      </c>
      <c r="AT132" s="161">
        <v>0</v>
      </c>
      <c r="AU132" s="161">
        <v>0</v>
      </c>
      <c r="AV132" s="18">
        <f>LSER!$H$48+LSER!$I$48*LSER!$O131+LSER!$J$48*LSER!$P131+LSER!$K$48*LSER!$Q131+LSER!$L$48*LSER!$R131+LSER!$M$48*LSER!$T131</f>
        <v>2.6834479999999994</v>
      </c>
      <c r="AW132" s="18">
        <f>LSER!$H$49+LSER!$I$49*LSER!$O131+LSER!$J$49*LSER!$P131+LSER!$K$49*LSER!$Q131+LSER!$L$49*LSER!$R131+LSER!$M$49*LSER!$T131</f>
        <v>3.0161280000000001</v>
      </c>
      <c r="AX132" s="18">
        <f>LSER!$H$50+LSER!$I$50*LSER!$O131+LSER!$J$50*LSER!$P131+LSER!$K$50*LSER!$Q131+LSER!$L$50*LSER!$R131+LSER!$M$50*LSER!$T131</f>
        <v>2.5466100000000003</v>
      </c>
      <c r="AY132" s="18">
        <f>LSER!$H$51+LSER!$I$51*LSER!$O131+LSER!$J$51*LSER!$P131+LSER!$K$51*LSER!$Q131+LSER!$L$51*LSER!$R131+LSER!$M$51*LSER!$T131</f>
        <v>2.6216860000000004</v>
      </c>
      <c r="AZ132" s="18">
        <f>LSER!$H$52+LSER!$I$52*LSER!$O131+LSER!$J$52*LSER!$P131+LSER!$K$52*LSER!$Q131+LSER!$L$52*LSER!$R131+LSER!$M$52*LSER!$T131</f>
        <v>3.0803759999999998</v>
      </c>
      <c r="BA132" s="18">
        <f>LSER!$H$53+LSER!$I$53*LSER!$O131+LSER!$J$53*LSER!$P131+LSER!$K$53*LSER!$Q131+LSER!$L$53*LSER!$R131+LSER!$M$53*LSER!$T131</f>
        <v>2.7046779999999995</v>
      </c>
      <c r="BB132" s="18">
        <f>LSER!$H$54+LSER!$I$54*LSER!$O131+LSER!$J$54*LSER!$P131+LSER!$K$54*LSER!$Q131+LSER!$L$54*LSER!$R131+LSER!$M$54*LSER!$T131</f>
        <v>2.7560279999999997</v>
      </c>
      <c r="BC132" s="161">
        <v>0</v>
      </c>
      <c r="BD132" s="161">
        <v>0</v>
      </c>
      <c r="BE132" s="18">
        <f>LSER!$H$57+LSER!$I$57*LSER!$O131+LSER!$J$57*LSER!$P131+LSER!$K$57*LSER!$Q131+LSER!$L$57*LSER!$R131+LSER!$M$57*LSER!$T131</f>
        <v>2.8654920000000002</v>
      </c>
      <c r="BF132" s="18">
        <f>LSER!$H$58+LSER!$I$58*LSER!$O131+LSER!$J$58*LSER!$P131+LSER!$K$58*LSER!$Q131+LSER!$L$58*LSER!$R131+LSER!$M$58*LSER!$T131</f>
        <v>2.8513466000000003</v>
      </c>
      <c r="BG132" s="18">
        <f>LSER!$H$59+LSER!$I$59*LSER!$O131+LSER!$J$59*LSER!$P131+LSER!$K$59*LSER!$Q131+LSER!$L$59*LSER!$R131+LSER!$M$59*LSER!$T131</f>
        <v>2.9170380000000002</v>
      </c>
      <c r="BH132" s="161">
        <v>0</v>
      </c>
      <c r="BI132" s="161">
        <v>0</v>
      </c>
      <c r="BJ132" s="161">
        <v>0</v>
      </c>
      <c r="BK132" s="161">
        <v>0</v>
      </c>
      <c r="BL132" s="161">
        <v>0</v>
      </c>
      <c r="BM132" s="161">
        <v>0</v>
      </c>
      <c r="BN132" s="161">
        <v>0</v>
      </c>
      <c r="BO132" s="18">
        <f>LSER!$H$67+LSER!$I$67*LSER!$O131+LSER!$J$67*LSER!$P131+LSER!$K$67*LSER!$Q131+LSER!$L$67*LSER!$R131+LSER!$M$67*LSER!$T131</f>
        <v>2.862406</v>
      </c>
      <c r="BP132" s="161">
        <v>0</v>
      </c>
      <c r="BQ132" s="18">
        <f>LSER!$H$69+LSER!$I$69*LSER!$O131+LSER!$J$69*LSER!$P131+LSER!$K$69*LSER!$Q131+LSER!$L$69*LSER!$R131+LSER!$M$69*LSER!$T131</f>
        <v>2.6682399999999999</v>
      </c>
      <c r="BR132" s="161">
        <v>0</v>
      </c>
      <c r="BS132" s="18">
        <f>LSER!$H$71+LSER!$I$71*LSER!$O131+LSER!$J$71*LSER!$P131+LSER!$K$71*LSER!$Q131+LSER!$L$71*LSER!$R131+LSER!$M$71*LSER!$T131</f>
        <v>2.5219339999999999</v>
      </c>
      <c r="BT132" s="161">
        <v>0</v>
      </c>
      <c r="BU132" s="161">
        <v>0</v>
      </c>
      <c r="BV132" s="161">
        <v>0</v>
      </c>
      <c r="BW132" s="161">
        <v>0</v>
      </c>
      <c r="BX132" s="161">
        <v>0</v>
      </c>
      <c r="BY132" s="18">
        <f>LSER!$H$77+LSER!$I$77*LSER!$O131+LSER!$J$77*LSER!$P131+LSER!$K$77*LSER!$Q131+LSER!$L$77*LSER!$R131+LSER!$M$77*LSER!$T131</f>
        <v>2.4299559999999998</v>
      </c>
      <c r="BZ132" s="161">
        <v>0</v>
      </c>
      <c r="CA132" s="18">
        <f>LSER!$H$79+LSER!$I$79*LSER!$O131+LSER!$J$79*LSER!$P131+LSER!$K$79*LSER!$Q131+LSER!$L$79*LSER!$R131+LSER!$M$79*LSER!$T131</f>
        <v>2.3732159999999998</v>
      </c>
      <c r="CB132" s="18">
        <f>LSER!$H$80+LSER!$I$80*LSER!$O131+LSER!$J$80*LSER!$P131+LSER!$K$80*LSER!$Q131+LSER!$L$80*LSER!$R131+LSER!$M$80*LSER!$T131</f>
        <v>2.2699419999999999</v>
      </c>
      <c r="CC132" s="161">
        <v>0</v>
      </c>
      <c r="CD132" s="161">
        <v>0</v>
      </c>
      <c r="CE132" s="18">
        <f>LSER!$H$83+LSER!$I$83*LSER!$O131+LSER!$J$83*LSER!$P131+LSER!$K$83*LSER!$Q131+LSER!$L$83*LSER!$R131+LSER!$M$83*LSER!$T131</f>
        <v>2.7419179999999996</v>
      </c>
      <c r="CF132" s="18">
        <f>LSER!$H$84+LSER!$I$84*LSER!$O131+LSER!$J$84*LSER!$P131+LSER!$K$84*LSER!$Q131+LSER!$L$84*LSER!$R131+LSER!$M$84*LSER!$T131</f>
        <v>2.6463460000000003</v>
      </c>
      <c r="CG132" s="161">
        <v>0</v>
      </c>
      <c r="CH132" s="161">
        <v>0</v>
      </c>
      <c r="CI132" s="161">
        <v>0</v>
      </c>
      <c r="CJ132" s="161">
        <v>0</v>
      </c>
      <c r="CK132" s="161">
        <v>0</v>
      </c>
      <c r="CL132" s="161">
        <v>0</v>
      </c>
      <c r="CM132" s="161">
        <v>0</v>
      </c>
      <c r="CN132" s="161">
        <v>0</v>
      </c>
      <c r="CO132" s="161">
        <v>0</v>
      </c>
      <c r="CP132" s="161">
        <v>0</v>
      </c>
      <c r="CQ132" s="161">
        <v>0</v>
      </c>
      <c r="CR132" s="161">
        <v>0</v>
      </c>
      <c r="CS132" s="161">
        <v>0</v>
      </c>
      <c r="CT132" s="161">
        <v>0</v>
      </c>
      <c r="CU132" s="161">
        <v>0</v>
      </c>
      <c r="CV132" s="161">
        <v>0</v>
      </c>
      <c r="CW132" s="18">
        <f>LSER!$H$101+LSER!$I$101*LSER!$O131+LSER!$J$101*LSER!$P131+LSER!$K$101*LSER!$Q131+LSER!$L$101*LSER!$R131+LSER!$M$101*LSER!$T131</f>
        <v>2.5674240000000004</v>
      </c>
      <c r="CX132" s="161">
        <v>0</v>
      </c>
      <c r="CY132" s="161">
        <v>0</v>
      </c>
      <c r="CZ132" s="18">
        <f>LSER!$H$104+LSER!$I$104*LSER!$O131+LSER!$J$104*LSER!$P131+LSER!$K$104*LSER!$Q131+LSER!$L$104*LSER!$R131+LSER!$M$104*LSER!$T131</f>
        <v>2.5334848000000001</v>
      </c>
      <c r="DA132" s="161">
        <v>0</v>
      </c>
      <c r="DB132" s="161">
        <v>0</v>
      </c>
      <c r="DC132" s="161">
        <v>0</v>
      </c>
      <c r="DD132" s="161">
        <v>0</v>
      </c>
      <c r="DE132" s="161">
        <v>0</v>
      </c>
      <c r="DF132" s="161">
        <v>0</v>
      </c>
      <c r="DG132" s="161">
        <v>0</v>
      </c>
      <c r="DH132" s="161">
        <v>0</v>
      </c>
      <c r="DI132" s="161">
        <v>0</v>
      </c>
      <c r="DJ132" s="161">
        <v>0</v>
      </c>
      <c r="DK132" s="161">
        <v>0</v>
      </c>
      <c r="DL132" s="18">
        <f>LSER!$H$116+LSER!$I$116*LSER!$O131+LSER!$J$116*LSER!$P131+LSER!$K$116*LSER!$Q131+LSER!$L$116*LSER!$R131+LSER!$M$116*LSER!$T131</f>
        <v>2.4709979999999998</v>
      </c>
      <c r="DM132" s="161">
        <v>0</v>
      </c>
      <c r="DN132" s="161">
        <v>0</v>
      </c>
      <c r="DO132" s="161">
        <v>0</v>
      </c>
      <c r="DP132" s="161">
        <v>0</v>
      </c>
      <c r="DQ132" s="161">
        <v>0</v>
      </c>
      <c r="DR132" s="18">
        <f>LSER!$H$122+LSER!$I$122*LSER!$O131+LSER!$J$122*LSER!$P131+LSER!$K$122*LSER!$Q131+LSER!$L$122*LSER!$R131+LSER!$M$122*LSER!$T131</f>
        <v>2.9389580000000004</v>
      </c>
      <c r="DS132" s="18">
        <f>LSER!$H$123+LSER!$I$123*LSER!$O131+LSER!$J$123*LSER!$P131+LSER!$K$123*LSER!$Q131+LSER!$L$123*LSER!$R131+LSER!$M$123*LSER!$T131</f>
        <v>2.8751819999999997</v>
      </c>
      <c r="DT132" s="161">
        <v>0</v>
      </c>
      <c r="DU132" s="161">
        <v>0</v>
      </c>
      <c r="DV132" s="161">
        <v>0</v>
      </c>
      <c r="DW132" s="161">
        <v>0</v>
      </c>
      <c r="DX132" s="161">
        <v>0</v>
      </c>
      <c r="DY132" s="18">
        <f>LSER!$H$129+LSER!$I$129*LSER!$O131+LSER!$J$129*LSER!$P131+LSER!$K$129*LSER!$Q131+LSER!$L$129*LSER!$R131+LSER!$M$129*LSER!$T131</f>
        <v>2.848614</v>
      </c>
      <c r="DZ132" s="161">
        <v>0</v>
      </c>
      <c r="EA132" s="161">
        <v>0</v>
      </c>
      <c r="EB132" s="161">
        <v>0</v>
      </c>
      <c r="EC132" s="161">
        <v>0</v>
      </c>
      <c r="ED132" s="161">
        <v>0</v>
      </c>
      <c r="EE132" s="18">
        <f>LSER!$H$135+LSER!$I$135*LSER!$O131+LSER!$J$135*LSER!$P131+LSER!$K$135*LSER!$Q131+LSER!$L$135*LSER!$R131+LSER!$M$135*LSER!$T131</f>
        <v>1.6550799999999999</v>
      </c>
      <c r="EF132" s="18">
        <f>LSER!$H$136+LSER!$I$136*LSER!$O131+LSER!$J$136*LSER!$P131+LSER!$K$136*LSER!$Q131+LSER!$L$136*LSER!$R131+LSER!$M$136*LSER!$T131</f>
        <v>2.805428</v>
      </c>
      <c r="EG132" s="18">
        <f>LSER!$H$137+LSER!$I$137*LSER!$O131+LSER!$J$137*LSER!$P131+LSER!$K$137*LSER!$Q131+LSER!$L$137*LSER!$R131+LSER!$M$137*LSER!$T131</f>
        <v>1.748246</v>
      </c>
      <c r="EH132" s="161">
        <v>0</v>
      </c>
      <c r="EI132" s="161">
        <v>0</v>
      </c>
      <c r="EJ132" s="161">
        <v>0</v>
      </c>
      <c r="EK132" s="18">
        <f>LSER!$H$141+LSER!$I$141*LSER!$O131+LSER!$J$141*LSER!$P131+LSER!$K$141*LSER!$Q131+LSER!$L$141*LSER!$R131+LSER!$M$141*LSER!$T131</f>
        <v>2.5540660000000002</v>
      </c>
      <c r="EL132" s="161">
        <v>0</v>
      </c>
      <c r="EM132" s="161">
        <v>0</v>
      </c>
      <c r="EN132" s="161">
        <v>0</v>
      </c>
      <c r="EO132" s="161">
        <v>0</v>
      </c>
      <c r="EP132" s="161">
        <v>0</v>
      </c>
      <c r="EQ132" s="161">
        <v>0</v>
      </c>
      <c r="ER132" s="161">
        <v>0</v>
      </c>
      <c r="ES132" s="161">
        <v>0</v>
      </c>
      <c r="ET132" s="161">
        <v>0</v>
      </c>
      <c r="EU132" s="161">
        <v>0</v>
      </c>
      <c r="EV132" s="161">
        <v>0</v>
      </c>
      <c r="EW132" s="161">
        <v>0</v>
      </c>
      <c r="EX132" s="161">
        <v>0</v>
      </c>
      <c r="EY132" s="18">
        <f>LSER!$H$155+LSER!$I$155*LSER!$O131+LSER!$J$155*LSER!$P131+LSER!$K$155*LSER!$Q131+LSER!$L$155*LSER!$R131+LSER!$M$155*LSER!$T131</f>
        <v>2.9525779999999999</v>
      </c>
      <c r="EZ132" s="161">
        <v>0</v>
      </c>
      <c r="FA132" s="18">
        <f>LSER!$H$157+LSER!$I$157*LSER!$O131+LSER!$J$157*LSER!$P131+LSER!$K$157*LSER!$Q131+LSER!$L$157*LSER!$R131+LSER!$M$157*LSER!$T131</f>
        <v>2.4665920000000003</v>
      </c>
      <c r="FB132" s="161">
        <v>0</v>
      </c>
      <c r="FC132" s="161">
        <v>0</v>
      </c>
      <c r="FD132" s="161">
        <v>0</v>
      </c>
      <c r="FE132" s="18">
        <f>LSER!$H$161+LSER!$I$161*LSER!$O131+LSER!$J$161*LSER!$P131+LSER!$K$161*LSER!$Q131+LSER!$L$161*LSER!$R131+LSER!$M$161*LSER!$T131</f>
        <v>2.3249379999999999</v>
      </c>
      <c r="FF132" s="161">
        <v>0</v>
      </c>
    </row>
    <row r="133" spans="1:162" ht="12.75">
      <c r="A133" s="157">
        <v>131</v>
      </c>
      <c r="B133" s="18">
        <f>LSER!$H$2+LSER!$I$2*LSER!$O132+LSER!$J$2*LSER!$P132+LSER!$K$2*LSER!$Q132+LSER!$L$2*LSER!$R132+LSER!$M$2*LSER!$T132</f>
        <v>2.0283500000000001</v>
      </c>
      <c r="C133" s="18">
        <f>LSER!$H$3+LSER!$I$3*LSER!$O132+LSER!$J$3*LSER!$P132+LSER!$K$3*LSER!$Q132+LSER!$L$3*LSER!$R132+LSER!$M$3*LSER!$T132</f>
        <v>2.0238159999999996</v>
      </c>
      <c r="D133" s="18">
        <f>LSER!$H$4+LSER!$I$4*LSER!$O132+LSER!$J$4*LSER!$P132+LSER!$K$4*LSER!$Q132+LSER!$L$4*LSER!$R132+LSER!$M$4*LSER!$T132</f>
        <v>2.0650909999999998</v>
      </c>
      <c r="E133" s="18">
        <f>LSER!$H$5+LSER!$I$5*LSER!$O132+LSER!$J$5*LSER!$P132+LSER!$K$5*LSER!$Q132+LSER!$L$5*LSER!$R132+LSER!$M$5*LSER!$T132</f>
        <v>1.9848309999999996</v>
      </c>
      <c r="F133" s="18">
        <f>LSER!$H$6+LSER!$I$6*LSER!$O132+LSER!$J$6*LSER!$P132+LSER!$K$6*LSER!$Q132+LSER!$L$6*LSER!$R132+LSER!$M$6*LSER!$T132</f>
        <v>2.0553699999999999</v>
      </c>
      <c r="G133" s="18">
        <f>LSER!$H$7+LSER!$I$7*LSER!$O132+LSER!$J$7*LSER!$P132+LSER!$K$7*LSER!$Q132+LSER!$L$7*LSER!$R132+LSER!$M$7*LSER!$T132</f>
        <v>1.9726979999999998</v>
      </c>
      <c r="H133" s="18">
        <f>LSER!$H$8+LSER!$I$8*LSER!$O132+LSER!$J$8*LSER!$P132+LSER!$K$8*LSER!$Q132+LSER!$L$8*LSER!$R132+LSER!$M$8*LSER!$T132</f>
        <v>1.6211149999999999</v>
      </c>
      <c r="I133" s="161">
        <v>0</v>
      </c>
      <c r="J133" s="161">
        <v>0</v>
      </c>
      <c r="K133" s="161">
        <v>0</v>
      </c>
      <c r="L133" s="161">
        <v>0</v>
      </c>
      <c r="M133" s="161">
        <v>0</v>
      </c>
      <c r="N133" s="18">
        <f>LSER!$H$14+LSER!$I$14*LSER!$O132+LSER!$J$14*LSER!$P132+LSER!$K$14*LSER!$Q132+LSER!$L$14*LSER!$R132+LSER!$M$14*LSER!$T132</f>
        <v>1.9740779999999998</v>
      </c>
      <c r="O133" s="161">
        <v>0</v>
      </c>
      <c r="P133" s="161">
        <v>0</v>
      </c>
      <c r="Q133" s="161">
        <v>0</v>
      </c>
      <c r="R133" s="16">
        <f>LSER!$H$18+LSER!$I$18*LSER!$O132+LSER!$J$18*LSER!$P132+LSER!$K$18*LSER!$Q132+LSER!$L$18*LSER!$R132+LSER!$M$18*LSER!$T132</f>
        <v>2.1203899999999996</v>
      </c>
      <c r="S133" s="18">
        <f>LSER!$H$19+LSER!$I$19*LSER!$O132+LSER!$J$19*LSER!$P132+LSER!$K$19*LSER!$Q132+LSER!$L$19*LSER!$R132+LSER!$M$19*LSER!$T132</f>
        <v>1.7557959999999999</v>
      </c>
      <c r="T133" s="18">
        <f>LSER!$H$20+LSER!$I$20*LSER!$O132+LSER!$J$20*LSER!$P132+LSER!$K$20*LSER!$Q132+LSER!$L$20*LSER!$R132+LSER!$M$20*LSER!$T132</f>
        <v>2.3931200000000001</v>
      </c>
      <c r="U133" s="18">
        <f>LSER!$H$21+LSER!$I$21*LSER!$O132+LSER!$J$21*LSER!$P132+LSER!$K$21*LSER!$Q132+LSER!$L$21*LSER!$R132+LSER!$M$21*LSER!$T132</f>
        <v>1.9694399999999999</v>
      </c>
      <c r="V133" s="18">
        <f>LSER!$H$22+LSER!$I$22*LSER!$O132+LSER!$J$22*LSER!$P132+LSER!$K$22*LSER!$Q132+LSER!$L$22*LSER!$R132+LSER!$M$22*LSER!$T132</f>
        <v>1.7497799999999999</v>
      </c>
      <c r="W133" s="18">
        <f>LSER!$H$23+LSER!$I$23*LSER!$O132+LSER!$J$23*LSER!$P132+LSER!$K$23*LSER!$Q132+LSER!$L$23*LSER!$R132+LSER!$M$23*LSER!$T132</f>
        <v>2.2063139999999999</v>
      </c>
      <c r="X133" s="18">
        <f>LSER!$H$24+LSER!$I$24*LSER!$O132+LSER!$J$24*LSER!$P132+LSER!$K$24*LSER!$Q132+LSER!$L$24*LSER!$R132+LSER!$M$24*LSER!$T132</f>
        <v>2.5426729999999997</v>
      </c>
      <c r="Y133" s="18">
        <f>LSER!$H$25+LSER!$I$25*LSER!$O132+LSER!$J$25*LSER!$P132+LSER!$K$25*LSER!$Q132+LSER!$L$25*LSER!$R132+LSER!$M$25*LSER!$T132</f>
        <v>2.3731640000000001</v>
      </c>
      <c r="Z133" s="18">
        <f>LSER!$H$26+LSER!$I$26*LSER!$O132+LSER!$J$26*LSER!$P132+LSER!$K$26*LSER!$Q132+LSER!$L$26*LSER!$R132+LSER!$M$26*LSER!$T132</f>
        <v>2.3641309999999995</v>
      </c>
      <c r="AA133" s="161">
        <v>0</v>
      </c>
      <c r="AB133" s="161">
        <v>0</v>
      </c>
      <c r="AC133" s="18">
        <f>LSER!$H$29+LSER!$I$29*LSER!$O132+LSER!$J$29*LSER!$P132+LSER!$K$29*LSER!$Q132+LSER!$L$29*LSER!$R132+LSER!$M$29*LSER!$T132</f>
        <v>2.3226559999999998</v>
      </c>
      <c r="AD133" s="18">
        <f>LSER!$H$30+LSER!$I$30*LSER!$O132+LSER!$J$30*LSER!$P132+LSER!$K$30*LSER!$Q132+LSER!$L$30*LSER!$R132+LSER!$M$30*LSER!$T132</f>
        <v>2.4067449999999999</v>
      </c>
      <c r="AE133" s="18">
        <f>LSER!$H$31+LSER!$I$31*LSER!$O132+LSER!$J$31*LSER!$P132+LSER!$K$31*LSER!$Q132+LSER!$L$31*LSER!$R132+LSER!$M$31*LSER!$T132</f>
        <v>2.4171309999999995</v>
      </c>
      <c r="AF133" s="161">
        <v>0</v>
      </c>
      <c r="AG133" s="18">
        <f>LSER!$H$33+LSER!$I$33*LSER!$O132+LSER!$J$33*LSER!$P132+LSER!$K$33*LSER!$Q132+LSER!$L$33*LSER!$R132+LSER!$M$33*LSER!$T132</f>
        <v>1.219703</v>
      </c>
      <c r="AH133" s="18">
        <f>LSER!$H$34+LSER!$I$34*LSER!$O132+LSER!$J$34*LSER!$P132+LSER!$K$34*LSER!$Q132+LSER!$L$34*LSER!$R132+LSER!$M$34*LSER!$T132</f>
        <v>1.9898419999999999</v>
      </c>
      <c r="AI133" s="18">
        <f>LSER!$H$35+LSER!$I$35*LSER!$O132+LSER!$J$35*LSER!$P132+LSER!$K$35*LSER!$Q132+LSER!$L$35*LSER!$R132+LSER!$M$35*LSER!$T132</f>
        <v>2.0205469999999996</v>
      </c>
      <c r="AJ133" s="18">
        <f>LSER!$H$36+LSER!$I$36*LSER!$O132+LSER!$J$36*LSER!$P132+LSER!$K$36*LSER!$Q132+LSER!$L$36*LSER!$R132+LSER!$M$36*LSER!$T132</f>
        <v>1.8106909999999998</v>
      </c>
      <c r="AK133" s="18">
        <f>LSER!$H$37+LSER!$I$37*LSER!$O132+LSER!$J$37*LSER!$P132+LSER!$K$37*LSER!$Q132+LSER!$L$37*LSER!$R132+LSER!$M$37*LSER!$T132</f>
        <v>2.3190679999999997</v>
      </c>
      <c r="AL133" s="18">
        <f>LSER!$H$38+LSER!$I$38*LSER!$O132+LSER!$J$38*LSER!$P132+LSER!$K$38*LSER!$Q132+LSER!$L$38*LSER!$R132+LSER!$M$38*LSER!$T132</f>
        <v>2.3616499999999996</v>
      </c>
      <c r="AM133" s="18">
        <f>LSER!$H$39+LSER!$I$39*LSER!$O132+LSER!$J$39*LSER!$P132+LSER!$K$39*LSER!$Q132+LSER!$L$39*LSER!$R132+LSER!$M$39*LSER!$T132</f>
        <v>2.1869999999999998</v>
      </c>
      <c r="AN133" s="18">
        <f>LSER!$H$40+LSER!$I$40*LSER!$O132+LSER!$J$40*LSER!$P132+LSER!$K$40*LSER!$Q132+LSER!$L$40*LSER!$R132+LSER!$M$40*LSER!$T132</f>
        <v>2.3867149999999997</v>
      </c>
      <c r="AO133" s="161">
        <v>0</v>
      </c>
      <c r="AP133" s="18">
        <f>LSER!$H$42+LSER!$I$42*LSER!$O132+LSER!$J$42*LSER!$P132+LSER!$K$42*LSER!$Q132+LSER!$L$42*LSER!$R132+LSER!$M$42*LSER!$T132</f>
        <v>1.4646259999999998</v>
      </c>
      <c r="AQ133" s="18">
        <f>LSER!$H$43+LSER!$I$43*LSER!$O132+LSER!$J$43*LSER!$P132+LSER!$K$43*LSER!$Q132+LSER!$L$43*LSER!$R132+LSER!$M$43*LSER!$T132</f>
        <v>2.3012679999999999</v>
      </c>
      <c r="AR133" s="18">
        <f>LSER!$H$44+LSER!$I$44*LSER!$O132+LSER!$J$44*LSER!$P132+LSER!$K$44*LSER!$Q132+LSER!$L$44*LSER!$R132+LSER!$M$44*LSER!$T132</f>
        <v>2.3185199999999995</v>
      </c>
      <c r="AS133" s="18">
        <f>LSER!$H$45+LSER!$I$45*LSER!$O132+LSER!$J$45*LSER!$P132+LSER!$K$45*LSER!$Q132+LSER!$L$45*LSER!$R132+LSER!$M$45*LSER!$T132</f>
        <v>2.3091099999999996</v>
      </c>
      <c r="AT133" s="161">
        <v>0</v>
      </c>
      <c r="AU133" s="161">
        <v>0</v>
      </c>
      <c r="AV133" s="18">
        <f>LSER!$H$48+LSER!$I$48*LSER!$O132+LSER!$J$48*LSER!$P132+LSER!$K$48*LSER!$Q132+LSER!$L$48*LSER!$R132+LSER!$M$48*LSER!$T132</f>
        <v>2.3508769999999997</v>
      </c>
      <c r="AW133" s="18">
        <f>LSER!$H$49+LSER!$I$49*LSER!$O132+LSER!$J$49*LSER!$P132+LSER!$K$49*LSER!$Q132+LSER!$L$49*LSER!$R132+LSER!$M$49*LSER!$T132</f>
        <v>2.0230219999999997</v>
      </c>
      <c r="AX133" s="18">
        <f>LSER!$H$50+LSER!$I$50*LSER!$O132+LSER!$J$50*LSER!$P132+LSER!$K$50*LSER!$Q132+LSER!$L$50*LSER!$R132+LSER!$M$50*LSER!$T132</f>
        <v>2.0286049999999998</v>
      </c>
      <c r="AY133" s="18">
        <f>LSER!$H$51+LSER!$I$51*LSER!$O132+LSER!$J$51*LSER!$P132+LSER!$K$51*LSER!$Q132+LSER!$L$51*LSER!$R132+LSER!$M$51*LSER!$T132</f>
        <v>2.096679</v>
      </c>
      <c r="AZ133" s="18">
        <f>LSER!$H$52+LSER!$I$52*LSER!$O132+LSER!$J$52*LSER!$P132+LSER!$K$52*LSER!$Q132+LSER!$L$52*LSER!$R132+LSER!$M$52*LSER!$T132</f>
        <v>2.3905639999999995</v>
      </c>
      <c r="BA133" s="18">
        <f>LSER!$H$53+LSER!$I$53*LSER!$O132+LSER!$J$53*LSER!$P132+LSER!$K$53*LSER!$Q132+LSER!$L$53*LSER!$R132+LSER!$M$53*LSER!$T132</f>
        <v>2.339877</v>
      </c>
      <c r="BB133" s="18">
        <f>LSER!$H$54+LSER!$I$54*LSER!$O132+LSER!$J$54*LSER!$P132+LSER!$K$54*LSER!$Q132+LSER!$L$54*LSER!$R132+LSER!$M$54*LSER!$T132</f>
        <v>2.4127419999999997</v>
      </c>
      <c r="BC133" s="161">
        <v>0</v>
      </c>
      <c r="BD133" s="161">
        <v>0</v>
      </c>
      <c r="BE133" s="18">
        <f>LSER!$H$57+LSER!$I$57*LSER!$O132+LSER!$J$57*LSER!$P132+LSER!$K$57*LSER!$Q132+LSER!$L$57*LSER!$R132+LSER!$M$57*LSER!$T132</f>
        <v>2.0637530000000002</v>
      </c>
      <c r="BF133" s="18">
        <f>LSER!$H$58+LSER!$I$58*LSER!$O132+LSER!$J$58*LSER!$P132+LSER!$K$58*LSER!$Q132+LSER!$L$58*LSER!$R132+LSER!$M$58*LSER!$T132</f>
        <v>2.1030289</v>
      </c>
      <c r="BG133" s="18">
        <f>LSER!$H$59+LSER!$I$59*LSER!$O132+LSER!$J$59*LSER!$P132+LSER!$K$59*LSER!$Q132+LSER!$L$59*LSER!$R132+LSER!$M$59*LSER!$T132</f>
        <v>2.244812</v>
      </c>
      <c r="BH133" s="161">
        <v>0</v>
      </c>
      <c r="BI133" s="161">
        <v>0</v>
      </c>
      <c r="BJ133" s="161">
        <v>0</v>
      </c>
      <c r="BK133" s="161">
        <v>0</v>
      </c>
      <c r="BL133" s="161">
        <v>0</v>
      </c>
      <c r="BM133" s="161">
        <v>0</v>
      </c>
      <c r="BN133" s="161">
        <v>0</v>
      </c>
      <c r="BO133" s="18">
        <f>LSER!$H$67+LSER!$I$67*LSER!$O132+LSER!$J$67*LSER!$P132+LSER!$K$67*LSER!$Q132+LSER!$L$67*LSER!$R132+LSER!$M$67*LSER!$T132</f>
        <v>2.0876289999999997</v>
      </c>
      <c r="BP133" s="161">
        <v>0</v>
      </c>
      <c r="BQ133" s="18">
        <f>LSER!$H$69+LSER!$I$69*LSER!$O132+LSER!$J$69*LSER!$P132+LSER!$K$69*LSER!$Q132+LSER!$L$69*LSER!$R132+LSER!$M$69*LSER!$T132</f>
        <v>2.3102999999999998</v>
      </c>
      <c r="BR133" s="161">
        <v>0</v>
      </c>
      <c r="BS133" s="18">
        <f>LSER!$H$71+LSER!$I$71*LSER!$O132+LSER!$J$71*LSER!$P132+LSER!$K$71*LSER!$Q132+LSER!$L$71*LSER!$R132+LSER!$M$71*LSER!$T132</f>
        <v>2.4352109999999998</v>
      </c>
      <c r="BT133" s="161">
        <v>0</v>
      </c>
      <c r="BU133" s="161">
        <v>0</v>
      </c>
      <c r="BV133" s="161">
        <v>0</v>
      </c>
      <c r="BW133" s="161">
        <v>0</v>
      </c>
      <c r="BX133" s="161">
        <v>0</v>
      </c>
      <c r="BY133" s="18">
        <f>LSER!$H$77+LSER!$I$77*LSER!$O132+LSER!$J$77*LSER!$P132+LSER!$K$77*LSER!$Q132+LSER!$L$77*LSER!$R132+LSER!$M$77*LSER!$T132</f>
        <v>1.6453739999999997</v>
      </c>
      <c r="BZ133" s="161">
        <v>0</v>
      </c>
      <c r="CA133" s="18">
        <f>LSER!$H$79+LSER!$I$79*LSER!$O132+LSER!$J$79*LSER!$P132+LSER!$K$79*LSER!$Q132+LSER!$L$79*LSER!$R132+LSER!$M$79*LSER!$T132</f>
        <v>2.2847639999999996</v>
      </c>
      <c r="CB133" s="18">
        <f>LSER!$H$80+LSER!$I$80*LSER!$O132+LSER!$J$80*LSER!$P132+LSER!$K$80*LSER!$Q132+LSER!$L$80*LSER!$R132+LSER!$M$80*LSER!$T132</f>
        <v>2.1799429999999997</v>
      </c>
      <c r="CC133" s="161">
        <v>0</v>
      </c>
      <c r="CD133" s="161">
        <v>0</v>
      </c>
      <c r="CE133" s="18">
        <f>LSER!$H$83+LSER!$I$83*LSER!$O132+LSER!$J$83*LSER!$P132+LSER!$K$83*LSER!$Q132+LSER!$L$83*LSER!$R132+LSER!$M$83*LSER!$T132</f>
        <v>1.8756469999999998</v>
      </c>
      <c r="CF133" s="18">
        <f>LSER!$H$84+LSER!$I$84*LSER!$O132+LSER!$J$84*LSER!$P132+LSER!$K$84*LSER!$Q132+LSER!$L$84*LSER!$R132+LSER!$M$84*LSER!$T132</f>
        <v>1.878074</v>
      </c>
      <c r="CG133" s="161">
        <v>0</v>
      </c>
      <c r="CH133" s="161">
        <v>0</v>
      </c>
      <c r="CI133" s="161">
        <v>0</v>
      </c>
      <c r="CJ133" s="161">
        <v>0</v>
      </c>
      <c r="CK133" s="161">
        <v>0</v>
      </c>
      <c r="CL133" s="161">
        <v>0</v>
      </c>
      <c r="CM133" s="161">
        <v>0</v>
      </c>
      <c r="CN133" s="161">
        <v>0</v>
      </c>
      <c r="CO133" s="161">
        <v>0</v>
      </c>
      <c r="CP133" s="161">
        <v>0</v>
      </c>
      <c r="CQ133" s="161">
        <v>0</v>
      </c>
      <c r="CR133" s="161">
        <v>0</v>
      </c>
      <c r="CS133" s="161">
        <v>0</v>
      </c>
      <c r="CT133" s="161">
        <v>0</v>
      </c>
      <c r="CU133" s="161">
        <v>0</v>
      </c>
      <c r="CV133" s="161">
        <v>0</v>
      </c>
      <c r="CW133" s="18">
        <f>LSER!$H$101+LSER!$I$101*LSER!$O132+LSER!$J$101*LSER!$P132+LSER!$K$101*LSER!$Q132+LSER!$L$101*LSER!$R132+LSER!$M$101*LSER!$T132</f>
        <v>2.056921</v>
      </c>
      <c r="CX133" s="161">
        <v>0</v>
      </c>
      <c r="CY133" s="161">
        <v>0</v>
      </c>
      <c r="CZ133" s="18">
        <f>LSER!$H$104+LSER!$I$104*LSER!$O132+LSER!$J$104*LSER!$P132+LSER!$K$104*LSER!$Q132+LSER!$L$104*LSER!$R132+LSER!$M$104*LSER!$T132</f>
        <v>2.0445341999999997</v>
      </c>
      <c r="DA133" s="161">
        <v>0</v>
      </c>
      <c r="DB133" s="161">
        <v>0</v>
      </c>
      <c r="DC133" s="161">
        <v>0</v>
      </c>
      <c r="DD133" s="161">
        <v>0</v>
      </c>
      <c r="DE133" s="161">
        <v>0</v>
      </c>
      <c r="DF133" s="161">
        <v>0</v>
      </c>
      <c r="DG133" s="161">
        <v>0</v>
      </c>
      <c r="DH133" s="161">
        <v>0</v>
      </c>
      <c r="DI133" s="161">
        <v>0</v>
      </c>
      <c r="DJ133" s="161">
        <v>0</v>
      </c>
      <c r="DK133" s="161">
        <v>0</v>
      </c>
      <c r="DL133" s="18">
        <f>LSER!$H$116+LSER!$I$116*LSER!$O132+LSER!$J$116*LSER!$P132+LSER!$K$116*LSER!$Q132+LSER!$L$116*LSER!$R132+LSER!$M$116*LSER!$T132</f>
        <v>1.8754620000000002</v>
      </c>
      <c r="DM133" s="161">
        <v>0</v>
      </c>
      <c r="DN133" s="161">
        <v>0</v>
      </c>
      <c r="DO133" s="161">
        <v>0</v>
      </c>
      <c r="DP133" s="161">
        <v>0</v>
      </c>
      <c r="DQ133" s="161">
        <v>0</v>
      </c>
      <c r="DR133" s="18">
        <f>LSER!$H$122+LSER!$I$122*LSER!$O132+LSER!$J$122*LSER!$P132+LSER!$K$122*LSER!$Q132+LSER!$L$122*LSER!$R132+LSER!$M$122*LSER!$T132</f>
        <v>2.1873520000000002</v>
      </c>
      <c r="DS133" s="18">
        <f>LSER!$H$123+LSER!$I$123*LSER!$O132+LSER!$J$123*LSER!$P132+LSER!$K$123*LSER!$Q132+LSER!$L$123*LSER!$R132+LSER!$M$123*LSER!$T132</f>
        <v>2.2765379999999995</v>
      </c>
      <c r="DT133" s="161">
        <v>0</v>
      </c>
      <c r="DU133" s="161">
        <v>0</v>
      </c>
      <c r="DV133" s="161">
        <v>0</v>
      </c>
      <c r="DW133" s="161">
        <v>0</v>
      </c>
      <c r="DX133" s="161">
        <v>0</v>
      </c>
      <c r="DY133" s="18">
        <f>LSER!$H$129+LSER!$I$129*LSER!$O132+LSER!$J$129*LSER!$P132+LSER!$K$129*LSER!$Q132+LSER!$L$129*LSER!$R132+LSER!$M$129*LSER!$T132</f>
        <v>1.9887159999999999</v>
      </c>
      <c r="DZ133" s="161">
        <v>0</v>
      </c>
      <c r="EA133" s="161">
        <v>0</v>
      </c>
      <c r="EB133" s="161">
        <v>0</v>
      </c>
      <c r="EC133" s="161">
        <v>0</v>
      </c>
      <c r="ED133" s="161">
        <v>0</v>
      </c>
      <c r="EE133" s="18">
        <f>LSER!$H$135+LSER!$I$135*LSER!$O132+LSER!$J$135*LSER!$P132+LSER!$K$135*LSER!$Q132+LSER!$L$135*LSER!$R132+LSER!$M$135*LSER!$T132</f>
        <v>0.66322499999999973</v>
      </c>
      <c r="EF133" s="18">
        <f>LSER!$H$136+LSER!$I$136*LSER!$O132+LSER!$J$136*LSER!$P132+LSER!$K$136*LSER!$Q132+LSER!$L$136*LSER!$R132+LSER!$M$136*LSER!$T132</f>
        <v>2.3712119999999999</v>
      </c>
      <c r="EG133" s="18">
        <f>LSER!$H$137+LSER!$I$137*LSER!$O132+LSER!$J$137*LSER!$P132+LSER!$K$137*LSER!$Q132+LSER!$L$137*LSER!$R132+LSER!$M$137*LSER!$T132</f>
        <v>0.52562399999999987</v>
      </c>
      <c r="EH133" s="161">
        <v>0</v>
      </c>
      <c r="EI133" s="161">
        <v>0</v>
      </c>
      <c r="EJ133" s="161">
        <v>0</v>
      </c>
      <c r="EK133" s="18">
        <f>LSER!$H$141+LSER!$I$141*LSER!$O132+LSER!$J$141*LSER!$P132+LSER!$K$141*LSER!$Q132+LSER!$L$141*LSER!$R132+LSER!$M$141*LSER!$T132</f>
        <v>2.1083239999999996</v>
      </c>
      <c r="EL133" s="161">
        <v>0</v>
      </c>
      <c r="EM133" s="161">
        <v>0</v>
      </c>
      <c r="EN133" s="161">
        <v>0</v>
      </c>
      <c r="EO133" s="161">
        <v>0</v>
      </c>
      <c r="EP133" s="161">
        <v>0</v>
      </c>
      <c r="EQ133" s="161">
        <v>0</v>
      </c>
      <c r="ER133" s="161">
        <v>0</v>
      </c>
      <c r="ES133" s="161">
        <v>0</v>
      </c>
      <c r="ET133" s="161">
        <v>0</v>
      </c>
      <c r="EU133" s="161">
        <v>0</v>
      </c>
      <c r="EV133" s="161">
        <v>0</v>
      </c>
      <c r="EW133" s="161">
        <v>0</v>
      </c>
      <c r="EX133" s="161">
        <v>0</v>
      </c>
      <c r="EY133" s="18">
        <f>LSER!$H$155+LSER!$I$155*LSER!$O132+LSER!$J$155*LSER!$P132+LSER!$K$155*LSER!$Q132+LSER!$L$155*LSER!$R132+LSER!$M$155*LSER!$T132</f>
        <v>2.309752</v>
      </c>
      <c r="EZ133" s="161">
        <v>0</v>
      </c>
      <c r="FA133" s="18">
        <f>LSER!$H$157+LSER!$I$157*LSER!$O132+LSER!$J$157*LSER!$P132+LSER!$K$157*LSER!$Q132+LSER!$L$157*LSER!$R132+LSER!$M$157*LSER!$T132</f>
        <v>1.3139080000000001</v>
      </c>
      <c r="FB133" s="161">
        <v>0</v>
      </c>
      <c r="FC133" s="161">
        <v>0</v>
      </c>
      <c r="FD133" s="161">
        <v>0</v>
      </c>
      <c r="FE133" s="18">
        <f>LSER!$H$161+LSER!$I$161*LSER!$O132+LSER!$J$161*LSER!$P132+LSER!$K$161*LSER!$Q132+LSER!$L$161*LSER!$R132+LSER!$M$161*LSER!$T132</f>
        <v>2.2365769999999996</v>
      </c>
      <c r="FF133" s="161">
        <v>0</v>
      </c>
    </row>
    <row r="134" spans="1:162" ht="12.75">
      <c r="A134" s="157">
        <v>132</v>
      </c>
      <c r="B134" s="18">
        <f>LSER!$H$2+LSER!$I$2*LSER!$O133+LSER!$J$2*LSER!$P133+LSER!$K$2*LSER!$Q133+LSER!$L$2*LSER!$R133+LSER!$M$2*LSER!$T133</f>
        <v>2.4361999999999999</v>
      </c>
      <c r="C134" s="18">
        <f>LSER!$H$3+LSER!$I$3*LSER!$O133+LSER!$J$3*LSER!$P133+LSER!$K$3*LSER!$Q133+LSER!$L$3*LSER!$R133+LSER!$M$3*LSER!$T133</f>
        <v>2.1262300000000001</v>
      </c>
      <c r="D134" s="18">
        <f>LSER!$H$4+LSER!$I$4*LSER!$O133+LSER!$J$4*LSER!$P133+LSER!$K$4*LSER!$Q133+LSER!$L$4*LSER!$R133+LSER!$M$4*LSER!$T133</f>
        <v>2.3630949999999999</v>
      </c>
      <c r="E134" s="18">
        <f>LSER!$H$5+LSER!$I$5*LSER!$O133+LSER!$J$5*LSER!$P133+LSER!$K$5*LSER!$Q133+LSER!$L$5*LSER!$R133+LSER!$M$5*LSER!$T133</f>
        <v>2.2156149999999997</v>
      </c>
      <c r="F134" s="18">
        <f>LSER!$H$6+LSER!$I$6*LSER!$O133+LSER!$J$6*LSER!$P133+LSER!$K$6*LSER!$Q133+LSER!$L$6*LSER!$R133+LSER!$M$6*LSER!$T133</f>
        <v>2.3522500000000002</v>
      </c>
      <c r="G134" s="18">
        <f>LSER!$H$7+LSER!$I$7*LSER!$O133+LSER!$J$7*LSER!$P133+LSER!$K$7*LSER!$Q133+LSER!$L$7*LSER!$R133+LSER!$M$7*LSER!$T133</f>
        <v>2.4368500000000002</v>
      </c>
      <c r="H134" s="18">
        <f>LSER!$H$8+LSER!$I$8*LSER!$O133+LSER!$J$8*LSER!$P133+LSER!$K$8*LSER!$Q133+LSER!$L$8*LSER!$R133+LSER!$M$8*LSER!$T133</f>
        <v>3.3463750000000001</v>
      </c>
      <c r="I134" s="161">
        <v>0</v>
      </c>
      <c r="J134" s="161">
        <v>0</v>
      </c>
      <c r="K134" s="161">
        <v>0</v>
      </c>
      <c r="L134" s="161">
        <v>0</v>
      </c>
      <c r="M134" s="161">
        <v>0</v>
      </c>
      <c r="N134" s="18">
        <f>LSER!$H$14+LSER!$I$14*LSER!$O133+LSER!$J$14*LSER!$P133+LSER!$K$14*LSER!$Q133+LSER!$L$14*LSER!$R133+LSER!$M$14*LSER!$T133</f>
        <v>2.4058600000000001</v>
      </c>
      <c r="O134" s="161">
        <v>0</v>
      </c>
      <c r="P134" s="161">
        <v>0</v>
      </c>
      <c r="Q134" s="161">
        <v>0</v>
      </c>
      <c r="R134" s="16">
        <f>LSER!$H$18+LSER!$I$18*LSER!$O133+LSER!$J$18*LSER!$P133+LSER!$K$18*LSER!$Q133+LSER!$L$18*LSER!$R133+LSER!$M$18*LSER!$T133</f>
        <v>2.8184500000000003</v>
      </c>
      <c r="S134" s="18">
        <f>LSER!$H$19+LSER!$I$19*LSER!$O133+LSER!$J$19*LSER!$P133+LSER!$K$19*LSER!$Q133+LSER!$L$19*LSER!$R133+LSER!$M$19*LSER!$T133</f>
        <v>3.0484600000000004</v>
      </c>
      <c r="T134" s="18">
        <f>LSER!$H$20+LSER!$I$20*LSER!$O133+LSER!$J$20*LSER!$P133+LSER!$K$20*LSER!$Q133+LSER!$L$20*LSER!$R133+LSER!$M$20*LSER!$T133</f>
        <v>2.7011500000000002</v>
      </c>
      <c r="U134" s="18">
        <f>LSER!$H$21+LSER!$I$21*LSER!$O133+LSER!$J$21*LSER!$P133+LSER!$K$21*LSER!$Q133+LSER!$L$21*LSER!$R133+LSER!$M$21*LSER!$T133</f>
        <v>2.7947100000000002</v>
      </c>
      <c r="V134" s="18">
        <f>LSER!$H$22+LSER!$I$22*LSER!$O133+LSER!$J$22*LSER!$P133+LSER!$K$22*LSER!$Q133+LSER!$L$22*LSER!$R133+LSER!$M$22*LSER!$T133</f>
        <v>2.7632399999999997</v>
      </c>
      <c r="W134" s="18">
        <f>LSER!$H$23+LSER!$I$23*LSER!$O133+LSER!$J$23*LSER!$P133+LSER!$K$23*LSER!$Q133+LSER!$L$23*LSER!$R133+LSER!$M$23*LSER!$T133</f>
        <v>2.6790099999999999</v>
      </c>
      <c r="X134" s="18">
        <f>LSER!$H$24+LSER!$I$24*LSER!$O133+LSER!$J$24*LSER!$P133+LSER!$K$24*LSER!$Q133+LSER!$L$24*LSER!$R133+LSER!$M$24*LSER!$T133</f>
        <v>2.4896950000000002</v>
      </c>
      <c r="Y134" s="18">
        <f>LSER!$H$25+LSER!$I$25*LSER!$O133+LSER!$J$25*LSER!$P133+LSER!$K$25*LSER!$Q133+LSER!$L$25*LSER!$R133+LSER!$M$25*LSER!$T133</f>
        <v>2.7328299999999999</v>
      </c>
      <c r="Z134" s="18">
        <f>LSER!$H$26+LSER!$I$26*LSER!$O133+LSER!$J$26*LSER!$P133+LSER!$K$26*LSER!$Q133+LSER!$L$26*LSER!$R133+LSER!$M$26*LSER!$T133</f>
        <v>2.015485</v>
      </c>
      <c r="AA134" s="161">
        <v>0</v>
      </c>
      <c r="AB134" s="161">
        <v>0</v>
      </c>
      <c r="AC134" s="18">
        <f>LSER!$H$29+LSER!$I$29*LSER!$O133+LSER!$J$29*LSER!$P133+LSER!$K$29*LSER!$Q133+LSER!$L$29*LSER!$R133+LSER!$M$29*LSER!$T133</f>
        <v>2.2203400000000002</v>
      </c>
      <c r="AD134" s="18">
        <f>LSER!$H$30+LSER!$I$30*LSER!$O133+LSER!$J$30*LSER!$P133+LSER!$K$30*LSER!$Q133+LSER!$L$30*LSER!$R133+LSER!$M$30*LSER!$T133</f>
        <v>3.1932049999999998</v>
      </c>
      <c r="AE134" s="18">
        <f>LSER!$H$31+LSER!$I$31*LSER!$O133+LSER!$J$31*LSER!$P133+LSER!$K$31*LSER!$Q133+LSER!$L$31*LSER!$R133+LSER!$M$31*LSER!$T133</f>
        <v>2.6045249999999998</v>
      </c>
      <c r="AF134" s="161">
        <v>0</v>
      </c>
      <c r="AG134" s="18">
        <f>LSER!$H$33+LSER!$I$33*LSER!$O133+LSER!$J$33*LSER!$P133+LSER!$K$33*LSER!$Q133+LSER!$L$33*LSER!$R133+LSER!$M$33*LSER!$T133</f>
        <v>2.6530849999999999</v>
      </c>
      <c r="AH134" s="18">
        <f>LSER!$H$34+LSER!$I$34*LSER!$O133+LSER!$J$34*LSER!$P133+LSER!$K$34*LSER!$Q133+LSER!$L$34*LSER!$R133+LSER!$M$34*LSER!$T133</f>
        <v>2.5682499999999999</v>
      </c>
      <c r="AI134" s="18">
        <f>LSER!$H$35+LSER!$I$35*LSER!$O133+LSER!$J$35*LSER!$P133+LSER!$K$35*LSER!$Q133+LSER!$L$35*LSER!$R133+LSER!$M$35*LSER!$T133</f>
        <v>2.504095</v>
      </c>
      <c r="AJ134" s="18">
        <f>LSER!$H$36+LSER!$I$36*LSER!$O133+LSER!$J$36*LSER!$P133+LSER!$K$36*LSER!$Q133+LSER!$L$36*LSER!$R133+LSER!$M$36*LSER!$T133</f>
        <v>2.7361849999999999</v>
      </c>
      <c r="AK134" s="18">
        <f>LSER!$H$37+LSER!$I$37*LSER!$O133+LSER!$J$37*LSER!$P133+LSER!$K$37*LSER!$Q133+LSER!$L$37*LSER!$R133+LSER!$M$37*LSER!$T133</f>
        <v>2.5832600000000001</v>
      </c>
      <c r="AL134" s="18">
        <f>LSER!$H$38+LSER!$I$38*LSER!$O133+LSER!$J$38*LSER!$P133+LSER!$K$38*LSER!$Q133+LSER!$L$38*LSER!$R133+LSER!$M$38*LSER!$T133</f>
        <v>2.0367499999999996</v>
      </c>
      <c r="AM134" s="18">
        <f>LSER!$H$39+LSER!$I$39*LSER!$O133+LSER!$J$39*LSER!$P133+LSER!$K$39*LSER!$Q133+LSER!$L$39*LSER!$R133+LSER!$M$39*LSER!$T133</f>
        <v>1.845</v>
      </c>
      <c r="AN134" s="18">
        <f>LSER!$H$40+LSER!$I$40*LSER!$O133+LSER!$J$40*LSER!$P133+LSER!$K$40*LSER!$Q133+LSER!$L$40*LSER!$R133+LSER!$M$40*LSER!$T133</f>
        <v>2.0635249999999998</v>
      </c>
      <c r="AO134" s="161">
        <v>0</v>
      </c>
      <c r="AP134" s="18">
        <f>LSER!$H$42+LSER!$I$42*LSER!$O133+LSER!$J$42*LSER!$P133+LSER!$K$42*LSER!$Q133+LSER!$L$42*LSER!$R133+LSER!$M$42*LSER!$T133</f>
        <v>2.9286700000000003</v>
      </c>
      <c r="AQ134" s="18">
        <f>LSER!$H$43+LSER!$I$43*LSER!$O133+LSER!$J$43*LSER!$P133+LSER!$K$43*LSER!$Q133+LSER!$L$43*LSER!$R133+LSER!$M$43*LSER!$T133</f>
        <v>1.9715799999999999</v>
      </c>
      <c r="AR134" s="18">
        <f>LSER!$H$44+LSER!$I$44*LSER!$O133+LSER!$J$44*LSER!$P133+LSER!$K$44*LSER!$Q133+LSER!$L$44*LSER!$R133+LSER!$M$44*LSER!$T133</f>
        <v>1.9902</v>
      </c>
      <c r="AS134" s="18">
        <f>LSER!$H$45+LSER!$I$45*LSER!$O133+LSER!$J$45*LSER!$P133+LSER!$K$45*LSER!$Q133+LSER!$L$45*LSER!$R133+LSER!$M$45*LSER!$T133</f>
        <v>2.4994900000000002</v>
      </c>
      <c r="AT134" s="161">
        <v>0</v>
      </c>
      <c r="AU134" s="161">
        <v>0</v>
      </c>
      <c r="AV134" s="18">
        <f>LSER!$H$48+LSER!$I$48*LSER!$O133+LSER!$J$48*LSER!$P133+LSER!$K$48*LSER!$Q133+LSER!$L$48*LSER!$R133+LSER!$M$48*LSER!$T133</f>
        <v>2.4781549999999997</v>
      </c>
      <c r="AW134" s="18">
        <f>LSER!$H$49+LSER!$I$49*LSER!$O133+LSER!$J$49*LSER!$P133+LSER!$K$49*LSER!$Q133+LSER!$L$49*LSER!$R133+LSER!$M$49*LSER!$T133</f>
        <v>2.8018700000000001</v>
      </c>
      <c r="AX134" s="18">
        <f>LSER!$H$50+LSER!$I$50*LSER!$O133+LSER!$J$50*LSER!$P133+LSER!$K$50*LSER!$Q133+LSER!$L$50*LSER!$R133+LSER!$M$50*LSER!$T133</f>
        <v>2.4656549999999999</v>
      </c>
      <c r="AY134" s="18">
        <f>LSER!$H$51+LSER!$I$51*LSER!$O133+LSER!$J$51*LSER!$P133+LSER!$K$51*LSER!$Q133+LSER!$L$51*LSER!$R133+LSER!$M$51*LSER!$T133</f>
        <v>2.4564650000000001</v>
      </c>
      <c r="AZ134" s="18">
        <f>LSER!$H$52+LSER!$I$52*LSER!$O133+LSER!$J$52*LSER!$P133+LSER!$K$52*LSER!$Q133+LSER!$L$52*LSER!$R133+LSER!$M$52*LSER!$T133</f>
        <v>2.7658200000000002</v>
      </c>
      <c r="BA134" s="18">
        <f>LSER!$H$53+LSER!$I$53*LSER!$O133+LSER!$J$53*LSER!$P133+LSER!$K$53*LSER!$Q133+LSER!$L$53*LSER!$R133+LSER!$M$53*LSER!$T133</f>
        <v>2.6503949999999996</v>
      </c>
      <c r="BB134" s="18">
        <f>LSER!$H$54+LSER!$I$54*LSER!$O133+LSER!$J$54*LSER!$P133+LSER!$K$54*LSER!$Q133+LSER!$L$54*LSER!$R133+LSER!$M$54*LSER!$T133</f>
        <v>3.2111999999999998</v>
      </c>
      <c r="BC134" s="161">
        <v>0</v>
      </c>
      <c r="BD134" s="161">
        <v>0</v>
      </c>
      <c r="BE134" s="18">
        <f>LSER!$H$57+LSER!$I$57*LSER!$O133+LSER!$J$57*LSER!$P133+LSER!$K$57*LSER!$Q133+LSER!$L$57*LSER!$R133+LSER!$M$57*LSER!$T133</f>
        <v>2.7132950000000005</v>
      </c>
      <c r="BF134" s="18">
        <f>LSER!$H$58+LSER!$I$58*LSER!$O133+LSER!$J$58*LSER!$P133+LSER!$K$58*LSER!$Q133+LSER!$L$58*LSER!$R133+LSER!$M$58*LSER!$T133</f>
        <v>2.9032265000000002</v>
      </c>
      <c r="BG134" s="18">
        <f>LSER!$H$59+LSER!$I$59*LSER!$O133+LSER!$J$59*LSER!$P133+LSER!$K$59*LSER!$Q133+LSER!$L$59*LSER!$R133+LSER!$M$59*LSER!$T133</f>
        <v>2.6877800000000001</v>
      </c>
      <c r="BH134" s="161">
        <v>0</v>
      </c>
      <c r="BI134" s="161">
        <v>0</v>
      </c>
      <c r="BJ134" s="161">
        <v>0</v>
      </c>
      <c r="BK134" s="161">
        <v>0</v>
      </c>
      <c r="BL134" s="161">
        <v>0</v>
      </c>
      <c r="BM134" s="161">
        <v>0</v>
      </c>
      <c r="BN134" s="161">
        <v>0</v>
      </c>
      <c r="BO134" s="18">
        <f>LSER!$H$67+LSER!$I$67*LSER!$O133+LSER!$J$67*LSER!$P133+LSER!$K$67*LSER!$Q133+LSER!$L$67*LSER!$R133+LSER!$M$67*LSER!$T133</f>
        <v>2.7520150000000001</v>
      </c>
      <c r="BP134" s="161">
        <v>0</v>
      </c>
      <c r="BQ134" s="18">
        <f>LSER!$H$69+LSER!$I$69*LSER!$O133+LSER!$J$69*LSER!$P133+LSER!$K$69*LSER!$Q133+LSER!$L$69*LSER!$R133+LSER!$M$69*LSER!$T133</f>
        <v>2.5252800000000004</v>
      </c>
      <c r="BR134" s="161">
        <v>0</v>
      </c>
      <c r="BS134" s="18">
        <f>LSER!$H$71+LSER!$I$71*LSER!$O133+LSER!$J$71*LSER!$P133+LSER!$K$71*LSER!$Q133+LSER!$L$71*LSER!$R133+LSER!$M$71*LSER!$T133</f>
        <v>2.1092849999999999</v>
      </c>
      <c r="BT134" s="161">
        <v>0</v>
      </c>
      <c r="BU134" s="161">
        <v>0</v>
      </c>
      <c r="BV134" s="161">
        <v>0</v>
      </c>
      <c r="BW134" s="161">
        <v>0</v>
      </c>
      <c r="BX134" s="161">
        <v>0</v>
      </c>
      <c r="BY134" s="18">
        <f>LSER!$H$77+LSER!$I$77*LSER!$O133+LSER!$J$77*LSER!$P133+LSER!$K$77*LSER!$Q133+LSER!$L$77*LSER!$R133+LSER!$M$77*LSER!$T133</f>
        <v>2.8628099999999996</v>
      </c>
      <c r="BZ134" s="161">
        <v>0</v>
      </c>
      <c r="CA134" s="18">
        <f>LSER!$H$79+LSER!$I$79*LSER!$O133+LSER!$J$79*LSER!$P133+LSER!$K$79*LSER!$Q133+LSER!$L$79*LSER!$R133+LSER!$M$79*LSER!$T133</f>
        <v>1.95234</v>
      </c>
      <c r="CB134" s="18">
        <f>LSER!$H$80+LSER!$I$80*LSER!$O133+LSER!$J$80*LSER!$P133+LSER!$K$80*LSER!$Q133+LSER!$L$80*LSER!$R133+LSER!$M$80*LSER!$T133</f>
        <v>1.8417049999999999</v>
      </c>
      <c r="CC134" s="161">
        <v>0</v>
      </c>
      <c r="CD134" s="161">
        <v>0</v>
      </c>
      <c r="CE134" s="18">
        <f>LSER!$H$83+LSER!$I$83*LSER!$O133+LSER!$J$83*LSER!$P133+LSER!$K$83*LSER!$Q133+LSER!$L$83*LSER!$R133+LSER!$M$83*LSER!$T133</f>
        <v>2.7345649999999999</v>
      </c>
      <c r="CF134" s="18">
        <f>LSER!$H$84+LSER!$I$84*LSER!$O133+LSER!$J$84*LSER!$P133+LSER!$K$84*LSER!$Q133+LSER!$L$84*LSER!$R133+LSER!$M$84*LSER!$T133</f>
        <v>2.6954000000000002</v>
      </c>
      <c r="CG134" s="161">
        <v>0</v>
      </c>
      <c r="CH134" s="161">
        <v>0</v>
      </c>
      <c r="CI134" s="161">
        <v>0</v>
      </c>
      <c r="CJ134" s="161">
        <v>0</v>
      </c>
      <c r="CK134" s="161">
        <v>0</v>
      </c>
      <c r="CL134" s="161">
        <v>0</v>
      </c>
      <c r="CM134" s="161">
        <v>0</v>
      </c>
      <c r="CN134" s="161">
        <v>0</v>
      </c>
      <c r="CO134" s="161">
        <v>0</v>
      </c>
      <c r="CP134" s="161">
        <v>0</v>
      </c>
      <c r="CQ134" s="161">
        <v>0</v>
      </c>
      <c r="CR134" s="161">
        <v>0</v>
      </c>
      <c r="CS134" s="161">
        <v>0</v>
      </c>
      <c r="CT134" s="161">
        <v>0</v>
      </c>
      <c r="CU134" s="161">
        <v>0</v>
      </c>
      <c r="CV134" s="161">
        <v>0</v>
      </c>
      <c r="CW134" s="18">
        <f>LSER!$H$101+LSER!$I$101*LSER!$O133+LSER!$J$101*LSER!$P133+LSER!$K$101*LSER!$Q133+LSER!$L$101*LSER!$R133+LSER!$M$101*LSER!$T133</f>
        <v>2.3037650000000003</v>
      </c>
      <c r="CX134" s="161">
        <v>0</v>
      </c>
      <c r="CY134" s="161">
        <v>0</v>
      </c>
      <c r="CZ134" s="18">
        <f>LSER!$H$104+LSER!$I$104*LSER!$O133+LSER!$J$104*LSER!$P133+LSER!$K$104*LSER!$Q133+LSER!$L$104*LSER!$R133+LSER!$M$104*LSER!$T133</f>
        <v>2.1804520000000003</v>
      </c>
      <c r="DA134" s="161">
        <v>0</v>
      </c>
      <c r="DB134" s="161">
        <v>0</v>
      </c>
      <c r="DC134" s="161">
        <v>0</v>
      </c>
      <c r="DD134" s="161">
        <v>0</v>
      </c>
      <c r="DE134" s="161">
        <v>0</v>
      </c>
      <c r="DF134" s="161">
        <v>0</v>
      </c>
      <c r="DG134" s="161">
        <v>0</v>
      </c>
      <c r="DH134" s="161">
        <v>0</v>
      </c>
      <c r="DI134" s="161">
        <v>0</v>
      </c>
      <c r="DJ134" s="161">
        <v>0</v>
      </c>
      <c r="DK134" s="161">
        <v>0</v>
      </c>
      <c r="DL134" s="18">
        <f>LSER!$H$116+LSER!$I$116*LSER!$O133+LSER!$J$116*LSER!$P133+LSER!$K$116*LSER!$Q133+LSER!$L$116*LSER!$R133+LSER!$M$116*LSER!$T133</f>
        <v>3.0061800000000001</v>
      </c>
      <c r="DM134" s="161">
        <v>0</v>
      </c>
      <c r="DN134" s="161">
        <v>0</v>
      </c>
      <c r="DO134" s="161">
        <v>0</v>
      </c>
      <c r="DP134" s="161">
        <v>0</v>
      </c>
      <c r="DQ134" s="161">
        <v>0</v>
      </c>
      <c r="DR134" s="18">
        <f>LSER!$H$122+LSER!$I$122*LSER!$O133+LSER!$J$122*LSER!$P133+LSER!$K$122*LSER!$Q133+LSER!$L$122*LSER!$R133+LSER!$M$122*LSER!$T133</f>
        <v>2.83378</v>
      </c>
      <c r="DS134" s="18">
        <f>LSER!$H$123+LSER!$I$123*LSER!$O133+LSER!$J$123*LSER!$P133+LSER!$K$123*LSER!$Q133+LSER!$L$123*LSER!$R133+LSER!$M$123*LSER!$T133</f>
        <v>2.6449499999999997</v>
      </c>
      <c r="DT134" s="161">
        <v>0</v>
      </c>
      <c r="DU134" s="161">
        <v>0</v>
      </c>
      <c r="DV134" s="161">
        <v>0</v>
      </c>
      <c r="DW134" s="161">
        <v>0</v>
      </c>
      <c r="DX134" s="161">
        <v>0</v>
      </c>
      <c r="DY134" s="18">
        <f>LSER!$H$129+LSER!$I$129*LSER!$O133+LSER!$J$129*LSER!$P133+LSER!$K$129*LSER!$Q133+LSER!$L$129*LSER!$R133+LSER!$M$129*LSER!$T133</f>
        <v>2.6675800000000001</v>
      </c>
      <c r="DZ134" s="161">
        <v>0</v>
      </c>
      <c r="EA134" s="161">
        <v>0</v>
      </c>
      <c r="EB134" s="161">
        <v>0</v>
      </c>
      <c r="EC134" s="161">
        <v>0</v>
      </c>
      <c r="ED134" s="161">
        <v>0</v>
      </c>
      <c r="EE134" s="18">
        <f>LSER!$H$135+LSER!$I$135*LSER!$O133+LSER!$J$135*LSER!$P133+LSER!$K$135*LSER!$Q133+LSER!$L$135*LSER!$R133+LSER!$M$135*LSER!$T133</f>
        <v>2.163745</v>
      </c>
      <c r="EF134" s="18">
        <f>LSER!$H$136+LSER!$I$136*LSER!$O133+LSER!$J$136*LSER!$P133+LSER!$K$136*LSER!$Q133+LSER!$L$136*LSER!$R133+LSER!$M$136*LSER!$T133</f>
        <v>2.8521399999999999</v>
      </c>
      <c r="EG134" s="18">
        <f>LSER!$H$137+LSER!$I$137*LSER!$O133+LSER!$J$137*LSER!$P133+LSER!$K$137*LSER!$Q133+LSER!$L$137*LSER!$R133+LSER!$M$137*LSER!$T133</f>
        <v>2.30925</v>
      </c>
      <c r="EH134" s="161">
        <v>0</v>
      </c>
      <c r="EI134" s="161">
        <v>0</v>
      </c>
      <c r="EJ134" s="161">
        <v>0</v>
      </c>
      <c r="EK134" s="18">
        <f>LSER!$H$141+LSER!$I$141*LSER!$O133+LSER!$J$141*LSER!$P133+LSER!$K$141*LSER!$Q133+LSER!$L$141*LSER!$R133+LSER!$M$141*LSER!$T133</f>
        <v>2.5320100000000001</v>
      </c>
      <c r="EL134" s="161">
        <v>0</v>
      </c>
      <c r="EM134" s="161">
        <v>0</v>
      </c>
      <c r="EN134" s="161">
        <v>0</v>
      </c>
      <c r="EO134" s="161">
        <v>0</v>
      </c>
      <c r="EP134" s="161">
        <v>0</v>
      </c>
      <c r="EQ134" s="161">
        <v>0</v>
      </c>
      <c r="ER134" s="161">
        <v>0</v>
      </c>
      <c r="ES134" s="161">
        <v>0</v>
      </c>
      <c r="ET134" s="161">
        <v>0</v>
      </c>
      <c r="EU134" s="161">
        <v>0</v>
      </c>
      <c r="EV134" s="161">
        <v>0</v>
      </c>
      <c r="EW134" s="161">
        <v>0</v>
      </c>
      <c r="EX134" s="161">
        <v>0</v>
      </c>
      <c r="EY134" s="18">
        <f>LSER!$H$155+LSER!$I$155*LSER!$O133+LSER!$J$155*LSER!$P133+LSER!$K$155*LSER!$Q133+LSER!$L$155*LSER!$R133+LSER!$M$155*LSER!$T133</f>
        <v>2.7540000000000004</v>
      </c>
      <c r="EZ134" s="161">
        <v>0</v>
      </c>
      <c r="FA134" s="18">
        <f>LSER!$H$157+LSER!$I$157*LSER!$O133+LSER!$J$157*LSER!$P133+LSER!$K$157*LSER!$Q133+LSER!$L$157*LSER!$R133+LSER!$M$157*LSER!$T133</f>
        <v>2.60154</v>
      </c>
      <c r="FB134" s="161">
        <v>0</v>
      </c>
      <c r="FC134" s="161">
        <v>0</v>
      </c>
      <c r="FD134" s="161">
        <v>0</v>
      </c>
      <c r="FE134" s="18">
        <f>LSER!$H$161+LSER!$I$161*LSER!$O133+LSER!$J$161*LSER!$P133+LSER!$K$161*LSER!$Q133+LSER!$L$161*LSER!$R133+LSER!$M$161*LSER!$T133</f>
        <v>1.9044949999999998</v>
      </c>
      <c r="FF134" s="161">
        <v>0</v>
      </c>
    </row>
    <row r="135" spans="1:162" ht="12.75">
      <c r="A135" s="157">
        <v>133</v>
      </c>
      <c r="B135" s="18">
        <f>LSER!$H$2+LSER!$I$2*LSER!$O134+LSER!$J$2*LSER!$P134+LSER!$K$2*LSER!$Q134+LSER!$L$2*LSER!$R134+LSER!$M$2*LSER!$T134</f>
        <v>4.3964600000000003</v>
      </c>
      <c r="C135" s="18">
        <f>LSER!$H$3+LSER!$I$3*LSER!$O134+LSER!$J$3*LSER!$P134+LSER!$K$3*LSER!$Q134+LSER!$L$3*LSER!$R134+LSER!$M$3*LSER!$T134</f>
        <v>4.3454760000000006</v>
      </c>
      <c r="D135" s="18">
        <f>LSER!$H$4+LSER!$I$4*LSER!$O134+LSER!$J$4*LSER!$P134+LSER!$K$4*LSER!$Q134+LSER!$L$4*LSER!$R134+LSER!$M$4*LSER!$T134</f>
        <v>4.4127660000000004</v>
      </c>
      <c r="E135" s="18">
        <f>LSER!$H$5+LSER!$I$5*LSER!$O134+LSER!$J$5*LSER!$P134+LSER!$K$5*LSER!$Q134+LSER!$L$5*LSER!$R134+LSER!$M$5*LSER!$T134</f>
        <v>4.3400659999999993</v>
      </c>
      <c r="F135" s="18">
        <f>LSER!$H$6+LSER!$I$6*LSER!$O134+LSER!$J$6*LSER!$P134+LSER!$K$6*LSER!$Q134+LSER!$L$6*LSER!$R134+LSER!$M$6*LSER!$T134</f>
        <v>4.38802</v>
      </c>
      <c r="G135" s="18">
        <f>LSER!$H$7+LSER!$I$7*LSER!$O134+LSER!$J$7*LSER!$P134+LSER!$K$7*LSER!$Q134+LSER!$L$7*LSER!$R134+LSER!$M$7*LSER!$T134</f>
        <v>4.3668480000000001</v>
      </c>
      <c r="H135" s="18">
        <f>LSER!$H$8+LSER!$I$8*LSER!$O134+LSER!$J$8*LSER!$P134+LSER!$K$8*LSER!$Q134+LSER!$L$8*LSER!$R134+LSER!$M$8*LSER!$T134</f>
        <v>4.42767</v>
      </c>
      <c r="I135" s="161">
        <v>0</v>
      </c>
      <c r="J135" s="161">
        <v>0</v>
      </c>
      <c r="K135" s="161">
        <v>0</v>
      </c>
      <c r="L135" s="161">
        <v>0</v>
      </c>
      <c r="M135" s="161">
        <v>0</v>
      </c>
      <c r="N135" s="18">
        <f>LSER!$H$14+LSER!$I$14*LSER!$O134+LSER!$J$14*LSER!$P134+LSER!$K$14*LSER!$Q134+LSER!$L$14*LSER!$R134+LSER!$M$14*LSER!$T134</f>
        <v>4.318308</v>
      </c>
      <c r="O135" s="161">
        <v>0</v>
      </c>
      <c r="P135" s="161">
        <v>0</v>
      </c>
      <c r="Q135" s="161">
        <v>0</v>
      </c>
      <c r="R135" s="16">
        <f>LSER!$H$18+LSER!$I$18*LSER!$O134+LSER!$J$18*LSER!$P134+LSER!$K$18*LSER!$Q134+LSER!$L$18*LSER!$R134+LSER!$M$18*LSER!$T134</f>
        <v>4.7663399999999996</v>
      </c>
      <c r="S135" s="18">
        <f>LSER!$H$19+LSER!$I$19*LSER!$O134+LSER!$J$19*LSER!$P134+LSER!$K$19*LSER!$Q134+LSER!$L$19*LSER!$R134+LSER!$M$19*LSER!$T134</f>
        <v>4.575456</v>
      </c>
      <c r="T135" s="18">
        <f>LSER!$H$20+LSER!$I$20*LSER!$O134+LSER!$J$20*LSER!$P134+LSER!$K$20*LSER!$Q134+LSER!$L$20*LSER!$R134+LSER!$M$20*LSER!$T134</f>
        <v>5.0121799999999999</v>
      </c>
      <c r="U135" s="18">
        <f>LSER!$H$21+LSER!$I$21*LSER!$O134+LSER!$J$21*LSER!$P134+LSER!$K$21*LSER!$Q134+LSER!$L$21*LSER!$R134+LSER!$M$21*LSER!$T134</f>
        <v>4.7778</v>
      </c>
      <c r="V135" s="18">
        <f>LSER!$H$22+LSER!$I$22*LSER!$O134+LSER!$J$22*LSER!$P134+LSER!$K$22*LSER!$Q134+LSER!$L$22*LSER!$R134+LSER!$M$22*LSER!$T134</f>
        <v>4.62134</v>
      </c>
      <c r="W135" s="18">
        <f>LSER!$H$23+LSER!$I$23*LSER!$O134+LSER!$J$23*LSER!$P134+LSER!$K$23*LSER!$Q134+LSER!$L$23*LSER!$R134+LSER!$M$23*LSER!$T134</f>
        <v>4.940944</v>
      </c>
      <c r="X135" s="18">
        <f>LSER!$H$24+LSER!$I$24*LSER!$O134+LSER!$J$24*LSER!$P134+LSER!$K$24*LSER!$Q134+LSER!$L$24*LSER!$R134+LSER!$M$24*LSER!$T134</f>
        <v>4.8436979999999998</v>
      </c>
      <c r="Y135" s="18">
        <f>LSER!$H$25+LSER!$I$25*LSER!$O134+LSER!$J$25*LSER!$P134+LSER!$K$25*LSER!$Q134+LSER!$L$25*LSER!$R134+LSER!$M$25*LSER!$T134</f>
        <v>5.0308440000000001</v>
      </c>
      <c r="Z135" s="18">
        <f>LSER!$H$26+LSER!$I$26*LSER!$O134+LSER!$J$26*LSER!$P134+LSER!$K$26*LSER!$Q134+LSER!$L$26*LSER!$R134+LSER!$M$26*LSER!$T134</f>
        <v>4.3853459999999993</v>
      </c>
      <c r="AA135" s="161">
        <v>0</v>
      </c>
      <c r="AB135" s="161">
        <v>0</v>
      </c>
      <c r="AC135" s="18">
        <f>LSER!$H$29+LSER!$I$29*LSER!$O134+LSER!$J$29*LSER!$P134+LSER!$K$29*LSER!$Q134+LSER!$L$29*LSER!$R134+LSER!$M$29*LSER!$T134</f>
        <v>4.4882559999999998</v>
      </c>
      <c r="AD135" s="18">
        <f>LSER!$H$30+LSER!$I$30*LSER!$O134+LSER!$J$30*LSER!$P134+LSER!$K$30*LSER!$Q134+LSER!$L$30*LSER!$R134+LSER!$M$30*LSER!$T134</f>
        <v>5.2120099999999994</v>
      </c>
      <c r="AE135" s="18">
        <f>LSER!$H$31+LSER!$I$31*LSER!$O134+LSER!$J$31*LSER!$P134+LSER!$K$31*LSER!$Q134+LSER!$L$31*LSER!$R134+LSER!$M$31*LSER!$T134</f>
        <v>4.7481260000000001</v>
      </c>
      <c r="AF135" s="161">
        <v>0</v>
      </c>
      <c r="AG135" s="18">
        <f>LSER!$H$33+LSER!$I$33*LSER!$O134+LSER!$J$33*LSER!$P134+LSER!$K$33*LSER!$Q134+LSER!$L$33*LSER!$R134+LSER!$M$33*LSER!$T134</f>
        <v>4.3744579999999997</v>
      </c>
      <c r="AH135" s="18">
        <f>LSER!$H$34+LSER!$I$34*LSER!$O134+LSER!$J$34*LSER!$P134+LSER!$K$34*LSER!$Q134+LSER!$L$34*LSER!$R134+LSER!$M$34*LSER!$T134</f>
        <v>4.436312</v>
      </c>
      <c r="AI135" s="18">
        <f>LSER!$H$35+LSER!$I$35*LSER!$O134+LSER!$J$35*LSER!$P134+LSER!$K$35*LSER!$Q134+LSER!$L$35*LSER!$R134+LSER!$M$35*LSER!$T134</f>
        <v>4.3797819999999996</v>
      </c>
      <c r="AJ135" s="18">
        <f>LSER!$H$36+LSER!$I$36*LSER!$O134+LSER!$J$36*LSER!$P134+LSER!$K$36*LSER!$Q134+LSER!$L$36*LSER!$R134+LSER!$M$36*LSER!$T134</f>
        <v>4.3788460000000002</v>
      </c>
      <c r="AK135" s="18">
        <f>LSER!$H$37+LSER!$I$37*LSER!$O134+LSER!$J$37*LSER!$P134+LSER!$K$37*LSER!$Q134+LSER!$L$37*LSER!$R134+LSER!$M$37*LSER!$T134</f>
        <v>4.8323480000000005</v>
      </c>
      <c r="AL135" s="18">
        <f>LSER!$H$38+LSER!$I$38*LSER!$O134+LSER!$J$38*LSER!$P134+LSER!$K$38*LSER!$Q134+LSER!$L$38*LSER!$R134+LSER!$M$38*LSER!$T134</f>
        <v>4.3138999999999994</v>
      </c>
      <c r="AM135" s="18">
        <f>LSER!$H$39+LSER!$I$39*LSER!$O134+LSER!$J$39*LSER!$P134+LSER!$K$39*LSER!$Q134+LSER!$L$39*LSER!$R134+LSER!$M$39*LSER!$T134</f>
        <v>4.242</v>
      </c>
      <c r="AN135" s="18">
        <f>LSER!$H$40+LSER!$I$40*LSER!$O134+LSER!$J$40*LSER!$P134+LSER!$K$40*LSER!$Q134+LSER!$L$40*LSER!$R134+LSER!$M$40*LSER!$T134</f>
        <v>4.3286899999999999</v>
      </c>
      <c r="AO135" s="161">
        <v>0</v>
      </c>
      <c r="AP135" s="18">
        <f>LSER!$H$42+LSER!$I$42*LSER!$O134+LSER!$J$42*LSER!$P134+LSER!$K$42*LSER!$Q134+LSER!$L$42*LSER!$R134+LSER!$M$42*LSER!$T134</f>
        <v>4.5929959999999994</v>
      </c>
      <c r="AQ135" s="18">
        <f>LSER!$H$43+LSER!$I$43*LSER!$O134+LSER!$J$43*LSER!$P134+LSER!$K$43*LSER!$Q134+LSER!$L$43*LSER!$R134+LSER!$M$43*LSER!$T134</f>
        <v>4.2822879999999994</v>
      </c>
      <c r="AR135" s="18">
        <f>LSER!$H$44+LSER!$I$44*LSER!$O134+LSER!$J$44*LSER!$P134+LSER!$K$44*LSER!$Q134+LSER!$L$44*LSER!$R134+LSER!$M$44*LSER!$T134</f>
        <v>4.2913199999999998</v>
      </c>
      <c r="AS135" s="18">
        <f>LSER!$H$45+LSER!$I$45*LSER!$O134+LSER!$J$45*LSER!$P134+LSER!$K$45*LSER!$Q134+LSER!$L$45*LSER!$R134+LSER!$M$45*LSER!$T134</f>
        <v>4.8009399999999998</v>
      </c>
      <c r="AT135" s="161">
        <v>0</v>
      </c>
      <c r="AU135" s="161">
        <v>0</v>
      </c>
      <c r="AV135" s="18">
        <f>LSER!$H$48+LSER!$I$48*LSER!$O134+LSER!$J$48*LSER!$P134+LSER!$K$48*LSER!$Q134+LSER!$L$48*LSER!$R134+LSER!$M$48*LSER!$T134</f>
        <v>4.7745019999999991</v>
      </c>
      <c r="AW135" s="18">
        <f>LSER!$H$49+LSER!$I$49*LSER!$O134+LSER!$J$49*LSER!$P134+LSER!$K$49*LSER!$Q134+LSER!$L$49*LSER!$R134+LSER!$M$49*LSER!$T134</f>
        <v>4.9255519999999997</v>
      </c>
      <c r="AX135" s="18">
        <f>LSER!$H$50+LSER!$I$50*LSER!$O134+LSER!$J$50*LSER!$P134+LSER!$K$50*LSER!$Q134+LSER!$L$50*LSER!$R134+LSER!$M$50*LSER!$T134</f>
        <v>4.3933099999999996</v>
      </c>
      <c r="AY135" s="18">
        <f>LSER!$H$51+LSER!$I$51*LSER!$O134+LSER!$J$51*LSER!$P134+LSER!$K$51*LSER!$Q134+LSER!$L$51*LSER!$R134+LSER!$M$51*LSER!$T134</f>
        <v>4.3707940000000001</v>
      </c>
      <c r="AZ135" s="18">
        <f>LSER!$H$52+LSER!$I$52*LSER!$O134+LSER!$J$52*LSER!$P134+LSER!$K$52*LSER!$Q134+LSER!$L$52*LSER!$R134+LSER!$M$52*LSER!$T134</f>
        <v>4.985284</v>
      </c>
      <c r="BA135" s="18">
        <f>LSER!$H$53+LSER!$I$53*LSER!$O134+LSER!$J$53*LSER!$P134+LSER!$K$53*LSER!$Q134+LSER!$L$53*LSER!$R134+LSER!$M$53*LSER!$T134</f>
        <v>4.8950419999999992</v>
      </c>
      <c r="BB135" s="18">
        <f>LSER!$H$54+LSER!$I$54*LSER!$O134+LSER!$J$54*LSER!$P134+LSER!$K$54*LSER!$Q134+LSER!$L$54*LSER!$R134+LSER!$M$54*LSER!$T134</f>
        <v>5.2242519999999999</v>
      </c>
      <c r="BC135" s="161">
        <v>0</v>
      </c>
      <c r="BD135" s="161">
        <v>0</v>
      </c>
      <c r="BE135" s="18">
        <f>LSER!$H$57+LSER!$I$57*LSER!$O134+LSER!$J$57*LSER!$P134+LSER!$K$57*LSER!$Q134+LSER!$L$57*LSER!$R134+LSER!$M$57*LSER!$T134</f>
        <v>4.7954780000000001</v>
      </c>
      <c r="BF135" s="18">
        <f>LSER!$H$58+LSER!$I$58*LSER!$O134+LSER!$J$58*LSER!$P134+LSER!$K$58*LSER!$Q134+LSER!$L$58*LSER!$R134+LSER!$M$58*LSER!$T134</f>
        <v>4.8093193999999997</v>
      </c>
      <c r="BG135" s="18">
        <f>LSER!$H$59+LSER!$I$59*LSER!$O134+LSER!$J$59*LSER!$P134+LSER!$K$59*LSER!$Q134+LSER!$L$59*LSER!$R134+LSER!$M$59*LSER!$T134</f>
        <v>4.7495120000000002</v>
      </c>
      <c r="BH135" s="161">
        <v>0</v>
      </c>
      <c r="BI135" s="161">
        <v>0</v>
      </c>
      <c r="BJ135" s="161">
        <v>0</v>
      </c>
      <c r="BK135" s="161">
        <v>0</v>
      </c>
      <c r="BL135" s="161">
        <v>0</v>
      </c>
      <c r="BM135" s="161">
        <v>0</v>
      </c>
      <c r="BN135" s="161">
        <v>0</v>
      </c>
      <c r="BO135" s="18">
        <f>LSER!$H$67+LSER!$I$67*LSER!$O134+LSER!$J$67*LSER!$P134+LSER!$K$67*LSER!$Q134+LSER!$L$67*LSER!$R134+LSER!$M$67*LSER!$T134</f>
        <v>4.8812139999999999</v>
      </c>
      <c r="BP135" s="161">
        <v>0</v>
      </c>
      <c r="BQ135" s="18">
        <f>LSER!$H$69+LSER!$I$69*LSER!$O134+LSER!$J$69*LSER!$P134+LSER!$K$69*LSER!$Q134+LSER!$L$69*LSER!$R134+LSER!$M$69*LSER!$T134</f>
        <v>4.8209800000000005</v>
      </c>
      <c r="BR135" s="161">
        <v>0</v>
      </c>
      <c r="BS135" s="18">
        <f>LSER!$H$71+LSER!$I$71*LSER!$O134+LSER!$J$71*LSER!$P134+LSER!$K$71*LSER!$Q134+LSER!$L$71*LSER!$R134+LSER!$M$71*LSER!$T134</f>
        <v>4.3936259999999994</v>
      </c>
      <c r="BT135" s="161">
        <v>0</v>
      </c>
      <c r="BU135" s="161">
        <v>0</v>
      </c>
      <c r="BV135" s="161">
        <v>0</v>
      </c>
      <c r="BW135" s="161">
        <v>0</v>
      </c>
      <c r="BX135" s="161">
        <v>0</v>
      </c>
      <c r="BY135" s="18">
        <f>LSER!$H$77+LSER!$I$77*LSER!$O134+LSER!$J$77*LSER!$P134+LSER!$K$77*LSER!$Q134+LSER!$L$77*LSER!$R134+LSER!$M$77*LSER!$T134</f>
        <v>4.684984</v>
      </c>
      <c r="BZ135" s="161">
        <v>0</v>
      </c>
      <c r="CA135" s="18">
        <f>LSER!$H$79+LSER!$I$79*LSER!$O134+LSER!$J$79*LSER!$P134+LSER!$K$79*LSER!$Q134+LSER!$L$79*LSER!$R134+LSER!$M$79*LSER!$T134</f>
        <v>4.2822239999999994</v>
      </c>
      <c r="CB135" s="18">
        <f>LSER!$H$80+LSER!$I$80*LSER!$O134+LSER!$J$80*LSER!$P134+LSER!$K$80*LSER!$Q134+LSER!$L$80*LSER!$R134+LSER!$M$80*LSER!$T134</f>
        <v>4.2123379999999999</v>
      </c>
      <c r="CC135" s="161">
        <v>0</v>
      </c>
      <c r="CD135" s="161">
        <v>0</v>
      </c>
      <c r="CE135" s="18">
        <f>LSER!$H$83+LSER!$I$83*LSER!$O134+LSER!$J$83*LSER!$P134+LSER!$K$83*LSER!$Q134+LSER!$L$83*LSER!$R134+LSER!$M$83*LSER!$T134</f>
        <v>4.7816419999999997</v>
      </c>
      <c r="CF135" s="18">
        <f>LSER!$H$84+LSER!$I$84*LSER!$O134+LSER!$J$84*LSER!$P134+LSER!$K$84*LSER!$Q134+LSER!$L$84*LSER!$R134+LSER!$M$84*LSER!$T134</f>
        <v>4.9719240000000005</v>
      </c>
      <c r="CG135" s="161">
        <v>0</v>
      </c>
      <c r="CH135" s="161">
        <v>0</v>
      </c>
      <c r="CI135" s="161">
        <v>0</v>
      </c>
      <c r="CJ135" s="161">
        <v>0</v>
      </c>
      <c r="CK135" s="161">
        <v>0</v>
      </c>
      <c r="CL135" s="161">
        <v>0</v>
      </c>
      <c r="CM135" s="161">
        <v>0</v>
      </c>
      <c r="CN135" s="161">
        <v>0</v>
      </c>
      <c r="CO135" s="161">
        <v>0</v>
      </c>
      <c r="CP135" s="161">
        <v>0</v>
      </c>
      <c r="CQ135" s="161">
        <v>0</v>
      </c>
      <c r="CR135" s="161">
        <v>0</v>
      </c>
      <c r="CS135" s="161">
        <v>0</v>
      </c>
      <c r="CT135" s="161">
        <v>0</v>
      </c>
      <c r="CU135" s="161">
        <v>0</v>
      </c>
      <c r="CV135" s="161">
        <v>0</v>
      </c>
      <c r="CW135" s="18">
        <f>LSER!$H$101+LSER!$I$101*LSER!$O134+LSER!$J$101*LSER!$P134+LSER!$K$101*LSER!$Q134+LSER!$L$101*LSER!$R134+LSER!$M$101*LSER!$T134</f>
        <v>4.3996659999999999</v>
      </c>
      <c r="CX135" s="161">
        <v>0</v>
      </c>
      <c r="CY135" s="161">
        <v>0</v>
      </c>
      <c r="CZ135" s="18">
        <f>LSER!$H$104+LSER!$I$104*LSER!$O134+LSER!$J$104*LSER!$P134+LSER!$K$104*LSER!$Q134+LSER!$L$104*LSER!$R134+LSER!$M$104*LSER!$T134</f>
        <v>4.3642212000000002</v>
      </c>
      <c r="DA135" s="161">
        <v>0</v>
      </c>
      <c r="DB135" s="161">
        <v>0</v>
      </c>
      <c r="DC135" s="161">
        <v>0</v>
      </c>
      <c r="DD135" s="161">
        <v>0</v>
      </c>
      <c r="DE135" s="161">
        <v>0</v>
      </c>
      <c r="DF135" s="161">
        <v>0</v>
      </c>
      <c r="DG135" s="161">
        <v>0</v>
      </c>
      <c r="DH135" s="161">
        <v>0</v>
      </c>
      <c r="DI135" s="161">
        <v>0</v>
      </c>
      <c r="DJ135" s="161">
        <v>0</v>
      </c>
      <c r="DK135" s="161">
        <v>0</v>
      </c>
      <c r="DL135" s="18">
        <f>LSER!$H$116+LSER!$I$116*LSER!$O134+LSER!$J$116*LSER!$P134+LSER!$K$116*LSER!$Q134+LSER!$L$116*LSER!$R134+LSER!$M$116*LSER!$T134</f>
        <v>4.6451919999999998</v>
      </c>
      <c r="DM135" s="161">
        <v>0</v>
      </c>
      <c r="DN135" s="161">
        <v>0</v>
      </c>
      <c r="DO135" s="161">
        <v>0</v>
      </c>
      <c r="DP135" s="161">
        <v>0</v>
      </c>
      <c r="DQ135" s="161">
        <v>0</v>
      </c>
      <c r="DR135" s="18">
        <f>LSER!$H$122+LSER!$I$122*LSER!$O134+LSER!$J$122*LSER!$P134+LSER!$K$122*LSER!$Q134+LSER!$L$122*LSER!$R134+LSER!$M$122*LSER!$T134</f>
        <v>4.8450519999999999</v>
      </c>
      <c r="DS135" s="18">
        <f>LSER!$H$123+LSER!$I$123*LSER!$O134+LSER!$J$123*LSER!$P134+LSER!$K$123*LSER!$Q134+LSER!$L$123*LSER!$R134+LSER!$M$123*LSER!$T134</f>
        <v>4.7607479999999995</v>
      </c>
      <c r="DT135" s="161">
        <v>0</v>
      </c>
      <c r="DU135" s="161">
        <v>0</v>
      </c>
      <c r="DV135" s="161">
        <v>0</v>
      </c>
      <c r="DW135" s="161">
        <v>0</v>
      </c>
      <c r="DX135" s="161">
        <v>0</v>
      </c>
      <c r="DY135" s="18">
        <f>LSER!$H$129+LSER!$I$129*LSER!$O134+LSER!$J$129*LSER!$P134+LSER!$K$129*LSER!$Q134+LSER!$L$129*LSER!$R134+LSER!$M$129*LSER!$T134</f>
        <v>4.8136960000000002</v>
      </c>
      <c r="DZ135" s="161">
        <v>0</v>
      </c>
      <c r="EA135" s="161">
        <v>0</v>
      </c>
      <c r="EB135" s="161">
        <v>0</v>
      </c>
      <c r="EC135" s="161">
        <v>0</v>
      </c>
      <c r="ED135" s="161">
        <v>0</v>
      </c>
      <c r="EE135" s="18">
        <f>LSER!$H$135+LSER!$I$135*LSER!$O134+LSER!$J$135*LSER!$P134+LSER!$K$135*LSER!$Q134+LSER!$L$135*LSER!$R134+LSER!$M$135*LSER!$T134</f>
        <v>3.5129899999999998</v>
      </c>
      <c r="EF135" s="18">
        <f>LSER!$H$136+LSER!$I$136*LSER!$O134+LSER!$J$136*LSER!$P134+LSER!$K$136*LSER!$Q134+LSER!$L$136*LSER!$R134+LSER!$M$136*LSER!$T134</f>
        <v>4.9437319999999998</v>
      </c>
      <c r="EG135" s="18">
        <f>LSER!$H$137+LSER!$I$137*LSER!$O134+LSER!$J$137*LSER!$P134+LSER!$K$137*LSER!$Q134+LSER!$L$137*LSER!$R134+LSER!$M$137*LSER!$T134</f>
        <v>3.508724</v>
      </c>
      <c r="EH135" s="161">
        <v>0</v>
      </c>
      <c r="EI135" s="161">
        <v>0</v>
      </c>
      <c r="EJ135" s="161">
        <v>0</v>
      </c>
      <c r="EK135" s="18">
        <f>LSER!$H$141+LSER!$I$141*LSER!$O134+LSER!$J$141*LSER!$P134+LSER!$K$141*LSER!$Q134+LSER!$L$141*LSER!$R134+LSER!$M$141*LSER!$T134</f>
        <v>4.8652240000000004</v>
      </c>
      <c r="EL135" s="161">
        <v>0</v>
      </c>
      <c r="EM135" s="161">
        <v>0</v>
      </c>
      <c r="EN135" s="161">
        <v>0</v>
      </c>
      <c r="EO135" s="161">
        <v>0</v>
      </c>
      <c r="EP135" s="161">
        <v>0</v>
      </c>
      <c r="EQ135" s="161">
        <v>0</v>
      </c>
      <c r="ER135" s="161">
        <v>0</v>
      </c>
      <c r="ES135" s="161">
        <v>0</v>
      </c>
      <c r="ET135" s="161">
        <v>0</v>
      </c>
      <c r="EU135" s="161">
        <v>0</v>
      </c>
      <c r="EV135" s="161">
        <v>0</v>
      </c>
      <c r="EW135" s="161">
        <v>0</v>
      </c>
      <c r="EX135" s="161">
        <v>0</v>
      </c>
      <c r="EY135" s="18">
        <f>LSER!$H$155+LSER!$I$155*LSER!$O134+LSER!$J$155*LSER!$P134+LSER!$K$155*LSER!$Q134+LSER!$L$155*LSER!$R134+LSER!$M$155*LSER!$T134</f>
        <v>4.8189919999999997</v>
      </c>
      <c r="EZ135" s="161">
        <v>0</v>
      </c>
      <c r="FA135" s="18">
        <f>LSER!$H$157+LSER!$I$157*LSER!$O134+LSER!$J$157*LSER!$P134+LSER!$K$157*LSER!$Q134+LSER!$L$157*LSER!$R134+LSER!$M$157*LSER!$T134</f>
        <v>4.3562479999999999</v>
      </c>
      <c r="FB135" s="161">
        <v>0</v>
      </c>
      <c r="FC135" s="161">
        <v>0</v>
      </c>
      <c r="FD135" s="161">
        <v>0</v>
      </c>
      <c r="FE135" s="18">
        <f>LSER!$H$161+LSER!$I$161*LSER!$O134+LSER!$J$161*LSER!$P134+LSER!$K$161*LSER!$Q134+LSER!$L$161*LSER!$R134+LSER!$M$161*LSER!$T134</f>
        <v>4.2319820000000004</v>
      </c>
      <c r="FF135" s="161">
        <v>0</v>
      </c>
    </row>
    <row r="136" spans="1:162" ht="12.75">
      <c r="A136" s="157">
        <v>134</v>
      </c>
      <c r="B136" s="18">
        <f>LSER!$H$2+LSER!$I$2*LSER!$O135+LSER!$J$2*LSER!$P135+LSER!$K$2*LSER!$Q135+LSER!$L$2*LSER!$R135+LSER!$M$2*LSER!$T135</f>
        <v>5.7760099999999994</v>
      </c>
      <c r="C136" s="18">
        <f>LSER!$H$3+LSER!$I$3*LSER!$O135+LSER!$J$3*LSER!$P135+LSER!$K$3*LSER!$Q135+LSER!$L$3*LSER!$R135+LSER!$M$3*LSER!$T135</f>
        <v>5.3189580000000003</v>
      </c>
      <c r="D136" s="18">
        <f>LSER!$H$4+LSER!$I$4*LSER!$O135+LSER!$J$4*LSER!$P135+LSER!$K$4*LSER!$Q135+LSER!$L$4*LSER!$R135+LSER!$M$4*LSER!$T135</f>
        <v>5.6533530000000001</v>
      </c>
      <c r="E136" s="18">
        <f>LSER!$H$5+LSER!$I$5*LSER!$O135+LSER!$J$5*LSER!$P135+LSER!$K$5*LSER!$Q135+LSER!$L$5*LSER!$R135+LSER!$M$5*LSER!$T135</f>
        <v>5.3999030000000001</v>
      </c>
      <c r="F136" s="18">
        <f>LSER!$H$6+LSER!$I$6*LSER!$O135+LSER!$J$6*LSER!$P135+LSER!$K$6*LSER!$Q135+LSER!$L$6*LSER!$R135+LSER!$M$6*LSER!$T135</f>
        <v>5.7500400000000003</v>
      </c>
      <c r="G136" s="18">
        <f>LSER!$H$7+LSER!$I$7*LSER!$O135+LSER!$J$7*LSER!$P135+LSER!$K$7*LSER!$Q135+LSER!$L$7*LSER!$R135+LSER!$M$7*LSER!$T135</f>
        <v>5.9537339999999999</v>
      </c>
      <c r="H136" s="18">
        <f>LSER!$H$8+LSER!$I$8*LSER!$O135+LSER!$J$8*LSER!$P135+LSER!$K$8*LSER!$Q135+LSER!$L$8*LSER!$R135+LSER!$M$8*LSER!$T135</f>
        <v>6.863645</v>
      </c>
      <c r="I136" s="161">
        <v>0</v>
      </c>
      <c r="J136" s="161">
        <v>0</v>
      </c>
      <c r="K136" s="161">
        <v>0</v>
      </c>
      <c r="L136" s="161">
        <v>0</v>
      </c>
      <c r="M136" s="161">
        <v>0</v>
      </c>
      <c r="N136" s="18">
        <f>LSER!$H$14+LSER!$I$14*LSER!$O135+LSER!$J$14*LSER!$P135+LSER!$K$14*LSER!$Q135+LSER!$L$14*LSER!$R135+LSER!$M$14*LSER!$T135</f>
        <v>5.9802039999999987</v>
      </c>
      <c r="O136" s="161">
        <v>0</v>
      </c>
      <c r="P136" s="161">
        <v>0</v>
      </c>
      <c r="Q136" s="161">
        <v>0</v>
      </c>
      <c r="R136" s="16">
        <f>LSER!$H$18+LSER!$I$18*LSER!$O135+LSER!$J$18*LSER!$P135+LSER!$K$18*LSER!$Q135+LSER!$L$18*LSER!$R135+LSER!$M$18*LSER!$T135</f>
        <v>5.62087</v>
      </c>
      <c r="S136" s="18">
        <f>LSER!$H$19+LSER!$I$19*LSER!$O135+LSER!$J$19*LSER!$P135+LSER!$K$19*LSER!$Q135+LSER!$L$19*LSER!$R135+LSER!$M$19*LSER!$T135</f>
        <v>5.4690579999999995</v>
      </c>
      <c r="T136" s="18">
        <f>LSER!$H$20+LSER!$I$20*LSER!$O135+LSER!$J$20*LSER!$P135+LSER!$K$20*LSER!$Q135+LSER!$L$20*LSER!$R135+LSER!$M$20*LSER!$T135</f>
        <v>4.0406000000000004</v>
      </c>
      <c r="U136" s="18">
        <f>LSER!$H$21+LSER!$I$21*LSER!$O135+LSER!$J$21*LSER!$P135+LSER!$K$21*LSER!$Q135+LSER!$L$21*LSER!$R135+LSER!$M$21*LSER!$T135</f>
        <v>5.1528600000000004</v>
      </c>
      <c r="V136" s="18">
        <f>LSER!$H$22+LSER!$I$22*LSER!$O135+LSER!$J$22*LSER!$P135+LSER!$K$22*LSER!$Q135+LSER!$L$22*LSER!$R135+LSER!$M$22*LSER!$T135</f>
        <v>5.9040599999999994</v>
      </c>
      <c r="W136" s="18">
        <f>LSER!$H$23+LSER!$I$23*LSER!$O135+LSER!$J$23*LSER!$P135+LSER!$K$23*LSER!$Q135+LSER!$L$23*LSER!$R135+LSER!$M$23*LSER!$T135</f>
        <v>4.021922</v>
      </c>
      <c r="X136" s="18">
        <f>LSER!$H$24+LSER!$I$24*LSER!$O135+LSER!$J$24*LSER!$P135+LSER!$K$24*LSER!$Q135+LSER!$L$24*LSER!$R135+LSER!$M$24*LSER!$T135</f>
        <v>3.386209</v>
      </c>
      <c r="Y136" s="18">
        <f>LSER!$H$25+LSER!$I$25*LSER!$O135+LSER!$J$25*LSER!$P135+LSER!$K$25*LSER!$Q135+LSER!$L$25*LSER!$R135+LSER!$M$25*LSER!$T135</f>
        <v>4.0013719999999999</v>
      </c>
      <c r="Z136" s="18">
        <f>LSER!$H$26+LSER!$I$26*LSER!$O135+LSER!$J$26*LSER!$P135+LSER!$K$26*LSER!$Q135+LSER!$L$26*LSER!$R135+LSER!$M$26*LSER!$T135</f>
        <v>2.8145929999999995</v>
      </c>
      <c r="AA136" s="161">
        <v>0</v>
      </c>
      <c r="AB136" s="161">
        <v>0</v>
      </c>
      <c r="AC136" s="18">
        <f>LSER!$H$29+LSER!$I$29*LSER!$O135+LSER!$J$29*LSER!$P135+LSER!$K$29*LSER!$Q135+LSER!$L$29*LSER!$R135+LSER!$M$29*LSER!$T135</f>
        <v>4.1274480000000002</v>
      </c>
      <c r="AD136" s="18">
        <f>LSER!$H$30+LSER!$I$30*LSER!$O135+LSER!$J$30*LSER!$P135+LSER!$K$30*LSER!$Q135+LSER!$L$30*LSER!$R135+LSER!$M$30*LSER!$T135</f>
        <v>4.8013250000000003</v>
      </c>
      <c r="AE136" s="18">
        <f>LSER!$H$31+LSER!$I$31*LSER!$O135+LSER!$J$31*LSER!$P135+LSER!$K$31*LSER!$Q135+LSER!$L$31*LSER!$R135+LSER!$M$31*LSER!$T135</f>
        <v>5.2160029999999997</v>
      </c>
      <c r="AF136" s="161">
        <v>0</v>
      </c>
      <c r="AG136" s="18">
        <f>LSER!$H$33+LSER!$I$33*LSER!$O135+LSER!$J$33*LSER!$P135+LSER!$K$33*LSER!$Q135+LSER!$L$33*LSER!$R135+LSER!$M$33*LSER!$T135</f>
        <v>6.802219</v>
      </c>
      <c r="AH136" s="18">
        <f>LSER!$H$34+LSER!$I$34*LSER!$O135+LSER!$J$34*LSER!$P135+LSER!$K$34*LSER!$Q135+LSER!$L$34*LSER!$R135+LSER!$M$34*LSER!$T135</f>
        <v>6.1439859999999999</v>
      </c>
      <c r="AI136" s="18">
        <f>LSER!$H$35+LSER!$I$35*LSER!$O135+LSER!$J$35*LSER!$P135+LSER!$K$35*LSER!$Q135+LSER!$L$35*LSER!$R135+LSER!$M$35*LSER!$T135</f>
        <v>5.8854009999999999</v>
      </c>
      <c r="AJ136" s="18">
        <f>LSER!$H$36+LSER!$I$36*LSER!$O135+LSER!$J$36*LSER!$P135+LSER!$K$36*LSER!$Q135+LSER!$L$36*LSER!$R135+LSER!$M$36*LSER!$T135</f>
        <v>6.3760130000000004</v>
      </c>
      <c r="AK136" s="18">
        <f>LSER!$H$37+LSER!$I$37*LSER!$O135+LSER!$J$37*LSER!$P135+LSER!$K$37*LSER!$Q135+LSER!$L$37*LSER!$R135+LSER!$M$37*LSER!$T135</f>
        <v>3.8814139999999999</v>
      </c>
      <c r="AL136" s="18">
        <f>LSER!$H$38+LSER!$I$38*LSER!$O135+LSER!$J$38*LSER!$P135+LSER!$K$38*LSER!$Q135+LSER!$L$38*LSER!$R135+LSER!$M$38*LSER!$T135</f>
        <v>2.8119499999999995</v>
      </c>
      <c r="AM136" s="18">
        <f>LSER!$H$39+LSER!$I$39*LSER!$O135+LSER!$J$39*LSER!$P135+LSER!$K$39*LSER!$Q135+LSER!$L$39*LSER!$R135+LSER!$M$39*LSER!$T135</f>
        <v>2.661</v>
      </c>
      <c r="AN136" s="18">
        <f>LSER!$H$40+LSER!$I$40*LSER!$O135+LSER!$J$40*LSER!$P135+LSER!$K$40*LSER!$Q135+LSER!$L$40*LSER!$R135+LSER!$M$40*LSER!$T135</f>
        <v>2.8346449999999996</v>
      </c>
      <c r="AO136" s="161">
        <v>0</v>
      </c>
      <c r="AP136" s="18">
        <f>LSER!$H$42+LSER!$I$42*LSER!$O135+LSER!$J$42*LSER!$P135+LSER!$K$42*LSER!$Q135+LSER!$L$42*LSER!$R135+LSER!$M$42*LSER!$T135</f>
        <v>5.5713679999999997</v>
      </c>
      <c r="AQ136" s="18">
        <f>LSER!$H$43+LSER!$I$43*LSER!$O135+LSER!$J$43*LSER!$P135+LSER!$K$43*LSER!$Q135+LSER!$L$43*LSER!$R135+LSER!$M$43*LSER!$T135</f>
        <v>2.7582040000000001</v>
      </c>
      <c r="AR136" s="18">
        <f>LSER!$H$44+LSER!$I$44*LSER!$O135+LSER!$J$44*LSER!$P135+LSER!$K$44*LSER!$Q135+LSER!$L$44*LSER!$R135+LSER!$M$44*LSER!$T135</f>
        <v>2.7735599999999998</v>
      </c>
      <c r="AS136" s="18">
        <f>LSER!$H$45+LSER!$I$45*LSER!$O135+LSER!$J$45*LSER!$P135+LSER!$K$45*LSER!$Q135+LSER!$L$45*LSER!$R135+LSER!$M$45*LSER!$T135</f>
        <v>3.8490700000000002</v>
      </c>
      <c r="AT136" s="161">
        <v>0</v>
      </c>
      <c r="AU136" s="161">
        <v>0</v>
      </c>
      <c r="AV136" s="18">
        <f>LSER!$H$48+LSER!$I$48*LSER!$O135+LSER!$J$48*LSER!$P135+LSER!$K$48*LSER!$Q135+LSER!$L$48*LSER!$R135+LSER!$M$48*LSER!$T135</f>
        <v>3.8034509999999995</v>
      </c>
      <c r="AW136" s="18">
        <f>LSER!$H$49+LSER!$I$49*LSER!$O135+LSER!$J$49*LSER!$P135+LSER!$K$49*LSER!$Q135+LSER!$L$49*LSER!$R135+LSER!$M$49*LSER!$T135</f>
        <v>6.5063459999999997</v>
      </c>
      <c r="AX136" s="18">
        <f>LSER!$H$50+LSER!$I$50*LSER!$O135+LSER!$J$50*LSER!$P135+LSER!$K$50*LSER!$Q135+LSER!$L$50*LSER!$R135+LSER!$M$50*LSER!$T135</f>
        <v>5.8820250000000005</v>
      </c>
      <c r="AY136" s="18">
        <f>LSER!$H$51+LSER!$I$51*LSER!$O135+LSER!$J$51*LSER!$P135+LSER!$K$51*LSER!$Q135+LSER!$L$51*LSER!$R135+LSER!$M$51*LSER!$T135</f>
        <v>5.9414669999999994</v>
      </c>
      <c r="AZ136" s="18">
        <f>LSER!$H$52+LSER!$I$52*LSER!$O135+LSER!$J$52*LSER!$P135+LSER!$K$52*LSER!$Q135+LSER!$L$52*LSER!$R135+LSER!$M$52*LSER!$T135</f>
        <v>5.6851219999999998</v>
      </c>
      <c r="BA136" s="18">
        <f>LSER!$H$53+LSER!$I$53*LSER!$O135+LSER!$J$53*LSER!$P135+LSER!$K$53*LSER!$Q135+LSER!$L$53*LSER!$R135+LSER!$M$53*LSER!$T135</f>
        <v>3.9826709999999999</v>
      </c>
      <c r="BB136" s="18">
        <f>LSER!$H$54+LSER!$I$54*LSER!$O135+LSER!$J$54*LSER!$P135+LSER!$K$54*LSER!$Q135+LSER!$L$54*LSER!$R135+LSER!$M$54*LSER!$T135</f>
        <v>4.9198959999999996</v>
      </c>
      <c r="BC136" s="161">
        <v>0</v>
      </c>
      <c r="BD136" s="161">
        <v>0</v>
      </c>
      <c r="BE136" s="18">
        <f>LSER!$H$57+LSER!$I$57*LSER!$O135+LSER!$J$57*LSER!$P135+LSER!$K$57*LSER!$Q135+LSER!$L$57*LSER!$R135+LSER!$M$57*LSER!$T135</f>
        <v>5.5286390000000001</v>
      </c>
      <c r="BF136" s="18">
        <f>LSER!$H$58+LSER!$I$58*LSER!$O135+LSER!$J$58*LSER!$P135+LSER!$K$58*LSER!$Q135+LSER!$L$58*LSER!$R135+LSER!$M$58*LSER!$T135</f>
        <v>5.3482877000000002</v>
      </c>
      <c r="BG136" s="18">
        <f>LSER!$H$59+LSER!$I$59*LSER!$O135+LSER!$J$59*LSER!$P135+LSER!$K$59*LSER!$Q135+LSER!$L$59*LSER!$R135+LSER!$M$59*LSER!$T135</f>
        <v>5.3398560000000002</v>
      </c>
      <c r="BH136" s="161">
        <v>0</v>
      </c>
      <c r="BI136" s="161">
        <v>0</v>
      </c>
      <c r="BJ136" s="161">
        <v>0</v>
      </c>
      <c r="BK136" s="161">
        <v>0</v>
      </c>
      <c r="BL136" s="161">
        <v>0</v>
      </c>
      <c r="BM136" s="161">
        <v>0</v>
      </c>
      <c r="BN136" s="161">
        <v>0</v>
      </c>
      <c r="BO136" s="18">
        <f>LSER!$H$67+LSER!$I$67*LSER!$O135+LSER!$J$67*LSER!$P135+LSER!$K$67*LSER!$Q135+LSER!$L$67*LSER!$R135+LSER!$M$67*LSER!$T135</f>
        <v>5.4525570000000005</v>
      </c>
      <c r="BP136" s="161">
        <v>0</v>
      </c>
      <c r="BQ136" s="18">
        <f>LSER!$H$69+LSER!$I$69*LSER!$O135+LSER!$J$69*LSER!$P135+LSER!$K$69*LSER!$Q135+LSER!$L$69*LSER!$R135+LSER!$M$69*LSER!$T135</f>
        <v>3.8689900000000002</v>
      </c>
      <c r="BR136" s="161">
        <v>0</v>
      </c>
      <c r="BS136" s="18">
        <f>LSER!$H$71+LSER!$I$71*LSER!$O135+LSER!$J$71*LSER!$P135+LSER!$K$71*LSER!$Q135+LSER!$L$71*LSER!$R135+LSER!$M$71*LSER!$T135</f>
        <v>2.886933</v>
      </c>
      <c r="BT136" s="161">
        <v>0</v>
      </c>
      <c r="BU136" s="161">
        <v>0</v>
      </c>
      <c r="BV136" s="161">
        <v>0</v>
      </c>
      <c r="BW136" s="161">
        <v>0</v>
      </c>
      <c r="BX136" s="161">
        <v>0</v>
      </c>
      <c r="BY136" s="18">
        <f>LSER!$H$77+LSER!$I$77*LSER!$O135+LSER!$J$77*LSER!$P135+LSER!$K$77*LSER!$Q135+LSER!$L$77*LSER!$R135+LSER!$M$77*LSER!$T135</f>
        <v>5.8519620000000003</v>
      </c>
      <c r="BZ136" s="161">
        <v>0</v>
      </c>
      <c r="CA136" s="18">
        <f>LSER!$H$79+LSER!$I$79*LSER!$O135+LSER!$J$79*LSER!$P135+LSER!$K$79*LSER!$Q135+LSER!$L$79*LSER!$R135+LSER!$M$79*LSER!$T135</f>
        <v>2.7454919999999996</v>
      </c>
      <c r="CB136" s="18">
        <f>LSER!$H$80+LSER!$I$80*LSER!$O135+LSER!$J$80*LSER!$P135+LSER!$K$80*LSER!$Q135+LSER!$L$80*LSER!$R135+LSER!$M$80*LSER!$T135</f>
        <v>2.6487289999999999</v>
      </c>
      <c r="CC136" s="161">
        <v>0</v>
      </c>
      <c r="CD136" s="161">
        <v>0</v>
      </c>
      <c r="CE136" s="18">
        <f>LSER!$H$83+LSER!$I$83*LSER!$O135+LSER!$J$83*LSER!$P135+LSER!$K$83*LSER!$Q135+LSER!$L$83*LSER!$R135+LSER!$M$83*LSER!$T135</f>
        <v>6.0368909999999998</v>
      </c>
      <c r="CF136" s="18">
        <f>LSER!$H$84+LSER!$I$84*LSER!$O135+LSER!$J$84*LSER!$P135+LSER!$K$84*LSER!$Q135+LSER!$L$84*LSER!$R135+LSER!$M$84*LSER!$T135</f>
        <v>4.7147319999999997</v>
      </c>
      <c r="CG136" s="161">
        <v>0</v>
      </c>
      <c r="CH136" s="161">
        <v>0</v>
      </c>
      <c r="CI136" s="161">
        <v>0</v>
      </c>
      <c r="CJ136" s="161">
        <v>0</v>
      </c>
      <c r="CK136" s="161">
        <v>0</v>
      </c>
      <c r="CL136" s="161">
        <v>0</v>
      </c>
      <c r="CM136" s="161">
        <v>0</v>
      </c>
      <c r="CN136" s="161">
        <v>0</v>
      </c>
      <c r="CO136" s="161">
        <v>0</v>
      </c>
      <c r="CP136" s="161">
        <v>0</v>
      </c>
      <c r="CQ136" s="161">
        <v>0</v>
      </c>
      <c r="CR136" s="161">
        <v>0</v>
      </c>
      <c r="CS136" s="161">
        <v>0</v>
      </c>
      <c r="CT136" s="161">
        <v>0</v>
      </c>
      <c r="CU136" s="161">
        <v>0</v>
      </c>
      <c r="CV136" s="161">
        <v>0</v>
      </c>
      <c r="CW136" s="18">
        <f>LSER!$H$101+LSER!$I$101*LSER!$O135+LSER!$J$101*LSER!$P135+LSER!$K$101*LSER!$Q135+LSER!$L$101*LSER!$R135+LSER!$M$101*LSER!$T135</f>
        <v>5.5509330000000006</v>
      </c>
      <c r="CX136" s="161">
        <v>0</v>
      </c>
      <c r="CY136" s="161">
        <v>0</v>
      </c>
      <c r="CZ136" s="18">
        <f>LSER!$H$104+LSER!$I$104*LSER!$O135+LSER!$J$104*LSER!$P135+LSER!$K$104*LSER!$Q135+LSER!$L$104*LSER!$R135+LSER!$M$104*LSER!$T135</f>
        <v>5.3513256</v>
      </c>
      <c r="DA136" s="161">
        <v>0</v>
      </c>
      <c r="DB136" s="161">
        <v>0</v>
      </c>
      <c r="DC136" s="161">
        <v>0</v>
      </c>
      <c r="DD136" s="161">
        <v>0</v>
      </c>
      <c r="DE136" s="161">
        <v>0</v>
      </c>
      <c r="DF136" s="161">
        <v>0</v>
      </c>
      <c r="DG136" s="161">
        <v>0</v>
      </c>
      <c r="DH136" s="161">
        <v>0</v>
      </c>
      <c r="DI136" s="161">
        <v>0</v>
      </c>
      <c r="DJ136" s="161">
        <v>0</v>
      </c>
      <c r="DK136" s="161">
        <v>0</v>
      </c>
      <c r="DL136" s="18">
        <f>LSER!$H$116+LSER!$I$116*LSER!$O135+LSER!$J$116*LSER!$P135+LSER!$K$116*LSER!$Q135+LSER!$L$116*LSER!$R135+LSER!$M$116*LSER!$T135</f>
        <v>6.3098960000000002</v>
      </c>
      <c r="DM136" s="161">
        <v>0</v>
      </c>
      <c r="DN136" s="161">
        <v>0</v>
      </c>
      <c r="DO136" s="161">
        <v>0</v>
      </c>
      <c r="DP136" s="161">
        <v>0</v>
      </c>
      <c r="DQ136" s="161">
        <v>0</v>
      </c>
      <c r="DR136" s="18">
        <f>LSER!$H$122+LSER!$I$122*LSER!$O135+LSER!$J$122*LSER!$P135+LSER!$K$122*LSER!$Q135+LSER!$L$122*LSER!$R135+LSER!$M$122*LSER!$T135</f>
        <v>5.5330159999999999</v>
      </c>
      <c r="DS136" s="18">
        <f>LSER!$H$123+LSER!$I$123*LSER!$O135+LSER!$J$123*LSER!$P135+LSER!$K$123*LSER!$Q135+LSER!$L$123*LSER!$R135+LSER!$M$123*LSER!$T135</f>
        <v>5.1321339999999998</v>
      </c>
      <c r="DT136" s="161">
        <v>0</v>
      </c>
      <c r="DU136" s="161">
        <v>0</v>
      </c>
      <c r="DV136" s="161">
        <v>0</v>
      </c>
      <c r="DW136" s="161">
        <v>0</v>
      </c>
      <c r="DX136" s="161">
        <v>0</v>
      </c>
      <c r="DY136" s="18">
        <f>LSER!$H$129+LSER!$I$129*LSER!$O135+LSER!$J$129*LSER!$P135+LSER!$K$129*LSER!$Q135+LSER!$L$129*LSER!$R135+LSER!$M$129*LSER!$T135</f>
        <v>6.2842880000000001</v>
      </c>
      <c r="DZ136" s="161">
        <v>0</v>
      </c>
      <c r="EA136" s="161">
        <v>0</v>
      </c>
      <c r="EB136" s="161">
        <v>0</v>
      </c>
      <c r="EC136" s="161">
        <v>0</v>
      </c>
      <c r="ED136" s="161">
        <v>0</v>
      </c>
      <c r="EE136" s="18">
        <f>LSER!$H$135+LSER!$I$135*LSER!$O135+LSER!$J$135*LSER!$P135+LSER!$K$135*LSER!$Q135+LSER!$L$135*LSER!$R135+LSER!$M$135*LSER!$T135</f>
        <v>6.5825250000000004</v>
      </c>
      <c r="EF136" s="18">
        <f>LSER!$H$136+LSER!$I$136*LSER!$O135+LSER!$J$136*LSER!$P135+LSER!$K$136*LSER!$Q135+LSER!$L$136*LSER!$R135+LSER!$M$136*LSER!$T135</f>
        <v>4.2204060000000005</v>
      </c>
      <c r="EG136" s="18">
        <f>LSER!$H$137+LSER!$I$137*LSER!$O135+LSER!$J$137*LSER!$P135+LSER!$K$137*LSER!$Q135+LSER!$L$137*LSER!$R135+LSER!$M$137*LSER!$T135</f>
        <v>6.4661019999999994</v>
      </c>
      <c r="EH136" s="161">
        <v>0</v>
      </c>
      <c r="EI136" s="161">
        <v>0</v>
      </c>
      <c r="EJ136" s="161">
        <v>0</v>
      </c>
      <c r="EK136" s="18">
        <f>LSER!$H$141+LSER!$I$141*LSER!$O135+LSER!$J$141*LSER!$P135+LSER!$K$141*LSER!$Q135+LSER!$L$141*LSER!$R135+LSER!$M$141*LSER!$T135</f>
        <v>3.8290220000000001</v>
      </c>
      <c r="EL136" s="161">
        <v>0</v>
      </c>
      <c r="EM136" s="161">
        <v>0</v>
      </c>
      <c r="EN136" s="161">
        <v>0</v>
      </c>
      <c r="EO136" s="161">
        <v>0</v>
      </c>
      <c r="EP136" s="161">
        <v>0</v>
      </c>
      <c r="EQ136" s="161">
        <v>0</v>
      </c>
      <c r="ER136" s="161">
        <v>0</v>
      </c>
      <c r="ES136" s="161">
        <v>0</v>
      </c>
      <c r="ET136" s="161">
        <v>0</v>
      </c>
      <c r="EU136" s="161">
        <v>0</v>
      </c>
      <c r="EV136" s="161">
        <v>0</v>
      </c>
      <c r="EW136" s="161">
        <v>0</v>
      </c>
      <c r="EX136" s="161">
        <v>0</v>
      </c>
      <c r="EY136" s="18">
        <f>LSER!$H$155+LSER!$I$155*LSER!$O135+LSER!$J$155*LSER!$P135+LSER!$K$155*LSER!$Q135+LSER!$L$155*LSER!$R135+LSER!$M$155*LSER!$T135</f>
        <v>5.2027359999999998</v>
      </c>
      <c r="EZ136" s="161">
        <v>0</v>
      </c>
      <c r="FA136" s="18">
        <f>LSER!$H$157+LSER!$I$157*LSER!$O135+LSER!$J$157*LSER!$P135+LSER!$K$157*LSER!$Q135+LSER!$L$157*LSER!$R135+LSER!$M$157*LSER!$T135</f>
        <v>5.7472440000000002</v>
      </c>
      <c r="FB136" s="161">
        <v>0</v>
      </c>
      <c r="FC136" s="161">
        <v>0</v>
      </c>
      <c r="FD136" s="161">
        <v>0</v>
      </c>
      <c r="FE136" s="18">
        <f>LSER!$H$161+LSER!$I$161*LSER!$O135+LSER!$J$161*LSER!$P135+LSER!$K$161*LSER!$Q135+LSER!$L$161*LSER!$R135+LSER!$M$161*LSER!$T135</f>
        <v>2.696831</v>
      </c>
      <c r="FF136" s="161">
        <v>0</v>
      </c>
    </row>
    <row r="137" spans="1:162" ht="12.75">
      <c r="A137" s="157">
        <v>135</v>
      </c>
      <c r="B137" s="18">
        <f>LSER!$H$2+LSER!$I$2*LSER!$O136+LSER!$J$2*LSER!$P136+LSER!$K$2*LSER!$Q136+LSER!$L$2*LSER!$R136+LSER!$M$2*LSER!$T136</f>
        <v>2.8661799999999999</v>
      </c>
      <c r="C137" s="18">
        <f>LSER!$H$3+LSER!$I$3*LSER!$O136+LSER!$J$3*LSER!$P136+LSER!$K$3*LSER!$Q136+LSER!$L$3*LSER!$R136+LSER!$M$3*LSER!$T136</f>
        <v>2.7643239999999998</v>
      </c>
      <c r="D137" s="18">
        <f>LSER!$H$4+LSER!$I$4*LSER!$O136+LSER!$J$4*LSER!$P136+LSER!$K$4*LSER!$Q136+LSER!$L$4*LSER!$R136+LSER!$M$4*LSER!$T136</f>
        <v>2.8544539999999996</v>
      </c>
      <c r="E137" s="18">
        <f>LSER!$H$5+LSER!$I$5*LSER!$O136+LSER!$J$5*LSER!$P136+LSER!$K$5*LSER!$Q136+LSER!$L$5*LSER!$R136+LSER!$M$5*LSER!$T136</f>
        <v>2.7740339999999999</v>
      </c>
      <c r="F137" s="18">
        <f>LSER!$H$6+LSER!$I$6*LSER!$O136+LSER!$J$6*LSER!$P136+LSER!$K$6*LSER!$Q136+LSER!$L$6*LSER!$R136+LSER!$M$6*LSER!$T136</f>
        <v>2.83087</v>
      </c>
      <c r="G137" s="18">
        <f>LSER!$H$7+LSER!$I$7*LSER!$O136+LSER!$J$7*LSER!$P136+LSER!$K$7*LSER!$Q136+LSER!$L$7*LSER!$R136+LSER!$M$7*LSER!$T136</f>
        <v>2.8111619999999999</v>
      </c>
      <c r="H137" s="18">
        <f>LSER!$H$8+LSER!$I$8*LSER!$O136+LSER!$J$8*LSER!$P136+LSER!$K$8*LSER!$Q136+LSER!$L$8*LSER!$R136+LSER!$M$8*LSER!$T136</f>
        <v>2.5876299999999999</v>
      </c>
      <c r="I137" s="161">
        <v>0</v>
      </c>
      <c r="J137" s="161">
        <v>0</v>
      </c>
      <c r="K137" s="161">
        <v>0</v>
      </c>
      <c r="L137" s="161">
        <v>0</v>
      </c>
      <c r="M137" s="161">
        <v>0</v>
      </c>
      <c r="N137" s="18">
        <f>LSER!$H$14+LSER!$I$14*LSER!$O136+LSER!$J$14*LSER!$P136+LSER!$K$14*LSER!$Q136+LSER!$L$14*LSER!$R136+LSER!$M$14*LSER!$T136</f>
        <v>2.7729819999999998</v>
      </c>
      <c r="O137" s="161">
        <v>0</v>
      </c>
      <c r="P137" s="161">
        <v>0</v>
      </c>
      <c r="Q137" s="161">
        <v>0</v>
      </c>
      <c r="R137" s="16">
        <f>LSER!$H$18+LSER!$I$18*LSER!$O136+LSER!$J$18*LSER!$P136+LSER!$K$18*LSER!$Q136+LSER!$L$18*LSER!$R136+LSER!$M$18*LSER!$T136</f>
        <v>3.3544599999999996</v>
      </c>
      <c r="S137" s="18">
        <f>LSER!$H$19+LSER!$I$19*LSER!$O136+LSER!$J$19*LSER!$P136+LSER!$K$19*LSER!$Q136+LSER!$L$19*LSER!$R136+LSER!$M$19*LSER!$T136</f>
        <v>3.209514</v>
      </c>
      <c r="T137" s="18">
        <f>LSER!$H$20+LSER!$I$20*LSER!$O136+LSER!$J$20*LSER!$P136+LSER!$K$20*LSER!$Q136+LSER!$L$20*LSER!$R136+LSER!$M$20*LSER!$T136</f>
        <v>3.4176299999999999</v>
      </c>
      <c r="U137" s="18">
        <f>LSER!$H$21+LSER!$I$21*LSER!$O136+LSER!$J$21*LSER!$P136+LSER!$K$21*LSER!$Q136+LSER!$L$21*LSER!$R136+LSER!$M$21*LSER!$T136</f>
        <v>3.2687200000000001</v>
      </c>
      <c r="V137" s="18">
        <f>LSER!$H$22+LSER!$I$22*LSER!$O136+LSER!$J$22*LSER!$P136+LSER!$K$22*LSER!$Q136+LSER!$L$22*LSER!$R136+LSER!$M$22*LSER!$T136</f>
        <v>2.9385699999999995</v>
      </c>
      <c r="W137" s="18">
        <f>LSER!$H$23+LSER!$I$23*LSER!$O136+LSER!$J$23*LSER!$P136+LSER!$K$23*LSER!$Q136+LSER!$L$23*LSER!$R136+LSER!$M$23*LSER!$T136</f>
        <v>3.3210659999999996</v>
      </c>
      <c r="X137" s="18">
        <f>LSER!$H$24+LSER!$I$24*LSER!$O136+LSER!$J$24*LSER!$P136+LSER!$K$24*LSER!$Q136+LSER!$L$24*LSER!$R136+LSER!$M$24*LSER!$T136</f>
        <v>3.3043519999999997</v>
      </c>
      <c r="Y137" s="18">
        <f>LSER!$H$25+LSER!$I$25*LSER!$O136+LSER!$J$25*LSER!$P136+LSER!$K$25*LSER!$Q136+LSER!$L$25*LSER!$R136+LSER!$M$25*LSER!$T136</f>
        <v>3.422866</v>
      </c>
      <c r="Z137" s="18">
        <f>LSER!$H$26+LSER!$I$26*LSER!$O136+LSER!$J$26*LSER!$P136+LSER!$K$26*LSER!$Q136+LSER!$L$26*LSER!$R136+LSER!$M$26*LSER!$T136</f>
        <v>2.9344439999999992</v>
      </c>
      <c r="AA137" s="161">
        <v>0</v>
      </c>
      <c r="AB137" s="161">
        <v>0</v>
      </c>
      <c r="AC137" s="18">
        <f>LSER!$H$29+LSER!$I$29*LSER!$O136+LSER!$J$29*LSER!$P136+LSER!$K$29*LSER!$Q136+LSER!$L$29*LSER!$R136+LSER!$M$29*LSER!$T136</f>
        <v>3.1394839999999999</v>
      </c>
      <c r="AD137" s="18">
        <f>LSER!$H$30+LSER!$I$30*LSER!$O136+LSER!$J$30*LSER!$P136+LSER!$K$30*LSER!$Q136+LSER!$L$30*LSER!$R136+LSER!$M$30*LSER!$T136</f>
        <v>3.5429999999999997</v>
      </c>
      <c r="AE137" s="18">
        <f>LSER!$H$31+LSER!$I$31*LSER!$O136+LSER!$J$31*LSER!$P136+LSER!$K$31*LSER!$Q136+LSER!$L$31*LSER!$R136+LSER!$M$31*LSER!$T136</f>
        <v>3.3062039999999993</v>
      </c>
      <c r="AF137" s="161">
        <v>0</v>
      </c>
      <c r="AG137" s="18">
        <f>LSER!$H$33+LSER!$I$33*LSER!$O136+LSER!$J$33*LSER!$P136+LSER!$K$33*LSER!$Q136+LSER!$L$33*LSER!$R136+LSER!$M$33*LSER!$T136</f>
        <v>2.9962419999999996</v>
      </c>
      <c r="AH137" s="18">
        <f>LSER!$H$34+LSER!$I$34*LSER!$O136+LSER!$J$34*LSER!$P136+LSER!$K$34*LSER!$Q136+LSER!$L$34*LSER!$R136+LSER!$M$34*LSER!$T136</f>
        <v>2.8776779999999995</v>
      </c>
      <c r="AI137" s="18">
        <f>LSER!$H$35+LSER!$I$35*LSER!$O136+LSER!$J$35*LSER!$P136+LSER!$K$35*LSER!$Q136+LSER!$L$35*LSER!$R136+LSER!$M$35*LSER!$T136</f>
        <v>2.8049979999999999</v>
      </c>
      <c r="AJ137" s="18">
        <f>LSER!$H$36+LSER!$I$36*LSER!$O136+LSER!$J$36*LSER!$P136+LSER!$K$36*LSER!$Q136+LSER!$L$36*LSER!$R136+LSER!$M$36*LSER!$T136</f>
        <v>2.8441739999999998</v>
      </c>
      <c r="AK137" s="18">
        <f>LSER!$H$37+LSER!$I$37*LSER!$O136+LSER!$J$37*LSER!$P136+LSER!$K$37*LSER!$Q136+LSER!$L$37*LSER!$R136+LSER!$M$37*LSER!$T136</f>
        <v>3.3037519999999998</v>
      </c>
      <c r="AL137" s="18">
        <f>LSER!$H$38+LSER!$I$38*LSER!$O136+LSER!$J$38*LSER!$P136+LSER!$K$38*LSER!$Q136+LSER!$L$38*LSER!$R136+LSER!$M$38*LSER!$T136</f>
        <v>2.9325999999999994</v>
      </c>
      <c r="AM137" s="18">
        <f>LSER!$H$39+LSER!$I$39*LSER!$O136+LSER!$J$39*LSER!$P136+LSER!$K$39*LSER!$Q136+LSER!$L$39*LSER!$R136+LSER!$M$39*LSER!$T136</f>
        <v>2.7879999999999998</v>
      </c>
      <c r="AN137" s="18">
        <f>LSER!$H$40+LSER!$I$40*LSER!$O136+LSER!$J$40*LSER!$P136+LSER!$K$40*LSER!$Q136+LSER!$L$40*LSER!$R136+LSER!$M$40*LSER!$T136</f>
        <v>2.9546599999999996</v>
      </c>
      <c r="AO137" s="161">
        <v>0</v>
      </c>
      <c r="AP137" s="18">
        <f>LSER!$H$42+LSER!$I$42*LSER!$O136+LSER!$J$42*LSER!$P136+LSER!$K$42*LSER!$Q136+LSER!$L$42*LSER!$R136+LSER!$M$42*LSER!$T136</f>
        <v>3.1312340000000001</v>
      </c>
      <c r="AQ137" s="18">
        <f>LSER!$H$43+LSER!$I$43*LSER!$O136+LSER!$J$43*LSER!$P136+LSER!$K$43*LSER!$Q136+LSER!$L$43*LSER!$R136+LSER!$M$43*LSER!$T136</f>
        <v>2.8806319999999999</v>
      </c>
      <c r="AR137" s="18">
        <f>LSER!$H$44+LSER!$I$44*LSER!$O136+LSER!$J$44*LSER!$P136+LSER!$K$44*LSER!$Q136+LSER!$L$44*LSER!$R136+LSER!$M$44*LSER!$T136</f>
        <v>2.8954799999999996</v>
      </c>
      <c r="AS137" s="18">
        <f>LSER!$H$45+LSER!$I$45*LSER!$O136+LSER!$J$45*LSER!$P136+LSER!$K$45*LSER!$Q136+LSER!$L$45*LSER!$R136+LSER!$M$45*LSER!$T136</f>
        <v>3.2701799999999999</v>
      </c>
      <c r="AT137" s="161">
        <v>0</v>
      </c>
      <c r="AU137" s="161">
        <v>0</v>
      </c>
      <c r="AV137" s="18">
        <f>LSER!$H$48+LSER!$I$48*LSER!$O136+LSER!$J$48*LSER!$P136+LSER!$K$48*LSER!$Q136+LSER!$L$48*LSER!$R136+LSER!$M$48*LSER!$T136</f>
        <v>3.2575279999999998</v>
      </c>
      <c r="AW137" s="18">
        <f>LSER!$H$49+LSER!$I$49*LSER!$O136+LSER!$J$49*LSER!$P136+LSER!$K$49*LSER!$Q136+LSER!$L$49*LSER!$R136+LSER!$M$49*LSER!$T136</f>
        <v>3.3843179999999995</v>
      </c>
      <c r="AX137" s="18">
        <f>LSER!$H$50+LSER!$I$50*LSER!$O136+LSER!$J$50*LSER!$P136+LSER!$K$50*LSER!$Q136+LSER!$L$50*LSER!$R136+LSER!$M$50*LSER!$T136</f>
        <v>2.8220099999999997</v>
      </c>
      <c r="AY137" s="18">
        <f>LSER!$H$51+LSER!$I$51*LSER!$O136+LSER!$J$51*LSER!$P136+LSER!$K$51*LSER!$Q136+LSER!$L$51*LSER!$R136+LSER!$M$51*LSER!$T136</f>
        <v>2.8557059999999996</v>
      </c>
      <c r="AZ137" s="18">
        <f>LSER!$H$52+LSER!$I$52*LSER!$O136+LSER!$J$52*LSER!$P136+LSER!$K$52*LSER!$Q136+LSER!$L$52*LSER!$R136+LSER!$M$52*LSER!$T136</f>
        <v>3.4659159999999996</v>
      </c>
      <c r="BA137" s="18">
        <f>LSER!$H$53+LSER!$I$53*LSER!$O136+LSER!$J$53*LSER!$P136+LSER!$K$53*LSER!$Q136+LSER!$L$53*LSER!$R136+LSER!$M$53*LSER!$T136</f>
        <v>3.3329779999999998</v>
      </c>
      <c r="BB137" s="18">
        <f>LSER!$H$54+LSER!$I$54*LSER!$O136+LSER!$J$54*LSER!$P136+LSER!$K$54*LSER!$Q136+LSER!$L$54*LSER!$R136+LSER!$M$54*LSER!$T136</f>
        <v>3.4602179999999998</v>
      </c>
      <c r="BC137" s="161">
        <v>0</v>
      </c>
      <c r="BD137" s="161">
        <v>0</v>
      </c>
      <c r="BE137" s="18">
        <f>LSER!$H$57+LSER!$I$57*LSER!$O136+LSER!$J$57*LSER!$P136+LSER!$K$57*LSER!$Q136+LSER!$L$57*LSER!$R136+LSER!$M$57*LSER!$T136</f>
        <v>3.3124319999999998</v>
      </c>
      <c r="BF137" s="18">
        <f>LSER!$H$58+LSER!$I$58*LSER!$O136+LSER!$J$58*LSER!$P136+LSER!$K$58*LSER!$Q136+LSER!$L$58*LSER!$R136+LSER!$M$58*LSER!$T136</f>
        <v>3.3525855999999994</v>
      </c>
      <c r="BG137" s="18">
        <f>LSER!$H$59+LSER!$I$59*LSER!$O136+LSER!$J$59*LSER!$P136+LSER!$K$59*LSER!$Q136+LSER!$L$59*LSER!$R136+LSER!$M$59*LSER!$T136</f>
        <v>3.3169680000000001</v>
      </c>
      <c r="BH137" s="161">
        <v>0</v>
      </c>
      <c r="BI137" s="161">
        <v>0</v>
      </c>
      <c r="BJ137" s="161">
        <v>0</v>
      </c>
      <c r="BK137" s="161">
        <v>0</v>
      </c>
      <c r="BL137" s="161">
        <v>0</v>
      </c>
      <c r="BM137" s="161">
        <v>0</v>
      </c>
      <c r="BN137" s="161">
        <v>0</v>
      </c>
      <c r="BO137" s="18">
        <f>LSER!$H$67+LSER!$I$67*LSER!$O136+LSER!$J$67*LSER!$P136+LSER!$K$67*LSER!$Q136+LSER!$L$67*LSER!$R136+LSER!$M$67*LSER!$T136</f>
        <v>3.3536859999999997</v>
      </c>
      <c r="BP137" s="161">
        <v>0</v>
      </c>
      <c r="BQ137" s="18">
        <f>LSER!$H$69+LSER!$I$69*LSER!$O136+LSER!$J$69*LSER!$P136+LSER!$K$69*LSER!$Q136+LSER!$L$69*LSER!$R136+LSER!$M$69*LSER!$T136</f>
        <v>3.2697599999999998</v>
      </c>
      <c r="BR137" s="161">
        <v>0</v>
      </c>
      <c r="BS137" s="18">
        <f>LSER!$H$71+LSER!$I$71*LSER!$O136+LSER!$J$71*LSER!$P136+LSER!$K$71*LSER!$Q136+LSER!$L$71*LSER!$R136+LSER!$M$71*LSER!$T136</f>
        <v>3.0079639999999999</v>
      </c>
      <c r="BT137" s="161">
        <v>0</v>
      </c>
      <c r="BU137" s="161">
        <v>0</v>
      </c>
      <c r="BV137" s="161">
        <v>0</v>
      </c>
      <c r="BW137" s="161">
        <v>0</v>
      </c>
      <c r="BX137" s="161">
        <v>0</v>
      </c>
      <c r="BY137" s="18">
        <f>LSER!$H$77+LSER!$I$77*LSER!$O136+LSER!$J$77*LSER!$P136+LSER!$K$77*LSER!$Q136+LSER!$L$77*LSER!$R136+LSER!$M$77*LSER!$T136</f>
        <v>2.9932859999999994</v>
      </c>
      <c r="BZ137" s="161">
        <v>0</v>
      </c>
      <c r="CA137" s="18">
        <f>LSER!$H$79+LSER!$I$79*LSER!$O136+LSER!$J$79*LSER!$P136+LSER!$K$79*LSER!$Q136+LSER!$L$79*LSER!$R136+LSER!$M$79*LSER!$T136</f>
        <v>2.8689359999999997</v>
      </c>
      <c r="CB137" s="18">
        <f>LSER!$H$80+LSER!$I$80*LSER!$O136+LSER!$J$80*LSER!$P136+LSER!$K$80*LSER!$Q136+LSER!$L$80*LSER!$R136+LSER!$M$80*LSER!$T136</f>
        <v>2.7743319999999998</v>
      </c>
      <c r="CC137" s="161">
        <v>0</v>
      </c>
      <c r="CD137" s="161">
        <v>0</v>
      </c>
      <c r="CE137" s="18">
        <f>LSER!$H$83+LSER!$I$83*LSER!$O136+LSER!$J$83*LSER!$P136+LSER!$K$83*LSER!$Q136+LSER!$L$83*LSER!$R136+LSER!$M$83*LSER!$T136</f>
        <v>3.211538</v>
      </c>
      <c r="CF137" s="18">
        <f>LSER!$H$84+LSER!$I$84*LSER!$O136+LSER!$J$84*LSER!$P136+LSER!$K$84*LSER!$Q136+LSER!$L$84*LSER!$R136+LSER!$M$84*LSER!$T136</f>
        <v>3.308106</v>
      </c>
      <c r="CG137" s="161">
        <v>0</v>
      </c>
      <c r="CH137" s="161">
        <v>0</v>
      </c>
      <c r="CI137" s="161">
        <v>0</v>
      </c>
      <c r="CJ137" s="161">
        <v>0</v>
      </c>
      <c r="CK137" s="161">
        <v>0</v>
      </c>
      <c r="CL137" s="161">
        <v>0</v>
      </c>
      <c r="CM137" s="161">
        <v>0</v>
      </c>
      <c r="CN137" s="161">
        <v>0</v>
      </c>
      <c r="CO137" s="161">
        <v>0</v>
      </c>
      <c r="CP137" s="161">
        <v>0</v>
      </c>
      <c r="CQ137" s="161">
        <v>0</v>
      </c>
      <c r="CR137" s="161">
        <v>0</v>
      </c>
      <c r="CS137" s="161">
        <v>0</v>
      </c>
      <c r="CT137" s="161">
        <v>0</v>
      </c>
      <c r="CU137" s="161">
        <v>0</v>
      </c>
      <c r="CV137" s="161">
        <v>0</v>
      </c>
      <c r="CW137" s="18">
        <f>LSER!$H$101+LSER!$I$101*LSER!$O136+LSER!$J$101*LSER!$P136+LSER!$K$101*LSER!$Q136+LSER!$L$101*LSER!$R136+LSER!$M$101*LSER!$T136</f>
        <v>2.8376040000000002</v>
      </c>
      <c r="CX137" s="161">
        <v>0</v>
      </c>
      <c r="CY137" s="161">
        <v>0</v>
      </c>
      <c r="CZ137" s="18">
        <f>LSER!$H$104+LSER!$I$104*LSER!$O136+LSER!$J$104*LSER!$P136+LSER!$K$104*LSER!$Q136+LSER!$L$104*LSER!$R136+LSER!$M$104*LSER!$T136</f>
        <v>2.7982738</v>
      </c>
      <c r="DA137" s="161">
        <v>0</v>
      </c>
      <c r="DB137" s="161">
        <v>0</v>
      </c>
      <c r="DC137" s="161">
        <v>0</v>
      </c>
      <c r="DD137" s="161">
        <v>0</v>
      </c>
      <c r="DE137" s="161">
        <v>0</v>
      </c>
      <c r="DF137" s="161">
        <v>0</v>
      </c>
      <c r="DG137" s="161">
        <v>0</v>
      </c>
      <c r="DH137" s="161">
        <v>0</v>
      </c>
      <c r="DI137" s="161">
        <v>0</v>
      </c>
      <c r="DJ137" s="161">
        <v>0</v>
      </c>
      <c r="DK137" s="161">
        <v>0</v>
      </c>
      <c r="DL137" s="18">
        <f>LSER!$H$116+LSER!$I$116*LSER!$O136+LSER!$J$116*LSER!$P136+LSER!$K$116*LSER!$Q136+LSER!$L$116*LSER!$R136+LSER!$M$116*LSER!$T136</f>
        <v>2.9262679999999999</v>
      </c>
      <c r="DM137" s="161">
        <v>0</v>
      </c>
      <c r="DN137" s="161">
        <v>0</v>
      </c>
      <c r="DO137" s="161">
        <v>0</v>
      </c>
      <c r="DP137" s="161">
        <v>0</v>
      </c>
      <c r="DQ137" s="161">
        <v>0</v>
      </c>
      <c r="DR137" s="18">
        <f>LSER!$H$122+LSER!$I$122*LSER!$O136+LSER!$J$122*LSER!$P136+LSER!$K$122*LSER!$Q136+LSER!$L$122*LSER!$R136+LSER!$M$122*LSER!$T136</f>
        <v>3.3907579999999999</v>
      </c>
      <c r="DS137" s="18">
        <f>LSER!$H$123+LSER!$I$123*LSER!$O136+LSER!$J$123*LSER!$P136+LSER!$K$123*LSER!$Q136+LSER!$L$123*LSER!$R136+LSER!$M$123*LSER!$T136</f>
        <v>3.2988719999999994</v>
      </c>
      <c r="DT137" s="161">
        <v>0</v>
      </c>
      <c r="DU137" s="161">
        <v>0</v>
      </c>
      <c r="DV137" s="161">
        <v>0</v>
      </c>
      <c r="DW137" s="161">
        <v>0</v>
      </c>
      <c r="DX137" s="161">
        <v>0</v>
      </c>
      <c r="DY137" s="18">
        <f>LSER!$H$129+LSER!$I$129*LSER!$O136+LSER!$J$129*LSER!$P136+LSER!$K$129*LSER!$Q136+LSER!$L$129*LSER!$R136+LSER!$M$129*LSER!$T136</f>
        <v>3.2319239999999998</v>
      </c>
      <c r="DZ137" s="161">
        <v>0</v>
      </c>
      <c r="EA137" s="161">
        <v>0</v>
      </c>
      <c r="EB137" s="161">
        <v>0</v>
      </c>
      <c r="EC137" s="161">
        <v>0</v>
      </c>
      <c r="ED137" s="161">
        <v>0</v>
      </c>
      <c r="EE137" s="18">
        <f>LSER!$H$135+LSER!$I$135*LSER!$O136+LSER!$J$135*LSER!$P136+LSER!$K$135*LSER!$Q136+LSER!$L$135*LSER!$R136+LSER!$M$135*LSER!$T136</f>
        <v>1.9315699999999998</v>
      </c>
      <c r="EF137" s="18">
        <f>LSER!$H$136+LSER!$I$136*LSER!$O136+LSER!$J$136*LSER!$P136+LSER!$K$136*LSER!$Q136+LSER!$L$136*LSER!$R136+LSER!$M$136*LSER!$T136</f>
        <v>3.4481279999999996</v>
      </c>
      <c r="EG137" s="18">
        <f>LSER!$H$137+LSER!$I$137*LSER!$O136+LSER!$J$137*LSER!$P136+LSER!$K$137*LSER!$Q136+LSER!$L$137*LSER!$R136+LSER!$M$137*LSER!$T136</f>
        <v>2.0808359999999997</v>
      </c>
      <c r="EH137" s="161">
        <v>0</v>
      </c>
      <c r="EI137" s="161">
        <v>0</v>
      </c>
      <c r="EJ137" s="161">
        <v>0</v>
      </c>
      <c r="EK137" s="18">
        <f>LSER!$H$141+LSER!$I$141*LSER!$O136+LSER!$J$141*LSER!$P136+LSER!$K$141*LSER!$Q136+LSER!$L$141*LSER!$R136+LSER!$M$141*LSER!$T136</f>
        <v>3.2372059999999996</v>
      </c>
      <c r="EL137" s="161">
        <v>0</v>
      </c>
      <c r="EM137" s="161">
        <v>0</v>
      </c>
      <c r="EN137" s="161">
        <v>0</v>
      </c>
      <c r="EO137" s="161">
        <v>0</v>
      </c>
      <c r="EP137" s="161">
        <v>0</v>
      </c>
      <c r="EQ137" s="161">
        <v>0</v>
      </c>
      <c r="ER137" s="161">
        <v>0</v>
      </c>
      <c r="ES137" s="161">
        <v>0</v>
      </c>
      <c r="ET137" s="161">
        <v>0</v>
      </c>
      <c r="EU137" s="161">
        <v>0</v>
      </c>
      <c r="EV137" s="161">
        <v>0</v>
      </c>
      <c r="EW137" s="161">
        <v>0</v>
      </c>
      <c r="EX137" s="161">
        <v>0</v>
      </c>
      <c r="EY137" s="18">
        <f>LSER!$H$155+LSER!$I$155*LSER!$O136+LSER!$J$155*LSER!$P136+LSER!$K$155*LSER!$Q136+LSER!$L$155*LSER!$R136+LSER!$M$155*LSER!$T136</f>
        <v>3.3849879999999999</v>
      </c>
      <c r="EZ137" s="161">
        <v>0</v>
      </c>
      <c r="FA137" s="18">
        <f>LSER!$H$157+LSER!$I$157*LSER!$O136+LSER!$J$157*LSER!$P136+LSER!$K$157*LSER!$Q136+LSER!$L$157*LSER!$R136+LSER!$M$157*LSER!$T136</f>
        <v>2.9410319999999999</v>
      </c>
      <c r="FB137" s="161">
        <v>0</v>
      </c>
      <c r="FC137" s="161">
        <v>0</v>
      </c>
      <c r="FD137" s="161">
        <v>0</v>
      </c>
      <c r="FE137" s="18">
        <f>LSER!$H$161+LSER!$I$161*LSER!$O136+LSER!$J$161*LSER!$P136+LSER!$K$161*LSER!$Q136+LSER!$L$161*LSER!$R136+LSER!$M$161*LSER!$T136</f>
        <v>2.8201479999999997</v>
      </c>
      <c r="FF137" s="161">
        <v>0</v>
      </c>
    </row>
    <row r="138" spans="1:162" ht="12.75">
      <c r="A138" s="157">
        <v>136</v>
      </c>
      <c r="B138" s="18">
        <f>LSER!$H$2+LSER!$I$2*LSER!$O137+LSER!$J$2*LSER!$P137+LSER!$K$2*LSER!$Q137+LSER!$L$2*LSER!$R137+LSER!$M$2*LSER!$T137</f>
        <v>5.9181900000000001</v>
      </c>
      <c r="C138" s="18">
        <f>LSER!$H$3+LSER!$I$3*LSER!$O137+LSER!$J$3*LSER!$P137+LSER!$K$3*LSER!$Q137+LSER!$L$3*LSER!$R137+LSER!$M$3*LSER!$T137</f>
        <v>5.3137559999999997</v>
      </c>
      <c r="D138" s="18">
        <f>LSER!$H$4+LSER!$I$4*LSER!$O137+LSER!$J$4*LSER!$P137+LSER!$K$4*LSER!$Q137+LSER!$L$4*LSER!$R137+LSER!$M$4*LSER!$T137</f>
        <v>5.7128009999999998</v>
      </c>
      <c r="E138" s="18">
        <f>LSER!$H$5+LSER!$I$5*LSER!$O137+LSER!$J$5*LSER!$P137+LSER!$K$5*LSER!$Q137+LSER!$L$5*LSER!$R137+LSER!$M$5*LSER!$T137</f>
        <v>5.4662610000000003</v>
      </c>
      <c r="F138" s="18">
        <f>LSER!$H$6+LSER!$I$6*LSER!$O137+LSER!$J$6*LSER!$P137+LSER!$K$6*LSER!$Q137+LSER!$L$6*LSER!$R137+LSER!$M$6*LSER!$T137</f>
        <v>5.7906000000000004</v>
      </c>
      <c r="G138" s="18">
        <f>LSER!$H$7+LSER!$I$7*LSER!$O137+LSER!$J$7*LSER!$P137+LSER!$K$7*LSER!$Q137+LSER!$L$7*LSER!$R137+LSER!$M$7*LSER!$T137</f>
        <v>6.0638880000000004</v>
      </c>
      <c r="H138" s="18">
        <f>LSER!$H$8+LSER!$I$8*LSER!$O137+LSER!$J$8*LSER!$P137+LSER!$K$8*LSER!$Q137+LSER!$L$8*LSER!$R137+LSER!$M$8*LSER!$T137</f>
        <v>6.5696250000000003</v>
      </c>
      <c r="I138" s="161">
        <v>0</v>
      </c>
      <c r="J138" s="161">
        <v>0</v>
      </c>
      <c r="K138" s="161">
        <v>0</v>
      </c>
      <c r="L138" s="161">
        <v>0</v>
      </c>
      <c r="M138" s="161">
        <v>0</v>
      </c>
      <c r="N138" s="18">
        <f>LSER!$H$14+LSER!$I$14*LSER!$O137+LSER!$J$14*LSER!$P137+LSER!$K$14*LSER!$Q137+LSER!$L$14*LSER!$R137+LSER!$M$14*LSER!$T137</f>
        <v>6.0812880000000007</v>
      </c>
      <c r="O138" s="161">
        <v>0</v>
      </c>
      <c r="P138" s="161">
        <v>0</v>
      </c>
      <c r="Q138" s="161">
        <v>0</v>
      </c>
      <c r="R138" s="16">
        <f>LSER!$H$18+LSER!$I$18*LSER!$O137+LSER!$J$18*LSER!$P137+LSER!$K$18*LSER!$Q137+LSER!$L$18*LSER!$R137+LSER!$M$18*LSER!$T137</f>
        <v>6.3002900000000004</v>
      </c>
      <c r="S138" s="18">
        <f>LSER!$H$19+LSER!$I$19*LSER!$O137+LSER!$J$19*LSER!$P137+LSER!$K$19*LSER!$Q137+LSER!$L$19*LSER!$R137+LSER!$M$19*LSER!$T137</f>
        <v>6.3158060000000011</v>
      </c>
      <c r="T138" s="18">
        <f>LSER!$H$20+LSER!$I$20*LSER!$O137+LSER!$J$20*LSER!$P137+LSER!$K$20*LSER!$Q137+LSER!$L$20*LSER!$R137+LSER!$M$20*LSER!$T137</f>
        <v>4.2240700000000002</v>
      </c>
      <c r="U138" s="18">
        <f>LSER!$H$21+LSER!$I$21*LSER!$O137+LSER!$J$21*LSER!$P137+LSER!$K$21*LSER!$Q137+LSER!$L$21*LSER!$R137+LSER!$M$21*LSER!$T137</f>
        <v>5.7385400000000004</v>
      </c>
      <c r="V138" s="18">
        <f>LSER!$H$22+LSER!$I$22*LSER!$O137+LSER!$J$22*LSER!$P137+LSER!$K$22*LSER!$Q137+LSER!$L$22*LSER!$R137+LSER!$M$22*LSER!$T137</f>
        <v>6.2027300000000007</v>
      </c>
      <c r="W138" s="18">
        <f>LSER!$H$23+LSER!$I$23*LSER!$O137+LSER!$J$23*LSER!$P137+LSER!$K$23*LSER!$Q137+LSER!$L$23*LSER!$R137+LSER!$M$23*LSER!$T137</f>
        <v>4.2597440000000004</v>
      </c>
      <c r="X138" s="18">
        <f>LSER!$H$24+LSER!$I$24*LSER!$O137+LSER!$J$24*LSER!$P137+LSER!$K$24*LSER!$Q137+LSER!$L$24*LSER!$R137+LSER!$M$24*LSER!$T137</f>
        <v>3.354133</v>
      </c>
      <c r="Y138" s="18">
        <f>LSER!$H$25+LSER!$I$25*LSER!$O137+LSER!$J$25*LSER!$P137+LSER!$K$25*LSER!$Q137+LSER!$L$25*LSER!$R137+LSER!$M$25*LSER!$T137</f>
        <v>4.2073740000000006</v>
      </c>
      <c r="Z138" s="18">
        <f>LSER!$H$26+LSER!$I$26*LSER!$O137+LSER!$J$26*LSER!$P137+LSER!$K$26*LSER!$Q137+LSER!$L$26*LSER!$R137+LSER!$M$26*LSER!$T137</f>
        <v>2.5901109999999998</v>
      </c>
      <c r="AA138" s="161">
        <v>0</v>
      </c>
      <c r="AB138" s="161">
        <v>0</v>
      </c>
      <c r="AC138" s="18">
        <f>LSER!$H$29+LSER!$I$29*LSER!$O137+LSER!$J$29*LSER!$P137+LSER!$K$29*LSER!$Q137+LSER!$L$29*LSER!$R137+LSER!$M$29*LSER!$T137</f>
        <v>4.4513160000000003</v>
      </c>
      <c r="AD138" s="18">
        <f>LSER!$H$30+LSER!$I$30*LSER!$O137+LSER!$J$30*LSER!$P137+LSER!$K$30*LSER!$Q137+LSER!$L$30*LSER!$R137+LSER!$M$30*LSER!$T137</f>
        <v>5.0162250000000004</v>
      </c>
      <c r="AE138" s="18">
        <f>LSER!$H$31+LSER!$I$31*LSER!$O137+LSER!$J$31*LSER!$P137+LSER!$K$31*LSER!$Q137+LSER!$L$31*LSER!$R137+LSER!$M$31*LSER!$T137</f>
        <v>5.5302509999999998</v>
      </c>
      <c r="AF138" s="161">
        <v>0</v>
      </c>
      <c r="AG138" s="18">
        <f>LSER!$H$33+LSER!$I$33*LSER!$O137+LSER!$J$33*LSER!$P137+LSER!$K$33*LSER!$Q137+LSER!$L$33*LSER!$R137+LSER!$M$33*LSER!$T137</f>
        <v>8.1251929999999994</v>
      </c>
      <c r="AH138" s="18">
        <f>LSER!$H$34+LSER!$I$34*LSER!$O137+LSER!$J$34*LSER!$P137+LSER!$K$34*LSER!$Q137+LSER!$L$34*LSER!$R137+LSER!$M$34*LSER!$T137</f>
        <v>6.2854919999999996</v>
      </c>
      <c r="AI138" s="18">
        <f>LSER!$H$35+LSER!$I$35*LSER!$O137+LSER!$J$35*LSER!$P137+LSER!$K$35*LSER!$Q137+LSER!$L$35*LSER!$R137+LSER!$M$35*LSER!$T137</f>
        <v>5.9122970000000006</v>
      </c>
      <c r="AJ138" s="18">
        <f>LSER!$H$36+LSER!$I$36*LSER!$O137+LSER!$J$36*LSER!$P137+LSER!$K$36*LSER!$Q137+LSER!$L$36*LSER!$R137+LSER!$M$36*LSER!$T137</f>
        <v>6.6633010000000006</v>
      </c>
      <c r="AK138" s="18">
        <f>LSER!$H$37+LSER!$I$37*LSER!$O137+LSER!$J$37*LSER!$P137+LSER!$K$37*LSER!$Q137+LSER!$L$37*LSER!$R137+LSER!$M$37*LSER!$T137</f>
        <v>4.1058079999999997</v>
      </c>
      <c r="AL138" s="18">
        <f>LSER!$H$38+LSER!$I$38*LSER!$O137+LSER!$J$38*LSER!$P137+LSER!$K$38*LSER!$Q137+LSER!$L$38*LSER!$R137+LSER!$M$38*LSER!$T137</f>
        <v>2.6086499999999999</v>
      </c>
      <c r="AM138" s="18">
        <f>LSER!$H$39+LSER!$I$39*LSER!$O137+LSER!$J$39*LSER!$P137+LSER!$K$39*LSER!$Q137+LSER!$L$39*LSER!$R137+LSER!$M$39*LSER!$T137</f>
        <v>2.4470000000000001</v>
      </c>
      <c r="AN138" s="18">
        <f>LSER!$H$40+LSER!$I$40*LSER!$O137+LSER!$J$40*LSER!$P137+LSER!$K$40*LSER!$Q137+LSER!$L$40*LSER!$R137+LSER!$M$40*LSER!$T137</f>
        <v>2.6324149999999999</v>
      </c>
      <c r="AO138" s="161">
        <v>0</v>
      </c>
      <c r="AP138" s="18">
        <f>LSER!$H$42+LSER!$I$42*LSER!$O137+LSER!$J$42*LSER!$P137+LSER!$K$42*LSER!$Q137+LSER!$L$42*LSER!$R137+LSER!$M$42*LSER!$T137</f>
        <v>6.5209160000000006</v>
      </c>
      <c r="AQ138" s="18">
        <f>LSER!$H$43+LSER!$I$43*LSER!$O137+LSER!$J$43*LSER!$P137+LSER!$K$43*LSER!$Q137+LSER!$L$43*LSER!$R137+LSER!$M$43*LSER!$T137</f>
        <v>2.5519080000000001</v>
      </c>
      <c r="AR138" s="18">
        <f>LSER!$H$44+LSER!$I$44*LSER!$O137+LSER!$J$44*LSER!$P137+LSER!$K$44*LSER!$Q137+LSER!$L$44*LSER!$R137+LSER!$M$44*LSER!$T137</f>
        <v>2.56812</v>
      </c>
      <c r="AS138" s="18">
        <f>LSER!$H$45+LSER!$I$45*LSER!$O137+LSER!$J$45*LSER!$P137+LSER!$K$45*LSER!$Q137+LSER!$L$45*LSER!$R137+LSER!$M$45*LSER!$T137</f>
        <v>4.0339700000000001</v>
      </c>
      <c r="AT138" s="161">
        <v>0</v>
      </c>
      <c r="AU138" s="161">
        <v>0</v>
      </c>
      <c r="AV138" s="18">
        <f>LSER!$H$48+LSER!$I$48*LSER!$O137+LSER!$J$48*LSER!$P137+LSER!$K$48*LSER!$Q137+LSER!$L$48*LSER!$R137+LSER!$M$48*LSER!$T137</f>
        <v>3.9436769999999997</v>
      </c>
      <c r="AW138" s="18">
        <f>LSER!$H$49+LSER!$I$49*LSER!$O137+LSER!$J$49*LSER!$P137+LSER!$K$49*LSER!$Q137+LSER!$L$49*LSER!$R137+LSER!$M$49*LSER!$T137</f>
        <v>7.3265120000000001</v>
      </c>
      <c r="AX138" s="18">
        <f>LSER!$H$50+LSER!$I$50*LSER!$O137+LSER!$J$50*LSER!$P137+LSER!$K$50*LSER!$Q137+LSER!$L$50*LSER!$R137+LSER!$M$50*LSER!$T137</f>
        <v>5.9517350000000011</v>
      </c>
      <c r="AY138" s="18">
        <f>LSER!$H$51+LSER!$I$51*LSER!$O137+LSER!$J$51*LSER!$P137+LSER!$K$51*LSER!$Q137+LSER!$L$51*LSER!$R137+LSER!$M$51*LSER!$T137</f>
        <v>6.0592889999999997</v>
      </c>
      <c r="AZ138" s="18">
        <f>LSER!$H$52+LSER!$I$52*LSER!$O137+LSER!$J$52*LSER!$P137+LSER!$K$52*LSER!$Q137+LSER!$L$52*LSER!$R137+LSER!$M$52*LSER!$T137</f>
        <v>6.1556040000000003</v>
      </c>
      <c r="BA138" s="18">
        <f>LSER!$H$53+LSER!$I$53*LSER!$O137+LSER!$J$53*LSER!$P137+LSER!$K$53*LSER!$Q137+LSER!$L$53*LSER!$R137+LSER!$M$53*LSER!$T137</f>
        <v>4.1718669999999998</v>
      </c>
      <c r="BB138" s="18">
        <f>LSER!$H$54+LSER!$I$54*LSER!$O137+LSER!$J$54*LSER!$P137+LSER!$K$54*LSER!$Q137+LSER!$L$54*LSER!$R137+LSER!$M$54*LSER!$T137</f>
        <v>4.9305319999999995</v>
      </c>
      <c r="BC138" s="161">
        <v>0</v>
      </c>
      <c r="BD138" s="161">
        <v>0</v>
      </c>
      <c r="BE138" s="18">
        <f>LSER!$H$57+LSER!$I$57*LSER!$O137+LSER!$J$57*LSER!$P137+LSER!$K$57*LSER!$Q137+LSER!$L$57*LSER!$R137+LSER!$M$57*LSER!$T137</f>
        <v>6.1747930000000002</v>
      </c>
      <c r="BF138" s="18">
        <f>LSER!$H$58+LSER!$I$58*LSER!$O137+LSER!$J$58*LSER!$P137+LSER!$K$58*LSER!$Q137+LSER!$L$58*LSER!$R137+LSER!$M$58*LSER!$T137</f>
        <v>5.9053769000000003</v>
      </c>
      <c r="BG138" s="18">
        <f>LSER!$H$59+LSER!$I$59*LSER!$O137+LSER!$J$59*LSER!$P137+LSER!$K$59*LSER!$Q137+LSER!$L$59*LSER!$R137+LSER!$M$59*LSER!$T137</f>
        <v>5.8322120000000002</v>
      </c>
      <c r="BH138" s="161">
        <v>0</v>
      </c>
      <c r="BI138" s="161">
        <v>0</v>
      </c>
      <c r="BJ138" s="161">
        <v>0</v>
      </c>
      <c r="BK138" s="161">
        <v>0</v>
      </c>
      <c r="BL138" s="161">
        <v>0</v>
      </c>
      <c r="BM138" s="161">
        <v>0</v>
      </c>
      <c r="BN138" s="161">
        <v>0</v>
      </c>
      <c r="BO138" s="18">
        <f>LSER!$H$67+LSER!$I$67*LSER!$O137+LSER!$J$67*LSER!$P137+LSER!$K$67*LSER!$Q137+LSER!$L$67*LSER!$R137+LSER!$M$67*LSER!$T137</f>
        <v>6.0912990000000002</v>
      </c>
      <c r="BP138" s="161">
        <v>0</v>
      </c>
      <c r="BQ138" s="18">
        <f>LSER!$H$69+LSER!$I$69*LSER!$O137+LSER!$J$69*LSER!$P137+LSER!$K$69*LSER!$Q137+LSER!$L$69*LSER!$R137+LSER!$M$69*LSER!$T137</f>
        <v>4.0248400000000002</v>
      </c>
      <c r="BR138" s="161">
        <v>0</v>
      </c>
      <c r="BS138" s="18">
        <f>LSER!$H$71+LSER!$I$71*LSER!$O137+LSER!$J$71*LSER!$P137+LSER!$K$71*LSER!$Q137+LSER!$L$71*LSER!$R137+LSER!$M$71*LSER!$T137</f>
        <v>2.6829909999999999</v>
      </c>
      <c r="BT138" s="161">
        <v>0</v>
      </c>
      <c r="BU138" s="161">
        <v>0</v>
      </c>
      <c r="BV138" s="161">
        <v>0</v>
      </c>
      <c r="BW138" s="161">
        <v>0</v>
      </c>
      <c r="BX138" s="161">
        <v>0</v>
      </c>
      <c r="BY138" s="18">
        <f>LSER!$H$77+LSER!$I$77*LSER!$O137+LSER!$J$77*LSER!$P137+LSER!$K$77*LSER!$Q137+LSER!$L$77*LSER!$R137+LSER!$M$77*LSER!$T137</f>
        <v>6.2885039999999996</v>
      </c>
      <c r="BZ138" s="161">
        <v>0</v>
      </c>
      <c r="CA138" s="18">
        <f>LSER!$H$79+LSER!$I$79*LSER!$O137+LSER!$J$79*LSER!$P137+LSER!$K$79*LSER!$Q137+LSER!$L$79*LSER!$R137+LSER!$M$79*LSER!$T137</f>
        <v>2.5374839999999996</v>
      </c>
      <c r="CB138" s="18">
        <f>LSER!$H$80+LSER!$I$80*LSER!$O137+LSER!$J$80*LSER!$P137+LSER!$K$80*LSER!$Q137+LSER!$L$80*LSER!$R137+LSER!$M$80*LSER!$T137</f>
        <v>2.4370829999999999</v>
      </c>
      <c r="CC138" s="161">
        <v>0</v>
      </c>
      <c r="CD138" s="161">
        <v>0</v>
      </c>
      <c r="CE138" s="18">
        <f>LSER!$H$83+LSER!$I$83*LSER!$O137+LSER!$J$83*LSER!$P137+LSER!$K$83*LSER!$Q137+LSER!$L$83*LSER!$R137+LSER!$M$83*LSER!$T137</f>
        <v>6.8500170000000011</v>
      </c>
      <c r="CF138" s="18">
        <f>LSER!$H$84+LSER!$I$84*LSER!$O137+LSER!$J$84*LSER!$P137+LSER!$K$84*LSER!$Q137+LSER!$L$84*LSER!$R137+LSER!$M$84*LSER!$T137</f>
        <v>5.201664000000001</v>
      </c>
      <c r="CG138" s="161">
        <v>0</v>
      </c>
      <c r="CH138" s="161">
        <v>0</v>
      </c>
      <c r="CI138" s="161">
        <v>0</v>
      </c>
      <c r="CJ138" s="161">
        <v>0</v>
      </c>
      <c r="CK138" s="161">
        <v>0</v>
      </c>
      <c r="CL138" s="161">
        <v>0</v>
      </c>
      <c r="CM138" s="161">
        <v>0</v>
      </c>
      <c r="CN138" s="161">
        <v>0</v>
      </c>
      <c r="CO138" s="161">
        <v>0</v>
      </c>
      <c r="CP138" s="161">
        <v>0</v>
      </c>
      <c r="CQ138" s="161">
        <v>0</v>
      </c>
      <c r="CR138" s="161">
        <v>0</v>
      </c>
      <c r="CS138" s="161">
        <v>0</v>
      </c>
      <c r="CT138" s="161">
        <v>0</v>
      </c>
      <c r="CU138" s="161">
        <v>0</v>
      </c>
      <c r="CV138" s="161">
        <v>0</v>
      </c>
      <c r="CW138" s="18">
        <f>LSER!$H$101+LSER!$I$101*LSER!$O137+LSER!$J$101*LSER!$P137+LSER!$K$101*LSER!$Q137+LSER!$L$101*LSER!$R137+LSER!$M$101*LSER!$T137</f>
        <v>5.6104210000000005</v>
      </c>
      <c r="CX138" s="161">
        <v>0</v>
      </c>
      <c r="CY138" s="161">
        <v>0</v>
      </c>
      <c r="CZ138" s="18">
        <f>LSER!$H$104+LSER!$I$104*LSER!$O137+LSER!$J$104*LSER!$P137+LSER!$K$104*LSER!$Q137+LSER!$L$104*LSER!$R137+LSER!$M$104*LSER!$T137</f>
        <v>5.3797291999999999</v>
      </c>
      <c r="DA138" s="161">
        <v>0</v>
      </c>
      <c r="DB138" s="161">
        <v>0</v>
      </c>
      <c r="DC138" s="161">
        <v>0</v>
      </c>
      <c r="DD138" s="161">
        <v>0</v>
      </c>
      <c r="DE138" s="161">
        <v>0</v>
      </c>
      <c r="DF138" s="161">
        <v>0</v>
      </c>
      <c r="DG138" s="161">
        <v>0</v>
      </c>
      <c r="DH138" s="161">
        <v>0</v>
      </c>
      <c r="DI138" s="161">
        <v>0</v>
      </c>
      <c r="DJ138" s="161">
        <v>0</v>
      </c>
      <c r="DK138" s="161">
        <v>0</v>
      </c>
      <c r="DL138" s="18">
        <f>LSER!$H$116+LSER!$I$116*LSER!$O137+LSER!$J$116*LSER!$P137+LSER!$K$116*LSER!$Q137+LSER!$L$116*LSER!$R137+LSER!$M$116*LSER!$T137</f>
        <v>6.3665219999999998</v>
      </c>
      <c r="DM138" s="161">
        <v>0</v>
      </c>
      <c r="DN138" s="161">
        <v>0</v>
      </c>
      <c r="DO138" s="161">
        <v>0</v>
      </c>
      <c r="DP138" s="161">
        <v>0</v>
      </c>
      <c r="DQ138" s="161">
        <v>0</v>
      </c>
      <c r="DR138" s="18">
        <f>LSER!$H$122+LSER!$I$122*LSER!$O137+LSER!$J$122*LSER!$P137+LSER!$K$122*LSER!$Q137+LSER!$L$122*LSER!$R137+LSER!$M$122*LSER!$T137</f>
        <v>6.1616020000000002</v>
      </c>
      <c r="DS138" s="18">
        <f>LSER!$H$123+LSER!$I$123*LSER!$O137+LSER!$J$123*LSER!$P137+LSER!$K$123*LSER!$Q137+LSER!$L$123*LSER!$R137+LSER!$M$123*LSER!$T137</f>
        <v>5.5532979999999998</v>
      </c>
      <c r="DT138" s="161">
        <v>0</v>
      </c>
      <c r="DU138" s="161">
        <v>0</v>
      </c>
      <c r="DV138" s="161">
        <v>0</v>
      </c>
      <c r="DW138" s="161">
        <v>0</v>
      </c>
      <c r="DX138" s="161">
        <v>0</v>
      </c>
      <c r="DY138" s="18">
        <f>LSER!$H$129+LSER!$I$129*LSER!$O137+LSER!$J$129*LSER!$P137+LSER!$K$129*LSER!$Q137+LSER!$L$129*LSER!$R137+LSER!$M$129*LSER!$T137</f>
        <v>7.0132560000000002</v>
      </c>
      <c r="DZ138" s="161">
        <v>0</v>
      </c>
      <c r="EA138" s="161">
        <v>0</v>
      </c>
      <c r="EB138" s="161">
        <v>0</v>
      </c>
      <c r="EC138" s="161">
        <v>0</v>
      </c>
      <c r="ED138" s="161">
        <v>0</v>
      </c>
      <c r="EE138" s="18">
        <f>LSER!$H$135+LSER!$I$135*LSER!$O137+LSER!$J$135*LSER!$P137+LSER!$K$135*LSER!$Q137+LSER!$L$135*LSER!$R137+LSER!$M$135*LSER!$T137</f>
        <v>6.923095</v>
      </c>
      <c r="EF138" s="18">
        <f>LSER!$H$136+LSER!$I$136*LSER!$O137+LSER!$J$136*LSER!$P137+LSER!$K$136*LSER!$Q137+LSER!$L$136*LSER!$R137+LSER!$M$136*LSER!$T137</f>
        <v>4.5918720000000004</v>
      </c>
      <c r="EG138" s="18">
        <f>LSER!$H$137+LSER!$I$137*LSER!$O137+LSER!$J$137*LSER!$P137+LSER!$K$137*LSER!$Q137+LSER!$L$137*LSER!$R137+LSER!$M$137*LSER!$T137</f>
        <v>7.174804</v>
      </c>
      <c r="EH138" s="161">
        <v>0</v>
      </c>
      <c r="EI138" s="161">
        <v>0</v>
      </c>
      <c r="EJ138" s="161">
        <v>0</v>
      </c>
      <c r="EK138" s="18">
        <f>LSER!$H$141+LSER!$I$141*LSER!$O137+LSER!$J$141*LSER!$P137+LSER!$K$141*LSER!$Q137+LSER!$L$141*LSER!$R137+LSER!$M$141*LSER!$T137</f>
        <v>4.0551740000000009</v>
      </c>
      <c r="EL138" s="161">
        <v>0</v>
      </c>
      <c r="EM138" s="161">
        <v>0</v>
      </c>
      <c r="EN138" s="161">
        <v>0</v>
      </c>
      <c r="EO138" s="161">
        <v>0</v>
      </c>
      <c r="EP138" s="161">
        <v>0</v>
      </c>
      <c r="EQ138" s="161">
        <v>0</v>
      </c>
      <c r="ER138" s="161">
        <v>0</v>
      </c>
      <c r="ES138" s="161">
        <v>0</v>
      </c>
      <c r="ET138" s="161">
        <v>0</v>
      </c>
      <c r="EU138" s="161">
        <v>0</v>
      </c>
      <c r="EV138" s="161">
        <v>0</v>
      </c>
      <c r="EW138" s="161">
        <v>0</v>
      </c>
      <c r="EX138" s="161">
        <v>0</v>
      </c>
      <c r="EY138" s="18">
        <f>LSER!$H$155+LSER!$I$155*LSER!$O137+LSER!$J$155*LSER!$P137+LSER!$K$155*LSER!$Q137+LSER!$L$155*LSER!$R137+LSER!$M$155*LSER!$T137</f>
        <v>5.6750920000000011</v>
      </c>
      <c r="EZ138" s="161">
        <v>0</v>
      </c>
      <c r="FA138" s="18">
        <f>LSER!$H$157+LSER!$I$157*LSER!$O137+LSER!$J$157*LSER!$P137+LSER!$K$157*LSER!$Q137+LSER!$L$157*LSER!$R137+LSER!$M$157*LSER!$T137</f>
        <v>6.6895480000000003</v>
      </c>
      <c r="FB138" s="161">
        <v>0</v>
      </c>
      <c r="FC138" s="161">
        <v>0</v>
      </c>
      <c r="FD138" s="161">
        <v>0</v>
      </c>
      <c r="FE138" s="18">
        <f>LSER!$H$161+LSER!$I$161*LSER!$O137+LSER!$J$161*LSER!$P137+LSER!$K$161*LSER!$Q137+LSER!$L$161*LSER!$R137+LSER!$M$161*LSER!$T137</f>
        <v>2.4890370000000002</v>
      </c>
      <c r="FF138" s="161">
        <v>0</v>
      </c>
    </row>
    <row r="139" spans="1:162" ht="12.75">
      <c r="A139" s="157">
        <v>137</v>
      </c>
      <c r="B139" s="18">
        <f>LSER!$H$2+LSER!$I$2*LSER!$O138+LSER!$J$2*LSER!$P138+LSER!$K$2*LSER!$Q138+LSER!$L$2*LSER!$R138+LSER!$M$2*LSER!$T138</f>
        <v>4.9560200000000005</v>
      </c>
      <c r="C139" s="18">
        <f>LSER!$H$3+LSER!$I$3*LSER!$O138+LSER!$J$3*LSER!$P138+LSER!$K$3*LSER!$Q138+LSER!$L$3*LSER!$R138+LSER!$M$3*LSER!$T138</f>
        <v>4.5131399999999999</v>
      </c>
      <c r="D139" s="18">
        <f>LSER!$H$4+LSER!$I$4*LSER!$O138+LSER!$J$4*LSER!$P138+LSER!$K$4*LSER!$Q138+LSER!$L$4*LSER!$R138+LSER!$M$4*LSER!$T138</f>
        <v>4.8101250000000002</v>
      </c>
      <c r="E139" s="18">
        <f>LSER!$H$5+LSER!$I$5*LSER!$O138+LSER!$J$5*LSER!$P138+LSER!$K$5*LSER!$Q138+LSER!$L$5*LSER!$R138+LSER!$M$5*LSER!$T138</f>
        <v>4.5704149999999997</v>
      </c>
      <c r="F139" s="18">
        <f>LSER!$H$6+LSER!$I$6*LSER!$O138+LSER!$J$6*LSER!$P138+LSER!$K$6*LSER!$Q138+LSER!$L$6*LSER!$R138+LSER!$M$6*LSER!$T138</f>
        <v>4.9230900000000002</v>
      </c>
      <c r="G139" s="18">
        <f>LSER!$H$7+LSER!$I$7*LSER!$O138+LSER!$J$7*LSER!$P138+LSER!$K$7*LSER!$Q138+LSER!$L$7*LSER!$R138+LSER!$M$7*LSER!$T138</f>
        <v>5.0964000000000009</v>
      </c>
      <c r="H139" s="18">
        <f>LSER!$H$8+LSER!$I$8*LSER!$O138+LSER!$J$8*LSER!$P138+LSER!$K$8*LSER!$Q138+LSER!$L$8*LSER!$R138+LSER!$M$8*LSER!$T138</f>
        <v>4.6609850000000002</v>
      </c>
      <c r="I139" s="161">
        <v>0</v>
      </c>
      <c r="J139" s="161">
        <v>0</v>
      </c>
      <c r="K139" s="161">
        <v>0</v>
      </c>
      <c r="L139" s="161">
        <v>0</v>
      </c>
      <c r="M139" s="161">
        <v>0</v>
      </c>
      <c r="N139" s="18">
        <f>LSER!$H$14+LSER!$I$14*LSER!$O138+LSER!$J$14*LSER!$P138+LSER!$K$14*LSER!$Q138+LSER!$L$14*LSER!$R138+LSER!$M$14*LSER!$T138</f>
        <v>5.1578799999999996</v>
      </c>
      <c r="O139" s="161">
        <v>0</v>
      </c>
      <c r="P139" s="161">
        <v>0</v>
      </c>
      <c r="Q139" s="161">
        <v>0</v>
      </c>
      <c r="R139" s="16">
        <f>LSER!$H$18+LSER!$I$18*LSER!$O138+LSER!$J$18*LSER!$P138+LSER!$K$18*LSER!$Q138+LSER!$L$18*LSER!$R138+LSER!$M$18*LSER!$T138</f>
        <v>4.9646499999999998</v>
      </c>
      <c r="S139" s="18">
        <f>LSER!$H$19+LSER!$I$19*LSER!$O138+LSER!$J$19*LSER!$P138+LSER!$K$19*LSER!$Q138+LSER!$L$19*LSER!$R138+LSER!$M$19*LSER!$T138</f>
        <v>4.4992000000000001</v>
      </c>
      <c r="T139" s="18">
        <f>LSER!$H$20+LSER!$I$20*LSER!$O138+LSER!$J$20*LSER!$P138+LSER!$K$20*LSER!$Q138+LSER!$L$20*LSER!$R138+LSER!$M$20*LSER!$T138</f>
        <v>2.76932</v>
      </c>
      <c r="U139" s="18">
        <f>LSER!$H$21+LSER!$I$21*LSER!$O138+LSER!$J$21*LSER!$P138+LSER!$K$21*LSER!$Q138+LSER!$L$21*LSER!$R138+LSER!$M$21*LSER!$T138</f>
        <v>4.1559899999999992</v>
      </c>
      <c r="V139" s="18">
        <f>LSER!$H$22+LSER!$I$22*LSER!$O138+LSER!$J$22*LSER!$P138+LSER!$K$22*LSER!$Q138+LSER!$L$22*LSER!$R138+LSER!$M$22*LSER!$T138</f>
        <v>4.6167300000000004</v>
      </c>
      <c r="W139" s="18">
        <f>LSER!$H$23+LSER!$I$23*LSER!$O138+LSER!$J$23*LSER!$P138+LSER!$K$23*LSER!$Q138+LSER!$L$23*LSER!$R138+LSER!$M$23*LSER!$T138</f>
        <v>2.6608399999999999</v>
      </c>
      <c r="X139" s="18">
        <f>LSER!$H$24+LSER!$I$24*LSER!$O138+LSER!$J$24*LSER!$P138+LSER!$K$24*LSER!$Q138+LSER!$L$24*LSER!$R138+LSER!$M$24*LSER!$T138</f>
        <v>2.1362049999999999</v>
      </c>
      <c r="Y139" s="18">
        <f>LSER!$H$25+LSER!$I$25*LSER!$O138+LSER!$J$25*LSER!$P138+LSER!$K$25*LSER!$Q138+LSER!$L$25*LSER!$R138+LSER!$M$25*LSER!$T138</f>
        <v>2.6803400000000002</v>
      </c>
      <c r="Z139" s="18">
        <f>LSER!$H$26+LSER!$I$26*LSER!$O138+LSER!$J$26*LSER!$P138+LSER!$K$26*LSER!$Q138+LSER!$L$26*LSER!$R138+LSER!$M$26*LSER!$T138</f>
        <v>1.6906849999999998</v>
      </c>
      <c r="AA139" s="161">
        <v>0</v>
      </c>
      <c r="AB139" s="161">
        <v>0</v>
      </c>
      <c r="AC139" s="18">
        <f>LSER!$H$29+LSER!$I$29*LSER!$O138+LSER!$J$29*LSER!$P138+LSER!$K$29*LSER!$Q138+LSER!$L$29*LSER!$R138+LSER!$M$29*LSER!$T138</f>
        <v>3.5750400000000004</v>
      </c>
      <c r="AD139" s="18">
        <f>LSER!$H$30+LSER!$I$30*LSER!$O138+LSER!$J$30*LSER!$P138+LSER!$K$30*LSER!$Q138+LSER!$L$30*LSER!$R138+LSER!$M$30*LSER!$T138</f>
        <v>3.2365550000000001</v>
      </c>
      <c r="AE139" s="18">
        <f>LSER!$H$31+LSER!$I$31*LSER!$O138+LSER!$J$31*LSER!$P138+LSER!$K$31*LSER!$Q138+LSER!$L$31*LSER!$R138+LSER!$M$31*LSER!$T138</f>
        <v>4.5570949999999995</v>
      </c>
      <c r="AF139" s="161">
        <v>0</v>
      </c>
      <c r="AG139" s="18">
        <f>LSER!$H$33+LSER!$I$33*LSER!$O138+LSER!$J$33*LSER!$P138+LSER!$K$33*LSER!$Q138+LSER!$L$33*LSER!$R138+LSER!$M$33*LSER!$T138</f>
        <v>6.4844049999999998</v>
      </c>
      <c r="AH139" s="18">
        <f>LSER!$H$34+LSER!$I$34*LSER!$O138+LSER!$J$34*LSER!$P138+LSER!$K$34*LSER!$Q138+LSER!$L$34*LSER!$R138+LSER!$M$34*LSER!$T138</f>
        <v>5.24824</v>
      </c>
      <c r="AI139" s="18">
        <f>LSER!$H$35+LSER!$I$35*LSER!$O138+LSER!$J$35*LSER!$P138+LSER!$K$35*LSER!$Q138+LSER!$L$35*LSER!$R138+LSER!$M$35*LSER!$T138</f>
        <v>4.9047250000000009</v>
      </c>
      <c r="AJ139" s="18">
        <f>LSER!$H$36+LSER!$I$36*LSER!$O138+LSER!$J$36*LSER!$P138+LSER!$K$36*LSER!$Q138+LSER!$L$36*LSER!$R138+LSER!$M$36*LSER!$T138</f>
        <v>5.3965550000000002</v>
      </c>
      <c r="AK139" s="18">
        <f>LSER!$H$37+LSER!$I$37*LSER!$O138+LSER!$J$37*LSER!$P138+LSER!$K$37*LSER!$Q138+LSER!$L$37*LSER!$R138+LSER!$M$37*LSER!$T138</f>
        <v>2.7143300000000004</v>
      </c>
      <c r="AL139" s="18">
        <f>LSER!$H$38+LSER!$I$38*LSER!$O138+LSER!$J$38*LSER!$P138+LSER!$K$38*LSER!$Q138+LSER!$L$38*LSER!$R138+LSER!$M$38*LSER!$T138</f>
        <v>1.7517499999999999</v>
      </c>
      <c r="AM139" s="18">
        <f>LSER!$H$39+LSER!$I$39*LSER!$O138+LSER!$J$39*LSER!$P138+LSER!$K$39*LSER!$Q138+LSER!$L$39*LSER!$R138+LSER!$M$39*LSER!$T138</f>
        <v>1.5449999999999999</v>
      </c>
      <c r="AN139" s="18">
        <f>LSER!$H$40+LSER!$I$40*LSER!$O138+LSER!$J$40*LSER!$P138+LSER!$K$40*LSER!$Q138+LSER!$L$40*LSER!$R138+LSER!$M$40*LSER!$T138</f>
        <v>1.780025</v>
      </c>
      <c r="AO139" s="161">
        <v>0</v>
      </c>
      <c r="AP139" s="18">
        <f>LSER!$H$42+LSER!$I$42*LSER!$O138+LSER!$J$42*LSER!$P138+LSER!$K$42*LSER!$Q138+LSER!$L$42*LSER!$R138+LSER!$M$42*LSER!$T138</f>
        <v>4.5368300000000001</v>
      </c>
      <c r="AQ139" s="18">
        <f>LSER!$H$43+LSER!$I$43*LSER!$O138+LSER!$J$43*LSER!$P138+LSER!$K$43*LSER!$Q138+LSER!$L$43*LSER!$R138+LSER!$M$43*LSER!$T138</f>
        <v>1.68238</v>
      </c>
      <c r="AR139" s="18">
        <f>LSER!$H$44+LSER!$I$44*LSER!$O138+LSER!$J$44*LSER!$P138+LSER!$K$44*LSER!$Q138+LSER!$L$44*LSER!$R138+LSER!$M$44*LSER!$T138</f>
        <v>1.7021999999999999</v>
      </c>
      <c r="AS139" s="18">
        <f>LSER!$H$45+LSER!$I$45*LSER!$O138+LSER!$J$45*LSER!$P138+LSER!$K$45*LSER!$Q138+LSER!$L$45*LSER!$R138+LSER!$M$45*LSER!$T138</f>
        <v>2.7160299999999999</v>
      </c>
      <c r="AT139" s="161">
        <v>0</v>
      </c>
      <c r="AU139" s="161">
        <v>0</v>
      </c>
      <c r="AV139" s="18">
        <f>LSER!$H$48+LSER!$I$48*LSER!$O138+LSER!$J$48*LSER!$P138+LSER!$K$48*LSER!$Q138+LSER!$L$48*LSER!$R138+LSER!$M$48*LSER!$T138</f>
        <v>2.6865749999999995</v>
      </c>
      <c r="AW139" s="18">
        <f>LSER!$H$49+LSER!$I$49*LSER!$O138+LSER!$J$49*LSER!$P138+LSER!$K$49*LSER!$Q138+LSER!$L$49*LSER!$R138+LSER!$M$49*LSER!$T138</f>
        <v>5.9880599999999999</v>
      </c>
      <c r="AX139" s="18">
        <f>LSER!$H$50+LSER!$I$50*LSER!$O138+LSER!$J$50*LSER!$P138+LSER!$K$50*LSER!$Q138+LSER!$L$50*LSER!$R138+LSER!$M$50*LSER!$T138</f>
        <v>4.9702950000000001</v>
      </c>
      <c r="AY139" s="18">
        <f>LSER!$H$51+LSER!$I$51*LSER!$O138+LSER!$J$51*LSER!$P138+LSER!$K$51*LSER!$Q138+LSER!$L$51*LSER!$R138+LSER!$M$51*LSER!$T138</f>
        <v>5.1787649999999994</v>
      </c>
      <c r="AZ139" s="18">
        <f>LSER!$H$52+LSER!$I$52*LSER!$O138+LSER!$J$52*LSER!$P138+LSER!$K$52*LSER!$Q138+LSER!$L$52*LSER!$R138+LSER!$M$52*LSER!$T138</f>
        <v>5.0163500000000001</v>
      </c>
      <c r="BA139" s="18">
        <f>LSER!$H$53+LSER!$I$53*LSER!$O138+LSER!$J$53*LSER!$P138+LSER!$K$53*LSER!$Q138+LSER!$L$53*LSER!$R138+LSER!$M$53*LSER!$T138</f>
        <v>2.7398249999999997</v>
      </c>
      <c r="BB139" s="18">
        <f>LSER!$H$54+LSER!$I$54*LSER!$O138+LSER!$J$54*LSER!$P138+LSER!$K$54*LSER!$Q138+LSER!$L$54*LSER!$R138+LSER!$M$54*LSER!$T138</f>
        <v>3.1429</v>
      </c>
      <c r="BC139" s="161">
        <v>0</v>
      </c>
      <c r="BD139" s="161">
        <v>0</v>
      </c>
      <c r="BE139" s="18">
        <f>LSER!$H$57+LSER!$I$57*LSER!$O138+LSER!$J$57*LSER!$P138+LSER!$K$57*LSER!$Q138+LSER!$L$57*LSER!$R138+LSER!$M$57*LSER!$T138</f>
        <v>4.8169550000000001</v>
      </c>
      <c r="BF139" s="18">
        <f>LSER!$H$58+LSER!$I$58*LSER!$O138+LSER!$J$58*LSER!$P138+LSER!$K$58*LSER!$Q138+LSER!$L$58*LSER!$R138+LSER!$M$58*LSER!$T138</f>
        <v>4.4209354999999997</v>
      </c>
      <c r="BG139" s="18">
        <f>LSER!$H$59+LSER!$I$59*LSER!$O138+LSER!$J$59*LSER!$P138+LSER!$K$59*LSER!$Q138+LSER!$L$59*LSER!$R138+LSER!$M$59*LSER!$T138</f>
        <v>4.6616999999999997</v>
      </c>
      <c r="BH139" s="161">
        <v>0</v>
      </c>
      <c r="BI139" s="161">
        <v>0</v>
      </c>
      <c r="BJ139" s="161">
        <v>0</v>
      </c>
      <c r="BK139" s="161">
        <v>0</v>
      </c>
      <c r="BL139" s="161">
        <v>0</v>
      </c>
      <c r="BM139" s="161">
        <v>0</v>
      </c>
      <c r="BN139" s="161">
        <v>0</v>
      </c>
      <c r="BO139" s="18">
        <f>LSER!$H$67+LSER!$I$67*LSER!$O138+LSER!$J$67*LSER!$P138+LSER!$K$67*LSER!$Q138+LSER!$L$67*LSER!$R138+LSER!$M$67*LSER!$T138</f>
        <v>4.6537350000000002</v>
      </c>
      <c r="BP139" s="161">
        <v>0</v>
      </c>
      <c r="BQ139" s="18">
        <f>LSER!$H$69+LSER!$I$69*LSER!$O138+LSER!$J$69*LSER!$P138+LSER!$K$69*LSER!$Q138+LSER!$L$69*LSER!$R138+LSER!$M$69*LSER!$T138</f>
        <v>2.67997</v>
      </c>
      <c r="BR139" s="161">
        <v>0</v>
      </c>
      <c r="BS139" s="18">
        <f>LSER!$H$71+LSER!$I$71*LSER!$O138+LSER!$J$71*LSER!$P138+LSER!$K$71*LSER!$Q138+LSER!$L$71*LSER!$R138+LSER!$M$71*LSER!$T138</f>
        <v>1.8233849999999998</v>
      </c>
      <c r="BT139" s="161">
        <v>0</v>
      </c>
      <c r="BU139" s="161">
        <v>0</v>
      </c>
      <c r="BV139" s="161">
        <v>0</v>
      </c>
      <c r="BW139" s="161">
        <v>0</v>
      </c>
      <c r="BX139" s="161">
        <v>0</v>
      </c>
      <c r="BY139" s="18">
        <f>LSER!$H$77+LSER!$I$77*LSER!$O138+LSER!$J$77*LSER!$P138+LSER!$K$77*LSER!$Q138+LSER!$L$77*LSER!$R138+LSER!$M$77*LSER!$T138</f>
        <v>4.4852400000000001</v>
      </c>
      <c r="BZ139" s="161">
        <v>0</v>
      </c>
      <c r="CA139" s="18">
        <f>LSER!$H$79+LSER!$I$79*LSER!$O138+LSER!$J$79*LSER!$P138+LSER!$K$79*LSER!$Q138+LSER!$L$79*LSER!$R138+LSER!$M$79*LSER!$T138</f>
        <v>1.6607399999999999</v>
      </c>
      <c r="CB139" s="18">
        <f>LSER!$H$80+LSER!$I$80*LSER!$O138+LSER!$J$80*LSER!$P138+LSER!$K$80*LSER!$Q138+LSER!$L$80*LSER!$R138+LSER!$M$80*LSER!$T138</f>
        <v>1.5450049999999997</v>
      </c>
      <c r="CC139" s="161">
        <v>0</v>
      </c>
      <c r="CD139" s="161">
        <v>0</v>
      </c>
      <c r="CE139" s="18">
        <f>LSER!$H$83+LSER!$I$83*LSER!$O138+LSER!$J$83*LSER!$P138+LSER!$K$83*LSER!$Q138+LSER!$L$83*LSER!$R138+LSER!$M$83*LSER!$T138</f>
        <v>5.3240249999999998</v>
      </c>
      <c r="CF139" s="18">
        <f>LSER!$H$84+LSER!$I$84*LSER!$O138+LSER!$J$84*LSER!$P138+LSER!$K$84*LSER!$Q138+LSER!$L$84*LSER!$R138+LSER!$M$84*LSER!$T138</f>
        <v>3.4424800000000002</v>
      </c>
      <c r="CG139" s="161">
        <v>0</v>
      </c>
      <c r="CH139" s="161">
        <v>0</v>
      </c>
      <c r="CI139" s="161">
        <v>0</v>
      </c>
      <c r="CJ139" s="161">
        <v>0</v>
      </c>
      <c r="CK139" s="161">
        <v>0</v>
      </c>
      <c r="CL139" s="161">
        <v>0</v>
      </c>
      <c r="CM139" s="161">
        <v>0</v>
      </c>
      <c r="CN139" s="161">
        <v>0</v>
      </c>
      <c r="CO139" s="161">
        <v>0</v>
      </c>
      <c r="CP139" s="161">
        <v>0</v>
      </c>
      <c r="CQ139" s="161">
        <v>0</v>
      </c>
      <c r="CR139" s="161">
        <v>0</v>
      </c>
      <c r="CS139" s="161">
        <v>0</v>
      </c>
      <c r="CT139" s="161">
        <v>0</v>
      </c>
      <c r="CU139" s="161">
        <v>0</v>
      </c>
      <c r="CV139" s="161">
        <v>0</v>
      </c>
      <c r="CW139" s="18">
        <f>LSER!$H$101+LSER!$I$101*LSER!$O138+LSER!$J$101*LSER!$P138+LSER!$K$101*LSER!$Q138+LSER!$L$101*LSER!$R138+LSER!$M$101*LSER!$T138</f>
        <v>4.7254950000000004</v>
      </c>
      <c r="CX139" s="161">
        <v>0</v>
      </c>
      <c r="CY139" s="161">
        <v>0</v>
      </c>
      <c r="CZ139" s="18">
        <f>LSER!$H$104+LSER!$I$104*LSER!$O138+LSER!$J$104*LSER!$P138+LSER!$K$104*LSER!$Q138+LSER!$L$104*LSER!$R138+LSER!$M$104*LSER!$T138</f>
        <v>4.5546299999999995</v>
      </c>
      <c r="DA139" s="161">
        <v>0</v>
      </c>
      <c r="DB139" s="161">
        <v>0</v>
      </c>
      <c r="DC139" s="161">
        <v>0</v>
      </c>
      <c r="DD139" s="161">
        <v>0</v>
      </c>
      <c r="DE139" s="161">
        <v>0</v>
      </c>
      <c r="DF139" s="161">
        <v>0</v>
      </c>
      <c r="DG139" s="161">
        <v>0</v>
      </c>
      <c r="DH139" s="161">
        <v>0</v>
      </c>
      <c r="DI139" s="161">
        <v>0</v>
      </c>
      <c r="DJ139" s="161">
        <v>0</v>
      </c>
      <c r="DK139" s="161">
        <v>0</v>
      </c>
      <c r="DL139" s="18">
        <f>LSER!$H$116+LSER!$I$116*LSER!$O138+LSER!$J$116*LSER!$P138+LSER!$K$116*LSER!$Q138+LSER!$L$116*LSER!$R138+LSER!$M$116*LSER!$T138</f>
        <v>4.7883500000000003</v>
      </c>
      <c r="DM139" s="161">
        <v>0</v>
      </c>
      <c r="DN139" s="161">
        <v>0</v>
      </c>
      <c r="DO139" s="161">
        <v>0</v>
      </c>
      <c r="DP139" s="161">
        <v>0</v>
      </c>
      <c r="DQ139" s="161">
        <v>0</v>
      </c>
      <c r="DR139" s="18">
        <f>LSER!$H$122+LSER!$I$122*LSER!$O138+LSER!$J$122*LSER!$P138+LSER!$K$122*LSER!$Q138+LSER!$L$122*LSER!$R138+LSER!$M$122*LSER!$T138</f>
        <v>4.8065899999999999</v>
      </c>
      <c r="DS139" s="18">
        <f>LSER!$H$123+LSER!$I$123*LSER!$O138+LSER!$J$123*LSER!$P138+LSER!$K$123*LSER!$Q138+LSER!$L$123*LSER!$R138+LSER!$M$123*LSER!$T138</f>
        <v>4.3826499999999999</v>
      </c>
      <c r="DT139" s="161">
        <v>0</v>
      </c>
      <c r="DU139" s="161">
        <v>0</v>
      </c>
      <c r="DV139" s="161">
        <v>0</v>
      </c>
      <c r="DW139" s="161">
        <v>0</v>
      </c>
      <c r="DX139" s="161">
        <v>0</v>
      </c>
      <c r="DY139" s="18">
        <f>LSER!$H$129+LSER!$I$129*LSER!$O138+LSER!$J$129*LSER!$P138+LSER!$K$129*LSER!$Q138+LSER!$L$129*LSER!$R138+LSER!$M$129*LSER!$T138</f>
        <v>5.6958799999999998</v>
      </c>
      <c r="DZ139" s="161">
        <v>0</v>
      </c>
      <c r="EA139" s="161">
        <v>0</v>
      </c>
      <c r="EB139" s="161">
        <v>0</v>
      </c>
      <c r="EC139" s="161">
        <v>0</v>
      </c>
      <c r="ED139" s="161">
        <v>0</v>
      </c>
      <c r="EE139" s="18">
        <f>LSER!$H$135+LSER!$I$135*LSER!$O138+LSER!$J$135*LSER!$P138+LSER!$K$135*LSER!$Q138+LSER!$L$135*LSER!$R138+LSER!$M$135*LSER!$T138</f>
        <v>5.4380249999999997</v>
      </c>
      <c r="EF139" s="18">
        <f>LSER!$H$136+LSER!$I$136*LSER!$O138+LSER!$J$136*LSER!$P138+LSER!$K$136*LSER!$Q138+LSER!$L$136*LSER!$R138+LSER!$M$136*LSER!$T138</f>
        <v>3.0589499999999998</v>
      </c>
      <c r="EG139" s="18">
        <f>LSER!$H$137+LSER!$I$137*LSER!$O138+LSER!$J$137*LSER!$P138+LSER!$K$137*LSER!$Q138+LSER!$L$137*LSER!$R138+LSER!$M$137*LSER!$T138</f>
        <v>5.4839800000000007</v>
      </c>
      <c r="EH139" s="161">
        <v>0</v>
      </c>
      <c r="EI139" s="161">
        <v>0</v>
      </c>
      <c r="EJ139" s="161">
        <v>0</v>
      </c>
      <c r="EK139" s="18">
        <f>LSER!$H$141+LSER!$I$141*LSER!$O138+LSER!$J$141*LSER!$P138+LSER!$K$141*LSER!$Q138+LSER!$L$141*LSER!$R138+LSER!$M$141*LSER!$T138</f>
        <v>2.47661</v>
      </c>
      <c r="EL139" s="161">
        <v>0</v>
      </c>
      <c r="EM139" s="161">
        <v>0</v>
      </c>
      <c r="EN139" s="161">
        <v>0</v>
      </c>
      <c r="EO139" s="161">
        <v>0</v>
      </c>
      <c r="EP139" s="161">
        <v>0</v>
      </c>
      <c r="EQ139" s="161">
        <v>0</v>
      </c>
      <c r="ER139" s="161">
        <v>0</v>
      </c>
      <c r="ES139" s="161">
        <v>0</v>
      </c>
      <c r="ET139" s="161">
        <v>0</v>
      </c>
      <c r="EU139" s="161">
        <v>0</v>
      </c>
      <c r="EV139" s="161">
        <v>0</v>
      </c>
      <c r="EW139" s="161">
        <v>0</v>
      </c>
      <c r="EX139" s="161">
        <v>0</v>
      </c>
      <c r="EY139" s="18">
        <f>LSER!$H$155+LSER!$I$155*LSER!$O138+LSER!$J$155*LSER!$P138+LSER!$K$155*LSER!$Q138+LSER!$L$155*LSER!$R138+LSER!$M$155*LSER!$T138</f>
        <v>4.4601999999999995</v>
      </c>
      <c r="EZ139" s="161">
        <v>0</v>
      </c>
      <c r="FA139" s="18">
        <f>LSER!$H$157+LSER!$I$157*LSER!$O138+LSER!$J$157*LSER!$P138+LSER!$K$157*LSER!$Q138+LSER!$L$157*LSER!$R138+LSER!$M$157*LSER!$T138</f>
        <v>4.9963800000000003</v>
      </c>
      <c r="FB139" s="161">
        <v>0</v>
      </c>
      <c r="FC139" s="161">
        <v>0</v>
      </c>
      <c r="FD139" s="161">
        <v>0</v>
      </c>
      <c r="FE139" s="18">
        <f>LSER!$H$161+LSER!$I$161*LSER!$O138+LSER!$J$161*LSER!$P138+LSER!$K$161*LSER!$Q138+LSER!$L$161*LSER!$R138+LSER!$M$161*LSER!$T138</f>
        <v>1.6131949999999999</v>
      </c>
      <c r="FF139" s="161">
        <v>0</v>
      </c>
    </row>
    <row r="140" spans="1:162" ht="12.75">
      <c r="A140" s="162">
        <v>138</v>
      </c>
      <c r="B140" s="18">
        <f>LSER!$H$2+LSER!$I$2*LSER!$O139+LSER!$J$2*LSER!$P139+LSER!$K$2*LSER!$Q139+LSER!$L$2*LSER!$R139+LSER!$M$2*LSER!$T139</f>
        <v>9.1680399999999995</v>
      </c>
      <c r="C140" s="18">
        <f>LSER!$H$3+LSER!$I$3*LSER!$O139+LSER!$J$3*LSER!$P139+LSER!$K$3*LSER!$Q139+LSER!$L$3*LSER!$R139+LSER!$M$3*LSER!$T139</f>
        <v>9.6340499999999984</v>
      </c>
      <c r="D140" s="18">
        <f>LSER!$H$4+LSER!$I$4*LSER!$O139+LSER!$J$4*LSER!$P139+LSER!$K$4*LSER!$Q139+LSER!$L$4*LSER!$R139+LSER!$M$4*LSER!$T139</f>
        <v>9.3612150000000014</v>
      </c>
      <c r="E140" s="18">
        <f>LSER!$H$5+LSER!$I$5*LSER!$O139+LSER!$J$5*LSER!$P139+LSER!$K$5*LSER!$Q139+LSER!$L$5*LSER!$R139+LSER!$M$5*LSER!$T139</f>
        <v>9.4911149999999989</v>
      </c>
      <c r="F140" s="18">
        <f>LSER!$H$6+LSER!$I$6*LSER!$O139+LSER!$J$6*LSER!$P139+LSER!$K$6*LSER!$Q139+LSER!$L$6*LSER!$R139+LSER!$M$6*LSER!$T139</f>
        <v>9.2603299999999997</v>
      </c>
      <c r="G140" s="18">
        <f>LSER!$H$7+LSER!$I$7*LSER!$O139+LSER!$J$7*LSER!$P139+LSER!$K$7*LSER!$Q139+LSER!$L$7*LSER!$R139+LSER!$M$7*LSER!$T139</f>
        <v>9.0164299999999997</v>
      </c>
      <c r="H140" s="18">
        <f>LSER!$H$8+LSER!$I$8*LSER!$O139+LSER!$J$8*LSER!$P139+LSER!$K$8*LSER!$Q139+LSER!$L$8*LSER!$R139+LSER!$M$8*LSER!$T139</f>
        <v>7.1812549999999993</v>
      </c>
      <c r="I140" s="161">
        <v>0</v>
      </c>
      <c r="J140" s="161">
        <v>0</v>
      </c>
      <c r="K140" s="161">
        <v>0</v>
      </c>
      <c r="L140" s="161">
        <v>0</v>
      </c>
      <c r="M140" s="161">
        <v>0</v>
      </c>
      <c r="N140" s="18">
        <f>LSER!$H$14+LSER!$I$14*LSER!$O139+LSER!$J$14*LSER!$P139+LSER!$K$14*LSER!$Q139+LSER!$L$14*LSER!$R139+LSER!$M$14*LSER!$T139</f>
        <v>9.0480599999999995</v>
      </c>
      <c r="O140" s="161">
        <v>0</v>
      </c>
      <c r="P140" s="161">
        <v>0</v>
      </c>
      <c r="Q140" s="161">
        <v>0</v>
      </c>
      <c r="R140" s="16">
        <f>LSER!$H$18+LSER!$I$18*LSER!$O139+LSER!$J$18*LSER!$P139+LSER!$K$18*LSER!$Q139+LSER!$L$18*LSER!$R139+LSER!$M$18*LSER!$T139</f>
        <v>9.2866499999999998</v>
      </c>
      <c r="S140" s="18">
        <f>LSER!$H$19+LSER!$I$19*LSER!$O139+LSER!$J$19*LSER!$P139+LSER!$K$19*LSER!$Q139+LSER!$L$19*LSER!$R139+LSER!$M$19*LSER!$T139</f>
        <v>8.0740599999999993</v>
      </c>
      <c r="T140" s="18">
        <f>LSER!$H$20+LSER!$I$20*LSER!$O139+LSER!$J$20*LSER!$P139+LSER!$K$20*LSER!$Q139+LSER!$L$20*LSER!$R139+LSER!$M$20*LSER!$T139</f>
        <v>10.561529999999999</v>
      </c>
      <c r="U140" s="18">
        <f>LSER!$H$21+LSER!$I$21*LSER!$O139+LSER!$J$21*LSER!$P139+LSER!$K$21*LSER!$Q139+LSER!$L$21*LSER!$R139+LSER!$M$21*LSER!$T139</f>
        <v>9.2831899999999994</v>
      </c>
      <c r="V140" s="18">
        <f>LSER!$H$22+LSER!$I$22*LSER!$O139+LSER!$J$22*LSER!$P139+LSER!$K$22*LSER!$Q139+LSER!$L$22*LSER!$R139+LSER!$M$22*LSER!$T139</f>
        <v>8.9187399999999997</v>
      </c>
      <c r="W140" s="18">
        <f>LSER!$H$23+LSER!$I$23*LSER!$O139+LSER!$J$23*LSER!$P139+LSER!$K$23*LSER!$Q139+LSER!$L$23*LSER!$R139+LSER!$M$23*LSER!$T139</f>
        <v>10.30627</v>
      </c>
      <c r="X140" s="18">
        <f>LSER!$H$24+LSER!$I$24*LSER!$O139+LSER!$J$24*LSER!$P139+LSER!$K$24*LSER!$Q139+LSER!$L$24*LSER!$R139+LSER!$M$24*LSER!$T139</f>
        <v>10.864614999999999</v>
      </c>
      <c r="Y140" s="18">
        <f>LSER!$H$25+LSER!$I$25*LSER!$O139+LSER!$J$25*LSER!$P139+LSER!$K$25*LSER!$Q139+LSER!$L$25*LSER!$R139+LSER!$M$25*LSER!$T139</f>
        <v>10.62885</v>
      </c>
      <c r="Z140" s="18">
        <f>LSER!$H$26+LSER!$I$26*LSER!$O139+LSER!$J$26*LSER!$P139+LSER!$K$26*LSER!$Q139+LSER!$L$26*LSER!$R139+LSER!$M$26*LSER!$T139</f>
        <v>10.215104999999999</v>
      </c>
      <c r="AA140" s="161">
        <v>0</v>
      </c>
      <c r="AB140" s="161">
        <v>0</v>
      </c>
      <c r="AC140" s="18">
        <f>LSER!$H$29+LSER!$I$29*LSER!$O139+LSER!$J$29*LSER!$P139+LSER!$K$29*LSER!$Q139+LSER!$L$29*LSER!$R139+LSER!$M$29*LSER!$T139</f>
        <v>10.192059999999998</v>
      </c>
      <c r="AD140" s="18">
        <f>LSER!$H$30+LSER!$I$30*LSER!$O139+LSER!$J$30*LSER!$P139+LSER!$K$30*LSER!$Q139+LSER!$L$30*LSER!$R139+LSER!$M$30*LSER!$T139</f>
        <v>10.233805</v>
      </c>
      <c r="AE140" s="18">
        <f>LSER!$H$31+LSER!$I$31*LSER!$O139+LSER!$J$31*LSER!$P139+LSER!$K$31*LSER!$Q139+LSER!$L$31*LSER!$R139+LSER!$M$31*LSER!$T139</f>
        <v>10.049124999999998</v>
      </c>
      <c r="AF140" s="161">
        <v>0</v>
      </c>
      <c r="AG140" s="18">
        <f>LSER!$H$33+LSER!$I$33*LSER!$O139+LSER!$J$33*LSER!$P139+LSER!$K$33*LSER!$Q139+LSER!$L$33*LSER!$R139+LSER!$M$33*LSER!$T139</f>
        <v>7.6573049999999991</v>
      </c>
      <c r="AH140" s="18">
        <f>LSER!$H$34+LSER!$I$34*LSER!$O139+LSER!$J$34*LSER!$P139+LSER!$K$34*LSER!$Q139+LSER!$L$34*LSER!$R139+LSER!$M$34*LSER!$T139</f>
        <v>8.8695900000000005</v>
      </c>
      <c r="AI140" s="18">
        <f>LSER!$H$35+LSER!$I$35*LSER!$O139+LSER!$J$35*LSER!$P139+LSER!$K$35*LSER!$Q139+LSER!$L$35*LSER!$R139+LSER!$M$35*LSER!$T139</f>
        <v>9.0694149999999993</v>
      </c>
      <c r="AJ140" s="18">
        <f>LSER!$H$36+LSER!$I$36*LSER!$O139+LSER!$J$36*LSER!$P139+LSER!$K$36*LSER!$Q139+LSER!$L$36*LSER!$R139+LSER!$M$36*LSER!$T139</f>
        <v>8.2369050000000001</v>
      </c>
      <c r="AK140" s="18">
        <f>LSER!$H$37+LSER!$I$37*LSER!$O139+LSER!$J$37*LSER!$P139+LSER!$K$37*LSER!$Q139+LSER!$L$37*LSER!$R139+LSER!$M$37*LSER!$T139</f>
        <v>10.381879999999999</v>
      </c>
      <c r="AL140" s="18">
        <f>LSER!$H$38+LSER!$I$38*LSER!$O139+LSER!$J$38*LSER!$P139+LSER!$K$38*LSER!$Q139+LSER!$L$38*LSER!$R139+LSER!$M$38*LSER!$T139</f>
        <v>9.7697500000000002</v>
      </c>
      <c r="AM140" s="18">
        <f>LSER!$H$39+LSER!$I$39*LSER!$O139+LSER!$J$39*LSER!$P139+LSER!$K$39*LSER!$Q139+LSER!$L$39*LSER!$R139+LSER!$M$39*LSER!$T139</f>
        <v>9.9849999999999994</v>
      </c>
      <c r="AN140" s="18">
        <f>LSER!$H$40+LSER!$I$40*LSER!$O139+LSER!$J$40*LSER!$P139+LSER!$K$40*LSER!$Q139+LSER!$L$40*LSER!$R139+LSER!$M$40*LSER!$T139</f>
        <v>9.7558249999999997</v>
      </c>
      <c r="AO140" s="161">
        <v>0</v>
      </c>
      <c r="AP140" s="18">
        <f>LSER!$H$42+LSER!$I$42*LSER!$O139+LSER!$J$42*LSER!$P139+LSER!$K$42*LSER!$Q139+LSER!$L$42*LSER!$R139+LSER!$M$42*LSER!$T139</f>
        <v>7.9176299999999999</v>
      </c>
      <c r="AQ140" s="18">
        <f>LSER!$H$43+LSER!$I$43*LSER!$O139+LSER!$J$43*LSER!$P139+LSER!$K$43*LSER!$Q139+LSER!$L$43*LSER!$R139+LSER!$M$43*LSER!$T139</f>
        <v>9.8185399999999987</v>
      </c>
      <c r="AR140" s="18">
        <f>LSER!$H$44+LSER!$I$44*LSER!$O139+LSER!$J$44*LSER!$P139+LSER!$K$44*LSER!$Q139+LSER!$L$44*LSER!$R139+LSER!$M$44*LSER!$T139</f>
        <v>9.8045999999999989</v>
      </c>
      <c r="AS140" s="18">
        <f>LSER!$H$45+LSER!$I$45*LSER!$O139+LSER!$J$45*LSER!$P139+LSER!$K$45*LSER!$Q139+LSER!$L$45*LSER!$R139+LSER!$M$45*LSER!$T139</f>
        <v>10.353729999999999</v>
      </c>
      <c r="AT140" s="161">
        <v>0</v>
      </c>
      <c r="AU140" s="161">
        <v>0</v>
      </c>
      <c r="AV140" s="18">
        <f>LSER!$H$48+LSER!$I$48*LSER!$O139+LSER!$J$48*LSER!$P139+LSER!$K$48*LSER!$Q139+LSER!$L$48*LSER!$R139+LSER!$M$48*LSER!$T139</f>
        <v>10.366094999999998</v>
      </c>
      <c r="AW140" s="18">
        <f>LSER!$H$49+LSER!$I$49*LSER!$O139+LSER!$J$49*LSER!$P139+LSER!$K$49*LSER!$Q139+LSER!$L$49*LSER!$R139+LSER!$M$49*LSER!$T139</f>
        <v>9.8296899999999994</v>
      </c>
      <c r="AX140" s="18">
        <f>LSER!$H$50+LSER!$I$50*LSER!$O139+LSER!$J$50*LSER!$P139+LSER!$K$50*LSER!$Q139+LSER!$L$50*LSER!$R139+LSER!$M$50*LSER!$T139</f>
        <v>9.2435150000000004</v>
      </c>
      <c r="AY140" s="18">
        <f>LSER!$H$51+LSER!$I$51*LSER!$O139+LSER!$J$51*LSER!$P139+LSER!$K$51*LSER!$Q139+LSER!$L$51*LSER!$R139+LSER!$M$51*LSER!$T139</f>
        <v>9.2776049999999994</v>
      </c>
      <c r="AZ140" s="18">
        <f>LSER!$H$52+LSER!$I$52*LSER!$O139+LSER!$J$52*LSER!$P139+LSER!$K$52*LSER!$Q139+LSER!$L$52*LSER!$R139+LSER!$M$52*LSER!$T139</f>
        <v>10.291679999999999</v>
      </c>
      <c r="BA140" s="18">
        <f>LSER!$H$53+LSER!$I$53*LSER!$O139+LSER!$J$53*LSER!$P139+LSER!$K$53*LSER!$Q139+LSER!$L$53*LSER!$R139+LSER!$M$53*LSER!$T139</f>
        <v>10.401674999999997</v>
      </c>
      <c r="BB140" s="18">
        <f>LSER!$H$54+LSER!$I$54*LSER!$O139+LSER!$J$54*LSER!$P139+LSER!$K$54*LSER!$Q139+LSER!$L$54*LSER!$R139+LSER!$M$54*LSER!$T139</f>
        <v>10.300039999999999</v>
      </c>
      <c r="BC140" s="161">
        <v>0</v>
      </c>
      <c r="BD140" s="161">
        <v>0</v>
      </c>
      <c r="BE140" s="18">
        <f>LSER!$H$57+LSER!$I$57*LSER!$O139+LSER!$J$57*LSER!$P139+LSER!$K$57*LSER!$Q139+LSER!$L$57*LSER!$R139+LSER!$M$57*LSER!$T139</f>
        <v>9.6100349999999999</v>
      </c>
      <c r="BF140" s="18">
        <f>LSER!$H$58+LSER!$I$58*LSER!$O139+LSER!$J$58*LSER!$P139+LSER!$K$58*LSER!$Q139+LSER!$L$58*LSER!$R139+LSER!$M$58*LSER!$T139</f>
        <v>9.0621545000000001</v>
      </c>
      <c r="BG140" s="18">
        <f>LSER!$H$59+LSER!$I$59*LSER!$O139+LSER!$J$59*LSER!$P139+LSER!$K$59*LSER!$Q139+LSER!$L$59*LSER!$R139+LSER!$M$59*LSER!$T139</f>
        <v>9.6540199999999992</v>
      </c>
      <c r="BH140" s="161">
        <v>0</v>
      </c>
      <c r="BI140" s="161">
        <v>0</v>
      </c>
      <c r="BJ140" s="161">
        <v>0</v>
      </c>
      <c r="BK140" s="161">
        <v>0</v>
      </c>
      <c r="BL140" s="161">
        <v>0</v>
      </c>
      <c r="BM140" s="161">
        <v>0</v>
      </c>
      <c r="BN140" s="161">
        <v>0</v>
      </c>
      <c r="BO140" s="18">
        <f>LSER!$H$67+LSER!$I$67*LSER!$O139+LSER!$J$67*LSER!$P139+LSER!$K$67*LSER!$Q139+LSER!$L$67*LSER!$R139+LSER!$M$67*LSER!$T139</f>
        <v>9.9082749999999979</v>
      </c>
      <c r="BP140" s="161">
        <v>0</v>
      </c>
      <c r="BQ140" s="18">
        <f>LSER!$H$69+LSER!$I$69*LSER!$O139+LSER!$J$69*LSER!$P139+LSER!$K$69*LSER!$Q139+LSER!$L$69*LSER!$R139+LSER!$M$69*LSER!$T139</f>
        <v>10.36098</v>
      </c>
      <c r="BR140" s="161">
        <v>0</v>
      </c>
      <c r="BS140" s="18">
        <f>LSER!$H$71+LSER!$I$71*LSER!$O139+LSER!$J$71*LSER!$P139+LSER!$K$71*LSER!$Q139+LSER!$L$71*LSER!$R139+LSER!$M$71*LSER!$T139</f>
        <v>9.8667049999999996</v>
      </c>
      <c r="BT140" s="161">
        <v>0</v>
      </c>
      <c r="BU140" s="161">
        <v>0</v>
      </c>
      <c r="BV140" s="161">
        <v>0</v>
      </c>
      <c r="BW140" s="161">
        <v>0</v>
      </c>
      <c r="BX140" s="161">
        <v>0</v>
      </c>
      <c r="BY140" s="18">
        <f>LSER!$H$77+LSER!$I$77*LSER!$O139+LSER!$J$77*LSER!$P139+LSER!$K$77*LSER!$Q139+LSER!$L$77*LSER!$R139+LSER!$M$77*LSER!$T139</f>
        <v>8.7784699999999987</v>
      </c>
      <c r="BZ140" s="161">
        <v>0</v>
      </c>
      <c r="CA140" s="18">
        <f>LSER!$H$79+LSER!$I$79*LSER!$O139+LSER!$J$79*LSER!$P139+LSER!$K$79*LSER!$Q139+LSER!$L$79*LSER!$R139+LSER!$M$79*LSER!$T139</f>
        <v>9.8644199999999991</v>
      </c>
      <c r="CB140" s="18">
        <f>LSER!$H$80+LSER!$I$80*LSER!$O139+LSER!$J$80*LSER!$P139+LSER!$K$80*LSER!$Q139+LSER!$L$80*LSER!$R139+LSER!$M$80*LSER!$T139</f>
        <v>9.8921649999999985</v>
      </c>
      <c r="CC140" s="161">
        <v>0</v>
      </c>
      <c r="CD140" s="161">
        <v>0</v>
      </c>
      <c r="CE140" s="18">
        <f>LSER!$H$83+LSER!$I$83*LSER!$O139+LSER!$J$83*LSER!$P139+LSER!$K$83*LSER!$Q139+LSER!$L$83*LSER!$R139+LSER!$M$83*LSER!$T139</f>
        <v>10.051304999999997</v>
      </c>
      <c r="CF140" s="18">
        <f>LSER!$H$84+LSER!$I$84*LSER!$O139+LSER!$J$84*LSER!$P139+LSER!$K$84*LSER!$Q139+LSER!$L$84*LSER!$R139+LSER!$M$84*LSER!$T139</f>
        <v>9.6164400000000008</v>
      </c>
      <c r="CG140" s="161">
        <v>0</v>
      </c>
      <c r="CH140" s="161">
        <v>0</v>
      </c>
      <c r="CI140" s="161">
        <v>0</v>
      </c>
      <c r="CJ140" s="161">
        <v>0</v>
      </c>
      <c r="CK140" s="161">
        <v>0</v>
      </c>
      <c r="CL140" s="161">
        <v>0</v>
      </c>
      <c r="CM140" s="161">
        <v>0</v>
      </c>
      <c r="CN140" s="161">
        <v>0</v>
      </c>
      <c r="CO140" s="161">
        <v>0</v>
      </c>
      <c r="CP140" s="161">
        <v>0</v>
      </c>
      <c r="CQ140" s="161">
        <v>0</v>
      </c>
      <c r="CR140" s="161">
        <v>0</v>
      </c>
      <c r="CS140" s="161">
        <v>0</v>
      </c>
      <c r="CT140" s="161">
        <v>0</v>
      </c>
      <c r="CU140" s="161">
        <v>0</v>
      </c>
      <c r="CV140" s="161">
        <v>0</v>
      </c>
      <c r="CW140" s="18">
        <f>LSER!$H$101+LSER!$I$101*LSER!$O139+LSER!$J$101*LSER!$P139+LSER!$K$101*LSER!$Q139+LSER!$L$101*LSER!$R139+LSER!$M$101*LSER!$T139</f>
        <v>9.4869650000000014</v>
      </c>
      <c r="CX140" s="161">
        <v>0</v>
      </c>
      <c r="CY140" s="161">
        <v>0</v>
      </c>
      <c r="CZ140" s="18">
        <f>LSER!$H$104+LSER!$I$104*LSER!$O139+LSER!$J$104*LSER!$P139+LSER!$K$104*LSER!$Q139+LSER!$L$104*LSER!$R139+LSER!$M$104*LSER!$T139</f>
        <v>9.6165839999999978</v>
      </c>
      <c r="DA140" s="161">
        <v>0</v>
      </c>
      <c r="DB140" s="161">
        <v>0</v>
      </c>
      <c r="DC140" s="161">
        <v>0</v>
      </c>
      <c r="DD140" s="161">
        <v>0</v>
      </c>
      <c r="DE140" s="161">
        <v>0</v>
      </c>
      <c r="DF140" s="161">
        <v>0</v>
      </c>
      <c r="DG140" s="161">
        <v>0</v>
      </c>
      <c r="DH140" s="161">
        <v>0</v>
      </c>
      <c r="DI140" s="161">
        <v>0</v>
      </c>
      <c r="DJ140" s="161">
        <v>0</v>
      </c>
      <c r="DK140" s="161">
        <v>0</v>
      </c>
      <c r="DL140" s="18">
        <f>LSER!$H$116+LSER!$I$116*LSER!$O139+LSER!$J$116*LSER!$P139+LSER!$K$116*LSER!$Q139+LSER!$L$116*LSER!$R139+LSER!$M$116*LSER!$T139</f>
        <v>8.5281599999999997</v>
      </c>
      <c r="DM140" s="161">
        <v>0</v>
      </c>
      <c r="DN140" s="161">
        <v>0</v>
      </c>
      <c r="DO140" s="161">
        <v>0</v>
      </c>
      <c r="DP140" s="161">
        <v>0</v>
      </c>
      <c r="DQ140" s="161">
        <v>0</v>
      </c>
      <c r="DR140" s="18">
        <f>LSER!$H$122+LSER!$I$122*LSER!$O139+LSER!$J$122*LSER!$P139+LSER!$K$122*LSER!$Q139+LSER!$L$122*LSER!$R139+LSER!$M$122*LSER!$T139</f>
        <v>9.6564800000000002</v>
      </c>
      <c r="DS140" s="18">
        <f>LSER!$H$123+LSER!$I$123*LSER!$O139+LSER!$J$123*LSER!$P139+LSER!$K$123*LSER!$Q139+LSER!$L$123*LSER!$R139+LSER!$M$123*LSER!$T139</f>
        <v>9.9215099999999996</v>
      </c>
      <c r="DT140" s="161">
        <v>0</v>
      </c>
      <c r="DU140" s="161">
        <v>0</v>
      </c>
      <c r="DV140" s="161">
        <v>0</v>
      </c>
      <c r="DW140" s="161">
        <v>0</v>
      </c>
      <c r="DX140" s="161">
        <v>0</v>
      </c>
      <c r="DY140" s="18">
        <f>LSER!$H$129+LSER!$I$129*LSER!$O139+LSER!$J$129*LSER!$P139+LSER!$K$129*LSER!$Q139+LSER!$L$129*LSER!$R139+LSER!$M$129*LSER!$T139</f>
        <v>10.257860000000001</v>
      </c>
      <c r="DZ140" s="161">
        <v>0</v>
      </c>
      <c r="EA140" s="161">
        <v>0</v>
      </c>
      <c r="EB140" s="161">
        <v>0</v>
      </c>
      <c r="EC140" s="161">
        <v>0</v>
      </c>
      <c r="ED140" s="161">
        <v>0</v>
      </c>
      <c r="EE140" s="18">
        <f>LSER!$H$135+LSER!$I$135*LSER!$O139+LSER!$J$135*LSER!$P139+LSER!$K$135*LSER!$Q139+LSER!$L$135*LSER!$R139+LSER!$M$135*LSER!$T139</f>
        <v>5.8693649999999984</v>
      </c>
      <c r="EF140" s="18">
        <f>LSER!$H$136+LSER!$I$136*LSER!$O139+LSER!$J$136*LSER!$P139+LSER!$K$136*LSER!$Q139+LSER!$L$136*LSER!$R139+LSER!$M$136*LSER!$T139</f>
        <v>10.245039999999999</v>
      </c>
      <c r="EG140" s="18">
        <f>LSER!$H$137+LSER!$I$137*LSER!$O139+LSER!$J$137*LSER!$P139+LSER!$K$137*LSER!$Q139+LSER!$L$137*LSER!$R139+LSER!$M$137*LSER!$T139</f>
        <v>5.0161499999999997</v>
      </c>
      <c r="EH140" s="161">
        <v>0</v>
      </c>
      <c r="EI140" s="161">
        <v>0</v>
      </c>
      <c r="EJ140" s="161">
        <v>0</v>
      </c>
      <c r="EK140" s="18">
        <f>LSER!$H$141+LSER!$I$141*LSER!$O139+LSER!$J$141*LSER!$P139+LSER!$K$141*LSER!$Q139+LSER!$L$141*LSER!$R139+LSER!$M$141*LSER!$T139</f>
        <v>10.24253</v>
      </c>
      <c r="EL140" s="161">
        <v>0</v>
      </c>
      <c r="EM140" s="161">
        <v>0</v>
      </c>
      <c r="EN140" s="161">
        <v>0</v>
      </c>
      <c r="EO140" s="161">
        <v>0</v>
      </c>
      <c r="EP140" s="161">
        <v>0</v>
      </c>
      <c r="EQ140" s="161">
        <v>0</v>
      </c>
      <c r="ER140" s="161">
        <v>0</v>
      </c>
      <c r="ES140" s="161">
        <v>0</v>
      </c>
      <c r="ET140" s="161">
        <v>0</v>
      </c>
      <c r="EU140" s="161">
        <v>0</v>
      </c>
      <c r="EV140" s="161">
        <v>0</v>
      </c>
      <c r="EW140" s="161">
        <v>0</v>
      </c>
      <c r="EX140" s="161">
        <v>0</v>
      </c>
      <c r="EY140" s="18">
        <f>LSER!$H$155+LSER!$I$155*LSER!$O139+LSER!$J$155*LSER!$P139+LSER!$K$155*LSER!$Q139+LSER!$L$155*LSER!$R139+LSER!$M$155*LSER!$T139</f>
        <v>9.7222399999999993</v>
      </c>
      <c r="EZ140" s="161">
        <v>0</v>
      </c>
      <c r="FA140" s="18">
        <f>LSER!$H$157+LSER!$I$157*LSER!$O139+LSER!$J$157*LSER!$P139+LSER!$K$157*LSER!$Q139+LSER!$L$157*LSER!$R139+LSER!$M$157*LSER!$T139</f>
        <v>7.4892200000000004</v>
      </c>
      <c r="FB140" s="161">
        <v>0</v>
      </c>
      <c r="FC140" s="161">
        <v>0</v>
      </c>
      <c r="FD140" s="161">
        <v>0</v>
      </c>
      <c r="FE140" s="18">
        <f>LSER!$H$161+LSER!$I$161*LSER!$O139+LSER!$J$161*LSER!$P139+LSER!$K$161*LSER!$Q139+LSER!$L$161*LSER!$R139+LSER!$M$161*LSER!$T139</f>
        <v>9.8084349999999993</v>
      </c>
      <c r="FF140" s="161">
        <v>0</v>
      </c>
    </row>
    <row r="141" spans="1:162" ht="12.75">
      <c r="A141" s="157">
        <v>139</v>
      </c>
      <c r="B141" s="18">
        <f>LSER!$H$2+LSER!$I$2*LSER!$O140+LSER!$J$2*LSER!$P140+LSER!$K$2*LSER!$Q140+LSER!$L$2*LSER!$R140+LSER!$M$2*LSER!$T140</f>
        <v>6.5156999999999998</v>
      </c>
      <c r="C141" s="18">
        <f>LSER!$H$3+LSER!$I$3*LSER!$O140+LSER!$J$3*LSER!$P140+LSER!$K$3*LSER!$Q140+LSER!$L$3*LSER!$R140+LSER!$M$3*LSER!$T140</f>
        <v>6.2700099999999992</v>
      </c>
      <c r="D141" s="18">
        <f>LSER!$H$4+LSER!$I$4*LSER!$O140+LSER!$J$4*LSER!$P140+LSER!$K$4*LSER!$Q140+LSER!$L$4*LSER!$R140+LSER!$M$4*LSER!$T140</f>
        <v>6.4534599999999998</v>
      </c>
      <c r="E141" s="18">
        <f>LSER!$H$5+LSER!$I$5*LSER!$O140+LSER!$J$5*LSER!$P140+LSER!$K$5*LSER!$Q140+LSER!$L$5*LSER!$R140+LSER!$M$5*LSER!$T140</f>
        <v>6.2910300000000001</v>
      </c>
      <c r="F141" s="18">
        <f>LSER!$H$6+LSER!$I$6*LSER!$O140+LSER!$J$6*LSER!$P140+LSER!$K$6*LSER!$Q140+LSER!$L$6*LSER!$R140+LSER!$M$6*LSER!$T140</f>
        <v>6.5184300000000004</v>
      </c>
      <c r="G141" s="18">
        <f>LSER!$H$7+LSER!$I$7*LSER!$O140+LSER!$J$7*LSER!$P140+LSER!$K$7*LSER!$Q140+LSER!$L$7*LSER!$R140+LSER!$M$7*LSER!$T140</f>
        <v>6.6086599999999995</v>
      </c>
      <c r="H141" s="18">
        <f>LSER!$H$8+LSER!$I$8*LSER!$O140+LSER!$J$8*LSER!$P140+LSER!$K$8*LSER!$Q140+LSER!$L$8*LSER!$R140+LSER!$M$8*LSER!$T140</f>
        <v>6.1877600000000008</v>
      </c>
      <c r="I141" s="161">
        <v>0</v>
      </c>
      <c r="J141" s="161">
        <v>0</v>
      </c>
      <c r="K141" s="161">
        <v>0</v>
      </c>
      <c r="L141" s="161">
        <v>0</v>
      </c>
      <c r="M141" s="161">
        <v>0</v>
      </c>
      <c r="N141" s="18">
        <f>LSER!$H$14+LSER!$I$14*LSER!$O140+LSER!$J$14*LSER!$P140+LSER!$K$14*LSER!$Q140+LSER!$L$14*LSER!$R140+LSER!$M$14*LSER!$T140</f>
        <v>6.68635</v>
      </c>
      <c r="O141" s="161">
        <v>0</v>
      </c>
      <c r="P141" s="161">
        <v>0</v>
      </c>
      <c r="Q141" s="161">
        <v>0</v>
      </c>
      <c r="R141" s="16">
        <f>LSER!$H$18+LSER!$I$18*LSER!$O140+LSER!$J$18*LSER!$P140+LSER!$K$18*LSER!$Q140+LSER!$L$18*LSER!$R140+LSER!$M$18*LSER!$T140</f>
        <v>6.3481000000000005</v>
      </c>
      <c r="S141" s="18">
        <f>LSER!$H$19+LSER!$I$19*LSER!$O140+LSER!$J$19*LSER!$P140+LSER!$K$19*LSER!$Q140+LSER!$L$19*LSER!$R140+LSER!$M$19*LSER!$T140</f>
        <v>5.7005099999999995</v>
      </c>
      <c r="T141" s="18">
        <f>LSER!$H$20+LSER!$I$20*LSER!$O140+LSER!$J$20*LSER!$P140+LSER!$K$20*LSER!$Q140+LSER!$L$20*LSER!$R140+LSER!$M$20*LSER!$T140</f>
        <v>5.0342400000000005</v>
      </c>
      <c r="U141" s="18">
        <f>LSER!$H$21+LSER!$I$21*LSER!$O140+LSER!$J$21*LSER!$P140+LSER!$K$21*LSER!$Q140+LSER!$L$21*LSER!$R140+LSER!$M$21*LSER!$T140</f>
        <v>5.7443799999999996</v>
      </c>
      <c r="V141" s="18">
        <f>LSER!$H$22+LSER!$I$22*LSER!$O140+LSER!$J$22*LSER!$P140+LSER!$K$22*LSER!$Q140+LSER!$L$22*LSER!$R140+LSER!$M$22*LSER!$T140</f>
        <v>6.2087199999999996</v>
      </c>
      <c r="W141" s="18">
        <f>LSER!$H$23+LSER!$I$23*LSER!$O140+LSER!$J$23*LSER!$P140+LSER!$K$23*LSER!$Q140+LSER!$L$23*LSER!$R140+LSER!$M$23*LSER!$T140</f>
        <v>4.8902199999999993</v>
      </c>
      <c r="X141" s="18">
        <f>LSER!$H$24+LSER!$I$24*LSER!$O140+LSER!$J$24*LSER!$P140+LSER!$K$24*LSER!$Q140+LSER!$L$24*LSER!$R140+LSER!$M$24*LSER!$T140</f>
        <v>4.6659300000000004</v>
      </c>
      <c r="Y141" s="18">
        <f>LSER!$H$25+LSER!$I$25*LSER!$O140+LSER!$J$25*LSER!$P140+LSER!$K$25*LSER!$Q140+LSER!$L$25*LSER!$R140+LSER!$M$25*LSER!$T140</f>
        <v>4.9969599999999996</v>
      </c>
      <c r="Z141" s="18">
        <f>LSER!$H$26+LSER!$I$26*LSER!$O140+LSER!$J$26*LSER!$P140+LSER!$K$26*LSER!$Q140+LSER!$L$26*LSER!$R140+LSER!$M$26*LSER!$T140</f>
        <v>4.1152599999999993</v>
      </c>
      <c r="AA141" s="161">
        <v>0</v>
      </c>
      <c r="AB141" s="161">
        <v>0</v>
      </c>
      <c r="AC141" s="18">
        <f>LSER!$H$29+LSER!$I$29*LSER!$O140+LSER!$J$29*LSER!$P140+LSER!$K$29*LSER!$Q140+LSER!$L$29*LSER!$R140+LSER!$M$29*LSER!$T140</f>
        <v>5.5068399999999995</v>
      </c>
      <c r="AD141" s="18">
        <f>LSER!$H$30+LSER!$I$30*LSER!$O140+LSER!$J$30*LSER!$P140+LSER!$K$30*LSER!$Q140+LSER!$L$30*LSER!$R140+LSER!$M$30*LSER!$T140</f>
        <v>5.4299099999999996</v>
      </c>
      <c r="AE141" s="18">
        <f>LSER!$H$31+LSER!$I$31*LSER!$O140+LSER!$J$31*LSER!$P140+LSER!$K$31*LSER!$Q140+LSER!$L$31*LSER!$R140+LSER!$M$31*LSER!$T140</f>
        <v>6.3031299999999995</v>
      </c>
      <c r="AF141" s="161">
        <v>0</v>
      </c>
      <c r="AG141" s="18">
        <f>LSER!$H$33+LSER!$I$33*LSER!$O140+LSER!$J$33*LSER!$P140+LSER!$K$33*LSER!$Q140+LSER!$L$33*LSER!$R140+LSER!$M$33*LSER!$T140</f>
        <v>6.9885699999999993</v>
      </c>
      <c r="AH141" s="18">
        <f>LSER!$H$34+LSER!$I$34*LSER!$O140+LSER!$J$34*LSER!$P140+LSER!$K$34*LSER!$Q140+LSER!$L$34*LSER!$R140+LSER!$M$34*LSER!$T140</f>
        <v>6.6868799999999995</v>
      </c>
      <c r="AI141" s="18">
        <f>LSER!$H$35+LSER!$I$35*LSER!$O140+LSER!$J$35*LSER!$P140+LSER!$K$35*LSER!$Q140+LSER!$L$35*LSER!$R140+LSER!$M$35*LSER!$T140</f>
        <v>6.5273800000000008</v>
      </c>
      <c r="AJ141" s="18">
        <f>LSER!$H$36+LSER!$I$36*LSER!$O140+LSER!$J$36*LSER!$P140+LSER!$K$36*LSER!$Q140+LSER!$L$36*LSER!$R140+LSER!$M$36*LSER!$T140</f>
        <v>6.6477000000000004</v>
      </c>
      <c r="AK141" s="18">
        <f>LSER!$H$37+LSER!$I$37*LSER!$O140+LSER!$J$37*LSER!$P140+LSER!$K$37*LSER!$Q140+LSER!$L$37*LSER!$R140+LSER!$M$37*LSER!$T140</f>
        <v>4.94597</v>
      </c>
      <c r="AL141" s="18">
        <f>LSER!$H$38+LSER!$I$38*LSER!$O140+LSER!$J$38*LSER!$P140+LSER!$K$38*LSER!$Q140+LSER!$L$38*LSER!$R140+LSER!$M$38*LSER!$T140</f>
        <v>4.008</v>
      </c>
      <c r="AM141" s="18">
        <f>LSER!$H$39+LSER!$I$39*LSER!$O140+LSER!$J$39*LSER!$P140+LSER!$K$39*LSER!$Q140+LSER!$L$39*LSER!$R140+LSER!$M$39*LSER!$T140</f>
        <v>3.92</v>
      </c>
      <c r="AN141" s="18">
        <f>LSER!$H$40+LSER!$I$40*LSER!$O140+LSER!$J$40*LSER!$P140+LSER!$K$40*LSER!$Q140+LSER!$L$40*LSER!$R140+LSER!$M$40*LSER!$T140</f>
        <v>4.0244</v>
      </c>
      <c r="AO141" s="161">
        <v>0</v>
      </c>
      <c r="AP141" s="18">
        <f>LSER!$H$42+LSER!$I$42*LSER!$O140+LSER!$J$42*LSER!$P140+LSER!$K$42*LSER!$Q140+LSER!$L$42*LSER!$R140+LSER!$M$42*LSER!$T140</f>
        <v>5.6237700000000004</v>
      </c>
      <c r="AQ141" s="18">
        <f>LSER!$H$43+LSER!$I$43*LSER!$O140+LSER!$J$43*LSER!$P140+LSER!$K$43*LSER!$Q140+LSER!$L$43*LSER!$R140+LSER!$M$43*LSER!$T140</f>
        <v>3.9718800000000001</v>
      </c>
      <c r="AR141" s="18">
        <f>LSER!$H$44+LSER!$I$44*LSER!$O140+LSER!$J$44*LSER!$P140+LSER!$K$44*LSER!$Q140+LSER!$L$44*LSER!$R140+LSER!$M$44*LSER!$T140</f>
        <v>3.9821999999999997</v>
      </c>
      <c r="AS141" s="18">
        <f>LSER!$H$45+LSER!$I$45*LSER!$O140+LSER!$J$45*LSER!$P140+LSER!$K$45*LSER!$Q140+LSER!$L$45*LSER!$R140+LSER!$M$45*LSER!$T140</f>
        <v>4.9214799999999999</v>
      </c>
      <c r="AT141" s="161">
        <v>0</v>
      </c>
      <c r="AU141" s="161">
        <v>0</v>
      </c>
      <c r="AV141" s="18">
        <f>LSER!$H$48+LSER!$I$48*LSER!$O140+LSER!$J$48*LSER!$P140+LSER!$K$48*LSER!$Q140+LSER!$L$48*LSER!$R140+LSER!$M$48*LSER!$T140</f>
        <v>4.9109799999999995</v>
      </c>
      <c r="AW141" s="18">
        <f>LSER!$H$49+LSER!$I$49*LSER!$O140+LSER!$J$49*LSER!$P140+LSER!$K$49*LSER!$Q140+LSER!$L$49*LSER!$R140+LSER!$M$49*LSER!$T140</f>
        <v>7.3073999999999995</v>
      </c>
      <c r="AX141" s="18">
        <f>LSER!$H$50+LSER!$I$50*LSER!$O140+LSER!$J$50*LSER!$P140+LSER!$K$50*LSER!$Q140+LSER!$L$50*LSER!$R140+LSER!$M$50*LSER!$T140</f>
        <v>6.6104099999999999</v>
      </c>
      <c r="AY141" s="18">
        <f>LSER!$H$51+LSER!$I$51*LSER!$O140+LSER!$J$51*LSER!$P140+LSER!$K$51*LSER!$Q140+LSER!$L$51*LSER!$R140+LSER!$M$51*LSER!$T140</f>
        <v>6.7650299999999994</v>
      </c>
      <c r="AZ141" s="18">
        <f>LSER!$H$52+LSER!$I$52*LSER!$O140+LSER!$J$52*LSER!$P140+LSER!$K$52*LSER!$Q140+LSER!$L$52*LSER!$R140+LSER!$M$52*LSER!$T140</f>
        <v>6.6956500000000005</v>
      </c>
      <c r="BA141" s="18">
        <f>LSER!$H$53+LSER!$I$53*LSER!$O140+LSER!$J$53*LSER!$P140+LSER!$K$53*LSER!$Q140+LSER!$L$53*LSER!$R140+LSER!$M$53*LSER!$T140</f>
        <v>4.9878199999999993</v>
      </c>
      <c r="BB141" s="18">
        <f>LSER!$H$54+LSER!$I$54*LSER!$O140+LSER!$J$54*LSER!$P140+LSER!$K$54*LSER!$Q140+LSER!$L$54*LSER!$R140+LSER!$M$54*LSER!$T140</f>
        <v>5.4673699999999998</v>
      </c>
      <c r="BC141" s="161">
        <v>0</v>
      </c>
      <c r="BD141" s="161">
        <v>0</v>
      </c>
      <c r="BE141" s="18">
        <f>LSER!$H$57+LSER!$I$57*LSER!$O140+LSER!$J$57*LSER!$P140+LSER!$K$57*LSER!$Q140+LSER!$L$57*LSER!$R140+LSER!$M$57*LSER!$T140</f>
        <v>6.3252999999999995</v>
      </c>
      <c r="BF141" s="18">
        <f>LSER!$H$58+LSER!$I$58*LSER!$O140+LSER!$J$58*LSER!$P140+LSER!$K$58*LSER!$Q140+LSER!$L$58*LSER!$R140+LSER!$M$58*LSER!$T140</f>
        <v>5.8792010000000001</v>
      </c>
      <c r="BG141" s="18">
        <f>LSER!$H$59+LSER!$I$59*LSER!$O140+LSER!$J$59*LSER!$P140+LSER!$K$59*LSER!$Q140+LSER!$L$59*LSER!$R140+LSER!$M$59*LSER!$T140</f>
        <v>6.2370799999999997</v>
      </c>
      <c r="BH141" s="161">
        <v>0</v>
      </c>
      <c r="BI141" s="161">
        <v>0</v>
      </c>
      <c r="BJ141" s="161">
        <v>0</v>
      </c>
      <c r="BK141" s="161">
        <v>0</v>
      </c>
      <c r="BL141" s="161">
        <v>0</v>
      </c>
      <c r="BM141" s="161">
        <v>0</v>
      </c>
      <c r="BN141" s="161">
        <v>0</v>
      </c>
      <c r="BO141" s="18">
        <f>LSER!$H$67+LSER!$I$67*LSER!$O140+LSER!$J$67*LSER!$P140+LSER!$K$67*LSER!$Q140+LSER!$L$67*LSER!$R140+LSER!$M$67*LSER!$T140</f>
        <v>6.2970699999999997</v>
      </c>
      <c r="BP141" s="161">
        <v>0</v>
      </c>
      <c r="BQ141" s="18">
        <f>LSER!$H$69+LSER!$I$69*LSER!$O140+LSER!$J$69*LSER!$P140+LSER!$K$69*LSER!$Q140+LSER!$L$69*LSER!$R140+LSER!$M$69*LSER!$T140</f>
        <v>4.9103500000000002</v>
      </c>
      <c r="BR141" s="161">
        <v>0</v>
      </c>
      <c r="BS141" s="18">
        <f>LSER!$H$71+LSER!$I$71*LSER!$O140+LSER!$J$71*LSER!$P140+LSER!$K$71*LSER!$Q140+LSER!$L$71*LSER!$R140+LSER!$M$71*LSER!$T140</f>
        <v>4.0867599999999999</v>
      </c>
      <c r="BT141" s="161">
        <v>0</v>
      </c>
      <c r="BU141" s="161">
        <v>0</v>
      </c>
      <c r="BV141" s="161">
        <v>0</v>
      </c>
      <c r="BW141" s="161">
        <v>0</v>
      </c>
      <c r="BX141" s="161">
        <v>0</v>
      </c>
      <c r="BY141" s="18">
        <f>LSER!$H$77+LSER!$I$77*LSER!$O140+LSER!$J$77*LSER!$P140+LSER!$K$77*LSER!$Q140+LSER!$L$77*LSER!$R140+LSER!$M$77*LSER!$T140</f>
        <v>6.0350000000000001</v>
      </c>
      <c r="BZ141" s="161">
        <v>0</v>
      </c>
      <c r="CA141" s="18">
        <f>LSER!$H$79+LSER!$I$79*LSER!$O140+LSER!$J$79*LSER!$P140+LSER!$K$79*LSER!$Q140+LSER!$L$79*LSER!$R140+LSER!$M$79*LSER!$T140</f>
        <v>3.9692399999999997</v>
      </c>
      <c r="CB141" s="18">
        <f>LSER!$H$80+LSER!$I$80*LSER!$O140+LSER!$J$80*LSER!$P140+LSER!$K$80*LSER!$Q140+LSER!$L$80*LSER!$R140+LSER!$M$80*LSER!$T140</f>
        <v>3.8938799999999998</v>
      </c>
      <c r="CC141" s="161">
        <v>0</v>
      </c>
      <c r="CD141" s="161">
        <v>0</v>
      </c>
      <c r="CE141" s="18">
        <f>LSER!$H$83+LSER!$I$83*LSER!$O140+LSER!$J$83*LSER!$P140+LSER!$K$83*LSER!$Q140+LSER!$L$83*LSER!$R140+LSER!$M$83*LSER!$T140</f>
        <v>6.9529899999999998</v>
      </c>
      <c r="CF141" s="18">
        <f>LSER!$H$84+LSER!$I$84*LSER!$O140+LSER!$J$84*LSER!$P140+LSER!$K$84*LSER!$Q140+LSER!$L$84*LSER!$R140+LSER!$M$84*LSER!$T140</f>
        <v>5.2064300000000001</v>
      </c>
      <c r="CG141" s="161">
        <v>0</v>
      </c>
      <c r="CH141" s="161">
        <v>0</v>
      </c>
      <c r="CI141" s="161">
        <v>0</v>
      </c>
      <c r="CJ141" s="161">
        <v>0</v>
      </c>
      <c r="CK141" s="161">
        <v>0</v>
      </c>
      <c r="CL141" s="161">
        <v>0</v>
      </c>
      <c r="CM141" s="161">
        <v>0</v>
      </c>
      <c r="CN141" s="161">
        <v>0</v>
      </c>
      <c r="CO141" s="161">
        <v>0</v>
      </c>
      <c r="CP141" s="161">
        <v>0</v>
      </c>
      <c r="CQ141" s="161">
        <v>0</v>
      </c>
      <c r="CR141" s="161">
        <v>0</v>
      </c>
      <c r="CS141" s="161">
        <v>0</v>
      </c>
      <c r="CT141" s="161">
        <v>0</v>
      </c>
      <c r="CU141" s="161">
        <v>0</v>
      </c>
      <c r="CV141" s="161">
        <v>0</v>
      </c>
      <c r="CW141" s="18">
        <f>LSER!$H$101+LSER!$I$101*LSER!$O140+LSER!$J$101*LSER!$P140+LSER!$K$101*LSER!$Q140+LSER!$L$101*LSER!$R140+LSER!$M$101*LSER!$T140</f>
        <v>6.4159899999999999</v>
      </c>
      <c r="CX141" s="161">
        <v>0</v>
      </c>
      <c r="CY141" s="161">
        <v>0</v>
      </c>
      <c r="CZ141" s="18">
        <f>LSER!$H$104+LSER!$I$104*LSER!$O140+LSER!$J$104*LSER!$P140+LSER!$K$104*LSER!$Q140+LSER!$L$104*LSER!$R140+LSER!$M$104*LSER!$T140</f>
        <v>6.297949</v>
      </c>
      <c r="DA141" s="161">
        <v>0</v>
      </c>
      <c r="DB141" s="161">
        <v>0</v>
      </c>
      <c r="DC141" s="161">
        <v>0</v>
      </c>
      <c r="DD141" s="161">
        <v>0</v>
      </c>
      <c r="DE141" s="161">
        <v>0</v>
      </c>
      <c r="DF141" s="161">
        <v>0</v>
      </c>
      <c r="DG141" s="161">
        <v>0</v>
      </c>
      <c r="DH141" s="161">
        <v>0</v>
      </c>
      <c r="DI141" s="161">
        <v>0</v>
      </c>
      <c r="DJ141" s="161">
        <v>0</v>
      </c>
      <c r="DK141" s="161">
        <v>0</v>
      </c>
      <c r="DL141" s="18">
        <f>LSER!$H$116+LSER!$I$116*LSER!$O140+LSER!$J$116*LSER!$P140+LSER!$K$116*LSER!$Q140+LSER!$L$116*LSER!$R140+LSER!$M$116*LSER!$T140</f>
        <v>6.3623500000000011</v>
      </c>
      <c r="DM141" s="161">
        <v>0</v>
      </c>
      <c r="DN141" s="161">
        <v>0</v>
      </c>
      <c r="DO141" s="161">
        <v>0</v>
      </c>
      <c r="DP141" s="161">
        <v>0</v>
      </c>
      <c r="DQ141" s="161">
        <v>0</v>
      </c>
      <c r="DR141" s="18">
        <f>LSER!$H$122+LSER!$I$122*LSER!$O140+LSER!$J$122*LSER!$P140+LSER!$K$122*LSER!$Q140+LSER!$L$122*LSER!$R140+LSER!$M$122*LSER!$T140</f>
        <v>6.35154</v>
      </c>
      <c r="DS141" s="18">
        <f>LSER!$H$123+LSER!$I$123*LSER!$O140+LSER!$J$123*LSER!$P140+LSER!$K$123*LSER!$Q140+LSER!$L$123*LSER!$R140+LSER!$M$123*LSER!$T140</f>
        <v>6.1173000000000002</v>
      </c>
      <c r="DT141" s="161">
        <v>0</v>
      </c>
      <c r="DU141" s="161">
        <v>0</v>
      </c>
      <c r="DV141" s="161">
        <v>0</v>
      </c>
      <c r="DW141" s="161">
        <v>0</v>
      </c>
      <c r="DX141" s="161">
        <v>0</v>
      </c>
      <c r="DY141" s="18">
        <f>LSER!$H$129+LSER!$I$129*LSER!$O140+LSER!$J$129*LSER!$P140+LSER!$K$129*LSER!$Q140+LSER!$L$129*LSER!$R140+LSER!$M$129*LSER!$T140</f>
        <v>7.2944399999999998</v>
      </c>
      <c r="DZ141" s="161">
        <v>0</v>
      </c>
      <c r="EA141" s="161">
        <v>0</v>
      </c>
      <c r="EB141" s="161">
        <v>0</v>
      </c>
      <c r="EC141" s="161">
        <v>0</v>
      </c>
      <c r="ED141" s="161">
        <v>0</v>
      </c>
      <c r="EE141" s="18">
        <f>LSER!$H$135+LSER!$I$135*LSER!$O140+LSER!$J$135*LSER!$P140+LSER!$K$135*LSER!$Q140+LSER!$L$135*LSER!$R140+LSER!$M$135*LSER!$T140</f>
        <v>6.0783900000000006</v>
      </c>
      <c r="EF141" s="18">
        <f>LSER!$H$136+LSER!$I$136*LSER!$O140+LSER!$J$136*LSER!$P140+LSER!$K$136*LSER!$Q140+LSER!$L$136*LSER!$R140+LSER!$M$136*LSER!$T140</f>
        <v>5.1879499999999998</v>
      </c>
      <c r="EG141" s="18">
        <f>LSER!$H$137+LSER!$I$137*LSER!$O140+LSER!$J$137*LSER!$P140+LSER!$K$137*LSER!$Q140+LSER!$L$137*LSER!$R140+LSER!$M$137*LSER!$T140</f>
        <v>5.7083899999999996</v>
      </c>
      <c r="EH141" s="161">
        <v>0</v>
      </c>
      <c r="EI141" s="161">
        <v>0</v>
      </c>
      <c r="EJ141" s="161">
        <v>0</v>
      </c>
      <c r="EK141" s="18">
        <f>LSER!$H$141+LSER!$I$141*LSER!$O140+LSER!$J$141*LSER!$P140+LSER!$K$141*LSER!$Q140+LSER!$L$141*LSER!$R140+LSER!$M$141*LSER!$T140</f>
        <v>4.6996500000000001</v>
      </c>
      <c r="EL141" s="161">
        <v>0</v>
      </c>
      <c r="EM141" s="161">
        <v>0</v>
      </c>
      <c r="EN141" s="161">
        <v>0</v>
      </c>
      <c r="EO141" s="161">
        <v>0</v>
      </c>
      <c r="EP141" s="161">
        <v>0</v>
      </c>
      <c r="EQ141" s="161">
        <v>0</v>
      </c>
      <c r="ER141" s="161">
        <v>0</v>
      </c>
      <c r="ES141" s="161">
        <v>0</v>
      </c>
      <c r="ET141" s="161">
        <v>0</v>
      </c>
      <c r="EU141" s="161">
        <v>0</v>
      </c>
      <c r="EV141" s="161">
        <v>0</v>
      </c>
      <c r="EW141" s="161">
        <v>0</v>
      </c>
      <c r="EX141" s="161">
        <v>0</v>
      </c>
      <c r="EY141" s="18">
        <f>LSER!$H$155+LSER!$I$155*LSER!$O140+LSER!$J$155*LSER!$P140+LSER!$K$155*LSER!$Q140+LSER!$L$155*LSER!$R140+LSER!$M$155*LSER!$T140</f>
        <v>6.0909000000000004</v>
      </c>
      <c r="EZ141" s="161">
        <v>0</v>
      </c>
      <c r="FA141" s="18">
        <f>LSER!$H$157+LSER!$I$157*LSER!$O140+LSER!$J$157*LSER!$P140+LSER!$K$157*LSER!$Q140+LSER!$L$157*LSER!$R140+LSER!$M$157*LSER!$T140</f>
        <v>5.7945600000000006</v>
      </c>
      <c r="FB141" s="161">
        <v>0</v>
      </c>
      <c r="FC141" s="161">
        <v>0</v>
      </c>
      <c r="FD141" s="161">
        <v>0</v>
      </c>
      <c r="FE141" s="18">
        <f>LSER!$H$161+LSER!$I$161*LSER!$O140+LSER!$J$161*LSER!$P140+LSER!$K$161*LSER!$Q140+LSER!$L$161*LSER!$R140+LSER!$M$161*LSER!$T140</f>
        <v>3.9193199999999999</v>
      </c>
      <c r="FF141" s="161">
        <v>0</v>
      </c>
    </row>
    <row r="142" spans="1:162" ht="12.75">
      <c r="A142" s="162">
        <v>140</v>
      </c>
      <c r="B142" s="18">
        <f>LSER!$H$2+LSER!$I$2*LSER!$O141+LSER!$J$2*LSER!$P141+LSER!$K$2*LSER!$Q141+LSER!$L$2*LSER!$R141+LSER!$M$2*LSER!$T141</f>
        <v>4.3988700000000005</v>
      </c>
      <c r="C142" s="18">
        <f>LSER!$H$3+LSER!$I$3*LSER!$O141+LSER!$J$3*LSER!$P141+LSER!$K$3*LSER!$Q141+LSER!$L$3*LSER!$R141+LSER!$M$3*LSER!$T141</f>
        <v>4.4459759999999999</v>
      </c>
      <c r="D142" s="18">
        <f>LSER!$H$4+LSER!$I$4*LSER!$O141+LSER!$J$4*LSER!$P141+LSER!$K$4*LSER!$Q141+LSER!$L$4*LSER!$R141+LSER!$M$4*LSER!$T141</f>
        <v>4.4373559999999994</v>
      </c>
      <c r="E142" s="18">
        <f>LSER!$H$5+LSER!$I$5*LSER!$O141+LSER!$J$5*LSER!$P141+LSER!$K$5*LSER!$Q141+LSER!$L$5*LSER!$R141+LSER!$M$5*LSER!$T141</f>
        <v>4.3936260000000003</v>
      </c>
      <c r="F142" s="18">
        <f>LSER!$H$6+LSER!$I$6*LSER!$O141+LSER!$J$6*LSER!$P141+LSER!$K$6*LSER!$Q141+LSER!$L$6*LSER!$R141+LSER!$M$6*LSER!$T141</f>
        <v>4.4121100000000002</v>
      </c>
      <c r="G142" s="18">
        <f>LSER!$H$7+LSER!$I$7*LSER!$O141+LSER!$J$7*LSER!$P141+LSER!$K$7*LSER!$Q141+LSER!$L$7*LSER!$R141+LSER!$M$7*LSER!$T141</f>
        <v>4.3433079999999995</v>
      </c>
      <c r="H142" s="18">
        <f>LSER!$H$8+LSER!$I$8*LSER!$O141+LSER!$J$8*LSER!$P141+LSER!$K$8*LSER!$Q141+LSER!$L$8*LSER!$R141+LSER!$M$8*LSER!$T141</f>
        <v>3.7156799999999999</v>
      </c>
      <c r="I142" s="161">
        <v>0</v>
      </c>
      <c r="J142" s="161">
        <v>0</v>
      </c>
      <c r="K142" s="161">
        <v>0</v>
      </c>
      <c r="L142" s="161">
        <v>0</v>
      </c>
      <c r="M142" s="161">
        <v>0</v>
      </c>
      <c r="N142" s="18">
        <f>LSER!$H$14+LSER!$I$14*LSER!$O141+LSER!$J$14*LSER!$P141+LSER!$K$14*LSER!$Q141+LSER!$L$14*LSER!$R141+LSER!$M$14*LSER!$T141</f>
        <v>4.2574680000000003</v>
      </c>
      <c r="O142" s="161">
        <v>0</v>
      </c>
      <c r="P142" s="161">
        <v>0</v>
      </c>
      <c r="Q142" s="161">
        <v>0</v>
      </c>
      <c r="R142" s="16">
        <f>LSER!$H$18+LSER!$I$18*LSER!$O141+LSER!$J$18*LSER!$P141+LSER!$K$18*LSER!$Q141+LSER!$L$18*LSER!$R141+LSER!$M$18*LSER!$T141</f>
        <v>5.0012399999999992</v>
      </c>
      <c r="S142" s="18">
        <f>LSER!$H$19+LSER!$I$19*LSER!$O141+LSER!$J$19*LSER!$P141+LSER!$K$19*LSER!$Q141+LSER!$L$19*LSER!$R141+LSER!$M$19*LSER!$T141</f>
        <v>4.6756060000000002</v>
      </c>
      <c r="T142" s="18">
        <f>LSER!$H$20+LSER!$I$20*LSER!$O141+LSER!$J$20*LSER!$P141+LSER!$K$20*LSER!$Q141+LSER!$L$20*LSER!$R141+LSER!$M$20*LSER!$T141</f>
        <v>5.2103099999999998</v>
      </c>
      <c r="U142" s="18">
        <f>LSER!$H$21+LSER!$I$21*LSER!$O141+LSER!$J$21*LSER!$P141+LSER!$K$21*LSER!$Q141+LSER!$L$21*LSER!$R141+LSER!$M$21*LSER!$T141</f>
        <v>4.9902499999999996</v>
      </c>
      <c r="V142" s="18">
        <f>LSER!$H$22+LSER!$I$22*LSER!$O141+LSER!$J$22*LSER!$P141+LSER!$K$22*LSER!$Q141+LSER!$L$22*LSER!$R141+LSER!$M$22*LSER!$T141</f>
        <v>4.5790600000000001</v>
      </c>
      <c r="W142" s="18">
        <f>LSER!$H$23+LSER!$I$23*LSER!$O141+LSER!$J$23*LSER!$P141+LSER!$K$23*LSER!$Q141+LSER!$L$23*LSER!$R141+LSER!$M$23*LSER!$T141</f>
        <v>5.1281239999999997</v>
      </c>
      <c r="X142" s="18">
        <f>LSER!$H$24+LSER!$I$24*LSER!$O141+LSER!$J$24*LSER!$P141+LSER!$K$24*LSER!$Q141+LSER!$L$24*LSER!$R141+LSER!$M$24*LSER!$T141</f>
        <v>4.9662679999999995</v>
      </c>
      <c r="Y142" s="18">
        <f>LSER!$H$25+LSER!$I$25*LSER!$O141+LSER!$J$25*LSER!$P141+LSER!$K$25*LSER!$Q141+LSER!$L$25*LSER!$R141+LSER!$M$25*LSER!$T141</f>
        <v>5.1995940000000003</v>
      </c>
      <c r="Z142" s="18">
        <f>LSER!$H$26+LSER!$I$26*LSER!$O141+LSER!$J$26*LSER!$P141+LSER!$K$26*LSER!$Q141+LSER!$L$26*LSER!$R141+LSER!$M$26*LSER!$T141</f>
        <v>4.5926259999999992</v>
      </c>
      <c r="AA142" s="161">
        <v>0</v>
      </c>
      <c r="AB142" s="161">
        <v>0</v>
      </c>
      <c r="AC142" s="18">
        <f>LSER!$H$29+LSER!$I$29*LSER!$O141+LSER!$J$29*LSER!$P141+LSER!$K$29*LSER!$Q141+LSER!$L$29*LSER!$R141+LSER!$M$29*LSER!$T141</f>
        <v>4.7562359999999995</v>
      </c>
      <c r="AD142" s="18">
        <f>LSER!$H$30+LSER!$I$30*LSER!$O141+LSER!$J$30*LSER!$P141+LSER!$K$30*LSER!$Q141+LSER!$L$30*LSER!$R141+LSER!$M$30*LSER!$T141</f>
        <v>5.1808300000000003</v>
      </c>
      <c r="AE142" s="18">
        <f>LSER!$H$31+LSER!$I$31*LSER!$O141+LSER!$J$31*LSER!$P141+LSER!$K$31*LSER!$Q141+LSER!$L$31*LSER!$R141+LSER!$M$31*LSER!$T141</f>
        <v>4.9136959999999998</v>
      </c>
      <c r="AF142" s="161">
        <v>0</v>
      </c>
      <c r="AG142" s="18">
        <f>LSER!$H$33+LSER!$I$33*LSER!$O141+LSER!$J$33*LSER!$P141+LSER!$K$33*LSER!$Q141+LSER!$L$33*LSER!$R141+LSER!$M$33*LSER!$T141</f>
        <v>4.7960279999999997</v>
      </c>
      <c r="AH142" s="18">
        <f>LSER!$H$34+LSER!$I$34*LSER!$O141+LSER!$J$34*LSER!$P141+LSER!$K$34*LSER!$Q141+LSER!$L$34*LSER!$R141+LSER!$M$34*LSER!$T141</f>
        <v>4.4035919999999997</v>
      </c>
      <c r="AI142" s="18">
        <f>LSER!$H$35+LSER!$I$35*LSER!$O141+LSER!$J$35*LSER!$P141+LSER!$K$35*LSER!$Q141+LSER!$L$35*LSER!$R141+LSER!$M$35*LSER!$T141</f>
        <v>4.2612519999999998</v>
      </c>
      <c r="AJ142" s="18">
        <f>LSER!$H$36+LSER!$I$36*LSER!$O141+LSER!$J$36*LSER!$P141+LSER!$K$36*LSER!$Q141+LSER!$L$36*LSER!$R141+LSER!$M$36*LSER!$T141</f>
        <v>4.2862859999999996</v>
      </c>
      <c r="AK142" s="18">
        <f>LSER!$H$37+LSER!$I$37*LSER!$O141+LSER!$J$37*LSER!$P141+LSER!$K$37*LSER!$Q141+LSER!$L$37*LSER!$R141+LSER!$M$37*LSER!$T141</f>
        <v>5.0084179999999998</v>
      </c>
      <c r="AL142" s="18">
        <f>LSER!$H$38+LSER!$I$38*LSER!$O141+LSER!$J$38*LSER!$P141+LSER!$K$38*LSER!$Q141+LSER!$L$38*LSER!$R141+LSER!$M$38*LSER!$T141</f>
        <v>4.5608999999999993</v>
      </c>
      <c r="AM142" s="18">
        <f>LSER!$H$39+LSER!$I$39*LSER!$O141+LSER!$J$39*LSER!$P141+LSER!$K$39*LSER!$Q141+LSER!$L$39*LSER!$R141+LSER!$M$39*LSER!$T141</f>
        <v>4.5019999999999998</v>
      </c>
      <c r="AN142" s="18">
        <f>LSER!$H$40+LSER!$I$40*LSER!$O141+LSER!$J$40*LSER!$P141+LSER!$K$40*LSER!$Q141+LSER!$L$40*LSER!$R141+LSER!$M$40*LSER!$T141</f>
        <v>4.5743900000000002</v>
      </c>
      <c r="AO142" s="161">
        <v>0</v>
      </c>
      <c r="AP142" s="18">
        <f>LSER!$H$42+LSER!$I$42*LSER!$O141+LSER!$J$42*LSER!$P141+LSER!$K$42*LSER!$Q141+LSER!$L$42*LSER!$R141+LSER!$M$42*LSER!$T141</f>
        <v>4.8506859999999996</v>
      </c>
      <c r="AQ142" s="18">
        <f>LSER!$H$43+LSER!$I$43*LSER!$O141+LSER!$J$43*LSER!$P141+LSER!$K$43*LSER!$Q141+LSER!$L$43*LSER!$R141+LSER!$M$43*LSER!$T141</f>
        <v>4.5329279999999992</v>
      </c>
      <c r="AR142" s="18">
        <f>LSER!$H$44+LSER!$I$44*LSER!$O141+LSER!$J$44*LSER!$P141+LSER!$K$44*LSER!$Q141+LSER!$L$44*LSER!$R141+LSER!$M$44*LSER!$T141</f>
        <v>4.5409199999999998</v>
      </c>
      <c r="AS142" s="18">
        <f>LSER!$H$45+LSER!$I$45*LSER!$O141+LSER!$J$45*LSER!$P141+LSER!$K$45*LSER!$Q141+LSER!$L$45*LSER!$R141+LSER!$M$45*LSER!$T141</f>
        <v>5.0246599999999999</v>
      </c>
      <c r="AT142" s="161">
        <v>0</v>
      </c>
      <c r="AU142" s="161">
        <v>0</v>
      </c>
      <c r="AV142" s="18">
        <f>LSER!$H$48+LSER!$I$48*LSER!$O141+LSER!$J$48*LSER!$P141+LSER!$K$48*LSER!$Q141+LSER!$L$48*LSER!$R141+LSER!$M$48*LSER!$T141</f>
        <v>4.9824619999999991</v>
      </c>
      <c r="AW142" s="18">
        <f>LSER!$H$49+LSER!$I$49*LSER!$O141+LSER!$J$49*LSER!$P141+LSER!$K$49*LSER!$Q141+LSER!$L$49*LSER!$R141+LSER!$M$49*LSER!$T141</f>
        <v>5.189152</v>
      </c>
      <c r="AX142" s="18">
        <f>LSER!$H$50+LSER!$I$50*LSER!$O141+LSER!$J$50*LSER!$P141+LSER!$K$50*LSER!$Q141+LSER!$L$50*LSER!$R141+LSER!$M$50*LSER!$T141</f>
        <v>4.2999199999999993</v>
      </c>
      <c r="AY142" s="18">
        <f>LSER!$H$51+LSER!$I$51*LSER!$O141+LSER!$J$51*LSER!$P141+LSER!$K$51*LSER!$Q141+LSER!$L$51*LSER!$R141+LSER!$M$51*LSER!$T141</f>
        <v>4.2881639999999992</v>
      </c>
      <c r="AZ142" s="18">
        <f>LSER!$H$52+LSER!$I$52*LSER!$O141+LSER!$J$52*LSER!$P141+LSER!$K$52*LSER!$Q141+LSER!$L$52*LSER!$R141+LSER!$M$52*LSER!$T141</f>
        <v>5.2121939999999993</v>
      </c>
      <c r="BA142" s="18">
        <f>LSER!$H$53+LSER!$I$53*LSER!$O141+LSER!$J$53*LSER!$P141+LSER!$K$53*LSER!$Q141+LSER!$L$53*LSER!$R141+LSER!$M$53*LSER!$T141</f>
        <v>5.0506619999999991</v>
      </c>
      <c r="BB142" s="18">
        <f>LSER!$H$54+LSER!$I$54*LSER!$O141+LSER!$J$54*LSER!$P141+LSER!$K$54*LSER!$Q141+LSER!$L$54*LSER!$R141+LSER!$M$54*LSER!$T141</f>
        <v>5.0768919999999991</v>
      </c>
      <c r="BC142" s="161">
        <v>0</v>
      </c>
      <c r="BD142" s="161">
        <v>0</v>
      </c>
      <c r="BE142" s="18">
        <f>LSER!$H$57+LSER!$I$57*LSER!$O141+LSER!$J$57*LSER!$P141+LSER!$K$57*LSER!$Q141+LSER!$L$57*LSER!$R141+LSER!$M$57*LSER!$T141</f>
        <v>5.0547579999999996</v>
      </c>
      <c r="BF142" s="18">
        <f>LSER!$H$58+LSER!$I$58*LSER!$O141+LSER!$J$58*LSER!$P141+LSER!$K$58*LSER!$Q141+LSER!$L$58*LSER!$R141+LSER!$M$58*LSER!$T141</f>
        <v>5.0256293999999997</v>
      </c>
      <c r="BG142" s="18">
        <f>LSER!$H$59+LSER!$I$59*LSER!$O141+LSER!$J$59*LSER!$P141+LSER!$K$59*LSER!$Q141+LSER!$L$59*LSER!$R141+LSER!$M$59*LSER!$T141</f>
        <v>4.9660720000000005</v>
      </c>
      <c r="BH142" s="161">
        <v>0</v>
      </c>
      <c r="BI142" s="161">
        <v>0</v>
      </c>
      <c r="BJ142" s="161">
        <v>0</v>
      </c>
      <c r="BK142" s="161">
        <v>0</v>
      </c>
      <c r="BL142" s="161">
        <v>0</v>
      </c>
      <c r="BM142" s="161">
        <v>0</v>
      </c>
      <c r="BN142" s="161">
        <v>0</v>
      </c>
      <c r="BO142" s="18">
        <f>LSER!$H$67+LSER!$I$67*LSER!$O141+LSER!$J$67*LSER!$P141+LSER!$K$67*LSER!$Q141+LSER!$L$67*LSER!$R141+LSER!$M$67*LSER!$T141</f>
        <v>5.1121239999999997</v>
      </c>
      <c r="BP142" s="161">
        <v>0</v>
      </c>
      <c r="BQ142" s="18">
        <f>LSER!$H$69+LSER!$I$69*LSER!$O141+LSER!$J$69*LSER!$P141+LSER!$K$69*LSER!$Q141+LSER!$L$69*LSER!$R141+LSER!$M$69*LSER!$T141</f>
        <v>5.0244099999999996</v>
      </c>
      <c r="BR142" s="161">
        <v>0</v>
      </c>
      <c r="BS142" s="18">
        <f>LSER!$H$71+LSER!$I$71*LSER!$O141+LSER!$J$71*LSER!$P141+LSER!$K$71*LSER!$Q141+LSER!$L$71*LSER!$R141+LSER!$M$71*LSER!$T141</f>
        <v>4.6414059999999999</v>
      </c>
      <c r="BT142" s="161">
        <v>0</v>
      </c>
      <c r="BU142" s="161">
        <v>0</v>
      </c>
      <c r="BV142" s="161">
        <v>0</v>
      </c>
      <c r="BW142" s="161">
        <v>0</v>
      </c>
      <c r="BX142" s="161">
        <v>0</v>
      </c>
      <c r="BY142" s="18">
        <f>LSER!$H$77+LSER!$I$77*LSER!$O141+LSER!$J$77*LSER!$P141+LSER!$K$77*LSER!$Q141+LSER!$L$77*LSER!$R141+LSER!$M$77*LSER!$T141</f>
        <v>4.6798839999999995</v>
      </c>
      <c r="BZ142" s="161">
        <v>0</v>
      </c>
      <c r="CA142" s="18">
        <f>LSER!$H$79+LSER!$I$79*LSER!$O141+LSER!$J$79*LSER!$P141+LSER!$K$79*LSER!$Q141+LSER!$L$79*LSER!$R141+LSER!$M$79*LSER!$T141</f>
        <v>4.5349439999999994</v>
      </c>
      <c r="CB142" s="18">
        <f>LSER!$H$80+LSER!$I$80*LSER!$O141+LSER!$J$80*LSER!$P141+LSER!$K$80*LSER!$Q141+LSER!$L$80*LSER!$R141+LSER!$M$80*LSER!$T141</f>
        <v>4.4694780000000005</v>
      </c>
      <c r="CC142" s="161">
        <v>0</v>
      </c>
      <c r="CD142" s="161">
        <v>0</v>
      </c>
      <c r="CE142" s="18">
        <f>LSER!$H$83+LSER!$I$83*LSER!$O141+LSER!$J$83*LSER!$P141+LSER!$K$83*LSER!$Q141+LSER!$L$83*LSER!$R141+LSER!$M$83*LSER!$T141</f>
        <v>4.8541519999999991</v>
      </c>
      <c r="CF142" s="18">
        <f>LSER!$H$84+LSER!$I$84*LSER!$O141+LSER!$J$84*LSER!$P141+LSER!$K$84*LSER!$Q141+LSER!$L$84*LSER!$R141+LSER!$M$84*LSER!$T141</f>
        <v>5.372204</v>
      </c>
      <c r="CG142" s="161">
        <v>0</v>
      </c>
      <c r="CH142" s="161">
        <v>0</v>
      </c>
      <c r="CI142" s="161">
        <v>0</v>
      </c>
      <c r="CJ142" s="161">
        <v>0</v>
      </c>
      <c r="CK142" s="161">
        <v>0</v>
      </c>
      <c r="CL142" s="161">
        <v>0</v>
      </c>
      <c r="CM142" s="161">
        <v>0</v>
      </c>
      <c r="CN142" s="161">
        <v>0</v>
      </c>
      <c r="CO142" s="161">
        <v>0</v>
      </c>
      <c r="CP142" s="161">
        <v>0</v>
      </c>
      <c r="CQ142" s="161">
        <v>0</v>
      </c>
      <c r="CR142" s="161">
        <v>0</v>
      </c>
      <c r="CS142" s="161">
        <v>0</v>
      </c>
      <c r="CT142" s="161">
        <v>0</v>
      </c>
      <c r="CU142" s="161">
        <v>0</v>
      </c>
      <c r="CV142" s="161">
        <v>0</v>
      </c>
      <c r="CW142" s="18">
        <f>LSER!$H$101+LSER!$I$101*LSER!$O141+LSER!$J$101*LSER!$P141+LSER!$K$101*LSER!$Q141+LSER!$L$101*LSER!$R141+LSER!$M$101*LSER!$T141</f>
        <v>4.4379659999999994</v>
      </c>
      <c r="CX142" s="161">
        <v>0</v>
      </c>
      <c r="CY142" s="161">
        <v>0</v>
      </c>
      <c r="CZ142" s="18">
        <f>LSER!$H$104+LSER!$I$104*LSER!$O141+LSER!$J$104*LSER!$P141+LSER!$K$104*LSER!$Q141+LSER!$L$104*LSER!$R141+LSER!$M$104*LSER!$T141</f>
        <v>4.4503572</v>
      </c>
      <c r="DA142" s="161">
        <v>0</v>
      </c>
      <c r="DB142" s="161">
        <v>0</v>
      </c>
      <c r="DC142" s="161">
        <v>0</v>
      </c>
      <c r="DD142" s="161">
        <v>0</v>
      </c>
      <c r="DE142" s="161">
        <v>0</v>
      </c>
      <c r="DF142" s="161">
        <v>0</v>
      </c>
      <c r="DG142" s="161">
        <v>0</v>
      </c>
      <c r="DH142" s="161">
        <v>0</v>
      </c>
      <c r="DI142" s="161">
        <v>0</v>
      </c>
      <c r="DJ142" s="161">
        <v>0</v>
      </c>
      <c r="DK142" s="161">
        <v>0</v>
      </c>
      <c r="DL142" s="18">
        <f>LSER!$H$116+LSER!$I$116*LSER!$O141+LSER!$J$116*LSER!$P141+LSER!$K$116*LSER!$Q141+LSER!$L$116*LSER!$R141+LSER!$M$116*LSER!$T141</f>
        <v>4.3980920000000001</v>
      </c>
      <c r="DM142" s="161">
        <v>0</v>
      </c>
      <c r="DN142" s="161">
        <v>0</v>
      </c>
      <c r="DO142" s="161">
        <v>0</v>
      </c>
      <c r="DP142" s="161">
        <v>0</v>
      </c>
      <c r="DQ142" s="161">
        <v>0</v>
      </c>
      <c r="DR142" s="18">
        <f>LSER!$H$122+LSER!$I$122*LSER!$O141+LSER!$J$122*LSER!$P141+LSER!$K$122*LSER!$Q141+LSER!$L$122*LSER!$R141+LSER!$M$122*LSER!$T141</f>
        <v>5.0419920000000005</v>
      </c>
      <c r="DS142" s="18">
        <f>LSER!$H$123+LSER!$I$123*LSER!$O141+LSER!$J$123*LSER!$P141+LSER!$K$123*LSER!$Q141+LSER!$L$123*LSER!$R141+LSER!$M$123*LSER!$T141</f>
        <v>4.9430879999999995</v>
      </c>
      <c r="DT142" s="161">
        <v>0</v>
      </c>
      <c r="DU142" s="161">
        <v>0</v>
      </c>
      <c r="DV142" s="161">
        <v>0</v>
      </c>
      <c r="DW142" s="161">
        <v>0</v>
      </c>
      <c r="DX142" s="161">
        <v>0</v>
      </c>
      <c r="DY142" s="18">
        <f>LSER!$H$129+LSER!$I$129*LSER!$O141+LSER!$J$129*LSER!$P141+LSER!$K$129*LSER!$Q141+LSER!$L$129*LSER!$R141+LSER!$M$129*LSER!$T141</f>
        <v>4.921856</v>
      </c>
      <c r="DZ142" s="161">
        <v>0</v>
      </c>
      <c r="EA142" s="161">
        <v>0</v>
      </c>
      <c r="EB142" s="161">
        <v>0</v>
      </c>
      <c r="EC142" s="161">
        <v>0</v>
      </c>
      <c r="ED142" s="161">
        <v>0</v>
      </c>
      <c r="EE142" s="18">
        <f>LSER!$H$135+LSER!$I$135*LSER!$O141+LSER!$J$135*LSER!$P141+LSER!$K$135*LSER!$Q141+LSER!$L$135*LSER!$R141+LSER!$M$135*LSER!$T141</f>
        <v>3.4550499999999995</v>
      </c>
      <c r="EF142" s="18">
        <f>LSER!$H$136+LSER!$I$136*LSER!$O141+LSER!$J$136*LSER!$P141+LSER!$K$136*LSER!$Q141+LSER!$L$136*LSER!$R141+LSER!$M$136*LSER!$T141</f>
        <v>5.0552219999999997</v>
      </c>
      <c r="EG142" s="18">
        <f>LSER!$H$137+LSER!$I$137*LSER!$O141+LSER!$J$137*LSER!$P141+LSER!$K$137*LSER!$Q141+LSER!$L$137*LSER!$R141+LSER!$M$137*LSER!$T141</f>
        <v>3.6701839999999999</v>
      </c>
      <c r="EH142" s="161">
        <v>0</v>
      </c>
      <c r="EI142" s="161">
        <v>0</v>
      </c>
      <c r="EJ142" s="161">
        <v>0</v>
      </c>
      <c r="EK142" s="18">
        <f>LSER!$H$141+LSER!$I$141*LSER!$O141+LSER!$J$141*LSER!$P141+LSER!$K$141*LSER!$Q141+LSER!$L$141*LSER!$R141+LSER!$M$141*LSER!$T141</f>
        <v>5.1224639999999999</v>
      </c>
      <c r="EL142" s="161">
        <v>0</v>
      </c>
      <c r="EM142" s="161">
        <v>0</v>
      </c>
      <c r="EN142" s="161">
        <v>0</v>
      </c>
      <c r="EO142" s="161">
        <v>0</v>
      </c>
      <c r="EP142" s="161">
        <v>0</v>
      </c>
      <c r="EQ142" s="161">
        <v>0</v>
      </c>
      <c r="ER142" s="161">
        <v>0</v>
      </c>
      <c r="ES142" s="161">
        <v>0</v>
      </c>
      <c r="ET142" s="161">
        <v>0</v>
      </c>
      <c r="EU142" s="161">
        <v>0</v>
      </c>
      <c r="EV142" s="161">
        <v>0</v>
      </c>
      <c r="EW142" s="161">
        <v>0</v>
      </c>
      <c r="EX142" s="161">
        <v>0</v>
      </c>
      <c r="EY142" s="18">
        <f>LSER!$H$155+LSER!$I$155*LSER!$O141+LSER!$J$155*LSER!$P141+LSER!$K$155*LSER!$Q141+LSER!$L$155*LSER!$R141+LSER!$M$155*LSER!$T141</f>
        <v>5.0388520000000003</v>
      </c>
      <c r="EZ142" s="161">
        <v>0</v>
      </c>
      <c r="FA142" s="18">
        <f>LSER!$H$157+LSER!$I$157*LSER!$O141+LSER!$J$157*LSER!$P141+LSER!$K$157*LSER!$Q141+LSER!$L$157*LSER!$R141+LSER!$M$157*LSER!$T141</f>
        <v>4.7804479999999998</v>
      </c>
      <c r="FB142" s="161">
        <v>0</v>
      </c>
      <c r="FC142" s="161">
        <v>0</v>
      </c>
      <c r="FD142" s="161">
        <v>0</v>
      </c>
      <c r="FE142" s="18">
        <f>LSER!$H$161+LSER!$I$161*LSER!$O141+LSER!$J$161*LSER!$P141+LSER!$K$161*LSER!$Q141+LSER!$L$161*LSER!$R141+LSER!$M$161*LSER!$T141</f>
        <v>4.4844420000000005</v>
      </c>
      <c r="FF142" s="161">
        <v>0</v>
      </c>
    </row>
    <row r="143" spans="1:162" ht="12.75">
      <c r="A143" s="162">
        <v>141</v>
      </c>
      <c r="B143" s="18">
        <f>LSER!$H$2+LSER!$I$2*LSER!$O142+LSER!$J$2*LSER!$P142+LSER!$K$2*LSER!$Q142+LSER!$L$2*LSER!$R142+LSER!$M$2*LSER!$T142</f>
        <v>2.5426199999999999</v>
      </c>
      <c r="C143" s="18">
        <f>LSER!$H$3+LSER!$I$3*LSER!$O142+LSER!$J$3*LSER!$P142+LSER!$K$3*LSER!$Q142+LSER!$L$3*LSER!$R142+LSER!$M$3*LSER!$T142</f>
        <v>2.519784</v>
      </c>
      <c r="D143" s="18">
        <f>LSER!$H$4+LSER!$I$4*LSER!$O142+LSER!$J$4*LSER!$P142+LSER!$K$4*LSER!$Q142+LSER!$L$4*LSER!$R142+LSER!$M$4*LSER!$T142</f>
        <v>2.5707990000000001</v>
      </c>
      <c r="E143" s="18">
        <f>LSER!$H$5+LSER!$I$5*LSER!$O142+LSER!$J$5*LSER!$P142+LSER!$K$5*LSER!$Q142+LSER!$L$5*LSER!$R142+LSER!$M$5*LSER!$T142</f>
        <v>2.4791289999999999</v>
      </c>
      <c r="F143" s="18">
        <f>LSER!$H$6+LSER!$I$6*LSER!$O142+LSER!$J$6*LSER!$P142+LSER!$K$6*LSER!$Q142+LSER!$L$6*LSER!$R142+LSER!$M$6*LSER!$T142</f>
        <v>2.5686599999999999</v>
      </c>
      <c r="G143" s="18">
        <f>LSER!$H$7+LSER!$I$7*LSER!$O142+LSER!$J$7*LSER!$P142+LSER!$K$7*LSER!$Q142+LSER!$L$7*LSER!$R142+LSER!$M$7*LSER!$T142</f>
        <v>2.5103619999999998</v>
      </c>
      <c r="H143" s="18">
        <f>LSER!$H$8+LSER!$I$8*LSER!$O142+LSER!$J$8*LSER!$P142+LSER!$K$8*LSER!$Q142+LSER!$L$8*LSER!$R142+LSER!$M$8*LSER!$T142</f>
        <v>2.3241550000000002</v>
      </c>
      <c r="I143" s="161">
        <v>0</v>
      </c>
      <c r="J143" s="161">
        <v>0</v>
      </c>
      <c r="K143" s="161">
        <v>0</v>
      </c>
      <c r="L143" s="161">
        <v>0</v>
      </c>
      <c r="M143" s="161">
        <v>0</v>
      </c>
      <c r="N143" s="18">
        <f>LSER!$H$14+LSER!$I$14*LSER!$O142+LSER!$J$14*LSER!$P142+LSER!$K$14*LSER!$Q142+LSER!$L$14*LSER!$R142+LSER!$M$14*LSER!$T142</f>
        <v>2.4626219999999996</v>
      </c>
      <c r="O143" s="161">
        <v>0</v>
      </c>
      <c r="P143" s="161">
        <v>0</v>
      </c>
      <c r="Q143" s="161">
        <v>0</v>
      </c>
      <c r="R143" s="16">
        <f>LSER!$H$18+LSER!$I$18*LSER!$O142+LSER!$J$18*LSER!$P142+LSER!$K$18*LSER!$Q142+LSER!$L$18*LSER!$R142+LSER!$M$18*LSER!$T142</f>
        <v>2.8109099999999998</v>
      </c>
      <c r="S143" s="18">
        <f>LSER!$H$19+LSER!$I$19*LSER!$O142+LSER!$J$19*LSER!$P142+LSER!$K$19*LSER!$Q142+LSER!$L$19*LSER!$R142+LSER!$M$19*LSER!$T142</f>
        <v>2.5581740000000002</v>
      </c>
      <c r="T143" s="18">
        <f>LSER!$H$20+LSER!$I$20*LSER!$O142+LSER!$J$20*LSER!$P142+LSER!$K$20*LSER!$Q142+LSER!$L$20*LSER!$R142+LSER!$M$20*LSER!$T142</f>
        <v>2.9776899999999999</v>
      </c>
      <c r="U143" s="18">
        <f>LSER!$H$21+LSER!$I$21*LSER!$O142+LSER!$J$21*LSER!$P142+LSER!$K$21*LSER!$Q142+LSER!$L$21*LSER!$R142+LSER!$M$21*LSER!$T142</f>
        <v>2.7338500000000003</v>
      </c>
      <c r="V143" s="18">
        <f>LSER!$H$22+LSER!$I$22*LSER!$O142+LSER!$J$22*LSER!$P142+LSER!$K$22*LSER!$Q142+LSER!$L$22*LSER!$R142+LSER!$M$22*LSER!$T142</f>
        <v>2.5066199999999998</v>
      </c>
      <c r="W143" s="18">
        <f>LSER!$H$23+LSER!$I$23*LSER!$O142+LSER!$J$23*LSER!$P142+LSER!$K$23*LSER!$Q142+LSER!$L$23*LSER!$R142+LSER!$M$23*LSER!$T142</f>
        <v>2.8537059999999999</v>
      </c>
      <c r="X143" s="18">
        <f>LSER!$H$24+LSER!$I$24*LSER!$O142+LSER!$J$24*LSER!$P142+LSER!$K$24*LSER!$Q142+LSER!$L$24*LSER!$R142+LSER!$M$24*LSER!$T142</f>
        <v>2.9107370000000001</v>
      </c>
      <c r="Y143" s="18">
        <f>LSER!$H$25+LSER!$I$25*LSER!$O142+LSER!$J$25*LSER!$P142+LSER!$K$25*LSER!$Q142+LSER!$L$25*LSER!$R142+LSER!$M$25*LSER!$T142</f>
        <v>2.9500260000000003</v>
      </c>
      <c r="Z143" s="18">
        <f>LSER!$H$26+LSER!$I$26*LSER!$O142+LSER!$J$26*LSER!$P142+LSER!$K$26*LSER!$Q142+LSER!$L$26*LSER!$R142+LSER!$M$26*LSER!$T142</f>
        <v>2.6990489999999996</v>
      </c>
      <c r="AA143" s="161">
        <v>0</v>
      </c>
      <c r="AB143" s="161">
        <v>0</v>
      </c>
      <c r="AC143" s="18">
        <f>LSER!$H$29+LSER!$I$29*LSER!$O142+LSER!$J$29*LSER!$P142+LSER!$K$29*LSER!$Q142+LSER!$L$29*LSER!$R142+LSER!$M$29*LSER!$T142</f>
        <v>2.6984439999999998</v>
      </c>
      <c r="AD143" s="18">
        <f>LSER!$H$30+LSER!$I$30*LSER!$O142+LSER!$J$30*LSER!$P142+LSER!$K$30*LSER!$Q142+LSER!$L$30*LSER!$R142+LSER!$M$30*LSER!$T142</f>
        <v>3.032715</v>
      </c>
      <c r="AE143" s="18">
        <f>LSER!$H$31+LSER!$I$31*LSER!$O142+LSER!$J$31*LSER!$P142+LSER!$K$31*LSER!$Q142+LSER!$L$31*LSER!$R142+LSER!$M$31*LSER!$T142</f>
        <v>2.8848389999999999</v>
      </c>
      <c r="AF143" s="161">
        <v>0</v>
      </c>
      <c r="AG143" s="18">
        <f>LSER!$H$33+LSER!$I$33*LSER!$O142+LSER!$J$33*LSER!$P142+LSER!$K$33*LSER!$Q142+LSER!$L$33*LSER!$R142+LSER!$M$33*LSER!$T142</f>
        <v>2.3124669999999998</v>
      </c>
      <c r="AH143" s="18">
        <f>LSER!$H$34+LSER!$I$34*LSER!$O142+LSER!$J$34*LSER!$P142+LSER!$K$34*LSER!$Q142+LSER!$L$34*LSER!$R142+LSER!$M$34*LSER!$T142</f>
        <v>2.570878</v>
      </c>
      <c r="AI143" s="18">
        <f>LSER!$H$35+LSER!$I$35*LSER!$O142+LSER!$J$35*LSER!$P142+LSER!$K$35*LSER!$Q142+LSER!$L$35*LSER!$R142+LSER!$M$35*LSER!$T142</f>
        <v>2.5019830000000001</v>
      </c>
      <c r="AJ143" s="18">
        <f>LSER!$H$36+LSER!$I$36*LSER!$O142+LSER!$J$36*LSER!$P142+LSER!$K$36*LSER!$Q142+LSER!$L$36*LSER!$R142+LSER!$M$36*LSER!$T142</f>
        <v>2.4698090000000001</v>
      </c>
      <c r="AK143" s="18">
        <f>LSER!$H$37+LSER!$I$37*LSER!$O142+LSER!$J$37*LSER!$P142+LSER!$K$37*LSER!$Q142+LSER!$L$37*LSER!$R142+LSER!$M$37*LSER!$T142</f>
        <v>2.8365019999999999</v>
      </c>
      <c r="AL143" s="18">
        <f>LSER!$H$38+LSER!$I$38*LSER!$O142+LSER!$J$38*LSER!$P142+LSER!$K$38*LSER!$Q142+LSER!$L$38*LSER!$R142+LSER!$M$38*LSER!$T142</f>
        <v>2.7283499999999998</v>
      </c>
      <c r="AM143" s="18">
        <f>LSER!$H$39+LSER!$I$39*LSER!$O142+LSER!$J$39*LSER!$P142+LSER!$K$39*LSER!$Q142+LSER!$L$39*LSER!$R142+LSER!$M$39*LSER!$T142</f>
        <v>2.573</v>
      </c>
      <c r="AN143" s="18">
        <f>LSER!$H$40+LSER!$I$40*LSER!$O142+LSER!$J$40*LSER!$P142+LSER!$K$40*LSER!$Q142+LSER!$L$40*LSER!$R142+LSER!$M$40*LSER!$T142</f>
        <v>2.7514849999999997</v>
      </c>
      <c r="AO143" s="161">
        <v>0</v>
      </c>
      <c r="AP143" s="18">
        <f>LSER!$H$42+LSER!$I$42*LSER!$O142+LSER!$J$42*LSER!$P142+LSER!$K$42*LSER!$Q142+LSER!$L$42*LSER!$R142+LSER!$M$42*LSER!$T142</f>
        <v>2.4957640000000003</v>
      </c>
      <c r="AQ143" s="18">
        <f>LSER!$H$43+LSER!$I$43*LSER!$O142+LSER!$J$43*LSER!$P142+LSER!$K$43*LSER!$Q142+LSER!$L$43*LSER!$R142+LSER!$M$43*LSER!$T142</f>
        <v>2.6733720000000001</v>
      </c>
      <c r="AR143" s="18">
        <f>LSER!$H$44+LSER!$I$44*LSER!$O142+LSER!$J$44*LSER!$P142+LSER!$K$44*LSER!$Q142+LSER!$L$44*LSER!$R142+LSER!$M$44*LSER!$T142</f>
        <v>2.6890799999999997</v>
      </c>
      <c r="AS143" s="18">
        <f>LSER!$H$45+LSER!$I$45*LSER!$O142+LSER!$J$45*LSER!$P142+LSER!$K$45*LSER!$Q142+LSER!$L$45*LSER!$R142+LSER!$M$45*LSER!$T142</f>
        <v>2.8468899999999997</v>
      </c>
      <c r="AT143" s="161">
        <v>0</v>
      </c>
      <c r="AU143" s="161">
        <v>0</v>
      </c>
      <c r="AV143" s="18">
        <f>LSER!$H$48+LSER!$I$48*LSER!$O142+LSER!$J$48*LSER!$P142+LSER!$K$48*LSER!$Q142+LSER!$L$48*LSER!$R142+LSER!$M$48*LSER!$T142</f>
        <v>2.8514229999999996</v>
      </c>
      <c r="AW143" s="18">
        <f>LSER!$H$49+LSER!$I$49*LSER!$O142+LSER!$J$49*LSER!$P142+LSER!$K$49*LSER!$Q142+LSER!$L$49*LSER!$R142+LSER!$M$49*LSER!$T142</f>
        <v>2.788818</v>
      </c>
      <c r="AX143" s="18">
        <f>LSER!$H$50+LSER!$I$50*LSER!$O142+LSER!$J$50*LSER!$P142+LSER!$K$50*LSER!$Q142+LSER!$L$50*LSER!$R142+LSER!$M$50*LSER!$T142</f>
        <v>2.4976850000000002</v>
      </c>
      <c r="AY143" s="18">
        <f>LSER!$H$51+LSER!$I$51*LSER!$O142+LSER!$J$51*LSER!$P142+LSER!$K$51*LSER!$Q142+LSER!$L$51*LSER!$R142+LSER!$M$51*LSER!$T142</f>
        <v>2.515091</v>
      </c>
      <c r="AZ143" s="18">
        <f>LSER!$H$52+LSER!$I$52*LSER!$O142+LSER!$J$52*LSER!$P142+LSER!$K$52*LSER!$Q142+LSER!$L$52*LSER!$R142+LSER!$M$52*LSER!$T142</f>
        <v>2.9888059999999999</v>
      </c>
      <c r="BA143" s="18">
        <f>LSER!$H$53+LSER!$I$53*LSER!$O142+LSER!$J$53*LSER!$P142+LSER!$K$53*LSER!$Q142+LSER!$L$53*LSER!$R142+LSER!$M$53*LSER!$T142</f>
        <v>2.8786029999999996</v>
      </c>
      <c r="BB143" s="18">
        <f>LSER!$H$54+LSER!$I$54*LSER!$O142+LSER!$J$54*LSER!$P142+LSER!$K$54*LSER!$Q142+LSER!$L$54*LSER!$R142+LSER!$M$54*LSER!$T142</f>
        <v>3.0133979999999996</v>
      </c>
      <c r="BC143" s="161">
        <v>0</v>
      </c>
      <c r="BD143" s="161">
        <v>0</v>
      </c>
      <c r="BE143" s="18">
        <f>LSER!$H$57+LSER!$I$57*LSER!$O142+LSER!$J$57*LSER!$P142+LSER!$K$57*LSER!$Q142+LSER!$L$57*LSER!$R142+LSER!$M$57*LSER!$T142</f>
        <v>2.7736270000000003</v>
      </c>
      <c r="BF143" s="18">
        <f>LSER!$H$58+LSER!$I$58*LSER!$O142+LSER!$J$58*LSER!$P142+LSER!$K$58*LSER!$Q142+LSER!$L$58*LSER!$R142+LSER!$M$58*LSER!$T142</f>
        <v>2.8609091000000002</v>
      </c>
      <c r="BG143" s="18">
        <f>LSER!$H$59+LSER!$I$59*LSER!$O142+LSER!$J$59*LSER!$P142+LSER!$K$59*LSER!$Q142+LSER!$L$59*LSER!$R142+LSER!$M$59*LSER!$T142</f>
        <v>2.839988</v>
      </c>
      <c r="BH143" s="161">
        <v>0</v>
      </c>
      <c r="BI143" s="161">
        <v>0</v>
      </c>
      <c r="BJ143" s="161">
        <v>0</v>
      </c>
      <c r="BK143" s="161">
        <v>0</v>
      </c>
      <c r="BL143" s="161">
        <v>0</v>
      </c>
      <c r="BM143" s="161">
        <v>0</v>
      </c>
      <c r="BN143" s="161">
        <v>0</v>
      </c>
      <c r="BO143" s="18">
        <f>LSER!$H$67+LSER!$I$67*LSER!$O142+LSER!$J$67*LSER!$P142+LSER!$K$67*LSER!$Q142+LSER!$L$67*LSER!$R142+LSER!$M$67*LSER!$T142</f>
        <v>2.7841209999999998</v>
      </c>
      <c r="BP143" s="161">
        <v>0</v>
      </c>
      <c r="BQ143" s="18">
        <f>LSER!$H$69+LSER!$I$69*LSER!$O142+LSER!$J$69*LSER!$P142+LSER!$K$69*LSER!$Q142+LSER!$L$69*LSER!$R142+LSER!$M$69*LSER!$T142</f>
        <v>2.8532299999999999</v>
      </c>
      <c r="BR143" s="161">
        <v>0</v>
      </c>
      <c r="BS143" s="18">
        <f>LSER!$H$71+LSER!$I$71*LSER!$O142+LSER!$J$71*LSER!$P142+LSER!$K$71*LSER!$Q142+LSER!$L$71*LSER!$R142+LSER!$M$71*LSER!$T142</f>
        <v>2.8030689999999998</v>
      </c>
      <c r="BT143" s="161">
        <v>0</v>
      </c>
      <c r="BU143" s="161">
        <v>0</v>
      </c>
      <c r="BV143" s="161">
        <v>0</v>
      </c>
      <c r="BW143" s="161">
        <v>0</v>
      </c>
      <c r="BX143" s="161">
        <v>0</v>
      </c>
      <c r="BY143" s="18">
        <f>LSER!$H$77+LSER!$I$77*LSER!$O142+LSER!$J$77*LSER!$P142+LSER!$K$77*LSER!$Q142+LSER!$L$77*LSER!$R142+LSER!$M$77*LSER!$T142</f>
        <v>2.4988859999999997</v>
      </c>
      <c r="BZ143" s="161">
        <v>0</v>
      </c>
      <c r="CA143" s="18">
        <f>LSER!$H$79+LSER!$I$79*LSER!$O142+LSER!$J$79*LSER!$P142+LSER!$K$79*LSER!$Q142+LSER!$L$79*LSER!$R142+LSER!$M$79*LSER!$T142</f>
        <v>2.6599559999999998</v>
      </c>
      <c r="CB143" s="18">
        <f>LSER!$H$80+LSER!$I$80*LSER!$O142+LSER!$J$80*LSER!$P142+LSER!$K$80*LSER!$Q142+LSER!$L$80*LSER!$R142+LSER!$M$80*LSER!$T142</f>
        <v>2.5616969999999997</v>
      </c>
      <c r="CC143" s="161">
        <v>0</v>
      </c>
      <c r="CD143" s="161">
        <v>0</v>
      </c>
      <c r="CE143" s="18">
        <f>LSER!$H$83+LSER!$I$83*LSER!$O142+LSER!$J$83*LSER!$P142+LSER!$K$83*LSER!$Q142+LSER!$L$83*LSER!$R142+LSER!$M$83*LSER!$T142</f>
        <v>2.4969429999999999</v>
      </c>
      <c r="CF143" s="18">
        <f>LSER!$H$84+LSER!$I$84*LSER!$O142+LSER!$J$84*LSER!$P142+LSER!$K$84*LSER!$Q142+LSER!$L$84*LSER!$R142+LSER!$M$84*LSER!$T142</f>
        <v>2.8587060000000002</v>
      </c>
      <c r="CG143" s="161">
        <v>0</v>
      </c>
      <c r="CH143" s="161">
        <v>0</v>
      </c>
      <c r="CI143" s="161">
        <v>0</v>
      </c>
      <c r="CJ143" s="161">
        <v>0</v>
      </c>
      <c r="CK143" s="161">
        <v>0</v>
      </c>
      <c r="CL143" s="161">
        <v>0</v>
      </c>
      <c r="CM143" s="161">
        <v>0</v>
      </c>
      <c r="CN143" s="161">
        <v>0</v>
      </c>
      <c r="CO143" s="161">
        <v>0</v>
      </c>
      <c r="CP143" s="161">
        <v>0</v>
      </c>
      <c r="CQ143" s="161">
        <v>0</v>
      </c>
      <c r="CR143" s="161">
        <v>0</v>
      </c>
      <c r="CS143" s="161">
        <v>0</v>
      </c>
      <c r="CT143" s="161">
        <v>0</v>
      </c>
      <c r="CU143" s="161">
        <v>0</v>
      </c>
      <c r="CV143" s="161">
        <v>0</v>
      </c>
      <c r="CW143" s="18">
        <f>LSER!$H$101+LSER!$I$101*LSER!$O142+LSER!$J$101*LSER!$P142+LSER!$K$101*LSER!$Q142+LSER!$L$101*LSER!$R142+LSER!$M$101*LSER!$T142</f>
        <v>2.5484190000000004</v>
      </c>
      <c r="CX143" s="161">
        <v>0</v>
      </c>
      <c r="CY143" s="161">
        <v>0</v>
      </c>
      <c r="CZ143" s="18">
        <f>LSER!$H$104+LSER!$I$104*LSER!$O142+LSER!$J$104*LSER!$P142+LSER!$K$104*LSER!$Q142+LSER!$L$104*LSER!$R142+LSER!$M$104*LSER!$T142</f>
        <v>2.5313118000000001</v>
      </c>
      <c r="DA143" s="161">
        <v>0</v>
      </c>
      <c r="DB143" s="161">
        <v>0</v>
      </c>
      <c r="DC143" s="161">
        <v>0</v>
      </c>
      <c r="DD143" s="161">
        <v>0</v>
      </c>
      <c r="DE143" s="161">
        <v>0</v>
      </c>
      <c r="DF143" s="161">
        <v>0</v>
      </c>
      <c r="DG143" s="161">
        <v>0</v>
      </c>
      <c r="DH143" s="161">
        <v>0</v>
      </c>
      <c r="DI143" s="161">
        <v>0</v>
      </c>
      <c r="DJ143" s="161">
        <v>0</v>
      </c>
      <c r="DK143" s="161">
        <v>0</v>
      </c>
      <c r="DL143" s="18">
        <f>LSER!$H$116+LSER!$I$116*LSER!$O142+LSER!$J$116*LSER!$P142+LSER!$K$116*LSER!$Q142+LSER!$L$116*LSER!$R142+LSER!$M$116*LSER!$T142</f>
        <v>2.5814180000000002</v>
      </c>
      <c r="DM143" s="161">
        <v>0</v>
      </c>
      <c r="DN143" s="161">
        <v>0</v>
      </c>
      <c r="DO143" s="161">
        <v>0</v>
      </c>
      <c r="DP143" s="161">
        <v>0</v>
      </c>
      <c r="DQ143" s="161">
        <v>0</v>
      </c>
      <c r="DR143" s="18">
        <f>LSER!$H$122+LSER!$I$122*LSER!$O142+LSER!$J$122*LSER!$P142+LSER!$K$122*LSER!$Q142+LSER!$L$122*LSER!$R142+LSER!$M$122*LSER!$T142</f>
        <v>2.8339080000000001</v>
      </c>
      <c r="DS143" s="18">
        <f>LSER!$H$123+LSER!$I$123*LSER!$O142+LSER!$J$123*LSER!$P142+LSER!$K$123*LSER!$Q142+LSER!$L$123*LSER!$R142+LSER!$M$123*LSER!$T142</f>
        <v>2.8214819999999996</v>
      </c>
      <c r="DT143" s="161">
        <v>0</v>
      </c>
      <c r="DU143" s="161">
        <v>0</v>
      </c>
      <c r="DV143" s="161">
        <v>0</v>
      </c>
      <c r="DW143" s="161">
        <v>0</v>
      </c>
      <c r="DX143" s="161">
        <v>0</v>
      </c>
      <c r="DY143" s="18">
        <f>LSER!$H$129+LSER!$I$129*LSER!$O142+LSER!$J$129*LSER!$P142+LSER!$K$129*LSER!$Q142+LSER!$L$129*LSER!$R142+LSER!$M$129*LSER!$T142</f>
        <v>2.5868039999999999</v>
      </c>
      <c r="DZ143" s="161">
        <v>0</v>
      </c>
      <c r="EA143" s="161">
        <v>0</v>
      </c>
      <c r="EB143" s="161">
        <v>0</v>
      </c>
      <c r="EC143" s="161">
        <v>0</v>
      </c>
      <c r="ED143" s="161">
        <v>0</v>
      </c>
      <c r="EE143" s="18">
        <f>LSER!$H$135+LSER!$I$135*LSER!$O142+LSER!$J$135*LSER!$P142+LSER!$K$135*LSER!$Q142+LSER!$L$135*LSER!$R142+LSER!$M$135*LSER!$T142</f>
        <v>1.6672749999999998</v>
      </c>
      <c r="EF143" s="18">
        <f>LSER!$H$136+LSER!$I$136*LSER!$O142+LSER!$J$136*LSER!$P142+LSER!$K$136*LSER!$Q142+LSER!$L$136*LSER!$R142+LSER!$M$136*LSER!$T142</f>
        <v>2.893338</v>
      </c>
      <c r="EG143" s="18">
        <f>LSER!$H$137+LSER!$I$137*LSER!$O142+LSER!$J$137*LSER!$P142+LSER!$K$137*LSER!$Q142+LSER!$L$137*LSER!$R142+LSER!$M$137*LSER!$T142</f>
        <v>1.7424159999999997</v>
      </c>
      <c r="EH143" s="161">
        <v>0</v>
      </c>
      <c r="EI143" s="161">
        <v>0</v>
      </c>
      <c r="EJ143" s="161">
        <v>0</v>
      </c>
      <c r="EK143" s="18">
        <f>LSER!$H$141+LSER!$I$141*LSER!$O142+LSER!$J$141*LSER!$P142+LSER!$K$141*LSER!$Q142+LSER!$L$141*LSER!$R142+LSER!$M$141*LSER!$T142</f>
        <v>2.7998159999999999</v>
      </c>
      <c r="EL143" s="161">
        <v>0</v>
      </c>
      <c r="EM143" s="161">
        <v>0</v>
      </c>
      <c r="EN143" s="161">
        <v>0</v>
      </c>
      <c r="EO143" s="161">
        <v>0</v>
      </c>
      <c r="EP143" s="161">
        <v>0</v>
      </c>
      <c r="EQ143" s="161">
        <v>0</v>
      </c>
      <c r="ER143" s="161">
        <v>0</v>
      </c>
      <c r="ES143" s="161">
        <v>0</v>
      </c>
      <c r="ET143" s="161">
        <v>0</v>
      </c>
      <c r="EU143" s="161">
        <v>0</v>
      </c>
      <c r="EV143" s="161">
        <v>0</v>
      </c>
      <c r="EW143" s="161">
        <v>0</v>
      </c>
      <c r="EX143" s="161">
        <v>0</v>
      </c>
      <c r="EY143" s="18">
        <f>LSER!$H$155+LSER!$I$155*LSER!$O142+LSER!$J$155*LSER!$P142+LSER!$K$155*LSER!$Q142+LSER!$L$155*LSER!$R142+LSER!$M$155*LSER!$T142</f>
        <v>2.9086280000000002</v>
      </c>
      <c r="EZ143" s="161">
        <v>0</v>
      </c>
      <c r="FA143" s="18">
        <f>LSER!$H$157+LSER!$I$157*LSER!$O142+LSER!$J$157*LSER!$P142+LSER!$K$157*LSER!$Q142+LSER!$L$157*LSER!$R142+LSER!$M$157*LSER!$T142</f>
        <v>2.4210919999999998</v>
      </c>
      <c r="FB143" s="161">
        <v>0</v>
      </c>
      <c r="FC143" s="161">
        <v>0</v>
      </c>
      <c r="FD143" s="161">
        <v>0</v>
      </c>
      <c r="FE143" s="18">
        <f>LSER!$H$161+LSER!$I$161*LSER!$O142+LSER!$J$161*LSER!$P142+LSER!$K$161*LSER!$Q142+LSER!$L$161*LSER!$R142+LSER!$M$161*LSER!$T142</f>
        <v>2.611383</v>
      </c>
      <c r="FF143" s="161">
        <v>0</v>
      </c>
    </row>
    <row r="144" spans="1:162" ht="12.75">
      <c r="A144" s="157">
        <v>142</v>
      </c>
      <c r="B144" s="18">
        <f>LSER!$H$2+LSER!$I$2*LSER!$O143+LSER!$J$2*LSER!$P143+LSER!$K$2*LSER!$Q143+LSER!$L$2*LSER!$R143+LSER!$M$2*LSER!$T143</f>
        <v>6.6847499999999993</v>
      </c>
      <c r="C144" s="18">
        <f>LSER!$H$3+LSER!$I$3*LSER!$O143+LSER!$J$3*LSER!$P143+LSER!$K$3*LSER!$Q143+LSER!$L$3*LSER!$R143+LSER!$M$3*LSER!$T143</f>
        <v>6.498429999999999</v>
      </c>
      <c r="D144" s="18">
        <f>LSER!$H$4+LSER!$I$4*LSER!$O143+LSER!$J$4*LSER!$P143+LSER!$K$4*LSER!$Q143+LSER!$L$4*LSER!$R143+LSER!$M$4*LSER!$T143</f>
        <v>6.6328800000000001</v>
      </c>
      <c r="E144" s="18">
        <f>LSER!$H$5+LSER!$I$5*LSER!$O143+LSER!$J$5*LSER!$P143+LSER!$K$5*LSER!$Q143+LSER!$L$5*LSER!$R143+LSER!$M$5*LSER!$T143</f>
        <v>6.4891799999999993</v>
      </c>
      <c r="F144" s="18">
        <f>LSER!$H$6+LSER!$I$6*LSER!$O143+LSER!$J$6*LSER!$P143+LSER!$K$6*LSER!$Q143+LSER!$L$6*LSER!$R143+LSER!$M$6*LSER!$T143</f>
        <v>6.6956399999999991</v>
      </c>
      <c r="G144" s="18">
        <f>LSER!$H$7+LSER!$I$7*LSER!$O143+LSER!$J$7*LSER!$P143+LSER!$K$7*LSER!$Q143+LSER!$L$7*LSER!$R143+LSER!$M$7*LSER!$T143</f>
        <v>6.7643399999999989</v>
      </c>
      <c r="H144" s="18">
        <f>LSER!$H$8+LSER!$I$8*LSER!$O143+LSER!$J$8*LSER!$P143+LSER!$K$8*LSER!$Q143+LSER!$L$8*LSER!$R143+LSER!$M$8*LSER!$T143</f>
        <v>5.9735200000000006</v>
      </c>
      <c r="I144" s="161">
        <v>0</v>
      </c>
      <c r="J144" s="161">
        <v>0</v>
      </c>
      <c r="K144" s="161">
        <v>0</v>
      </c>
      <c r="L144" s="161">
        <v>0</v>
      </c>
      <c r="M144" s="161">
        <v>0</v>
      </c>
      <c r="N144" s="18">
        <f>LSER!$H$14+LSER!$I$14*LSER!$O143+LSER!$J$14*LSER!$P143+LSER!$K$14*LSER!$Q143+LSER!$L$14*LSER!$R143+LSER!$M$14*LSER!$T143</f>
        <v>6.7830199999999996</v>
      </c>
      <c r="O144" s="161">
        <v>0</v>
      </c>
      <c r="P144" s="161">
        <v>0</v>
      </c>
      <c r="Q144" s="161">
        <v>0</v>
      </c>
      <c r="R144" s="16">
        <f>LSER!$H$18+LSER!$I$18*LSER!$O143+LSER!$J$18*LSER!$P143+LSER!$K$18*LSER!$Q143+LSER!$L$18*LSER!$R143+LSER!$M$18*LSER!$T143</f>
        <v>6.8264999999999993</v>
      </c>
      <c r="S144" s="18">
        <f>LSER!$H$19+LSER!$I$19*LSER!$O143+LSER!$J$19*LSER!$P143+LSER!$K$19*LSER!$Q143+LSER!$L$19*LSER!$R143+LSER!$M$19*LSER!$T143</f>
        <v>6.182129999999999</v>
      </c>
      <c r="T144" s="18">
        <f>LSER!$H$20+LSER!$I$20*LSER!$O143+LSER!$J$20*LSER!$P143+LSER!$K$20*LSER!$Q143+LSER!$L$20*LSER!$R143+LSER!$M$20*LSER!$T143</f>
        <v>5.4911299999999992</v>
      </c>
      <c r="U144" s="18">
        <f>LSER!$H$21+LSER!$I$21*LSER!$O143+LSER!$J$21*LSER!$P143+LSER!$K$21*LSER!$Q143+LSER!$L$21*LSER!$R143+LSER!$M$21*LSER!$T143</f>
        <v>6.2764599999999993</v>
      </c>
      <c r="V144" s="18">
        <f>LSER!$H$22+LSER!$I$22*LSER!$O143+LSER!$J$22*LSER!$P143+LSER!$K$22*LSER!$Q143+LSER!$L$22*LSER!$R143+LSER!$M$22*LSER!$T143</f>
        <v>6.5156499999999991</v>
      </c>
      <c r="W144" s="18">
        <f>LSER!$H$23+LSER!$I$23*LSER!$O143+LSER!$J$23*LSER!$P143+LSER!$K$23*LSER!$Q143+LSER!$L$23*LSER!$R143+LSER!$M$23*LSER!$T143</f>
        <v>5.3803699999999992</v>
      </c>
      <c r="X144" s="18">
        <f>LSER!$H$24+LSER!$I$24*LSER!$O143+LSER!$J$24*LSER!$P143+LSER!$K$24*LSER!$Q143+LSER!$L$24*LSER!$R143+LSER!$M$24*LSER!$T143</f>
        <v>4.9552100000000001</v>
      </c>
      <c r="Y144" s="18">
        <f>LSER!$H$25+LSER!$I$25*LSER!$O143+LSER!$J$25*LSER!$P143+LSER!$K$25*LSER!$Q143+LSER!$L$25*LSER!$R143+LSER!$M$25*LSER!$T143</f>
        <v>5.4341699999999999</v>
      </c>
      <c r="Z144" s="18">
        <f>LSER!$H$26+LSER!$I$26*LSER!$O143+LSER!$J$26*LSER!$P143+LSER!$K$26*LSER!$Q143+LSER!$L$26*LSER!$R143+LSER!$M$26*LSER!$T143</f>
        <v>4.4388299999999994</v>
      </c>
      <c r="AA144" s="161">
        <v>0</v>
      </c>
      <c r="AB144" s="161">
        <v>0</v>
      </c>
      <c r="AC144" s="18">
        <f>LSER!$H$29+LSER!$I$29*LSER!$O143+LSER!$J$29*LSER!$P143+LSER!$K$29*LSER!$Q143+LSER!$L$29*LSER!$R143+LSER!$M$29*LSER!$T143</f>
        <v>5.8508399999999998</v>
      </c>
      <c r="AD144" s="18">
        <f>LSER!$H$30+LSER!$I$30*LSER!$O143+LSER!$J$30*LSER!$P143+LSER!$K$30*LSER!$Q143+LSER!$L$30*LSER!$R143+LSER!$M$30*LSER!$T143</f>
        <v>5.7452499999999995</v>
      </c>
      <c r="AE144" s="18">
        <f>LSER!$H$31+LSER!$I$31*LSER!$O143+LSER!$J$31*LSER!$P143+LSER!$K$31*LSER!$Q143+LSER!$L$31*LSER!$R143+LSER!$M$31*LSER!$T143</f>
        <v>6.5973600000000001</v>
      </c>
      <c r="AF144" s="161">
        <v>0</v>
      </c>
      <c r="AG144" s="18">
        <f>LSER!$H$33+LSER!$I$33*LSER!$O143+LSER!$J$33*LSER!$P143+LSER!$K$33*LSER!$Q143+LSER!$L$33*LSER!$R143+LSER!$M$33*LSER!$T143</f>
        <v>7.7857599999999998</v>
      </c>
      <c r="AH144" s="18">
        <f>LSER!$H$34+LSER!$I$34*LSER!$O143+LSER!$J$34*LSER!$P143+LSER!$K$34*LSER!$Q143+LSER!$L$34*LSER!$R143+LSER!$M$34*LSER!$T143</f>
        <v>6.8608399999999987</v>
      </c>
      <c r="AI144" s="18">
        <f>LSER!$H$35+LSER!$I$35*LSER!$O143+LSER!$J$35*LSER!$P143+LSER!$K$35*LSER!$Q143+LSER!$L$35*LSER!$R143+LSER!$M$35*LSER!$T143</f>
        <v>6.58962</v>
      </c>
      <c r="AJ144" s="18">
        <f>LSER!$H$36+LSER!$I$36*LSER!$O143+LSER!$J$36*LSER!$P143+LSER!$K$36*LSER!$Q143+LSER!$L$36*LSER!$R143+LSER!$M$36*LSER!$T143</f>
        <v>6.8298899999999989</v>
      </c>
      <c r="AK144" s="18">
        <f>LSER!$H$37+LSER!$I$37*LSER!$O143+LSER!$J$37*LSER!$P143+LSER!$K$37*LSER!$Q143+LSER!$L$37*LSER!$R143+LSER!$M$37*LSER!$T143</f>
        <v>5.3489599999999999</v>
      </c>
      <c r="AL144" s="18">
        <f>LSER!$H$38+LSER!$I$38*LSER!$O143+LSER!$J$38*LSER!$P143+LSER!$K$38*LSER!$Q143+LSER!$L$38*LSER!$R143+LSER!$M$38*LSER!$T143</f>
        <v>4.3784999999999989</v>
      </c>
      <c r="AM144" s="18">
        <f>LSER!$H$39+LSER!$I$39*LSER!$O143+LSER!$J$39*LSER!$P143+LSER!$K$39*LSER!$Q143+LSER!$L$39*LSER!$R143+LSER!$M$39*LSER!$T143</f>
        <v>4.3099999999999996</v>
      </c>
      <c r="AN144" s="18">
        <f>LSER!$H$40+LSER!$I$40*LSER!$O143+LSER!$J$40*LSER!$P143+LSER!$K$40*LSER!$Q143+LSER!$L$40*LSER!$R143+LSER!$M$40*LSER!$T143</f>
        <v>4.3929499999999999</v>
      </c>
      <c r="AO144" s="161">
        <v>0</v>
      </c>
      <c r="AP144" s="18">
        <f>LSER!$H$42+LSER!$I$42*LSER!$O143+LSER!$J$42*LSER!$P143+LSER!$K$42*LSER!$Q143+LSER!$L$42*LSER!$R143+LSER!$M$42*LSER!$T143</f>
        <v>6.345229999999999</v>
      </c>
      <c r="AQ144" s="18">
        <f>LSER!$H$43+LSER!$I$43*LSER!$O143+LSER!$J$43*LSER!$P143+LSER!$K$43*LSER!$Q143+LSER!$L$43*LSER!$R143+LSER!$M$43*LSER!$T143</f>
        <v>4.3478399999999988</v>
      </c>
      <c r="AR144" s="18">
        <f>LSER!$H$44+LSER!$I$44*LSER!$O143+LSER!$J$44*LSER!$P143+LSER!$K$44*LSER!$Q143+LSER!$L$44*LSER!$R143+LSER!$M$44*LSER!$T143</f>
        <v>4.3565999999999994</v>
      </c>
      <c r="AS144" s="18">
        <f>LSER!$H$45+LSER!$I$45*LSER!$O143+LSER!$J$45*LSER!$P143+LSER!$K$45*LSER!$Q143+LSER!$L$45*LSER!$R143+LSER!$M$45*LSER!$T143</f>
        <v>5.3650899999999995</v>
      </c>
      <c r="AT144" s="161">
        <v>0</v>
      </c>
      <c r="AU144" s="161">
        <v>0</v>
      </c>
      <c r="AV144" s="18">
        <f>LSER!$H$48+LSER!$I$48*LSER!$O143+LSER!$J$48*LSER!$P143+LSER!$K$48*LSER!$Q143+LSER!$L$48*LSER!$R143+LSER!$M$48*LSER!$T143</f>
        <v>5.3207199999999988</v>
      </c>
      <c r="AW144" s="18">
        <f>LSER!$H$49+LSER!$I$49*LSER!$O143+LSER!$J$49*LSER!$P143+LSER!$K$49*LSER!$Q143+LSER!$L$49*LSER!$R143+LSER!$M$49*LSER!$T143</f>
        <v>7.8088499999999978</v>
      </c>
      <c r="AX144" s="18">
        <f>LSER!$H$50+LSER!$I$50*LSER!$O143+LSER!$J$50*LSER!$P143+LSER!$K$50*LSER!$Q143+LSER!$L$50*LSER!$R143+LSER!$M$50*LSER!$T143</f>
        <v>6.6813699999999994</v>
      </c>
      <c r="AY144" s="18">
        <f>LSER!$H$51+LSER!$I$51*LSER!$O143+LSER!$J$51*LSER!$P143+LSER!$K$51*LSER!$Q143+LSER!$L$51*LSER!$R143+LSER!$M$51*LSER!$T143</f>
        <v>6.8087299999999988</v>
      </c>
      <c r="AZ144" s="18">
        <f>LSER!$H$52+LSER!$I$52*LSER!$O143+LSER!$J$52*LSER!$P143+LSER!$K$52*LSER!$Q143+LSER!$L$52*LSER!$R143+LSER!$M$52*LSER!$T143</f>
        <v>7.101049999999999</v>
      </c>
      <c r="BA144" s="18">
        <f>LSER!$H$53+LSER!$I$53*LSER!$O143+LSER!$J$53*LSER!$P143+LSER!$K$53*LSER!$Q143+LSER!$L$53*LSER!$R143+LSER!$M$53*LSER!$T143</f>
        <v>5.3877799999999993</v>
      </c>
      <c r="BB144" s="18">
        <f>LSER!$H$54+LSER!$I$54*LSER!$O143+LSER!$J$54*LSER!$P143+LSER!$K$54*LSER!$Q143+LSER!$L$54*LSER!$R143+LSER!$M$54*LSER!$T143</f>
        <v>5.6786799999999999</v>
      </c>
      <c r="BC144" s="161">
        <v>0</v>
      </c>
      <c r="BD144" s="161">
        <v>0</v>
      </c>
      <c r="BE144" s="18">
        <f>LSER!$H$57+LSER!$I$57*LSER!$O143+LSER!$J$57*LSER!$P143+LSER!$K$57*LSER!$Q143+LSER!$L$57*LSER!$R143+LSER!$M$57*LSER!$T143</f>
        <v>6.8316999999999997</v>
      </c>
      <c r="BF144" s="18">
        <f>LSER!$H$58+LSER!$I$58*LSER!$O143+LSER!$J$58*LSER!$P143+LSER!$K$58*LSER!$Q143+LSER!$L$58*LSER!$R143+LSER!$M$58*LSER!$T143</f>
        <v>6.4031459999999996</v>
      </c>
      <c r="BG144" s="18">
        <f>LSER!$H$59+LSER!$I$59*LSER!$O143+LSER!$J$59*LSER!$P143+LSER!$K$59*LSER!$Q143+LSER!$L$59*LSER!$R143+LSER!$M$59*LSER!$T143</f>
        <v>6.6472699999999989</v>
      </c>
      <c r="BH144" s="161">
        <v>0</v>
      </c>
      <c r="BI144" s="161">
        <v>0</v>
      </c>
      <c r="BJ144" s="161">
        <v>0</v>
      </c>
      <c r="BK144" s="161">
        <v>0</v>
      </c>
      <c r="BL144" s="161">
        <v>0</v>
      </c>
      <c r="BM144" s="161">
        <v>0</v>
      </c>
      <c r="BN144" s="161">
        <v>0</v>
      </c>
      <c r="BO144" s="18">
        <f>LSER!$H$67+LSER!$I$67*LSER!$O143+LSER!$J$67*LSER!$P143+LSER!$K$67*LSER!$Q143+LSER!$L$67*LSER!$R143+LSER!$M$67*LSER!$T143</f>
        <v>6.7830699999999995</v>
      </c>
      <c r="BP144" s="161">
        <v>0</v>
      </c>
      <c r="BQ144" s="18">
        <f>LSER!$H$69+LSER!$I$69*LSER!$O143+LSER!$J$69*LSER!$P143+LSER!$K$69*LSER!$Q143+LSER!$L$69*LSER!$R143+LSER!$M$69*LSER!$T143</f>
        <v>5.3432499999999994</v>
      </c>
      <c r="BR144" s="161">
        <v>0</v>
      </c>
      <c r="BS144" s="18">
        <f>LSER!$H$71+LSER!$I$71*LSER!$O143+LSER!$J$71*LSER!$P143+LSER!$K$71*LSER!$Q143+LSER!$L$71*LSER!$R143+LSER!$M$71*LSER!$T143</f>
        <v>4.458429999999999</v>
      </c>
      <c r="BT144" s="161">
        <v>0</v>
      </c>
      <c r="BU144" s="161">
        <v>0</v>
      </c>
      <c r="BV144" s="161">
        <v>0</v>
      </c>
      <c r="BW144" s="161">
        <v>0</v>
      </c>
      <c r="BX144" s="161">
        <v>0</v>
      </c>
      <c r="BY144" s="18">
        <f>LSER!$H$77+LSER!$I$77*LSER!$O143+LSER!$J$77*LSER!$P143+LSER!$K$77*LSER!$Q143+LSER!$L$77*LSER!$R143+LSER!$M$77*LSER!$T143</f>
        <v>6.439309999999999</v>
      </c>
      <c r="BZ144" s="161">
        <v>0</v>
      </c>
      <c r="CA144" s="18">
        <f>LSER!$H$79+LSER!$I$79*LSER!$O143+LSER!$J$79*LSER!$P143+LSER!$K$79*LSER!$Q143+LSER!$L$79*LSER!$R143+LSER!$M$79*LSER!$T143</f>
        <v>4.3483199999999993</v>
      </c>
      <c r="CB144" s="18">
        <f>LSER!$H$80+LSER!$I$80*LSER!$O143+LSER!$J$80*LSER!$P143+LSER!$K$80*LSER!$Q143+LSER!$L$80*LSER!$R143+LSER!$M$80*LSER!$T143</f>
        <v>4.2795899999999998</v>
      </c>
      <c r="CC144" s="161">
        <v>0</v>
      </c>
      <c r="CD144" s="161">
        <v>0</v>
      </c>
      <c r="CE144" s="18">
        <f>LSER!$H$83+LSER!$I$83*LSER!$O143+LSER!$J$83*LSER!$P143+LSER!$K$83*LSER!$Q143+LSER!$L$83*LSER!$R143+LSER!$M$83*LSER!$T143</f>
        <v>7.2591699999999992</v>
      </c>
      <c r="CF144" s="18">
        <f>LSER!$H$84+LSER!$I$84*LSER!$O143+LSER!$J$84*LSER!$P143+LSER!$K$84*LSER!$Q143+LSER!$L$84*LSER!$R143+LSER!$M$84*LSER!$T143</f>
        <v>6.0167299999999999</v>
      </c>
      <c r="CG144" s="161">
        <v>0</v>
      </c>
      <c r="CH144" s="161">
        <v>0</v>
      </c>
      <c r="CI144" s="161">
        <v>0</v>
      </c>
      <c r="CJ144" s="161">
        <v>0</v>
      </c>
      <c r="CK144" s="161">
        <v>0</v>
      </c>
      <c r="CL144" s="161">
        <v>0</v>
      </c>
      <c r="CM144" s="161">
        <v>0</v>
      </c>
      <c r="CN144" s="161">
        <v>0</v>
      </c>
      <c r="CO144" s="161">
        <v>0</v>
      </c>
      <c r="CP144" s="161">
        <v>0</v>
      </c>
      <c r="CQ144" s="161">
        <v>0</v>
      </c>
      <c r="CR144" s="161">
        <v>0</v>
      </c>
      <c r="CS144" s="161">
        <v>0</v>
      </c>
      <c r="CT144" s="161">
        <v>0</v>
      </c>
      <c r="CU144" s="161">
        <v>0</v>
      </c>
      <c r="CV144" s="161">
        <v>0</v>
      </c>
      <c r="CW144" s="18">
        <f>LSER!$H$101+LSER!$I$101*LSER!$O143+LSER!$J$101*LSER!$P143+LSER!$K$101*LSER!$Q143+LSER!$L$101*LSER!$R143+LSER!$M$101*LSER!$T143</f>
        <v>6.5983700000000001</v>
      </c>
      <c r="CX144" s="161">
        <v>0</v>
      </c>
      <c r="CY144" s="161">
        <v>0</v>
      </c>
      <c r="CZ144" s="18">
        <f>LSER!$H$104+LSER!$I$104*LSER!$O143+LSER!$J$104*LSER!$P143+LSER!$K$104*LSER!$Q143+LSER!$L$104*LSER!$R143+LSER!$M$104*LSER!$T143</f>
        <v>6.5129899999999994</v>
      </c>
      <c r="DA144" s="161">
        <v>0</v>
      </c>
      <c r="DB144" s="161">
        <v>0</v>
      </c>
      <c r="DC144" s="161">
        <v>0</v>
      </c>
      <c r="DD144" s="161">
        <v>0</v>
      </c>
      <c r="DE144" s="161">
        <v>0</v>
      </c>
      <c r="DF144" s="161">
        <v>0</v>
      </c>
      <c r="DG144" s="161">
        <v>0</v>
      </c>
      <c r="DH144" s="161">
        <v>0</v>
      </c>
      <c r="DI144" s="161">
        <v>0</v>
      </c>
      <c r="DJ144" s="161">
        <v>0</v>
      </c>
      <c r="DK144" s="161">
        <v>0</v>
      </c>
      <c r="DL144" s="18">
        <f>LSER!$H$116+LSER!$I$116*LSER!$O143+LSER!$J$116*LSER!$P143+LSER!$K$116*LSER!$Q143+LSER!$L$116*LSER!$R143+LSER!$M$116*LSER!$T143</f>
        <v>6.4839400000000005</v>
      </c>
      <c r="DM144" s="161">
        <v>0</v>
      </c>
      <c r="DN144" s="161">
        <v>0</v>
      </c>
      <c r="DO144" s="161">
        <v>0</v>
      </c>
      <c r="DP144" s="161">
        <v>0</v>
      </c>
      <c r="DQ144" s="161">
        <v>0</v>
      </c>
      <c r="DR144" s="18">
        <f>LSER!$H$122+LSER!$I$122*LSER!$O143+LSER!$J$122*LSER!$P143+LSER!$K$122*LSER!$Q143+LSER!$L$122*LSER!$R143+LSER!$M$122*LSER!$T143</f>
        <v>6.7822199999999997</v>
      </c>
      <c r="DS144" s="18">
        <f>LSER!$H$123+LSER!$I$123*LSER!$O143+LSER!$J$123*LSER!$P143+LSER!$K$123*LSER!$Q143+LSER!$L$123*LSER!$R143+LSER!$M$123*LSER!$T143</f>
        <v>6.480929999999999</v>
      </c>
      <c r="DT144" s="161">
        <v>0</v>
      </c>
      <c r="DU144" s="161">
        <v>0</v>
      </c>
      <c r="DV144" s="161">
        <v>0</v>
      </c>
      <c r="DW144" s="161">
        <v>0</v>
      </c>
      <c r="DX144" s="161">
        <v>0</v>
      </c>
      <c r="DY144" s="18">
        <f>LSER!$H$129+LSER!$I$129*LSER!$O143+LSER!$J$129*LSER!$P143+LSER!$K$129*LSER!$Q143+LSER!$L$129*LSER!$R143+LSER!$M$129*LSER!$T143</f>
        <v>7.5906899999999995</v>
      </c>
      <c r="DZ144" s="161">
        <v>0</v>
      </c>
      <c r="EA144" s="161">
        <v>0</v>
      </c>
      <c r="EB144" s="161">
        <v>0</v>
      </c>
      <c r="EC144" s="161">
        <v>0</v>
      </c>
      <c r="ED144" s="161">
        <v>0</v>
      </c>
      <c r="EE144" s="18">
        <f>LSER!$H$135+LSER!$I$135*LSER!$O143+LSER!$J$135*LSER!$P143+LSER!$K$135*LSER!$Q143+LSER!$L$135*LSER!$R143+LSER!$M$135*LSER!$T143</f>
        <v>6.4557400000000005</v>
      </c>
      <c r="EF144" s="18">
        <f>LSER!$H$136+LSER!$I$136*LSER!$O143+LSER!$J$136*LSER!$P143+LSER!$K$136*LSER!$Q143+LSER!$L$136*LSER!$R143+LSER!$M$136*LSER!$T143</f>
        <v>5.5503899999999993</v>
      </c>
      <c r="EG144" s="18">
        <f>LSER!$H$137+LSER!$I$137*LSER!$O143+LSER!$J$137*LSER!$P143+LSER!$K$137*LSER!$Q143+LSER!$L$137*LSER!$R143+LSER!$M$137*LSER!$T143</f>
        <v>6.3874999999999993</v>
      </c>
      <c r="EH144" s="161">
        <v>0</v>
      </c>
      <c r="EI144" s="161">
        <v>0</v>
      </c>
      <c r="EJ144" s="161">
        <v>0</v>
      </c>
      <c r="EK144" s="18">
        <f>LSER!$H$141+LSER!$I$141*LSER!$O143+LSER!$J$141*LSER!$P143+LSER!$K$141*LSER!$Q143+LSER!$L$141*LSER!$R143+LSER!$M$141*LSER!$T143</f>
        <v>5.2664899999999992</v>
      </c>
      <c r="EL144" s="161">
        <v>0</v>
      </c>
      <c r="EM144" s="161">
        <v>0</v>
      </c>
      <c r="EN144" s="161">
        <v>0</v>
      </c>
      <c r="EO144" s="161">
        <v>0</v>
      </c>
      <c r="EP144" s="161">
        <v>0</v>
      </c>
      <c r="EQ144" s="161">
        <v>0</v>
      </c>
      <c r="ER144" s="161">
        <v>0</v>
      </c>
      <c r="ES144" s="161">
        <v>0</v>
      </c>
      <c r="ET144" s="161">
        <v>0</v>
      </c>
      <c r="EU144" s="161">
        <v>0</v>
      </c>
      <c r="EV144" s="161">
        <v>0</v>
      </c>
      <c r="EW144" s="161">
        <v>0</v>
      </c>
      <c r="EX144" s="161">
        <v>0</v>
      </c>
      <c r="EY144" s="18">
        <f>LSER!$H$155+LSER!$I$155*LSER!$O143+LSER!$J$155*LSER!$P143+LSER!$K$155*LSER!$Q143+LSER!$L$155*LSER!$R143+LSER!$M$155*LSER!$T143</f>
        <v>6.5161699999999989</v>
      </c>
      <c r="EZ144" s="161">
        <v>0</v>
      </c>
      <c r="FA144" s="18">
        <f>LSER!$H$157+LSER!$I$157*LSER!$O143+LSER!$J$157*LSER!$P143+LSER!$K$157*LSER!$Q143+LSER!$L$157*LSER!$R143+LSER!$M$157*LSER!$T143</f>
        <v>6.6462799999999991</v>
      </c>
      <c r="FB144" s="161">
        <v>0</v>
      </c>
      <c r="FC144" s="161">
        <v>0</v>
      </c>
      <c r="FD144" s="161">
        <v>0</v>
      </c>
      <c r="FE144" s="18">
        <f>LSER!$H$161+LSER!$I$161*LSER!$O143+LSER!$J$161*LSER!$P143+LSER!$K$161*LSER!$Q143+LSER!$L$161*LSER!$R143+LSER!$M$161*LSER!$T143</f>
        <v>4.2980099999999997</v>
      </c>
      <c r="FF144" s="161">
        <v>0</v>
      </c>
    </row>
    <row r="145" spans="1:162" ht="12.75">
      <c r="A145" s="157">
        <v>143</v>
      </c>
      <c r="B145" s="18">
        <f>LSER!$H$2+LSER!$I$2*LSER!$O144+LSER!$J$2*LSER!$P144+LSER!$K$2*LSER!$Q144+LSER!$L$2*LSER!$R144+LSER!$M$2*LSER!$T144</f>
        <v>4.2432800000000004</v>
      </c>
      <c r="C145" s="18">
        <f>LSER!$H$3+LSER!$I$3*LSER!$O144+LSER!$J$3*LSER!$P144+LSER!$K$3*LSER!$Q144+LSER!$L$3*LSER!$R144+LSER!$M$3*LSER!$T144</f>
        <v>4.2873020000000004</v>
      </c>
      <c r="D145" s="18">
        <f>LSER!$H$4+LSER!$I$4*LSER!$O144+LSER!$J$4*LSER!$P144+LSER!$K$4*LSER!$Q144+LSER!$L$4*LSER!$R144+LSER!$M$4*LSER!$T144</f>
        <v>4.2912720000000002</v>
      </c>
      <c r="E145" s="18">
        <f>LSER!$H$5+LSER!$I$5*LSER!$O144+LSER!$J$5*LSER!$P144+LSER!$K$5*LSER!$Q144+LSER!$L$5*LSER!$R144+LSER!$M$5*LSER!$T144</f>
        <v>4.2443219999999995</v>
      </c>
      <c r="F145" s="18">
        <f>LSER!$H$6+LSER!$I$6*LSER!$O144+LSER!$J$6*LSER!$P144+LSER!$K$6*LSER!$Q144+LSER!$L$6*LSER!$R144+LSER!$M$6*LSER!$T144</f>
        <v>4.2635500000000004</v>
      </c>
      <c r="G145" s="18">
        <f>LSER!$H$7+LSER!$I$7*LSER!$O144+LSER!$J$7*LSER!$P144+LSER!$K$7*LSER!$Q144+LSER!$L$7*LSER!$R144+LSER!$M$7*LSER!$T144</f>
        <v>4.1886760000000001</v>
      </c>
      <c r="H145" s="18">
        <f>LSER!$H$8+LSER!$I$8*LSER!$O144+LSER!$J$8*LSER!$P144+LSER!$K$8*LSER!$Q144+LSER!$L$8*LSER!$R144+LSER!$M$8*LSER!$T144</f>
        <v>3.7739400000000001</v>
      </c>
      <c r="I145" s="161">
        <v>0</v>
      </c>
      <c r="J145" s="161">
        <v>0</v>
      </c>
      <c r="K145" s="161">
        <v>0</v>
      </c>
      <c r="L145" s="161">
        <v>0</v>
      </c>
      <c r="M145" s="161">
        <v>0</v>
      </c>
      <c r="N145" s="18">
        <f>LSER!$H$14+LSER!$I$14*LSER!$O144+LSER!$J$14*LSER!$P144+LSER!$K$14*LSER!$Q144+LSER!$L$14*LSER!$R144+LSER!$M$14*LSER!$T144</f>
        <v>4.1527060000000002</v>
      </c>
      <c r="O145" s="161">
        <v>0</v>
      </c>
      <c r="P145" s="161">
        <v>0</v>
      </c>
      <c r="Q145" s="161">
        <v>0</v>
      </c>
      <c r="R145" s="16">
        <f>LSER!$H$18+LSER!$I$18*LSER!$O144+LSER!$J$18*LSER!$P144+LSER!$K$18*LSER!$Q144+LSER!$L$18*LSER!$R144+LSER!$M$18*LSER!$T144</f>
        <v>4.5553800000000004</v>
      </c>
      <c r="S145" s="18">
        <f>LSER!$H$19+LSER!$I$19*LSER!$O144+LSER!$J$19*LSER!$P144+LSER!$K$19*LSER!$Q144+LSER!$L$19*LSER!$R144+LSER!$M$19*LSER!$T144</f>
        <v>4.1712620000000005</v>
      </c>
      <c r="T145" s="18">
        <f>LSER!$H$20+LSER!$I$20*LSER!$O144+LSER!$J$20*LSER!$P144+LSER!$K$20*LSER!$Q144+LSER!$L$20*LSER!$R144+LSER!$M$20*LSER!$T144</f>
        <v>4.9141000000000004</v>
      </c>
      <c r="U145" s="18">
        <f>LSER!$H$21+LSER!$I$21*LSER!$O144+LSER!$J$21*LSER!$P144+LSER!$K$21*LSER!$Q144+LSER!$L$21*LSER!$R144+LSER!$M$21*LSER!$T144</f>
        <v>4.5163200000000003</v>
      </c>
      <c r="V145" s="18">
        <f>LSER!$H$22+LSER!$I$22*LSER!$O144+LSER!$J$22*LSER!$P144+LSER!$K$22*LSER!$Q144+LSER!$L$22*LSER!$R144+LSER!$M$22*LSER!$T144</f>
        <v>4.2650800000000002</v>
      </c>
      <c r="W145" s="18">
        <f>LSER!$H$23+LSER!$I$23*LSER!$O144+LSER!$J$23*LSER!$P144+LSER!$K$23*LSER!$Q144+LSER!$L$23*LSER!$R144+LSER!$M$23*LSER!$T144</f>
        <v>4.7879880000000004</v>
      </c>
      <c r="X145" s="18">
        <f>LSER!$H$24+LSER!$I$24*LSER!$O144+LSER!$J$24*LSER!$P144+LSER!$K$24*LSER!$Q144+LSER!$L$24*LSER!$R144+LSER!$M$24*LSER!$T144</f>
        <v>4.8660660000000009</v>
      </c>
      <c r="Y145" s="18">
        <f>LSER!$H$25+LSER!$I$25*LSER!$O144+LSER!$J$25*LSER!$P144+LSER!$K$25*LSER!$Q144+LSER!$L$25*LSER!$R144+LSER!$M$25*LSER!$T144</f>
        <v>4.9186680000000012</v>
      </c>
      <c r="Z145" s="18">
        <f>LSER!$H$26+LSER!$I$26*LSER!$O144+LSER!$J$26*LSER!$P144+LSER!$K$26*LSER!$Q144+LSER!$L$26*LSER!$R144+LSER!$M$26*LSER!$T144</f>
        <v>4.4919719999999996</v>
      </c>
      <c r="AA145" s="161">
        <v>0</v>
      </c>
      <c r="AB145" s="161">
        <v>0</v>
      </c>
      <c r="AC145" s="18">
        <f>LSER!$H$29+LSER!$I$29*LSER!$O144+LSER!$J$29*LSER!$P144+LSER!$K$29*LSER!$Q144+LSER!$L$29*LSER!$R144+LSER!$M$29*LSER!$T144</f>
        <v>4.5461120000000008</v>
      </c>
      <c r="AD145" s="18">
        <f>LSER!$H$30+LSER!$I$30*LSER!$O144+LSER!$J$30*LSER!$P144+LSER!$K$30*LSER!$Q144+LSER!$L$30*LSER!$R144+LSER!$M$30*LSER!$T144</f>
        <v>4.9489299999999998</v>
      </c>
      <c r="AE145" s="18">
        <f>LSER!$H$31+LSER!$I$31*LSER!$O144+LSER!$J$31*LSER!$P144+LSER!$K$31*LSER!$Q144+LSER!$L$31*LSER!$R144+LSER!$M$31*LSER!$T144</f>
        <v>4.6950020000000006</v>
      </c>
      <c r="AF145" s="161">
        <v>0</v>
      </c>
      <c r="AG145" s="18">
        <f>LSER!$H$33+LSER!$I$33*LSER!$O144+LSER!$J$33*LSER!$P144+LSER!$K$33*LSER!$Q144+LSER!$L$33*LSER!$R144+LSER!$M$33*LSER!$T144</f>
        <v>3.9319459999999999</v>
      </c>
      <c r="AH145" s="18">
        <f>LSER!$H$34+LSER!$I$34*LSER!$O144+LSER!$J$34*LSER!$P144+LSER!$K$34*LSER!$Q144+LSER!$L$34*LSER!$R144+LSER!$M$34*LSER!$T144</f>
        <v>4.2185439999999996</v>
      </c>
      <c r="AI145" s="18">
        <f>LSER!$H$35+LSER!$I$35*LSER!$O144+LSER!$J$35*LSER!$P144+LSER!$K$35*LSER!$Q144+LSER!$L$35*LSER!$R144+LSER!$M$35*LSER!$T144</f>
        <v>4.1924240000000008</v>
      </c>
      <c r="AJ145" s="18">
        <f>LSER!$H$36+LSER!$I$36*LSER!$O144+LSER!$J$36*LSER!$P144+LSER!$K$36*LSER!$Q144+LSER!$L$36*LSER!$R144+LSER!$M$36*LSER!$T144</f>
        <v>4.0492920000000003</v>
      </c>
      <c r="AK145" s="18">
        <f>LSER!$H$37+LSER!$I$37*LSER!$O144+LSER!$J$37*LSER!$P144+LSER!$K$37*LSER!$Q144+LSER!$L$37*LSER!$R144+LSER!$M$37*LSER!$T144</f>
        <v>4.7562260000000007</v>
      </c>
      <c r="AL145" s="18">
        <f>LSER!$H$38+LSER!$I$38*LSER!$O144+LSER!$J$38*LSER!$P144+LSER!$K$38*LSER!$Q144+LSER!$L$38*LSER!$R144+LSER!$M$38*LSER!$T144</f>
        <v>4.4108000000000001</v>
      </c>
      <c r="AM145" s="18">
        <f>LSER!$H$39+LSER!$I$39*LSER!$O144+LSER!$J$39*LSER!$P144+LSER!$K$39*LSER!$Q144+LSER!$L$39*LSER!$R144+LSER!$M$39*LSER!$T144</f>
        <v>4.3440000000000003</v>
      </c>
      <c r="AN145" s="18">
        <f>LSER!$H$40+LSER!$I$40*LSER!$O144+LSER!$J$40*LSER!$P144+LSER!$K$40*LSER!$Q144+LSER!$L$40*LSER!$R144+LSER!$M$40*LSER!$T144</f>
        <v>4.4250800000000003</v>
      </c>
      <c r="AO145" s="161">
        <v>0</v>
      </c>
      <c r="AP145" s="18">
        <f>LSER!$H$42+LSER!$I$42*LSER!$O144+LSER!$J$42*LSER!$P144+LSER!$K$42*LSER!$Q144+LSER!$L$42*LSER!$R144+LSER!$M$42*LSER!$T144</f>
        <v>4.1253220000000006</v>
      </c>
      <c r="AQ145" s="18">
        <f>LSER!$H$43+LSER!$I$43*LSER!$O144+LSER!$J$43*LSER!$P144+LSER!$K$43*LSER!$Q144+LSER!$L$43*LSER!$R144+LSER!$M$43*LSER!$T144</f>
        <v>4.3806159999999998</v>
      </c>
      <c r="AR145" s="18">
        <f>LSER!$H$44+LSER!$I$44*LSER!$O144+LSER!$J$44*LSER!$P144+LSER!$K$44*LSER!$Q144+LSER!$L$44*LSER!$R144+LSER!$M$44*LSER!$T144</f>
        <v>4.38924</v>
      </c>
      <c r="AS145" s="18">
        <f>LSER!$H$45+LSER!$I$45*LSER!$O144+LSER!$J$45*LSER!$P144+LSER!$K$45*LSER!$Q144+LSER!$L$45*LSER!$R144+LSER!$M$45*LSER!$T144</f>
        <v>4.7447200000000009</v>
      </c>
      <c r="AT145" s="161">
        <v>0</v>
      </c>
      <c r="AU145" s="161">
        <v>0</v>
      </c>
      <c r="AV145" s="18">
        <f>LSER!$H$48+LSER!$I$48*LSER!$O144+LSER!$J$48*LSER!$P144+LSER!$K$48*LSER!$Q144+LSER!$L$48*LSER!$R144+LSER!$M$48*LSER!$T144</f>
        <v>4.7380039999999992</v>
      </c>
      <c r="AW145" s="18">
        <f>LSER!$H$49+LSER!$I$49*LSER!$O144+LSER!$J$49*LSER!$P144+LSER!$K$49*LSER!$Q144+LSER!$L$49*LSER!$R144+LSER!$M$49*LSER!$T144</f>
        <v>4.6898239999999998</v>
      </c>
      <c r="AX145" s="18">
        <f>LSER!$H$50+LSER!$I$50*LSER!$O144+LSER!$J$50*LSER!$P144+LSER!$K$50*LSER!$Q144+LSER!$L$50*LSER!$R144+LSER!$M$50*LSER!$T144</f>
        <v>4.2263700000000002</v>
      </c>
      <c r="AY145" s="18">
        <f>LSER!$H$51+LSER!$I$51*LSER!$O144+LSER!$J$51*LSER!$P144+LSER!$K$51*LSER!$Q144+LSER!$L$51*LSER!$R144+LSER!$M$51*LSER!$T144</f>
        <v>4.2361180000000003</v>
      </c>
      <c r="AZ145" s="18">
        <f>LSER!$H$52+LSER!$I$52*LSER!$O144+LSER!$J$52*LSER!$P144+LSER!$K$52*LSER!$Q144+LSER!$L$52*LSER!$R144+LSER!$M$52*LSER!$T144</f>
        <v>4.8730180000000001</v>
      </c>
      <c r="BA145" s="18">
        <f>LSER!$H$53+LSER!$I$53*LSER!$O144+LSER!$J$53*LSER!$P144+LSER!$K$53*LSER!$Q144+LSER!$L$53*LSER!$R144+LSER!$M$53*LSER!$T144</f>
        <v>4.7988039999999996</v>
      </c>
      <c r="BB145" s="18">
        <f>LSER!$H$54+LSER!$I$54*LSER!$O144+LSER!$J$54*LSER!$P144+LSER!$K$54*LSER!$Q144+LSER!$L$54*LSER!$R144+LSER!$M$54*LSER!$T144</f>
        <v>4.9406939999999997</v>
      </c>
      <c r="BC145" s="161">
        <v>0</v>
      </c>
      <c r="BD145" s="161">
        <v>0</v>
      </c>
      <c r="BE145" s="18">
        <f>LSER!$H$57+LSER!$I$57*LSER!$O144+LSER!$J$57*LSER!$P144+LSER!$K$57*LSER!$Q144+LSER!$L$57*LSER!$R144+LSER!$M$57*LSER!$T144</f>
        <v>4.598516</v>
      </c>
      <c r="BF145" s="18">
        <f>LSER!$H$58+LSER!$I$58*LSER!$O144+LSER!$J$58*LSER!$P144+LSER!$K$58*LSER!$Q144+LSER!$L$58*LSER!$R144+LSER!$M$58*LSER!$T144</f>
        <v>4.5519718000000005</v>
      </c>
      <c r="BG145" s="18">
        <f>LSER!$H$59+LSER!$I$59*LSER!$O144+LSER!$J$59*LSER!$P144+LSER!$K$59*LSER!$Q144+LSER!$L$59*LSER!$R144+LSER!$M$59*LSER!$T144</f>
        <v>4.6166240000000007</v>
      </c>
      <c r="BH145" s="161">
        <v>0</v>
      </c>
      <c r="BI145" s="161">
        <v>0</v>
      </c>
      <c r="BJ145" s="161">
        <v>0</v>
      </c>
      <c r="BK145" s="161">
        <v>0</v>
      </c>
      <c r="BL145" s="161">
        <v>0</v>
      </c>
      <c r="BM145" s="161">
        <v>0</v>
      </c>
      <c r="BN145" s="161">
        <v>0</v>
      </c>
      <c r="BO145" s="18">
        <f>LSER!$H$67+LSER!$I$67*LSER!$O144+LSER!$J$67*LSER!$P144+LSER!$K$67*LSER!$Q144+LSER!$L$67*LSER!$R144+LSER!$M$67*LSER!$T144</f>
        <v>4.6815579999999999</v>
      </c>
      <c r="BP145" s="161">
        <v>0</v>
      </c>
      <c r="BQ145" s="18">
        <f>LSER!$H$69+LSER!$I$69*LSER!$O144+LSER!$J$69*LSER!$P144+LSER!$K$69*LSER!$Q144+LSER!$L$69*LSER!$R144+LSER!$M$69*LSER!$T144</f>
        <v>4.7537900000000004</v>
      </c>
      <c r="BR145" s="161">
        <v>0</v>
      </c>
      <c r="BS145" s="18">
        <f>LSER!$H$71+LSER!$I$71*LSER!$O144+LSER!$J$71*LSER!$P144+LSER!$K$71*LSER!$Q144+LSER!$L$71*LSER!$R144+LSER!$M$71*LSER!$T144</f>
        <v>4.4908320000000002</v>
      </c>
      <c r="BT145" s="161">
        <v>0</v>
      </c>
      <c r="BU145" s="161">
        <v>0</v>
      </c>
      <c r="BV145" s="161">
        <v>0</v>
      </c>
      <c r="BW145" s="161">
        <v>0</v>
      </c>
      <c r="BX145" s="161">
        <v>0</v>
      </c>
      <c r="BY145" s="18">
        <f>LSER!$H$77+LSER!$I$77*LSER!$O144+LSER!$J$77*LSER!$P144+LSER!$K$77*LSER!$Q144+LSER!$L$77*LSER!$R144+LSER!$M$77*LSER!$T144</f>
        <v>4.2672080000000001</v>
      </c>
      <c r="BZ145" s="161">
        <v>0</v>
      </c>
      <c r="CA145" s="18">
        <f>LSER!$H$79+LSER!$I$79*LSER!$O144+LSER!$J$79*LSER!$P144+LSER!$K$79*LSER!$Q144+LSER!$L$79*LSER!$R144+LSER!$M$79*LSER!$T144</f>
        <v>4.3813680000000002</v>
      </c>
      <c r="CB145" s="18">
        <f>LSER!$H$80+LSER!$I$80*LSER!$O144+LSER!$J$80*LSER!$P144+LSER!$K$80*LSER!$Q144+LSER!$L$80*LSER!$R144+LSER!$M$80*LSER!$T144</f>
        <v>4.3132160000000006</v>
      </c>
      <c r="CC145" s="161">
        <v>0</v>
      </c>
      <c r="CD145" s="161">
        <v>0</v>
      </c>
      <c r="CE145" s="18">
        <f>LSER!$H$83+LSER!$I$83*LSER!$O144+LSER!$J$83*LSER!$P144+LSER!$K$83*LSER!$Q144+LSER!$L$83*LSER!$R144+LSER!$M$83*LSER!$T144</f>
        <v>4.531574</v>
      </c>
      <c r="CF145" s="18">
        <f>LSER!$H$84+LSER!$I$84*LSER!$O144+LSER!$J$84*LSER!$P144+LSER!$K$84*LSER!$Q144+LSER!$L$84*LSER!$R144+LSER!$M$84*LSER!$T144</f>
        <v>4.6973380000000002</v>
      </c>
      <c r="CG145" s="161">
        <v>0</v>
      </c>
      <c r="CH145" s="161">
        <v>0</v>
      </c>
      <c r="CI145" s="161">
        <v>0</v>
      </c>
      <c r="CJ145" s="161">
        <v>0</v>
      </c>
      <c r="CK145" s="161">
        <v>0</v>
      </c>
      <c r="CL145" s="161">
        <v>0</v>
      </c>
      <c r="CM145" s="161">
        <v>0</v>
      </c>
      <c r="CN145" s="161">
        <v>0</v>
      </c>
      <c r="CO145" s="161">
        <v>0</v>
      </c>
      <c r="CP145" s="161">
        <v>0</v>
      </c>
      <c r="CQ145" s="161">
        <v>0</v>
      </c>
      <c r="CR145" s="161">
        <v>0</v>
      </c>
      <c r="CS145" s="161">
        <v>0</v>
      </c>
      <c r="CT145" s="161">
        <v>0</v>
      </c>
      <c r="CU145" s="161">
        <v>0</v>
      </c>
      <c r="CV145" s="161">
        <v>0</v>
      </c>
      <c r="CW145" s="18">
        <f>LSER!$H$101+LSER!$I$101*LSER!$O144+LSER!$J$101*LSER!$P144+LSER!$K$101*LSER!$Q144+LSER!$L$101*LSER!$R144+LSER!$M$101*LSER!$T144</f>
        <v>4.2972020000000004</v>
      </c>
      <c r="CX145" s="161">
        <v>0</v>
      </c>
      <c r="CY145" s="161">
        <v>0</v>
      </c>
      <c r="CZ145" s="18">
        <f>LSER!$H$104+LSER!$I$104*LSER!$O144+LSER!$J$104*LSER!$P144+LSER!$K$104*LSER!$Q144+LSER!$L$104*LSER!$R144+LSER!$M$104*LSER!$T144</f>
        <v>4.2981214000000003</v>
      </c>
      <c r="DA145" s="161">
        <v>0</v>
      </c>
      <c r="DB145" s="161">
        <v>0</v>
      </c>
      <c r="DC145" s="161">
        <v>0</v>
      </c>
      <c r="DD145" s="161">
        <v>0</v>
      </c>
      <c r="DE145" s="161">
        <v>0</v>
      </c>
      <c r="DF145" s="161">
        <v>0</v>
      </c>
      <c r="DG145" s="161">
        <v>0</v>
      </c>
      <c r="DH145" s="161">
        <v>0</v>
      </c>
      <c r="DI145" s="161">
        <v>0</v>
      </c>
      <c r="DJ145" s="161">
        <v>0</v>
      </c>
      <c r="DK145" s="161">
        <v>0</v>
      </c>
      <c r="DL145" s="18">
        <f>LSER!$H$116+LSER!$I$116*LSER!$O144+LSER!$J$116*LSER!$P144+LSER!$K$116*LSER!$Q144+LSER!$L$116*LSER!$R144+LSER!$M$116*LSER!$T144</f>
        <v>4.228154</v>
      </c>
      <c r="DM145" s="161">
        <v>0</v>
      </c>
      <c r="DN145" s="161">
        <v>0</v>
      </c>
      <c r="DO145" s="161">
        <v>0</v>
      </c>
      <c r="DP145" s="161">
        <v>0</v>
      </c>
      <c r="DQ145" s="161">
        <v>0</v>
      </c>
      <c r="DR145" s="18">
        <f>LSER!$H$122+LSER!$I$122*LSER!$O144+LSER!$J$122*LSER!$P144+LSER!$K$122*LSER!$Q144+LSER!$L$122*LSER!$R144+LSER!$M$122*LSER!$T144</f>
        <v>4.6519240000000002</v>
      </c>
      <c r="DS145" s="18">
        <f>LSER!$H$123+LSER!$I$123*LSER!$O144+LSER!$J$123*LSER!$P144+LSER!$K$123*LSER!$Q144+LSER!$L$123*LSER!$R144+LSER!$M$123*LSER!$T144</f>
        <v>4.6523159999999999</v>
      </c>
      <c r="DT145" s="161">
        <v>0</v>
      </c>
      <c r="DU145" s="161">
        <v>0</v>
      </c>
      <c r="DV145" s="161">
        <v>0</v>
      </c>
      <c r="DW145" s="161">
        <v>0</v>
      </c>
      <c r="DX145" s="161">
        <v>0</v>
      </c>
      <c r="DY145" s="18">
        <f>LSER!$H$129+LSER!$I$129*LSER!$O144+LSER!$J$129*LSER!$P144+LSER!$K$129*LSER!$Q144+LSER!$L$129*LSER!$R144+LSER!$M$129*LSER!$T144</f>
        <v>4.6162720000000004</v>
      </c>
      <c r="DZ145" s="161">
        <v>0</v>
      </c>
      <c r="EA145" s="161">
        <v>0</v>
      </c>
      <c r="EB145" s="161">
        <v>0</v>
      </c>
      <c r="EC145" s="161">
        <v>0</v>
      </c>
      <c r="ED145" s="161">
        <v>0</v>
      </c>
      <c r="EE145" s="18">
        <f>LSER!$H$135+LSER!$I$135*LSER!$O144+LSER!$J$135*LSER!$P144+LSER!$K$135*LSER!$Q144+LSER!$L$135*LSER!$R144+LSER!$M$135*LSER!$T144</f>
        <v>2.96225</v>
      </c>
      <c r="EF145" s="18">
        <f>LSER!$H$136+LSER!$I$136*LSER!$O144+LSER!$J$136*LSER!$P144+LSER!$K$136*LSER!$Q144+LSER!$L$136*LSER!$R144+LSER!$M$136*LSER!$T144</f>
        <v>4.8051740000000001</v>
      </c>
      <c r="EG145" s="18">
        <f>LSER!$H$137+LSER!$I$137*LSER!$O144+LSER!$J$137*LSER!$P144+LSER!$K$137*LSER!$Q144+LSER!$L$137*LSER!$R144+LSER!$M$137*LSER!$T144</f>
        <v>2.8806580000000004</v>
      </c>
      <c r="EH145" s="161">
        <v>0</v>
      </c>
      <c r="EI145" s="161">
        <v>0</v>
      </c>
      <c r="EJ145" s="161">
        <v>0</v>
      </c>
      <c r="EK145" s="18">
        <f>LSER!$H$141+LSER!$I$141*LSER!$O144+LSER!$J$141*LSER!$P144+LSER!$K$141*LSER!$Q144+LSER!$L$141*LSER!$R144+LSER!$M$141*LSER!$T144</f>
        <v>4.7258780000000007</v>
      </c>
      <c r="EL145" s="161">
        <v>0</v>
      </c>
      <c r="EM145" s="161">
        <v>0</v>
      </c>
      <c r="EN145" s="161">
        <v>0</v>
      </c>
      <c r="EO145" s="161">
        <v>0</v>
      </c>
      <c r="EP145" s="161">
        <v>0</v>
      </c>
      <c r="EQ145" s="161">
        <v>0</v>
      </c>
      <c r="ER145" s="161">
        <v>0</v>
      </c>
      <c r="ES145" s="161">
        <v>0</v>
      </c>
      <c r="ET145" s="161">
        <v>0</v>
      </c>
      <c r="EU145" s="161">
        <v>0</v>
      </c>
      <c r="EV145" s="161">
        <v>0</v>
      </c>
      <c r="EW145" s="161">
        <v>0</v>
      </c>
      <c r="EX145" s="161">
        <v>0</v>
      </c>
      <c r="EY145" s="18">
        <f>LSER!$H$155+LSER!$I$155*LSER!$O144+LSER!$J$155*LSER!$P144+LSER!$K$155*LSER!$Q144+LSER!$L$155*LSER!$R144+LSER!$M$155*LSER!$T144</f>
        <v>4.6855640000000003</v>
      </c>
      <c r="EZ145" s="161">
        <v>0</v>
      </c>
      <c r="FA145" s="18">
        <f>LSER!$H$157+LSER!$I$157*LSER!$O144+LSER!$J$157*LSER!$P144+LSER!$K$157*LSER!$Q144+LSER!$L$157*LSER!$R144+LSER!$M$157*LSER!$T144</f>
        <v>3.9376160000000007</v>
      </c>
      <c r="FB145" s="161">
        <v>0</v>
      </c>
      <c r="FC145" s="161">
        <v>0</v>
      </c>
      <c r="FD145" s="161">
        <v>0</v>
      </c>
      <c r="FE145" s="18">
        <f>LSER!$H$161+LSER!$I$161*LSER!$O144+LSER!$J$161*LSER!$P144+LSER!$K$161*LSER!$Q144+LSER!$L$161*LSER!$R144+LSER!$M$161*LSER!$T144</f>
        <v>4.3310240000000002</v>
      </c>
      <c r="FF145" s="161">
        <v>0</v>
      </c>
    </row>
    <row r="146" spans="1:162" ht="12.75">
      <c r="A146" s="157">
        <v>144</v>
      </c>
      <c r="B146" s="18">
        <f>LSER!$H$2+LSER!$I$2*LSER!$O145+LSER!$J$2*LSER!$P145+LSER!$K$2*LSER!$Q145+LSER!$L$2*LSER!$R145+LSER!$M$2*LSER!$T145</f>
        <v>4.0541</v>
      </c>
      <c r="C146" s="18">
        <f>LSER!$H$3+LSER!$I$3*LSER!$O145+LSER!$J$3*LSER!$P145+LSER!$K$3*LSER!$Q145+LSER!$L$3*LSER!$R145+LSER!$M$3*LSER!$T145</f>
        <v>4.0726240000000002</v>
      </c>
      <c r="D146" s="18">
        <f>LSER!$H$4+LSER!$I$4*LSER!$O145+LSER!$J$4*LSER!$P145+LSER!$K$4*LSER!$Q145+LSER!$L$4*LSER!$R145+LSER!$M$4*LSER!$T145</f>
        <v>4.0814690000000002</v>
      </c>
      <c r="E146" s="18">
        <f>LSER!$H$5+LSER!$I$5*LSER!$O145+LSER!$J$5*LSER!$P145+LSER!$K$5*LSER!$Q145+LSER!$L$5*LSER!$R145+LSER!$M$5*LSER!$T145</f>
        <v>4.0425789999999999</v>
      </c>
      <c r="F146" s="18">
        <f>LSER!$H$6+LSER!$I$6*LSER!$O145+LSER!$J$6*LSER!$P145+LSER!$K$6*LSER!$Q145+LSER!$L$6*LSER!$R145+LSER!$M$6*LSER!$T145</f>
        <v>4.0462899999999999</v>
      </c>
      <c r="G146" s="18">
        <f>LSER!$H$7+LSER!$I$7*LSER!$O145+LSER!$J$7*LSER!$P145+LSER!$K$7*LSER!$Q145+LSER!$L$7*LSER!$R145+LSER!$M$7*LSER!$T145</f>
        <v>3.9804120000000003</v>
      </c>
      <c r="H146" s="18">
        <f>LSER!$H$8+LSER!$I$8*LSER!$O145+LSER!$J$8*LSER!$P145+LSER!$K$8*LSER!$Q145+LSER!$L$8*LSER!$R145+LSER!$M$8*LSER!$T145</f>
        <v>3.3207049999999998</v>
      </c>
      <c r="I146" s="161">
        <v>0</v>
      </c>
      <c r="J146" s="161">
        <v>0</v>
      </c>
      <c r="K146" s="161">
        <v>0</v>
      </c>
      <c r="L146" s="161">
        <v>0</v>
      </c>
      <c r="M146" s="161">
        <v>0</v>
      </c>
      <c r="N146" s="18">
        <f>LSER!$H$14+LSER!$I$14*LSER!$O145+LSER!$J$14*LSER!$P145+LSER!$K$14*LSER!$Q145+LSER!$L$14*LSER!$R145+LSER!$M$14*LSER!$T145</f>
        <v>3.9319919999999997</v>
      </c>
      <c r="O146" s="161">
        <v>0</v>
      </c>
      <c r="P146" s="161">
        <v>0</v>
      </c>
      <c r="Q146" s="161">
        <v>0</v>
      </c>
      <c r="R146" s="16">
        <f>LSER!$H$18+LSER!$I$18*LSER!$O145+LSER!$J$18*LSER!$P145+LSER!$K$18*LSER!$Q145+LSER!$L$18*LSER!$R145+LSER!$M$18*LSER!$T145</f>
        <v>4.5886100000000001</v>
      </c>
      <c r="S146" s="18">
        <f>LSER!$H$19+LSER!$I$19*LSER!$O145+LSER!$J$19*LSER!$P145+LSER!$K$19*LSER!$Q145+LSER!$L$19*LSER!$R145+LSER!$M$19*LSER!$T145</f>
        <v>4.2493840000000001</v>
      </c>
      <c r="T146" s="18">
        <f>LSER!$H$20+LSER!$I$20*LSER!$O145+LSER!$J$20*LSER!$P145+LSER!$K$20*LSER!$Q145+LSER!$L$20*LSER!$R145+LSER!$M$20*LSER!$T145</f>
        <v>4.82186</v>
      </c>
      <c r="U146" s="18">
        <f>LSER!$H$21+LSER!$I$21*LSER!$O145+LSER!$J$21*LSER!$P145+LSER!$K$21*LSER!$Q145+LSER!$L$21*LSER!$R145+LSER!$M$21*LSER!$T145</f>
        <v>4.5271499999999998</v>
      </c>
      <c r="V146" s="18">
        <f>LSER!$H$22+LSER!$I$22*LSER!$O145+LSER!$J$22*LSER!$P145+LSER!$K$22*LSER!$Q145+LSER!$L$22*LSER!$R145+LSER!$M$22*LSER!$T145</f>
        <v>4.1148299999999995</v>
      </c>
      <c r="W146" s="18">
        <f>LSER!$H$23+LSER!$I$23*LSER!$O145+LSER!$J$23*LSER!$P145+LSER!$K$23*LSER!$Q145+LSER!$L$23*LSER!$R145+LSER!$M$23*LSER!$T145</f>
        <v>4.709676</v>
      </c>
      <c r="X146" s="18">
        <f>LSER!$H$24+LSER!$I$24*LSER!$O145+LSER!$J$24*LSER!$P145+LSER!$K$24*LSER!$Q145+LSER!$L$24*LSER!$R145+LSER!$M$24*LSER!$T145</f>
        <v>4.7074369999999996</v>
      </c>
      <c r="Y146" s="18">
        <f>LSER!$H$25+LSER!$I$25*LSER!$O145+LSER!$J$25*LSER!$P145+LSER!$K$25*LSER!$Q145+LSER!$L$25*LSER!$R145+LSER!$M$25*LSER!$T145</f>
        <v>4.8274160000000004</v>
      </c>
      <c r="Z146" s="18">
        <f>LSER!$H$26+LSER!$I$26*LSER!$O145+LSER!$J$26*LSER!$P145+LSER!$K$26*LSER!$Q145+LSER!$L$26*LSER!$R145+LSER!$M$26*LSER!$T145</f>
        <v>4.3066489999999993</v>
      </c>
      <c r="AA146" s="161">
        <v>0</v>
      </c>
      <c r="AB146" s="161">
        <v>0</v>
      </c>
      <c r="AC146" s="18">
        <f>LSER!$H$29+LSER!$I$29*LSER!$O145+LSER!$J$29*LSER!$P145+LSER!$K$29*LSER!$Q145+LSER!$L$29*LSER!$R145+LSER!$M$29*LSER!$T145</f>
        <v>4.5008239999999997</v>
      </c>
      <c r="AD146" s="18">
        <f>LSER!$H$30+LSER!$I$30*LSER!$O145+LSER!$J$30*LSER!$P145+LSER!$K$30*LSER!$Q145+LSER!$L$30*LSER!$R145+LSER!$M$30*LSER!$T145</f>
        <v>4.8133149999999993</v>
      </c>
      <c r="AE146" s="18">
        <f>LSER!$H$31+LSER!$I$31*LSER!$O145+LSER!$J$31*LSER!$P145+LSER!$K$31*LSER!$Q145+LSER!$L$31*LSER!$R145+LSER!$M$31*LSER!$T145</f>
        <v>4.6061589999999999</v>
      </c>
      <c r="AF146" s="161">
        <v>0</v>
      </c>
      <c r="AG146" s="18">
        <f>LSER!$H$33+LSER!$I$33*LSER!$O145+LSER!$J$33*LSER!$P145+LSER!$K$33*LSER!$Q145+LSER!$L$33*LSER!$R145+LSER!$M$33*LSER!$T145</f>
        <v>4.1618569999999995</v>
      </c>
      <c r="AH146" s="18">
        <f>LSER!$H$34+LSER!$I$34*LSER!$O145+LSER!$J$34*LSER!$P145+LSER!$K$34*LSER!$Q145+LSER!$L$34*LSER!$R145+LSER!$M$34*LSER!$T145</f>
        <v>4.0180280000000002</v>
      </c>
      <c r="AI146" s="18">
        <f>LSER!$H$35+LSER!$I$35*LSER!$O145+LSER!$J$35*LSER!$P145+LSER!$K$35*LSER!$Q145+LSER!$L$35*LSER!$R145+LSER!$M$35*LSER!$T145</f>
        <v>3.9437329999999999</v>
      </c>
      <c r="AJ146" s="18">
        <f>LSER!$H$36+LSER!$I$36*LSER!$O145+LSER!$J$36*LSER!$P145+LSER!$K$36*LSER!$Q145+LSER!$L$36*LSER!$R145+LSER!$M$36*LSER!$T145</f>
        <v>3.8836190000000004</v>
      </c>
      <c r="AK146" s="18">
        <f>LSER!$H$37+LSER!$I$37*LSER!$O145+LSER!$J$37*LSER!$P145+LSER!$K$37*LSER!$Q145+LSER!$L$37*LSER!$R145+LSER!$M$37*LSER!$T145</f>
        <v>4.6751420000000001</v>
      </c>
      <c r="AL146" s="18">
        <f>LSER!$H$38+LSER!$I$38*LSER!$O145+LSER!$J$38*LSER!$P145+LSER!$K$38*LSER!$Q145+LSER!$L$38*LSER!$R145+LSER!$M$38*LSER!$T145</f>
        <v>4.2483500000000003</v>
      </c>
      <c r="AM146" s="18">
        <f>LSER!$H$39+LSER!$I$39*LSER!$O145+LSER!$J$39*LSER!$P145+LSER!$K$39*LSER!$Q145+LSER!$L$39*LSER!$R145+LSER!$M$39*LSER!$T145</f>
        <v>4.173</v>
      </c>
      <c r="AN146" s="18">
        <f>LSER!$H$40+LSER!$I$40*LSER!$O145+LSER!$J$40*LSER!$P145+LSER!$K$40*LSER!$Q145+LSER!$L$40*LSER!$R145+LSER!$M$40*LSER!$T145</f>
        <v>4.2634850000000002</v>
      </c>
      <c r="AO146" s="161">
        <v>0</v>
      </c>
      <c r="AP146" s="18">
        <f>LSER!$H$42+LSER!$I$42*LSER!$O145+LSER!$J$42*LSER!$P145+LSER!$K$42*LSER!$Q145+LSER!$L$42*LSER!$R145+LSER!$M$42*LSER!$T145</f>
        <v>4.2560539999999998</v>
      </c>
      <c r="AQ146" s="18">
        <f>LSER!$H$43+LSER!$I$43*LSER!$O145+LSER!$J$43*LSER!$P145+LSER!$K$43*LSER!$Q145+LSER!$L$43*LSER!$R145+LSER!$M$43*LSER!$T145</f>
        <v>4.2157719999999994</v>
      </c>
      <c r="AR146" s="18">
        <f>LSER!$H$44+LSER!$I$44*LSER!$O145+LSER!$J$44*LSER!$P145+LSER!$K$44*LSER!$Q145+LSER!$L$44*LSER!$R145+LSER!$M$44*LSER!$T145</f>
        <v>4.2250800000000002</v>
      </c>
      <c r="AS146" s="18">
        <f>LSER!$H$45+LSER!$I$45*LSER!$O145+LSER!$J$45*LSER!$P145+LSER!$K$45*LSER!$Q145+LSER!$L$45*LSER!$R145+LSER!$M$45*LSER!$T145</f>
        <v>4.6608700000000001</v>
      </c>
      <c r="AT146" s="161">
        <v>0</v>
      </c>
      <c r="AU146" s="161">
        <v>0</v>
      </c>
      <c r="AV146" s="18">
        <f>LSER!$H$48+LSER!$I$48*LSER!$O145+LSER!$J$48*LSER!$P145+LSER!$K$48*LSER!$Q145+LSER!$L$48*LSER!$R145+LSER!$M$48*LSER!$T145</f>
        <v>4.6392829999999989</v>
      </c>
      <c r="AW146" s="18">
        <f>LSER!$H$49+LSER!$I$49*LSER!$O145+LSER!$J$49*LSER!$P145+LSER!$K$49*LSER!$Q145+LSER!$L$49*LSER!$R145+LSER!$M$49*LSER!$T145</f>
        <v>4.7312479999999999</v>
      </c>
      <c r="AX146" s="18">
        <f>LSER!$H$50+LSER!$I$50*LSER!$O145+LSER!$J$50*LSER!$P145+LSER!$K$50*LSER!$Q145+LSER!$L$50*LSER!$R145+LSER!$M$50*LSER!$T145</f>
        <v>3.9919550000000004</v>
      </c>
      <c r="AY146" s="18">
        <f>LSER!$H$51+LSER!$I$51*LSER!$O145+LSER!$J$51*LSER!$P145+LSER!$K$51*LSER!$Q145+LSER!$L$51*LSER!$R145+LSER!$M$51*LSER!$T145</f>
        <v>4.0173209999999999</v>
      </c>
      <c r="AZ146" s="18">
        <f>LSER!$H$52+LSER!$I$52*LSER!$O145+LSER!$J$52*LSER!$P145+LSER!$K$52*LSER!$Q145+LSER!$L$52*LSER!$R145+LSER!$M$52*LSER!$T145</f>
        <v>4.8278660000000002</v>
      </c>
      <c r="BA146" s="18">
        <f>LSER!$H$53+LSER!$I$53*LSER!$O145+LSER!$J$53*LSER!$P145+LSER!$K$53*LSER!$Q145+LSER!$L$53*LSER!$R145+LSER!$M$53*LSER!$T145</f>
        <v>4.7016329999999993</v>
      </c>
      <c r="BB146" s="18">
        <f>LSER!$H$54+LSER!$I$54*LSER!$O145+LSER!$J$54*LSER!$P145+LSER!$K$54*LSER!$Q145+LSER!$L$54*LSER!$R145+LSER!$M$54*LSER!$T145</f>
        <v>4.7159079999999998</v>
      </c>
      <c r="BC146" s="161">
        <v>0</v>
      </c>
      <c r="BD146" s="161">
        <v>0</v>
      </c>
      <c r="BE146" s="18">
        <f>LSER!$H$57+LSER!$I$57*LSER!$O145+LSER!$J$57*LSER!$P145+LSER!$K$57*LSER!$Q145+LSER!$L$57*LSER!$R145+LSER!$M$57*LSER!$T145</f>
        <v>4.6200470000000005</v>
      </c>
      <c r="BF146" s="18">
        <f>LSER!$H$58+LSER!$I$58*LSER!$O145+LSER!$J$58*LSER!$P145+LSER!$K$58*LSER!$Q145+LSER!$L$58*LSER!$R145+LSER!$M$58*LSER!$T145</f>
        <v>4.5587970999999996</v>
      </c>
      <c r="BG146" s="18">
        <f>LSER!$H$59+LSER!$I$59*LSER!$O145+LSER!$J$59*LSER!$P145+LSER!$K$59*LSER!$Q145+LSER!$L$59*LSER!$R145+LSER!$M$59*LSER!$T145</f>
        <v>4.5923480000000003</v>
      </c>
      <c r="BH146" s="161">
        <v>0</v>
      </c>
      <c r="BI146" s="161">
        <v>0</v>
      </c>
      <c r="BJ146" s="161">
        <v>0</v>
      </c>
      <c r="BK146" s="161">
        <v>0</v>
      </c>
      <c r="BL146" s="161">
        <v>0</v>
      </c>
      <c r="BM146" s="161">
        <v>0</v>
      </c>
      <c r="BN146" s="161">
        <v>0</v>
      </c>
      <c r="BO146" s="18">
        <f>LSER!$H$67+LSER!$I$67*LSER!$O145+LSER!$J$67*LSER!$P145+LSER!$K$67*LSER!$Q145+LSER!$L$67*LSER!$R145+LSER!$M$67*LSER!$T145</f>
        <v>4.693651</v>
      </c>
      <c r="BP146" s="161">
        <v>0</v>
      </c>
      <c r="BQ146" s="18">
        <f>LSER!$H$69+LSER!$I$69*LSER!$O145+LSER!$J$69*LSER!$P145+LSER!$K$69*LSER!$Q145+LSER!$L$69*LSER!$R145+LSER!$M$69*LSER!$T145</f>
        <v>4.6569900000000004</v>
      </c>
      <c r="BR146" s="161">
        <v>0</v>
      </c>
      <c r="BS146" s="18">
        <f>LSER!$H$71+LSER!$I$71*LSER!$O145+LSER!$J$71*LSER!$P145+LSER!$K$71*LSER!$Q145+LSER!$L$71*LSER!$R145+LSER!$M$71*LSER!$T145</f>
        <v>4.3278689999999997</v>
      </c>
      <c r="BT146" s="161">
        <v>0</v>
      </c>
      <c r="BU146" s="161">
        <v>0</v>
      </c>
      <c r="BV146" s="161">
        <v>0</v>
      </c>
      <c r="BW146" s="161">
        <v>0</v>
      </c>
      <c r="BX146" s="161">
        <v>0</v>
      </c>
      <c r="BY146" s="18">
        <f>LSER!$H$77+LSER!$I$77*LSER!$O145+LSER!$J$77*LSER!$P145+LSER!$K$77*LSER!$Q145+LSER!$L$77*LSER!$R145+LSER!$M$77*LSER!$T145</f>
        <v>4.1696759999999999</v>
      </c>
      <c r="BZ146" s="161">
        <v>0</v>
      </c>
      <c r="CA146" s="18">
        <f>LSER!$H$79+LSER!$I$79*LSER!$O145+LSER!$J$79*LSER!$P145+LSER!$K$79*LSER!$Q145+LSER!$L$79*LSER!$R145+LSER!$M$79*LSER!$T145</f>
        <v>4.2151559999999995</v>
      </c>
      <c r="CB146" s="18">
        <f>LSER!$H$80+LSER!$I$80*LSER!$O145+LSER!$J$80*LSER!$P145+LSER!$K$80*LSER!$Q145+LSER!$L$80*LSER!$R145+LSER!$M$80*LSER!$T145</f>
        <v>4.1440970000000004</v>
      </c>
      <c r="CC146" s="161">
        <v>0</v>
      </c>
      <c r="CD146" s="161">
        <v>0</v>
      </c>
      <c r="CE146" s="18">
        <f>LSER!$H$83+LSER!$I$83*LSER!$O145+LSER!$J$83*LSER!$P145+LSER!$K$83*LSER!$Q145+LSER!$L$83*LSER!$R145+LSER!$M$83*LSER!$T145</f>
        <v>4.537013</v>
      </c>
      <c r="CF146" s="18">
        <f>LSER!$H$84+LSER!$I$84*LSER!$O145+LSER!$J$84*LSER!$P145+LSER!$K$84*LSER!$Q145+LSER!$L$84*LSER!$R145+LSER!$M$84*LSER!$T145</f>
        <v>4.720256</v>
      </c>
      <c r="CG146" s="161">
        <v>0</v>
      </c>
      <c r="CH146" s="161">
        <v>0</v>
      </c>
      <c r="CI146" s="161">
        <v>0</v>
      </c>
      <c r="CJ146" s="161">
        <v>0</v>
      </c>
      <c r="CK146" s="161">
        <v>0</v>
      </c>
      <c r="CL146" s="161">
        <v>0</v>
      </c>
      <c r="CM146" s="161">
        <v>0</v>
      </c>
      <c r="CN146" s="161">
        <v>0</v>
      </c>
      <c r="CO146" s="161">
        <v>0</v>
      </c>
      <c r="CP146" s="161">
        <v>0</v>
      </c>
      <c r="CQ146" s="161">
        <v>0</v>
      </c>
      <c r="CR146" s="161">
        <v>0</v>
      </c>
      <c r="CS146" s="161">
        <v>0</v>
      </c>
      <c r="CT146" s="161">
        <v>0</v>
      </c>
      <c r="CU146" s="161">
        <v>0</v>
      </c>
      <c r="CV146" s="161">
        <v>0</v>
      </c>
      <c r="CW146" s="18">
        <f>LSER!$H$101+LSER!$I$101*LSER!$O145+LSER!$J$101*LSER!$P145+LSER!$K$101*LSER!$Q145+LSER!$L$101*LSER!$R145+LSER!$M$101*LSER!$T145</f>
        <v>4.0895590000000004</v>
      </c>
      <c r="CX146" s="161">
        <v>0</v>
      </c>
      <c r="CY146" s="161">
        <v>0</v>
      </c>
      <c r="CZ146" s="18">
        <f>LSER!$H$104+LSER!$I$104*LSER!$O145+LSER!$J$104*LSER!$P145+LSER!$K$104*LSER!$Q145+LSER!$L$104*LSER!$R145+LSER!$M$104*LSER!$T145</f>
        <v>4.0916508</v>
      </c>
      <c r="DA146" s="161">
        <v>0</v>
      </c>
      <c r="DB146" s="161">
        <v>0</v>
      </c>
      <c r="DC146" s="161">
        <v>0</v>
      </c>
      <c r="DD146" s="161">
        <v>0</v>
      </c>
      <c r="DE146" s="161">
        <v>0</v>
      </c>
      <c r="DF146" s="161">
        <v>0</v>
      </c>
      <c r="DG146" s="161">
        <v>0</v>
      </c>
      <c r="DH146" s="161">
        <v>0</v>
      </c>
      <c r="DI146" s="161">
        <v>0</v>
      </c>
      <c r="DJ146" s="161">
        <v>0</v>
      </c>
      <c r="DK146" s="161">
        <v>0</v>
      </c>
      <c r="DL146" s="18">
        <f>LSER!$H$116+LSER!$I$116*LSER!$O145+LSER!$J$116*LSER!$P145+LSER!$K$116*LSER!$Q145+LSER!$L$116*LSER!$R145+LSER!$M$116*LSER!$T145</f>
        <v>3.9667380000000003</v>
      </c>
      <c r="DM146" s="161">
        <v>0</v>
      </c>
      <c r="DN146" s="161">
        <v>0</v>
      </c>
      <c r="DO146" s="161">
        <v>0</v>
      </c>
      <c r="DP146" s="161">
        <v>0</v>
      </c>
      <c r="DQ146" s="161">
        <v>0</v>
      </c>
      <c r="DR146" s="18">
        <f>LSER!$H$122+LSER!$I$122*LSER!$O145+LSER!$J$122*LSER!$P145+LSER!$K$122*LSER!$Q145+LSER!$L$122*LSER!$R145+LSER!$M$122*LSER!$T145</f>
        <v>4.6603780000000006</v>
      </c>
      <c r="DS146" s="18">
        <f>LSER!$H$123+LSER!$I$123*LSER!$O145+LSER!$J$123*LSER!$P145+LSER!$K$123*LSER!$Q145+LSER!$L$123*LSER!$R145+LSER!$M$123*LSER!$T145</f>
        <v>4.6012019999999998</v>
      </c>
      <c r="DT146" s="161">
        <v>0</v>
      </c>
      <c r="DU146" s="161">
        <v>0</v>
      </c>
      <c r="DV146" s="161">
        <v>0</v>
      </c>
      <c r="DW146" s="161">
        <v>0</v>
      </c>
      <c r="DX146" s="161">
        <v>0</v>
      </c>
      <c r="DY146" s="18">
        <f>LSER!$H$129+LSER!$I$129*LSER!$O145+LSER!$J$129*LSER!$P145+LSER!$K$129*LSER!$Q145+LSER!$L$129*LSER!$R145+LSER!$M$129*LSER!$T145</f>
        <v>4.5937840000000003</v>
      </c>
      <c r="DZ146" s="161">
        <v>0</v>
      </c>
      <c r="EA146" s="161">
        <v>0</v>
      </c>
      <c r="EB146" s="161">
        <v>0</v>
      </c>
      <c r="EC146" s="161">
        <v>0</v>
      </c>
      <c r="ED146" s="161">
        <v>0</v>
      </c>
      <c r="EE146" s="18">
        <f>LSER!$H$135+LSER!$I$135*LSER!$O145+LSER!$J$135*LSER!$P145+LSER!$K$135*LSER!$Q145+LSER!$L$135*LSER!$R145+LSER!$M$135*LSER!$T145</f>
        <v>2.8129650000000002</v>
      </c>
      <c r="EF146" s="18">
        <f>LSER!$H$136+LSER!$I$136*LSER!$O145+LSER!$J$136*LSER!$P145+LSER!$K$136*LSER!$Q145+LSER!$L$136*LSER!$R145+LSER!$M$136*LSER!$T145</f>
        <v>4.7544179999999994</v>
      </c>
      <c r="EG146" s="18">
        <f>LSER!$H$137+LSER!$I$137*LSER!$O145+LSER!$J$137*LSER!$P145+LSER!$K$137*LSER!$Q145+LSER!$L$137*LSER!$R145+LSER!$M$137*LSER!$T145</f>
        <v>2.905176</v>
      </c>
      <c r="EH146" s="161">
        <v>0</v>
      </c>
      <c r="EI146" s="161">
        <v>0</v>
      </c>
      <c r="EJ146" s="161">
        <v>0</v>
      </c>
      <c r="EK146" s="18">
        <f>LSER!$H$141+LSER!$I$141*LSER!$O145+LSER!$J$141*LSER!$P145+LSER!$K$141*LSER!$Q145+LSER!$L$141*LSER!$R145+LSER!$M$141*LSER!$T145</f>
        <v>4.6596260000000003</v>
      </c>
      <c r="EL146" s="161">
        <v>0</v>
      </c>
      <c r="EM146" s="161">
        <v>0</v>
      </c>
      <c r="EN146" s="161">
        <v>0</v>
      </c>
      <c r="EO146" s="161">
        <v>0</v>
      </c>
      <c r="EP146" s="161">
        <v>0</v>
      </c>
      <c r="EQ146" s="161">
        <v>0</v>
      </c>
      <c r="ER146" s="161">
        <v>0</v>
      </c>
      <c r="ES146" s="161">
        <v>0</v>
      </c>
      <c r="ET146" s="161">
        <v>0</v>
      </c>
      <c r="EU146" s="161">
        <v>0</v>
      </c>
      <c r="EV146" s="161">
        <v>0</v>
      </c>
      <c r="EW146" s="161">
        <v>0</v>
      </c>
      <c r="EX146" s="161">
        <v>0</v>
      </c>
      <c r="EY146" s="18">
        <f>LSER!$H$155+LSER!$I$155*LSER!$O145+LSER!$J$155*LSER!$P145+LSER!$K$155*LSER!$Q145+LSER!$L$155*LSER!$R145+LSER!$M$155*LSER!$T145</f>
        <v>4.6622080000000006</v>
      </c>
      <c r="EZ146" s="161">
        <v>0</v>
      </c>
      <c r="FA146" s="18">
        <f>LSER!$H$157+LSER!$I$157*LSER!$O145+LSER!$J$157*LSER!$P145+LSER!$K$157*LSER!$Q145+LSER!$L$157*LSER!$R145+LSER!$M$157*LSER!$T145</f>
        <v>4.0909720000000007</v>
      </c>
      <c r="FB146" s="161">
        <v>0</v>
      </c>
      <c r="FC146" s="161">
        <v>0</v>
      </c>
      <c r="FD146" s="161">
        <v>0</v>
      </c>
      <c r="FE146" s="18">
        <f>LSER!$H$161+LSER!$I$161*LSER!$O145+LSER!$J$161*LSER!$P145+LSER!$K$161*LSER!$Q145+LSER!$L$161*LSER!$R145+LSER!$M$161*LSER!$T145</f>
        <v>4.1649830000000003</v>
      </c>
      <c r="FF146" s="161">
        <v>0</v>
      </c>
    </row>
    <row r="147" spans="1:162" ht="12.75">
      <c r="A147" s="157">
        <v>145</v>
      </c>
      <c r="B147" s="18">
        <f>LSER!$H$2+LSER!$I$2*LSER!$O146+LSER!$J$2*LSER!$P146+LSER!$K$2*LSER!$Q146+LSER!$L$2*LSER!$R146+LSER!$M$2*LSER!$T146</f>
        <v>6.37019</v>
      </c>
      <c r="C147" s="18">
        <f>LSER!$H$3+LSER!$I$3*LSER!$O146+LSER!$J$3*LSER!$P146+LSER!$K$3*LSER!$Q146+LSER!$L$3*LSER!$R146+LSER!$M$3*LSER!$T146</f>
        <v>6.2022139999999997</v>
      </c>
      <c r="D147" s="18">
        <f>LSER!$H$4+LSER!$I$4*LSER!$O146+LSER!$J$4*LSER!$P146+LSER!$K$4*LSER!$Q146+LSER!$L$4*LSER!$R146+LSER!$M$4*LSER!$T146</f>
        <v>6.3253440000000003</v>
      </c>
      <c r="E147" s="18">
        <f>LSER!$H$5+LSER!$I$5*LSER!$O146+LSER!$J$5*LSER!$P146+LSER!$K$5*LSER!$Q146+LSER!$L$5*LSER!$R146+LSER!$M$5*LSER!$T146</f>
        <v>6.1891040000000004</v>
      </c>
      <c r="F147" s="18">
        <f>LSER!$H$6+LSER!$I$6*LSER!$O146+LSER!$J$6*LSER!$P146+LSER!$K$6*LSER!$Q146+LSER!$L$6*LSER!$R146+LSER!$M$6*LSER!$T146</f>
        <v>6.3812200000000008</v>
      </c>
      <c r="G147" s="18">
        <f>LSER!$H$7+LSER!$I$7*LSER!$O146+LSER!$J$7*LSER!$P146+LSER!$K$7*LSER!$Q146+LSER!$L$7*LSER!$R146+LSER!$M$7*LSER!$T146</f>
        <v>6.4373519999999997</v>
      </c>
      <c r="H147" s="18">
        <f>LSER!$H$8+LSER!$I$8*LSER!$O146+LSER!$J$8*LSER!$P146+LSER!$K$8*LSER!$Q146+LSER!$L$8*LSER!$R146+LSER!$M$8*LSER!$T146</f>
        <v>5.6516000000000002</v>
      </c>
      <c r="I147" s="161">
        <v>0</v>
      </c>
      <c r="J147" s="161">
        <v>0</v>
      </c>
      <c r="K147" s="161">
        <v>0</v>
      </c>
      <c r="L147" s="161">
        <v>0</v>
      </c>
      <c r="M147" s="161">
        <v>0</v>
      </c>
      <c r="N147" s="18">
        <f>LSER!$H$14+LSER!$I$14*LSER!$O146+LSER!$J$14*LSER!$P146+LSER!$K$14*LSER!$Q146+LSER!$L$14*LSER!$R146+LSER!$M$14*LSER!$T146</f>
        <v>6.4475019999999992</v>
      </c>
      <c r="O147" s="161">
        <v>0</v>
      </c>
      <c r="P147" s="161">
        <v>0</v>
      </c>
      <c r="Q147" s="161">
        <v>0</v>
      </c>
      <c r="R147" s="16">
        <f>LSER!$H$18+LSER!$I$18*LSER!$O146+LSER!$J$18*LSER!$P146+LSER!$K$18*LSER!$Q146+LSER!$L$18*LSER!$R146+LSER!$M$18*LSER!$T146</f>
        <v>6.5510599999999997</v>
      </c>
      <c r="S147" s="18">
        <f>LSER!$H$19+LSER!$I$19*LSER!$O146+LSER!$J$19*LSER!$P146+LSER!$K$19*LSER!$Q146+LSER!$L$19*LSER!$R146+LSER!$M$19*LSER!$T146</f>
        <v>5.936323999999999</v>
      </c>
      <c r="T147" s="18">
        <f>LSER!$H$20+LSER!$I$20*LSER!$O146+LSER!$J$20*LSER!$P146+LSER!$K$20*LSER!$Q146+LSER!$L$20*LSER!$R146+LSER!$M$20*LSER!$T146</f>
        <v>5.3420500000000004</v>
      </c>
      <c r="U147" s="18">
        <f>LSER!$H$21+LSER!$I$21*LSER!$O146+LSER!$J$21*LSER!$P146+LSER!$K$21*LSER!$Q146+LSER!$L$21*LSER!$R146+LSER!$M$21*LSER!$T146</f>
        <v>6.0424899999999999</v>
      </c>
      <c r="V147" s="18">
        <f>LSER!$H$22+LSER!$I$22*LSER!$O146+LSER!$J$22*LSER!$P146+LSER!$K$22*LSER!$Q146+LSER!$L$22*LSER!$R146+LSER!$M$22*LSER!$T146</f>
        <v>6.2191799999999997</v>
      </c>
      <c r="W147" s="18">
        <f>LSER!$H$23+LSER!$I$23*LSER!$O146+LSER!$J$23*LSER!$P146+LSER!$K$23*LSER!$Q146+LSER!$L$23*LSER!$R146+LSER!$M$23*LSER!$T146</f>
        <v>5.2315360000000002</v>
      </c>
      <c r="X147" s="18">
        <f>LSER!$H$24+LSER!$I$24*LSER!$O146+LSER!$J$24*LSER!$P146+LSER!$K$24*LSER!$Q146+LSER!$L$24*LSER!$R146+LSER!$M$24*LSER!$T146</f>
        <v>4.8370819999999997</v>
      </c>
      <c r="Y147" s="18">
        <f>LSER!$H$25+LSER!$I$25*LSER!$O146+LSER!$J$25*LSER!$P146+LSER!$K$25*LSER!$Q146+LSER!$L$25*LSER!$R146+LSER!$M$25*LSER!$T146</f>
        <v>5.2874460000000001</v>
      </c>
      <c r="Z147" s="18">
        <f>LSER!$H$26+LSER!$I$26*LSER!$O146+LSER!$J$26*LSER!$P146+LSER!$K$26*LSER!$Q146+LSER!$L$26*LSER!$R146+LSER!$M$26*LSER!$T146</f>
        <v>4.3434339999999994</v>
      </c>
      <c r="AA147" s="161">
        <v>0</v>
      </c>
      <c r="AB147" s="161">
        <v>0</v>
      </c>
      <c r="AC147" s="18">
        <f>LSER!$H$29+LSER!$I$29*LSER!$O146+LSER!$J$29*LSER!$P146+LSER!$K$29*LSER!$Q146+LSER!$L$29*LSER!$R146+LSER!$M$29*LSER!$T146</f>
        <v>5.645524</v>
      </c>
      <c r="AD147" s="18">
        <f>LSER!$H$30+LSER!$I$30*LSER!$O146+LSER!$J$30*LSER!$P146+LSER!$K$30*LSER!$Q146+LSER!$L$30*LSER!$R146+LSER!$M$30*LSER!$T146</f>
        <v>5.5667799999999996</v>
      </c>
      <c r="AE147" s="18">
        <f>LSER!$H$31+LSER!$I$31*LSER!$O146+LSER!$J$31*LSER!$P146+LSER!$K$31*LSER!$Q146+LSER!$L$31*LSER!$R146+LSER!$M$31*LSER!$T146</f>
        <v>6.3362540000000003</v>
      </c>
      <c r="AF147" s="161">
        <v>0</v>
      </c>
      <c r="AG147" s="18">
        <f>LSER!$H$33+LSER!$I$33*LSER!$O146+LSER!$J$33*LSER!$P146+LSER!$K$33*LSER!$Q146+LSER!$L$33*LSER!$R146+LSER!$M$33*LSER!$T146</f>
        <v>7.4052419999999994</v>
      </c>
      <c r="AH147" s="18">
        <f>LSER!$H$34+LSER!$I$34*LSER!$O146+LSER!$J$34*LSER!$P146+LSER!$K$34*LSER!$Q146+LSER!$L$34*LSER!$R146+LSER!$M$34*LSER!$T146</f>
        <v>6.5305680000000006</v>
      </c>
      <c r="AI147" s="18">
        <f>LSER!$H$35+LSER!$I$35*LSER!$O146+LSER!$J$35*LSER!$P146+LSER!$K$35*LSER!$Q146+LSER!$L$35*LSER!$R146+LSER!$M$35*LSER!$T146</f>
        <v>6.2702879999999999</v>
      </c>
      <c r="AJ147" s="18">
        <f>LSER!$H$36+LSER!$I$36*LSER!$O146+LSER!$J$36*LSER!$P146+LSER!$K$36*LSER!$Q146+LSER!$L$36*LSER!$R146+LSER!$M$36*LSER!$T146</f>
        <v>6.4924940000000007</v>
      </c>
      <c r="AK147" s="18">
        <f>LSER!$H$37+LSER!$I$37*LSER!$O146+LSER!$J$37*LSER!$P146+LSER!$K$37*LSER!$Q146+LSER!$L$37*LSER!$R146+LSER!$M$37*LSER!$T146</f>
        <v>5.1982520000000001</v>
      </c>
      <c r="AL147" s="18">
        <f>LSER!$H$38+LSER!$I$38*LSER!$O146+LSER!$J$38*LSER!$P146+LSER!$K$38*LSER!$Q146+LSER!$L$38*LSER!$R146+LSER!$M$38*LSER!$T146</f>
        <v>4.2910999999999992</v>
      </c>
      <c r="AM147" s="18">
        <f>LSER!$H$39+LSER!$I$39*LSER!$O146+LSER!$J$39*LSER!$P146+LSER!$K$39*LSER!$Q146+LSER!$L$39*LSER!$R146+LSER!$M$39*LSER!$T146</f>
        <v>4.218</v>
      </c>
      <c r="AN147" s="18">
        <f>LSER!$H$40+LSER!$I$40*LSER!$O146+LSER!$J$40*LSER!$P146+LSER!$K$40*LSER!$Q146+LSER!$L$40*LSER!$R146+LSER!$M$40*LSER!$T146</f>
        <v>4.3060099999999997</v>
      </c>
      <c r="AO147" s="161">
        <v>0</v>
      </c>
      <c r="AP147" s="18">
        <f>LSER!$H$42+LSER!$I$42*LSER!$O146+LSER!$J$42*LSER!$P146+LSER!$K$42*LSER!$Q146+LSER!$L$42*LSER!$R146+LSER!$M$42*LSER!$T146</f>
        <v>6.0934639999999991</v>
      </c>
      <c r="AQ147" s="18">
        <f>LSER!$H$43+LSER!$I$43*LSER!$O146+LSER!$J$43*LSER!$P146+LSER!$K$43*LSER!$Q146+LSER!$L$43*LSER!$R146+LSER!$M$43*LSER!$T146</f>
        <v>4.2591519999999994</v>
      </c>
      <c r="AR147" s="18">
        <f>LSER!$H$44+LSER!$I$44*LSER!$O146+LSER!$J$44*LSER!$P146+LSER!$K$44*LSER!$Q146+LSER!$L$44*LSER!$R146+LSER!$M$44*LSER!$T146</f>
        <v>4.2682799999999999</v>
      </c>
      <c r="AS147" s="18">
        <f>LSER!$H$45+LSER!$I$45*LSER!$O146+LSER!$J$45*LSER!$P146+LSER!$K$45*LSER!$Q146+LSER!$L$45*LSER!$R146+LSER!$M$45*LSER!$T146</f>
        <v>5.2152200000000004</v>
      </c>
      <c r="AT147" s="161">
        <v>0</v>
      </c>
      <c r="AU147" s="161">
        <v>0</v>
      </c>
      <c r="AV147" s="18">
        <f>LSER!$H$48+LSER!$I$48*LSER!$O146+LSER!$J$48*LSER!$P146+LSER!$K$48*LSER!$Q146+LSER!$L$48*LSER!$R146+LSER!$M$48*LSER!$T146</f>
        <v>5.1725979999999998</v>
      </c>
      <c r="AW147" s="18">
        <f>LSER!$H$49+LSER!$I$49*LSER!$O146+LSER!$J$49*LSER!$P146+LSER!$K$49*LSER!$Q146+LSER!$L$49*LSER!$R146+LSER!$M$49*LSER!$T146</f>
        <v>7.453047999999999</v>
      </c>
      <c r="AX147" s="18">
        <f>LSER!$H$50+LSER!$I$50*LSER!$O146+LSER!$J$50*LSER!$P146+LSER!$K$50*LSER!$Q146+LSER!$L$50*LSER!$R146+LSER!$M$50*LSER!$T146</f>
        <v>6.3565500000000004</v>
      </c>
      <c r="AY147" s="18">
        <f>LSER!$H$51+LSER!$I$51*LSER!$O146+LSER!$J$51*LSER!$P146+LSER!$K$51*LSER!$Q146+LSER!$L$51*LSER!$R146+LSER!$M$51*LSER!$T146</f>
        <v>6.4746860000000002</v>
      </c>
      <c r="AZ147" s="18">
        <f>LSER!$H$52+LSER!$I$52*LSER!$O146+LSER!$J$52*LSER!$P146+LSER!$K$52*LSER!$Q146+LSER!$L$52*LSER!$R146+LSER!$M$52*LSER!$T146</f>
        <v>6.8145560000000005</v>
      </c>
      <c r="BA147" s="18">
        <f>LSER!$H$53+LSER!$I$53*LSER!$O146+LSER!$J$53*LSER!$P146+LSER!$K$53*LSER!$Q146+LSER!$L$53*LSER!$R146+LSER!$M$53*LSER!$T146</f>
        <v>5.2358380000000002</v>
      </c>
      <c r="BB147" s="18">
        <f>LSER!$H$54+LSER!$I$54*LSER!$O146+LSER!$J$54*LSER!$P146+LSER!$K$54*LSER!$Q146+LSER!$L$54*LSER!$R146+LSER!$M$54*LSER!$T146</f>
        <v>5.4938179999999992</v>
      </c>
      <c r="BC147" s="161">
        <v>0</v>
      </c>
      <c r="BD147" s="161">
        <v>0</v>
      </c>
      <c r="BE147" s="18">
        <f>LSER!$H$57+LSER!$I$57*LSER!$O146+LSER!$J$57*LSER!$P146+LSER!$K$57*LSER!$Q146+LSER!$L$57*LSER!$R146+LSER!$M$57*LSER!$T146</f>
        <v>6.555542</v>
      </c>
      <c r="BF147" s="18">
        <f>LSER!$H$58+LSER!$I$58*LSER!$O146+LSER!$J$58*LSER!$P146+LSER!$K$58*LSER!$Q146+LSER!$L$58*LSER!$R146+LSER!$M$58*LSER!$T146</f>
        <v>6.1661415999999996</v>
      </c>
      <c r="BG147" s="18">
        <f>LSER!$H$59+LSER!$I$59*LSER!$O146+LSER!$J$59*LSER!$P146+LSER!$K$59*LSER!$Q146+LSER!$L$59*LSER!$R146+LSER!$M$59*LSER!$T146</f>
        <v>6.3850879999999997</v>
      </c>
      <c r="BH147" s="161">
        <v>0</v>
      </c>
      <c r="BI147" s="161">
        <v>0</v>
      </c>
      <c r="BJ147" s="161">
        <v>0</v>
      </c>
      <c r="BK147" s="161">
        <v>0</v>
      </c>
      <c r="BL147" s="161">
        <v>0</v>
      </c>
      <c r="BM147" s="161">
        <v>0</v>
      </c>
      <c r="BN147" s="161">
        <v>0</v>
      </c>
      <c r="BO147" s="18">
        <f>LSER!$H$67+LSER!$I$67*LSER!$O146+LSER!$J$67*LSER!$P146+LSER!$K$67*LSER!$Q146+LSER!$L$67*LSER!$R146+LSER!$M$67*LSER!$T146</f>
        <v>6.5124060000000004</v>
      </c>
      <c r="BP147" s="161">
        <v>0</v>
      </c>
      <c r="BQ147" s="18">
        <f>LSER!$H$69+LSER!$I$69*LSER!$O146+LSER!$J$69*LSER!$P146+LSER!$K$69*LSER!$Q146+LSER!$L$69*LSER!$R146+LSER!$M$69*LSER!$T146</f>
        <v>5.1943599999999996</v>
      </c>
      <c r="BR147" s="161">
        <v>0</v>
      </c>
      <c r="BS147" s="18">
        <f>LSER!$H$71+LSER!$I$71*LSER!$O146+LSER!$J$71*LSER!$P146+LSER!$K$71*LSER!$Q146+LSER!$L$71*LSER!$R146+LSER!$M$71*LSER!$T146</f>
        <v>4.3707539999999998</v>
      </c>
      <c r="BT147" s="161">
        <v>0</v>
      </c>
      <c r="BU147" s="161">
        <v>0</v>
      </c>
      <c r="BV147" s="161">
        <v>0</v>
      </c>
      <c r="BW147" s="161">
        <v>0</v>
      </c>
      <c r="BX147" s="161">
        <v>0</v>
      </c>
      <c r="BY147" s="18">
        <f>LSER!$H$77+LSER!$I$77*LSER!$O146+LSER!$J$77*LSER!$P146+LSER!$K$77*LSER!$Q146+LSER!$L$77*LSER!$R146+LSER!$M$77*LSER!$T146</f>
        <v>6.1556359999999994</v>
      </c>
      <c r="BZ147" s="161">
        <v>0</v>
      </c>
      <c r="CA147" s="18">
        <f>LSER!$H$79+LSER!$I$79*LSER!$O146+LSER!$J$79*LSER!$P146+LSER!$K$79*LSER!$Q146+LSER!$L$79*LSER!$R146+LSER!$M$79*LSER!$T146</f>
        <v>4.258896</v>
      </c>
      <c r="CB147" s="18">
        <f>LSER!$H$80+LSER!$I$80*LSER!$O146+LSER!$J$80*LSER!$P146+LSER!$K$80*LSER!$Q146+LSER!$L$80*LSER!$R146+LSER!$M$80*LSER!$T146</f>
        <v>4.1886020000000004</v>
      </c>
      <c r="CC147" s="161">
        <v>0</v>
      </c>
      <c r="CD147" s="161">
        <v>0</v>
      </c>
      <c r="CE147" s="18">
        <f>LSER!$H$83+LSER!$I$83*LSER!$O146+LSER!$J$83*LSER!$P146+LSER!$K$83*LSER!$Q146+LSER!$L$83*LSER!$R146+LSER!$M$83*LSER!$T146</f>
        <v>6.9179380000000004</v>
      </c>
      <c r="CF147" s="18">
        <f>LSER!$H$84+LSER!$I$84*LSER!$O146+LSER!$J$84*LSER!$P146+LSER!$K$84*LSER!$Q146+LSER!$L$84*LSER!$R146+LSER!$M$84*LSER!$T146</f>
        <v>5.8298860000000001</v>
      </c>
      <c r="CG147" s="161">
        <v>0</v>
      </c>
      <c r="CH147" s="161">
        <v>0</v>
      </c>
      <c r="CI147" s="161">
        <v>0</v>
      </c>
      <c r="CJ147" s="161">
        <v>0</v>
      </c>
      <c r="CK147" s="161">
        <v>0</v>
      </c>
      <c r="CL147" s="161">
        <v>0</v>
      </c>
      <c r="CM147" s="161">
        <v>0</v>
      </c>
      <c r="CN147" s="161">
        <v>0</v>
      </c>
      <c r="CO147" s="161">
        <v>0</v>
      </c>
      <c r="CP147" s="161">
        <v>0</v>
      </c>
      <c r="CQ147" s="161">
        <v>0</v>
      </c>
      <c r="CR147" s="161">
        <v>0</v>
      </c>
      <c r="CS147" s="161">
        <v>0</v>
      </c>
      <c r="CT147" s="161">
        <v>0</v>
      </c>
      <c r="CU147" s="161">
        <v>0</v>
      </c>
      <c r="CV147" s="161">
        <v>0</v>
      </c>
      <c r="CW147" s="18">
        <f>LSER!$H$101+LSER!$I$101*LSER!$O146+LSER!$J$101*LSER!$P146+LSER!$K$101*LSER!$Q146+LSER!$L$101*LSER!$R146+LSER!$M$101*LSER!$T146</f>
        <v>6.2932439999999996</v>
      </c>
      <c r="CX147" s="161">
        <v>0</v>
      </c>
      <c r="CY147" s="161">
        <v>0</v>
      </c>
      <c r="CZ147" s="18">
        <f>LSER!$H$104+LSER!$I$104*LSER!$O146+LSER!$J$104*LSER!$P146+LSER!$K$104*LSER!$Q146+LSER!$L$104*LSER!$R146+LSER!$M$104*LSER!$T146</f>
        <v>6.2163138</v>
      </c>
      <c r="DA147" s="161">
        <v>0</v>
      </c>
      <c r="DB147" s="161">
        <v>0</v>
      </c>
      <c r="DC147" s="161">
        <v>0</v>
      </c>
      <c r="DD147" s="161">
        <v>0</v>
      </c>
      <c r="DE147" s="161">
        <v>0</v>
      </c>
      <c r="DF147" s="161">
        <v>0</v>
      </c>
      <c r="DG147" s="161">
        <v>0</v>
      </c>
      <c r="DH147" s="161">
        <v>0</v>
      </c>
      <c r="DI147" s="161">
        <v>0</v>
      </c>
      <c r="DJ147" s="161">
        <v>0</v>
      </c>
      <c r="DK147" s="161">
        <v>0</v>
      </c>
      <c r="DL147" s="18">
        <f>LSER!$H$116+LSER!$I$116*LSER!$O146+LSER!$J$116*LSER!$P146+LSER!$K$116*LSER!$Q146+LSER!$L$116*LSER!$R146+LSER!$M$116*LSER!$T146</f>
        <v>6.1770780000000007</v>
      </c>
      <c r="DM147" s="161">
        <v>0</v>
      </c>
      <c r="DN147" s="161">
        <v>0</v>
      </c>
      <c r="DO147" s="161">
        <v>0</v>
      </c>
      <c r="DP147" s="161">
        <v>0</v>
      </c>
      <c r="DQ147" s="161">
        <v>0</v>
      </c>
      <c r="DR147" s="18">
        <f>LSER!$H$122+LSER!$I$122*LSER!$O146+LSER!$J$122*LSER!$P146+LSER!$K$122*LSER!$Q146+LSER!$L$122*LSER!$R146+LSER!$M$122*LSER!$T146</f>
        <v>6.5111480000000004</v>
      </c>
      <c r="DS147" s="18">
        <f>LSER!$H$123+LSER!$I$123*LSER!$O146+LSER!$J$123*LSER!$P146+LSER!$K$123*LSER!$Q146+LSER!$L$123*LSER!$R146+LSER!$M$123*LSER!$T146</f>
        <v>6.2294919999999996</v>
      </c>
      <c r="DT147" s="161">
        <v>0</v>
      </c>
      <c r="DU147" s="161">
        <v>0</v>
      </c>
      <c r="DV147" s="161">
        <v>0</v>
      </c>
      <c r="DW147" s="161">
        <v>0</v>
      </c>
      <c r="DX147" s="161">
        <v>0</v>
      </c>
      <c r="DY147" s="18">
        <f>LSER!$H$129+LSER!$I$129*LSER!$O146+LSER!$J$129*LSER!$P146+LSER!$K$129*LSER!$Q146+LSER!$L$129*LSER!$R146+LSER!$M$129*LSER!$T146</f>
        <v>7.2273039999999993</v>
      </c>
      <c r="DZ147" s="161">
        <v>0</v>
      </c>
      <c r="EA147" s="161">
        <v>0</v>
      </c>
      <c r="EB147" s="161">
        <v>0</v>
      </c>
      <c r="EC147" s="161">
        <v>0</v>
      </c>
      <c r="ED147" s="161">
        <v>0</v>
      </c>
      <c r="EE147" s="18">
        <f>LSER!$H$135+LSER!$I$135*LSER!$O146+LSER!$J$135*LSER!$P146+LSER!$K$135*LSER!$Q146+LSER!$L$135*LSER!$R146+LSER!$M$135*LSER!$T146</f>
        <v>6.0797599999999994</v>
      </c>
      <c r="EF147" s="18">
        <f>LSER!$H$136+LSER!$I$136*LSER!$O146+LSER!$J$136*LSER!$P146+LSER!$K$136*LSER!$Q146+LSER!$L$136*LSER!$R146+LSER!$M$136*LSER!$T146</f>
        <v>5.3862679999999994</v>
      </c>
      <c r="EG147" s="18">
        <f>LSER!$H$137+LSER!$I$137*LSER!$O146+LSER!$J$137*LSER!$P146+LSER!$K$137*LSER!$Q146+LSER!$L$137*LSER!$R146+LSER!$M$137*LSER!$T146</f>
        <v>6.0427059999999999</v>
      </c>
      <c r="EH147" s="161">
        <v>0</v>
      </c>
      <c r="EI147" s="161">
        <v>0</v>
      </c>
      <c r="EJ147" s="161">
        <v>0</v>
      </c>
      <c r="EK147" s="18">
        <f>LSER!$H$141+LSER!$I$141*LSER!$O146+LSER!$J$141*LSER!$P146+LSER!$K$141*LSER!$Q146+LSER!$L$141*LSER!$R146+LSER!$M$141*LSER!$T146</f>
        <v>5.1269259999999992</v>
      </c>
      <c r="EL147" s="161">
        <v>0</v>
      </c>
      <c r="EM147" s="161">
        <v>0</v>
      </c>
      <c r="EN147" s="161">
        <v>0</v>
      </c>
      <c r="EO147" s="161">
        <v>0</v>
      </c>
      <c r="EP147" s="161">
        <v>0</v>
      </c>
      <c r="EQ147" s="161">
        <v>0</v>
      </c>
      <c r="ER147" s="161">
        <v>0</v>
      </c>
      <c r="ES147" s="161">
        <v>0</v>
      </c>
      <c r="ET147" s="161">
        <v>0</v>
      </c>
      <c r="EU147" s="161">
        <v>0</v>
      </c>
      <c r="EV147" s="161">
        <v>0</v>
      </c>
      <c r="EW147" s="161">
        <v>0</v>
      </c>
      <c r="EX147" s="161">
        <v>0</v>
      </c>
      <c r="EY147" s="18">
        <f>LSER!$H$155+LSER!$I$155*LSER!$O146+LSER!$J$155*LSER!$P146+LSER!$K$155*LSER!$Q146+LSER!$L$155*LSER!$R146+LSER!$M$155*LSER!$T146</f>
        <v>6.2717679999999998</v>
      </c>
      <c r="EZ147" s="161">
        <v>0</v>
      </c>
      <c r="FA147" s="18">
        <f>LSER!$H$157+LSER!$I$157*LSER!$O146+LSER!$J$157*LSER!$P146+LSER!$K$157*LSER!$Q146+LSER!$L$157*LSER!$R146+LSER!$M$157*LSER!$T146</f>
        <v>6.3673120000000001</v>
      </c>
      <c r="FB147" s="161">
        <v>0</v>
      </c>
      <c r="FC147" s="161">
        <v>0</v>
      </c>
      <c r="FD147" s="161">
        <v>0</v>
      </c>
      <c r="FE147" s="18">
        <f>LSER!$H$161+LSER!$I$161*LSER!$O146+LSER!$J$161*LSER!$P146+LSER!$K$161*LSER!$Q146+LSER!$L$161*LSER!$R146+LSER!$M$161*LSER!$T146</f>
        <v>4.2086779999999999</v>
      </c>
      <c r="FF147" s="161">
        <v>0</v>
      </c>
    </row>
    <row r="148" spans="1:162" ht="12.75">
      <c r="A148" s="157">
        <v>146</v>
      </c>
      <c r="B148" s="18">
        <f>LSER!$H$2+LSER!$I$2*LSER!$O147+LSER!$J$2*LSER!$P147+LSER!$K$2*LSER!$Q147+LSER!$L$2*LSER!$R147+LSER!$M$2*LSER!$T147</f>
        <v>4.40327</v>
      </c>
      <c r="C148" s="18">
        <f>LSER!$H$3+LSER!$I$3*LSER!$O147+LSER!$J$3*LSER!$P147+LSER!$K$3*LSER!$Q147+LSER!$L$3*LSER!$R147+LSER!$M$3*LSER!$T147</f>
        <v>4.4177039999999996</v>
      </c>
      <c r="D148" s="18">
        <f>LSER!$H$4+LSER!$I$4*LSER!$O147+LSER!$J$4*LSER!$P147+LSER!$K$4*LSER!$Q147+LSER!$L$4*LSER!$R147+LSER!$M$4*LSER!$T147</f>
        <v>4.4229639999999995</v>
      </c>
      <c r="E148" s="18">
        <f>LSER!$H$5+LSER!$I$5*LSER!$O147+LSER!$J$5*LSER!$P147+LSER!$K$5*LSER!$Q147+LSER!$L$5*LSER!$R147+LSER!$M$5*LSER!$T147</f>
        <v>4.3948339999999995</v>
      </c>
      <c r="F148" s="18">
        <f>LSER!$H$6+LSER!$I$6*LSER!$O147+LSER!$J$6*LSER!$P147+LSER!$K$6*LSER!$Q147+LSER!$L$6*LSER!$R147+LSER!$M$6*LSER!$T147</f>
        <v>4.3798300000000001</v>
      </c>
      <c r="G148" s="18">
        <f>LSER!$H$7+LSER!$I$7*LSER!$O147+LSER!$J$7*LSER!$P147+LSER!$K$7*LSER!$Q147+LSER!$L$7*LSER!$R147+LSER!$M$7*LSER!$T147</f>
        <v>4.3199719999999999</v>
      </c>
      <c r="H148" s="18">
        <f>LSER!$H$8+LSER!$I$8*LSER!$O147+LSER!$J$8*LSER!$P147+LSER!$K$8*LSER!$Q147+LSER!$L$8*LSER!$R147+LSER!$M$8*LSER!$T147</f>
        <v>3.5429199999999996</v>
      </c>
      <c r="I148" s="161">
        <v>0</v>
      </c>
      <c r="J148" s="161">
        <v>0</v>
      </c>
      <c r="K148" s="161">
        <v>0</v>
      </c>
      <c r="L148" s="161">
        <v>0</v>
      </c>
      <c r="M148" s="161">
        <v>0</v>
      </c>
      <c r="N148" s="18">
        <f>LSER!$H$14+LSER!$I$14*LSER!$O147+LSER!$J$14*LSER!$P147+LSER!$K$14*LSER!$Q147+LSER!$L$14*LSER!$R147+LSER!$M$14*LSER!$T147</f>
        <v>4.262372</v>
      </c>
      <c r="O148" s="161">
        <v>0</v>
      </c>
      <c r="P148" s="161">
        <v>0</v>
      </c>
      <c r="Q148" s="161">
        <v>0</v>
      </c>
      <c r="R148" s="16">
        <f>LSER!$H$18+LSER!$I$18*LSER!$O147+LSER!$J$18*LSER!$P147+LSER!$K$18*LSER!$Q147+LSER!$L$18*LSER!$R147+LSER!$M$18*LSER!$T147</f>
        <v>5.0707599999999999</v>
      </c>
      <c r="S148" s="18">
        <f>LSER!$H$19+LSER!$I$19*LSER!$O147+LSER!$J$19*LSER!$P147+LSER!$K$19*LSER!$Q147+LSER!$L$19*LSER!$R147+LSER!$M$19*LSER!$T147</f>
        <v>4.7459340000000001</v>
      </c>
      <c r="T148" s="18">
        <f>LSER!$H$20+LSER!$I$20*LSER!$O147+LSER!$J$20*LSER!$P147+LSER!$K$20*LSER!$Q147+LSER!$L$20*LSER!$R147+LSER!$M$20*LSER!$T147</f>
        <v>5.2711500000000004</v>
      </c>
      <c r="U148" s="18">
        <f>LSER!$H$21+LSER!$I$21*LSER!$O147+LSER!$J$21*LSER!$P147+LSER!$K$21*LSER!$Q147+LSER!$L$21*LSER!$R147+LSER!$M$21*LSER!$T147</f>
        <v>5.0182500000000001</v>
      </c>
      <c r="V148" s="18">
        <f>LSER!$H$22+LSER!$I$22*LSER!$O147+LSER!$J$22*LSER!$P147+LSER!$K$22*LSER!$Q147+LSER!$L$22*LSER!$R147+LSER!$M$22*LSER!$T147</f>
        <v>4.5318199999999997</v>
      </c>
      <c r="W148" s="18">
        <f>LSER!$H$23+LSER!$I$23*LSER!$O147+LSER!$J$23*LSER!$P147+LSER!$K$23*LSER!$Q147+LSER!$L$23*LSER!$R147+LSER!$M$23*LSER!$T147</f>
        <v>5.1746759999999998</v>
      </c>
      <c r="X148" s="18">
        <f>LSER!$H$24+LSER!$I$24*LSER!$O147+LSER!$J$24*LSER!$P147+LSER!$K$24*LSER!$Q147+LSER!$L$24*LSER!$R147+LSER!$M$24*LSER!$T147</f>
        <v>5.1004119999999995</v>
      </c>
      <c r="Y148" s="18">
        <f>LSER!$H$25+LSER!$I$25*LSER!$O147+LSER!$J$25*LSER!$P147+LSER!$K$25*LSER!$Q147+LSER!$L$25*LSER!$R147+LSER!$M$25*LSER!$T147</f>
        <v>5.2840659999999993</v>
      </c>
      <c r="Z148" s="18">
        <f>LSER!$H$26+LSER!$I$26*LSER!$O147+LSER!$J$26*LSER!$P147+LSER!$K$26*LSER!$Q147+LSER!$L$26*LSER!$R147+LSER!$M$26*LSER!$T147</f>
        <v>4.6440339999999996</v>
      </c>
      <c r="AA148" s="161">
        <v>0</v>
      </c>
      <c r="AB148" s="161">
        <v>0</v>
      </c>
      <c r="AC148" s="18">
        <f>LSER!$H$29+LSER!$I$29*LSER!$O147+LSER!$J$29*LSER!$P147+LSER!$K$29*LSER!$Q147+LSER!$L$29*LSER!$R147+LSER!$M$29*LSER!$T147</f>
        <v>4.9207640000000001</v>
      </c>
      <c r="AD148" s="18">
        <f>LSER!$H$30+LSER!$I$30*LSER!$O147+LSER!$J$30*LSER!$P147+LSER!$K$30*LSER!$Q147+LSER!$L$30*LSER!$R147+LSER!$M$30*LSER!$T147</f>
        <v>5.2518700000000003</v>
      </c>
      <c r="AE148" s="18">
        <f>LSER!$H$31+LSER!$I$31*LSER!$O147+LSER!$J$31*LSER!$P147+LSER!$K$31*LSER!$Q147+LSER!$L$31*LSER!$R147+LSER!$M$31*LSER!$T147</f>
        <v>5.0142239999999996</v>
      </c>
      <c r="AF148" s="161">
        <v>0</v>
      </c>
      <c r="AG148" s="18">
        <f>LSER!$H$33+LSER!$I$33*LSER!$O147+LSER!$J$33*LSER!$P147+LSER!$K$33*LSER!$Q147+LSER!$L$33*LSER!$R147+LSER!$M$33*LSER!$T147</f>
        <v>4.762772</v>
      </c>
      <c r="AH148" s="18">
        <f>LSER!$H$34+LSER!$I$34*LSER!$O147+LSER!$J$34*LSER!$P147+LSER!$K$34*LSER!$Q147+LSER!$L$34*LSER!$R147+LSER!$M$34*LSER!$T147</f>
        <v>4.3613279999999994</v>
      </c>
      <c r="AI148" s="18">
        <f>LSER!$H$35+LSER!$I$35*LSER!$O147+LSER!$J$35*LSER!$P147+LSER!$K$35*LSER!$Q147+LSER!$L$35*LSER!$R147+LSER!$M$35*LSER!$T147</f>
        <v>4.2618679999999998</v>
      </c>
      <c r="AJ148" s="18">
        <f>LSER!$H$36+LSER!$I$36*LSER!$O147+LSER!$J$36*LSER!$P147+LSER!$K$36*LSER!$Q147+LSER!$L$36*LSER!$R147+LSER!$M$36*LSER!$T147</f>
        <v>4.2424540000000004</v>
      </c>
      <c r="AK148" s="18">
        <f>LSER!$H$37+LSER!$I$37*LSER!$O147+LSER!$J$37*LSER!$P147+LSER!$K$37*LSER!$Q147+LSER!$L$37*LSER!$R147+LSER!$M$37*LSER!$T147</f>
        <v>5.1172820000000003</v>
      </c>
      <c r="AL148" s="18">
        <f>LSER!$H$38+LSER!$I$38*LSER!$O147+LSER!$J$38*LSER!$P147+LSER!$K$38*LSER!$Q147+LSER!$L$38*LSER!$R147+LSER!$M$38*LSER!$T147</f>
        <v>4.5760999999999994</v>
      </c>
      <c r="AM148" s="18">
        <f>LSER!$H$39+LSER!$I$39*LSER!$O147+LSER!$J$39*LSER!$P147+LSER!$K$39*LSER!$Q147+LSER!$L$39*LSER!$R147+LSER!$M$39*LSER!$T147</f>
        <v>4.5179999999999998</v>
      </c>
      <c r="AN148" s="18">
        <f>LSER!$H$40+LSER!$I$40*LSER!$O147+LSER!$J$40*LSER!$P147+LSER!$K$40*LSER!$Q147+LSER!$L$40*LSER!$R147+LSER!$M$40*LSER!$T147</f>
        <v>4.5895099999999998</v>
      </c>
      <c r="AO148" s="161">
        <v>0</v>
      </c>
      <c r="AP148" s="18">
        <f>LSER!$H$42+LSER!$I$42*LSER!$O147+LSER!$J$42*LSER!$P147+LSER!$K$42*LSER!$Q147+LSER!$L$42*LSER!$R147+LSER!$M$42*LSER!$T147</f>
        <v>4.8086939999999991</v>
      </c>
      <c r="AQ148" s="18">
        <f>LSER!$H$43+LSER!$I$43*LSER!$O147+LSER!$J$43*LSER!$P147+LSER!$K$43*LSER!$Q147+LSER!$L$43*LSER!$R147+LSER!$M$43*LSER!$T147</f>
        <v>4.5483519999999995</v>
      </c>
      <c r="AR148" s="18">
        <f>LSER!$H$44+LSER!$I$44*LSER!$O147+LSER!$J$44*LSER!$P147+LSER!$K$44*LSER!$Q147+LSER!$L$44*LSER!$R147+LSER!$M$44*LSER!$T147</f>
        <v>4.5562800000000001</v>
      </c>
      <c r="AS148" s="18">
        <f>LSER!$H$45+LSER!$I$45*LSER!$O147+LSER!$J$45*LSER!$P147+LSER!$K$45*LSER!$Q147+LSER!$L$45*LSER!$R147+LSER!$M$45*LSER!$T147</f>
        <v>5.0981800000000002</v>
      </c>
      <c r="AT148" s="161">
        <v>0</v>
      </c>
      <c r="AU148" s="161">
        <v>0</v>
      </c>
      <c r="AV148" s="18">
        <f>LSER!$H$48+LSER!$I$48*LSER!$O147+LSER!$J$48*LSER!$P147+LSER!$K$48*LSER!$Q147+LSER!$L$48*LSER!$R147+LSER!$M$48*LSER!$T147</f>
        <v>5.0622379999999989</v>
      </c>
      <c r="AW148" s="18">
        <f>LSER!$H$49+LSER!$I$49*LSER!$O147+LSER!$J$49*LSER!$P147+LSER!$K$49*LSER!$Q147+LSER!$L$49*LSER!$R147+LSER!$M$49*LSER!$T147</f>
        <v>5.2608079999999999</v>
      </c>
      <c r="AX148" s="18">
        <f>LSER!$H$50+LSER!$I$50*LSER!$O147+LSER!$J$50*LSER!$P147+LSER!$K$50*LSER!$Q147+LSER!$L$50*LSER!$R147+LSER!$M$50*LSER!$T147</f>
        <v>4.3224400000000003</v>
      </c>
      <c r="AY148" s="18">
        <f>LSER!$H$51+LSER!$I$51*LSER!$O147+LSER!$J$51*LSER!$P147+LSER!$K$51*LSER!$Q147+LSER!$L$51*LSER!$R147+LSER!$M$51*LSER!$T147</f>
        <v>4.3459159999999999</v>
      </c>
      <c r="AZ148" s="18">
        <f>LSER!$H$52+LSER!$I$52*LSER!$O147+LSER!$J$52*LSER!$P147+LSER!$K$52*LSER!$Q147+LSER!$L$52*LSER!$R147+LSER!$M$52*LSER!$T147</f>
        <v>5.2894259999999997</v>
      </c>
      <c r="BA148" s="18">
        <f>LSER!$H$53+LSER!$I$53*LSER!$O147+LSER!$J$53*LSER!$P147+LSER!$K$53*LSER!$Q147+LSER!$L$53*LSER!$R147+LSER!$M$53*LSER!$T147</f>
        <v>5.1399979999999994</v>
      </c>
      <c r="BB148" s="18">
        <f>LSER!$H$54+LSER!$I$54*LSER!$O147+LSER!$J$54*LSER!$P147+LSER!$K$54*LSER!$Q147+LSER!$L$54*LSER!$R147+LSER!$M$54*LSER!$T147</f>
        <v>5.1147079999999994</v>
      </c>
      <c r="BC148" s="161">
        <v>0</v>
      </c>
      <c r="BD148" s="161">
        <v>0</v>
      </c>
      <c r="BE148" s="18">
        <f>LSER!$H$57+LSER!$I$57*LSER!$O147+LSER!$J$57*LSER!$P147+LSER!$K$57*LSER!$Q147+LSER!$L$57*LSER!$R147+LSER!$M$57*LSER!$T147</f>
        <v>5.1157819999999994</v>
      </c>
      <c r="BF148" s="18">
        <f>LSER!$H$58+LSER!$I$58*LSER!$O147+LSER!$J$58*LSER!$P147+LSER!$K$58*LSER!$Q147+LSER!$L$58*LSER!$R147+LSER!$M$58*LSER!$T147</f>
        <v>5.0272486000000001</v>
      </c>
      <c r="BG148" s="18">
        <f>LSER!$H$59+LSER!$I$59*LSER!$O147+LSER!$J$59*LSER!$P147+LSER!$K$59*LSER!$Q147+LSER!$L$59*LSER!$R147+LSER!$M$59*LSER!$T147</f>
        <v>5.0407279999999997</v>
      </c>
      <c r="BH148" s="161">
        <v>0</v>
      </c>
      <c r="BI148" s="161">
        <v>0</v>
      </c>
      <c r="BJ148" s="161">
        <v>0</v>
      </c>
      <c r="BK148" s="161">
        <v>0</v>
      </c>
      <c r="BL148" s="161">
        <v>0</v>
      </c>
      <c r="BM148" s="161">
        <v>0</v>
      </c>
      <c r="BN148" s="161">
        <v>0</v>
      </c>
      <c r="BO148" s="18">
        <f>LSER!$H$67+LSER!$I$67*LSER!$O147+LSER!$J$67*LSER!$P147+LSER!$K$67*LSER!$Q147+LSER!$L$67*LSER!$R147+LSER!$M$67*LSER!$T147</f>
        <v>5.1995559999999994</v>
      </c>
      <c r="BP148" s="161">
        <v>0</v>
      </c>
      <c r="BQ148" s="18">
        <f>LSER!$H$69+LSER!$I$69*LSER!$O147+LSER!$J$69*LSER!$P147+LSER!$K$69*LSER!$Q147+LSER!$L$69*LSER!$R147+LSER!$M$69*LSER!$T147</f>
        <v>5.0901700000000005</v>
      </c>
      <c r="BR148" s="161">
        <v>0</v>
      </c>
      <c r="BS148" s="18">
        <f>LSER!$H$71+LSER!$I$71*LSER!$O147+LSER!$J$71*LSER!$P147+LSER!$K$71*LSER!$Q147+LSER!$L$71*LSER!$R147+LSER!$M$71*LSER!$T147</f>
        <v>4.6566539999999996</v>
      </c>
      <c r="BT148" s="161">
        <v>0</v>
      </c>
      <c r="BU148" s="161">
        <v>0</v>
      </c>
      <c r="BV148" s="161">
        <v>0</v>
      </c>
      <c r="BW148" s="161">
        <v>0</v>
      </c>
      <c r="BX148" s="161">
        <v>0</v>
      </c>
      <c r="BY148" s="18">
        <f>LSER!$H$77+LSER!$I$77*LSER!$O147+LSER!$J$77*LSER!$P147+LSER!$K$77*LSER!$Q147+LSER!$L$77*LSER!$R147+LSER!$M$77*LSER!$T147</f>
        <v>4.6266759999999998</v>
      </c>
      <c r="BZ148" s="161">
        <v>0</v>
      </c>
      <c r="CA148" s="18">
        <f>LSER!$H$79+LSER!$I$79*LSER!$O147+LSER!$J$79*LSER!$P147+LSER!$K$79*LSER!$Q147+LSER!$L$79*LSER!$R147+LSER!$M$79*LSER!$T147</f>
        <v>4.5504959999999999</v>
      </c>
      <c r="CB148" s="18">
        <f>LSER!$H$80+LSER!$I$80*LSER!$O147+LSER!$J$80*LSER!$P147+LSER!$K$80*LSER!$Q147+LSER!$L$80*LSER!$R147+LSER!$M$80*LSER!$T147</f>
        <v>4.4853019999999999</v>
      </c>
      <c r="CC148" s="161">
        <v>0</v>
      </c>
      <c r="CD148" s="161">
        <v>0</v>
      </c>
      <c r="CE148" s="18">
        <f>LSER!$H$83+LSER!$I$83*LSER!$O147+LSER!$J$83*LSER!$P147+LSER!$K$83*LSER!$Q147+LSER!$L$83*LSER!$R147+LSER!$M$83*LSER!$T147</f>
        <v>5.0641279999999993</v>
      </c>
      <c r="CF148" s="18">
        <f>LSER!$H$84+LSER!$I$84*LSER!$O147+LSER!$J$84*LSER!$P147+LSER!$K$84*LSER!$Q147+LSER!$L$84*LSER!$R147+LSER!$M$84*LSER!$T147</f>
        <v>5.2536360000000002</v>
      </c>
      <c r="CG148" s="161">
        <v>0</v>
      </c>
      <c r="CH148" s="161">
        <v>0</v>
      </c>
      <c r="CI148" s="161">
        <v>0</v>
      </c>
      <c r="CJ148" s="161">
        <v>0</v>
      </c>
      <c r="CK148" s="161">
        <v>0</v>
      </c>
      <c r="CL148" s="161">
        <v>0</v>
      </c>
      <c r="CM148" s="161">
        <v>0</v>
      </c>
      <c r="CN148" s="161">
        <v>0</v>
      </c>
      <c r="CO148" s="161">
        <v>0</v>
      </c>
      <c r="CP148" s="161">
        <v>0</v>
      </c>
      <c r="CQ148" s="161">
        <v>0</v>
      </c>
      <c r="CR148" s="161">
        <v>0</v>
      </c>
      <c r="CS148" s="161">
        <v>0</v>
      </c>
      <c r="CT148" s="161">
        <v>0</v>
      </c>
      <c r="CU148" s="161">
        <v>0</v>
      </c>
      <c r="CV148" s="161">
        <v>0</v>
      </c>
      <c r="CW148" s="18">
        <f>LSER!$H$101+LSER!$I$101*LSER!$O147+LSER!$J$101*LSER!$P147+LSER!$K$101*LSER!$Q147+LSER!$L$101*LSER!$R147+LSER!$M$101*LSER!$T147</f>
        <v>4.4356140000000002</v>
      </c>
      <c r="CX148" s="161">
        <v>0</v>
      </c>
      <c r="CY148" s="161">
        <v>0</v>
      </c>
      <c r="CZ148" s="18">
        <f>LSER!$H$104+LSER!$I$104*LSER!$O147+LSER!$J$104*LSER!$P147+LSER!$K$104*LSER!$Q147+LSER!$L$104*LSER!$R147+LSER!$M$104*LSER!$T147</f>
        <v>4.4397067999999997</v>
      </c>
      <c r="DA148" s="161">
        <v>0</v>
      </c>
      <c r="DB148" s="161">
        <v>0</v>
      </c>
      <c r="DC148" s="161">
        <v>0</v>
      </c>
      <c r="DD148" s="161">
        <v>0</v>
      </c>
      <c r="DE148" s="161">
        <v>0</v>
      </c>
      <c r="DF148" s="161">
        <v>0</v>
      </c>
      <c r="DG148" s="161">
        <v>0</v>
      </c>
      <c r="DH148" s="161">
        <v>0</v>
      </c>
      <c r="DI148" s="161">
        <v>0</v>
      </c>
      <c r="DJ148" s="161">
        <v>0</v>
      </c>
      <c r="DK148" s="161">
        <v>0</v>
      </c>
      <c r="DL148" s="18">
        <f>LSER!$H$116+LSER!$I$116*LSER!$O147+LSER!$J$116*LSER!$P147+LSER!$K$116*LSER!$Q147+LSER!$L$116*LSER!$R147+LSER!$M$116*LSER!$T147</f>
        <v>4.3065880000000005</v>
      </c>
      <c r="DM148" s="161">
        <v>0</v>
      </c>
      <c r="DN148" s="161">
        <v>0</v>
      </c>
      <c r="DO148" s="161">
        <v>0</v>
      </c>
      <c r="DP148" s="161">
        <v>0</v>
      </c>
      <c r="DQ148" s="161">
        <v>0</v>
      </c>
      <c r="DR148" s="18">
        <f>LSER!$H$122+LSER!$I$122*LSER!$O147+LSER!$J$122*LSER!$P147+LSER!$K$122*LSER!$Q147+LSER!$L$122*LSER!$R147+LSER!$M$122*LSER!$T147</f>
        <v>5.1414879999999998</v>
      </c>
      <c r="DS148" s="18">
        <f>LSER!$H$123+LSER!$I$123*LSER!$O147+LSER!$J$123*LSER!$P147+LSER!$K$123*LSER!$Q147+LSER!$L$123*LSER!$R147+LSER!$M$123*LSER!$T147</f>
        <v>5.0423519999999993</v>
      </c>
      <c r="DT148" s="161">
        <v>0</v>
      </c>
      <c r="DU148" s="161">
        <v>0</v>
      </c>
      <c r="DV148" s="161">
        <v>0</v>
      </c>
      <c r="DW148" s="161">
        <v>0</v>
      </c>
      <c r="DX148" s="161">
        <v>0</v>
      </c>
      <c r="DY148" s="18">
        <f>LSER!$H$129+LSER!$I$129*LSER!$O147+LSER!$J$129*LSER!$P147+LSER!$K$129*LSER!$Q147+LSER!$L$129*LSER!$R147+LSER!$M$129*LSER!$T147</f>
        <v>5.1017440000000001</v>
      </c>
      <c r="DZ148" s="161">
        <v>0</v>
      </c>
      <c r="EA148" s="161">
        <v>0</v>
      </c>
      <c r="EB148" s="161">
        <v>0</v>
      </c>
      <c r="EC148" s="161">
        <v>0</v>
      </c>
      <c r="ED148" s="161">
        <v>0</v>
      </c>
      <c r="EE148" s="18">
        <f>LSER!$H$135+LSER!$I$135*LSER!$O147+LSER!$J$135*LSER!$P147+LSER!$K$135*LSER!$Q147+LSER!$L$135*LSER!$R147+LSER!$M$135*LSER!$T147</f>
        <v>3.1671699999999996</v>
      </c>
      <c r="EF148" s="18">
        <f>LSER!$H$136+LSER!$I$136*LSER!$O147+LSER!$J$136*LSER!$P147+LSER!$K$136*LSER!$Q147+LSER!$L$136*LSER!$R147+LSER!$M$136*LSER!$T147</f>
        <v>5.2124379999999997</v>
      </c>
      <c r="EG148" s="18">
        <f>LSER!$H$137+LSER!$I$137*LSER!$O147+LSER!$J$137*LSER!$P147+LSER!$K$137*LSER!$Q147+LSER!$L$137*LSER!$R147+LSER!$M$137*LSER!$T147</f>
        <v>3.3317360000000003</v>
      </c>
      <c r="EH148" s="161">
        <v>0</v>
      </c>
      <c r="EI148" s="161">
        <v>0</v>
      </c>
      <c r="EJ148" s="161">
        <v>0</v>
      </c>
      <c r="EK148" s="18">
        <f>LSER!$H$141+LSER!$I$141*LSER!$O147+LSER!$J$141*LSER!$P147+LSER!$K$141*LSER!$Q147+LSER!$L$141*LSER!$R147+LSER!$M$141*LSER!$T147</f>
        <v>5.1324559999999995</v>
      </c>
      <c r="EL148" s="161">
        <v>0</v>
      </c>
      <c r="EM148" s="161">
        <v>0</v>
      </c>
      <c r="EN148" s="161">
        <v>0</v>
      </c>
      <c r="EO148" s="161">
        <v>0</v>
      </c>
      <c r="EP148" s="161">
        <v>0</v>
      </c>
      <c r="EQ148" s="161">
        <v>0</v>
      </c>
      <c r="ER148" s="161">
        <v>0</v>
      </c>
      <c r="ES148" s="161">
        <v>0</v>
      </c>
      <c r="ET148" s="161">
        <v>0</v>
      </c>
      <c r="EU148" s="161">
        <v>0</v>
      </c>
      <c r="EV148" s="161">
        <v>0</v>
      </c>
      <c r="EW148" s="161">
        <v>0</v>
      </c>
      <c r="EX148" s="161">
        <v>0</v>
      </c>
      <c r="EY148" s="18">
        <f>LSER!$H$155+LSER!$I$155*LSER!$O147+LSER!$J$155*LSER!$P147+LSER!$K$155*LSER!$Q147+LSER!$L$155*LSER!$R147+LSER!$M$155*LSER!$T147</f>
        <v>5.1115079999999997</v>
      </c>
      <c r="EZ148" s="161">
        <v>0</v>
      </c>
      <c r="FA148" s="18">
        <f>LSER!$H$157+LSER!$I$157*LSER!$O147+LSER!$J$157*LSER!$P147+LSER!$K$157*LSER!$Q147+LSER!$L$157*LSER!$R147+LSER!$M$157*LSER!$T147</f>
        <v>4.6350720000000001</v>
      </c>
      <c r="FB148" s="161">
        <v>0</v>
      </c>
      <c r="FC148" s="161">
        <v>0</v>
      </c>
      <c r="FD148" s="161">
        <v>0</v>
      </c>
      <c r="FE148" s="18">
        <f>LSER!$H$161+LSER!$I$161*LSER!$O147+LSER!$J$161*LSER!$P147+LSER!$K$161*LSER!$Q147+LSER!$L$161*LSER!$R147+LSER!$M$161*LSER!$T147</f>
        <v>4.4999780000000005</v>
      </c>
      <c r="FF148" s="161">
        <v>0</v>
      </c>
    </row>
    <row r="149" spans="1:162" ht="12.75">
      <c r="A149" s="157">
        <v>147</v>
      </c>
      <c r="B149" s="18">
        <f>LSER!$H$2+LSER!$I$2*LSER!$O148+LSER!$J$2*LSER!$P148+LSER!$K$2*LSER!$Q148+LSER!$L$2*LSER!$R148+LSER!$M$2*LSER!$T148</f>
        <v>5.1880700000000006</v>
      </c>
      <c r="C149" s="18">
        <f>LSER!$H$3+LSER!$I$3*LSER!$O148+LSER!$J$3*LSER!$P148+LSER!$K$3*LSER!$Q148+LSER!$L$3*LSER!$R148+LSER!$M$3*LSER!$T148</f>
        <v>5.0545439999999999</v>
      </c>
      <c r="D149" s="18">
        <f>LSER!$H$4+LSER!$I$4*LSER!$O148+LSER!$J$4*LSER!$P148+LSER!$K$4*LSER!$Q148+LSER!$L$4*LSER!$R148+LSER!$M$4*LSER!$T148</f>
        <v>5.1578739999999996</v>
      </c>
      <c r="E149" s="18">
        <f>LSER!$H$5+LSER!$I$5*LSER!$O148+LSER!$J$5*LSER!$P148+LSER!$K$5*LSER!$Q148+LSER!$L$5*LSER!$R148+LSER!$M$5*LSER!$T148</f>
        <v>5.0992039999999994</v>
      </c>
      <c r="F149" s="18">
        <f>LSER!$H$6+LSER!$I$6*LSER!$O148+LSER!$J$6*LSER!$P148+LSER!$K$6*LSER!$Q148+LSER!$L$6*LSER!$R148+LSER!$M$6*LSER!$T148</f>
        <v>5.1107800000000001</v>
      </c>
      <c r="G149" s="18">
        <f>LSER!$H$7+LSER!$I$7*LSER!$O148+LSER!$J$7*LSER!$P148+LSER!$K$7*LSER!$Q148+LSER!$L$7*LSER!$R148+LSER!$M$7*LSER!$T148</f>
        <v>5.1400220000000001</v>
      </c>
      <c r="H149" s="18">
        <f>LSER!$H$8+LSER!$I$8*LSER!$O148+LSER!$J$8*LSER!$P148+LSER!$K$8*LSER!$Q148+LSER!$L$8*LSER!$R148+LSER!$M$8*LSER!$T148</f>
        <v>5.1306700000000003</v>
      </c>
      <c r="I149" s="161">
        <v>0</v>
      </c>
      <c r="J149" s="161">
        <v>0</v>
      </c>
      <c r="K149" s="161">
        <v>0</v>
      </c>
      <c r="L149" s="161">
        <v>0</v>
      </c>
      <c r="M149" s="161">
        <v>0</v>
      </c>
      <c r="N149" s="18">
        <f>LSER!$H$14+LSER!$I$14*LSER!$O148+LSER!$J$14*LSER!$P148+LSER!$K$14*LSER!$Q148+LSER!$L$14*LSER!$R148+LSER!$M$14*LSER!$T148</f>
        <v>5.069102</v>
      </c>
      <c r="O149" s="161">
        <v>0</v>
      </c>
      <c r="P149" s="161">
        <v>0</v>
      </c>
      <c r="Q149" s="161">
        <v>0</v>
      </c>
      <c r="R149" s="16">
        <f>LSER!$H$18+LSER!$I$18*LSER!$O148+LSER!$J$18*LSER!$P148+LSER!$K$18*LSER!$Q148+LSER!$L$18*LSER!$R148+LSER!$M$18*LSER!$T148</f>
        <v>5.95486</v>
      </c>
      <c r="S149" s="18">
        <f>LSER!$H$19+LSER!$I$19*LSER!$O148+LSER!$J$19*LSER!$P148+LSER!$K$19*LSER!$Q148+LSER!$L$19*LSER!$R148+LSER!$M$19*LSER!$T148</f>
        <v>5.9240639999999996</v>
      </c>
      <c r="T149" s="18">
        <f>LSER!$H$20+LSER!$I$20*LSER!$O148+LSER!$J$20*LSER!$P148+LSER!$K$20*LSER!$Q148+LSER!$L$20*LSER!$R148+LSER!$M$20*LSER!$T148</f>
        <v>6.0263999999999998</v>
      </c>
      <c r="U149" s="18">
        <f>LSER!$H$21+LSER!$I$21*LSER!$O148+LSER!$J$21*LSER!$P148+LSER!$K$21*LSER!$Q148+LSER!$L$21*LSER!$R148+LSER!$M$21*LSER!$T148</f>
        <v>5.9982300000000013</v>
      </c>
      <c r="V149" s="18">
        <f>LSER!$H$22+LSER!$I$22*LSER!$O148+LSER!$J$22*LSER!$P148+LSER!$K$22*LSER!$Q148+LSER!$L$22*LSER!$R148+LSER!$M$22*LSER!$T148</f>
        <v>5.67659</v>
      </c>
      <c r="W149" s="18">
        <f>LSER!$H$23+LSER!$I$23*LSER!$O148+LSER!$J$23*LSER!$P148+LSER!$K$23*LSER!$Q148+LSER!$L$23*LSER!$R148+LSER!$M$23*LSER!$T148</f>
        <v>6.0216060000000002</v>
      </c>
      <c r="X149" s="18">
        <f>LSER!$H$24+LSER!$I$24*LSER!$O148+LSER!$J$24*LSER!$P148+LSER!$K$24*LSER!$Q148+LSER!$L$24*LSER!$R148+LSER!$M$24*LSER!$T148</f>
        <v>5.6680720000000004</v>
      </c>
      <c r="Y149" s="18">
        <f>LSER!$H$25+LSER!$I$25*LSER!$O148+LSER!$J$25*LSER!$P148+LSER!$K$25*LSER!$Q148+LSER!$L$25*LSER!$R148+LSER!$M$25*LSER!$T148</f>
        <v>6.0764560000000003</v>
      </c>
      <c r="Z149" s="18">
        <f>LSER!$H$26+LSER!$I$26*LSER!$O148+LSER!$J$26*LSER!$P148+LSER!$K$26*LSER!$Q148+LSER!$L$26*LSER!$R148+LSER!$M$26*LSER!$T148</f>
        <v>5.0087140000000003</v>
      </c>
      <c r="AA149" s="161">
        <v>0</v>
      </c>
      <c r="AB149" s="161">
        <v>0</v>
      </c>
      <c r="AC149" s="18">
        <f>LSER!$H$29+LSER!$I$29*LSER!$O148+LSER!$J$29*LSER!$P148+LSER!$K$29*LSER!$Q148+LSER!$L$29*LSER!$R148+LSER!$M$29*LSER!$T148</f>
        <v>5.3873840000000008</v>
      </c>
      <c r="AD149" s="18">
        <f>LSER!$H$30+LSER!$I$30*LSER!$O148+LSER!$J$30*LSER!$P148+LSER!$K$30*LSER!$Q148+LSER!$L$30*LSER!$R148+LSER!$M$30*LSER!$T148</f>
        <v>6.2949100000000007</v>
      </c>
      <c r="AE149" s="18">
        <f>LSER!$H$31+LSER!$I$31*LSER!$O148+LSER!$J$31*LSER!$P148+LSER!$K$31*LSER!$Q148+LSER!$L$31*LSER!$R148+LSER!$M$31*LSER!$T148</f>
        <v>5.659224</v>
      </c>
      <c r="AF149" s="161">
        <v>0</v>
      </c>
      <c r="AG149" s="18">
        <f>LSER!$H$33+LSER!$I$33*LSER!$O148+LSER!$J$33*LSER!$P148+LSER!$K$33*LSER!$Q148+LSER!$L$33*LSER!$R148+LSER!$M$33*LSER!$T148</f>
        <v>5.9796019999999999</v>
      </c>
      <c r="AH149" s="18">
        <f>LSER!$H$34+LSER!$I$34*LSER!$O148+LSER!$J$34*LSER!$P148+LSER!$K$34*LSER!$Q148+LSER!$L$34*LSER!$R148+LSER!$M$34*LSER!$T148</f>
        <v>5.2380780000000007</v>
      </c>
      <c r="AI149" s="18">
        <f>LSER!$H$35+LSER!$I$35*LSER!$O148+LSER!$J$35*LSER!$P148+LSER!$K$35*LSER!$Q148+LSER!$L$35*LSER!$R148+LSER!$M$35*LSER!$T148</f>
        <v>5.1089780000000005</v>
      </c>
      <c r="AJ149" s="18">
        <f>LSER!$H$36+LSER!$I$36*LSER!$O148+LSER!$J$36*LSER!$P148+LSER!$K$36*LSER!$Q148+LSER!$L$36*LSER!$R148+LSER!$M$36*LSER!$T148</f>
        <v>5.2903840000000004</v>
      </c>
      <c r="AK149" s="18">
        <f>LSER!$H$37+LSER!$I$37*LSER!$O148+LSER!$J$37*LSER!$P148+LSER!$K$37*LSER!$Q148+LSER!$L$37*LSER!$R148+LSER!$M$37*LSER!$T148</f>
        <v>5.8347620000000004</v>
      </c>
      <c r="AL149" s="18">
        <f>LSER!$H$38+LSER!$I$38*LSER!$O148+LSER!$J$38*LSER!$P148+LSER!$K$38*LSER!$Q148+LSER!$L$38*LSER!$R148+LSER!$M$38*LSER!$T148</f>
        <v>4.9180999999999999</v>
      </c>
      <c r="AM149" s="18">
        <f>LSER!$H$39+LSER!$I$39*LSER!$O148+LSER!$J$39*LSER!$P148+LSER!$K$39*LSER!$Q148+LSER!$L$39*LSER!$R148+LSER!$M$39*LSER!$T148</f>
        <v>4.8780000000000001</v>
      </c>
      <c r="AN149" s="18">
        <f>LSER!$H$40+LSER!$I$40*LSER!$O148+LSER!$J$40*LSER!$P148+LSER!$K$40*LSER!$Q148+LSER!$L$40*LSER!$R148+LSER!$M$40*LSER!$T148</f>
        <v>4.92971</v>
      </c>
      <c r="AO149" s="161">
        <v>0</v>
      </c>
      <c r="AP149" s="18">
        <f>LSER!$H$42+LSER!$I$42*LSER!$O148+LSER!$J$42*LSER!$P148+LSER!$K$42*LSER!$Q148+LSER!$L$42*LSER!$R148+LSER!$M$42*LSER!$T148</f>
        <v>6.0815040000000007</v>
      </c>
      <c r="AQ149" s="18">
        <f>LSER!$H$43+LSER!$I$43*LSER!$O148+LSER!$J$43*LSER!$P148+LSER!$K$43*LSER!$Q148+LSER!$L$43*LSER!$R148+LSER!$M$43*LSER!$T148</f>
        <v>4.8953919999999993</v>
      </c>
      <c r="AR149" s="18">
        <f>LSER!$H$44+LSER!$I$44*LSER!$O148+LSER!$J$44*LSER!$P148+LSER!$K$44*LSER!$Q148+LSER!$L$44*LSER!$R148+LSER!$M$44*LSER!$T148</f>
        <v>4.9018800000000002</v>
      </c>
      <c r="AS149" s="18">
        <f>LSER!$H$45+LSER!$I$45*LSER!$O148+LSER!$J$45*LSER!$P148+LSER!$K$45*LSER!$Q148+LSER!$L$45*LSER!$R148+LSER!$M$45*LSER!$T148</f>
        <v>5.7700000000000005</v>
      </c>
      <c r="AT149" s="161">
        <v>0</v>
      </c>
      <c r="AU149" s="161">
        <v>0</v>
      </c>
      <c r="AV149" s="18">
        <f>LSER!$H$48+LSER!$I$48*LSER!$O148+LSER!$J$48*LSER!$P148+LSER!$K$48*LSER!$Q148+LSER!$L$48*LSER!$R148+LSER!$M$48*LSER!$T148</f>
        <v>5.6987779999999999</v>
      </c>
      <c r="AW149" s="18">
        <f>LSER!$H$49+LSER!$I$49*LSER!$O148+LSER!$J$49*LSER!$P148+LSER!$K$49*LSER!$Q148+LSER!$L$49*LSER!$R148+LSER!$M$49*LSER!$T148</f>
        <v>6.2333179999999997</v>
      </c>
      <c r="AX149" s="18">
        <f>LSER!$H$50+LSER!$I$50*LSER!$O148+LSER!$J$50*LSER!$P148+LSER!$K$50*LSER!$Q148+LSER!$L$50*LSER!$R148+LSER!$M$50*LSER!$T148</f>
        <v>5.1466300000000009</v>
      </c>
      <c r="AY149" s="18">
        <f>LSER!$H$51+LSER!$I$51*LSER!$O148+LSER!$J$51*LSER!$P148+LSER!$K$51*LSER!$Q148+LSER!$L$51*LSER!$R148+LSER!$M$51*LSER!$T148</f>
        <v>5.1147859999999996</v>
      </c>
      <c r="AZ149" s="18">
        <f>LSER!$H$52+LSER!$I$52*LSER!$O148+LSER!$J$52*LSER!$P148+LSER!$K$52*LSER!$Q148+LSER!$L$52*LSER!$R148+LSER!$M$52*LSER!$T148</f>
        <v>6.0514860000000006</v>
      </c>
      <c r="BA149" s="18">
        <f>LSER!$H$53+LSER!$I$53*LSER!$O148+LSER!$J$53*LSER!$P148+LSER!$K$53*LSER!$Q148+LSER!$L$53*LSER!$R148+LSER!$M$53*LSER!$T148</f>
        <v>5.8917079999999995</v>
      </c>
      <c r="BB149" s="18">
        <f>LSER!$H$54+LSER!$I$54*LSER!$O148+LSER!$J$54*LSER!$P148+LSER!$K$54*LSER!$Q148+LSER!$L$54*LSER!$R148+LSER!$M$54*LSER!$T148</f>
        <v>6.2014579999999997</v>
      </c>
      <c r="BC149" s="161">
        <v>0</v>
      </c>
      <c r="BD149" s="161">
        <v>0</v>
      </c>
      <c r="BE149" s="18">
        <f>LSER!$H$57+LSER!$I$57*LSER!$O148+LSER!$J$57*LSER!$P148+LSER!$K$57*LSER!$Q148+LSER!$L$57*LSER!$R148+LSER!$M$57*LSER!$T148</f>
        <v>5.9990420000000002</v>
      </c>
      <c r="BF149" s="18">
        <f>LSER!$H$58+LSER!$I$58*LSER!$O148+LSER!$J$58*LSER!$P148+LSER!$K$58*LSER!$Q148+LSER!$L$58*LSER!$R148+LSER!$M$58*LSER!$T148</f>
        <v>5.9701006000000003</v>
      </c>
      <c r="BG149" s="18">
        <f>LSER!$H$59+LSER!$I$59*LSER!$O148+LSER!$J$59*LSER!$P148+LSER!$K$59*LSER!$Q148+LSER!$L$59*LSER!$R148+LSER!$M$59*LSER!$T148</f>
        <v>5.8047680000000001</v>
      </c>
      <c r="BH149" s="161">
        <v>0</v>
      </c>
      <c r="BI149" s="161">
        <v>0</v>
      </c>
      <c r="BJ149" s="161">
        <v>0</v>
      </c>
      <c r="BK149" s="161">
        <v>0</v>
      </c>
      <c r="BL149" s="161">
        <v>0</v>
      </c>
      <c r="BM149" s="161">
        <v>0</v>
      </c>
      <c r="BN149" s="161">
        <v>0</v>
      </c>
      <c r="BO149" s="18">
        <f>LSER!$H$67+LSER!$I$67*LSER!$O148+LSER!$J$67*LSER!$P148+LSER!$K$67*LSER!$Q148+LSER!$L$67*LSER!$R148+LSER!$M$67*LSER!$T148</f>
        <v>6.1133259999999998</v>
      </c>
      <c r="BP149" s="161">
        <v>0</v>
      </c>
      <c r="BQ149" s="18">
        <f>LSER!$H$69+LSER!$I$69*LSER!$O148+LSER!$J$69*LSER!$P148+LSER!$K$69*LSER!$Q148+LSER!$L$69*LSER!$R148+LSER!$M$69*LSER!$T148</f>
        <v>5.7822100000000001</v>
      </c>
      <c r="BR149" s="161">
        <v>0</v>
      </c>
      <c r="BS149" s="18">
        <f>LSER!$H$71+LSER!$I$71*LSER!$O148+LSER!$J$71*LSER!$P148+LSER!$K$71*LSER!$Q148+LSER!$L$71*LSER!$R148+LSER!$M$71*LSER!$T148</f>
        <v>4.9997340000000001</v>
      </c>
      <c r="BT149" s="161">
        <v>0</v>
      </c>
      <c r="BU149" s="161">
        <v>0</v>
      </c>
      <c r="BV149" s="161">
        <v>0</v>
      </c>
      <c r="BW149" s="161">
        <v>0</v>
      </c>
      <c r="BX149" s="161">
        <v>0</v>
      </c>
      <c r="BY149" s="18">
        <f>LSER!$H$77+LSER!$I$77*LSER!$O148+LSER!$J$77*LSER!$P148+LSER!$K$77*LSER!$Q148+LSER!$L$77*LSER!$R148+LSER!$M$77*LSER!$T148</f>
        <v>5.8753060000000001</v>
      </c>
      <c r="BZ149" s="161">
        <v>0</v>
      </c>
      <c r="CA149" s="18">
        <f>LSER!$H$79+LSER!$I$79*LSER!$O148+LSER!$J$79*LSER!$P148+LSER!$K$79*LSER!$Q148+LSER!$L$79*LSER!$R148+LSER!$M$79*LSER!$T148</f>
        <v>4.9004159999999999</v>
      </c>
      <c r="CB149" s="18">
        <f>LSER!$H$80+LSER!$I$80*LSER!$O148+LSER!$J$80*LSER!$P148+LSER!$K$80*LSER!$Q148+LSER!$L$80*LSER!$R148+LSER!$M$80*LSER!$T148</f>
        <v>4.841342</v>
      </c>
      <c r="CC149" s="161">
        <v>0</v>
      </c>
      <c r="CD149" s="161">
        <v>0</v>
      </c>
      <c r="CE149" s="18">
        <f>LSER!$H$83+LSER!$I$83*LSER!$O148+LSER!$J$83*LSER!$P148+LSER!$K$83*LSER!$Q148+LSER!$L$83*LSER!$R148+LSER!$M$83*LSER!$T148</f>
        <v>6.1233979999999999</v>
      </c>
      <c r="CF149" s="18">
        <f>LSER!$H$84+LSER!$I$84*LSER!$O148+LSER!$J$84*LSER!$P148+LSER!$K$84*LSER!$Q148+LSER!$L$84*LSER!$R148+LSER!$M$84*LSER!$T148</f>
        <v>6.2515860000000005</v>
      </c>
      <c r="CG149" s="161">
        <v>0</v>
      </c>
      <c r="CH149" s="161">
        <v>0</v>
      </c>
      <c r="CI149" s="161">
        <v>0</v>
      </c>
      <c r="CJ149" s="161">
        <v>0</v>
      </c>
      <c r="CK149" s="161">
        <v>0</v>
      </c>
      <c r="CL149" s="161">
        <v>0</v>
      </c>
      <c r="CM149" s="161">
        <v>0</v>
      </c>
      <c r="CN149" s="161">
        <v>0</v>
      </c>
      <c r="CO149" s="161">
        <v>0</v>
      </c>
      <c r="CP149" s="161">
        <v>0</v>
      </c>
      <c r="CQ149" s="161">
        <v>0</v>
      </c>
      <c r="CR149" s="161">
        <v>0</v>
      </c>
      <c r="CS149" s="161">
        <v>0</v>
      </c>
      <c r="CT149" s="161">
        <v>0</v>
      </c>
      <c r="CU149" s="161">
        <v>0</v>
      </c>
      <c r="CV149" s="161">
        <v>0</v>
      </c>
      <c r="CW149" s="18">
        <f>LSER!$H$101+LSER!$I$101*LSER!$O148+LSER!$J$101*LSER!$P148+LSER!$K$101*LSER!$Q148+LSER!$L$101*LSER!$R148+LSER!$M$101*LSER!$T148</f>
        <v>5.1470340000000006</v>
      </c>
      <c r="CX149" s="161">
        <v>0</v>
      </c>
      <c r="CY149" s="161">
        <v>0</v>
      </c>
      <c r="CZ149" s="18">
        <f>LSER!$H$104+LSER!$I$104*LSER!$O148+LSER!$J$104*LSER!$P148+LSER!$K$104*LSER!$Q148+LSER!$L$104*LSER!$R148+LSER!$M$104*LSER!$T148</f>
        <v>5.0917178000000005</v>
      </c>
      <c r="DA149" s="161">
        <v>0</v>
      </c>
      <c r="DB149" s="161">
        <v>0</v>
      </c>
      <c r="DC149" s="161">
        <v>0</v>
      </c>
      <c r="DD149" s="161">
        <v>0</v>
      </c>
      <c r="DE149" s="161">
        <v>0</v>
      </c>
      <c r="DF149" s="161">
        <v>0</v>
      </c>
      <c r="DG149" s="161">
        <v>0</v>
      </c>
      <c r="DH149" s="161">
        <v>0</v>
      </c>
      <c r="DI149" s="161">
        <v>0</v>
      </c>
      <c r="DJ149" s="161">
        <v>0</v>
      </c>
      <c r="DK149" s="161">
        <v>0</v>
      </c>
      <c r="DL149" s="18">
        <f>LSER!$H$116+LSER!$I$116*LSER!$O148+LSER!$J$116*LSER!$P148+LSER!$K$116*LSER!$Q148+LSER!$L$116*LSER!$R148+LSER!$M$116*LSER!$T148</f>
        <v>5.530228000000001</v>
      </c>
      <c r="DM149" s="161">
        <v>0</v>
      </c>
      <c r="DN149" s="161">
        <v>0</v>
      </c>
      <c r="DO149" s="161">
        <v>0</v>
      </c>
      <c r="DP149" s="161">
        <v>0</v>
      </c>
      <c r="DQ149" s="161">
        <v>0</v>
      </c>
      <c r="DR149" s="18">
        <f>LSER!$H$122+LSER!$I$122*LSER!$O148+LSER!$J$122*LSER!$P148+LSER!$K$122*LSER!$Q148+LSER!$L$122*LSER!$R148+LSER!$M$122*LSER!$T148</f>
        <v>6.0226780000000009</v>
      </c>
      <c r="DS149" s="18">
        <f>LSER!$H$123+LSER!$I$123*LSER!$O148+LSER!$J$123*LSER!$P148+LSER!$K$123*LSER!$Q148+LSER!$L$123*LSER!$R148+LSER!$M$123*LSER!$T148</f>
        <v>5.7857520000000005</v>
      </c>
      <c r="DT149" s="161">
        <v>0</v>
      </c>
      <c r="DU149" s="161">
        <v>0</v>
      </c>
      <c r="DV149" s="161">
        <v>0</v>
      </c>
      <c r="DW149" s="161">
        <v>0</v>
      </c>
      <c r="DX149" s="161">
        <v>0</v>
      </c>
      <c r="DY149" s="18">
        <f>LSER!$H$129+LSER!$I$129*LSER!$O148+LSER!$J$129*LSER!$P148+LSER!$K$129*LSER!$Q148+LSER!$L$129*LSER!$R148+LSER!$M$129*LSER!$T148</f>
        <v>6.066484</v>
      </c>
      <c r="DZ149" s="161">
        <v>0</v>
      </c>
      <c r="EA149" s="161">
        <v>0</v>
      </c>
      <c r="EB149" s="161">
        <v>0</v>
      </c>
      <c r="EC149" s="161">
        <v>0</v>
      </c>
      <c r="ED149" s="161">
        <v>0</v>
      </c>
      <c r="EE149" s="18">
        <f>LSER!$H$135+LSER!$I$135*LSER!$O148+LSER!$J$135*LSER!$P148+LSER!$K$135*LSER!$Q148+LSER!$L$135*LSER!$R148+LSER!$M$135*LSER!$T148</f>
        <v>4.4825800000000005</v>
      </c>
      <c r="EF149" s="18">
        <f>LSER!$H$136+LSER!$I$136*LSER!$O148+LSER!$J$136*LSER!$P148+LSER!$K$136*LSER!$Q148+LSER!$L$136*LSER!$R148+LSER!$M$136*LSER!$T148</f>
        <v>6.0399579999999995</v>
      </c>
      <c r="EG149" s="18">
        <f>LSER!$H$137+LSER!$I$137*LSER!$O148+LSER!$J$137*LSER!$P148+LSER!$K$137*LSER!$Q148+LSER!$L$137*LSER!$R148+LSER!$M$137*LSER!$T148</f>
        <v>4.7111359999999998</v>
      </c>
      <c r="EH149" s="161">
        <v>0</v>
      </c>
      <c r="EI149" s="161">
        <v>0</v>
      </c>
      <c r="EJ149" s="161">
        <v>0</v>
      </c>
      <c r="EK149" s="18">
        <f>LSER!$H$141+LSER!$I$141*LSER!$O148+LSER!$J$141*LSER!$P148+LSER!$K$141*LSER!$Q148+LSER!$L$141*LSER!$R148+LSER!$M$141*LSER!$T148</f>
        <v>5.9469860000000008</v>
      </c>
      <c r="EL149" s="161">
        <v>0</v>
      </c>
      <c r="EM149" s="161">
        <v>0</v>
      </c>
      <c r="EN149" s="161">
        <v>0</v>
      </c>
      <c r="EO149" s="161">
        <v>0</v>
      </c>
      <c r="EP149" s="161">
        <v>0</v>
      </c>
      <c r="EQ149" s="161">
        <v>0</v>
      </c>
      <c r="ER149" s="161">
        <v>0</v>
      </c>
      <c r="ES149" s="161">
        <v>0</v>
      </c>
      <c r="ET149" s="161">
        <v>0</v>
      </c>
      <c r="EU149" s="161">
        <v>0</v>
      </c>
      <c r="EV149" s="161">
        <v>0</v>
      </c>
      <c r="EW149" s="161">
        <v>0</v>
      </c>
      <c r="EX149" s="161">
        <v>0</v>
      </c>
      <c r="EY149" s="18">
        <f>LSER!$H$155+LSER!$I$155*LSER!$O148+LSER!$J$155*LSER!$P148+LSER!$K$155*LSER!$Q148+LSER!$L$155*LSER!$R148+LSER!$M$155*LSER!$T148</f>
        <v>5.8762080000000001</v>
      </c>
      <c r="EZ149" s="161">
        <v>0</v>
      </c>
      <c r="FA149" s="18">
        <f>LSER!$H$157+LSER!$I$157*LSER!$O148+LSER!$J$157*LSER!$P148+LSER!$K$157*LSER!$Q148+LSER!$L$157*LSER!$R148+LSER!$M$157*LSER!$T148</f>
        <v>5.7727919999999999</v>
      </c>
      <c r="FB149" s="161">
        <v>0</v>
      </c>
      <c r="FC149" s="161">
        <v>0</v>
      </c>
      <c r="FD149" s="161">
        <v>0</v>
      </c>
      <c r="FE149" s="18">
        <f>LSER!$H$161+LSER!$I$161*LSER!$O148+LSER!$J$161*LSER!$P148+LSER!$K$161*LSER!$Q148+LSER!$L$161*LSER!$R148+LSER!$M$161*LSER!$T148</f>
        <v>4.8495380000000008</v>
      </c>
      <c r="FF149" s="161">
        <v>0</v>
      </c>
    </row>
    <row r="150" spans="1:162" ht="12.75">
      <c r="A150" s="157">
        <v>148</v>
      </c>
      <c r="B150" s="18">
        <f>LSER!$H$2+LSER!$I$2*LSER!$O149+LSER!$J$2*LSER!$P149+LSER!$K$2*LSER!$Q149+LSER!$L$2*LSER!$R149+LSER!$M$2*LSER!$T149</f>
        <v>3.3825399999999997</v>
      </c>
      <c r="C150" s="18">
        <f>LSER!$H$3+LSER!$I$3*LSER!$O149+LSER!$J$3*LSER!$P149+LSER!$K$3*LSER!$Q149+LSER!$L$3*LSER!$R149+LSER!$M$3*LSER!$T149</f>
        <v>3.1364079999999999</v>
      </c>
      <c r="D150" s="18">
        <f>LSER!$H$4+LSER!$I$4*LSER!$O149+LSER!$J$4*LSER!$P149+LSER!$K$4*LSER!$Q149+LSER!$L$4*LSER!$R149+LSER!$M$4*LSER!$T149</f>
        <v>3.3360630000000002</v>
      </c>
      <c r="E150" s="18">
        <f>LSER!$H$5+LSER!$I$5*LSER!$O149+LSER!$J$5*LSER!$P149+LSER!$K$5*LSER!$Q149+LSER!$L$5*LSER!$R149+LSER!$M$5*LSER!$T149</f>
        <v>3.2089529999999997</v>
      </c>
      <c r="F150" s="18">
        <f>LSER!$H$6+LSER!$I$6*LSER!$O149+LSER!$J$6*LSER!$P149+LSER!$K$6*LSER!$Q149+LSER!$L$6*LSER!$R149+LSER!$M$6*LSER!$T149</f>
        <v>3.3178900000000002</v>
      </c>
      <c r="G150" s="18">
        <f>LSER!$H$7+LSER!$I$7*LSER!$O149+LSER!$J$7*LSER!$P149+LSER!$K$7*LSER!$Q149+LSER!$L$7*LSER!$R149+LSER!$M$7*LSER!$T149</f>
        <v>3.3814640000000002</v>
      </c>
      <c r="H150" s="18">
        <f>LSER!$H$8+LSER!$I$8*LSER!$O149+LSER!$J$8*LSER!$P149+LSER!$K$8*LSER!$Q149+LSER!$L$8*LSER!$R149+LSER!$M$8*LSER!$T149</f>
        <v>4.2428749999999997</v>
      </c>
      <c r="I150" s="161">
        <v>0</v>
      </c>
      <c r="J150" s="161">
        <v>0</v>
      </c>
      <c r="K150" s="161">
        <v>0</v>
      </c>
      <c r="L150" s="161">
        <v>0</v>
      </c>
      <c r="M150" s="161">
        <v>0</v>
      </c>
      <c r="N150" s="18">
        <f>LSER!$H$14+LSER!$I$14*LSER!$O149+LSER!$J$14*LSER!$P149+LSER!$K$14*LSER!$Q149+LSER!$L$14*LSER!$R149+LSER!$M$14*LSER!$T149</f>
        <v>3.358644</v>
      </c>
      <c r="O150" s="161">
        <v>0</v>
      </c>
      <c r="P150" s="161">
        <v>0</v>
      </c>
      <c r="Q150" s="161">
        <v>0</v>
      </c>
      <c r="R150" s="16">
        <f>LSER!$H$18+LSER!$I$18*LSER!$O149+LSER!$J$18*LSER!$P149+LSER!$K$18*LSER!$Q149+LSER!$L$18*LSER!$R149+LSER!$M$18*LSER!$T149</f>
        <v>3.6724700000000001</v>
      </c>
      <c r="S150" s="18">
        <f>LSER!$H$19+LSER!$I$19*LSER!$O149+LSER!$J$19*LSER!$P149+LSER!$K$19*LSER!$Q149+LSER!$L$19*LSER!$R149+LSER!$M$19*LSER!$T149</f>
        <v>3.7895880000000002</v>
      </c>
      <c r="T150" s="18">
        <f>LSER!$H$20+LSER!$I$20*LSER!$O149+LSER!$J$20*LSER!$P149+LSER!$K$20*LSER!$Q149+LSER!$L$20*LSER!$R149+LSER!$M$20*LSER!$T149</f>
        <v>3.7254399999999999</v>
      </c>
      <c r="U150" s="18">
        <f>LSER!$H$21+LSER!$I$21*LSER!$O149+LSER!$J$21*LSER!$P149+LSER!$K$21*LSER!$Q149+LSER!$L$21*LSER!$R149+LSER!$M$21*LSER!$T149</f>
        <v>3.6789700000000001</v>
      </c>
      <c r="V150" s="18">
        <f>LSER!$H$22+LSER!$I$22*LSER!$O149+LSER!$J$22*LSER!$P149+LSER!$K$22*LSER!$Q149+LSER!$L$22*LSER!$R149+LSER!$M$22*LSER!$T149</f>
        <v>3.70567</v>
      </c>
      <c r="W150" s="18">
        <f>LSER!$H$23+LSER!$I$23*LSER!$O149+LSER!$J$23*LSER!$P149+LSER!$K$23*LSER!$Q149+LSER!$L$23*LSER!$R149+LSER!$M$23*LSER!$T149</f>
        <v>3.691592</v>
      </c>
      <c r="X150" s="18">
        <f>LSER!$H$24+LSER!$I$24*LSER!$O149+LSER!$J$24*LSER!$P149+LSER!$K$24*LSER!$Q149+LSER!$L$24*LSER!$R149+LSER!$M$24*LSER!$T149</f>
        <v>3.5552190000000001</v>
      </c>
      <c r="Y150" s="18">
        <f>LSER!$H$25+LSER!$I$25*LSER!$O149+LSER!$J$25*LSER!$P149+LSER!$K$25*LSER!$Q149+LSER!$L$25*LSER!$R149+LSER!$M$25*LSER!$T149</f>
        <v>3.7674920000000003</v>
      </c>
      <c r="Z150" s="18">
        <f>LSER!$H$26+LSER!$I$26*LSER!$O149+LSER!$J$26*LSER!$P149+LSER!$K$26*LSER!$Q149+LSER!$L$26*LSER!$R149+LSER!$M$26*LSER!$T149</f>
        <v>3.0334629999999998</v>
      </c>
      <c r="AA150" s="161">
        <v>0</v>
      </c>
      <c r="AB150" s="161">
        <v>0</v>
      </c>
      <c r="AC150" s="18">
        <f>LSER!$H$29+LSER!$I$29*LSER!$O149+LSER!$J$29*LSER!$P149+LSER!$K$29*LSER!$Q149+LSER!$L$29*LSER!$R149+LSER!$M$29*LSER!$T149</f>
        <v>3.1800479999999998</v>
      </c>
      <c r="AD150" s="18">
        <f>LSER!$H$30+LSER!$I$30*LSER!$O149+LSER!$J$30*LSER!$P149+LSER!$K$30*LSER!$Q149+LSER!$L$30*LSER!$R149+LSER!$M$30*LSER!$T149</f>
        <v>4.2026449999999995</v>
      </c>
      <c r="AE150" s="18">
        <f>LSER!$H$31+LSER!$I$31*LSER!$O149+LSER!$J$31*LSER!$P149+LSER!$K$31*LSER!$Q149+LSER!$L$31*LSER!$R149+LSER!$M$31*LSER!$T149</f>
        <v>3.560473</v>
      </c>
      <c r="AF150" s="161">
        <v>0</v>
      </c>
      <c r="AG150" s="18">
        <f>LSER!$H$33+LSER!$I$33*LSER!$O149+LSER!$J$33*LSER!$P149+LSER!$K$33*LSER!$Q149+LSER!$L$33*LSER!$R149+LSER!$M$33*LSER!$T149</f>
        <v>3.3451389999999996</v>
      </c>
      <c r="AH150" s="18">
        <f>LSER!$H$34+LSER!$I$34*LSER!$O149+LSER!$J$34*LSER!$P149+LSER!$K$34*LSER!$Q149+LSER!$L$34*LSER!$R149+LSER!$M$34*LSER!$T149</f>
        <v>3.4917759999999998</v>
      </c>
      <c r="AI150" s="18">
        <f>LSER!$H$35+LSER!$I$35*LSER!$O149+LSER!$J$35*LSER!$P149+LSER!$K$35*LSER!$Q149+LSER!$L$35*LSER!$R149+LSER!$M$35*LSER!$T149</f>
        <v>3.4671110000000001</v>
      </c>
      <c r="AJ150" s="18">
        <f>LSER!$H$36+LSER!$I$36*LSER!$O149+LSER!$J$36*LSER!$P149+LSER!$K$36*LSER!$Q149+LSER!$L$36*LSER!$R149+LSER!$M$36*LSER!$T149</f>
        <v>3.5949929999999997</v>
      </c>
      <c r="AK150" s="18">
        <f>LSER!$H$37+LSER!$I$37*LSER!$O149+LSER!$J$37*LSER!$P149+LSER!$K$37*LSER!$Q149+LSER!$L$37*LSER!$R149+LSER!$M$37*LSER!$T149</f>
        <v>3.5884339999999999</v>
      </c>
      <c r="AL150" s="18">
        <f>LSER!$H$38+LSER!$I$38*LSER!$O149+LSER!$J$38*LSER!$P149+LSER!$K$38*LSER!$Q149+LSER!$L$38*LSER!$R149+LSER!$M$38*LSER!$T149</f>
        <v>2.9924499999999998</v>
      </c>
      <c r="AM150" s="18">
        <f>LSER!$H$39+LSER!$I$39*LSER!$O149+LSER!$J$39*LSER!$P149+LSER!$K$39*LSER!$Q149+LSER!$L$39*LSER!$R149+LSER!$M$39*LSER!$T149</f>
        <v>2.851</v>
      </c>
      <c r="AN150" s="18">
        <f>LSER!$H$40+LSER!$I$40*LSER!$O149+LSER!$J$40*LSER!$P149+LSER!$K$40*LSER!$Q149+LSER!$L$40*LSER!$R149+LSER!$M$40*LSER!$T149</f>
        <v>3.0141949999999995</v>
      </c>
      <c r="AO150" s="161">
        <v>0</v>
      </c>
      <c r="AP150" s="18">
        <f>LSER!$H$42+LSER!$I$42*LSER!$O149+LSER!$J$42*LSER!$P149+LSER!$K$42*LSER!$Q149+LSER!$L$42*LSER!$R149+LSER!$M$42*LSER!$T149</f>
        <v>3.6671579999999997</v>
      </c>
      <c r="AQ150" s="18">
        <f>LSER!$H$43+LSER!$I$43*LSER!$O149+LSER!$J$43*LSER!$P149+LSER!$K$43*LSER!$Q149+LSER!$L$43*LSER!$R149+LSER!$M$43*LSER!$T149</f>
        <v>2.9413640000000001</v>
      </c>
      <c r="AR150" s="18">
        <f>LSER!$H$44+LSER!$I$44*LSER!$O149+LSER!$J$44*LSER!$P149+LSER!$K$44*LSER!$Q149+LSER!$L$44*LSER!$R149+LSER!$M$44*LSER!$T149</f>
        <v>2.9559599999999997</v>
      </c>
      <c r="AS150" s="18">
        <f>LSER!$H$45+LSER!$I$45*LSER!$O149+LSER!$J$45*LSER!$P149+LSER!$K$45*LSER!$Q149+LSER!$L$45*LSER!$R149+LSER!$M$45*LSER!$T149</f>
        <v>3.50325</v>
      </c>
      <c r="AT150" s="161">
        <v>0</v>
      </c>
      <c r="AU150" s="161">
        <v>0</v>
      </c>
      <c r="AV150" s="18">
        <f>LSER!$H$48+LSER!$I$48*LSER!$O149+LSER!$J$48*LSER!$P149+LSER!$K$48*LSER!$Q149+LSER!$L$48*LSER!$R149+LSER!$M$48*LSER!$T149</f>
        <v>3.4839409999999997</v>
      </c>
      <c r="AW150" s="18">
        <f>LSER!$H$49+LSER!$I$49*LSER!$O149+LSER!$J$49*LSER!$P149+LSER!$K$49*LSER!$Q149+LSER!$L$49*LSER!$R149+LSER!$M$49*LSER!$T149</f>
        <v>3.7302359999999997</v>
      </c>
      <c r="AX150" s="18">
        <f>LSER!$H$50+LSER!$I$50*LSER!$O149+LSER!$J$50*LSER!$P149+LSER!$K$50*LSER!$Q149+LSER!$L$50*LSER!$R149+LSER!$M$50*LSER!$T149</f>
        <v>3.4411849999999999</v>
      </c>
      <c r="AY150" s="18">
        <f>LSER!$H$51+LSER!$I$51*LSER!$O149+LSER!$J$51*LSER!$P149+LSER!$K$51*LSER!$Q149+LSER!$L$51*LSER!$R149+LSER!$M$51*LSER!$T149</f>
        <v>3.4192269999999998</v>
      </c>
      <c r="AZ150" s="18">
        <f>LSER!$H$52+LSER!$I$52*LSER!$O149+LSER!$J$52*LSER!$P149+LSER!$K$52*LSER!$Q149+LSER!$L$52*LSER!$R149+LSER!$M$52*LSER!$T149</f>
        <v>3.7378619999999998</v>
      </c>
      <c r="BA150" s="18">
        <f>LSER!$H$53+LSER!$I$53*LSER!$O149+LSER!$J$53*LSER!$P149+LSER!$K$53*LSER!$Q149+LSER!$L$53*LSER!$R149+LSER!$M$53*LSER!$T149</f>
        <v>3.6636109999999995</v>
      </c>
      <c r="BB150" s="18">
        <f>LSER!$H$54+LSER!$I$54*LSER!$O149+LSER!$J$54*LSER!$P149+LSER!$K$54*LSER!$Q149+LSER!$L$54*LSER!$R149+LSER!$M$54*LSER!$T149</f>
        <v>4.2681759999999995</v>
      </c>
      <c r="BC150" s="161">
        <v>0</v>
      </c>
      <c r="BD150" s="161">
        <v>0</v>
      </c>
      <c r="BE150" s="18">
        <f>LSER!$H$57+LSER!$I$57*LSER!$O149+LSER!$J$57*LSER!$P149+LSER!$K$57*LSER!$Q149+LSER!$L$57*LSER!$R149+LSER!$M$57*LSER!$T149</f>
        <v>3.6175290000000002</v>
      </c>
      <c r="BF150" s="18">
        <f>LSER!$H$58+LSER!$I$58*LSER!$O149+LSER!$J$58*LSER!$P149+LSER!$K$58*LSER!$Q149+LSER!$L$58*LSER!$R149+LSER!$M$58*LSER!$T149</f>
        <v>3.7468196999999996</v>
      </c>
      <c r="BG150" s="18">
        <f>LSER!$H$59+LSER!$I$59*LSER!$O149+LSER!$J$59*LSER!$P149+LSER!$K$59*LSER!$Q149+LSER!$L$59*LSER!$R149+LSER!$M$59*LSER!$T149</f>
        <v>3.5925959999999999</v>
      </c>
      <c r="BH150" s="161">
        <v>0</v>
      </c>
      <c r="BI150" s="161">
        <v>0</v>
      </c>
      <c r="BJ150" s="161">
        <v>0</v>
      </c>
      <c r="BK150" s="161">
        <v>0</v>
      </c>
      <c r="BL150" s="161">
        <v>0</v>
      </c>
      <c r="BM150" s="161">
        <v>0</v>
      </c>
      <c r="BN150" s="161">
        <v>0</v>
      </c>
      <c r="BO150" s="18">
        <f>LSER!$H$67+LSER!$I$67*LSER!$O149+LSER!$J$67*LSER!$P149+LSER!$K$67*LSER!$Q149+LSER!$L$67*LSER!$R149+LSER!$M$67*LSER!$T149</f>
        <v>3.6930969999999999</v>
      </c>
      <c r="BP150" s="161">
        <v>0</v>
      </c>
      <c r="BQ150" s="18">
        <f>LSER!$H$69+LSER!$I$69*LSER!$O149+LSER!$J$69*LSER!$P149+LSER!$K$69*LSER!$Q149+LSER!$L$69*LSER!$R149+LSER!$M$69*LSER!$T149</f>
        <v>3.5360100000000001</v>
      </c>
      <c r="BR150" s="161">
        <v>0</v>
      </c>
      <c r="BS150" s="18">
        <f>LSER!$H$71+LSER!$I$71*LSER!$O149+LSER!$J$71*LSER!$P149+LSER!$K$71*LSER!$Q149+LSER!$L$71*LSER!$R149+LSER!$M$71*LSER!$T149</f>
        <v>3.068003</v>
      </c>
      <c r="BT150" s="161">
        <v>0</v>
      </c>
      <c r="BU150" s="161">
        <v>0</v>
      </c>
      <c r="BV150" s="161">
        <v>0</v>
      </c>
      <c r="BW150" s="161">
        <v>0</v>
      </c>
      <c r="BX150" s="161">
        <v>0</v>
      </c>
      <c r="BY150" s="18">
        <f>LSER!$H$77+LSER!$I$77*LSER!$O149+LSER!$J$77*LSER!$P149+LSER!$K$77*LSER!$Q149+LSER!$L$77*LSER!$R149+LSER!$M$77*LSER!$T149</f>
        <v>3.780672</v>
      </c>
      <c r="BZ150" s="161">
        <v>0</v>
      </c>
      <c r="CA150" s="18">
        <f>LSER!$H$79+LSER!$I$79*LSER!$O149+LSER!$J$79*LSER!$P149+LSER!$K$79*LSER!$Q149+LSER!$L$79*LSER!$R149+LSER!$M$79*LSER!$T149</f>
        <v>2.9301719999999998</v>
      </c>
      <c r="CB150" s="18">
        <f>LSER!$H$80+LSER!$I$80*LSER!$O149+LSER!$J$80*LSER!$P149+LSER!$K$80*LSER!$Q149+LSER!$L$80*LSER!$R149+LSER!$M$80*LSER!$T149</f>
        <v>2.8366389999999999</v>
      </c>
      <c r="CC150" s="161">
        <v>0</v>
      </c>
      <c r="CD150" s="161">
        <v>0</v>
      </c>
      <c r="CE150" s="18">
        <f>LSER!$H$83+LSER!$I$83*LSER!$O149+LSER!$J$83*LSER!$P149+LSER!$K$83*LSER!$Q149+LSER!$L$83*LSER!$R149+LSER!$M$83*LSER!$T149</f>
        <v>3.7218709999999997</v>
      </c>
      <c r="CF150" s="18">
        <f>LSER!$H$84+LSER!$I$84*LSER!$O149+LSER!$J$84*LSER!$P149+LSER!$K$84*LSER!$Q149+LSER!$L$84*LSER!$R149+LSER!$M$84*LSER!$T149</f>
        <v>3.627732</v>
      </c>
      <c r="CG150" s="161">
        <v>0</v>
      </c>
      <c r="CH150" s="161">
        <v>0</v>
      </c>
      <c r="CI150" s="161">
        <v>0</v>
      </c>
      <c r="CJ150" s="161">
        <v>0</v>
      </c>
      <c r="CK150" s="161">
        <v>0</v>
      </c>
      <c r="CL150" s="161">
        <v>0</v>
      </c>
      <c r="CM150" s="161">
        <v>0</v>
      </c>
      <c r="CN150" s="161">
        <v>0</v>
      </c>
      <c r="CO150" s="161">
        <v>0</v>
      </c>
      <c r="CP150" s="161">
        <v>0</v>
      </c>
      <c r="CQ150" s="161">
        <v>0</v>
      </c>
      <c r="CR150" s="161">
        <v>0</v>
      </c>
      <c r="CS150" s="161">
        <v>0</v>
      </c>
      <c r="CT150" s="161">
        <v>0</v>
      </c>
      <c r="CU150" s="161">
        <v>0</v>
      </c>
      <c r="CV150" s="161">
        <v>0</v>
      </c>
      <c r="CW150" s="18">
        <f>LSER!$H$101+LSER!$I$101*LSER!$O149+LSER!$J$101*LSER!$P149+LSER!$K$101*LSER!$Q149+LSER!$L$101*LSER!$R149+LSER!$M$101*LSER!$T149</f>
        <v>3.2908729999999999</v>
      </c>
      <c r="CX150" s="161">
        <v>0</v>
      </c>
      <c r="CY150" s="161">
        <v>0</v>
      </c>
      <c r="CZ150" s="18">
        <f>LSER!$H$104+LSER!$I$104*LSER!$O149+LSER!$J$104*LSER!$P149+LSER!$K$104*LSER!$Q149+LSER!$L$104*LSER!$R149+LSER!$M$104*LSER!$T149</f>
        <v>3.1825896</v>
      </c>
      <c r="DA150" s="161">
        <v>0</v>
      </c>
      <c r="DB150" s="161">
        <v>0</v>
      </c>
      <c r="DC150" s="161">
        <v>0</v>
      </c>
      <c r="DD150" s="161">
        <v>0</v>
      </c>
      <c r="DE150" s="161">
        <v>0</v>
      </c>
      <c r="DF150" s="161">
        <v>0</v>
      </c>
      <c r="DG150" s="161">
        <v>0</v>
      </c>
      <c r="DH150" s="161">
        <v>0</v>
      </c>
      <c r="DI150" s="161">
        <v>0</v>
      </c>
      <c r="DJ150" s="161">
        <v>0</v>
      </c>
      <c r="DK150" s="161">
        <v>0</v>
      </c>
      <c r="DL150" s="18">
        <f>LSER!$H$116+LSER!$I$116*LSER!$O149+LSER!$J$116*LSER!$P149+LSER!$K$116*LSER!$Q149+LSER!$L$116*LSER!$R149+LSER!$M$116*LSER!$T149</f>
        <v>3.9384860000000002</v>
      </c>
      <c r="DM150" s="161">
        <v>0</v>
      </c>
      <c r="DN150" s="161">
        <v>0</v>
      </c>
      <c r="DO150" s="161">
        <v>0</v>
      </c>
      <c r="DP150" s="161">
        <v>0</v>
      </c>
      <c r="DQ150" s="161">
        <v>0</v>
      </c>
      <c r="DR150" s="18">
        <f>LSER!$H$122+LSER!$I$122*LSER!$O149+LSER!$J$122*LSER!$P149+LSER!$K$122*LSER!$Q149+LSER!$L$122*LSER!$R149+LSER!$M$122*LSER!$T149</f>
        <v>3.7338260000000001</v>
      </c>
      <c r="DS150" s="18">
        <f>LSER!$H$123+LSER!$I$123*LSER!$O149+LSER!$J$123*LSER!$P149+LSER!$K$123*LSER!$Q149+LSER!$L$123*LSER!$R149+LSER!$M$123*LSER!$T149</f>
        <v>3.5884139999999998</v>
      </c>
      <c r="DT150" s="161">
        <v>0</v>
      </c>
      <c r="DU150" s="161">
        <v>0</v>
      </c>
      <c r="DV150" s="161">
        <v>0</v>
      </c>
      <c r="DW150" s="161">
        <v>0</v>
      </c>
      <c r="DX150" s="161">
        <v>0</v>
      </c>
      <c r="DY150" s="18">
        <f>LSER!$H$129+LSER!$I$129*LSER!$O149+LSER!$J$129*LSER!$P149+LSER!$K$129*LSER!$Q149+LSER!$L$129*LSER!$R149+LSER!$M$129*LSER!$T149</f>
        <v>3.6763680000000001</v>
      </c>
      <c r="DZ150" s="161">
        <v>0</v>
      </c>
      <c r="EA150" s="161">
        <v>0</v>
      </c>
      <c r="EB150" s="161">
        <v>0</v>
      </c>
      <c r="EC150" s="161">
        <v>0</v>
      </c>
      <c r="ED150" s="161">
        <v>0</v>
      </c>
      <c r="EE150" s="18">
        <f>LSER!$H$135+LSER!$I$135*LSER!$O149+LSER!$J$135*LSER!$P149+LSER!$K$135*LSER!$Q149+LSER!$L$135*LSER!$R149+LSER!$M$135*LSER!$T149</f>
        <v>2.8817349999999999</v>
      </c>
      <c r="EF150" s="18">
        <f>LSER!$H$136+LSER!$I$136*LSER!$O149+LSER!$J$136*LSER!$P149+LSER!$K$136*LSER!$Q149+LSER!$L$136*LSER!$R149+LSER!$M$136*LSER!$T149</f>
        <v>3.8235260000000002</v>
      </c>
      <c r="EG150" s="18">
        <f>LSER!$H$137+LSER!$I$137*LSER!$O149+LSER!$J$137*LSER!$P149+LSER!$K$137*LSER!$Q149+LSER!$L$137*LSER!$R149+LSER!$M$137*LSER!$T149</f>
        <v>2.8693919999999999</v>
      </c>
      <c r="EH150" s="161">
        <v>0</v>
      </c>
      <c r="EI150" s="161">
        <v>0</v>
      </c>
      <c r="EJ150" s="161">
        <v>0</v>
      </c>
      <c r="EK150" s="18">
        <f>LSER!$H$141+LSER!$I$141*LSER!$O149+LSER!$J$141*LSER!$P149+LSER!$K$141*LSER!$Q149+LSER!$L$141*LSER!$R149+LSER!$M$141*LSER!$T149</f>
        <v>3.5432819999999996</v>
      </c>
      <c r="EL150" s="161">
        <v>0</v>
      </c>
      <c r="EM150" s="161">
        <v>0</v>
      </c>
      <c r="EN150" s="161">
        <v>0</v>
      </c>
      <c r="EO150" s="161">
        <v>0</v>
      </c>
      <c r="EP150" s="161">
        <v>0</v>
      </c>
      <c r="EQ150" s="161">
        <v>0</v>
      </c>
      <c r="ER150" s="161">
        <v>0</v>
      </c>
      <c r="ES150" s="161">
        <v>0</v>
      </c>
      <c r="ET150" s="161">
        <v>0</v>
      </c>
      <c r="EU150" s="161">
        <v>0</v>
      </c>
      <c r="EV150" s="161">
        <v>0</v>
      </c>
      <c r="EW150" s="161">
        <v>0</v>
      </c>
      <c r="EX150" s="161">
        <v>0</v>
      </c>
      <c r="EY150" s="18">
        <f>LSER!$H$155+LSER!$I$155*LSER!$O149+LSER!$J$155*LSER!$P149+LSER!$K$155*LSER!$Q149+LSER!$L$155*LSER!$R149+LSER!$M$155*LSER!$T149</f>
        <v>3.6588560000000001</v>
      </c>
      <c r="EZ150" s="161">
        <v>0</v>
      </c>
      <c r="FA150" s="18">
        <f>LSER!$H$157+LSER!$I$157*LSER!$O149+LSER!$J$157*LSER!$P149+LSER!$K$157*LSER!$Q149+LSER!$L$157*LSER!$R149+LSER!$M$157*LSER!$T149</f>
        <v>3.2959240000000003</v>
      </c>
      <c r="FB150" s="161">
        <v>0</v>
      </c>
      <c r="FC150" s="161">
        <v>0</v>
      </c>
      <c r="FD150" s="161">
        <v>0</v>
      </c>
      <c r="FE150" s="18">
        <f>LSER!$H$161+LSER!$I$161*LSER!$O149+LSER!$J$161*LSER!$P149+LSER!$K$161*LSER!$Q149+LSER!$L$161*LSER!$R149+LSER!$M$161*LSER!$T149</f>
        <v>2.8813209999999998</v>
      </c>
      <c r="FF150" s="161">
        <v>0</v>
      </c>
    </row>
    <row r="151" spans="1:162" ht="12.75">
      <c r="A151" s="157">
        <v>149</v>
      </c>
      <c r="B151" s="18">
        <f>LSER!$H$2+LSER!$I$2*LSER!$O150+LSER!$J$2*LSER!$P150+LSER!$K$2*LSER!$Q150+LSER!$L$2*LSER!$R150+LSER!$M$2*LSER!$T150</f>
        <v>6.0236999999999998</v>
      </c>
      <c r="C151" s="18">
        <f>LSER!$H$3+LSER!$I$3*LSER!$O150+LSER!$J$3*LSER!$P150+LSER!$K$3*LSER!$Q150+LSER!$L$3*LSER!$R150+LSER!$M$3*LSER!$T150</f>
        <v>5.7490899999999998</v>
      </c>
      <c r="D151" s="18">
        <f>LSER!$H$4+LSER!$I$4*LSER!$O150+LSER!$J$4*LSER!$P150+LSER!$K$4*LSER!$Q150+LSER!$L$4*LSER!$R150+LSER!$M$4*LSER!$T150</f>
        <v>5.9522399999999998</v>
      </c>
      <c r="E151" s="18">
        <f>LSER!$H$5+LSER!$I$5*LSER!$O150+LSER!$J$5*LSER!$P150+LSER!$K$5*LSER!$Q150+LSER!$L$5*LSER!$R150+LSER!$M$5*LSER!$T150</f>
        <v>5.77325</v>
      </c>
      <c r="F151" s="18">
        <f>LSER!$H$6+LSER!$I$6*LSER!$O150+LSER!$J$6*LSER!$P150+LSER!$K$6*LSER!$Q150+LSER!$L$6*LSER!$R150+LSER!$M$6*LSER!$T150</f>
        <v>6.0259900000000002</v>
      </c>
      <c r="G151" s="18">
        <f>LSER!$H$7+LSER!$I$7*LSER!$O150+LSER!$J$7*LSER!$P150+LSER!$K$7*LSER!$Q150+LSER!$L$7*LSER!$R150+LSER!$M$7*LSER!$T150</f>
        <v>6.1268599999999998</v>
      </c>
      <c r="H151" s="18">
        <f>LSER!$H$8+LSER!$I$8*LSER!$O150+LSER!$J$8*LSER!$P150+LSER!$K$8*LSER!$Q150+LSER!$L$8*LSER!$R150+LSER!$M$8*LSER!$T150</f>
        <v>5.8175799999999995</v>
      </c>
      <c r="I151" s="161">
        <v>0</v>
      </c>
      <c r="J151" s="161">
        <v>0</v>
      </c>
      <c r="K151" s="161">
        <v>0</v>
      </c>
      <c r="L151" s="161">
        <v>0</v>
      </c>
      <c r="M151" s="161">
        <v>0</v>
      </c>
      <c r="N151" s="18">
        <f>LSER!$H$14+LSER!$I$14*LSER!$O150+LSER!$J$14*LSER!$P150+LSER!$K$14*LSER!$Q150+LSER!$L$14*LSER!$R150+LSER!$M$14*LSER!$T150</f>
        <v>6.1960299999999995</v>
      </c>
      <c r="O151" s="161">
        <v>0</v>
      </c>
      <c r="P151" s="161">
        <v>0</v>
      </c>
      <c r="Q151" s="161">
        <v>0</v>
      </c>
      <c r="R151" s="16">
        <f>LSER!$H$18+LSER!$I$18*LSER!$O150+LSER!$J$18*LSER!$P150+LSER!$K$18*LSER!$Q150+LSER!$L$18*LSER!$R150+LSER!$M$18*LSER!$T150</f>
        <v>5.8627000000000002</v>
      </c>
      <c r="S151" s="18">
        <f>LSER!$H$19+LSER!$I$19*LSER!$O150+LSER!$J$19*LSER!$P150+LSER!$K$19*LSER!$Q150+LSER!$L$19*LSER!$R150+LSER!$M$19*LSER!$T150</f>
        <v>5.2781900000000004</v>
      </c>
      <c r="T151" s="18">
        <f>LSER!$H$20+LSER!$I$20*LSER!$O150+LSER!$J$20*LSER!$P150+LSER!$K$20*LSER!$Q150+LSER!$L$20*LSER!$R150+LSER!$M$20*LSER!$T150</f>
        <v>4.4709199999999996</v>
      </c>
      <c r="U151" s="18">
        <f>LSER!$H$21+LSER!$I$21*LSER!$O150+LSER!$J$21*LSER!$P150+LSER!$K$21*LSER!$Q150+LSER!$L$21*LSER!$R150+LSER!$M$21*LSER!$T150</f>
        <v>5.2555399999999999</v>
      </c>
      <c r="V151" s="18">
        <f>LSER!$H$22+LSER!$I$22*LSER!$O150+LSER!$J$22*LSER!$P150+LSER!$K$22*LSER!$Q150+LSER!$L$22*LSER!$R150+LSER!$M$22*LSER!$T150</f>
        <v>5.7305600000000005</v>
      </c>
      <c r="W151" s="18">
        <f>LSER!$H$23+LSER!$I$23*LSER!$O150+LSER!$J$23*LSER!$P150+LSER!$K$23*LSER!$Q150+LSER!$L$23*LSER!$R150+LSER!$M$23*LSER!$T150</f>
        <v>4.3361000000000001</v>
      </c>
      <c r="X151" s="18">
        <f>LSER!$H$24+LSER!$I$24*LSER!$O150+LSER!$J$24*LSER!$P150+LSER!$K$24*LSER!$Q150+LSER!$L$24*LSER!$R150+LSER!$M$24*LSER!$T150</f>
        <v>4.0712699999999993</v>
      </c>
      <c r="Y151" s="18">
        <f>LSER!$H$25+LSER!$I$25*LSER!$O150+LSER!$J$25*LSER!$P150+LSER!$K$25*LSER!$Q150+LSER!$L$25*LSER!$R150+LSER!$M$25*LSER!$T150</f>
        <v>4.4237200000000003</v>
      </c>
      <c r="Z151" s="18">
        <f>LSER!$H$26+LSER!$I$26*LSER!$O150+LSER!$J$26*LSER!$P150+LSER!$K$26*LSER!$Q150+LSER!$L$26*LSER!$R150+LSER!$M$26*LSER!$T150</f>
        <v>3.5638399999999995</v>
      </c>
      <c r="AA151" s="161">
        <v>0</v>
      </c>
      <c r="AB151" s="161">
        <v>0</v>
      </c>
      <c r="AC151" s="18">
        <f>LSER!$H$29+LSER!$I$29*LSER!$O150+LSER!$J$29*LSER!$P150+LSER!$K$29*LSER!$Q150+LSER!$L$29*LSER!$R150+LSER!$M$29*LSER!$T150</f>
        <v>4.9462799999999998</v>
      </c>
      <c r="AD151" s="18">
        <f>LSER!$H$30+LSER!$I$30*LSER!$O150+LSER!$J$30*LSER!$P150+LSER!$K$30*LSER!$Q150+LSER!$L$30*LSER!$R150+LSER!$M$30*LSER!$T150</f>
        <v>4.8859300000000001</v>
      </c>
      <c r="AE151" s="18">
        <f>LSER!$H$31+LSER!$I$31*LSER!$O150+LSER!$J$31*LSER!$P150+LSER!$K$31*LSER!$Q150+LSER!$L$31*LSER!$R150+LSER!$M$31*LSER!$T150</f>
        <v>5.767949999999999</v>
      </c>
      <c r="AF151" s="161">
        <v>0</v>
      </c>
      <c r="AG151" s="18">
        <f>LSER!$H$33+LSER!$I$33*LSER!$O150+LSER!$J$33*LSER!$P150+LSER!$K$33*LSER!$Q150+LSER!$L$33*LSER!$R150+LSER!$M$33*LSER!$T150</f>
        <v>6.5913900000000005</v>
      </c>
      <c r="AH151" s="18">
        <f>LSER!$H$34+LSER!$I$34*LSER!$O150+LSER!$J$34*LSER!$P150+LSER!$K$34*LSER!$Q150+LSER!$L$34*LSER!$R150+LSER!$M$34*LSER!$T150</f>
        <v>6.2207600000000003</v>
      </c>
      <c r="AI151" s="18">
        <f>LSER!$H$35+LSER!$I$35*LSER!$O150+LSER!$J$35*LSER!$P150+LSER!$K$35*LSER!$Q150+LSER!$L$35*LSER!$R150+LSER!$M$35*LSER!$T150</f>
        <v>6.0373599999999996</v>
      </c>
      <c r="AJ151" s="18">
        <f>LSER!$H$36+LSER!$I$36*LSER!$O150+LSER!$J$36*LSER!$P150+LSER!$K$36*LSER!$Q150+LSER!$L$36*LSER!$R150+LSER!$M$36*LSER!$T150</f>
        <v>6.2167599999999998</v>
      </c>
      <c r="AK151" s="18">
        <f>LSER!$H$37+LSER!$I$37*LSER!$O150+LSER!$J$37*LSER!$P150+LSER!$K$37*LSER!$Q150+LSER!$L$37*LSER!$R150+LSER!$M$37*LSER!$T150</f>
        <v>4.3814899999999994</v>
      </c>
      <c r="AL151" s="18">
        <f>LSER!$H$38+LSER!$I$38*LSER!$O150+LSER!$J$38*LSER!$P150+LSER!$K$38*LSER!$Q150+LSER!$L$38*LSER!$R150+LSER!$M$38*LSER!$T150</f>
        <v>3.4949999999999997</v>
      </c>
      <c r="AM151" s="18">
        <f>LSER!$H$39+LSER!$I$39*LSER!$O150+LSER!$J$39*LSER!$P150+LSER!$K$39*LSER!$Q150+LSER!$L$39*LSER!$R150+LSER!$M$39*LSER!$T150</f>
        <v>3.38</v>
      </c>
      <c r="AN151" s="18">
        <f>LSER!$H$40+LSER!$I$40*LSER!$O150+LSER!$J$40*LSER!$P150+LSER!$K$40*LSER!$Q150+LSER!$L$40*LSER!$R150+LSER!$M$40*LSER!$T150</f>
        <v>3.5140999999999996</v>
      </c>
      <c r="AO151" s="161">
        <v>0</v>
      </c>
      <c r="AP151" s="18">
        <f>LSER!$H$42+LSER!$I$42*LSER!$O150+LSER!$J$42*LSER!$P150+LSER!$K$42*LSER!$Q150+LSER!$L$42*LSER!$R150+LSER!$M$42*LSER!$T150</f>
        <v>5.2187700000000001</v>
      </c>
      <c r="AQ151" s="18">
        <f>LSER!$H$43+LSER!$I$43*LSER!$O150+LSER!$J$43*LSER!$P150+LSER!$K$43*LSER!$Q150+LSER!$L$43*LSER!$R150+LSER!$M$43*LSER!$T150</f>
        <v>3.4513199999999999</v>
      </c>
      <c r="AR151" s="18">
        <f>LSER!$H$44+LSER!$I$44*LSER!$O150+LSER!$J$44*LSER!$P150+LSER!$K$44*LSER!$Q150+LSER!$L$44*LSER!$R150+LSER!$M$44*LSER!$T150</f>
        <v>3.4637999999999995</v>
      </c>
      <c r="AS151" s="18">
        <f>LSER!$H$45+LSER!$I$45*LSER!$O150+LSER!$J$45*LSER!$P150+LSER!$K$45*LSER!$Q150+LSER!$L$45*LSER!$R150+LSER!$M$45*LSER!$T150</f>
        <v>4.3642399999999997</v>
      </c>
      <c r="AT151" s="161">
        <v>0</v>
      </c>
      <c r="AU151" s="161">
        <v>0</v>
      </c>
      <c r="AV151" s="18">
        <f>LSER!$H$48+LSER!$I$48*LSER!$O150+LSER!$J$48*LSER!$P150+LSER!$K$48*LSER!$Q150+LSER!$L$48*LSER!$R150+LSER!$M$48*LSER!$T150</f>
        <v>4.3529599999999995</v>
      </c>
      <c r="AW151" s="18">
        <f>LSER!$H$49+LSER!$I$49*LSER!$O150+LSER!$J$49*LSER!$P150+LSER!$K$49*LSER!$Q150+LSER!$L$49*LSER!$R150+LSER!$M$49*LSER!$T150</f>
        <v>6.7799199999999988</v>
      </c>
      <c r="AX151" s="18">
        <f>LSER!$H$50+LSER!$I$50*LSER!$O150+LSER!$J$50*LSER!$P150+LSER!$K$50*LSER!$Q150+LSER!$L$50*LSER!$R150+LSER!$M$50*LSER!$T150</f>
        <v>6.10623</v>
      </c>
      <c r="AY151" s="18">
        <f>LSER!$H$51+LSER!$I$51*LSER!$O150+LSER!$J$51*LSER!$P150+LSER!$K$51*LSER!$Q150+LSER!$L$51*LSER!$R150+LSER!$M$51*LSER!$T150</f>
        <v>6.2575299999999991</v>
      </c>
      <c r="AZ151" s="18">
        <f>LSER!$H$52+LSER!$I$52*LSER!$O150+LSER!$J$52*LSER!$P150+LSER!$K$52*LSER!$Q150+LSER!$L$52*LSER!$R150+LSER!$M$52*LSER!$T150</f>
        <v>6.151489999999999</v>
      </c>
      <c r="BA151" s="18">
        <f>LSER!$H$53+LSER!$I$53*LSER!$O150+LSER!$J$53*LSER!$P150+LSER!$K$53*LSER!$Q150+LSER!$L$53*LSER!$R150+LSER!$M$53*LSER!$T150</f>
        <v>4.4258799999999994</v>
      </c>
      <c r="BB151" s="18">
        <f>LSER!$H$54+LSER!$I$54*LSER!$O150+LSER!$J$54*LSER!$P150+LSER!$K$54*LSER!$Q150+LSER!$L$54*LSER!$R150+LSER!$M$54*LSER!$T150</f>
        <v>4.9179300000000001</v>
      </c>
      <c r="BC151" s="161">
        <v>0</v>
      </c>
      <c r="BD151" s="161">
        <v>0</v>
      </c>
      <c r="BE151" s="18">
        <f>LSER!$H$57+LSER!$I$57*LSER!$O150+LSER!$J$57*LSER!$P150+LSER!$K$57*LSER!$Q150+LSER!$L$57*LSER!$R150+LSER!$M$57*LSER!$T150</f>
        <v>5.8148799999999996</v>
      </c>
      <c r="BF151" s="18">
        <f>LSER!$H$58+LSER!$I$58*LSER!$O150+LSER!$J$58*LSER!$P150+LSER!$K$58*LSER!$Q150+LSER!$L$58*LSER!$R150+LSER!$M$58*LSER!$T150</f>
        <v>5.418507</v>
      </c>
      <c r="BG151" s="18">
        <f>LSER!$H$59+LSER!$I$59*LSER!$O150+LSER!$J$59*LSER!$P150+LSER!$K$59*LSER!$Q150+LSER!$L$59*LSER!$R150+LSER!$M$59*LSER!$T150</f>
        <v>5.7283600000000003</v>
      </c>
      <c r="BH151" s="161">
        <v>0</v>
      </c>
      <c r="BI151" s="161">
        <v>0</v>
      </c>
      <c r="BJ151" s="161">
        <v>0</v>
      </c>
      <c r="BK151" s="161">
        <v>0</v>
      </c>
      <c r="BL151" s="161">
        <v>0</v>
      </c>
      <c r="BM151" s="161">
        <v>0</v>
      </c>
      <c r="BN151" s="161">
        <v>0</v>
      </c>
      <c r="BO151" s="18">
        <f>LSER!$H$67+LSER!$I$67*LSER!$O150+LSER!$J$67*LSER!$P150+LSER!$K$67*LSER!$Q150+LSER!$L$67*LSER!$R150+LSER!$M$67*LSER!$T150</f>
        <v>5.7626499999999998</v>
      </c>
      <c r="BP151" s="161">
        <v>0</v>
      </c>
      <c r="BQ151" s="18">
        <f>LSER!$H$69+LSER!$I$69*LSER!$O150+LSER!$J$69*LSER!$P150+LSER!$K$69*LSER!$Q150+LSER!$L$69*LSER!$R150+LSER!$M$69*LSER!$T150</f>
        <v>4.3531499999999994</v>
      </c>
      <c r="BR151" s="161">
        <v>0</v>
      </c>
      <c r="BS151" s="18">
        <f>LSER!$H$71+LSER!$I$71*LSER!$O150+LSER!$J$71*LSER!$P150+LSER!$K$71*LSER!$Q150+LSER!$L$71*LSER!$R150+LSER!$M$71*LSER!$T150</f>
        <v>3.5721399999999996</v>
      </c>
      <c r="BT151" s="161">
        <v>0</v>
      </c>
      <c r="BU151" s="161">
        <v>0</v>
      </c>
      <c r="BV151" s="161">
        <v>0</v>
      </c>
      <c r="BW151" s="161">
        <v>0</v>
      </c>
      <c r="BX151" s="161">
        <v>0</v>
      </c>
      <c r="BY151" s="18">
        <f>LSER!$H$77+LSER!$I$77*LSER!$O150+LSER!$J$77*LSER!$P150+LSER!$K$77*LSER!$Q150+LSER!$L$77*LSER!$R150+LSER!$M$77*LSER!$T150</f>
        <v>5.5658399999999997</v>
      </c>
      <c r="BZ151" s="161">
        <v>0</v>
      </c>
      <c r="CA151" s="18">
        <f>LSER!$H$79+LSER!$I$79*LSER!$O150+LSER!$J$79*LSER!$P150+LSER!$K$79*LSER!$Q150+LSER!$L$79*LSER!$R150+LSER!$M$79*LSER!$T150</f>
        <v>3.4443599999999996</v>
      </c>
      <c r="CB151" s="18">
        <f>LSER!$H$80+LSER!$I$80*LSER!$O150+LSER!$J$80*LSER!$P150+LSER!$K$80*LSER!$Q150+LSER!$L$80*LSER!$R150+LSER!$M$80*LSER!$T150</f>
        <v>3.3598199999999996</v>
      </c>
      <c r="CC151" s="161">
        <v>0</v>
      </c>
      <c r="CD151" s="161">
        <v>0</v>
      </c>
      <c r="CE151" s="18">
        <f>LSER!$H$83+LSER!$I$83*LSER!$O150+LSER!$J$83*LSER!$P150+LSER!$K$83*LSER!$Q150+LSER!$L$83*LSER!$R150+LSER!$M$83*LSER!$T150</f>
        <v>6.3722899999999996</v>
      </c>
      <c r="CF151" s="18">
        <f>LSER!$H$84+LSER!$I$84*LSER!$O150+LSER!$J$84*LSER!$P150+LSER!$K$84*LSER!$Q150+LSER!$L$84*LSER!$R150+LSER!$M$84*LSER!$T150</f>
        <v>4.7176299999999998</v>
      </c>
      <c r="CG151" s="161">
        <v>0</v>
      </c>
      <c r="CH151" s="161">
        <v>0</v>
      </c>
      <c r="CI151" s="161">
        <v>0</v>
      </c>
      <c r="CJ151" s="161">
        <v>0</v>
      </c>
      <c r="CK151" s="161">
        <v>0</v>
      </c>
      <c r="CL151" s="161">
        <v>0</v>
      </c>
      <c r="CM151" s="161">
        <v>0</v>
      </c>
      <c r="CN151" s="161">
        <v>0</v>
      </c>
      <c r="CO151" s="161">
        <v>0</v>
      </c>
      <c r="CP151" s="161">
        <v>0</v>
      </c>
      <c r="CQ151" s="161">
        <v>0</v>
      </c>
      <c r="CR151" s="161">
        <v>0</v>
      </c>
      <c r="CS151" s="161">
        <v>0</v>
      </c>
      <c r="CT151" s="161">
        <v>0</v>
      </c>
      <c r="CU151" s="161">
        <v>0</v>
      </c>
      <c r="CV151" s="161">
        <v>0</v>
      </c>
      <c r="CW151" s="18">
        <f>LSER!$H$101+LSER!$I$101*LSER!$O150+LSER!$J$101*LSER!$P150+LSER!$K$101*LSER!$Q150+LSER!$L$101*LSER!$R150+LSER!$M$101*LSER!$T150</f>
        <v>5.9035299999999999</v>
      </c>
      <c r="CX151" s="161">
        <v>0</v>
      </c>
      <c r="CY151" s="161">
        <v>0</v>
      </c>
      <c r="CZ151" s="18">
        <f>LSER!$H$104+LSER!$I$104*LSER!$O150+LSER!$J$104*LSER!$P150+LSER!$K$104*LSER!$Q150+LSER!$L$104*LSER!$R150+LSER!$M$104*LSER!$T150</f>
        <v>5.7771489999999996</v>
      </c>
      <c r="DA151" s="161">
        <v>0</v>
      </c>
      <c r="DB151" s="161">
        <v>0</v>
      </c>
      <c r="DC151" s="161">
        <v>0</v>
      </c>
      <c r="DD151" s="161">
        <v>0</v>
      </c>
      <c r="DE151" s="161">
        <v>0</v>
      </c>
      <c r="DF151" s="161">
        <v>0</v>
      </c>
      <c r="DG151" s="161">
        <v>0</v>
      </c>
      <c r="DH151" s="161">
        <v>0</v>
      </c>
      <c r="DI151" s="161">
        <v>0</v>
      </c>
      <c r="DJ151" s="161">
        <v>0</v>
      </c>
      <c r="DK151" s="161">
        <v>0</v>
      </c>
      <c r="DL151" s="18">
        <f>LSER!$H$116+LSER!$I$116*LSER!$O150+LSER!$J$116*LSER!$P150+LSER!$K$116*LSER!$Q150+LSER!$L$116*LSER!$R150+LSER!$M$116*LSER!$T150</f>
        <v>5.9178700000000006</v>
      </c>
      <c r="DM151" s="161">
        <v>0</v>
      </c>
      <c r="DN151" s="161">
        <v>0</v>
      </c>
      <c r="DO151" s="161">
        <v>0</v>
      </c>
      <c r="DP151" s="161">
        <v>0</v>
      </c>
      <c r="DQ151" s="161">
        <v>0</v>
      </c>
      <c r="DR151" s="18">
        <f>LSER!$H$122+LSER!$I$122*LSER!$O150+LSER!$J$122*LSER!$P150+LSER!$K$122*LSER!$Q150+LSER!$L$122*LSER!$R150+LSER!$M$122*LSER!$T150</f>
        <v>5.8379399999999997</v>
      </c>
      <c r="DS151" s="18">
        <f>LSER!$H$123+LSER!$I$123*LSER!$O150+LSER!$J$123*LSER!$P150+LSER!$K$123*LSER!$Q150+LSER!$L$123*LSER!$R150+LSER!$M$123*LSER!$T150</f>
        <v>5.5855800000000002</v>
      </c>
      <c r="DT151" s="161">
        <v>0</v>
      </c>
      <c r="DU151" s="161">
        <v>0</v>
      </c>
      <c r="DV151" s="161">
        <v>0</v>
      </c>
      <c r="DW151" s="161">
        <v>0</v>
      </c>
      <c r="DX151" s="161">
        <v>0</v>
      </c>
      <c r="DY151" s="18">
        <f>LSER!$H$129+LSER!$I$129*LSER!$O150+LSER!$J$129*LSER!$P150+LSER!$K$129*LSER!$Q150+LSER!$L$129*LSER!$R150+LSER!$M$129*LSER!$T150</f>
        <v>6.7098800000000001</v>
      </c>
      <c r="DZ151" s="161">
        <v>0</v>
      </c>
      <c r="EA151" s="161">
        <v>0</v>
      </c>
      <c r="EB151" s="161">
        <v>0</v>
      </c>
      <c r="EC151" s="161">
        <v>0</v>
      </c>
      <c r="ED151" s="161">
        <v>0</v>
      </c>
      <c r="EE151" s="18">
        <f>LSER!$H$135+LSER!$I$135*LSER!$O150+LSER!$J$135*LSER!$P150+LSER!$K$135*LSER!$Q150+LSER!$L$135*LSER!$R150+LSER!$M$135*LSER!$T150</f>
        <v>5.7785700000000002</v>
      </c>
      <c r="EF151" s="18">
        <f>LSER!$H$136+LSER!$I$136*LSER!$O150+LSER!$J$136*LSER!$P150+LSER!$K$136*LSER!$Q150+LSER!$L$136*LSER!$R150+LSER!$M$136*LSER!$T150</f>
        <v>4.6306700000000003</v>
      </c>
      <c r="EG151" s="18">
        <f>LSER!$H$137+LSER!$I$137*LSER!$O150+LSER!$J$137*LSER!$P150+LSER!$K$137*LSER!$Q150+LSER!$L$137*LSER!$R150+LSER!$M$137*LSER!$T150</f>
        <v>5.4821099999999996</v>
      </c>
      <c r="EH151" s="161">
        <v>0</v>
      </c>
      <c r="EI151" s="161">
        <v>0</v>
      </c>
      <c r="EJ151" s="161">
        <v>0</v>
      </c>
      <c r="EK151" s="18">
        <f>LSER!$H$141+LSER!$I$141*LSER!$O150+LSER!$J$141*LSER!$P150+LSER!$K$141*LSER!$Q150+LSER!$L$141*LSER!$R150+LSER!$M$141*LSER!$T150</f>
        <v>4.1508899999999995</v>
      </c>
      <c r="EL151" s="161">
        <v>0</v>
      </c>
      <c r="EM151" s="161">
        <v>0</v>
      </c>
      <c r="EN151" s="161">
        <v>0</v>
      </c>
      <c r="EO151" s="161">
        <v>0</v>
      </c>
      <c r="EP151" s="161">
        <v>0</v>
      </c>
      <c r="EQ151" s="161">
        <v>0</v>
      </c>
      <c r="ER151" s="161">
        <v>0</v>
      </c>
      <c r="ES151" s="161">
        <v>0</v>
      </c>
      <c r="ET151" s="161">
        <v>0</v>
      </c>
      <c r="EU151" s="161">
        <v>0</v>
      </c>
      <c r="EV151" s="161">
        <v>0</v>
      </c>
      <c r="EW151" s="161">
        <v>0</v>
      </c>
      <c r="EX151" s="161">
        <v>0</v>
      </c>
      <c r="EY151" s="18">
        <f>LSER!$H$155+LSER!$I$155*LSER!$O150+LSER!$J$155*LSER!$P150+LSER!$K$155*LSER!$Q150+LSER!$L$155*LSER!$R150+LSER!$M$155*LSER!$T150</f>
        <v>5.5824200000000008</v>
      </c>
      <c r="EZ151" s="161">
        <v>0</v>
      </c>
      <c r="FA151" s="18">
        <f>LSER!$H$157+LSER!$I$157*LSER!$O150+LSER!$J$157*LSER!$P150+LSER!$K$157*LSER!$Q150+LSER!$L$157*LSER!$R150+LSER!$M$157*LSER!$T150</f>
        <v>5.4285600000000009</v>
      </c>
      <c r="FB151" s="161">
        <v>0</v>
      </c>
      <c r="FC151" s="161">
        <v>0</v>
      </c>
      <c r="FD151" s="161">
        <v>0</v>
      </c>
      <c r="FE151" s="18">
        <f>LSER!$H$161+LSER!$I$161*LSER!$O150+LSER!$J$161*LSER!$P150+LSER!$K$161*LSER!$Q150+LSER!$L$161*LSER!$R150+LSER!$M$161*LSER!$T150</f>
        <v>3.3949799999999999</v>
      </c>
      <c r="FF151" s="161">
        <v>0</v>
      </c>
    </row>
    <row r="152" spans="1:162" ht="12.75">
      <c r="A152" s="157">
        <v>150</v>
      </c>
      <c r="B152" s="18">
        <f>LSER!$H$2+LSER!$I$2*LSER!$O151+LSER!$J$2*LSER!$P151+LSER!$K$2*LSER!$Q151+LSER!$L$2*LSER!$R151+LSER!$M$2*LSER!$T151</f>
        <v>4.2535600000000002</v>
      </c>
      <c r="C152" s="18">
        <f>LSER!$H$3+LSER!$I$3*LSER!$O151+LSER!$J$3*LSER!$P151+LSER!$K$3*LSER!$Q151+LSER!$L$3*LSER!$R151+LSER!$M$3*LSER!$T151</f>
        <v>4.0780019999999997</v>
      </c>
      <c r="D152" s="18">
        <f>LSER!$H$4+LSER!$I$4*LSER!$O151+LSER!$J$4*LSER!$P151+LSER!$K$4*LSER!$Q151+LSER!$L$4*LSER!$R151+LSER!$M$4*LSER!$T151</f>
        <v>4.2319719999999998</v>
      </c>
      <c r="E152" s="18">
        <f>LSER!$H$5+LSER!$I$5*LSER!$O151+LSER!$J$5*LSER!$P151+LSER!$K$5*LSER!$Q151+LSER!$L$5*LSER!$R151+LSER!$M$5*LSER!$T151</f>
        <v>4.1365619999999996</v>
      </c>
      <c r="F152" s="18">
        <f>LSER!$H$6+LSER!$I$6*LSER!$O151+LSER!$J$6*LSER!$P151+LSER!$K$6*LSER!$Q151+LSER!$L$6*LSER!$R151+LSER!$M$6*LSER!$T151</f>
        <v>4.1993299999999998</v>
      </c>
      <c r="G152" s="18">
        <f>LSER!$H$7+LSER!$I$7*LSER!$O151+LSER!$J$7*LSER!$P151+LSER!$K$7*LSER!$Q151+LSER!$L$7*LSER!$R151+LSER!$M$7*LSER!$T151</f>
        <v>4.2340359999999997</v>
      </c>
      <c r="H152" s="18">
        <f>LSER!$H$8+LSER!$I$8*LSER!$O151+LSER!$J$8*LSER!$P151+LSER!$K$8*LSER!$Q151+LSER!$L$8*LSER!$R151+LSER!$M$8*LSER!$T151</f>
        <v>4.86564</v>
      </c>
      <c r="I152" s="161">
        <v>0</v>
      </c>
      <c r="J152" s="161">
        <v>0</v>
      </c>
      <c r="K152" s="161">
        <v>0</v>
      </c>
      <c r="L152" s="161">
        <v>0</v>
      </c>
      <c r="M152" s="161">
        <v>0</v>
      </c>
      <c r="N152" s="18">
        <f>LSER!$H$14+LSER!$I$14*LSER!$O151+LSER!$J$14*LSER!$P151+LSER!$K$14*LSER!$Q151+LSER!$L$14*LSER!$R151+LSER!$M$14*LSER!$T151</f>
        <v>4.2299659999999992</v>
      </c>
      <c r="O152" s="161">
        <v>0</v>
      </c>
      <c r="P152" s="161">
        <v>0</v>
      </c>
      <c r="Q152" s="161">
        <v>0</v>
      </c>
      <c r="R152" s="16">
        <f>LSER!$H$18+LSER!$I$18*LSER!$O151+LSER!$J$18*LSER!$P151+LSER!$K$18*LSER!$Q151+LSER!$L$18*LSER!$R151+LSER!$M$18*LSER!$T151</f>
        <v>4.4849800000000002</v>
      </c>
      <c r="S152" s="18">
        <f>LSER!$H$19+LSER!$I$19*LSER!$O151+LSER!$J$19*LSER!$P151+LSER!$K$19*LSER!$Q151+LSER!$L$19*LSER!$R151+LSER!$M$19*LSER!$T151</f>
        <v>4.452922</v>
      </c>
      <c r="T152" s="18">
        <f>LSER!$H$20+LSER!$I$20*LSER!$O151+LSER!$J$20*LSER!$P151+LSER!$K$20*LSER!$Q151+LSER!$L$20*LSER!$R151+LSER!$M$20*LSER!$T151</f>
        <v>4.7138200000000001</v>
      </c>
      <c r="U152" s="18">
        <f>LSER!$H$21+LSER!$I$21*LSER!$O151+LSER!$J$21*LSER!$P151+LSER!$K$21*LSER!$Q151+LSER!$L$21*LSER!$R151+LSER!$M$21*LSER!$T151</f>
        <v>4.4935999999999998</v>
      </c>
      <c r="V152" s="18">
        <f>LSER!$H$22+LSER!$I$22*LSER!$O151+LSER!$J$22*LSER!$P151+LSER!$K$22*LSER!$Q151+LSER!$L$22*LSER!$R151+LSER!$M$22*LSER!$T151</f>
        <v>4.51396</v>
      </c>
      <c r="W152" s="18">
        <f>LSER!$H$23+LSER!$I$23*LSER!$O151+LSER!$J$23*LSER!$P151+LSER!$K$23*LSER!$Q151+LSER!$L$23*LSER!$R151+LSER!$M$23*LSER!$T151</f>
        <v>4.6528679999999998</v>
      </c>
      <c r="X152" s="18">
        <f>LSER!$H$24+LSER!$I$24*LSER!$O151+LSER!$J$24*LSER!$P151+LSER!$K$24*LSER!$Q151+LSER!$L$24*LSER!$R151+LSER!$M$24*LSER!$T151</f>
        <v>4.6281859999999995</v>
      </c>
      <c r="Y152" s="18">
        <f>LSER!$H$25+LSER!$I$25*LSER!$O151+LSER!$J$25*LSER!$P151+LSER!$K$25*LSER!$Q151+LSER!$L$25*LSER!$R151+LSER!$M$25*LSER!$T151</f>
        <v>4.7706280000000003</v>
      </c>
      <c r="Z152" s="18">
        <f>LSER!$H$26+LSER!$I$26*LSER!$O151+LSER!$J$26*LSER!$P151+LSER!$K$26*LSER!$Q151+LSER!$L$26*LSER!$R151+LSER!$M$26*LSER!$T151</f>
        <v>4.0492719999999993</v>
      </c>
      <c r="AA152" s="161">
        <v>0</v>
      </c>
      <c r="AB152" s="161">
        <v>0</v>
      </c>
      <c r="AC152" s="18">
        <f>LSER!$H$29+LSER!$I$29*LSER!$O151+LSER!$J$29*LSER!$P151+LSER!$K$29*LSER!$Q151+LSER!$L$29*LSER!$R151+LSER!$M$29*LSER!$T151</f>
        <v>4.1796319999999998</v>
      </c>
      <c r="AD152" s="18">
        <f>LSER!$H$30+LSER!$I$30*LSER!$O151+LSER!$J$30*LSER!$P151+LSER!$K$30*LSER!$Q151+LSER!$L$30*LSER!$R151+LSER!$M$30*LSER!$T151</f>
        <v>5.1377699999999997</v>
      </c>
      <c r="AE152" s="18">
        <f>LSER!$H$31+LSER!$I$31*LSER!$O151+LSER!$J$31*LSER!$P151+LSER!$K$31*LSER!$Q151+LSER!$L$31*LSER!$R151+LSER!$M$31*LSER!$T151</f>
        <v>4.5056419999999999</v>
      </c>
      <c r="AF152" s="161">
        <v>0</v>
      </c>
      <c r="AG152" s="18">
        <f>LSER!$H$33+LSER!$I$33*LSER!$O151+LSER!$J$33*LSER!$P151+LSER!$K$33*LSER!$Q151+LSER!$L$33*LSER!$R151+LSER!$M$33*LSER!$T151</f>
        <v>3.9340259999999998</v>
      </c>
      <c r="AH152" s="18">
        <f>LSER!$H$34+LSER!$I$34*LSER!$O151+LSER!$J$34*LSER!$P151+LSER!$K$34*LSER!$Q151+LSER!$L$34*LSER!$R151+LSER!$M$34*LSER!$T151</f>
        <v>4.3093839999999997</v>
      </c>
      <c r="AI152" s="18">
        <f>LSER!$H$35+LSER!$I$35*LSER!$O151+LSER!$J$35*LSER!$P151+LSER!$K$35*LSER!$Q151+LSER!$L$35*LSER!$R151+LSER!$M$35*LSER!$T151</f>
        <v>4.339124</v>
      </c>
      <c r="AJ152" s="18">
        <f>LSER!$H$36+LSER!$I$36*LSER!$O151+LSER!$J$36*LSER!$P151+LSER!$K$36*LSER!$Q151+LSER!$L$36*LSER!$R151+LSER!$M$36*LSER!$T151</f>
        <v>4.3271519999999999</v>
      </c>
      <c r="AK152" s="18">
        <f>LSER!$H$37+LSER!$I$37*LSER!$O151+LSER!$J$37*LSER!$P151+LSER!$K$37*LSER!$Q151+LSER!$L$37*LSER!$R151+LSER!$M$37*LSER!$T151</f>
        <v>4.580006</v>
      </c>
      <c r="AL152" s="18">
        <f>LSER!$H$38+LSER!$I$38*LSER!$O151+LSER!$J$38*LSER!$P151+LSER!$K$38*LSER!$Q151+LSER!$L$38*LSER!$R151+LSER!$M$38*LSER!$T151</f>
        <v>3.9357999999999995</v>
      </c>
      <c r="AM152" s="18">
        <f>LSER!$H$39+LSER!$I$39*LSER!$O151+LSER!$J$39*LSER!$P151+LSER!$K$39*LSER!$Q151+LSER!$L$39*LSER!$R151+LSER!$M$39*LSER!$T151</f>
        <v>3.8439999999999999</v>
      </c>
      <c r="AN152" s="18">
        <f>LSER!$H$40+LSER!$I$40*LSER!$O151+LSER!$J$40*LSER!$P151+LSER!$K$40*LSER!$Q151+LSER!$L$40*LSER!$R151+LSER!$M$40*LSER!$T151</f>
        <v>3.9525799999999993</v>
      </c>
      <c r="AO152" s="161">
        <v>0</v>
      </c>
      <c r="AP152" s="18">
        <f>LSER!$H$42+LSER!$I$42*LSER!$O151+LSER!$J$42*LSER!$P151+LSER!$K$42*LSER!$Q151+LSER!$L$42*LSER!$R151+LSER!$M$42*LSER!$T151</f>
        <v>4.2823419999999999</v>
      </c>
      <c r="AQ152" s="18">
        <f>LSER!$H$43+LSER!$I$43*LSER!$O151+LSER!$J$43*LSER!$P151+LSER!$K$43*LSER!$Q151+LSER!$L$43*LSER!$R151+LSER!$M$43*LSER!$T151</f>
        <v>3.8986159999999996</v>
      </c>
      <c r="AR152" s="18">
        <f>LSER!$H$44+LSER!$I$44*LSER!$O151+LSER!$J$44*LSER!$P151+LSER!$K$44*LSER!$Q151+LSER!$L$44*LSER!$R151+LSER!$M$44*LSER!$T151</f>
        <v>3.9092399999999996</v>
      </c>
      <c r="AS152" s="18">
        <f>LSER!$H$45+LSER!$I$45*LSER!$O151+LSER!$J$45*LSER!$P151+LSER!$K$45*LSER!$Q151+LSER!$L$45*LSER!$R151+LSER!$M$45*LSER!$T151</f>
        <v>4.4861199999999997</v>
      </c>
      <c r="AT152" s="161">
        <v>0</v>
      </c>
      <c r="AU152" s="161">
        <v>0</v>
      </c>
      <c r="AV152" s="18">
        <f>LSER!$H$48+LSER!$I$48*LSER!$O151+LSER!$J$48*LSER!$P151+LSER!$K$48*LSER!$Q151+LSER!$L$48*LSER!$R151+LSER!$M$48*LSER!$T151</f>
        <v>4.4737439999999991</v>
      </c>
      <c r="AW152" s="18">
        <f>LSER!$H$49+LSER!$I$49*LSER!$O151+LSER!$J$49*LSER!$P151+LSER!$K$49*LSER!$Q151+LSER!$L$49*LSER!$R151+LSER!$M$49*LSER!$T151</f>
        <v>4.6113039999999996</v>
      </c>
      <c r="AX152" s="18">
        <f>LSER!$H$50+LSER!$I$50*LSER!$O151+LSER!$J$50*LSER!$P151+LSER!$K$50*LSER!$Q151+LSER!$L$50*LSER!$R151+LSER!$M$50*LSER!$T151</f>
        <v>4.33873</v>
      </c>
      <c r="AY152" s="18">
        <f>LSER!$H$51+LSER!$I$51*LSER!$O151+LSER!$J$51*LSER!$P151+LSER!$K$51*LSER!$Q151+LSER!$L$51*LSER!$R151+LSER!$M$51*LSER!$T151</f>
        <v>4.3247980000000004</v>
      </c>
      <c r="AZ152" s="18">
        <f>LSER!$H$52+LSER!$I$52*LSER!$O151+LSER!$J$52*LSER!$P151+LSER!$K$52*LSER!$Q151+LSER!$L$52*LSER!$R151+LSER!$M$52*LSER!$T151</f>
        <v>4.6823179999999995</v>
      </c>
      <c r="BA152" s="18">
        <f>LSER!$H$53+LSER!$I$53*LSER!$O151+LSER!$J$53*LSER!$P151+LSER!$K$53*LSER!$Q151+LSER!$L$53*LSER!$R151+LSER!$M$53*LSER!$T151</f>
        <v>4.650383999999999</v>
      </c>
      <c r="BB152" s="18">
        <f>LSER!$H$54+LSER!$I$54*LSER!$O151+LSER!$J$54*LSER!$P151+LSER!$K$54*LSER!$Q151+LSER!$L$54*LSER!$R151+LSER!$M$54*LSER!$T151</f>
        <v>5.2247940000000002</v>
      </c>
      <c r="BC152" s="161">
        <v>0</v>
      </c>
      <c r="BD152" s="161">
        <v>0</v>
      </c>
      <c r="BE152" s="18">
        <f>LSER!$H$57+LSER!$I$57*LSER!$O151+LSER!$J$57*LSER!$P151+LSER!$K$57*LSER!$Q151+LSER!$L$57*LSER!$R151+LSER!$M$57*LSER!$T151</f>
        <v>4.478256</v>
      </c>
      <c r="BF152" s="18">
        <f>LSER!$H$58+LSER!$I$58*LSER!$O151+LSER!$J$58*LSER!$P151+LSER!$K$58*LSER!$Q151+LSER!$L$58*LSER!$R151+LSER!$M$58*LSER!$T151</f>
        <v>4.5136197999999998</v>
      </c>
      <c r="BG152" s="18">
        <f>LSER!$H$59+LSER!$I$59*LSER!$O151+LSER!$J$59*LSER!$P151+LSER!$K$59*LSER!$Q151+LSER!$L$59*LSER!$R151+LSER!$M$59*LSER!$T151</f>
        <v>4.468064</v>
      </c>
      <c r="BH152" s="161">
        <v>0</v>
      </c>
      <c r="BI152" s="161">
        <v>0</v>
      </c>
      <c r="BJ152" s="161">
        <v>0</v>
      </c>
      <c r="BK152" s="161">
        <v>0</v>
      </c>
      <c r="BL152" s="161">
        <v>0</v>
      </c>
      <c r="BM152" s="161">
        <v>0</v>
      </c>
      <c r="BN152" s="161">
        <v>0</v>
      </c>
      <c r="BO152" s="18">
        <f>LSER!$H$67+LSER!$I$67*LSER!$O151+LSER!$J$67*LSER!$P151+LSER!$K$67*LSER!$Q151+LSER!$L$67*LSER!$R151+LSER!$M$67*LSER!$T151</f>
        <v>4.596838</v>
      </c>
      <c r="BP152" s="161">
        <v>0</v>
      </c>
      <c r="BQ152" s="18">
        <f>LSER!$H$69+LSER!$I$69*LSER!$O151+LSER!$J$69*LSER!$P151+LSER!$K$69*LSER!$Q151+LSER!$L$69*LSER!$R151+LSER!$M$69*LSER!$T151</f>
        <v>4.5192899999999998</v>
      </c>
      <c r="BR152" s="161">
        <v>0</v>
      </c>
      <c r="BS152" s="18">
        <f>LSER!$H$71+LSER!$I$71*LSER!$O151+LSER!$J$71*LSER!$P151+LSER!$K$71*LSER!$Q151+LSER!$L$71*LSER!$R151+LSER!$M$71*LSER!$T151</f>
        <v>4.0143319999999996</v>
      </c>
      <c r="BT152" s="161">
        <v>0</v>
      </c>
      <c r="BU152" s="161">
        <v>0</v>
      </c>
      <c r="BV152" s="161">
        <v>0</v>
      </c>
      <c r="BW152" s="161">
        <v>0</v>
      </c>
      <c r="BX152" s="161">
        <v>0</v>
      </c>
      <c r="BY152" s="18">
        <f>LSER!$H$77+LSER!$I$77*LSER!$O151+LSER!$J$77*LSER!$P151+LSER!$K$77*LSER!$Q151+LSER!$L$77*LSER!$R151+LSER!$M$77*LSER!$T151</f>
        <v>4.554608</v>
      </c>
      <c r="BZ152" s="161">
        <v>0</v>
      </c>
      <c r="CA152" s="18">
        <f>LSER!$H$79+LSER!$I$79*LSER!$O151+LSER!$J$79*LSER!$P151+LSER!$K$79*LSER!$Q151+LSER!$L$79*LSER!$R151+LSER!$M$79*LSER!$T151</f>
        <v>3.8953679999999995</v>
      </c>
      <c r="CB152" s="18">
        <f>LSER!$H$80+LSER!$I$80*LSER!$O151+LSER!$J$80*LSER!$P151+LSER!$K$80*LSER!$Q151+LSER!$L$80*LSER!$R151+LSER!$M$80*LSER!$T151</f>
        <v>3.8187159999999998</v>
      </c>
      <c r="CC152" s="161">
        <v>0</v>
      </c>
      <c r="CD152" s="161">
        <v>0</v>
      </c>
      <c r="CE152" s="18">
        <f>LSER!$H$83+LSER!$I$83*LSER!$O151+LSER!$J$83*LSER!$P151+LSER!$K$83*LSER!$Q151+LSER!$L$83*LSER!$R151+LSER!$M$83*LSER!$T151</f>
        <v>4.6986539999999994</v>
      </c>
      <c r="CF152" s="18">
        <f>LSER!$H$84+LSER!$I$84*LSER!$O151+LSER!$J$84*LSER!$P151+LSER!$K$84*LSER!$Q151+LSER!$L$84*LSER!$R151+LSER!$M$84*LSER!$T151</f>
        <v>4.4397180000000001</v>
      </c>
      <c r="CG152" s="161">
        <v>0</v>
      </c>
      <c r="CH152" s="161">
        <v>0</v>
      </c>
      <c r="CI152" s="161">
        <v>0</v>
      </c>
      <c r="CJ152" s="161">
        <v>0</v>
      </c>
      <c r="CK152" s="161">
        <v>0</v>
      </c>
      <c r="CL152" s="161">
        <v>0</v>
      </c>
      <c r="CM152" s="161">
        <v>0</v>
      </c>
      <c r="CN152" s="161">
        <v>0</v>
      </c>
      <c r="CO152" s="161">
        <v>0</v>
      </c>
      <c r="CP152" s="161">
        <v>0</v>
      </c>
      <c r="CQ152" s="161">
        <v>0</v>
      </c>
      <c r="CR152" s="161">
        <v>0</v>
      </c>
      <c r="CS152" s="161">
        <v>0</v>
      </c>
      <c r="CT152" s="161">
        <v>0</v>
      </c>
      <c r="CU152" s="161">
        <v>0</v>
      </c>
      <c r="CV152" s="161">
        <v>0</v>
      </c>
      <c r="CW152" s="18">
        <f>LSER!$H$101+LSER!$I$101*LSER!$O151+LSER!$J$101*LSER!$P151+LSER!$K$101*LSER!$Q151+LSER!$L$101*LSER!$R151+LSER!$M$101*LSER!$T151</f>
        <v>4.2090820000000004</v>
      </c>
      <c r="CX152" s="161">
        <v>0</v>
      </c>
      <c r="CY152" s="161">
        <v>0</v>
      </c>
      <c r="CZ152" s="18">
        <f>LSER!$H$104+LSER!$I$104*LSER!$O151+LSER!$J$104*LSER!$P151+LSER!$K$104*LSER!$Q151+LSER!$L$104*LSER!$R151+LSER!$M$104*LSER!$T151</f>
        <v>4.1211554000000001</v>
      </c>
      <c r="DA152" s="161">
        <v>0</v>
      </c>
      <c r="DB152" s="161">
        <v>0</v>
      </c>
      <c r="DC152" s="161">
        <v>0</v>
      </c>
      <c r="DD152" s="161">
        <v>0</v>
      </c>
      <c r="DE152" s="161">
        <v>0</v>
      </c>
      <c r="DF152" s="161">
        <v>0</v>
      </c>
      <c r="DG152" s="161">
        <v>0</v>
      </c>
      <c r="DH152" s="161">
        <v>0</v>
      </c>
      <c r="DI152" s="161">
        <v>0</v>
      </c>
      <c r="DJ152" s="161">
        <v>0</v>
      </c>
      <c r="DK152" s="161">
        <v>0</v>
      </c>
      <c r="DL152" s="18">
        <f>LSER!$H$116+LSER!$I$116*LSER!$O151+LSER!$J$116*LSER!$P151+LSER!$K$116*LSER!$Q151+LSER!$L$116*LSER!$R151+LSER!$M$116*LSER!$T151</f>
        <v>4.6968540000000001</v>
      </c>
      <c r="DM152" s="161">
        <v>0</v>
      </c>
      <c r="DN152" s="161">
        <v>0</v>
      </c>
      <c r="DO152" s="161">
        <v>0</v>
      </c>
      <c r="DP152" s="161">
        <v>0</v>
      </c>
      <c r="DQ152" s="161">
        <v>0</v>
      </c>
      <c r="DR152" s="18">
        <f>LSER!$H$122+LSER!$I$122*LSER!$O151+LSER!$J$122*LSER!$P151+LSER!$K$122*LSER!$Q151+LSER!$L$122*LSER!$R151+LSER!$M$122*LSER!$T151</f>
        <v>4.6025240000000007</v>
      </c>
      <c r="DS152" s="18">
        <f>LSER!$H$123+LSER!$I$123*LSER!$O151+LSER!$J$123*LSER!$P151+LSER!$K$123*LSER!$Q151+LSER!$L$123*LSER!$R151+LSER!$M$123*LSER!$T151</f>
        <v>4.5123959999999999</v>
      </c>
      <c r="DT152" s="161">
        <v>0</v>
      </c>
      <c r="DU152" s="161">
        <v>0</v>
      </c>
      <c r="DV152" s="161">
        <v>0</v>
      </c>
      <c r="DW152" s="161">
        <v>0</v>
      </c>
      <c r="DX152" s="161">
        <v>0</v>
      </c>
      <c r="DY152" s="18">
        <f>LSER!$H$129+LSER!$I$129*LSER!$O151+LSER!$J$129*LSER!$P151+LSER!$K$129*LSER!$Q151+LSER!$L$129*LSER!$R151+LSER!$M$129*LSER!$T151</f>
        <v>4.6733120000000001</v>
      </c>
      <c r="DZ152" s="161">
        <v>0</v>
      </c>
      <c r="EA152" s="161">
        <v>0</v>
      </c>
      <c r="EB152" s="161">
        <v>0</v>
      </c>
      <c r="EC152" s="161">
        <v>0</v>
      </c>
      <c r="ED152" s="161">
        <v>0</v>
      </c>
      <c r="EE152" s="18">
        <f>LSER!$H$135+LSER!$I$135*LSER!$O151+LSER!$J$135*LSER!$P151+LSER!$K$135*LSER!$Q151+LSER!$L$135*LSER!$R151+LSER!$M$135*LSER!$T151</f>
        <v>3.3480499999999997</v>
      </c>
      <c r="EF152" s="18">
        <f>LSER!$H$136+LSER!$I$136*LSER!$O151+LSER!$J$136*LSER!$P151+LSER!$K$136*LSER!$Q151+LSER!$L$136*LSER!$R151+LSER!$M$136*LSER!$T151</f>
        <v>4.7869139999999994</v>
      </c>
      <c r="EG152" s="18">
        <f>LSER!$H$137+LSER!$I$137*LSER!$O151+LSER!$J$137*LSER!$P151+LSER!$K$137*LSER!$Q151+LSER!$L$137*LSER!$R151+LSER!$M$137*LSER!$T151</f>
        <v>3.1657979999999997</v>
      </c>
      <c r="EH152" s="161">
        <v>0</v>
      </c>
      <c r="EI152" s="161">
        <v>0</v>
      </c>
      <c r="EJ152" s="161">
        <v>0</v>
      </c>
      <c r="EK152" s="18">
        <f>LSER!$H$141+LSER!$I$141*LSER!$O151+LSER!$J$141*LSER!$P151+LSER!$K$141*LSER!$Q151+LSER!$L$141*LSER!$R151+LSER!$M$141*LSER!$T151</f>
        <v>4.495698</v>
      </c>
      <c r="EL152" s="161">
        <v>0</v>
      </c>
      <c r="EM152" s="161">
        <v>0</v>
      </c>
      <c r="EN152" s="161">
        <v>0</v>
      </c>
      <c r="EO152" s="161">
        <v>0</v>
      </c>
      <c r="EP152" s="161">
        <v>0</v>
      </c>
      <c r="EQ152" s="161">
        <v>0</v>
      </c>
      <c r="ER152" s="161">
        <v>0</v>
      </c>
      <c r="ES152" s="161">
        <v>0</v>
      </c>
      <c r="ET152" s="161">
        <v>0</v>
      </c>
      <c r="EU152" s="161">
        <v>0</v>
      </c>
      <c r="EV152" s="161">
        <v>0</v>
      </c>
      <c r="EW152" s="161">
        <v>0</v>
      </c>
      <c r="EX152" s="161">
        <v>0</v>
      </c>
      <c r="EY152" s="18">
        <f>LSER!$H$155+LSER!$I$155*LSER!$O151+LSER!$J$155*LSER!$P151+LSER!$K$155*LSER!$Q151+LSER!$L$155*LSER!$R151+LSER!$M$155*LSER!$T151</f>
        <v>4.533684</v>
      </c>
      <c r="EZ152" s="161">
        <v>0</v>
      </c>
      <c r="FA152" s="18">
        <f>LSER!$H$157+LSER!$I$157*LSER!$O151+LSER!$J$157*LSER!$P151+LSER!$K$157*LSER!$Q151+LSER!$L$157*LSER!$R151+LSER!$M$157*LSER!$T151</f>
        <v>3.8477760000000001</v>
      </c>
      <c r="FB152" s="161">
        <v>0</v>
      </c>
      <c r="FC152" s="161">
        <v>0</v>
      </c>
      <c r="FD152" s="161">
        <v>0</v>
      </c>
      <c r="FE152" s="18">
        <f>LSER!$H$161+LSER!$I$161*LSER!$O151+LSER!$J$161*LSER!$P151+LSER!$K$161*LSER!$Q151+LSER!$L$161*LSER!$R151+LSER!$M$161*LSER!$T151</f>
        <v>3.8455239999999997</v>
      </c>
      <c r="FF152" s="161">
        <v>0</v>
      </c>
    </row>
    <row r="153" spans="1:162" ht="12.75">
      <c r="A153" s="157">
        <v>151</v>
      </c>
      <c r="B153" s="18">
        <f>LSER!$H$2+LSER!$I$2*LSER!$O152+LSER!$J$2*LSER!$P152+LSER!$K$2*LSER!$Q152+LSER!$L$2*LSER!$R152+LSER!$M$2*LSER!$T152</f>
        <v>4.12765</v>
      </c>
      <c r="C153" s="18">
        <f>LSER!$H$3+LSER!$I$3*LSER!$O152+LSER!$J$3*LSER!$P152+LSER!$K$3*LSER!$Q152+LSER!$L$3*LSER!$R152+LSER!$M$3*LSER!$T152</f>
        <v>3.9848519999999996</v>
      </c>
      <c r="D153" s="18">
        <f>LSER!$H$4+LSER!$I$4*LSER!$O152+LSER!$J$4*LSER!$P152+LSER!$K$4*LSER!$Q152+LSER!$L$4*LSER!$R152+LSER!$M$4*LSER!$T152</f>
        <v>4.135777</v>
      </c>
      <c r="E153" s="18">
        <f>LSER!$H$5+LSER!$I$5*LSER!$O152+LSER!$J$5*LSER!$P152+LSER!$K$5*LSER!$Q152+LSER!$L$5*LSER!$R152+LSER!$M$5*LSER!$T152</f>
        <v>3.9824969999999995</v>
      </c>
      <c r="F153" s="18">
        <f>LSER!$H$6+LSER!$I$6*LSER!$O152+LSER!$J$6*LSER!$P152+LSER!$K$6*LSER!$Q152+LSER!$L$6*LSER!$R152+LSER!$M$6*LSER!$T152</f>
        <v>4.16662</v>
      </c>
      <c r="G153" s="18">
        <f>LSER!$H$7+LSER!$I$7*LSER!$O152+LSER!$J$7*LSER!$P152+LSER!$K$7*LSER!$Q152+LSER!$L$7*LSER!$R152+LSER!$M$7*LSER!$T152</f>
        <v>4.1904159999999999</v>
      </c>
      <c r="H153" s="18">
        <f>LSER!$H$8+LSER!$I$8*LSER!$O152+LSER!$J$8*LSER!$P152+LSER!$K$8*LSER!$Q152+LSER!$L$8*LSER!$R152+LSER!$M$8*LSER!$T152</f>
        <v>4.9627850000000002</v>
      </c>
      <c r="I153" s="161">
        <v>0</v>
      </c>
      <c r="J153" s="161">
        <v>0</v>
      </c>
      <c r="K153" s="161">
        <v>0</v>
      </c>
      <c r="L153" s="161">
        <v>0</v>
      </c>
      <c r="M153" s="161">
        <v>0</v>
      </c>
      <c r="N153" s="18">
        <f>LSER!$H$14+LSER!$I$14*LSER!$O152+LSER!$J$14*LSER!$P152+LSER!$K$14*LSER!$Q152+LSER!$L$14*LSER!$R152+LSER!$M$14*LSER!$T152</f>
        <v>4.1976959999999996</v>
      </c>
      <c r="O153" s="161">
        <v>0</v>
      </c>
      <c r="P153" s="161">
        <v>0</v>
      </c>
      <c r="Q153" s="161">
        <v>0</v>
      </c>
      <c r="R153" s="16">
        <f>LSER!$H$18+LSER!$I$18*LSER!$O152+LSER!$J$18*LSER!$P152+LSER!$K$18*LSER!$Q152+LSER!$L$18*LSER!$R152+LSER!$M$18*LSER!$T152</f>
        <v>3.8741300000000001</v>
      </c>
      <c r="S153" s="18">
        <f>LSER!$H$19+LSER!$I$19*LSER!$O152+LSER!$J$19*LSER!$P152+LSER!$K$19*LSER!$Q152+LSER!$L$19*LSER!$R152+LSER!$M$19*LSER!$T152</f>
        <v>3.6345619999999998</v>
      </c>
      <c r="T153" s="18">
        <f>LSER!$H$20+LSER!$I$20*LSER!$O152+LSER!$J$20*LSER!$P152+LSER!$K$20*LSER!$Q152+LSER!$L$20*LSER!$R152+LSER!$M$20*LSER!$T152</f>
        <v>3.7878099999999999</v>
      </c>
      <c r="U153" s="18">
        <f>LSER!$H$21+LSER!$I$21*LSER!$O152+LSER!$J$21*LSER!$P152+LSER!$K$21*LSER!$Q152+LSER!$L$21*LSER!$R152+LSER!$M$21*LSER!$T152</f>
        <v>3.7473199999999998</v>
      </c>
      <c r="V153" s="18">
        <f>LSER!$H$22+LSER!$I$22*LSER!$O152+LSER!$J$22*LSER!$P152+LSER!$K$22*LSER!$Q152+LSER!$L$22*LSER!$R152+LSER!$M$22*LSER!$T152</f>
        <v>4.1394500000000001</v>
      </c>
      <c r="W153" s="18">
        <f>LSER!$H$23+LSER!$I$23*LSER!$O152+LSER!$J$23*LSER!$P152+LSER!$K$23*LSER!$Q152+LSER!$L$23*LSER!$R152+LSER!$M$23*LSER!$T152</f>
        <v>3.6839679999999997</v>
      </c>
      <c r="X153" s="18">
        <f>LSER!$H$24+LSER!$I$24*LSER!$O152+LSER!$J$24*LSER!$P152+LSER!$K$24*LSER!$Q152+LSER!$L$24*LSER!$R152+LSER!$M$24*LSER!$T152</f>
        <v>3.6751409999999995</v>
      </c>
      <c r="Y153" s="18">
        <f>LSER!$H$25+LSER!$I$25*LSER!$O152+LSER!$J$25*LSER!$P152+LSER!$K$25*LSER!$Q152+LSER!$L$25*LSER!$R152+LSER!$M$25*LSER!$T152</f>
        <v>3.7768980000000001</v>
      </c>
      <c r="Z153" s="18">
        <f>LSER!$H$26+LSER!$I$26*LSER!$O152+LSER!$J$26*LSER!$P152+LSER!$K$26*LSER!$Q152+LSER!$L$26*LSER!$R152+LSER!$M$26*LSER!$T152</f>
        <v>3.3197069999999993</v>
      </c>
      <c r="AA153" s="161">
        <v>0</v>
      </c>
      <c r="AB153" s="161">
        <v>0</v>
      </c>
      <c r="AC153" s="18">
        <f>LSER!$H$29+LSER!$I$29*LSER!$O152+LSER!$J$29*LSER!$P152+LSER!$K$29*LSER!$Q152+LSER!$L$29*LSER!$R152+LSER!$M$29*LSER!$T152</f>
        <v>3.4693719999999999</v>
      </c>
      <c r="AD153" s="18">
        <f>LSER!$H$30+LSER!$I$30*LSER!$O152+LSER!$J$30*LSER!$P152+LSER!$K$30*LSER!$Q152+LSER!$L$30*LSER!$R152+LSER!$M$30*LSER!$T152</f>
        <v>4.2134849999999995</v>
      </c>
      <c r="AE153" s="18">
        <f>LSER!$H$31+LSER!$I$31*LSER!$O152+LSER!$J$31*LSER!$P152+LSER!$K$31*LSER!$Q152+LSER!$L$31*LSER!$R152+LSER!$M$31*LSER!$T152</f>
        <v>4.0175869999999998</v>
      </c>
      <c r="AF153" s="161">
        <v>0</v>
      </c>
      <c r="AG153" s="18">
        <f>LSER!$H$33+LSER!$I$33*LSER!$O152+LSER!$J$33*LSER!$P152+LSER!$K$33*LSER!$Q152+LSER!$L$33*LSER!$R152+LSER!$M$33*LSER!$T152</f>
        <v>3.4760809999999998</v>
      </c>
      <c r="AH153" s="18">
        <f>LSER!$H$34+LSER!$I$34*LSER!$O152+LSER!$J$34*LSER!$P152+LSER!$K$34*LSER!$Q152+LSER!$L$34*LSER!$R152+LSER!$M$34*LSER!$T152</f>
        <v>4.2774839999999994</v>
      </c>
      <c r="AI153" s="18">
        <f>LSER!$H$35+LSER!$I$35*LSER!$O152+LSER!$J$35*LSER!$P152+LSER!$K$35*LSER!$Q152+LSER!$L$35*LSER!$R152+LSER!$M$35*LSER!$T152</f>
        <v>4.2680090000000002</v>
      </c>
      <c r="AJ153" s="18">
        <f>LSER!$H$36+LSER!$I$36*LSER!$O152+LSER!$J$36*LSER!$P152+LSER!$K$36*LSER!$Q152+LSER!$L$36*LSER!$R152+LSER!$M$36*LSER!$T152</f>
        <v>4.2411370000000002</v>
      </c>
      <c r="AK153" s="18">
        <f>LSER!$H$37+LSER!$I$37*LSER!$O152+LSER!$J$37*LSER!$P152+LSER!$K$37*LSER!$Q152+LSER!$L$37*LSER!$R152+LSER!$M$37*LSER!$T152</f>
        <v>3.6272359999999999</v>
      </c>
      <c r="AL153" s="18">
        <f>LSER!$H$38+LSER!$I$38*LSER!$O152+LSER!$J$38*LSER!$P152+LSER!$K$38*LSER!$Q152+LSER!$L$38*LSER!$R152+LSER!$M$38*LSER!$T152</f>
        <v>3.2660499999999995</v>
      </c>
      <c r="AM153" s="18">
        <f>LSER!$H$39+LSER!$I$39*LSER!$O152+LSER!$J$39*LSER!$P152+LSER!$K$39*LSER!$Q152+LSER!$L$39*LSER!$R152+LSER!$M$39*LSER!$T152</f>
        <v>3.1389999999999998</v>
      </c>
      <c r="AN153" s="18">
        <f>LSER!$H$40+LSER!$I$40*LSER!$O152+LSER!$J$40*LSER!$P152+LSER!$K$40*LSER!$Q152+LSER!$L$40*LSER!$R152+LSER!$M$40*LSER!$T152</f>
        <v>3.2863549999999995</v>
      </c>
      <c r="AO153" s="161">
        <v>0</v>
      </c>
      <c r="AP153" s="18">
        <f>LSER!$H$42+LSER!$I$42*LSER!$O152+LSER!$J$42*LSER!$P152+LSER!$K$42*LSER!$Q152+LSER!$L$42*LSER!$R152+LSER!$M$42*LSER!$T152</f>
        <v>3.4883919999999997</v>
      </c>
      <c r="AQ153" s="18">
        <f>LSER!$H$43+LSER!$I$43*LSER!$O152+LSER!$J$43*LSER!$P152+LSER!$K$43*LSER!$Q152+LSER!$L$43*LSER!$R152+LSER!$M$43*LSER!$T152</f>
        <v>3.2189959999999997</v>
      </c>
      <c r="AR153" s="18">
        <f>LSER!$H$44+LSER!$I$44*LSER!$O152+LSER!$J$44*LSER!$P152+LSER!$K$44*LSER!$Q152+LSER!$L$44*LSER!$R152+LSER!$M$44*LSER!$T152</f>
        <v>3.2324399999999995</v>
      </c>
      <c r="AS153" s="18">
        <f>LSER!$H$45+LSER!$I$45*LSER!$O152+LSER!$J$45*LSER!$P152+LSER!$K$45*LSER!$Q152+LSER!$L$45*LSER!$R152+LSER!$M$45*LSER!$T152</f>
        <v>3.6026499999999997</v>
      </c>
      <c r="AT153" s="161">
        <v>0</v>
      </c>
      <c r="AU153" s="161">
        <v>0</v>
      </c>
      <c r="AV153" s="18">
        <f>LSER!$H$48+LSER!$I$48*LSER!$O152+LSER!$J$48*LSER!$P152+LSER!$K$48*LSER!$Q152+LSER!$L$48*LSER!$R152+LSER!$M$48*LSER!$T152</f>
        <v>3.6163689999999993</v>
      </c>
      <c r="AW153" s="18">
        <f>LSER!$H$49+LSER!$I$49*LSER!$O152+LSER!$J$49*LSER!$P152+LSER!$K$49*LSER!$Q152+LSER!$L$49*LSER!$R152+LSER!$M$49*LSER!$T152</f>
        <v>4.1182639999999999</v>
      </c>
      <c r="AX153" s="18">
        <f>LSER!$H$50+LSER!$I$50*LSER!$O152+LSER!$J$50*LSER!$P152+LSER!$K$50*LSER!$Q152+LSER!$L$50*LSER!$R152+LSER!$M$50*LSER!$T152</f>
        <v>4.2386150000000002</v>
      </c>
      <c r="AY153" s="18">
        <f>LSER!$H$51+LSER!$I$51*LSER!$O152+LSER!$J$51*LSER!$P152+LSER!$K$51*LSER!$Q152+LSER!$L$51*LSER!$R152+LSER!$M$51*LSER!$T152</f>
        <v>4.233873</v>
      </c>
      <c r="AZ153" s="18">
        <f>LSER!$H$52+LSER!$I$52*LSER!$O152+LSER!$J$52*LSER!$P152+LSER!$K$52*LSER!$Q152+LSER!$L$52*LSER!$R152+LSER!$M$52*LSER!$T152</f>
        <v>4.1581679999999999</v>
      </c>
      <c r="BA153" s="18">
        <f>LSER!$H$53+LSER!$I$53*LSER!$O152+LSER!$J$53*LSER!$P152+LSER!$K$53*LSER!$Q152+LSER!$L$53*LSER!$R152+LSER!$M$53*LSER!$T152</f>
        <v>3.7206789999999992</v>
      </c>
      <c r="BB153" s="18">
        <f>LSER!$H$54+LSER!$I$54*LSER!$O152+LSER!$J$54*LSER!$P152+LSER!$K$54*LSER!$Q152+LSER!$L$54*LSER!$R152+LSER!$M$54*LSER!$T152</f>
        <v>4.4166840000000001</v>
      </c>
      <c r="BC153" s="161">
        <v>0</v>
      </c>
      <c r="BD153" s="161">
        <v>0</v>
      </c>
      <c r="BE153" s="18">
        <f>LSER!$H$57+LSER!$I$57*LSER!$O152+LSER!$J$57*LSER!$P152+LSER!$K$57*LSER!$Q152+LSER!$L$57*LSER!$R152+LSER!$M$57*LSER!$T152</f>
        <v>3.8456609999999998</v>
      </c>
      <c r="BF153" s="18">
        <f>LSER!$H$58+LSER!$I$58*LSER!$O152+LSER!$J$58*LSER!$P152+LSER!$K$58*LSER!$Q152+LSER!$L$58*LSER!$R152+LSER!$M$58*LSER!$T152</f>
        <v>3.8758692999999997</v>
      </c>
      <c r="BG153" s="18">
        <f>LSER!$H$59+LSER!$I$59*LSER!$O152+LSER!$J$59*LSER!$P152+LSER!$K$59*LSER!$Q152+LSER!$L$59*LSER!$R152+LSER!$M$59*LSER!$T152</f>
        <v>3.9065639999999999</v>
      </c>
      <c r="BH153" s="161">
        <v>0</v>
      </c>
      <c r="BI153" s="161">
        <v>0</v>
      </c>
      <c r="BJ153" s="161">
        <v>0</v>
      </c>
      <c r="BK153" s="161">
        <v>0</v>
      </c>
      <c r="BL153" s="161">
        <v>0</v>
      </c>
      <c r="BM153" s="161">
        <v>0</v>
      </c>
      <c r="BN153" s="161">
        <v>0</v>
      </c>
      <c r="BO153" s="18">
        <f>LSER!$H$67+LSER!$I$67*LSER!$O152+LSER!$J$67*LSER!$P152+LSER!$K$67*LSER!$Q152+LSER!$L$67*LSER!$R152+LSER!$M$67*LSER!$T152</f>
        <v>3.8749229999999999</v>
      </c>
      <c r="BP153" s="161">
        <v>0</v>
      </c>
      <c r="BQ153" s="18">
        <f>LSER!$H$69+LSER!$I$69*LSER!$O152+LSER!$J$69*LSER!$P152+LSER!$K$69*LSER!$Q152+LSER!$L$69*LSER!$R152+LSER!$M$69*LSER!$T152</f>
        <v>3.6422999999999996</v>
      </c>
      <c r="BR153" s="161">
        <v>0</v>
      </c>
      <c r="BS153" s="18">
        <f>LSER!$H$71+LSER!$I$71*LSER!$O152+LSER!$J$71*LSER!$P152+LSER!$K$71*LSER!$Q152+LSER!$L$71*LSER!$R152+LSER!$M$71*LSER!$T152</f>
        <v>3.3424669999999996</v>
      </c>
      <c r="BT153" s="161">
        <v>0</v>
      </c>
      <c r="BU153" s="161">
        <v>0</v>
      </c>
      <c r="BV153" s="161">
        <v>0</v>
      </c>
      <c r="BW153" s="161">
        <v>0</v>
      </c>
      <c r="BX153" s="161">
        <v>0</v>
      </c>
      <c r="BY153" s="18">
        <f>LSER!$H$77+LSER!$I$77*LSER!$O152+LSER!$J$77*LSER!$P152+LSER!$K$77*LSER!$Q152+LSER!$L$77*LSER!$R152+LSER!$M$77*LSER!$T152</f>
        <v>4.0373679999999998</v>
      </c>
      <c r="BZ153" s="161">
        <v>0</v>
      </c>
      <c r="CA153" s="18">
        <f>LSER!$H$79+LSER!$I$79*LSER!$O152+LSER!$J$79*LSER!$P152+LSER!$K$79*LSER!$Q152+LSER!$L$79*LSER!$R152+LSER!$M$79*LSER!$T152</f>
        <v>3.2101079999999995</v>
      </c>
      <c r="CB153" s="18">
        <f>LSER!$H$80+LSER!$I$80*LSER!$O152+LSER!$J$80*LSER!$P152+LSER!$K$80*LSER!$Q152+LSER!$L$80*LSER!$R152+LSER!$M$80*LSER!$T152</f>
        <v>3.1214709999999997</v>
      </c>
      <c r="CC153" s="161">
        <v>0</v>
      </c>
      <c r="CD153" s="161">
        <v>0</v>
      </c>
      <c r="CE153" s="18">
        <f>LSER!$H$83+LSER!$I$83*LSER!$O152+LSER!$J$83*LSER!$P152+LSER!$K$83*LSER!$Q152+LSER!$L$83*LSER!$R152+LSER!$M$83*LSER!$T152</f>
        <v>3.9413289999999996</v>
      </c>
      <c r="CF153" s="18">
        <f>LSER!$H$84+LSER!$I$84*LSER!$O152+LSER!$J$84*LSER!$P152+LSER!$K$84*LSER!$Q152+LSER!$L$84*LSER!$R152+LSER!$M$84*LSER!$T152</f>
        <v>3.6372879999999999</v>
      </c>
      <c r="CG153" s="161">
        <v>0</v>
      </c>
      <c r="CH153" s="161">
        <v>0</v>
      </c>
      <c r="CI153" s="161">
        <v>0</v>
      </c>
      <c r="CJ153" s="161">
        <v>0</v>
      </c>
      <c r="CK153" s="161">
        <v>0</v>
      </c>
      <c r="CL153" s="161">
        <v>0</v>
      </c>
      <c r="CM153" s="161">
        <v>0</v>
      </c>
      <c r="CN153" s="161">
        <v>0</v>
      </c>
      <c r="CO153" s="161">
        <v>0</v>
      </c>
      <c r="CP153" s="161">
        <v>0</v>
      </c>
      <c r="CQ153" s="161">
        <v>0</v>
      </c>
      <c r="CR153" s="161">
        <v>0</v>
      </c>
      <c r="CS153" s="161">
        <v>0</v>
      </c>
      <c r="CT153" s="161">
        <v>0</v>
      </c>
      <c r="CU153" s="161">
        <v>0</v>
      </c>
      <c r="CV153" s="161">
        <v>0</v>
      </c>
      <c r="CW153" s="18">
        <f>LSER!$H$101+LSER!$I$101*LSER!$O152+LSER!$J$101*LSER!$P152+LSER!$K$101*LSER!$Q152+LSER!$L$101*LSER!$R152+LSER!$M$101*LSER!$T152</f>
        <v>4.086417</v>
      </c>
      <c r="CX153" s="161">
        <v>0</v>
      </c>
      <c r="CY153" s="161">
        <v>0</v>
      </c>
      <c r="CZ153" s="18">
        <f>LSER!$H$104+LSER!$I$104*LSER!$O152+LSER!$J$104*LSER!$P152+LSER!$K$104*LSER!$Q152+LSER!$L$104*LSER!$R152+LSER!$M$104*LSER!$T152</f>
        <v>3.9968083999999999</v>
      </c>
      <c r="DA153" s="161">
        <v>0</v>
      </c>
      <c r="DB153" s="161">
        <v>0</v>
      </c>
      <c r="DC153" s="161">
        <v>0</v>
      </c>
      <c r="DD153" s="161">
        <v>0</v>
      </c>
      <c r="DE153" s="161">
        <v>0</v>
      </c>
      <c r="DF153" s="161">
        <v>0</v>
      </c>
      <c r="DG153" s="161">
        <v>0</v>
      </c>
      <c r="DH153" s="161">
        <v>0</v>
      </c>
      <c r="DI153" s="161">
        <v>0</v>
      </c>
      <c r="DJ153" s="161">
        <v>0</v>
      </c>
      <c r="DK153" s="161">
        <v>0</v>
      </c>
      <c r="DL153" s="18">
        <f>LSER!$H$116+LSER!$I$116*LSER!$O152+LSER!$J$116*LSER!$P152+LSER!$K$116*LSER!$Q152+LSER!$L$116*LSER!$R152+LSER!$M$116*LSER!$T152</f>
        <v>4.535914</v>
      </c>
      <c r="DM153" s="161">
        <v>0</v>
      </c>
      <c r="DN153" s="161">
        <v>0</v>
      </c>
      <c r="DO153" s="161">
        <v>0</v>
      </c>
      <c r="DP153" s="161">
        <v>0</v>
      </c>
      <c r="DQ153" s="161">
        <v>0</v>
      </c>
      <c r="DR153" s="18">
        <f>LSER!$H$122+LSER!$I$122*LSER!$O152+LSER!$J$122*LSER!$P152+LSER!$K$122*LSER!$Q152+LSER!$L$122*LSER!$R152+LSER!$M$122*LSER!$T152</f>
        <v>3.9331139999999998</v>
      </c>
      <c r="DS153" s="18">
        <f>LSER!$H$123+LSER!$I$123*LSER!$O152+LSER!$J$123*LSER!$P152+LSER!$K$123*LSER!$Q152+LSER!$L$123*LSER!$R152+LSER!$M$123*LSER!$T152</f>
        <v>3.8985459999999996</v>
      </c>
      <c r="DT153" s="161">
        <v>0</v>
      </c>
      <c r="DU153" s="161">
        <v>0</v>
      </c>
      <c r="DV153" s="161">
        <v>0</v>
      </c>
      <c r="DW153" s="161">
        <v>0</v>
      </c>
      <c r="DX153" s="161">
        <v>0</v>
      </c>
      <c r="DY153" s="18">
        <f>LSER!$H$129+LSER!$I$129*LSER!$O152+LSER!$J$129*LSER!$P152+LSER!$K$129*LSER!$Q152+LSER!$L$129*LSER!$R152+LSER!$M$129*LSER!$T152</f>
        <v>4.0927919999999993</v>
      </c>
      <c r="DZ153" s="161">
        <v>0</v>
      </c>
      <c r="EA153" s="161">
        <v>0</v>
      </c>
      <c r="EB153" s="161">
        <v>0</v>
      </c>
      <c r="EC153" s="161">
        <v>0</v>
      </c>
      <c r="ED153" s="161">
        <v>0</v>
      </c>
      <c r="EE153" s="18">
        <f>LSER!$H$135+LSER!$I$135*LSER!$O152+LSER!$J$135*LSER!$P152+LSER!$K$135*LSER!$Q152+LSER!$L$135*LSER!$R152+LSER!$M$135*LSER!$T152</f>
        <v>3.6438749999999995</v>
      </c>
      <c r="EF153" s="18">
        <f>LSER!$H$136+LSER!$I$136*LSER!$O152+LSER!$J$136*LSER!$P152+LSER!$K$136*LSER!$Q152+LSER!$L$136*LSER!$R152+LSER!$M$136*LSER!$T152</f>
        <v>3.7503639999999998</v>
      </c>
      <c r="EG153" s="18">
        <f>LSER!$H$137+LSER!$I$137*LSER!$O152+LSER!$J$137*LSER!$P152+LSER!$K$137*LSER!$Q152+LSER!$L$137*LSER!$R152+LSER!$M$137*LSER!$T152</f>
        <v>3.2946679999999997</v>
      </c>
      <c r="EH153" s="161">
        <v>0</v>
      </c>
      <c r="EI153" s="161">
        <v>0</v>
      </c>
      <c r="EJ153" s="161">
        <v>0</v>
      </c>
      <c r="EK153" s="18">
        <f>LSER!$H$141+LSER!$I$141*LSER!$O152+LSER!$J$141*LSER!$P152+LSER!$K$141*LSER!$Q152+LSER!$L$141*LSER!$R152+LSER!$M$141*LSER!$T152</f>
        <v>3.5415579999999998</v>
      </c>
      <c r="EL153" s="161">
        <v>0</v>
      </c>
      <c r="EM153" s="161">
        <v>0</v>
      </c>
      <c r="EN153" s="161">
        <v>0</v>
      </c>
      <c r="EO153" s="161">
        <v>0</v>
      </c>
      <c r="EP153" s="161">
        <v>0</v>
      </c>
      <c r="EQ153" s="161">
        <v>0</v>
      </c>
      <c r="ER153" s="161">
        <v>0</v>
      </c>
      <c r="ES153" s="161">
        <v>0</v>
      </c>
      <c r="ET153" s="161">
        <v>0</v>
      </c>
      <c r="EU153" s="161">
        <v>0</v>
      </c>
      <c r="EV153" s="161">
        <v>0</v>
      </c>
      <c r="EW153" s="161">
        <v>0</v>
      </c>
      <c r="EX153" s="161">
        <v>0</v>
      </c>
      <c r="EY153" s="18">
        <f>LSER!$H$155+LSER!$I$155*LSER!$O152+LSER!$J$155*LSER!$P152+LSER!$K$155*LSER!$Q152+LSER!$L$155*LSER!$R152+LSER!$M$155*LSER!$T152</f>
        <v>3.9158840000000001</v>
      </c>
      <c r="EZ153" s="161">
        <v>0</v>
      </c>
      <c r="FA153" s="18">
        <f>LSER!$H$157+LSER!$I$157*LSER!$O152+LSER!$J$157*LSER!$P152+LSER!$K$157*LSER!$Q152+LSER!$L$157*LSER!$R152+LSER!$M$157*LSER!$T152</f>
        <v>3.3485560000000003</v>
      </c>
      <c r="FB153" s="161">
        <v>0</v>
      </c>
      <c r="FC153" s="161">
        <v>0</v>
      </c>
      <c r="FD153" s="161">
        <v>0</v>
      </c>
      <c r="FE153" s="18">
        <f>LSER!$H$161+LSER!$I$161*LSER!$O152+LSER!$J$161*LSER!$P152+LSER!$K$161*LSER!$Q152+LSER!$L$161*LSER!$R152+LSER!$M$161*LSER!$T152</f>
        <v>3.1609689999999997</v>
      </c>
      <c r="FF153" s="161">
        <v>0</v>
      </c>
    </row>
    <row r="154" spans="1:162" ht="12.75">
      <c r="A154" s="157">
        <v>152</v>
      </c>
      <c r="B154" s="18">
        <f>LSER!$H$2+LSER!$I$2*LSER!$O153+LSER!$J$2*LSER!$P153+LSER!$K$2*LSER!$Q153+LSER!$L$2*LSER!$R153+LSER!$M$2*LSER!$T153</f>
        <v>5.0862999999999996</v>
      </c>
      <c r="C154" s="18">
        <f>LSER!$H$3+LSER!$I$3*LSER!$O153+LSER!$J$3*LSER!$P153+LSER!$K$3*LSER!$Q153+LSER!$L$3*LSER!$R153+LSER!$M$3*LSER!$T153</f>
        <v>4.7208699999999997</v>
      </c>
      <c r="D154" s="18">
        <f>LSER!$H$4+LSER!$I$4*LSER!$O153+LSER!$J$4*LSER!$P153+LSER!$K$4*LSER!$Q153+LSER!$L$4*LSER!$R153+LSER!$M$4*LSER!$T153</f>
        <v>4.9821200000000001</v>
      </c>
      <c r="E154" s="18">
        <f>LSER!$H$5+LSER!$I$5*LSER!$O153+LSER!$J$5*LSER!$P153+LSER!$K$5*LSER!$Q153+LSER!$L$5*LSER!$R153+LSER!$M$5*LSER!$T153</f>
        <v>4.7691499999999998</v>
      </c>
      <c r="F154" s="18">
        <f>LSER!$H$6+LSER!$I$6*LSER!$O153+LSER!$J$6*LSER!$P153+LSER!$K$6*LSER!$Q153+LSER!$L$6*LSER!$R153+LSER!$M$6*LSER!$T153</f>
        <v>5.0685199999999995</v>
      </c>
      <c r="G154" s="18">
        <f>LSER!$H$7+LSER!$I$7*LSER!$O153+LSER!$J$7*LSER!$P153+LSER!$K$7*LSER!$Q153+LSER!$L$7*LSER!$R153+LSER!$M$7*LSER!$T153</f>
        <v>5.2067300000000003</v>
      </c>
      <c r="H154" s="18">
        <f>LSER!$H$8+LSER!$I$8*LSER!$O153+LSER!$J$8*LSER!$P153+LSER!$K$8*LSER!$Q153+LSER!$L$8*LSER!$R153+LSER!$M$8*LSER!$T153</f>
        <v>5.1705399999999999</v>
      </c>
      <c r="I154" s="161">
        <v>0</v>
      </c>
      <c r="J154" s="161">
        <v>0</v>
      </c>
      <c r="K154" s="161">
        <v>0</v>
      </c>
      <c r="L154" s="161">
        <v>0</v>
      </c>
      <c r="M154" s="161">
        <v>0</v>
      </c>
      <c r="N154" s="18">
        <f>LSER!$H$14+LSER!$I$14*LSER!$O153+LSER!$J$14*LSER!$P153+LSER!$K$14*LSER!$Q153+LSER!$L$14*LSER!$R153+LSER!$M$14*LSER!$T153</f>
        <v>5.2616399999999999</v>
      </c>
      <c r="O154" s="161">
        <v>0</v>
      </c>
      <c r="P154" s="161">
        <v>0</v>
      </c>
      <c r="Q154" s="161">
        <v>0</v>
      </c>
      <c r="R154" s="16">
        <f>LSER!$H$18+LSER!$I$18*LSER!$O153+LSER!$J$18*LSER!$P153+LSER!$K$18*LSER!$Q153+LSER!$L$18*LSER!$R153+LSER!$M$18*LSER!$T153</f>
        <v>4.9931000000000001</v>
      </c>
      <c r="S154" s="18">
        <f>LSER!$H$19+LSER!$I$19*LSER!$O153+LSER!$J$19*LSER!$P153+LSER!$K$19*LSER!$Q153+LSER!$L$19*LSER!$R153+LSER!$M$19*LSER!$T153</f>
        <v>4.5849200000000003</v>
      </c>
      <c r="T154" s="18">
        <f>LSER!$H$20+LSER!$I$20*LSER!$O153+LSER!$J$20*LSER!$P153+LSER!$K$20*LSER!$Q153+LSER!$L$20*LSER!$R153+LSER!$M$20*LSER!$T153</f>
        <v>3.4055099999999996</v>
      </c>
      <c r="U154" s="18">
        <f>LSER!$H$21+LSER!$I$21*LSER!$O153+LSER!$J$21*LSER!$P153+LSER!$K$21*LSER!$Q153+LSER!$L$21*LSER!$R153+LSER!$M$21*LSER!$T153</f>
        <v>4.3794199999999996</v>
      </c>
      <c r="V154" s="18">
        <f>LSER!$H$22+LSER!$I$22*LSER!$O153+LSER!$J$22*LSER!$P153+LSER!$K$22*LSER!$Q153+LSER!$L$22*LSER!$R153+LSER!$M$22*LSER!$T153</f>
        <v>4.8629299999999995</v>
      </c>
      <c r="W154" s="18">
        <f>LSER!$H$23+LSER!$I$23*LSER!$O153+LSER!$J$23*LSER!$P153+LSER!$K$23*LSER!$Q153+LSER!$L$23*LSER!$R153+LSER!$M$23*LSER!$T153</f>
        <v>3.3004499999999997</v>
      </c>
      <c r="X154" s="18">
        <f>LSER!$H$24+LSER!$I$24*LSER!$O153+LSER!$J$24*LSER!$P153+LSER!$K$24*LSER!$Q153+LSER!$L$24*LSER!$R153+LSER!$M$24*LSER!$T153</f>
        <v>2.9250600000000002</v>
      </c>
      <c r="Y154" s="18">
        <f>LSER!$H$25+LSER!$I$25*LSER!$O153+LSER!$J$25*LSER!$P153+LSER!$K$25*LSER!$Q153+LSER!$L$25*LSER!$R153+LSER!$M$25*LSER!$T153</f>
        <v>3.3484100000000003</v>
      </c>
      <c r="Z154" s="18">
        <f>LSER!$H$26+LSER!$I$26*LSER!$O153+LSER!$J$26*LSER!$P153+LSER!$K$26*LSER!$Q153+LSER!$L$26*LSER!$R153+LSER!$M$26*LSER!$T153</f>
        <v>2.4574699999999998</v>
      </c>
      <c r="AA154" s="161">
        <v>0</v>
      </c>
      <c r="AB154" s="161">
        <v>0</v>
      </c>
      <c r="AC154" s="18">
        <f>LSER!$H$29+LSER!$I$29*LSER!$O153+LSER!$J$29*LSER!$P153+LSER!$K$29*LSER!$Q153+LSER!$L$29*LSER!$R153+LSER!$M$29*LSER!$T153</f>
        <v>3.8773400000000002</v>
      </c>
      <c r="AD154" s="18">
        <f>LSER!$H$30+LSER!$I$30*LSER!$O153+LSER!$J$30*LSER!$P153+LSER!$K$30*LSER!$Q153+LSER!$L$30*LSER!$R153+LSER!$M$30*LSER!$T153</f>
        <v>3.89724</v>
      </c>
      <c r="AE154" s="18">
        <f>LSER!$H$31+LSER!$I$31*LSER!$O153+LSER!$J$31*LSER!$P153+LSER!$K$31*LSER!$Q153+LSER!$L$31*LSER!$R153+LSER!$M$31*LSER!$T153</f>
        <v>4.7559000000000005</v>
      </c>
      <c r="AF154" s="161">
        <v>0</v>
      </c>
      <c r="AG154" s="18">
        <f>LSER!$H$33+LSER!$I$33*LSER!$O153+LSER!$J$33*LSER!$P153+LSER!$K$33*LSER!$Q153+LSER!$L$33*LSER!$R153+LSER!$M$33*LSER!$T153</f>
        <v>5.9483699999999997</v>
      </c>
      <c r="AH154" s="18">
        <f>LSER!$H$34+LSER!$I$34*LSER!$O153+LSER!$J$34*LSER!$P153+LSER!$K$34*LSER!$Q153+LSER!$L$34*LSER!$R153+LSER!$M$34*LSER!$T153</f>
        <v>5.3373299999999997</v>
      </c>
      <c r="AI154" s="18">
        <f>LSER!$H$35+LSER!$I$35*LSER!$O153+LSER!$J$35*LSER!$P153+LSER!$K$35*LSER!$Q153+LSER!$L$35*LSER!$R153+LSER!$M$35*LSER!$T153</f>
        <v>5.1048799999999996</v>
      </c>
      <c r="AJ154" s="18">
        <f>LSER!$H$36+LSER!$I$36*LSER!$O153+LSER!$J$36*LSER!$P153+LSER!$K$36*LSER!$Q153+LSER!$L$36*LSER!$R153+LSER!$M$36*LSER!$T153</f>
        <v>5.4332799999999999</v>
      </c>
      <c r="AK154" s="18">
        <f>LSER!$H$37+LSER!$I$37*LSER!$O153+LSER!$J$37*LSER!$P153+LSER!$K$37*LSER!$Q153+LSER!$L$37*LSER!$R153+LSER!$M$37*LSER!$T153</f>
        <v>3.32117</v>
      </c>
      <c r="AL154" s="18">
        <f>LSER!$H$38+LSER!$I$38*LSER!$O153+LSER!$J$38*LSER!$P153+LSER!$K$38*LSER!$Q153+LSER!$L$38*LSER!$R153+LSER!$M$38*LSER!$T153</f>
        <v>2.4594999999999998</v>
      </c>
      <c r="AM154" s="18">
        <f>LSER!$H$39+LSER!$I$39*LSER!$O153+LSER!$J$39*LSER!$P153+LSER!$K$39*LSER!$Q153+LSER!$L$39*LSER!$R153+LSER!$M$39*LSER!$T153</f>
        <v>2.29</v>
      </c>
      <c r="AN154" s="18">
        <f>LSER!$H$40+LSER!$I$40*LSER!$O153+LSER!$J$40*LSER!$P153+LSER!$K$40*LSER!$Q153+LSER!$L$40*LSER!$R153+LSER!$M$40*LSER!$T153</f>
        <v>2.4840499999999999</v>
      </c>
      <c r="AO154" s="161">
        <v>0</v>
      </c>
      <c r="AP154" s="18">
        <f>LSER!$H$42+LSER!$I$42*LSER!$O153+LSER!$J$42*LSER!$P153+LSER!$K$42*LSER!$Q153+LSER!$L$42*LSER!$R153+LSER!$M$42*LSER!$T153</f>
        <v>4.5537600000000005</v>
      </c>
      <c r="AQ154" s="18">
        <f>LSER!$H$43+LSER!$I$43*LSER!$O153+LSER!$J$43*LSER!$P153+LSER!$K$43*LSER!$Q153+LSER!$L$43*LSER!$R153+LSER!$M$43*LSER!$T153</f>
        <v>2.40056</v>
      </c>
      <c r="AR154" s="18">
        <f>LSER!$H$44+LSER!$I$44*LSER!$O153+LSER!$J$44*LSER!$P153+LSER!$K$44*LSER!$Q153+LSER!$L$44*LSER!$R153+LSER!$M$44*LSER!$T153</f>
        <v>2.4173999999999998</v>
      </c>
      <c r="AS154" s="18">
        <f>LSER!$H$45+LSER!$I$45*LSER!$O153+LSER!$J$45*LSER!$P153+LSER!$K$45*LSER!$Q153+LSER!$L$45*LSER!$R153+LSER!$M$45*LSER!$T153</f>
        <v>3.3041200000000002</v>
      </c>
      <c r="AT154" s="161">
        <v>0</v>
      </c>
      <c r="AU154" s="161">
        <v>0</v>
      </c>
      <c r="AV154" s="18">
        <f>LSER!$H$48+LSER!$I$48*LSER!$O153+LSER!$J$48*LSER!$P153+LSER!$K$48*LSER!$Q153+LSER!$L$48*LSER!$R153+LSER!$M$48*LSER!$T153</f>
        <v>3.2862299999999998</v>
      </c>
      <c r="AW154" s="18">
        <f>LSER!$H$49+LSER!$I$49*LSER!$O153+LSER!$J$49*LSER!$P153+LSER!$K$49*LSER!$Q153+LSER!$L$49*LSER!$R153+LSER!$M$49*LSER!$T153</f>
        <v>5.8362099999999995</v>
      </c>
      <c r="AX154" s="18">
        <f>LSER!$H$50+LSER!$I$50*LSER!$O153+LSER!$J$50*LSER!$P153+LSER!$K$50*LSER!$Q153+LSER!$L$50*LSER!$R153+LSER!$M$50*LSER!$T153</f>
        <v>5.1479900000000001</v>
      </c>
      <c r="AY154" s="18">
        <f>LSER!$H$51+LSER!$I$51*LSER!$O153+LSER!$J$51*LSER!$P153+LSER!$K$51*LSER!$Q153+LSER!$L$51*LSER!$R153+LSER!$M$51*LSER!$T153</f>
        <v>5.2949900000000003</v>
      </c>
      <c r="AZ154" s="18">
        <f>LSER!$H$52+LSER!$I$52*LSER!$O153+LSER!$J$52*LSER!$P153+LSER!$K$52*LSER!$Q153+LSER!$L$52*LSER!$R153+LSER!$M$52*LSER!$T153</f>
        <v>5.1360700000000001</v>
      </c>
      <c r="BA154" s="18">
        <f>LSER!$H$53+LSER!$I$53*LSER!$O153+LSER!$J$53*LSER!$P153+LSER!$K$53*LSER!$Q153+LSER!$L$53*LSER!$R153+LSER!$M$53*LSER!$T153</f>
        <v>3.36904</v>
      </c>
      <c r="BB154" s="18">
        <f>LSER!$H$54+LSER!$I$54*LSER!$O153+LSER!$J$54*LSER!$P153+LSER!$K$54*LSER!$Q153+LSER!$L$54*LSER!$R153+LSER!$M$54*LSER!$T153</f>
        <v>3.90584</v>
      </c>
      <c r="BC154" s="161">
        <v>0</v>
      </c>
      <c r="BD154" s="161">
        <v>0</v>
      </c>
      <c r="BE154" s="18">
        <f>LSER!$H$57+LSER!$I$57*LSER!$O153+LSER!$J$57*LSER!$P153+LSER!$K$57*LSER!$Q153+LSER!$L$57*LSER!$R153+LSER!$M$57*LSER!$T153</f>
        <v>4.8897899999999996</v>
      </c>
      <c r="BF154" s="18">
        <f>LSER!$H$58+LSER!$I$58*LSER!$O153+LSER!$J$58*LSER!$P153+LSER!$K$58*LSER!$Q153+LSER!$L$58*LSER!$R153+LSER!$M$58*LSER!$T153</f>
        <v>4.5892059999999999</v>
      </c>
      <c r="BG154" s="18">
        <f>LSER!$H$59+LSER!$I$59*LSER!$O153+LSER!$J$59*LSER!$P153+LSER!$K$59*LSER!$Q153+LSER!$L$59*LSER!$R153+LSER!$M$59*LSER!$T153</f>
        <v>4.7886800000000003</v>
      </c>
      <c r="BH154" s="161">
        <v>0</v>
      </c>
      <c r="BI154" s="161">
        <v>0</v>
      </c>
      <c r="BJ154" s="161">
        <v>0</v>
      </c>
      <c r="BK154" s="161">
        <v>0</v>
      </c>
      <c r="BL154" s="161">
        <v>0</v>
      </c>
      <c r="BM154" s="161">
        <v>0</v>
      </c>
      <c r="BN154" s="161">
        <v>0</v>
      </c>
      <c r="BO154" s="18">
        <f>LSER!$H$67+LSER!$I$67*LSER!$O153+LSER!$J$67*LSER!$P153+LSER!$K$67*LSER!$Q153+LSER!$L$67*LSER!$R153+LSER!$M$67*LSER!$T153</f>
        <v>4.7969499999999998</v>
      </c>
      <c r="BP154" s="161">
        <v>0</v>
      </c>
      <c r="BQ154" s="18">
        <f>LSER!$H$69+LSER!$I$69*LSER!$O153+LSER!$J$69*LSER!$P153+LSER!$K$69*LSER!$Q153+LSER!$L$69*LSER!$R153+LSER!$M$69*LSER!$T153</f>
        <v>3.2925499999999999</v>
      </c>
      <c r="BR154" s="161">
        <v>0</v>
      </c>
      <c r="BS154" s="18">
        <f>LSER!$H$71+LSER!$I$71*LSER!$O153+LSER!$J$71*LSER!$P153+LSER!$K$71*LSER!$Q153+LSER!$L$71*LSER!$R153+LSER!$M$71*LSER!$T153</f>
        <v>2.5333700000000001</v>
      </c>
      <c r="BT154" s="161">
        <v>0</v>
      </c>
      <c r="BU154" s="161">
        <v>0</v>
      </c>
      <c r="BV154" s="161">
        <v>0</v>
      </c>
      <c r="BW154" s="161">
        <v>0</v>
      </c>
      <c r="BX154" s="161">
        <v>0</v>
      </c>
      <c r="BY154" s="18">
        <f>LSER!$H$77+LSER!$I$77*LSER!$O153+LSER!$J$77*LSER!$P153+LSER!$K$77*LSER!$Q153+LSER!$L$77*LSER!$R153+LSER!$M$77*LSER!$T153</f>
        <v>4.7355700000000001</v>
      </c>
      <c r="BZ154" s="161">
        <v>0</v>
      </c>
      <c r="CA154" s="18">
        <f>LSER!$H$79+LSER!$I$79*LSER!$O153+LSER!$J$79*LSER!$P153+LSER!$K$79*LSER!$Q153+LSER!$L$79*LSER!$R153+LSER!$M$79*LSER!$T153</f>
        <v>2.3848799999999999</v>
      </c>
      <c r="CB154" s="18">
        <f>LSER!$H$80+LSER!$I$80*LSER!$O153+LSER!$J$80*LSER!$P153+LSER!$K$80*LSER!$Q153+LSER!$L$80*LSER!$R153+LSER!$M$80*LSER!$T153</f>
        <v>2.2818100000000001</v>
      </c>
      <c r="CC154" s="161">
        <v>0</v>
      </c>
      <c r="CD154" s="161">
        <v>0</v>
      </c>
      <c r="CE154" s="18">
        <f>LSER!$H$83+LSER!$I$83*LSER!$O153+LSER!$J$83*LSER!$P153+LSER!$K$83*LSER!$Q153+LSER!$L$83*LSER!$R153+LSER!$M$83*LSER!$T153</f>
        <v>5.3582699999999992</v>
      </c>
      <c r="CF154" s="18">
        <f>LSER!$H$84+LSER!$I$84*LSER!$O153+LSER!$J$84*LSER!$P153+LSER!$K$84*LSER!$Q153+LSER!$L$84*LSER!$R153+LSER!$M$84*LSER!$T153</f>
        <v>3.81074</v>
      </c>
      <c r="CG154" s="161">
        <v>0</v>
      </c>
      <c r="CH154" s="161">
        <v>0</v>
      </c>
      <c r="CI154" s="161">
        <v>0</v>
      </c>
      <c r="CJ154" s="161">
        <v>0</v>
      </c>
      <c r="CK154" s="161">
        <v>0</v>
      </c>
      <c r="CL154" s="161">
        <v>0</v>
      </c>
      <c r="CM154" s="161">
        <v>0</v>
      </c>
      <c r="CN154" s="161">
        <v>0</v>
      </c>
      <c r="CO154" s="161">
        <v>0</v>
      </c>
      <c r="CP154" s="161">
        <v>0</v>
      </c>
      <c r="CQ154" s="161">
        <v>0</v>
      </c>
      <c r="CR154" s="161">
        <v>0</v>
      </c>
      <c r="CS154" s="161">
        <v>0</v>
      </c>
      <c r="CT154" s="161">
        <v>0</v>
      </c>
      <c r="CU154" s="161">
        <v>0</v>
      </c>
      <c r="CV154" s="161">
        <v>0</v>
      </c>
      <c r="CW154" s="18">
        <f>LSER!$H$101+LSER!$I$101*LSER!$O153+LSER!$J$101*LSER!$P153+LSER!$K$101*LSER!$Q153+LSER!$L$101*LSER!$R153+LSER!$M$101*LSER!$T153</f>
        <v>4.9099400000000006</v>
      </c>
      <c r="CX154" s="161">
        <v>0</v>
      </c>
      <c r="CY154" s="161">
        <v>0</v>
      </c>
      <c r="CZ154" s="18">
        <f>LSER!$H$104+LSER!$I$104*LSER!$O153+LSER!$J$104*LSER!$P153+LSER!$K$104*LSER!$Q153+LSER!$L$104*LSER!$R153+LSER!$M$104*LSER!$T153</f>
        <v>4.7563320000000004</v>
      </c>
      <c r="DA154" s="161">
        <v>0</v>
      </c>
      <c r="DB154" s="161">
        <v>0</v>
      </c>
      <c r="DC154" s="161">
        <v>0</v>
      </c>
      <c r="DD154" s="161">
        <v>0</v>
      </c>
      <c r="DE154" s="161">
        <v>0</v>
      </c>
      <c r="DF154" s="161">
        <v>0</v>
      </c>
      <c r="DG154" s="161">
        <v>0</v>
      </c>
      <c r="DH154" s="161">
        <v>0</v>
      </c>
      <c r="DI154" s="161">
        <v>0</v>
      </c>
      <c r="DJ154" s="161">
        <v>0</v>
      </c>
      <c r="DK154" s="161">
        <v>0</v>
      </c>
      <c r="DL154" s="18">
        <f>LSER!$H$116+LSER!$I$116*LSER!$O153+LSER!$J$116*LSER!$P153+LSER!$K$116*LSER!$Q153+LSER!$L$116*LSER!$R153+LSER!$M$116*LSER!$T153</f>
        <v>5.1079100000000004</v>
      </c>
      <c r="DM154" s="161">
        <v>0</v>
      </c>
      <c r="DN154" s="161">
        <v>0</v>
      </c>
      <c r="DO154" s="161">
        <v>0</v>
      </c>
      <c r="DP154" s="161">
        <v>0</v>
      </c>
      <c r="DQ154" s="161">
        <v>0</v>
      </c>
      <c r="DR154" s="18">
        <f>LSER!$H$122+LSER!$I$122*LSER!$O153+LSER!$J$122*LSER!$P153+LSER!$K$122*LSER!$Q153+LSER!$L$122*LSER!$R153+LSER!$M$122*LSER!$T153</f>
        <v>4.91357</v>
      </c>
      <c r="DS154" s="18">
        <f>LSER!$H$123+LSER!$I$123*LSER!$O153+LSER!$J$123*LSER!$P153+LSER!$K$123*LSER!$Q153+LSER!$L$123*LSER!$R153+LSER!$M$123*LSER!$T153</f>
        <v>4.5980400000000001</v>
      </c>
      <c r="DT154" s="161">
        <v>0</v>
      </c>
      <c r="DU154" s="161">
        <v>0</v>
      </c>
      <c r="DV154" s="161">
        <v>0</v>
      </c>
      <c r="DW154" s="161">
        <v>0</v>
      </c>
      <c r="DX154" s="161">
        <v>0</v>
      </c>
      <c r="DY154" s="18">
        <f>LSER!$H$129+LSER!$I$129*LSER!$O153+LSER!$J$129*LSER!$P153+LSER!$K$129*LSER!$Q153+LSER!$L$129*LSER!$R153+LSER!$M$129*LSER!$T153</f>
        <v>5.6647400000000001</v>
      </c>
      <c r="DZ154" s="161">
        <v>0</v>
      </c>
      <c r="EA154" s="161">
        <v>0</v>
      </c>
      <c r="EB154" s="161">
        <v>0</v>
      </c>
      <c r="EC154" s="161">
        <v>0</v>
      </c>
      <c r="ED154" s="161">
        <v>0</v>
      </c>
      <c r="EE154" s="18">
        <f>LSER!$H$135+LSER!$I$135*LSER!$O153+LSER!$J$135*LSER!$P153+LSER!$K$135*LSER!$Q153+LSER!$L$135*LSER!$R153+LSER!$M$135*LSER!$T153</f>
        <v>5.2482100000000003</v>
      </c>
      <c r="EF154" s="18">
        <f>LSER!$H$136+LSER!$I$136*LSER!$O153+LSER!$J$136*LSER!$P153+LSER!$K$136*LSER!$Q153+LSER!$L$136*LSER!$R153+LSER!$M$136*LSER!$T153</f>
        <v>3.61511</v>
      </c>
      <c r="EG154" s="18">
        <f>LSER!$H$137+LSER!$I$137*LSER!$O153+LSER!$J$137*LSER!$P153+LSER!$K$137*LSER!$Q153+LSER!$L$137*LSER!$R153+LSER!$M$137*LSER!$T153</f>
        <v>5.12113</v>
      </c>
      <c r="EH154" s="161">
        <v>0</v>
      </c>
      <c r="EI154" s="161">
        <v>0</v>
      </c>
      <c r="EJ154" s="161">
        <v>0</v>
      </c>
      <c r="EK154" s="18">
        <f>LSER!$H$141+LSER!$I$141*LSER!$O153+LSER!$J$141*LSER!$P153+LSER!$K$141*LSER!$Q153+LSER!$L$141*LSER!$R153+LSER!$M$141*LSER!$T153</f>
        <v>3.1147199999999997</v>
      </c>
      <c r="EL154" s="161">
        <v>0</v>
      </c>
      <c r="EM154" s="161">
        <v>0</v>
      </c>
      <c r="EN154" s="161">
        <v>0</v>
      </c>
      <c r="EO154" s="161">
        <v>0</v>
      </c>
      <c r="EP154" s="161">
        <v>0</v>
      </c>
      <c r="EQ154" s="161">
        <v>0</v>
      </c>
      <c r="ER154" s="161">
        <v>0</v>
      </c>
      <c r="ES154" s="161">
        <v>0</v>
      </c>
      <c r="ET154" s="161">
        <v>0</v>
      </c>
      <c r="EU154" s="161">
        <v>0</v>
      </c>
      <c r="EV154" s="161">
        <v>0</v>
      </c>
      <c r="EW154" s="161">
        <v>0</v>
      </c>
      <c r="EX154" s="161">
        <v>0</v>
      </c>
      <c r="EY154" s="18">
        <f>LSER!$H$155+LSER!$I$155*LSER!$O153+LSER!$J$155*LSER!$P153+LSER!$K$155*LSER!$Q153+LSER!$L$155*LSER!$R153+LSER!$M$155*LSER!$T153</f>
        <v>4.6429600000000004</v>
      </c>
      <c r="EZ154" s="161">
        <v>0</v>
      </c>
      <c r="FA154" s="18">
        <f>LSER!$H$157+LSER!$I$157*LSER!$O153+LSER!$J$157*LSER!$P153+LSER!$K$157*LSER!$Q153+LSER!$L$157*LSER!$R153+LSER!$M$157*LSER!$T153</f>
        <v>4.8044800000000008</v>
      </c>
      <c r="FB154" s="161">
        <v>0</v>
      </c>
      <c r="FC154" s="161">
        <v>0</v>
      </c>
      <c r="FD154" s="161">
        <v>0</v>
      </c>
      <c r="FE154" s="18">
        <f>LSER!$H$161+LSER!$I$161*LSER!$O153+LSER!$J$161*LSER!$P153+LSER!$K$161*LSER!$Q153+LSER!$L$161*LSER!$R153+LSER!$M$161*LSER!$T153</f>
        <v>2.3365900000000002</v>
      </c>
      <c r="FF154" s="161">
        <v>0</v>
      </c>
    </row>
    <row r="155" spans="1:162" ht="12.75">
      <c r="A155" s="157">
        <v>153</v>
      </c>
      <c r="B155" s="18">
        <f>LSER!$H$2+LSER!$I$2*LSER!$O154+LSER!$J$2*LSER!$P154+LSER!$K$2*LSER!$Q154+LSER!$L$2*LSER!$R154+LSER!$M$2*LSER!$T154</f>
        <v>2.8851199999999997</v>
      </c>
      <c r="C155" s="18">
        <f>LSER!$H$3+LSER!$I$3*LSER!$O154+LSER!$J$3*LSER!$P154+LSER!$K$3*LSER!$Q154+LSER!$L$3*LSER!$R154+LSER!$M$3*LSER!$T154</f>
        <v>2.4942159999999998</v>
      </c>
      <c r="D155" s="18">
        <f>LSER!$H$4+LSER!$I$4*LSER!$O154+LSER!$J$4*LSER!$P154+LSER!$K$4*LSER!$Q154+LSER!$L$4*LSER!$R154+LSER!$M$4*LSER!$T154</f>
        <v>2.7719459999999998</v>
      </c>
      <c r="E155" s="18">
        <f>LSER!$H$5+LSER!$I$5*LSER!$O154+LSER!$J$5*LSER!$P154+LSER!$K$5*LSER!$Q154+LSER!$L$5*LSER!$R154+LSER!$M$5*LSER!$T154</f>
        <v>2.6267659999999999</v>
      </c>
      <c r="F155" s="18">
        <f>LSER!$H$6+LSER!$I$6*LSER!$O154+LSER!$J$6*LSER!$P154+LSER!$K$6*LSER!$Q154+LSER!$L$6*LSER!$R154+LSER!$M$6*LSER!$T154</f>
        <v>2.7486999999999999</v>
      </c>
      <c r="G155" s="18">
        <f>LSER!$H$7+LSER!$I$7*LSER!$O154+LSER!$J$7*LSER!$P154+LSER!$K$7*LSER!$Q154+LSER!$L$7*LSER!$R154+LSER!$M$7*LSER!$T154</f>
        <v>2.8775279999999999</v>
      </c>
      <c r="H155" s="18">
        <f>LSER!$H$8+LSER!$I$8*LSER!$O154+LSER!$J$8*LSER!$P154+LSER!$K$8*LSER!$Q154+LSER!$L$8*LSER!$R154+LSER!$M$8*LSER!$T154</f>
        <v>3.7832499999999998</v>
      </c>
      <c r="I155" s="161">
        <v>0</v>
      </c>
      <c r="J155" s="161">
        <v>0</v>
      </c>
      <c r="K155" s="161">
        <v>0</v>
      </c>
      <c r="L155" s="161">
        <v>0</v>
      </c>
      <c r="M155" s="161">
        <v>0</v>
      </c>
      <c r="N155" s="18">
        <f>LSER!$H$14+LSER!$I$14*LSER!$O154+LSER!$J$14*LSER!$P154+LSER!$K$14*LSER!$Q154+LSER!$L$14*LSER!$R154+LSER!$M$14*LSER!$T154</f>
        <v>2.8428679999999997</v>
      </c>
      <c r="O155" s="161">
        <v>0</v>
      </c>
      <c r="P155" s="161">
        <v>0</v>
      </c>
      <c r="Q155" s="161">
        <v>0</v>
      </c>
      <c r="R155" s="16">
        <f>LSER!$H$18+LSER!$I$18*LSER!$O154+LSER!$J$18*LSER!$P154+LSER!$K$18*LSER!$Q154+LSER!$L$18*LSER!$R154+LSER!$M$18*LSER!$T154</f>
        <v>3.4971399999999999</v>
      </c>
      <c r="S155" s="18">
        <f>LSER!$H$19+LSER!$I$19*LSER!$O154+LSER!$J$19*LSER!$P154+LSER!$K$19*LSER!$Q154+LSER!$L$19*LSER!$R154+LSER!$M$19*LSER!$T154</f>
        <v>3.841396</v>
      </c>
      <c r="T155" s="18">
        <f>LSER!$H$20+LSER!$I$20*LSER!$O154+LSER!$J$20*LSER!$P154+LSER!$K$20*LSER!$Q154+LSER!$L$20*LSER!$R154+LSER!$M$20*LSER!$T154</f>
        <v>3.1982400000000002</v>
      </c>
      <c r="U155" s="18">
        <f>LSER!$H$21+LSER!$I$21*LSER!$O154+LSER!$J$21*LSER!$P154+LSER!$K$21*LSER!$Q154+LSER!$L$21*LSER!$R154+LSER!$M$21*LSER!$T154</f>
        <v>3.4661599999999999</v>
      </c>
      <c r="V155" s="18">
        <f>LSER!$H$22+LSER!$I$22*LSER!$O154+LSER!$J$22*LSER!$P154+LSER!$K$22*LSER!$Q154+LSER!$L$22*LSER!$R154+LSER!$M$22*LSER!$T154</f>
        <v>3.3595600000000001</v>
      </c>
      <c r="W155" s="18">
        <f>LSER!$H$23+LSER!$I$23*LSER!$O154+LSER!$J$23*LSER!$P154+LSER!$K$23*LSER!$Q154+LSER!$L$23*LSER!$R154+LSER!$M$23*LSER!$T154</f>
        <v>3.2164839999999995</v>
      </c>
      <c r="X155" s="18">
        <f>LSER!$H$24+LSER!$I$24*LSER!$O154+LSER!$J$24*LSER!$P154+LSER!$K$24*LSER!$Q154+LSER!$L$24*LSER!$R154+LSER!$M$24*LSER!$T154</f>
        <v>2.8716579999999996</v>
      </c>
      <c r="Y155" s="18">
        <f>LSER!$H$25+LSER!$I$25*LSER!$O154+LSER!$J$25*LSER!$P154+LSER!$K$25*LSER!$Q154+LSER!$L$25*LSER!$R154+LSER!$M$25*LSER!$T154</f>
        <v>3.2525040000000001</v>
      </c>
      <c r="Z155" s="18">
        <f>LSER!$H$26+LSER!$I$26*LSER!$O154+LSER!$J$26*LSER!$P154+LSER!$K$26*LSER!$Q154+LSER!$L$26*LSER!$R154+LSER!$M$26*LSER!$T154</f>
        <v>2.2544659999999994</v>
      </c>
      <c r="AA155" s="161">
        <v>0</v>
      </c>
      <c r="AB155" s="161">
        <v>0</v>
      </c>
      <c r="AC155" s="18">
        <f>LSER!$H$29+LSER!$I$29*LSER!$O154+LSER!$J$29*LSER!$P154+LSER!$K$29*LSER!$Q154+LSER!$L$29*LSER!$R154+LSER!$M$29*LSER!$T154</f>
        <v>2.6923360000000001</v>
      </c>
      <c r="AD155" s="18">
        <f>LSER!$H$30+LSER!$I$30*LSER!$O154+LSER!$J$30*LSER!$P154+LSER!$K$30*LSER!$Q154+LSER!$L$30*LSER!$R154+LSER!$M$30*LSER!$T154</f>
        <v>3.7665299999999999</v>
      </c>
      <c r="AE155" s="18">
        <f>LSER!$H$31+LSER!$I$31*LSER!$O154+LSER!$J$31*LSER!$P154+LSER!$K$31*LSER!$Q154+LSER!$L$31*LSER!$R154+LSER!$M$31*LSER!$T154</f>
        <v>3.1046659999999995</v>
      </c>
      <c r="AF155" s="161">
        <v>0</v>
      </c>
      <c r="AG155" s="18">
        <f>LSER!$H$33+LSER!$I$33*LSER!$O154+LSER!$J$33*LSER!$P154+LSER!$K$33*LSER!$Q154+LSER!$L$33*LSER!$R154+LSER!$M$33*LSER!$T154</f>
        <v>3.6187179999999999</v>
      </c>
      <c r="AH155" s="18">
        <f>LSER!$H$34+LSER!$I$34*LSER!$O154+LSER!$J$34*LSER!$P154+LSER!$K$34*LSER!$Q154+LSER!$L$34*LSER!$R154+LSER!$M$34*LSER!$T154</f>
        <v>3.0285519999999995</v>
      </c>
      <c r="AI155" s="18">
        <f>LSER!$H$35+LSER!$I$35*LSER!$O154+LSER!$J$35*LSER!$P154+LSER!$K$35*LSER!$Q154+LSER!$L$35*LSER!$R154+LSER!$M$35*LSER!$T154</f>
        <v>2.924042</v>
      </c>
      <c r="AJ155" s="18">
        <f>LSER!$H$36+LSER!$I$36*LSER!$O154+LSER!$J$36*LSER!$P154+LSER!$K$36*LSER!$Q154+LSER!$L$36*LSER!$R154+LSER!$M$36*LSER!$T154</f>
        <v>3.2806859999999998</v>
      </c>
      <c r="AK155" s="18">
        <f>LSER!$H$37+LSER!$I$37*LSER!$O154+LSER!$J$37*LSER!$P154+LSER!$K$37*LSER!$Q154+LSER!$L$37*LSER!$R154+LSER!$M$37*LSER!$T154</f>
        <v>3.0867080000000002</v>
      </c>
      <c r="AL155" s="18">
        <f>LSER!$H$38+LSER!$I$38*LSER!$O154+LSER!$J$38*LSER!$P154+LSER!$K$38*LSER!$Q154+LSER!$L$38*LSER!$R154+LSER!$M$38*LSER!$T154</f>
        <v>2.2618999999999998</v>
      </c>
      <c r="AM155" s="18">
        <f>LSER!$H$39+LSER!$I$39*LSER!$O154+LSER!$J$39*LSER!$P154+LSER!$K$39*LSER!$Q154+LSER!$L$39*LSER!$R154+LSER!$M$39*LSER!$T154</f>
        <v>2.0819999999999999</v>
      </c>
      <c r="AN155" s="18">
        <f>LSER!$H$40+LSER!$I$40*LSER!$O154+LSER!$J$40*LSER!$P154+LSER!$K$40*LSER!$Q154+LSER!$L$40*LSER!$R154+LSER!$M$40*LSER!$T154</f>
        <v>2.2874899999999996</v>
      </c>
      <c r="AO155" s="161">
        <v>0</v>
      </c>
      <c r="AP155" s="18">
        <f>LSER!$H$42+LSER!$I$42*LSER!$O154+LSER!$J$42*LSER!$P154+LSER!$K$42*LSER!$Q154+LSER!$L$42*LSER!$R154+LSER!$M$42*LSER!$T154</f>
        <v>3.7771759999999999</v>
      </c>
      <c r="AQ155" s="18">
        <f>LSER!$H$43+LSER!$I$43*LSER!$O154+LSER!$J$43*LSER!$P154+LSER!$K$43*LSER!$Q154+LSER!$L$43*LSER!$R154+LSER!$M$43*LSER!$T154</f>
        <v>2.2000479999999998</v>
      </c>
      <c r="AR155" s="18">
        <f>LSER!$H$44+LSER!$I$44*LSER!$O154+LSER!$J$44*LSER!$P154+LSER!$K$44*LSER!$Q154+LSER!$L$44*LSER!$R154+LSER!$M$44*LSER!$T154</f>
        <v>2.2177199999999999</v>
      </c>
      <c r="AS155" s="18">
        <f>LSER!$H$45+LSER!$I$45*LSER!$O154+LSER!$J$45*LSER!$P154+LSER!$K$45*LSER!$Q154+LSER!$L$45*LSER!$R154+LSER!$M$45*LSER!$T154</f>
        <v>2.9729999999999999</v>
      </c>
      <c r="AT155" s="161">
        <v>0</v>
      </c>
      <c r="AU155" s="161">
        <v>0</v>
      </c>
      <c r="AV155" s="18">
        <f>LSER!$H$48+LSER!$I$48*LSER!$O154+LSER!$J$48*LSER!$P154+LSER!$K$48*LSER!$Q154+LSER!$L$48*LSER!$R154+LSER!$M$48*LSER!$T154</f>
        <v>2.9260019999999995</v>
      </c>
      <c r="AW155" s="18">
        <f>LSER!$H$49+LSER!$I$49*LSER!$O154+LSER!$J$49*LSER!$P154+LSER!$K$49*LSER!$Q154+LSER!$L$49*LSER!$R154+LSER!$M$49*LSER!$T154</f>
        <v>3.5703719999999999</v>
      </c>
      <c r="AX155" s="18">
        <f>LSER!$H$50+LSER!$I$50*LSER!$O154+LSER!$J$50*LSER!$P154+LSER!$K$50*LSER!$Q154+LSER!$L$50*LSER!$R154+LSER!$M$50*LSER!$T154</f>
        <v>2.9017900000000001</v>
      </c>
      <c r="AY155" s="18">
        <f>LSER!$H$51+LSER!$I$51*LSER!$O154+LSER!$J$51*LSER!$P154+LSER!$K$51*LSER!$Q154+LSER!$L$51*LSER!$R154+LSER!$M$51*LSER!$T154</f>
        <v>2.897634</v>
      </c>
      <c r="AZ155" s="18">
        <f>LSER!$H$52+LSER!$I$52*LSER!$O154+LSER!$J$52*LSER!$P154+LSER!$K$52*LSER!$Q154+LSER!$L$52*LSER!$R154+LSER!$M$52*LSER!$T154</f>
        <v>3.3579840000000001</v>
      </c>
      <c r="BA155" s="18">
        <f>LSER!$H$53+LSER!$I$53*LSER!$O154+LSER!$J$53*LSER!$P154+LSER!$K$53*LSER!$Q154+LSER!$L$53*LSER!$R154+LSER!$M$53*LSER!$T154</f>
        <v>3.1480619999999995</v>
      </c>
      <c r="BB155" s="18">
        <f>LSER!$H$54+LSER!$I$54*LSER!$O154+LSER!$J$54*LSER!$P154+LSER!$K$54*LSER!$Q154+LSER!$L$54*LSER!$R154+LSER!$M$54*LSER!$T154</f>
        <v>3.7198919999999993</v>
      </c>
      <c r="BC155" s="161">
        <v>0</v>
      </c>
      <c r="BD155" s="161">
        <v>0</v>
      </c>
      <c r="BE155" s="18">
        <f>LSER!$H$57+LSER!$I$57*LSER!$O154+LSER!$J$57*LSER!$P154+LSER!$K$57*LSER!$Q154+LSER!$L$57*LSER!$R154+LSER!$M$57*LSER!$T154</f>
        <v>3.3897379999999995</v>
      </c>
      <c r="BF155" s="18">
        <f>LSER!$H$58+LSER!$I$58*LSER!$O154+LSER!$J$58*LSER!$P154+LSER!$K$58*LSER!$Q154+LSER!$L$58*LSER!$R154+LSER!$M$58*LSER!$T154</f>
        <v>3.5419494</v>
      </c>
      <c r="BG155" s="18">
        <f>LSER!$H$59+LSER!$I$59*LSER!$O154+LSER!$J$59*LSER!$P154+LSER!$K$59*LSER!$Q154+LSER!$L$59*LSER!$R154+LSER!$M$59*LSER!$T154</f>
        <v>3.2750120000000003</v>
      </c>
      <c r="BH155" s="161">
        <v>0</v>
      </c>
      <c r="BI155" s="161">
        <v>0</v>
      </c>
      <c r="BJ155" s="161">
        <v>0</v>
      </c>
      <c r="BK155" s="161">
        <v>0</v>
      </c>
      <c r="BL155" s="161">
        <v>0</v>
      </c>
      <c r="BM155" s="161">
        <v>0</v>
      </c>
      <c r="BN155" s="161">
        <v>0</v>
      </c>
      <c r="BO155" s="18">
        <f>LSER!$H$67+LSER!$I$67*LSER!$O154+LSER!$J$67*LSER!$P154+LSER!$K$67*LSER!$Q154+LSER!$L$67*LSER!$R154+LSER!$M$67*LSER!$T154</f>
        <v>3.444134</v>
      </c>
      <c r="BP155" s="161">
        <v>0</v>
      </c>
      <c r="BQ155" s="18">
        <f>LSER!$H$69+LSER!$I$69*LSER!$O154+LSER!$J$69*LSER!$P154+LSER!$K$69*LSER!$Q154+LSER!$L$69*LSER!$R154+LSER!$M$69*LSER!$T154</f>
        <v>2.9929600000000001</v>
      </c>
      <c r="BR155" s="161">
        <v>0</v>
      </c>
      <c r="BS155" s="18">
        <f>LSER!$H$71+LSER!$I$71*LSER!$O154+LSER!$J$71*LSER!$P154+LSER!$K$71*LSER!$Q154+LSER!$L$71*LSER!$R154+LSER!$M$71*LSER!$T154</f>
        <v>2.3351459999999999</v>
      </c>
      <c r="BT155" s="161">
        <v>0</v>
      </c>
      <c r="BU155" s="161">
        <v>0</v>
      </c>
      <c r="BV155" s="161">
        <v>0</v>
      </c>
      <c r="BW155" s="161">
        <v>0</v>
      </c>
      <c r="BX155" s="161">
        <v>0</v>
      </c>
      <c r="BY155" s="18">
        <f>LSER!$H$77+LSER!$I$77*LSER!$O154+LSER!$J$77*LSER!$P154+LSER!$K$77*LSER!$Q154+LSER!$L$77*LSER!$R154+LSER!$M$77*LSER!$T154</f>
        <v>3.5352839999999999</v>
      </c>
      <c r="BZ155" s="161">
        <v>0</v>
      </c>
      <c r="CA155" s="18">
        <f>LSER!$H$79+LSER!$I$79*LSER!$O154+LSER!$J$79*LSER!$P154+LSER!$K$79*LSER!$Q154+LSER!$L$79*LSER!$R154+LSER!$M$79*LSER!$T154</f>
        <v>2.1827039999999998</v>
      </c>
      <c r="CB155" s="18">
        <f>LSER!$H$80+LSER!$I$80*LSER!$O154+LSER!$J$80*LSER!$P154+LSER!$K$80*LSER!$Q154+LSER!$L$80*LSER!$R154+LSER!$M$80*LSER!$T154</f>
        <v>2.0760979999999996</v>
      </c>
      <c r="CC155" s="161">
        <v>0</v>
      </c>
      <c r="CD155" s="161">
        <v>0</v>
      </c>
      <c r="CE155" s="18">
        <f>LSER!$H$83+LSER!$I$83*LSER!$O154+LSER!$J$83*LSER!$P154+LSER!$K$83*LSER!$Q154+LSER!$L$83*LSER!$R154+LSER!$M$83*LSER!$T154</f>
        <v>3.5466419999999999</v>
      </c>
      <c r="CF155" s="18">
        <f>LSER!$H$84+LSER!$I$84*LSER!$O154+LSER!$J$84*LSER!$P154+LSER!$K$84*LSER!$Q154+LSER!$L$84*LSER!$R154+LSER!$M$84*LSER!$T154</f>
        <v>3.3362240000000001</v>
      </c>
      <c r="CG155" s="161">
        <v>0</v>
      </c>
      <c r="CH155" s="161">
        <v>0</v>
      </c>
      <c r="CI155" s="161">
        <v>0</v>
      </c>
      <c r="CJ155" s="161">
        <v>0</v>
      </c>
      <c r="CK155" s="161">
        <v>0</v>
      </c>
      <c r="CL155" s="161">
        <v>0</v>
      </c>
      <c r="CM155" s="161">
        <v>0</v>
      </c>
      <c r="CN155" s="161">
        <v>0</v>
      </c>
      <c r="CO155" s="161">
        <v>0</v>
      </c>
      <c r="CP155" s="161">
        <v>0</v>
      </c>
      <c r="CQ155" s="161">
        <v>0</v>
      </c>
      <c r="CR155" s="161">
        <v>0</v>
      </c>
      <c r="CS155" s="161">
        <v>0</v>
      </c>
      <c r="CT155" s="161">
        <v>0</v>
      </c>
      <c r="CU155" s="161">
        <v>0</v>
      </c>
      <c r="CV155" s="161">
        <v>0</v>
      </c>
      <c r="CW155" s="18">
        <f>LSER!$H$101+LSER!$I$101*LSER!$O154+LSER!$J$101*LSER!$P154+LSER!$K$101*LSER!$Q154+LSER!$L$101*LSER!$R154+LSER!$M$101*LSER!$T154</f>
        <v>2.7115460000000002</v>
      </c>
      <c r="CX155" s="161">
        <v>0</v>
      </c>
      <c r="CY155" s="161">
        <v>0</v>
      </c>
      <c r="CZ155" s="18">
        <f>LSER!$H$104+LSER!$I$104*LSER!$O154+LSER!$J$104*LSER!$P154+LSER!$K$104*LSER!$Q154+LSER!$L$104*LSER!$R154+LSER!$M$104*LSER!$T154</f>
        <v>2.5651092000000002</v>
      </c>
      <c r="DA155" s="161">
        <v>0</v>
      </c>
      <c r="DB155" s="161">
        <v>0</v>
      </c>
      <c r="DC155" s="161">
        <v>0</v>
      </c>
      <c r="DD155" s="161">
        <v>0</v>
      </c>
      <c r="DE155" s="161">
        <v>0</v>
      </c>
      <c r="DF155" s="161">
        <v>0</v>
      </c>
      <c r="DG155" s="161">
        <v>0</v>
      </c>
      <c r="DH155" s="161">
        <v>0</v>
      </c>
      <c r="DI155" s="161">
        <v>0</v>
      </c>
      <c r="DJ155" s="161">
        <v>0</v>
      </c>
      <c r="DK155" s="161">
        <v>0</v>
      </c>
      <c r="DL155" s="18">
        <f>LSER!$H$116+LSER!$I$116*LSER!$O154+LSER!$J$116*LSER!$P154+LSER!$K$116*LSER!$Q154+LSER!$L$116*LSER!$R154+LSER!$M$116*LSER!$T154</f>
        <v>3.515552</v>
      </c>
      <c r="DM155" s="161">
        <v>0</v>
      </c>
      <c r="DN155" s="161">
        <v>0</v>
      </c>
      <c r="DO155" s="161">
        <v>0</v>
      </c>
      <c r="DP155" s="161">
        <v>0</v>
      </c>
      <c r="DQ155" s="161">
        <v>0</v>
      </c>
      <c r="DR155" s="18">
        <f>LSER!$H$122+LSER!$I$122*LSER!$O154+LSER!$J$122*LSER!$P154+LSER!$K$122*LSER!$Q154+LSER!$L$122*LSER!$R154+LSER!$M$122*LSER!$T154</f>
        <v>3.5047319999999997</v>
      </c>
      <c r="DS155" s="18">
        <f>LSER!$H$123+LSER!$I$123*LSER!$O154+LSER!$J$123*LSER!$P154+LSER!$K$123*LSER!$Q154+LSER!$L$123*LSER!$R154+LSER!$M$123*LSER!$T154</f>
        <v>3.210248</v>
      </c>
      <c r="DT155" s="161">
        <v>0</v>
      </c>
      <c r="DU155" s="161">
        <v>0</v>
      </c>
      <c r="DV155" s="161">
        <v>0</v>
      </c>
      <c r="DW155" s="161">
        <v>0</v>
      </c>
      <c r="DX155" s="161">
        <v>0</v>
      </c>
      <c r="DY155" s="18">
        <f>LSER!$H$129+LSER!$I$129*LSER!$O154+LSER!$J$129*LSER!$P154+LSER!$K$129*LSER!$Q154+LSER!$L$129*LSER!$R154+LSER!$M$129*LSER!$T154</f>
        <v>3.4235559999999996</v>
      </c>
      <c r="DZ155" s="161">
        <v>0</v>
      </c>
      <c r="EA155" s="161">
        <v>0</v>
      </c>
      <c r="EB155" s="161">
        <v>0</v>
      </c>
      <c r="EC155" s="161">
        <v>0</v>
      </c>
      <c r="ED155" s="161">
        <v>0</v>
      </c>
      <c r="EE155" s="18">
        <f>LSER!$H$135+LSER!$I$135*LSER!$O154+LSER!$J$135*LSER!$P154+LSER!$K$135*LSER!$Q154+LSER!$L$135*LSER!$R154+LSER!$M$135*LSER!$T154</f>
        <v>2.7386900000000001</v>
      </c>
      <c r="EF155" s="18">
        <f>LSER!$H$136+LSER!$I$136*LSER!$O154+LSER!$J$136*LSER!$P154+LSER!$K$136*LSER!$Q154+LSER!$L$136*LSER!$R154+LSER!$M$136*LSER!$T154</f>
        <v>3.4362319999999995</v>
      </c>
      <c r="EG155" s="18">
        <f>LSER!$H$137+LSER!$I$137*LSER!$O154+LSER!$J$137*LSER!$P154+LSER!$K$137*LSER!$Q154+LSER!$L$137*LSER!$R154+LSER!$M$137*LSER!$T154</f>
        <v>3.0111239999999997</v>
      </c>
      <c r="EH155" s="161">
        <v>0</v>
      </c>
      <c r="EI155" s="161">
        <v>0</v>
      </c>
      <c r="EJ155" s="161">
        <v>0</v>
      </c>
      <c r="EK155" s="18">
        <f>LSER!$H$141+LSER!$I$141*LSER!$O154+LSER!$J$141*LSER!$P154+LSER!$K$141*LSER!$Q154+LSER!$L$141*LSER!$R154+LSER!$M$141*LSER!$T154</f>
        <v>3.0548440000000001</v>
      </c>
      <c r="EL155" s="161">
        <v>0</v>
      </c>
      <c r="EM155" s="161">
        <v>0</v>
      </c>
      <c r="EN155" s="161">
        <v>0</v>
      </c>
      <c r="EO155" s="161">
        <v>0</v>
      </c>
      <c r="EP155" s="161">
        <v>0</v>
      </c>
      <c r="EQ155" s="161">
        <v>0</v>
      </c>
      <c r="ER155" s="161">
        <v>0</v>
      </c>
      <c r="ES155" s="161">
        <v>0</v>
      </c>
      <c r="ET155" s="161">
        <v>0</v>
      </c>
      <c r="EU155" s="161">
        <v>0</v>
      </c>
      <c r="EV155" s="161">
        <v>0</v>
      </c>
      <c r="EW155" s="161">
        <v>0</v>
      </c>
      <c r="EX155" s="161">
        <v>0</v>
      </c>
      <c r="EY155" s="18">
        <f>LSER!$H$155+LSER!$I$155*LSER!$O154+LSER!$J$155*LSER!$P154+LSER!$K$155*LSER!$Q154+LSER!$L$155*LSER!$R154+LSER!$M$155*LSER!$T154</f>
        <v>3.334692</v>
      </c>
      <c r="EZ155" s="161">
        <v>0</v>
      </c>
      <c r="FA155" s="18">
        <f>LSER!$H$157+LSER!$I$157*LSER!$O154+LSER!$J$157*LSER!$P154+LSER!$K$157*LSER!$Q154+LSER!$L$157*LSER!$R154+LSER!$M$157*LSER!$T154</f>
        <v>3.3940080000000004</v>
      </c>
      <c r="FB155" s="161">
        <v>0</v>
      </c>
      <c r="FC155" s="161">
        <v>0</v>
      </c>
      <c r="FD155" s="161">
        <v>0</v>
      </c>
      <c r="FE155" s="18">
        <f>LSER!$H$161+LSER!$I$161*LSER!$O154+LSER!$J$161*LSER!$P154+LSER!$K$161*LSER!$Q154+LSER!$L$161*LSER!$R154+LSER!$M$161*LSER!$T154</f>
        <v>2.1346219999999998</v>
      </c>
      <c r="FF155" s="161">
        <v>0</v>
      </c>
    </row>
    <row r="156" spans="1:162" ht="12.75">
      <c r="A156" s="157">
        <v>154</v>
      </c>
      <c r="B156" s="18">
        <f>LSER!$H$2+LSER!$I$2*LSER!$O155+LSER!$J$2*LSER!$P155+LSER!$K$2*LSER!$Q155+LSER!$L$2*LSER!$R155+LSER!$M$2*LSER!$T155</f>
        <v>3.33561</v>
      </c>
      <c r="C156" s="18">
        <f>LSER!$H$3+LSER!$I$3*LSER!$O155+LSER!$J$3*LSER!$P155+LSER!$K$3*LSER!$Q155+LSER!$L$3*LSER!$R155+LSER!$M$3*LSER!$T155</f>
        <v>3.094252</v>
      </c>
      <c r="D156" s="18">
        <f>LSER!$H$4+LSER!$I$4*LSER!$O155+LSER!$J$4*LSER!$P155+LSER!$K$4*LSER!$Q155+LSER!$L$4*LSER!$R155+LSER!$M$4*LSER!$T155</f>
        <v>3.2920470000000002</v>
      </c>
      <c r="E156" s="18">
        <f>LSER!$H$5+LSER!$I$5*LSER!$O155+LSER!$J$5*LSER!$P155+LSER!$K$5*LSER!$Q155+LSER!$L$5*LSER!$R155+LSER!$M$5*LSER!$T155</f>
        <v>3.1657069999999998</v>
      </c>
      <c r="F156" s="18">
        <f>LSER!$H$6+LSER!$I$6*LSER!$O155+LSER!$J$6*LSER!$P155+LSER!$K$6*LSER!$Q155+LSER!$L$6*LSER!$R155+LSER!$M$6*LSER!$T155</f>
        <v>3.2736100000000001</v>
      </c>
      <c r="G156" s="18">
        <f>LSER!$H$7+LSER!$I$7*LSER!$O155+LSER!$J$7*LSER!$P155+LSER!$K$7*LSER!$Q155+LSER!$L$7*LSER!$R155+LSER!$M$7*LSER!$T155</f>
        <v>3.3332660000000001</v>
      </c>
      <c r="H156" s="18">
        <f>LSER!$H$8+LSER!$I$8*LSER!$O155+LSER!$J$8*LSER!$P155+LSER!$K$8*LSER!$Q155+LSER!$L$8*LSER!$R155+LSER!$M$8*LSER!$T155</f>
        <v>4.1935750000000001</v>
      </c>
      <c r="I156" s="161">
        <v>0</v>
      </c>
      <c r="J156" s="161">
        <v>0</v>
      </c>
      <c r="K156" s="161">
        <v>0</v>
      </c>
      <c r="L156" s="161">
        <v>0</v>
      </c>
      <c r="M156" s="161">
        <v>0</v>
      </c>
      <c r="N156" s="18">
        <f>LSER!$H$14+LSER!$I$14*LSER!$O155+LSER!$J$14*LSER!$P155+LSER!$K$14*LSER!$Q155+LSER!$L$14*LSER!$R155+LSER!$M$14*LSER!$T155</f>
        <v>3.3173859999999999</v>
      </c>
      <c r="O156" s="161">
        <v>0</v>
      </c>
      <c r="P156" s="161">
        <v>0</v>
      </c>
      <c r="Q156" s="161">
        <v>0</v>
      </c>
      <c r="R156" s="16">
        <f>LSER!$H$18+LSER!$I$18*LSER!$O155+LSER!$J$18*LSER!$P155+LSER!$K$18*LSER!$Q155+LSER!$L$18*LSER!$R155+LSER!$M$18*LSER!$T155</f>
        <v>3.5854299999999997</v>
      </c>
      <c r="S156" s="18">
        <f>LSER!$H$19+LSER!$I$19*LSER!$O155+LSER!$J$19*LSER!$P155+LSER!$K$19*LSER!$Q155+LSER!$L$19*LSER!$R155+LSER!$M$19*LSER!$T155</f>
        <v>3.6845719999999997</v>
      </c>
      <c r="T156" s="18">
        <f>LSER!$H$20+LSER!$I$20*LSER!$O155+LSER!$J$20*LSER!$P155+LSER!$K$20*LSER!$Q155+LSER!$L$20*LSER!$R155+LSER!$M$20*LSER!$T155</f>
        <v>3.6620599999999994</v>
      </c>
      <c r="U156" s="18">
        <f>LSER!$H$21+LSER!$I$21*LSER!$O155+LSER!$J$21*LSER!$P155+LSER!$K$21*LSER!$Q155+LSER!$L$21*LSER!$R155+LSER!$M$21*LSER!$T155</f>
        <v>3.5847799999999994</v>
      </c>
      <c r="V156" s="18">
        <f>LSER!$H$22+LSER!$I$22*LSER!$O155+LSER!$J$22*LSER!$P155+LSER!$K$22*LSER!$Q155+LSER!$L$22*LSER!$R155+LSER!$M$22*LSER!$T155</f>
        <v>3.6255799999999998</v>
      </c>
      <c r="W156" s="18">
        <f>LSER!$H$23+LSER!$I$23*LSER!$O155+LSER!$J$23*LSER!$P155+LSER!$K$23*LSER!$Q155+LSER!$L$23*LSER!$R155+LSER!$M$23*LSER!$T155</f>
        <v>3.6192979999999997</v>
      </c>
      <c r="X156" s="18">
        <f>LSER!$H$24+LSER!$I$24*LSER!$O155+LSER!$J$24*LSER!$P155+LSER!$K$24*LSER!$Q155+LSER!$L$24*LSER!$R155+LSER!$M$24*LSER!$T155</f>
        <v>3.5237609999999999</v>
      </c>
      <c r="Y156" s="18">
        <f>LSER!$H$25+LSER!$I$25*LSER!$O155+LSER!$J$25*LSER!$P155+LSER!$K$25*LSER!$Q155+LSER!$L$25*LSER!$R155+LSER!$M$25*LSER!$T155</f>
        <v>3.7048480000000001</v>
      </c>
      <c r="Z156" s="18">
        <f>LSER!$H$26+LSER!$I$26*LSER!$O155+LSER!$J$26*LSER!$P155+LSER!$K$26*LSER!$Q155+LSER!$L$26*LSER!$R155+LSER!$M$26*LSER!$T155</f>
        <v>3.0087469999999996</v>
      </c>
      <c r="AA156" s="161">
        <v>0</v>
      </c>
      <c r="AB156" s="161">
        <v>0</v>
      </c>
      <c r="AC156" s="18">
        <f>LSER!$H$29+LSER!$I$29*LSER!$O155+LSER!$J$29*LSER!$P155+LSER!$K$29*LSER!$Q155+LSER!$L$29*LSER!$R155+LSER!$M$29*LSER!$T155</f>
        <v>3.138312</v>
      </c>
      <c r="AD156" s="18">
        <f>LSER!$H$30+LSER!$I$30*LSER!$O155+LSER!$J$30*LSER!$P155+LSER!$K$30*LSER!$Q155+LSER!$L$30*LSER!$R155+LSER!$M$30*LSER!$T155</f>
        <v>4.1372049999999998</v>
      </c>
      <c r="AE156" s="18">
        <f>LSER!$H$31+LSER!$I$31*LSER!$O155+LSER!$J$31*LSER!$P155+LSER!$K$31*LSER!$Q155+LSER!$L$31*LSER!$R155+LSER!$M$31*LSER!$T155</f>
        <v>3.5109869999999996</v>
      </c>
      <c r="AF156" s="161">
        <v>0</v>
      </c>
      <c r="AG156" s="18">
        <f>LSER!$H$33+LSER!$I$33*LSER!$O155+LSER!$J$33*LSER!$P155+LSER!$K$33*LSER!$Q155+LSER!$L$33*LSER!$R155+LSER!$M$33*LSER!$T155</f>
        <v>3.1925909999999997</v>
      </c>
      <c r="AH156" s="18">
        <f>LSER!$H$34+LSER!$I$34*LSER!$O155+LSER!$J$34*LSER!$P155+LSER!$K$34*LSER!$Q155+LSER!$L$34*LSER!$R155+LSER!$M$34*LSER!$T155</f>
        <v>3.4375939999999998</v>
      </c>
      <c r="AI156" s="18">
        <f>LSER!$H$35+LSER!$I$35*LSER!$O155+LSER!$J$35*LSER!$P155+LSER!$K$35*LSER!$Q155+LSER!$L$35*LSER!$R155+LSER!$M$35*LSER!$T155</f>
        <v>3.4289589999999999</v>
      </c>
      <c r="AJ156" s="18">
        <f>LSER!$H$36+LSER!$I$36*LSER!$O155+LSER!$J$36*LSER!$P155+LSER!$K$36*LSER!$Q155+LSER!$L$36*LSER!$R155+LSER!$M$36*LSER!$T155</f>
        <v>3.5280670000000001</v>
      </c>
      <c r="AK156" s="18">
        <f>LSER!$H$37+LSER!$I$37*LSER!$O155+LSER!$J$37*LSER!$P155+LSER!$K$37*LSER!$Q155+LSER!$L$37*LSER!$R155+LSER!$M$37*LSER!$T155</f>
        <v>3.5321959999999999</v>
      </c>
      <c r="AL156" s="18">
        <f>LSER!$H$38+LSER!$I$38*LSER!$O155+LSER!$J$38*LSER!$P155+LSER!$K$38*LSER!$Q155+LSER!$L$38*LSER!$R155+LSER!$M$38*LSER!$T155</f>
        <v>2.9620499999999996</v>
      </c>
      <c r="AM156" s="18">
        <f>LSER!$H$39+LSER!$I$39*LSER!$O155+LSER!$J$39*LSER!$P155+LSER!$K$39*LSER!$Q155+LSER!$L$39*LSER!$R155+LSER!$M$39*LSER!$T155</f>
        <v>2.819</v>
      </c>
      <c r="AN156" s="18">
        <f>LSER!$H$40+LSER!$I$40*LSER!$O155+LSER!$J$40*LSER!$P155+LSER!$K$40*LSER!$Q155+LSER!$L$40*LSER!$R155+LSER!$M$40*LSER!$T155</f>
        <v>2.9839549999999995</v>
      </c>
      <c r="AO156" s="161">
        <v>0</v>
      </c>
      <c r="AP156" s="18">
        <f>LSER!$H$42+LSER!$I$42*LSER!$O155+LSER!$J$42*LSER!$P155+LSER!$K$42*LSER!$Q155+LSER!$L$42*LSER!$R155+LSER!$M$42*LSER!$T155</f>
        <v>3.5302020000000001</v>
      </c>
      <c r="AQ156" s="18">
        <f>LSER!$H$43+LSER!$I$43*LSER!$O155+LSER!$J$43*LSER!$P155+LSER!$K$43*LSER!$Q155+LSER!$L$43*LSER!$R155+LSER!$M$43*LSER!$T155</f>
        <v>2.9105159999999999</v>
      </c>
      <c r="AR156" s="18">
        <f>LSER!$H$44+LSER!$I$44*LSER!$O155+LSER!$J$44*LSER!$P155+LSER!$K$44*LSER!$Q155+LSER!$L$44*LSER!$R155+LSER!$M$44*LSER!$T155</f>
        <v>2.9252399999999996</v>
      </c>
      <c r="AS156" s="18">
        <f>LSER!$H$45+LSER!$I$45*LSER!$O155+LSER!$J$45*LSER!$P155+LSER!$K$45*LSER!$Q155+LSER!$L$45*LSER!$R155+LSER!$M$45*LSER!$T155</f>
        <v>3.44495</v>
      </c>
      <c r="AT156" s="161">
        <v>0</v>
      </c>
      <c r="AU156" s="161">
        <v>0</v>
      </c>
      <c r="AV156" s="18">
        <f>LSER!$H$48+LSER!$I$48*LSER!$O155+LSER!$J$48*LSER!$P155+LSER!$K$48*LSER!$Q155+LSER!$L$48*LSER!$R155+LSER!$M$48*LSER!$T155</f>
        <v>3.4314289999999996</v>
      </c>
      <c r="AW156" s="18">
        <f>LSER!$H$49+LSER!$I$49*LSER!$O155+LSER!$J$49*LSER!$P155+LSER!$K$49*LSER!$Q155+LSER!$L$49*LSER!$R155+LSER!$M$49*LSER!$T155</f>
        <v>3.6333339999999996</v>
      </c>
      <c r="AX156" s="18">
        <f>LSER!$H$50+LSER!$I$50*LSER!$O155+LSER!$J$50*LSER!$P155+LSER!$K$50*LSER!$Q155+LSER!$L$50*LSER!$R155+LSER!$M$50*LSER!$T155</f>
        <v>3.403365</v>
      </c>
      <c r="AY156" s="18">
        <f>LSER!$H$51+LSER!$I$51*LSER!$O155+LSER!$J$51*LSER!$P155+LSER!$K$51*LSER!$Q155+LSER!$L$51*LSER!$R155+LSER!$M$51*LSER!$T155</f>
        <v>3.386263</v>
      </c>
      <c r="AZ156" s="18">
        <f>LSER!$H$52+LSER!$I$52*LSER!$O155+LSER!$J$52*LSER!$P155+LSER!$K$52*LSER!$Q155+LSER!$L$52*LSER!$R155+LSER!$M$52*LSER!$T155</f>
        <v>3.668828</v>
      </c>
      <c r="BA156" s="18">
        <f>LSER!$H$53+LSER!$I$53*LSER!$O155+LSER!$J$53*LSER!$P155+LSER!$K$53*LSER!$Q155+LSER!$L$53*LSER!$R155+LSER!$M$53*LSER!$T155</f>
        <v>3.6061089999999996</v>
      </c>
      <c r="BB156" s="18">
        <f>LSER!$H$54+LSER!$I$54*LSER!$O155+LSER!$J$54*LSER!$P155+LSER!$K$54*LSER!$Q155+LSER!$L$54*LSER!$R155+LSER!$M$54*LSER!$T155</f>
        <v>4.2131939999999997</v>
      </c>
      <c r="BC156" s="161">
        <v>0</v>
      </c>
      <c r="BD156" s="161">
        <v>0</v>
      </c>
      <c r="BE156" s="18">
        <f>LSER!$H$57+LSER!$I$57*LSER!$O155+LSER!$J$57*LSER!$P155+LSER!$K$57*LSER!$Q155+LSER!$L$57*LSER!$R155+LSER!$M$57*LSER!$T155</f>
        <v>3.5292009999999996</v>
      </c>
      <c r="BF156" s="18">
        <f>LSER!$H$58+LSER!$I$58*LSER!$O155+LSER!$J$58*LSER!$P155+LSER!$K$58*LSER!$Q155+LSER!$L$58*LSER!$R155+LSER!$M$58*LSER!$T155</f>
        <v>3.6538292999999999</v>
      </c>
      <c r="BG156" s="18">
        <f>LSER!$H$59+LSER!$I$59*LSER!$O155+LSER!$J$59*LSER!$P155+LSER!$K$59*LSER!$Q155+LSER!$L$59*LSER!$R155+LSER!$M$59*LSER!$T155</f>
        <v>3.5221239999999998</v>
      </c>
      <c r="BH156" s="161">
        <v>0</v>
      </c>
      <c r="BI156" s="161">
        <v>0</v>
      </c>
      <c r="BJ156" s="161">
        <v>0</v>
      </c>
      <c r="BK156" s="161">
        <v>0</v>
      </c>
      <c r="BL156" s="161">
        <v>0</v>
      </c>
      <c r="BM156" s="161">
        <v>0</v>
      </c>
      <c r="BN156" s="161">
        <v>0</v>
      </c>
      <c r="BO156" s="18">
        <f>LSER!$H$67+LSER!$I$67*LSER!$O155+LSER!$J$67*LSER!$P155+LSER!$K$67*LSER!$Q155+LSER!$L$67*LSER!$R155+LSER!$M$67*LSER!$T155</f>
        <v>3.6070929999999999</v>
      </c>
      <c r="BP156" s="161">
        <v>0</v>
      </c>
      <c r="BQ156" s="18">
        <f>LSER!$H$69+LSER!$I$69*LSER!$O155+LSER!$J$69*LSER!$P155+LSER!$K$69*LSER!$Q155+LSER!$L$69*LSER!$R155+LSER!$M$69*LSER!$T155</f>
        <v>3.4781399999999998</v>
      </c>
      <c r="BR156" s="161">
        <v>0</v>
      </c>
      <c r="BS156" s="18">
        <f>LSER!$H$71+LSER!$I$71*LSER!$O155+LSER!$J$71*LSER!$P155+LSER!$K$71*LSER!$Q155+LSER!$L$71*LSER!$R155+LSER!$M$71*LSER!$T155</f>
        <v>3.0375069999999997</v>
      </c>
      <c r="BT156" s="161">
        <v>0</v>
      </c>
      <c r="BU156" s="161">
        <v>0</v>
      </c>
      <c r="BV156" s="161">
        <v>0</v>
      </c>
      <c r="BW156" s="161">
        <v>0</v>
      </c>
      <c r="BX156" s="161">
        <v>0</v>
      </c>
      <c r="BY156" s="18">
        <f>LSER!$H$77+LSER!$I$77*LSER!$O155+LSER!$J$77*LSER!$P155+LSER!$K$77*LSER!$Q155+LSER!$L$77*LSER!$R155+LSER!$M$77*LSER!$T155</f>
        <v>3.6843180000000002</v>
      </c>
      <c r="BZ156" s="161">
        <v>0</v>
      </c>
      <c r="CA156" s="18">
        <f>LSER!$H$79+LSER!$I$79*LSER!$O155+LSER!$J$79*LSER!$P155+LSER!$K$79*LSER!$Q155+LSER!$L$79*LSER!$R155+LSER!$M$79*LSER!$T155</f>
        <v>2.8990679999999998</v>
      </c>
      <c r="CB156" s="18">
        <f>LSER!$H$80+LSER!$I$80*LSER!$O155+LSER!$J$80*LSER!$P155+LSER!$K$80*LSER!$Q155+LSER!$L$80*LSER!$R155+LSER!$M$80*LSER!$T155</f>
        <v>2.8049909999999998</v>
      </c>
      <c r="CC156" s="161">
        <v>0</v>
      </c>
      <c r="CD156" s="161">
        <v>0</v>
      </c>
      <c r="CE156" s="18">
        <f>LSER!$H$83+LSER!$I$83*LSER!$O155+LSER!$J$83*LSER!$P155+LSER!$K$83*LSER!$Q155+LSER!$L$83*LSER!$R155+LSER!$M$83*LSER!$T155</f>
        <v>3.6449989999999994</v>
      </c>
      <c r="CF156" s="18">
        <f>LSER!$H$84+LSER!$I$84*LSER!$O155+LSER!$J$84*LSER!$P155+LSER!$K$84*LSER!$Q155+LSER!$L$84*LSER!$R155+LSER!$M$84*LSER!$T155</f>
        <v>3.506758</v>
      </c>
      <c r="CG156" s="161">
        <v>0</v>
      </c>
      <c r="CH156" s="161">
        <v>0</v>
      </c>
      <c r="CI156" s="161">
        <v>0</v>
      </c>
      <c r="CJ156" s="161">
        <v>0</v>
      </c>
      <c r="CK156" s="161">
        <v>0</v>
      </c>
      <c r="CL156" s="161">
        <v>0</v>
      </c>
      <c r="CM156" s="161">
        <v>0</v>
      </c>
      <c r="CN156" s="161">
        <v>0</v>
      </c>
      <c r="CO156" s="161">
        <v>0</v>
      </c>
      <c r="CP156" s="161">
        <v>0</v>
      </c>
      <c r="CQ156" s="161">
        <v>0</v>
      </c>
      <c r="CR156" s="161">
        <v>0</v>
      </c>
      <c r="CS156" s="161">
        <v>0</v>
      </c>
      <c r="CT156" s="161">
        <v>0</v>
      </c>
      <c r="CU156" s="161">
        <v>0</v>
      </c>
      <c r="CV156" s="161">
        <v>0</v>
      </c>
      <c r="CW156" s="18">
        <f>LSER!$H$101+LSER!$I$101*LSER!$O155+LSER!$J$101*LSER!$P155+LSER!$K$101*LSER!$Q155+LSER!$L$101*LSER!$R155+LSER!$M$101*LSER!$T155</f>
        <v>3.248437</v>
      </c>
      <c r="CX156" s="161">
        <v>0</v>
      </c>
      <c r="CY156" s="161">
        <v>0</v>
      </c>
      <c r="CZ156" s="18">
        <f>LSER!$H$104+LSER!$I$104*LSER!$O155+LSER!$J$104*LSER!$P155+LSER!$K$104*LSER!$Q155+LSER!$L$104*LSER!$R155+LSER!$M$104*LSER!$T155</f>
        <v>3.1407874000000002</v>
      </c>
      <c r="DA156" s="161">
        <v>0</v>
      </c>
      <c r="DB156" s="161">
        <v>0</v>
      </c>
      <c r="DC156" s="161">
        <v>0</v>
      </c>
      <c r="DD156" s="161">
        <v>0</v>
      </c>
      <c r="DE156" s="161">
        <v>0</v>
      </c>
      <c r="DF156" s="161">
        <v>0</v>
      </c>
      <c r="DG156" s="161">
        <v>0</v>
      </c>
      <c r="DH156" s="161">
        <v>0</v>
      </c>
      <c r="DI156" s="161">
        <v>0</v>
      </c>
      <c r="DJ156" s="161">
        <v>0</v>
      </c>
      <c r="DK156" s="161">
        <v>0</v>
      </c>
      <c r="DL156" s="18">
        <f>LSER!$H$116+LSER!$I$116*LSER!$O155+LSER!$J$116*LSER!$P155+LSER!$K$116*LSER!$Q155+LSER!$L$116*LSER!$R155+LSER!$M$116*LSER!$T155</f>
        <v>3.873634</v>
      </c>
      <c r="DM156" s="161">
        <v>0</v>
      </c>
      <c r="DN156" s="161">
        <v>0</v>
      </c>
      <c r="DO156" s="161">
        <v>0</v>
      </c>
      <c r="DP156" s="161">
        <v>0</v>
      </c>
      <c r="DQ156" s="161">
        <v>0</v>
      </c>
      <c r="DR156" s="18">
        <f>LSER!$H$122+LSER!$I$122*LSER!$O155+LSER!$J$122*LSER!$P155+LSER!$K$122*LSER!$Q155+LSER!$L$122*LSER!$R155+LSER!$M$122*LSER!$T155</f>
        <v>3.6541439999999996</v>
      </c>
      <c r="DS156" s="18">
        <f>LSER!$H$123+LSER!$I$123*LSER!$O155+LSER!$J$123*LSER!$P155+LSER!$K$123*LSER!$Q155+LSER!$L$123*LSER!$R155+LSER!$M$123*LSER!$T155</f>
        <v>3.5262659999999997</v>
      </c>
      <c r="DT156" s="161">
        <v>0</v>
      </c>
      <c r="DU156" s="161">
        <v>0</v>
      </c>
      <c r="DV156" s="161">
        <v>0</v>
      </c>
      <c r="DW156" s="161">
        <v>0</v>
      </c>
      <c r="DX156" s="161">
        <v>0</v>
      </c>
      <c r="DY156" s="18">
        <f>LSER!$H$129+LSER!$I$129*LSER!$O155+LSER!$J$129*LSER!$P155+LSER!$K$129*LSER!$Q155+LSER!$L$129*LSER!$R155+LSER!$M$129*LSER!$T155</f>
        <v>3.604892</v>
      </c>
      <c r="DZ156" s="161">
        <v>0</v>
      </c>
      <c r="EA156" s="161">
        <v>0</v>
      </c>
      <c r="EB156" s="161">
        <v>0</v>
      </c>
      <c r="EC156" s="161">
        <v>0</v>
      </c>
      <c r="ED156" s="161">
        <v>0</v>
      </c>
      <c r="EE156" s="18">
        <f>LSER!$H$135+LSER!$I$135*LSER!$O155+LSER!$J$135*LSER!$P155+LSER!$K$135*LSER!$Q155+LSER!$L$135*LSER!$R155+LSER!$M$135*LSER!$T155</f>
        <v>2.7715649999999998</v>
      </c>
      <c r="EF156" s="18">
        <f>LSER!$H$136+LSER!$I$136*LSER!$O155+LSER!$J$136*LSER!$P155+LSER!$K$136*LSER!$Q155+LSER!$L$136*LSER!$R155+LSER!$M$136*LSER!$T155</f>
        <v>3.7638439999999997</v>
      </c>
      <c r="EG156" s="18">
        <f>LSER!$H$137+LSER!$I$137*LSER!$O155+LSER!$J$137*LSER!$P155+LSER!$K$137*LSER!$Q155+LSER!$L$137*LSER!$R155+LSER!$M$137*LSER!$T155</f>
        <v>2.7189479999999997</v>
      </c>
      <c r="EH156" s="161">
        <v>0</v>
      </c>
      <c r="EI156" s="161">
        <v>0</v>
      </c>
      <c r="EJ156" s="161">
        <v>0</v>
      </c>
      <c r="EK156" s="18">
        <f>LSER!$H$141+LSER!$I$141*LSER!$O155+LSER!$J$141*LSER!$P155+LSER!$K$141*LSER!$Q155+LSER!$L$141*LSER!$R155+LSER!$M$141*LSER!$T155</f>
        <v>3.4648079999999997</v>
      </c>
      <c r="EL156" s="161">
        <v>0</v>
      </c>
      <c r="EM156" s="161">
        <v>0</v>
      </c>
      <c r="EN156" s="161">
        <v>0</v>
      </c>
      <c r="EO156" s="161">
        <v>0</v>
      </c>
      <c r="EP156" s="161">
        <v>0</v>
      </c>
      <c r="EQ156" s="161">
        <v>0</v>
      </c>
      <c r="ER156" s="161">
        <v>0</v>
      </c>
      <c r="ES156" s="161">
        <v>0</v>
      </c>
      <c r="ET156" s="161">
        <v>0</v>
      </c>
      <c r="EU156" s="161">
        <v>0</v>
      </c>
      <c r="EV156" s="161">
        <v>0</v>
      </c>
      <c r="EW156" s="161">
        <v>0</v>
      </c>
      <c r="EX156" s="161">
        <v>0</v>
      </c>
      <c r="EY156" s="18">
        <f>LSER!$H$155+LSER!$I$155*LSER!$O155+LSER!$J$155*LSER!$P155+LSER!$K$155*LSER!$Q155+LSER!$L$155*LSER!$R155+LSER!$M$155*LSER!$T155</f>
        <v>3.5878639999999997</v>
      </c>
      <c r="EZ156" s="161">
        <v>0</v>
      </c>
      <c r="FA156" s="18">
        <f>LSER!$H$157+LSER!$I$157*LSER!$O155+LSER!$J$157*LSER!$P155+LSER!$K$157*LSER!$Q155+LSER!$L$157*LSER!$R155+LSER!$M$157*LSER!$T155</f>
        <v>3.1483560000000002</v>
      </c>
      <c r="FB156" s="161">
        <v>0</v>
      </c>
      <c r="FC156" s="161">
        <v>0</v>
      </c>
      <c r="FD156" s="161">
        <v>0</v>
      </c>
      <c r="FE156" s="18">
        <f>LSER!$H$161+LSER!$I$161*LSER!$O155+LSER!$J$161*LSER!$P155+LSER!$K$161*LSER!$Q155+LSER!$L$161*LSER!$R155+LSER!$M$161*LSER!$T155</f>
        <v>2.8502489999999998</v>
      </c>
      <c r="FF156" s="161">
        <v>0</v>
      </c>
    </row>
    <row r="157" spans="1:162" ht="12.75">
      <c r="A157" s="157">
        <v>155</v>
      </c>
      <c r="B157" s="18">
        <f>LSER!$H$2+LSER!$I$2*LSER!$O156+LSER!$J$2*LSER!$P156+LSER!$K$2*LSER!$Q156+LSER!$L$2*LSER!$R156+LSER!$M$2*LSER!$T156</f>
        <v>4.2638300000000005</v>
      </c>
      <c r="C157" s="18">
        <f>LSER!$H$3+LSER!$I$3*LSER!$O156+LSER!$J$3*LSER!$P156+LSER!$K$3*LSER!$Q156+LSER!$L$3*LSER!$R156+LSER!$M$3*LSER!$T156</f>
        <v>4.3236140000000001</v>
      </c>
      <c r="D157" s="18">
        <f>LSER!$H$4+LSER!$I$4*LSER!$O156+LSER!$J$4*LSER!$P156+LSER!$K$4*LSER!$Q156+LSER!$L$4*LSER!$R156+LSER!$M$4*LSER!$T156</f>
        <v>4.316199000000001</v>
      </c>
      <c r="E157" s="18">
        <f>LSER!$H$5+LSER!$I$5*LSER!$O156+LSER!$J$5*LSER!$P156+LSER!$K$5*LSER!$Q156+LSER!$L$5*LSER!$R156+LSER!$M$5*LSER!$T156</f>
        <v>4.2765089999999999</v>
      </c>
      <c r="F157" s="18">
        <f>LSER!$H$6+LSER!$I$6*LSER!$O156+LSER!$J$6*LSER!$P156+LSER!$K$6*LSER!$Q156+LSER!$L$6*LSER!$R156+LSER!$M$6*LSER!$T156</f>
        <v>4.2856300000000003</v>
      </c>
      <c r="G157" s="18">
        <f>LSER!$H$7+LSER!$I$7*LSER!$O156+LSER!$J$7*LSER!$P156+LSER!$K$7*LSER!$Q156+LSER!$L$7*LSER!$R156+LSER!$M$7*LSER!$T156</f>
        <v>4.2016119999999999</v>
      </c>
      <c r="H157" s="18">
        <f>LSER!$H$8+LSER!$I$8*LSER!$O156+LSER!$J$8*LSER!$P156+LSER!$K$8*LSER!$Q156+LSER!$L$8*LSER!$R156+LSER!$M$8*LSER!$T156</f>
        <v>3.6804750000000004</v>
      </c>
      <c r="I157" s="161">
        <v>0</v>
      </c>
      <c r="J157" s="161">
        <v>0</v>
      </c>
      <c r="K157" s="161">
        <v>0</v>
      </c>
      <c r="L157" s="161">
        <v>0</v>
      </c>
      <c r="M157" s="161">
        <v>0</v>
      </c>
      <c r="N157" s="18">
        <f>LSER!$H$14+LSER!$I$14*LSER!$O156+LSER!$J$14*LSER!$P156+LSER!$K$14*LSER!$Q156+LSER!$L$14*LSER!$R156+LSER!$M$14*LSER!$T156</f>
        <v>4.170382</v>
      </c>
      <c r="O157" s="161">
        <v>0</v>
      </c>
      <c r="P157" s="161">
        <v>0</v>
      </c>
      <c r="Q157" s="161">
        <v>0</v>
      </c>
      <c r="R157" s="16">
        <f>LSER!$H$18+LSER!$I$18*LSER!$O156+LSER!$J$18*LSER!$P156+LSER!$K$18*LSER!$Q156+LSER!$L$18*LSER!$R156+LSER!$M$18*LSER!$T156</f>
        <v>4.5752100000000002</v>
      </c>
      <c r="S157" s="18">
        <f>LSER!$H$19+LSER!$I$19*LSER!$O156+LSER!$J$19*LSER!$P156+LSER!$K$19*LSER!$Q156+LSER!$L$19*LSER!$R156+LSER!$M$19*LSER!$T156</f>
        <v>4.153664</v>
      </c>
      <c r="T157" s="18">
        <f>LSER!$H$20+LSER!$I$20*LSER!$O156+LSER!$J$20*LSER!$P156+LSER!$K$20*LSER!$Q156+LSER!$L$20*LSER!$R156+LSER!$M$20*LSER!$T156</f>
        <v>4.9572099999999999</v>
      </c>
      <c r="U157" s="18">
        <f>LSER!$H$21+LSER!$I$21*LSER!$O156+LSER!$J$21*LSER!$P156+LSER!$K$21*LSER!$Q156+LSER!$L$21*LSER!$R156+LSER!$M$21*LSER!$T156</f>
        <v>4.5246000000000004</v>
      </c>
      <c r="V157" s="18">
        <f>LSER!$H$22+LSER!$I$22*LSER!$O156+LSER!$J$22*LSER!$P156+LSER!$K$22*LSER!$Q156+LSER!$L$22*LSER!$R156+LSER!$M$22*LSER!$T156</f>
        <v>4.2475900000000006</v>
      </c>
      <c r="W157" s="18">
        <f>LSER!$H$23+LSER!$I$23*LSER!$O156+LSER!$J$23*LSER!$P156+LSER!$K$23*LSER!$Q156+LSER!$L$23*LSER!$R156+LSER!$M$23*LSER!$T156</f>
        <v>4.820316</v>
      </c>
      <c r="X157" s="18">
        <f>LSER!$H$24+LSER!$I$24*LSER!$O156+LSER!$J$24*LSER!$P156+LSER!$K$24*LSER!$Q156+LSER!$L$24*LSER!$R156+LSER!$M$24*LSER!$T156</f>
        <v>4.9362569999999995</v>
      </c>
      <c r="Y157" s="18">
        <f>LSER!$H$25+LSER!$I$25*LSER!$O156+LSER!$J$25*LSER!$P156+LSER!$K$25*LSER!$Q156+LSER!$L$25*LSER!$R156+LSER!$M$25*LSER!$T156</f>
        <v>4.962186</v>
      </c>
      <c r="Z157" s="18">
        <f>LSER!$H$26+LSER!$I$26*LSER!$O156+LSER!$J$26*LSER!$P156+LSER!$K$26*LSER!$Q156+LSER!$L$26*LSER!$R156+LSER!$M$26*LSER!$T156</f>
        <v>4.565169</v>
      </c>
      <c r="AA157" s="161">
        <v>0</v>
      </c>
      <c r="AB157" s="161">
        <v>0</v>
      </c>
      <c r="AC157" s="18">
        <f>LSER!$H$29+LSER!$I$29*LSER!$O156+LSER!$J$29*LSER!$P156+LSER!$K$29*LSER!$Q156+LSER!$L$29*LSER!$R156+LSER!$M$29*LSER!$T156</f>
        <v>4.6234039999999998</v>
      </c>
      <c r="AD157" s="18">
        <f>LSER!$H$30+LSER!$I$30*LSER!$O156+LSER!$J$30*LSER!$P156+LSER!$K$30*LSER!$Q156+LSER!$L$30*LSER!$R156+LSER!$M$30*LSER!$T156</f>
        <v>4.9625050000000002</v>
      </c>
      <c r="AE157" s="18">
        <f>LSER!$H$31+LSER!$I$31*LSER!$O156+LSER!$J$31*LSER!$P156+LSER!$K$31*LSER!$Q156+LSER!$L$31*LSER!$R156+LSER!$M$31*LSER!$T156</f>
        <v>4.7456990000000001</v>
      </c>
      <c r="AF157" s="161">
        <v>0</v>
      </c>
      <c r="AG157" s="18">
        <f>LSER!$H$33+LSER!$I$33*LSER!$O156+LSER!$J$33*LSER!$P156+LSER!$K$33*LSER!$Q156+LSER!$L$33*LSER!$R156+LSER!$M$33*LSER!$T156</f>
        <v>3.901157</v>
      </c>
      <c r="AH157" s="18">
        <f>LSER!$H$34+LSER!$I$34*LSER!$O156+LSER!$J$34*LSER!$P156+LSER!$K$34*LSER!$Q156+LSER!$L$34*LSER!$R156+LSER!$M$34*LSER!$T156</f>
        <v>4.2221080000000004</v>
      </c>
      <c r="AI157" s="18">
        <f>LSER!$H$35+LSER!$I$35*LSER!$O156+LSER!$J$35*LSER!$P156+LSER!$K$35*LSER!$Q156+LSER!$L$35*LSER!$R156+LSER!$M$35*LSER!$T156</f>
        <v>4.2055430000000005</v>
      </c>
      <c r="AJ157" s="18">
        <f>LSER!$H$36+LSER!$I$36*LSER!$O156+LSER!$J$36*LSER!$P156+LSER!$K$36*LSER!$Q156+LSER!$L$36*LSER!$R156+LSER!$M$36*LSER!$T156</f>
        <v>4.0313790000000003</v>
      </c>
      <c r="AK157" s="18">
        <f>LSER!$H$37+LSER!$I$37*LSER!$O156+LSER!$J$37*LSER!$P156+LSER!$K$37*LSER!$Q156+LSER!$L$37*LSER!$R156+LSER!$M$37*LSER!$T156</f>
        <v>4.8068420000000005</v>
      </c>
      <c r="AL157" s="18">
        <f>LSER!$H$38+LSER!$I$38*LSER!$O156+LSER!$J$38*LSER!$P156+LSER!$K$38*LSER!$Q156+LSER!$L$38*LSER!$R156+LSER!$M$38*LSER!$T156</f>
        <v>4.4763500000000001</v>
      </c>
      <c r="AM157" s="18">
        <f>LSER!$H$39+LSER!$I$39*LSER!$O156+LSER!$J$39*LSER!$P156+LSER!$K$39*LSER!$Q156+LSER!$L$39*LSER!$R156+LSER!$M$39*LSER!$T156</f>
        <v>4.4130000000000003</v>
      </c>
      <c r="AN157" s="18">
        <f>LSER!$H$40+LSER!$I$40*LSER!$O156+LSER!$J$40*LSER!$P156+LSER!$K$40*LSER!$Q156+LSER!$L$40*LSER!$R156+LSER!$M$40*LSER!$T156</f>
        <v>4.4902850000000001</v>
      </c>
      <c r="AO157" s="161">
        <v>0</v>
      </c>
      <c r="AP157" s="18">
        <f>LSER!$H$42+LSER!$I$42*LSER!$O156+LSER!$J$42*LSER!$P156+LSER!$K$42*LSER!$Q156+LSER!$L$42*LSER!$R156+LSER!$M$42*LSER!$T156</f>
        <v>4.088374</v>
      </c>
      <c r="AQ157" s="18">
        <f>LSER!$H$43+LSER!$I$43*LSER!$O156+LSER!$J$43*LSER!$P156+LSER!$K$43*LSER!$Q156+LSER!$L$43*LSER!$R156+LSER!$M$43*LSER!$T156</f>
        <v>4.4471319999999999</v>
      </c>
      <c r="AR157" s="18">
        <f>LSER!$H$44+LSER!$I$44*LSER!$O156+LSER!$J$44*LSER!$P156+LSER!$K$44*LSER!$Q156+LSER!$L$44*LSER!$R156+LSER!$M$44*LSER!$T156</f>
        <v>4.4554800000000006</v>
      </c>
      <c r="AS157" s="18">
        <f>LSER!$H$45+LSER!$I$45*LSER!$O156+LSER!$J$45*LSER!$P156+LSER!$K$45*LSER!$Q156+LSER!$L$45*LSER!$R156+LSER!$M$45*LSER!$T156</f>
        <v>4.7952700000000004</v>
      </c>
      <c r="AT157" s="161">
        <v>0</v>
      </c>
      <c r="AU157" s="161">
        <v>0</v>
      </c>
      <c r="AV157" s="18">
        <f>LSER!$H$48+LSER!$I$48*LSER!$O156+LSER!$J$48*LSER!$P156+LSER!$K$48*LSER!$Q156+LSER!$L$48*LSER!$R156+LSER!$M$48*LSER!$T156</f>
        <v>4.7920429999999996</v>
      </c>
      <c r="AW157" s="18">
        <f>LSER!$H$49+LSER!$I$49*LSER!$O156+LSER!$J$49*LSER!$P156+LSER!$K$49*LSER!$Q156+LSER!$L$49*LSER!$R156+LSER!$M$49*LSER!$T156</f>
        <v>4.7101280000000001</v>
      </c>
      <c r="AX157" s="18">
        <f>LSER!$H$50+LSER!$I$50*LSER!$O156+LSER!$J$50*LSER!$P156+LSER!$K$50*LSER!$Q156+LSER!$L$50*LSER!$R156+LSER!$M$50*LSER!$T156</f>
        <v>4.2462150000000003</v>
      </c>
      <c r="AY157" s="18">
        <f>LSER!$H$51+LSER!$I$51*LSER!$O156+LSER!$J$51*LSER!$P156+LSER!$K$51*LSER!$Q156+LSER!$L$51*LSER!$R156+LSER!$M$51*LSER!$T156</f>
        <v>4.2645610000000005</v>
      </c>
      <c r="AZ157" s="18">
        <f>LSER!$H$52+LSER!$I$52*LSER!$O156+LSER!$J$52*LSER!$P156+LSER!$K$52*LSER!$Q156+LSER!$L$52*LSER!$R156+LSER!$M$52*LSER!$T156</f>
        <v>4.9140459999999999</v>
      </c>
      <c r="BA157" s="18">
        <f>LSER!$H$53+LSER!$I$53*LSER!$O156+LSER!$J$53*LSER!$P156+LSER!$K$53*LSER!$Q156+LSER!$L$53*LSER!$R156+LSER!$M$53*LSER!$T156</f>
        <v>4.8440529999999997</v>
      </c>
      <c r="BB157" s="18">
        <f>LSER!$H$54+LSER!$I$54*LSER!$O156+LSER!$J$54*LSER!$P156+LSER!$K$54*LSER!$Q156+LSER!$L$54*LSER!$R156+LSER!$M$54*LSER!$T156</f>
        <v>4.9470780000000003</v>
      </c>
      <c r="BC157" s="161">
        <v>0</v>
      </c>
      <c r="BD157" s="161">
        <v>0</v>
      </c>
      <c r="BE157" s="18">
        <f>LSER!$H$57+LSER!$I$57*LSER!$O156+LSER!$J$57*LSER!$P156+LSER!$K$57*LSER!$Q156+LSER!$L$57*LSER!$R156+LSER!$M$57*LSER!$T156</f>
        <v>4.6223270000000003</v>
      </c>
      <c r="BF157" s="18">
        <f>LSER!$H$58+LSER!$I$58*LSER!$O156+LSER!$J$58*LSER!$P156+LSER!$K$58*LSER!$Q156+LSER!$L$58*LSER!$R156+LSER!$M$58*LSER!$T156</f>
        <v>4.5560821000000002</v>
      </c>
      <c r="BG157" s="18">
        <f>LSER!$H$59+LSER!$I$59*LSER!$O156+LSER!$J$59*LSER!$P156+LSER!$K$59*LSER!$Q156+LSER!$L$59*LSER!$R156+LSER!$M$59*LSER!$T156</f>
        <v>4.6509080000000003</v>
      </c>
      <c r="BH157" s="161">
        <v>0</v>
      </c>
      <c r="BI157" s="161">
        <v>0</v>
      </c>
      <c r="BJ157" s="161">
        <v>0</v>
      </c>
      <c r="BK157" s="161">
        <v>0</v>
      </c>
      <c r="BL157" s="161">
        <v>0</v>
      </c>
      <c r="BM157" s="161">
        <v>0</v>
      </c>
      <c r="BN157" s="161">
        <v>0</v>
      </c>
      <c r="BO157" s="18">
        <f>LSER!$H$67+LSER!$I$67*LSER!$O156+LSER!$J$67*LSER!$P156+LSER!$K$67*LSER!$Q156+LSER!$L$67*LSER!$R156+LSER!$M$67*LSER!$T156</f>
        <v>4.7090709999999998</v>
      </c>
      <c r="BP157" s="161">
        <v>0</v>
      </c>
      <c r="BQ157" s="18">
        <f>LSER!$H$69+LSER!$I$69*LSER!$O156+LSER!$J$69*LSER!$P156+LSER!$K$69*LSER!$Q156+LSER!$L$69*LSER!$R156+LSER!$M$69*LSER!$T156</f>
        <v>4.8016700000000005</v>
      </c>
      <c r="BR157" s="161">
        <v>0</v>
      </c>
      <c r="BS157" s="18">
        <f>LSER!$H$71+LSER!$I$71*LSER!$O156+LSER!$J$71*LSER!$P156+LSER!$K$71*LSER!$Q156+LSER!$L$71*LSER!$R156+LSER!$M$71*LSER!$T156</f>
        <v>4.5565889999999998</v>
      </c>
      <c r="BT157" s="161">
        <v>0</v>
      </c>
      <c r="BU157" s="161">
        <v>0</v>
      </c>
      <c r="BV157" s="161">
        <v>0</v>
      </c>
      <c r="BW157" s="161">
        <v>0</v>
      </c>
      <c r="BX157" s="161">
        <v>0</v>
      </c>
      <c r="BY157" s="18">
        <f>LSER!$H$77+LSER!$I$77*LSER!$O156+LSER!$J$77*LSER!$P156+LSER!$K$77*LSER!$Q156+LSER!$L$77*LSER!$R156+LSER!$M$77*LSER!$T156</f>
        <v>4.2392960000000004</v>
      </c>
      <c r="BZ157" s="161">
        <v>0</v>
      </c>
      <c r="CA157" s="18">
        <f>LSER!$H$79+LSER!$I$79*LSER!$O156+LSER!$J$79*LSER!$P156+LSER!$K$79*LSER!$Q156+LSER!$L$79*LSER!$R156+LSER!$M$79*LSER!$T156</f>
        <v>4.4484360000000001</v>
      </c>
      <c r="CB157" s="18">
        <f>LSER!$H$80+LSER!$I$80*LSER!$O156+LSER!$J$80*LSER!$P156+LSER!$K$80*LSER!$Q156+LSER!$L$80*LSER!$R156+LSER!$M$80*LSER!$T156</f>
        <v>4.3814570000000002</v>
      </c>
      <c r="CC157" s="161">
        <v>0</v>
      </c>
      <c r="CD157" s="161">
        <v>0</v>
      </c>
      <c r="CE157" s="18">
        <f>LSER!$H$83+LSER!$I$83*LSER!$O156+LSER!$J$83*LSER!$P156+LSER!$K$83*LSER!$Q156+LSER!$L$83*LSER!$R156+LSER!$M$83*LSER!$T156</f>
        <v>4.5641929999999995</v>
      </c>
      <c r="CF157" s="18">
        <f>LSER!$H$84+LSER!$I$84*LSER!$O156+LSER!$J$84*LSER!$P156+LSER!$K$84*LSER!$Q156+LSER!$L$84*LSER!$R156+LSER!$M$84*LSER!$T156</f>
        <v>4.6930060000000005</v>
      </c>
      <c r="CG157" s="161">
        <v>0</v>
      </c>
      <c r="CH157" s="161">
        <v>0</v>
      </c>
      <c r="CI157" s="161">
        <v>0</v>
      </c>
      <c r="CJ157" s="161">
        <v>0</v>
      </c>
      <c r="CK157" s="161">
        <v>0</v>
      </c>
      <c r="CL157" s="161">
        <v>0</v>
      </c>
      <c r="CM157" s="161">
        <v>0</v>
      </c>
      <c r="CN157" s="161">
        <v>0</v>
      </c>
      <c r="CO157" s="161">
        <v>0</v>
      </c>
      <c r="CP157" s="161">
        <v>0</v>
      </c>
      <c r="CQ157" s="161">
        <v>0</v>
      </c>
      <c r="CR157" s="161">
        <v>0</v>
      </c>
      <c r="CS157" s="161">
        <v>0</v>
      </c>
      <c r="CT157" s="161">
        <v>0</v>
      </c>
      <c r="CU157" s="161">
        <v>0</v>
      </c>
      <c r="CV157" s="161">
        <v>0</v>
      </c>
      <c r="CW157" s="18">
        <f>LSER!$H$101+LSER!$I$101*LSER!$O156+LSER!$J$101*LSER!$P156+LSER!$K$101*LSER!$Q156+LSER!$L$101*LSER!$R156+LSER!$M$101*LSER!$T156</f>
        <v>4.3273490000000008</v>
      </c>
      <c r="CX157" s="161">
        <v>0</v>
      </c>
      <c r="CY157" s="161">
        <v>0</v>
      </c>
      <c r="CZ157" s="18">
        <f>LSER!$H$104+LSER!$I$104*LSER!$O156+LSER!$J$104*LSER!$P156+LSER!$K$104*LSER!$Q156+LSER!$L$104*LSER!$R156+LSER!$M$104*LSER!$T156</f>
        <v>4.3345678000000003</v>
      </c>
      <c r="DA157" s="161">
        <v>0</v>
      </c>
      <c r="DB157" s="161">
        <v>0</v>
      </c>
      <c r="DC157" s="161">
        <v>0</v>
      </c>
      <c r="DD157" s="161">
        <v>0</v>
      </c>
      <c r="DE157" s="161">
        <v>0</v>
      </c>
      <c r="DF157" s="161">
        <v>0</v>
      </c>
      <c r="DG157" s="161">
        <v>0</v>
      </c>
      <c r="DH157" s="161">
        <v>0</v>
      </c>
      <c r="DI157" s="161">
        <v>0</v>
      </c>
      <c r="DJ157" s="161">
        <v>0</v>
      </c>
      <c r="DK157" s="161">
        <v>0</v>
      </c>
      <c r="DL157" s="18">
        <f>LSER!$H$116+LSER!$I$116*LSER!$O156+LSER!$J$116*LSER!$P156+LSER!$K$116*LSER!$Q156+LSER!$L$116*LSER!$R156+LSER!$M$116*LSER!$T156</f>
        <v>4.1915480000000001</v>
      </c>
      <c r="DM157" s="161">
        <v>0</v>
      </c>
      <c r="DN157" s="161">
        <v>0</v>
      </c>
      <c r="DO157" s="161">
        <v>0</v>
      </c>
      <c r="DP157" s="161">
        <v>0</v>
      </c>
      <c r="DQ157" s="161">
        <v>0</v>
      </c>
      <c r="DR157" s="18">
        <f>LSER!$H$122+LSER!$I$122*LSER!$O156+LSER!$J$122*LSER!$P156+LSER!$K$122*LSER!$Q156+LSER!$L$122*LSER!$R156+LSER!$M$122*LSER!$T156</f>
        <v>4.6792180000000005</v>
      </c>
      <c r="DS157" s="18">
        <f>LSER!$H$123+LSER!$I$123*LSER!$O156+LSER!$J$123*LSER!$P156+LSER!$K$123*LSER!$Q156+LSER!$L$123*LSER!$R156+LSER!$M$123*LSER!$T156</f>
        <v>4.6942020000000007</v>
      </c>
      <c r="DT157" s="161">
        <v>0</v>
      </c>
      <c r="DU157" s="161">
        <v>0</v>
      </c>
      <c r="DV157" s="161">
        <v>0</v>
      </c>
      <c r="DW157" s="161">
        <v>0</v>
      </c>
      <c r="DX157" s="161">
        <v>0</v>
      </c>
      <c r="DY157" s="18">
        <f>LSER!$H$129+LSER!$I$129*LSER!$O156+LSER!$J$129*LSER!$P156+LSER!$K$129*LSER!$Q156+LSER!$L$129*LSER!$R156+LSER!$M$129*LSER!$T156</f>
        <v>4.6552240000000005</v>
      </c>
      <c r="DZ157" s="161">
        <v>0</v>
      </c>
      <c r="EA157" s="161">
        <v>0</v>
      </c>
      <c r="EB157" s="161">
        <v>0</v>
      </c>
      <c r="EC157" s="161">
        <v>0</v>
      </c>
      <c r="ED157" s="161">
        <v>0</v>
      </c>
      <c r="EE157" s="18">
        <f>LSER!$H$135+LSER!$I$135*LSER!$O156+LSER!$J$135*LSER!$P156+LSER!$K$135*LSER!$Q156+LSER!$L$135*LSER!$R156+LSER!$M$135*LSER!$T156</f>
        <v>2.8769149999999999</v>
      </c>
      <c r="EF157" s="18">
        <f>LSER!$H$136+LSER!$I$136*LSER!$O156+LSER!$J$136*LSER!$P156+LSER!$K$136*LSER!$Q156+LSER!$L$136*LSER!$R156+LSER!$M$136*LSER!$T156</f>
        <v>4.848878</v>
      </c>
      <c r="EG157" s="18">
        <f>LSER!$H$137+LSER!$I$137*LSER!$O156+LSER!$J$137*LSER!$P156+LSER!$K$137*LSER!$Q156+LSER!$L$137*LSER!$R156+LSER!$M$137*LSER!$T156</f>
        <v>2.7751060000000001</v>
      </c>
      <c r="EH157" s="161">
        <v>0</v>
      </c>
      <c r="EI157" s="161">
        <v>0</v>
      </c>
      <c r="EJ157" s="161">
        <v>0</v>
      </c>
      <c r="EK157" s="18">
        <f>LSER!$H$141+LSER!$I$141*LSER!$O156+LSER!$J$141*LSER!$P156+LSER!$K$141*LSER!$Q156+LSER!$L$141*LSER!$R156+LSER!$M$141*LSER!$T156</f>
        <v>4.7575159999999999</v>
      </c>
      <c r="EL157" s="161">
        <v>0</v>
      </c>
      <c r="EM157" s="161">
        <v>0</v>
      </c>
      <c r="EN157" s="161">
        <v>0</v>
      </c>
      <c r="EO157" s="161">
        <v>0</v>
      </c>
      <c r="EP157" s="161">
        <v>0</v>
      </c>
      <c r="EQ157" s="161">
        <v>0</v>
      </c>
      <c r="ER157" s="161">
        <v>0</v>
      </c>
      <c r="ES157" s="161">
        <v>0</v>
      </c>
      <c r="ET157" s="161">
        <v>0</v>
      </c>
      <c r="EU157" s="161">
        <v>0</v>
      </c>
      <c r="EV157" s="161">
        <v>0</v>
      </c>
      <c r="EW157" s="161">
        <v>0</v>
      </c>
      <c r="EX157" s="161">
        <v>0</v>
      </c>
      <c r="EY157" s="18">
        <f>LSER!$H$155+LSER!$I$155*LSER!$O156+LSER!$J$155*LSER!$P156+LSER!$K$155*LSER!$Q156+LSER!$L$155*LSER!$R156+LSER!$M$155*LSER!$T156</f>
        <v>4.719608</v>
      </c>
      <c r="EZ157" s="161">
        <v>0</v>
      </c>
      <c r="FA157" s="18">
        <f>LSER!$H$157+LSER!$I$157*LSER!$O156+LSER!$J$157*LSER!$P156+LSER!$K$157*LSER!$Q156+LSER!$L$157*LSER!$R156+LSER!$M$157*LSER!$T156</f>
        <v>3.8978120000000005</v>
      </c>
      <c r="FB157" s="161">
        <v>0</v>
      </c>
      <c r="FC157" s="161">
        <v>0</v>
      </c>
      <c r="FD157" s="161">
        <v>0</v>
      </c>
      <c r="FE157" s="18">
        <f>LSER!$H$161+LSER!$I$161*LSER!$O156+LSER!$J$161*LSER!$P156+LSER!$K$161*LSER!$Q156+LSER!$L$161*LSER!$R156+LSER!$M$161*LSER!$T156</f>
        <v>4.3980230000000002</v>
      </c>
      <c r="FF157" s="161">
        <v>0</v>
      </c>
    </row>
    <row r="158" spans="1:162" ht="12.75">
      <c r="A158" s="157">
        <v>156</v>
      </c>
      <c r="B158" s="18">
        <f>LSER!$H$2+LSER!$I$2*LSER!$O157+LSER!$J$2*LSER!$P157+LSER!$K$2*LSER!$Q157+LSER!$L$2*LSER!$R157+LSER!$M$2*LSER!$T157</f>
        <v>5.0421300000000002</v>
      </c>
      <c r="C158" s="18">
        <f>LSER!$H$3+LSER!$I$3*LSER!$O157+LSER!$J$3*LSER!$P157+LSER!$K$3*LSER!$Q157+LSER!$L$3*LSER!$R157+LSER!$M$3*LSER!$T157</f>
        <v>4.6476299999999995</v>
      </c>
      <c r="D158" s="18">
        <f>LSER!$H$4+LSER!$I$4*LSER!$O157+LSER!$J$4*LSER!$P157+LSER!$K$4*LSER!$Q157+LSER!$L$4*LSER!$R157+LSER!$M$4*LSER!$T157</f>
        <v>4.9557850000000006</v>
      </c>
      <c r="E158" s="18">
        <f>LSER!$H$5+LSER!$I$5*LSER!$O157+LSER!$J$5*LSER!$P157+LSER!$K$5*LSER!$Q157+LSER!$L$5*LSER!$R157+LSER!$M$5*LSER!$T157</f>
        <v>4.7778549999999997</v>
      </c>
      <c r="F158" s="18">
        <f>LSER!$H$6+LSER!$I$6*LSER!$O157+LSER!$J$6*LSER!$P157+LSER!$K$6*LSER!$Q157+LSER!$L$6*LSER!$R157+LSER!$M$6*LSER!$T157</f>
        <v>4.94754</v>
      </c>
      <c r="G158" s="18">
        <f>LSER!$H$7+LSER!$I$7*LSER!$O157+LSER!$J$7*LSER!$P157+LSER!$K$7*LSER!$Q157+LSER!$L$7*LSER!$R157+LSER!$M$7*LSER!$T157</f>
        <v>5.1219299999999999</v>
      </c>
      <c r="H158" s="18">
        <f>LSER!$H$8+LSER!$I$8*LSER!$O157+LSER!$J$8*LSER!$P157+LSER!$K$8*LSER!$Q157+LSER!$L$8*LSER!$R157+LSER!$M$8*LSER!$T157</f>
        <v>7.2296449999999997</v>
      </c>
      <c r="I158" s="161">
        <v>0</v>
      </c>
      <c r="J158" s="161">
        <v>0</v>
      </c>
      <c r="K158" s="161">
        <v>0</v>
      </c>
      <c r="L158" s="161">
        <v>0</v>
      </c>
      <c r="M158" s="161">
        <v>0</v>
      </c>
      <c r="N158" s="18">
        <f>LSER!$H$14+LSER!$I$14*LSER!$O157+LSER!$J$14*LSER!$P157+LSER!$K$14*LSER!$Q157+LSER!$L$14*LSER!$R157+LSER!$M$14*LSER!$T157</f>
        <v>5.0487799999999989</v>
      </c>
      <c r="O158" s="161">
        <v>0</v>
      </c>
      <c r="P158" s="161">
        <v>0</v>
      </c>
      <c r="Q158" s="161">
        <v>0</v>
      </c>
      <c r="R158" s="16">
        <f>LSER!$H$18+LSER!$I$18*LSER!$O157+LSER!$J$18*LSER!$P157+LSER!$K$18*LSER!$Q157+LSER!$L$18*LSER!$R157+LSER!$M$18*LSER!$T157</f>
        <v>5.3849499999999999</v>
      </c>
      <c r="S158" s="18">
        <f>LSER!$H$19+LSER!$I$19*LSER!$O157+LSER!$J$19*LSER!$P157+LSER!$K$19*LSER!$Q157+LSER!$L$19*LSER!$R157+LSER!$M$19*LSER!$T157</f>
        <v>5.8794500000000003</v>
      </c>
      <c r="T158" s="18">
        <f>LSER!$H$20+LSER!$I$20*LSER!$O157+LSER!$J$20*LSER!$P157+LSER!$K$20*LSER!$Q157+LSER!$L$20*LSER!$R157+LSER!$M$20*LSER!$T157</f>
        <v>5.3338999999999999</v>
      </c>
      <c r="U158" s="18">
        <f>LSER!$H$21+LSER!$I$21*LSER!$O157+LSER!$J$21*LSER!$P157+LSER!$K$21*LSER!$Q157+LSER!$L$21*LSER!$R157+LSER!$M$21*LSER!$T157</f>
        <v>5.5957600000000003</v>
      </c>
      <c r="V158" s="18">
        <f>LSER!$H$22+LSER!$I$22*LSER!$O157+LSER!$J$22*LSER!$P157+LSER!$K$22*LSER!$Q157+LSER!$L$22*LSER!$R157+LSER!$M$22*LSER!$T157</f>
        <v>5.9625000000000004</v>
      </c>
      <c r="W158" s="18">
        <f>LSER!$H$23+LSER!$I$23*LSER!$O157+LSER!$J$23*LSER!$P157+LSER!$K$23*LSER!$Q157+LSER!$L$23*LSER!$R157+LSER!$M$23*LSER!$T157</f>
        <v>5.4480899999999997</v>
      </c>
      <c r="X158" s="18">
        <f>LSER!$H$24+LSER!$I$24*LSER!$O157+LSER!$J$24*LSER!$P157+LSER!$K$24*LSER!$Q157+LSER!$L$24*LSER!$R157+LSER!$M$24*LSER!$T157</f>
        <v>4.8126449999999998</v>
      </c>
      <c r="Y158" s="18">
        <f>LSER!$H$25+LSER!$I$25*LSER!$O157+LSER!$J$25*LSER!$P157+LSER!$K$25*LSER!$Q157+LSER!$L$25*LSER!$R157+LSER!$M$25*LSER!$T157</f>
        <v>5.4090400000000001</v>
      </c>
      <c r="Z158" s="18">
        <f>LSER!$H$26+LSER!$I$26*LSER!$O157+LSER!$J$26*LSER!$P157+LSER!$K$26*LSER!$Q157+LSER!$L$26*LSER!$R157+LSER!$M$26*LSER!$T157</f>
        <v>4.0571649999999995</v>
      </c>
      <c r="AA158" s="161">
        <v>0</v>
      </c>
      <c r="AB158" s="161">
        <v>0</v>
      </c>
      <c r="AC158" s="18">
        <f>LSER!$H$29+LSER!$I$29*LSER!$O157+LSER!$J$29*LSER!$P157+LSER!$K$29*LSER!$Q157+LSER!$L$29*LSER!$R157+LSER!$M$29*LSER!$T157</f>
        <v>4.21028</v>
      </c>
      <c r="AD158" s="18">
        <f>LSER!$H$30+LSER!$I$30*LSER!$O157+LSER!$J$30*LSER!$P157+LSER!$K$30*LSER!$Q157+LSER!$L$30*LSER!$R157+LSER!$M$30*LSER!$T157</f>
        <v>6.2096450000000001</v>
      </c>
      <c r="AE158" s="18">
        <f>LSER!$H$31+LSER!$I$31*LSER!$O157+LSER!$J$31*LSER!$P157+LSER!$K$31*LSER!$Q157+LSER!$L$31*LSER!$R157+LSER!$M$31*LSER!$T157</f>
        <v>4.9210750000000001</v>
      </c>
      <c r="AF158" s="161">
        <v>0</v>
      </c>
      <c r="AG158" s="18">
        <f>LSER!$H$33+LSER!$I$33*LSER!$O157+LSER!$J$33*LSER!$P157+LSER!$K$33*LSER!$Q157+LSER!$L$33*LSER!$R157+LSER!$M$33*LSER!$T157</f>
        <v>5.6104149999999997</v>
      </c>
      <c r="AH158" s="18">
        <f>LSER!$H$34+LSER!$I$34*LSER!$O157+LSER!$J$34*LSER!$P157+LSER!$K$34*LSER!$Q157+LSER!$L$34*LSER!$R157+LSER!$M$34*LSER!$T157</f>
        <v>5.32775</v>
      </c>
      <c r="AI158" s="18">
        <f>LSER!$H$35+LSER!$I$35*LSER!$O157+LSER!$J$35*LSER!$P157+LSER!$K$35*LSER!$Q157+LSER!$L$35*LSER!$R157+LSER!$M$35*LSER!$T157</f>
        <v>5.2234250000000007</v>
      </c>
      <c r="AJ158" s="18">
        <f>LSER!$H$36+LSER!$I$36*LSER!$O157+LSER!$J$36*LSER!$P157+LSER!$K$36*LSER!$Q157+LSER!$L$36*LSER!$R157+LSER!$M$36*LSER!$T157</f>
        <v>5.6550049999999992</v>
      </c>
      <c r="AK158" s="18">
        <f>LSER!$H$37+LSER!$I$37*LSER!$O157+LSER!$J$37*LSER!$P157+LSER!$K$37*LSER!$Q157+LSER!$L$37*LSER!$R157+LSER!$M$37*LSER!$T157</f>
        <v>5.0753900000000005</v>
      </c>
      <c r="AL158" s="18">
        <f>LSER!$H$38+LSER!$I$38*LSER!$O157+LSER!$J$38*LSER!$P157+LSER!$K$38*LSER!$Q157+LSER!$L$38*LSER!$R157+LSER!$M$38*LSER!$T157</f>
        <v>3.9937499999999995</v>
      </c>
      <c r="AM158" s="18">
        <f>LSER!$H$39+LSER!$I$39*LSER!$O157+LSER!$J$39*LSER!$P157+LSER!$K$39*LSER!$Q157+LSER!$L$39*LSER!$R157+LSER!$M$39*LSER!$T157</f>
        <v>3.9049999999999998</v>
      </c>
      <c r="AN158" s="18">
        <f>LSER!$H$40+LSER!$I$40*LSER!$O157+LSER!$J$40*LSER!$P157+LSER!$K$40*LSER!$Q157+LSER!$L$40*LSER!$R157+LSER!$M$40*LSER!$T157</f>
        <v>4.0102249999999993</v>
      </c>
      <c r="AO158" s="161">
        <v>0</v>
      </c>
      <c r="AP158" s="18">
        <f>LSER!$H$42+LSER!$I$42*LSER!$O157+LSER!$J$42*LSER!$P157+LSER!$K$42*LSER!$Q157+LSER!$L$42*LSER!$R157+LSER!$M$42*LSER!$T157</f>
        <v>6.0361999999999991</v>
      </c>
      <c r="AQ158" s="18">
        <f>LSER!$H$43+LSER!$I$43*LSER!$O157+LSER!$J$43*LSER!$P157+LSER!$K$43*LSER!$Q157+LSER!$L$43*LSER!$R157+LSER!$M$43*LSER!$T157</f>
        <v>3.9574199999999999</v>
      </c>
      <c r="AR158" s="18">
        <f>LSER!$H$44+LSER!$I$44*LSER!$O157+LSER!$J$44*LSER!$P157+LSER!$K$44*LSER!$Q157+LSER!$L$44*LSER!$R157+LSER!$M$44*LSER!$T157</f>
        <v>3.9677999999999995</v>
      </c>
      <c r="AS158" s="18">
        <f>LSER!$H$45+LSER!$I$45*LSER!$O157+LSER!$J$45*LSER!$P157+LSER!$K$45*LSER!$Q157+LSER!$L$45*LSER!$R157+LSER!$M$45*LSER!$T157</f>
        <v>4.9630899999999993</v>
      </c>
      <c r="AT158" s="161">
        <v>0</v>
      </c>
      <c r="AU158" s="161">
        <v>0</v>
      </c>
      <c r="AV158" s="18">
        <f>LSER!$H$48+LSER!$I$48*LSER!$O157+LSER!$J$48*LSER!$P157+LSER!$K$48*LSER!$Q157+LSER!$L$48*LSER!$R157+LSER!$M$48*LSER!$T157</f>
        <v>4.8830349999999996</v>
      </c>
      <c r="AW158" s="18">
        <f>LSER!$H$49+LSER!$I$49*LSER!$O157+LSER!$J$49*LSER!$P157+LSER!$K$49*LSER!$Q157+LSER!$L$49*LSER!$R157+LSER!$M$49*LSER!$T157</f>
        <v>5.6141699999999997</v>
      </c>
      <c r="AX158" s="18">
        <f>LSER!$H$50+LSER!$I$50*LSER!$O157+LSER!$J$50*LSER!$P157+LSER!$K$50*LSER!$Q157+LSER!$L$50*LSER!$R157+LSER!$M$50*LSER!$T157</f>
        <v>5.1470649999999996</v>
      </c>
      <c r="AY158" s="18">
        <f>LSER!$H$51+LSER!$I$51*LSER!$O157+LSER!$J$51*LSER!$P157+LSER!$K$51*LSER!$Q157+LSER!$L$51*LSER!$R157+LSER!$M$51*LSER!$T157</f>
        <v>4.9969950000000001</v>
      </c>
      <c r="AZ158" s="18">
        <f>LSER!$H$52+LSER!$I$52*LSER!$O157+LSER!$J$52*LSER!$P157+LSER!$K$52*LSER!$Q157+LSER!$L$52*LSER!$R157+LSER!$M$52*LSER!$T157</f>
        <v>5.3149899999999999</v>
      </c>
      <c r="BA158" s="18">
        <f>LSER!$H$53+LSER!$I$53*LSER!$O157+LSER!$J$53*LSER!$P157+LSER!$K$53*LSER!$Q157+LSER!$L$53*LSER!$R157+LSER!$M$53*LSER!$T157</f>
        <v>5.2262349999999991</v>
      </c>
      <c r="BB158" s="18">
        <f>LSER!$H$54+LSER!$I$54*LSER!$O157+LSER!$J$54*LSER!$P157+LSER!$K$54*LSER!$Q157+LSER!$L$54*LSER!$R157+LSER!$M$54*LSER!$T157</f>
        <v>6.3918400000000002</v>
      </c>
      <c r="BC158" s="161">
        <v>0</v>
      </c>
      <c r="BD158" s="161">
        <v>0</v>
      </c>
      <c r="BE158" s="18">
        <f>LSER!$H$57+LSER!$I$57*LSER!$O157+LSER!$J$57*LSER!$P157+LSER!$K$57*LSER!$Q157+LSER!$L$57*LSER!$R157+LSER!$M$57*LSER!$T157</f>
        <v>5.3652549999999994</v>
      </c>
      <c r="BF158" s="18">
        <f>LSER!$H$58+LSER!$I$58*LSER!$O157+LSER!$J$58*LSER!$P157+LSER!$K$58*LSER!$Q157+LSER!$L$58*LSER!$R157+LSER!$M$58*LSER!$T157</f>
        <v>5.6162305000000003</v>
      </c>
      <c r="BG158" s="18">
        <f>LSER!$H$59+LSER!$I$59*LSER!$O157+LSER!$J$59*LSER!$P157+LSER!$K$59*LSER!$Q157+LSER!$L$59*LSER!$R157+LSER!$M$59*LSER!$T157</f>
        <v>5.1410599999999995</v>
      </c>
      <c r="BH158" s="161">
        <v>0</v>
      </c>
      <c r="BI158" s="161">
        <v>0</v>
      </c>
      <c r="BJ158" s="161">
        <v>0</v>
      </c>
      <c r="BK158" s="161">
        <v>0</v>
      </c>
      <c r="BL158" s="161">
        <v>0</v>
      </c>
      <c r="BM158" s="161">
        <v>0</v>
      </c>
      <c r="BN158" s="161">
        <v>0</v>
      </c>
      <c r="BO158" s="18">
        <f>LSER!$H$67+LSER!$I$67*LSER!$O157+LSER!$J$67*LSER!$P157+LSER!$K$67*LSER!$Q157+LSER!$L$67*LSER!$R157+LSER!$M$67*LSER!$T157</f>
        <v>5.474124999999999</v>
      </c>
      <c r="BP158" s="161">
        <v>0</v>
      </c>
      <c r="BQ158" s="18">
        <f>LSER!$H$69+LSER!$I$69*LSER!$O157+LSER!$J$69*LSER!$P157+LSER!$K$69*LSER!$Q157+LSER!$L$69*LSER!$R157+LSER!$M$69*LSER!$T157</f>
        <v>5.03681</v>
      </c>
      <c r="BR158" s="161">
        <v>0</v>
      </c>
      <c r="BS158" s="18">
        <f>LSER!$H$71+LSER!$I$71*LSER!$O157+LSER!$J$71*LSER!$P157+LSER!$K$71*LSER!$Q157+LSER!$L$71*LSER!$R157+LSER!$M$71*LSER!$T157</f>
        <v>4.0724649999999993</v>
      </c>
      <c r="BT158" s="161">
        <v>0</v>
      </c>
      <c r="BU158" s="161">
        <v>0</v>
      </c>
      <c r="BV158" s="161">
        <v>0</v>
      </c>
      <c r="BW158" s="161">
        <v>0</v>
      </c>
      <c r="BX158" s="161">
        <v>0</v>
      </c>
      <c r="BY158" s="18">
        <f>LSER!$H$77+LSER!$I$77*LSER!$O157+LSER!$J$77*LSER!$P157+LSER!$K$77*LSER!$Q157+LSER!$L$77*LSER!$R157+LSER!$M$77*LSER!$T157</f>
        <v>6.1925699999999999</v>
      </c>
      <c r="BZ158" s="161">
        <v>0</v>
      </c>
      <c r="CA158" s="18">
        <f>LSER!$H$79+LSER!$I$79*LSER!$O157+LSER!$J$79*LSER!$P157+LSER!$K$79*LSER!$Q157+LSER!$L$79*LSER!$R157+LSER!$M$79*LSER!$T157</f>
        <v>3.9546599999999996</v>
      </c>
      <c r="CB158" s="18">
        <f>LSER!$H$80+LSER!$I$80*LSER!$O157+LSER!$J$80*LSER!$P157+LSER!$K$80*LSER!$Q157+LSER!$L$80*LSER!$R157+LSER!$M$80*LSER!$T157</f>
        <v>3.8790449999999996</v>
      </c>
      <c r="CC158" s="161">
        <v>0</v>
      </c>
      <c r="CD158" s="161">
        <v>0</v>
      </c>
      <c r="CE158" s="18">
        <f>LSER!$H$83+LSER!$I$83*LSER!$O157+LSER!$J$83*LSER!$P157+LSER!$K$83*LSER!$Q157+LSER!$L$83*LSER!$R157+LSER!$M$83*LSER!$T157</f>
        <v>5.5987149999999994</v>
      </c>
      <c r="CF158" s="18">
        <f>LSER!$H$84+LSER!$I$84*LSER!$O157+LSER!$J$84*LSER!$P157+LSER!$K$84*LSER!$Q157+LSER!$L$84*LSER!$R157+LSER!$M$84*LSER!$T157</f>
        <v>5.7728400000000004</v>
      </c>
      <c r="CG158" s="161">
        <v>0</v>
      </c>
      <c r="CH158" s="161">
        <v>0</v>
      </c>
      <c r="CI158" s="161">
        <v>0</v>
      </c>
      <c r="CJ158" s="161">
        <v>0</v>
      </c>
      <c r="CK158" s="161">
        <v>0</v>
      </c>
      <c r="CL158" s="161">
        <v>0</v>
      </c>
      <c r="CM158" s="161">
        <v>0</v>
      </c>
      <c r="CN158" s="161">
        <v>0</v>
      </c>
      <c r="CO158" s="161">
        <v>0</v>
      </c>
      <c r="CP158" s="161">
        <v>0</v>
      </c>
      <c r="CQ158" s="161">
        <v>0</v>
      </c>
      <c r="CR158" s="161">
        <v>0</v>
      </c>
      <c r="CS158" s="161">
        <v>0</v>
      </c>
      <c r="CT158" s="161">
        <v>0</v>
      </c>
      <c r="CU158" s="161">
        <v>0</v>
      </c>
      <c r="CV158" s="161">
        <v>0</v>
      </c>
      <c r="CW158" s="18">
        <f>LSER!$H$101+LSER!$I$101*LSER!$O157+LSER!$J$101*LSER!$P157+LSER!$K$101*LSER!$Q157+LSER!$L$101*LSER!$R157+LSER!$M$101*LSER!$T157</f>
        <v>4.8699650000000005</v>
      </c>
      <c r="CX158" s="161">
        <v>0</v>
      </c>
      <c r="CY158" s="161">
        <v>0</v>
      </c>
      <c r="CZ158" s="18">
        <f>LSER!$H$104+LSER!$I$104*LSER!$O157+LSER!$J$104*LSER!$P157+LSER!$K$104*LSER!$Q157+LSER!$L$104*LSER!$R157+LSER!$M$104*LSER!$T157</f>
        <v>4.6922360000000003</v>
      </c>
      <c r="DA158" s="161">
        <v>0</v>
      </c>
      <c r="DB158" s="161">
        <v>0</v>
      </c>
      <c r="DC158" s="161">
        <v>0</v>
      </c>
      <c r="DD158" s="161">
        <v>0</v>
      </c>
      <c r="DE158" s="161">
        <v>0</v>
      </c>
      <c r="DF158" s="161">
        <v>0</v>
      </c>
      <c r="DG158" s="161">
        <v>0</v>
      </c>
      <c r="DH158" s="161">
        <v>0</v>
      </c>
      <c r="DI158" s="161">
        <v>0</v>
      </c>
      <c r="DJ158" s="161">
        <v>0</v>
      </c>
      <c r="DK158" s="161">
        <v>0</v>
      </c>
      <c r="DL158" s="18">
        <f>LSER!$H$116+LSER!$I$116*LSER!$O157+LSER!$J$116*LSER!$P157+LSER!$K$116*LSER!$Q157+LSER!$L$116*LSER!$R157+LSER!$M$116*LSER!$T157</f>
        <v>6.3410600000000006</v>
      </c>
      <c r="DM158" s="161">
        <v>0</v>
      </c>
      <c r="DN158" s="161">
        <v>0</v>
      </c>
      <c r="DO158" s="161">
        <v>0</v>
      </c>
      <c r="DP158" s="161">
        <v>0</v>
      </c>
      <c r="DQ158" s="161">
        <v>0</v>
      </c>
      <c r="DR158" s="18">
        <f>LSER!$H$122+LSER!$I$122*LSER!$O157+LSER!$J$122*LSER!$P157+LSER!$K$122*LSER!$Q157+LSER!$L$122*LSER!$R157+LSER!$M$122*LSER!$T157</f>
        <v>5.4287399999999995</v>
      </c>
      <c r="DS158" s="18">
        <f>LSER!$H$123+LSER!$I$123*LSER!$O157+LSER!$J$123*LSER!$P157+LSER!$K$123*LSER!$Q157+LSER!$L$123*LSER!$R157+LSER!$M$123*LSER!$T157</f>
        <v>5.0949299999999997</v>
      </c>
      <c r="DT158" s="161">
        <v>0</v>
      </c>
      <c r="DU158" s="161">
        <v>0</v>
      </c>
      <c r="DV158" s="161">
        <v>0</v>
      </c>
      <c r="DW158" s="161">
        <v>0</v>
      </c>
      <c r="DX158" s="161">
        <v>0</v>
      </c>
      <c r="DY158" s="18">
        <f>LSER!$H$129+LSER!$I$129*LSER!$O157+LSER!$J$129*LSER!$P157+LSER!$K$129*LSER!$Q157+LSER!$L$129*LSER!$R157+LSER!$M$129*LSER!$T157</f>
        <v>5.4565799999999998</v>
      </c>
      <c r="DZ158" s="161">
        <v>0</v>
      </c>
      <c r="EA158" s="161">
        <v>0</v>
      </c>
      <c r="EB158" s="161">
        <v>0</v>
      </c>
      <c r="EC158" s="161">
        <v>0</v>
      </c>
      <c r="ED158" s="161">
        <v>0</v>
      </c>
      <c r="EE158" s="18">
        <f>LSER!$H$135+LSER!$I$135*LSER!$O157+LSER!$J$135*LSER!$P157+LSER!$K$135*LSER!$Q157+LSER!$L$135*LSER!$R157+LSER!$M$135*LSER!$T157</f>
        <v>5.5482449999999996</v>
      </c>
      <c r="EF158" s="18">
        <f>LSER!$H$136+LSER!$I$136*LSER!$O157+LSER!$J$136*LSER!$P157+LSER!$K$136*LSER!$Q157+LSER!$L$136*LSER!$R157+LSER!$M$136*LSER!$T157</f>
        <v>5.4019699999999995</v>
      </c>
      <c r="EG158" s="18">
        <f>LSER!$H$137+LSER!$I$137*LSER!$O157+LSER!$J$137*LSER!$P157+LSER!$K$137*LSER!$Q157+LSER!$L$137*LSER!$R157+LSER!$M$137*LSER!$T157</f>
        <v>5.6283699999999994</v>
      </c>
      <c r="EH158" s="161">
        <v>0</v>
      </c>
      <c r="EI158" s="161">
        <v>0</v>
      </c>
      <c r="EJ158" s="161">
        <v>0</v>
      </c>
      <c r="EK158" s="18">
        <f>LSER!$H$141+LSER!$I$141*LSER!$O157+LSER!$J$141*LSER!$P157+LSER!$K$141*LSER!$Q157+LSER!$L$141*LSER!$R157+LSER!$M$141*LSER!$T157</f>
        <v>5.2960899999999995</v>
      </c>
      <c r="EL158" s="161">
        <v>0</v>
      </c>
      <c r="EM158" s="161">
        <v>0</v>
      </c>
      <c r="EN158" s="161">
        <v>0</v>
      </c>
      <c r="EO158" s="161">
        <v>0</v>
      </c>
      <c r="EP158" s="161">
        <v>0</v>
      </c>
      <c r="EQ158" s="161">
        <v>0</v>
      </c>
      <c r="ER158" s="161">
        <v>0</v>
      </c>
      <c r="ES158" s="161">
        <v>0</v>
      </c>
      <c r="ET158" s="161">
        <v>0</v>
      </c>
      <c r="EU158" s="161">
        <v>0</v>
      </c>
      <c r="EV158" s="161">
        <v>0</v>
      </c>
      <c r="EW158" s="161">
        <v>0</v>
      </c>
      <c r="EX158" s="161">
        <v>0</v>
      </c>
      <c r="EY158" s="18">
        <f>LSER!$H$155+LSER!$I$155*LSER!$O157+LSER!$J$155*LSER!$P157+LSER!$K$155*LSER!$Q157+LSER!$L$155*LSER!$R157+LSER!$M$155*LSER!$T157</f>
        <v>5.21082</v>
      </c>
      <c r="EZ158" s="161">
        <v>0</v>
      </c>
      <c r="FA158" s="18">
        <f>LSER!$H$157+LSER!$I$157*LSER!$O157+LSER!$J$157*LSER!$P157+LSER!$K$157*LSER!$Q157+LSER!$L$157*LSER!$R157+LSER!$M$157*LSER!$T157</f>
        <v>5.5656599999999994</v>
      </c>
      <c r="FB158" s="161">
        <v>0</v>
      </c>
      <c r="FC158" s="161">
        <v>0</v>
      </c>
      <c r="FD158" s="161">
        <v>0</v>
      </c>
      <c r="FE158" s="18">
        <f>LSER!$H$161+LSER!$I$161*LSER!$O157+LSER!$J$161*LSER!$P157+LSER!$K$161*LSER!$Q157+LSER!$L$161*LSER!$R157+LSER!$M$161*LSER!$T157</f>
        <v>3.9047549999999998</v>
      </c>
      <c r="FF158" s="161">
        <v>0</v>
      </c>
    </row>
    <row r="159" spans="1:162" ht="12.75">
      <c r="A159" s="157">
        <v>157</v>
      </c>
      <c r="B159" s="18">
        <f>LSER!$H$2+LSER!$I$2*LSER!$O158+LSER!$J$2*LSER!$P158+LSER!$K$2*LSER!$Q158+LSER!$L$2*LSER!$R158+LSER!$M$2*LSER!$T158</f>
        <v>5.0216500000000002</v>
      </c>
      <c r="C159" s="18">
        <f>LSER!$H$3+LSER!$I$3*LSER!$O158+LSER!$J$3*LSER!$P158+LSER!$K$3*LSER!$Q158+LSER!$L$3*LSER!$R158+LSER!$M$3*LSER!$T158</f>
        <v>5.1203640000000004</v>
      </c>
      <c r="D159" s="18">
        <f>LSER!$H$4+LSER!$I$4*LSER!$O158+LSER!$J$4*LSER!$P158+LSER!$K$4*LSER!$Q158+LSER!$L$4*LSER!$R158+LSER!$M$4*LSER!$T158</f>
        <v>5.0843090000000002</v>
      </c>
      <c r="E159" s="18">
        <f>LSER!$H$5+LSER!$I$5*LSER!$O158+LSER!$J$5*LSER!$P158+LSER!$K$5*LSER!$Q158+LSER!$L$5*LSER!$R158+LSER!$M$5*LSER!$T158</f>
        <v>5.0609489999999999</v>
      </c>
      <c r="F159" s="18">
        <f>LSER!$H$6+LSER!$I$6*LSER!$O158+LSER!$J$6*LSER!$P158+LSER!$K$6*LSER!$Q158+LSER!$L$6*LSER!$R158+LSER!$M$6*LSER!$T158</f>
        <v>5.0483600000000006</v>
      </c>
      <c r="G159" s="18">
        <f>LSER!$H$7+LSER!$I$7*LSER!$O158+LSER!$J$7*LSER!$P158+LSER!$K$7*LSER!$Q158+LSER!$L$7*LSER!$R158+LSER!$M$7*LSER!$T158</f>
        <v>4.9562520000000001</v>
      </c>
      <c r="H159" s="18">
        <f>LSER!$H$8+LSER!$I$8*LSER!$O158+LSER!$J$8*LSER!$P158+LSER!$K$8*LSER!$Q158+LSER!$L$8*LSER!$R158+LSER!$M$8*LSER!$T158</f>
        <v>4.294645</v>
      </c>
      <c r="I159" s="161">
        <v>0</v>
      </c>
      <c r="J159" s="161">
        <v>0</v>
      </c>
      <c r="K159" s="161">
        <v>0</v>
      </c>
      <c r="L159" s="161">
        <v>0</v>
      </c>
      <c r="M159" s="161">
        <v>0</v>
      </c>
      <c r="N159" s="18">
        <f>LSER!$H$14+LSER!$I$14*LSER!$O158+LSER!$J$14*LSER!$P158+LSER!$K$14*LSER!$Q158+LSER!$L$14*LSER!$R158+LSER!$M$14*LSER!$T158</f>
        <v>4.9058920000000006</v>
      </c>
      <c r="O159" s="161">
        <v>0</v>
      </c>
      <c r="P159" s="161">
        <v>0</v>
      </c>
      <c r="Q159" s="161">
        <v>0</v>
      </c>
      <c r="R159" s="16">
        <f>LSER!$H$18+LSER!$I$18*LSER!$O158+LSER!$J$18*LSER!$P158+LSER!$K$18*LSER!$Q158+LSER!$L$18*LSER!$R158+LSER!$M$18*LSER!$T158</f>
        <v>5.4340099999999998</v>
      </c>
      <c r="S159" s="18">
        <f>LSER!$H$19+LSER!$I$19*LSER!$O158+LSER!$J$19*LSER!$P158+LSER!$K$19*LSER!$Q158+LSER!$L$19*LSER!$R158+LSER!$M$19*LSER!$T158</f>
        <v>4.9739740000000001</v>
      </c>
      <c r="T159" s="18">
        <f>LSER!$H$20+LSER!$I$20*LSER!$O158+LSER!$J$20*LSER!$P158+LSER!$K$20*LSER!$Q158+LSER!$L$20*LSER!$R158+LSER!$M$20*LSER!$T158</f>
        <v>5.8486700000000011</v>
      </c>
      <c r="U159" s="18">
        <f>LSER!$H$21+LSER!$I$21*LSER!$O158+LSER!$J$21*LSER!$P158+LSER!$K$21*LSER!$Q158+LSER!$L$21*LSER!$R158+LSER!$M$21*LSER!$T158</f>
        <v>5.4183200000000005</v>
      </c>
      <c r="V159" s="18">
        <f>LSER!$H$22+LSER!$I$22*LSER!$O158+LSER!$J$22*LSER!$P158+LSER!$K$22*LSER!$Q158+LSER!$L$22*LSER!$R158+LSER!$M$22*LSER!$T158</f>
        <v>5.0931100000000002</v>
      </c>
      <c r="W159" s="18">
        <f>LSER!$H$23+LSER!$I$23*LSER!$O158+LSER!$J$23*LSER!$P158+LSER!$K$23*LSER!$Q158+LSER!$L$23*LSER!$R158+LSER!$M$23*LSER!$T158</f>
        <v>5.7285560000000002</v>
      </c>
      <c r="X159" s="18">
        <f>LSER!$H$24+LSER!$I$24*LSER!$O158+LSER!$J$24*LSER!$P158+LSER!$K$24*LSER!$Q158+LSER!$L$24*LSER!$R158+LSER!$M$24*LSER!$T158</f>
        <v>5.751957</v>
      </c>
      <c r="Y159" s="18">
        <f>LSER!$H$25+LSER!$I$25*LSER!$O158+LSER!$J$25*LSER!$P158+LSER!$K$25*LSER!$Q158+LSER!$L$25*LSER!$R158+LSER!$M$25*LSER!$T158</f>
        <v>5.8556060000000008</v>
      </c>
      <c r="Z159" s="18">
        <f>LSER!$H$26+LSER!$I$26*LSER!$O158+LSER!$J$26*LSER!$P158+LSER!$K$26*LSER!$Q158+LSER!$L$26*LSER!$R158+LSER!$M$26*LSER!$T158</f>
        <v>5.3357390000000002</v>
      </c>
      <c r="AA159" s="161">
        <v>0</v>
      </c>
      <c r="AB159" s="161">
        <v>0</v>
      </c>
      <c r="AC159" s="18">
        <f>LSER!$H$29+LSER!$I$29*LSER!$O158+LSER!$J$29*LSER!$P158+LSER!$K$29*LSER!$Q158+LSER!$L$29*LSER!$R158+LSER!$M$29*LSER!$T158</f>
        <v>5.4252839999999996</v>
      </c>
      <c r="AD159" s="18">
        <f>LSER!$H$30+LSER!$I$30*LSER!$O158+LSER!$J$30*LSER!$P158+LSER!$K$30*LSER!$Q158+LSER!$L$30*LSER!$R158+LSER!$M$30*LSER!$T158</f>
        <v>5.8176050000000004</v>
      </c>
      <c r="AE159" s="18">
        <f>LSER!$H$31+LSER!$I$31*LSER!$O158+LSER!$J$31*LSER!$P158+LSER!$K$31*LSER!$Q158+LSER!$L$31*LSER!$R158+LSER!$M$31*LSER!$T158</f>
        <v>5.5487789999999997</v>
      </c>
      <c r="AF159" s="161">
        <v>0</v>
      </c>
      <c r="AG159" s="18">
        <f>LSER!$H$33+LSER!$I$33*LSER!$O158+LSER!$J$33*LSER!$P158+LSER!$K$33*LSER!$Q158+LSER!$L$33*LSER!$R158+LSER!$M$33*LSER!$T158</f>
        <v>4.873437</v>
      </c>
      <c r="AH159" s="18">
        <f>LSER!$H$34+LSER!$I$34*LSER!$O158+LSER!$J$34*LSER!$P158+LSER!$K$34*LSER!$Q158+LSER!$L$34*LSER!$R158+LSER!$M$34*LSER!$T158</f>
        <v>4.9784480000000002</v>
      </c>
      <c r="AI159" s="18">
        <f>LSER!$H$35+LSER!$I$35*LSER!$O158+LSER!$J$35*LSER!$P158+LSER!$K$35*LSER!$Q158+LSER!$L$35*LSER!$R158+LSER!$M$35*LSER!$T158</f>
        <v>4.9294529999999996</v>
      </c>
      <c r="AJ159" s="18">
        <f>LSER!$H$36+LSER!$I$36*LSER!$O158+LSER!$J$36*LSER!$P158+LSER!$K$36*LSER!$Q158+LSER!$L$36*LSER!$R158+LSER!$M$36*LSER!$T158</f>
        <v>4.7754690000000002</v>
      </c>
      <c r="AK159" s="18">
        <f>LSER!$H$37+LSER!$I$37*LSER!$O158+LSER!$J$37*LSER!$P158+LSER!$K$37*LSER!$Q158+LSER!$L$37*LSER!$R158+LSER!$M$37*LSER!$T158</f>
        <v>5.6645719999999997</v>
      </c>
      <c r="AL159" s="18">
        <f>LSER!$H$38+LSER!$I$38*LSER!$O158+LSER!$J$38*LSER!$P158+LSER!$K$38*LSER!$Q158+LSER!$L$38*LSER!$R158+LSER!$M$38*LSER!$T158</f>
        <v>5.2268499999999998</v>
      </c>
      <c r="AM159" s="18">
        <f>LSER!$H$39+LSER!$I$39*LSER!$O158+LSER!$J$39*LSER!$P158+LSER!$K$39*LSER!$Q158+LSER!$L$39*LSER!$R158+LSER!$M$39*LSER!$T158</f>
        <v>5.2030000000000003</v>
      </c>
      <c r="AN159" s="18">
        <f>LSER!$H$40+LSER!$I$40*LSER!$O158+LSER!$J$40*LSER!$P158+LSER!$K$40*LSER!$Q158+LSER!$L$40*LSER!$R158+LSER!$M$40*LSER!$T158</f>
        <v>5.2368350000000001</v>
      </c>
      <c r="AO159" s="161">
        <v>0</v>
      </c>
      <c r="AP159" s="18">
        <f>LSER!$H$42+LSER!$I$42*LSER!$O158+LSER!$J$42*LSER!$P158+LSER!$K$42*LSER!$Q158+LSER!$L$42*LSER!$R158+LSER!$M$42*LSER!$T158</f>
        <v>5.0186840000000004</v>
      </c>
      <c r="AQ159" s="18">
        <f>LSER!$H$43+LSER!$I$43*LSER!$O158+LSER!$J$43*LSER!$P158+LSER!$K$43*LSER!$Q158+LSER!$L$43*LSER!$R158+LSER!$M$43*LSER!$T158</f>
        <v>5.2086920000000001</v>
      </c>
      <c r="AR159" s="18">
        <f>LSER!$H$44+LSER!$I$44*LSER!$O158+LSER!$J$44*LSER!$P158+LSER!$K$44*LSER!$Q158+LSER!$L$44*LSER!$R158+LSER!$M$44*LSER!$T158</f>
        <v>5.2138800000000005</v>
      </c>
      <c r="AS159" s="18">
        <f>LSER!$H$45+LSER!$I$45*LSER!$O158+LSER!$J$45*LSER!$P158+LSER!$K$45*LSER!$Q158+LSER!$L$45*LSER!$R158+LSER!$M$45*LSER!$T158</f>
        <v>5.6626900000000004</v>
      </c>
      <c r="AT159" s="161">
        <v>0</v>
      </c>
      <c r="AU159" s="161">
        <v>0</v>
      </c>
      <c r="AV159" s="18">
        <f>LSER!$H$48+LSER!$I$48*LSER!$O158+LSER!$J$48*LSER!$P158+LSER!$K$48*LSER!$Q158+LSER!$L$48*LSER!$R158+LSER!$M$48*LSER!$T158</f>
        <v>5.6413529999999996</v>
      </c>
      <c r="AW159" s="18">
        <f>LSER!$H$49+LSER!$I$49*LSER!$O158+LSER!$J$49*LSER!$P158+LSER!$K$49*LSER!$Q158+LSER!$L$49*LSER!$R158+LSER!$M$49*LSER!$T158</f>
        <v>5.651548</v>
      </c>
      <c r="AX159" s="18">
        <f>LSER!$H$50+LSER!$I$50*LSER!$O158+LSER!$J$50*LSER!$P158+LSER!$K$50*LSER!$Q158+LSER!$L$50*LSER!$R158+LSER!$M$50*LSER!$T158</f>
        <v>4.9825950000000008</v>
      </c>
      <c r="AY159" s="18">
        <f>LSER!$H$51+LSER!$I$51*LSER!$O158+LSER!$J$51*LSER!$P158+LSER!$K$51*LSER!$Q158+LSER!$L$51*LSER!$R158+LSER!$M$51*LSER!$T158</f>
        <v>4.9821410000000004</v>
      </c>
      <c r="AZ159" s="18">
        <f>LSER!$H$52+LSER!$I$52*LSER!$O158+LSER!$J$52*LSER!$P158+LSER!$K$52*LSER!$Q158+LSER!$L$52*LSER!$R158+LSER!$M$52*LSER!$T158</f>
        <v>5.7942160000000005</v>
      </c>
      <c r="BA159" s="18">
        <f>LSER!$H$53+LSER!$I$53*LSER!$O158+LSER!$J$53*LSER!$P158+LSER!$K$53*LSER!$Q158+LSER!$L$53*LSER!$R158+LSER!$M$53*LSER!$T158</f>
        <v>5.7063629999999996</v>
      </c>
      <c r="BB159" s="18">
        <f>LSER!$H$54+LSER!$I$54*LSER!$O158+LSER!$J$54*LSER!$P158+LSER!$K$54*LSER!$Q158+LSER!$L$54*LSER!$R158+LSER!$M$54*LSER!$T158</f>
        <v>5.7816879999999999</v>
      </c>
      <c r="BC159" s="161">
        <v>0</v>
      </c>
      <c r="BD159" s="161">
        <v>0</v>
      </c>
      <c r="BE159" s="18">
        <f>LSER!$H$57+LSER!$I$57*LSER!$O158+LSER!$J$57*LSER!$P158+LSER!$K$57*LSER!$Q158+LSER!$L$57*LSER!$R158+LSER!$M$57*LSER!$T158</f>
        <v>5.5205970000000004</v>
      </c>
      <c r="BF159" s="18">
        <f>LSER!$H$58+LSER!$I$58*LSER!$O158+LSER!$J$58*LSER!$P158+LSER!$K$58*LSER!$Q158+LSER!$L$58*LSER!$R158+LSER!$M$58*LSER!$T158</f>
        <v>5.4183261000000007</v>
      </c>
      <c r="BG159" s="18">
        <f>LSER!$H$59+LSER!$I$59*LSER!$O158+LSER!$J$59*LSER!$P158+LSER!$K$59*LSER!$Q158+LSER!$L$59*LSER!$R158+LSER!$M$59*LSER!$T158</f>
        <v>5.4900680000000008</v>
      </c>
      <c r="BH159" s="161">
        <v>0</v>
      </c>
      <c r="BI159" s="161">
        <v>0</v>
      </c>
      <c r="BJ159" s="161">
        <v>0</v>
      </c>
      <c r="BK159" s="161">
        <v>0</v>
      </c>
      <c r="BL159" s="161">
        <v>0</v>
      </c>
      <c r="BM159" s="161">
        <v>0</v>
      </c>
      <c r="BN159" s="161">
        <v>0</v>
      </c>
      <c r="BO159" s="18">
        <f>LSER!$H$67+LSER!$I$67*LSER!$O158+LSER!$J$67*LSER!$P158+LSER!$K$67*LSER!$Q158+LSER!$L$67*LSER!$R158+LSER!$M$67*LSER!$T158</f>
        <v>5.6220309999999998</v>
      </c>
      <c r="BP159" s="161">
        <v>0</v>
      </c>
      <c r="BQ159" s="18">
        <f>LSER!$H$69+LSER!$I$69*LSER!$O158+LSER!$J$69*LSER!$P158+LSER!$K$69*LSER!$Q158+LSER!$L$69*LSER!$R158+LSER!$M$69*LSER!$T158</f>
        <v>5.6687400000000006</v>
      </c>
      <c r="BR159" s="161">
        <v>0</v>
      </c>
      <c r="BS159" s="18">
        <f>LSER!$H$71+LSER!$I$71*LSER!$O158+LSER!$J$71*LSER!$P158+LSER!$K$71*LSER!$Q158+LSER!$L$71*LSER!$R158+LSER!$M$71*LSER!$T158</f>
        <v>5.3094590000000004</v>
      </c>
      <c r="BT159" s="161">
        <v>0</v>
      </c>
      <c r="BU159" s="161">
        <v>0</v>
      </c>
      <c r="BV159" s="161">
        <v>0</v>
      </c>
      <c r="BW159" s="161">
        <v>0</v>
      </c>
      <c r="BX159" s="161">
        <v>0</v>
      </c>
      <c r="BY159" s="18">
        <f>LSER!$H$77+LSER!$I$77*LSER!$O158+LSER!$J$77*LSER!$P158+LSER!$K$77*LSER!$Q158+LSER!$L$77*LSER!$R158+LSER!$M$77*LSER!$T158</f>
        <v>5.1232759999999997</v>
      </c>
      <c r="BZ159" s="161">
        <v>0</v>
      </c>
      <c r="CA159" s="18">
        <f>LSER!$H$79+LSER!$I$79*LSER!$O158+LSER!$J$79*LSER!$P158+LSER!$K$79*LSER!$Q158+LSER!$L$79*LSER!$R158+LSER!$M$79*LSER!$T158</f>
        <v>5.216316</v>
      </c>
      <c r="CB159" s="18">
        <f>LSER!$H$80+LSER!$I$80*LSER!$O158+LSER!$J$80*LSER!$P158+LSER!$K$80*LSER!$Q158+LSER!$L$80*LSER!$R158+LSER!$M$80*LSER!$T158</f>
        <v>5.1627670000000006</v>
      </c>
      <c r="CC159" s="161">
        <v>0</v>
      </c>
      <c r="CD159" s="161">
        <v>0</v>
      </c>
      <c r="CE159" s="18">
        <f>LSER!$H$83+LSER!$I$83*LSER!$O158+LSER!$J$83*LSER!$P158+LSER!$K$83*LSER!$Q158+LSER!$L$83*LSER!$R158+LSER!$M$83*LSER!$T158</f>
        <v>5.4653729999999996</v>
      </c>
      <c r="CF159" s="18">
        <f>LSER!$H$84+LSER!$I$84*LSER!$O158+LSER!$J$84*LSER!$P158+LSER!$K$84*LSER!$Q158+LSER!$L$84*LSER!$R158+LSER!$M$84*LSER!$T158</f>
        <v>5.7158760000000006</v>
      </c>
      <c r="CG159" s="161">
        <v>0</v>
      </c>
      <c r="CH159" s="161">
        <v>0</v>
      </c>
      <c r="CI159" s="161">
        <v>0</v>
      </c>
      <c r="CJ159" s="161">
        <v>0</v>
      </c>
      <c r="CK159" s="161">
        <v>0</v>
      </c>
      <c r="CL159" s="161">
        <v>0</v>
      </c>
      <c r="CM159" s="161">
        <v>0</v>
      </c>
      <c r="CN159" s="161">
        <v>0</v>
      </c>
      <c r="CO159" s="161">
        <v>0</v>
      </c>
      <c r="CP159" s="161">
        <v>0</v>
      </c>
      <c r="CQ159" s="161">
        <v>0</v>
      </c>
      <c r="CR159" s="161">
        <v>0</v>
      </c>
      <c r="CS159" s="161">
        <v>0</v>
      </c>
      <c r="CT159" s="161">
        <v>0</v>
      </c>
      <c r="CU159" s="161">
        <v>0</v>
      </c>
      <c r="CV159" s="161">
        <v>0</v>
      </c>
      <c r="CW159" s="18">
        <f>LSER!$H$101+LSER!$I$101*LSER!$O158+LSER!$J$101*LSER!$P158+LSER!$K$101*LSER!$Q158+LSER!$L$101*LSER!$R158+LSER!$M$101*LSER!$T158</f>
        <v>5.1027690000000012</v>
      </c>
      <c r="CX159" s="161">
        <v>0</v>
      </c>
      <c r="CY159" s="161">
        <v>0</v>
      </c>
      <c r="CZ159" s="18">
        <f>LSER!$H$104+LSER!$I$104*LSER!$O158+LSER!$J$104*LSER!$P158+LSER!$K$104*LSER!$Q158+LSER!$L$104*LSER!$R158+LSER!$M$104*LSER!$T158</f>
        <v>5.1242368000000003</v>
      </c>
      <c r="DA159" s="161">
        <v>0</v>
      </c>
      <c r="DB159" s="161">
        <v>0</v>
      </c>
      <c r="DC159" s="161">
        <v>0</v>
      </c>
      <c r="DD159" s="161">
        <v>0</v>
      </c>
      <c r="DE159" s="161">
        <v>0</v>
      </c>
      <c r="DF159" s="161">
        <v>0</v>
      </c>
      <c r="DG159" s="161">
        <v>0</v>
      </c>
      <c r="DH159" s="161">
        <v>0</v>
      </c>
      <c r="DI159" s="161">
        <v>0</v>
      </c>
      <c r="DJ159" s="161">
        <v>0</v>
      </c>
      <c r="DK159" s="161">
        <v>0</v>
      </c>
      <c r="DL159" s="18">
        <f>LSER!$H$116+LSER!$I$116*LSER!$O158+LSER!$J$116*LSER!$P158+LSER!$K$116*LSER!$Q158+LSER!$L$116*LSER!$R158+LSER!$M$116*LSER!$T158</f>
        <v>4.9507380000000003</v>
      </c>
      <c r="DM159" s="161">
        <v>0</v>
      </c>
      <c r="DN159" s="161">
        <v>0</v>
      </c>
      <c r="DO159" s="161">
        <v>0</v>
      </c>
      <c r="DP159" s="161">
        <v>0</v>
      </c>
      <c r="DQ159" s="161">
        <v>0</v>
      </c>
      <c r="DR159" s="18">
        <f>LSER!$H$122+LSER!$I$122*LSER!$O158+LSER!$J$122*LSER!$P158+LSER!$K$122*LSER!$Q158+LSER!$L$122*LSER!$R158+LSER!$M$122*LSER!$T158</f>
        <v>5.5422380000000011</v>
      </c>
      <c r="DS159" s="18">
        <f>LSER!$H$123+LSER!$I$123*LSER!$O158+LSER!$J$123*LSER!$P158+LSER!$K$123*LSER!$Q158+LSER!$L$123*LSER!$R158+LSER!$M$123*LSER!$T158</f>
        <v>5.5300020000000005</v>
      </c>
      <c r="DT159" s="161">
        <v>0</v>
      </c>
      <c r="DU159" s="161">
        <v>0</v>
      </c>
      <c r="DV159" s="161">
        <v>0</v>
      </c>
      <c r="DW159" s="161">
        <v>0</v>
      </c>
      <c r="DX159" s="161">
        <v>0</v>
      </c>
      <c r="DY159" s="18">
        <f>LSER!$H$129+LSER!$I$129*LSER!$O158+LSER!$J$129*LSER!$P158+LSER!$K$129*LSER!$Q158+LSER!$L$129*LSER!$R158+LSER!$M$129*LSER!$T158</f>
        <v>5.5569440000000005</v>
      </c>
      <c r="DZ159" s="161">
        <v>0</v>
      </c>
      <c r="EA159" s="161">
        <v>0</v>
      </c>
      <c r="EB159" s="161">
        <v>0</v>
      </c>
      <c r="EC159" s="161">
        <v>0</v>
      </c>
      <c r="ED159" s="161">
        <v>0</v>
      </c>
      <c r="EE159" s="18">
        <f>LSER!$H$135+LSER!$I$135*LSER!$O158+LSER!$J$135*LSER!$P158+LSER!$K$135*LSER!$Q158+LSER!$L$135*LSER!$R158+LSER!$M$135*LSER!$T158</f>
        <v>3.6475749999999998</v>
      </c>
      <c r="EF159" s="18">
        <f>LSER!$H$136+LSER!$I$136*LSER!$O158+LSER!$J$136*LSER!$P158+LSER!$K$136*LSER!$Q158+LSER!$L$136*LSER!$R158+LSER!$M$136*LSER!$T158</f>
        <v>5.6892680000000002</v>
      </c>
      <c r="EG159" s="18">
        <f>LSER!$H$137+LSER!$I$137*LSER!$O158+LSER!$J$137*LSER!$P158+LSER!$K$137*LSER!$Q158+LSER!$L$137*LSER!$R158+LSER!$M$137*LSER!$T158</f>
        <v>3.594036</v>
      </c>
      <c r="EH159" s="161">
        <v>0</v>
      </c>
      <c r="EI159" s="161">
        <v>0</v>
      </c>
      <c r="EJ159" s="161">
        <v>0</v>
      </c>
      <c r="EK159" s="18">
        <f>LSER!$H$141+LSER!$I$141*LSER!$O158+LSER!$J$141*LSER!$P158+LSER!$K$141*LSER!$Q158+LSER!$L$141*LSER!$R158+LSER!$M$141*LSER!$T158</f>
        <v>5.6912260000000003</v>
      </c>
      <c r="EL159" s="161">
        <v>0</v>
      </c>
      <c r="EM159" s="161">
        <v>0</v>
      </c>
      <c r="EN159" s="161">
        <v>0</v>
      </c>
      <c r="EO159" s="161">
        <v>0</v>
      </c>
      <c r="EP159" s="161">
        <v>0</v>
      </c>
      <c r="EQ159" s="161">
        <v>0</v>
      </c>
      <c r="ER159" s="161">
        <v>0</v>
      </c>
      <c r="ES159" s="161">
        <v>0</v>
      </c>
      <c r="ET159" s="161">
        <v>0</v>
      </c>
      <c r="EU159" s="161">
        <v>0</v>
      </c>
      <c r="EV159" s="161">
        <v>0</v>
      </c>
      <c r="EW159" s="161">
        <v>0</v>
      </c>
      <c r="EX159" s="161">
        <v>0</v>
      </c>
      <c r="EY159" s="18">
        <f>LSER!$H$155+LSER!$I$155*LSER!$O158+LSER!$J$155*LSER!$P158+LSER!$K$155*LSER!$Q158+LSER!$L$155*LSER!$R158+LSER!$M$155*LSER!$T158</f>
        <v>5.5607080000000009</v>
      </c>
      <c r="EZ159" s="161">
        <v>0</v>
      </c>
      <c r="FA159" s="18">
        <f>LSER!$H$157+LSER!$I$157*LSER!$O158+LSER!$J$157*LSER!$P158+LSER!$K$157*LSER!$Q158+LSER!$L$157*LSER!$R158+LSER!$M$157*LSER!$T158</f>
        <v>4.8484119999999997</v>
      </c>
      <c r="FB159" s="161">
        <v>0</v>
      </c>
      <c r="FC159" s="161">
        <v>0</v>
      </c>
      <c r="FD159" s="161">
        <v>0</v>
      </c>
      <c r="FE159" s="18">
        <f>LSER!$H$161+LSER!$I$161*LSER!$O158+LSER!$J$161*LSER!$P158+LSER!$K$161*LSER!$Q158+LSER!$L$161*LSER!$R158+LSER!$M$161*LSER!$T158</f>
        <v>5.1651130000000007</v>
      </c>
      <c r="FF159" s="161">
        <v>0</v>
      </c>
    </row>
    <row r="160" spans="1:162" ht="12.75">
      <c r="A160" s="157">
        <v>158</v>
      </c>
      <c r="B160" s="18">
        <f>LSER!$H$2+LSER!$I$2*LSER!$O159+LSER!$J$2*LSER!$P159+LSER!$K$2*LSER!$Q159+LSER!$L$2*LSER!$R159+LSER!$M$2*LSER!$T159</f>
        <v>4.4573900000000002</v>
      </c>
      <c r="C160" s="18">
        <f>LSER!$H$3+LSER!$I$3*LSER!$O159+LSER!$J$3*LSER!$P159+LSER!$K$3*LSER!$Q159+LSER!$L$3*LSER!$R159+LSER!$M$3*LSER!$T159</f>
        <v>4.4287299999999998</v>
      </c>
      <c r="D160" s="18">
        <f>LSER!$H$4+LSER!$I$4*LSER!$O159+LSER!$J$4*LSER!$P159+LSER!$K$4*LSER!$Q159+LSER!$L$4*LSER!$R159+LSER!$M$4*LSER!$T159</f>
        <v>4.46828</v>
      </c>
      <c r="E160" s="18">
        <f>LSER!$H$5+LSER!$I$5*LSER!$O159+LSER!$J$5*LSER!$P159+LSER!$K$5*LSER!$Q159+LSER!$L$5*LSER!$R159+LSER!$M$5*LSER!$T159</f>
        <v>4.399</v>
      </c>
      <c r="F160" s="18">
        <f>LSER!$H$6+LSER!$I$6*LSER!$O159+LSER!$J$6*LSER!$P159+LSER!$K$6*LSER!$Q159+LSER!$L$6*LSER!$R159+LSER!$M$6*LSER!$T159</f>
        <v>4.4576200000000004</v>
      </c>
      <c r="G160" s="18">
        <f>LSER!$H$7+LSER!$I$7*LSER!$O159+LSER!$J$7*LSER!$P159+LSER!$K$7*LSER!$Q159+LSER!$L$7*LSER!$R159+LSER!$M$7*LSER!$T159</f>
        <v>4.4254199999999999</v>
      </c>
      <c r="H160" s="18">
        <f>LSER!$H$8+LSER!$I$8*LSER!$O159+LSER!$J$8*LSER!$P159+LSER!$K$8*LSER!$Q159+LSER!$L$8*LSER!$R159+LSER!$M$8*LSER!$T159</f>
        <v>3.8914400000000002</v>
      </c>
      <c r="I160" s="161">
        <v>0</v>
      </c>
      <c r="J160" s="161">
        <v>0</v>
      </c>
      <c r="K160" s="161">
        <v>0</v>
      </c>
      <c r="L160" s="161">
        <v>0</v>
      </c>
      <c r="M160" s="161">
        <v>0</v>
      </c>
      <c r="N160" s="18">
        <f>LSER!$H$14+LSER!$I$14*LSER!$O159+LSER!$J$14*LSER!$P159+LSER!$K$14*LSER!$Q159+LSER!$L$14*LSER!$R159+LSER!$M$14*LSER!$T159</f>
        <v>4.3636800000000004</v>
      </c>
      <c r="O160" s="161">
        <v>0</v>
      </c>
      <c r="P160" s="161">
        <v>0</v>
      </c>
      <c r="Q160" s="161">
        <v>0</v>
      </c>
      <c r="R160" s="16">
        <f>LSER!$H$18+LSER!$I$18*LSER!$O159+LSER!$J$18*LSER!$P159+LSER!$K$18*LSER!$Q159+LSER!$L$18*LSER!$R159+LSER!$M$18*LSER!$T159</f>
        <v>4.9751000000000003</v>
      </c>
      <c r="S160" s="18">
        <f>LSER!$H$19+LSER!$I$19*LSER!$O159+LSER!$J$19*LSER!$P159+LSER!$K$19*LSER!$Q159+LSER!$L$19*LSER!$R159+LSER!$M$19*LSER!$T159</f>
        <v>4.6545100000000001</v>
      </c>
      <c r="T160" s="18">
        <f>LSER!$H$20+LSER!$I$20*LSER!$O159+LSER!$J$20*LSER!$P159+LSER!$K$20*LSER!$Q159+LSER!$L$20*LSER!$R159+LSER!$M$20*LSER!$T159</f>
        <v>4.896770000000001</v>
      </c>
      <c r="U160" s="18">
        <f>LSER!$H$21+LSER!$I$21*LSER!$O159+LSER!$J$21*LSER!$P159+LSER!$K$21*LSER!$Q159+LSER!$L$21*LSER!$R159+LSER!$M$21*LSER!$T159</f>
        <v>4.8684600000000007</v>
      </c>
      <c r="V160" s="18">
        <f>LSER!$H$22+LSER!$I$22*LSER!$O159+LSER!$J$22*LSER!$P159+LSER!$K$22*LSER!$Q159+LSER!$L$22*LSER!$R159+LSER!$M$22*LSER!$T159</f>
        <v>4.5810899999999997</v>
      </c>
      <c r="W160" s="18">
        <f>LSER!$H$23+LSER!$I$23*LSER!$O159+LSER!$J$23*LSER!$P159+LSER!$K$23*LSER!$Q159+LSER!$L$23*LSER!$R159+LSER!$M$23*LSER!$T159</f>
        <v>4.8128099999999998</v>
      </c>
      <c r="X160" s="18">
        <f>LSER!$H$24+LSER!$I$24*LSER!$O159+LSER!$J$24*LSER!$P159+LSER!$K$24*LSER!$Q159+LSER!$L$24*LSER!$R159+LSER!$M$24*LSER!$T159</f>
        <v>4.6187900000000006</v>
      </c>
      <c r="Y160" s="18">
        <f>LSER!$H$25+LSER!$I$25*LSER!$O159+LSER!$J$25*LSER!$P159+LSER!$K$25*LSER!$Q159+LSER!$L$25*LSER!$R159+LSER!$M$25*LSER!$T159</f>
        <v>4.8828500000000004</v>
      </c>
      <c r="Z160" s="18">
        <f>LSER!$H$26+LSER!$I$26*LSER!$O159+LSER!$J$26*LSER!$P159+LSER!$K$26*LSER!$Q159+LSER!$L$26*LSER!$R159+LSER!$M$26*LSER!$T159</f>
        <v>4.2164299999999999</v>
      </c>
      <c r="AA160" s="161">
        <v>0</v>
      </c>
      <c r="AB160" s="161">
        <v>0</v>
      </c>
      <c r="AC160" s="18">
        <f>LSER!$H$29+LSER!$I$29*LSER!$O159+LSER!$J$29*LSER!$P159+LSER!$K$29*LSER!$Q159+LSER!$L$29*LSER!$R159+LSER!$M$29*LSER!$T159</f>
        <v>4.5923600000000011</v>
      </c>
      <c r="AD160" s="18">
        <f>LSER!$H$30+LSER!$I$30*LSER!$O159+LSER!$J$30*LSER!$P159+LSER!$K$30*LSER!$Q159+LSER!$L$30*LSER!$R159+LSER!$M$30*LSER!$T159</f>
        <v>4.9566700000000008</v>
      </c>
      <c r="AE160" s="18">
        <f>LSER!$H$31+LSER!$I$31*LSER!$O159+LSER!$J$31*LSER!$P159+LSER!$K$31*LSER!$Q159+LSER!$L$31*LSER!$R159+LSER!$M$31*LSER!$T159</f>
        <v>4.8544600000000004</v>
      </c>
      <c r="AF160" s="161">
        <v>0</v>
      </c>
      <c r="AG160" s="18">
        <f>LSER!$H$33+LSER!$I$33*LSER!$O159+LSER!$J$33*LSER!$P159+LSER!$K$33*LSER!$Q159+LSER!$L$33*LSER!$R159+LSER!$M$33*LSER!$T159</f>
        <v>4.9518200000000006</v>
      </c>
      <c r="AH160" s="18">
        <f>LSER!$H$34+LSER!$I$34*LSER!$O159+LSER!$J$34*LSER!$P159+LSER!$K$34*LSER!$Q159+LSER!$L$34*LSER!$R159+LSER!$M$34*LSER!$T159</f>
        <v>4.4968400000000006</v>
      </c>
      <c r="AI160" s="18">
        <f>LSER!$H$35+LSER!$I$35*LSER!$O159+LSER!$J$35*LSER!$P159+LSER!$K$35*LSER!$Q159+LSER!$L$35*LSER!$R159+LSER!$M$35*LSER!$T159</f>
        <v>4.3431800000000003</v>
      </c>
      <c r="AJ160" s="18">
        <f>LSER!$H$36+LSER!$I$36*LSER!$O159+LSER!$J$36*LSER!$P159+LSER!$K$36*LSER!$Q159+LSER!$L$36*LSER!$R159+LSER!$M$36*LSER!$T159</f>
        <v>4.4213300000000002</v>
      </c>
      <c r="AK160" s="18">
        <f>LSER!$H$37+LSER!$I$37*LSER!$O159+LSER!$J$37*LSER!$P159+LSER!$K$37*LSER!$Q159+LSER!$L$37*LSER!$R159+LSER!$M$37*LSER!$T159</f>
        <v>4.7196200000000008</v>
      </c>
      <c r="AL160" s="18">
        <f>LSER!$H$38+LSER!$I$38*LSER!$O159+LSER!$J$38*LSER!$P159+LSER!$K$38*LSER!$Q159+LSER!$L$38*LSER!$R159+LSER!$M$38*LSER!$T159</f>
        <v>4.1885000000000003</v>
      </c>
      <c r="AM160" s="18">
        <f>LSER!$H$39+LSER!$I$39*LSER!$O159+LSER!$J$39*LSER!$P159+LSER!$K$39*LSER!$Q159+LSER!$L$39*LSER!$R159+LSER!$M$39*LSER!$T159</f>
        <v>4.1100000000000003</v>
      </c>
      <c r="AN160" s="18">
        <f>LSER!$H$40+LSER!$I$40*LSER!$O159+LSER!$J$40*LSER!$P159+LSER!$K$40*LSER!$Q159+LSER!$L$40*LSER!$R159+LSER!$M$40*LSER!$T159</f>
        <v>4.2039499999999999</v>
      </c>
      <c r="AO160" s="161">
        <v>0</v>
      </c>
      <c r="AP160" s="18">
        <f>LSER!$H$42+LSER!$I$42*LSER!$O159+LSER!$J$42*LSER!$P159+LSER!$K$42*LSER!$Q159+LSER!$L$42*LSER!$R159+LSER!$M$42*LSER!$T159</f>
        <v>4.7858900000000002</v>
      </c>
      <c r="AQ160" s="18">
        <f>LSER!$H$43+LSER!$I$43*LSER!$O159+LSER!$J$43*LSER!$P159+LSER!$K$43*LSER!$Q159+LSER!$L$43*LSER!$R159+LSER!$M$43*LSER!$T159</f>
        <v>4.1550399999999996</v>
      </c>
      <c r="AR160" s="18">
        <f>LSER!$H$44+LSER!$I$44*LSER!$O159+LSER!$J$44*LSER!$P159+LSER!$K$44*LSER!$Q159+LSER!$L$44*LSER!$R159+LSER!$M$44*LSER!$T159</f>
        <v>4.1646000000000001</v>
      </c>
      <c r="AS160" s="18">
        <f>LSER!$H$45+LSER!$I$45*LSER!$O159+LSER!$J$45*LSER!$P159+LSER!$K$45*LSER!$Q159+LSER!$L$45*LSER!$R159+LSER!$M$45*LSER!$T159</f>
        <v>4.7245300000000006</v>
      </c>
      <c r="AT160" s="161">
        <v>0</v>
      </c>
      <c r="AU160" s="161">
        <v>0</v>
      </c>
      <c r="AV160" s="18">
        <f>LSER!$H$48+LSER!$I$48*LSER!$O159+LSER!$J$48*LSER!$P159+LSER!$K$48*LSER!$Q159+LSER!$L$48*LSER!$R159+LSER!$M$48*LSER!$T159</f>
        <v>4.6856</v>
      </c>
      <c r="AW160" s="18">
        <f>LSER!$H$49+LSER!$I$49*LSER!$O159+LSER!$J$49*LSER!$P159+LSER!$K$49*LSER!$Q159+LSER!$L$49*LSER!$R159+LSER!$M$49*LSER!$T159</f>
        <v>5.2589300000000003</v>
      </c>
      <c r="AX160" s="18">
        <f>LSER!$H$50+LSER!$I$50*LSER!$O159+LSER!$J$50*LSER!$P159+LSER!$K$50*LSER!$Q159+LSER!$L$50*LSER!$R159+LSER!$M$50*LSER!$T159</f>
        <v>4.3840700000000004</v>
      </c>
      <c r="AY160" s="18">
        <f>LSER!$H$51+LSER!$I$51*LSER!$O159+LSER!$J$51*LSER!$P159+LSER!$K$51*LSER!$Q159+LSER!$L$51*LSER!$R159+LSER!$M$51*LSER!$T159</f>
        <v>4.4004300000000001</v>
      </c>
      <c r="AZ160" s="18">
        <f>LSER!$H$52+LSER!$I$52*LSER!$O159+LSER!$J$52*LSER!$P159+LSER!$K$52*LSER!$Q159+LSER!$L$52*LSER!$R159+LSER!$M$52*LSER!$T159</f>
        <v>5.1644300000000012</v>
      </c>
      <c r="BA160" s="18">
        <f>LSER!$H$53+LSER!$I$53*LSER!$O159+LSER!$J$53*LSER!$P159+LSER!$K$53*LSER!$Q159+LSER!$L$53*LSER!$R159+LSER!$M$53*LSER!$T159</f>
        <v>4.7603400000000002</v>
      </c>
      <c r="BB160" s="18">
        <f>LSER!$H$54+LSER!$I$54*LSER!$O159+LSER!$J$54*LSER!$P159+LSER!$K$54*LSER!$Q159+LSER!$L$54*LSER!$R159+LSER!$M$54*LSER!$T159</f>
        <v>4.8624999999999998</v>
      </c>
      <c r="BC160" s="161">
        <v>0</v>
      </c>
      <c r="BD160" s="161">
        <v>0</v>
      </c>
      <c r="BE160" s="18">
        <f>LSER!$H$57+LSER!$I$57*LSER!$O159+LSER!$J$57*LSER!$P159+LSER!$K$57*LSER!$Q159+LSER!$L$57*LSER!$R159+LSER!$M$57*LSER!$T159</f>
        <v>5.0001800000000003</v>
      </c>
      <c r="BF160" s="18">
        <f>LSER!$H$58+LSER!$I$58*LSER!$O159+LSER!$J$58*LSER!$P159+LSER!$K$58*LSER!$Q159+LSER!$L$58*LSER!$R159+LSER!$M$58*LSER!$T159</f>
        <v>4.9280439999999999</v>
      </c>
      <c r="BG160" s="18">
        <f>LSER!$H$59+LSER!$I$59*LSER!$O159+LSER!$J$59*LSER!$P159+LSER!$K$59*LSER!$Q159+LSER!$L$59*LSER!$R159+LSER!$M$59*LSER!$T159</f>
        <v>4.9077500000000001</v>
      </c>
      <c r="BH160" s="161">
        <v>0</v>
      </c>
      <c r="BI160" s="161">
        <v>0</v>
      </c>
      <c r="BJ160" s="161">
        <v>0</v>
      </c>
      <c r="BK160" s="161">
        <v>0</v>
      </c>
      <c r="BL160" s="161">
        <v>0</v>
      </c>
      <c r="BM160" s="161">
        <v>0</v>
      </c>
      <c r="BN160" s="161">
        <v>0</v>
      </c>
      <c r="BO160" s="18">
        <f>LSER!$H$67+LSER!$I$67*LSER!$O159+LSER!$J$67*LSER!$P159+LSER!$K$67*LSER!$Q159+LSER!$L$67*LSER!$R159+LSER!$M$67*LSER!$T159</f>
        <v>5.0370100000000004</v>
      </c>
      <c r="BP160" s="161">
        <v>0</v>
      </c>
      <c r="BQ160" s="18">
        <f>LSER!$H$69+LSER!$I$69*LSER!$O159+LSER!$J$69*LSER!$P159+LSER!$K$69*LSER!$Q159+LSER!$L$69*LSER!$R159+LSER!$M$69*LSER!$T159</f>
        <v>4.7215500000000006</v>
      </c>
      <c r="BR160" s="161">
        <v>0</v>
      </c>
      <c r="BS160" s="18">
        <f>LSER!$H$71+LSER!$I$71*LSER!$O159+LSER!$J$71*LSER!$P159+LSER!$K$71*LSER!$Q159+LSER!$L$71*LSER!$R159+LSER!$M$71*LSER!$T159</f>
        <v>4.26783</v>
      </c>
      <c r="BT160" s="161">
        <v>0</v>
      </c>
      <c r="BU160" s="161">
        <v>0</v>
      </c>
      <c r="BV160" s="161">
        <v>0</v>
      </c>
      <c r="BW160" s="161">
        <v>0</v>
      </c>
      <c r="BX160" s="161">
        <v>0</v>
      </c>
      <c r="BY160" s="18">
        <f>LSER!$H$77+LSER!$I$77*LSER!$O159+LSER!$J$77*LSER!$P159+LSER!$K$77*LSER!$Q159+LSER!$L$77*LSER!$R159+LSER!$M$77*LSER!$T159</f>
        <v>4.6519500000000003</v>
      </c>
      <c r="BZ160" s="161">
        <v>0</v>
      </c>
      <c r="CA160" s="18">
        <f>LSER!$H$79+LSER!$I$79*LSER!$O159+LSER!$J$79*LSER!$P159+LSER!$K$79*LSER!$Q159+LSER!$L$79*LSER!$R159+LSER!$M$79*LSER!$T159</f>
        <v>4.1539200000000003</v>
      </c>
      <c r="CB160" s="18">
        <f>LSER!$H$80+LSER!$I$80*LSER!$O159+LSER!$J$80*LSER!$P159+LSER!$K$80*LSER!$Q159+LSER!$L$80*LSER!$R159+LSER!$M$80*LSER!$T159</f>
        <v>4.0817900000000007</v>
      </c>
      <c r="CC160" s="161">
        <v>0</v>
      </c>
      <c r="CD160" s="161">
        <v>0</v>
      </c>
      <c r="CE160" s="18">
        <f>LSER!$H$83+LSER!$I$83*LSER!$O159+LSER!$J$83*LSER!$P159+LSER!$K$83*LSER!$Q159+LSER!$L$83*LSER!$R159+LSER!$M$83*LSER!$T159</f>
        <v>4.9204700000000008</v>
      </c>
      <c r="CF160" s="18">
        <f>LSER!$H$84+LSER!$I$84*LSER!$O159+LSER!$J$84*LSER!$P159+LSER!$K$84*LSER!$Q159+LSER!$L$84*LSER!$R159+LSER!$M$84*LSER!$T159</f>
        <v>5.0840300000000003</v>
      </c>
      <c r="CG160" s="161">
        <v>0</v>
      </c>
      <c r="CH160" s="161">
        <v>0</v>
      </c>
      <c r="CI160" s="161">
        <v>0</v>
      </c>
      <c r="CJ160" s="161">
        <v>0</v>
      </c>
      <c r="CK160" s="161">
        <v>0</v>
      </c>
      <c r="CL160" s="161">
        <v>0</v>
      </c>
      <c r="CM160" s="161">
        <v>0</v>
      </c>
      <c r="CN160" s="161">
        <v>0</v>
      </c>
      <c r="CO160" s="161">
        <v>0</v>
      </c>
      <c r="CP160" s="161">
        <v>0</v>
      </c>
      <c r="CQ160" s="161">
        <v>0</v>
      </c>
      <c r="CR160" s="161">
        <v>0</v>
      </c>
      <c r="CS160" s="161">
        <v>0</v>
      </c>
      <c r="CT160" s="161">
        <v>0</v>
      </c>
      <c r="CU160" s="161">
        <v>0</v>
      </c>
      <c r="CV160" s="161">
        <v>0</v>
      </c>
      <c r="CW160" s="18">
        <f>LSER!$H$101+LSER!$I$101*LSER!$O159+LSER!$J$101*LSER!$P159+LSER!$K$101*LSER!$Q159+LSER!$L$101*LSER!$R159+LSER!$M$101*LSER!$T159</f>
        <v>4.4579500000000003</v>
      </c>
      <c r="CX160" s="161">
        <v>0</v>
      </c>
      <c r="CY160" s="161">
        <v>0</v>
      </c>
      <c r="CZ160" s="18">
        <f>LSER!$H$104+LSER!$I$104*LSER!$O159+LSER!$J$104*LSER!$P159+LSER!$K$104*LSER!$Q159+LSER!$L$104*LSER!$R159+LSER!$M$104*LSER!$T159</f>
        <v>4.4413559999999999</v>
      </c>
      <c r="DA160" s="161">
        <v>0</v>
      </c>
      <c r="DB160" s="161">
        <v>0</v>
      </c>
      <c r="DC160" s="161">
        <v>0</v>
      </c>
      <c r="DD160" s="161">
        <v>0</v>
      </c>
      <c r="DE160" s="161">
        <v>0</v>
      </c>
      <c r="DF160" s="161">
        <v>0</v>
      </c>
      <c r="DG160" s="161">
        <v>0</v>
      </c>
      <c r="DH160" s="161">
        <v>0</v>
      </c>
      <c r="DI160" s="161">
        <v>0</v>
      </c>
      <c r="DJ160" s="161">
        <v>0</v>
      </c>
      <c r="DK160" s="161">
        <v>0</v>
      </c>
      <c r="DL160" s="18">
        <f>LSER!$H$116+LSER!$I$116*LSER!$O159+LSER!$J$116*LSER!$P159+LSER!$K$116*LSER!$Q159+LSER!$L$116*LSER!$R159+LSER!$M$116*LSER!$T159</f>
        <v>4.4605200000000007</v>
      </c>
      <c r="DM160" s="161">
        <v>0</v>
      </c>
      <c r="DN160" s="161">
        <v>0</v>
      </c>
      <c r="DO160" s="161">
        <v>0</v>
      </c>
      <c r="DP160" s="161">
        <v>0</v>
      </c>
      <c r="DQ160" s="161">
        <v>0</v>
      </c>
      <c r="DR160" s="18">
        <f>LSER!$H$122+LSER!$I$122*LSER!$O159+LSER!$J$122*LSER!$P159+LSER!$K$122*LSER!$Q159+LSER!$L$122*LSER!$R159+LSER!$M$122*LSER!$T159</f>
        <v>4.9985800000000005</v>
      </c>
      <c r="DS160" s="18">
        <f>LSER!$H$123+LSER!$I$123*LSER!$O159+LSER!$J$123*LSER!$P159+LSER!$K$123*LSER!$Q159+LSER!$L$123*LSER!$R159+LSER!$M$123*LSER!$T159</f>
        <v>4.85961</v>
      </c>
      <c r="DT160" s="161">
        <v>0</v>
      </c>
      <c r="DU160" s="161">
        <v>0</v>
      </c>
      <c r="DV160" s="161">
        <v>0</v>
      </c>
      <c r="DW160" s="161">
        <v>0</v>
      </c>
      <c r="DX160" s="161">
        <v>0</v>
      </c>
      <c r="DY160" s="18">
        <f>LSER!$H$129+LSER!$I$129*LSER!$O159+LSER!$J$129*LSER!$P159+LSER!$K$129*LSER!$Q159+LSER!$L$129*LSER!$R159+LSER!$M$129*LSER!$T159</f>
        <v>5.0151700000000003</v>
      </c>
      <c r="DZ160" s="161">
        <v>0</v>
      </c>
      <c r="EA160" s="161">
        <v>0</v>
      </c>
      <c r="EB160" s="161">
        <v>0</v>
      </c>
      <c r="EC160" s="161">
        <v>0</v>
      </c>
      <c r="ED160" s="161">
        <v>0</v>
      </c>
      <c r="EE160" s="18">
        <f>LSER!$H$135+LSER!$I$135*LSER!$O159+LSER!$J$135*LSER!$P159+LSER!$K$135*LSER!$Q159+LSER!$L$135*LSER!$R159+LSER!$M$135*LSER!$T159</f>
        <v>3.6706800000000004</v>
      </c>
      <c r="EF160" s="18">
        <f>LSER!$H$136+LSER!$I$136*LSER!$O159+LSER!$J$136*LSER!$P159+LSER!$K$136*LSER!$Q159+LSER!$L$136*LSER!$R159+LSER!$M$136*LSER!$T159</f>
        <v>4.8162900000000004</v>
      </c>
      <c r="EG160" s="18">
        <f>LSER!$H$137+LSER!$I$137*LSER!$O159+LSER!$J$137*LSER!$P159+LSER!$K$137*LSER!$Q159+LSER!$L$137*LSER!$R159+LSER!$M$137*LSER!$T159</f>
        <v>3.8411999999999997</v>
      </c>
      <c r="EH160" s="161">
        <v>0</v>
      </c>
      <c r="EI160" s="161">
        <v>0</v>
      </c>
      <c r="EJ160" s="161">
        <v>0</v>
      </c>
      <c r="EK160" s="18">
        <f>LSER!$H$141+LSER!$I$141*LSER!$O159+LSER!$J$141*LSER!$P159+LSER!$K$141*LSER!$Q159+LSER!$L$141*LSER!$R159+LSER!$M$141*LSER!$T159</f>
        <v>4.77407</v>
      </c>
      <c r="EL160" s="161">
        <v>0</v>
      </c>
      <c r="EM160" s="161">
        <v>0</v>
      </c>
      <c r="EN160" s="161">
        <v>0</v>
      </c>
      <c r="EO160" s="161">
        <v>0</v>
      </c>
      <c r="EP160" s="161">
        <v>0</v>
      </c>
      <c r="EQ160" s="161">
        <v>0</v>
      </c>
      <c r="ER160" s="161">
        <v>0</v>
      </c>
      <c r="ES160" s="161">
        <v>0</v>
      </c>
      <c r="ET160" s="161">
        <v>0</v>
      </c>
      <c r="EU160" s="161">
        <v>0</v>
      </c>
      <c r="EV160" s="161">
        <v>0</v>
      </c>
      <c r="EW160" s="161">
        <v>0</v>
      </c>
      <c r="EX160" s="161">
        <v>0</v>
      </c>
      <c r="EY160" s="18">
        <f>LSER!$H$155+LSER!$I$155*LSER!$O159+LSER!$J$155*LSER!$P159+LSER!$K$155*LSER!$Q159+LSER!$L$155*LSER!$R159+LSER!$M$155*LSER!$T159</f>
        <v>4.9474900000000002</v>
      </c>
      <c r="EZ160" s="161">
        <v>0</v>
      </c>
      <c r="FA160" s="18">
        <f>LSER!$H$157+LSER!$I$157*LSER!$O159+LSER!$J$157*LSER!$P159+LSER!$K$157*LSER!$Q159+LSER!$L$157*LSER!$R159+LSER!$M$157*LSER!$T159</f>
        <v>4.7482000000000006</v>
      </c>
      <c r="FB160" s="161">
        <v>0</v>
      </c>
      <c r="FC160" s="161">
        <v>0</v>
      </c>
      <c r="FD160" s="161">
        <v>0</v>
      </c>
      <c r="FE160" s="18">
        <f>LSER!$H$161+LSER!$I$161*LSER!$O159+LSER!$J$161*LSER!$P159+LSER!$K$161*LSER!$Q159+LSER!$L$161*LSER!$R159+LSER!$M$161*LSER!$T159</f>
        <v>4.1038100000000002</v>
      </c>
      <c r="FF160" s="161">
        <v>0</v>
      </c>
    </row>
    <row r="161" spans="1:162" ht="12.75">
      <c r="A161" s="157">
        <v>159</v>
      </c>
      <c r="B161" s="18">
        <f>LSER!$H$2+LSER!$I$2*LSER!$O160+LSER!$J$2*LSER!$P160+LSER!$K$2*LSER!$Q160+LSER!$L$2*LSER!$R160+LSER!$M$2*LSER!$T160</f>
        <v>3.1220599999999998</v>
      </c>
      <c r="C161" s="18">
        <f>LSER!$H$3+LSER!$I$3*LSER!$O160+LSER!$J$3*LSER!$P160+LSER!$K$3*LSER!$Q160+LSER!$L$3*LSER!$R160+LSER!$M$3*LSER!$T160</f>
        <v>3.1226159999999998</v>
      </c>
      <c r="D161" s="18">
        <f>LSER!$H$4+LSER!$I$4*LSER!$O160+LSER!$J$4*LSER!$P160+LSER!$K$4*LSER!$Q160+LSER!$L$4*LSER!$R160+LSER!$M$4*LSER!$T160</f>
        <v>3.1477809999999997</v>
      </c>
      <c r="E161" s="18">
        <f>LSER!$H$5+LSER!$I$5*LSER!$O160+LSER!$J$5*LSER!$P160+LSER!$K$5*LSER!$Q160+LSER!$L$5*LSER!$R160+LSER!$M$5*LSER!$T160</f>
        <v>3.0784909999999996</v>
      </c>
      <c r="F161" s="18">
        <f>LSER!$H$6+LSER!$I$6*LSER!$O160+LSER!$J$6*LSER!$P160+LSER!$K$6*LSER!$Q160+LSER!$L$6*LSER!$R160+LSER!$M$6*LSER!$T160</f>
        <v>3.1405699999999999</v>
      </c>
      <c r="G161" s="18">
        <f>LSER!$H$7+LSER!$I$7*LSER!$O160+LSER!$J$7*LSER!$P160+LSER!$K$7*LSER!$Q160+LSER!$L$7*LSER!$R160+LSER!$M$7*LSER!$T160</f>
        <v>3.0699079999999999</v>
      </c>
      <c r="H161" s="18">
        <f>LSER!$H$8+LSER!$I$8*LSER!$O160+LSER!$J$8*LSER!$P160+LSER!$K$8*LSER!$Q160+LSER!$L$8*LSER!$R160+LSER!$M$8*LSER!$T160</f>
        <v>2.343305</v>
      </c>
      <c r="I161" s="161">
        <v>0</v>
      </c>
      <c r="J161" s="161">
        <v>0</v>
      </c>
      <c r="K161" s="161">
        <v>0</v>
      </c>
      <c r="L161" s="161">
        <v>0</v>
      </c>
      <c r="M161" s="161">
        <v>0</v>
      </c>
      <c r="N161" s="18">
        <f>LSER!$H$14+LSER!$I$14*LSER!$O160+LSER!$J$14*LSER!$P160+LSER!$K$14*LSER!$Q160+LSER!$L$14*LSER!$R160+LSER!$M$14*LSER!$T160</f>
        <v>3.0512079999999999</v>
      </c>
      <c r="O161" s="161">
        <v>0</v>
      </c>
      <c r="P161" s="161">
        <v>0</v>
      </c>
      <c r="Q161" s="161">
        <v>0</v>
      </c>
      <c r="R161" s="16">
        <f>LSER!$H$18+LSER!$I$18*LSER!$O160+LSER!$J$18*LSER!$P160+LSER!$K$18*LSER!$Q160+LSER!$L$18*LSER!$R160+LSER!$M$18*LSER!$T160</f>
        <v>3.4194900000000001</v>
      </c>
      <c r="S161" s="18">
        <f>LSER!$H$19+LSER!$I$19*LSER!$O160+LSER!$J$19*LSER!$P160+LSER!$K$19*LSER!$Q160+LSER!$L$19*LSER!$R160+LSER!$M$19*LSER!$T160</f>
        <v>2.9852959999999999</v>
      </c>
      <c r="T161" s="18">
        <f>LSER!$H$20+LSER!$I$20*LSER!$O160+LSER!$J$20*LSER!$P160+LSER!$K$20*LSER!$Q160+LSER!$L$20*LSER!$R160+LSER!$M$20*LSER!$T160</f>
        <v>3.43242</v>
      </c>
      <c r="U161" s="18">
        <f>LSER!$H$21+LSER!$I$21*LSER!$O160+LSER!$J$21*LSER!$P160+LSER!$K$21*LSER!$Q160+LSER!$L$21*LSER!$R160+LSER!$M$21*LSER!$T160</f>
        <v>3.2214299999999998</v>
      </c>
      <c r="V161" s="18">
        <f>LSER!$H$22+LSER!$I$22*LSER!$O160+LSER!$J$22*LSER!$P160+LSER!$K$22*LSER!$Q160+LSER!$L$22*LSER!$R160+LSER!$M$22*LSER!$T160</f>
        <v>2.9237500000000001</v>
      </c>
      <c r="W161" s="18">
        <f>LSER!$H$23+LSER!$I$23*LSER!$O160+LSER!$J$23*LSER!$P160+LSER!$K$23*LSER!$Q160+LSER!$L$23*LSER!$R160+LSER!$M$23*LSER!$T160</f>
        <v>3.2706439999999999</v>
      </c>
      <c r="X161" s="18">
        <f>LSER!$H$24+LSER!$I$24*LSER!$O160+LSER!$J$24*LSER!$P160+LSER!$K$24*LSER!$Q160+LSER!$L$24*LSER!$R160+LSER!$M$24*LSER!$T160</f>
        <v>3.3995729999999997</v>
      </c>
      <c r="Y161" s="18">
        <f>LSER!$H$25+LSER!$I$25*LSER!$O160+LSER!$J$25*LSER!$P160+LSER!$K$25*LSER!$Q160+LSER!$L$25*LSER!$R160+LSER!$M$25*LSER!$T160</f>
        <v>3.4054639999999998</v>
      </c>
      <c r="Z161" s="18">
        <f>LSER!$H$26+LSER!$I$26*LSER!$O160+LSER!$J$26*LSER!$P160+LSER!$K$26*LSER!$Q160+LSER!$L$26*LSER!$R160+LSER!$M$26*LSER!$T160</f>
        <v>3.1417609999999994</v>
      </c>
      <c r="AA161" s="161">
        <v>0</v>
      </c>
      <c r="AB161" s="161">
        <v>0</v>
      </c>
      <c r="AC161" s="18">
        <f>LSER!$H$29+LSER!$I$29*LSER!$O160+LSER!$J$29*LSER!$P160+LSER!$K$29*LSER!$Q160+LSER!$L$29*LSER!$R160+LSER!$M$29*LSER!$T160</f>
        <v>3.397176</v>
      </c>
      <c r="AD161" s="18">
        <f>LSER!$H$30+LSER!$I$30*LSER!$O160+LSER!$J$30*LSER!$P160+LSER!$K$30*LSER!$Q160+LSER!$L$30*LSER!$R160+LSER!$M$30*LSER!$T160</f>
        <v>3.4009149999999999</v>
      </c>
      <c r="AE161" s="18">
        <f>LSER!$H$31+LSER!$I$31*LSER!$O160+LSER!$J$31*LSER!$P160+LSER!$K$31*LSER!$Q160+LSER!$L$31*LSER!$R160+LSER!$M$31*LSER!$T160</f>
        <v>3.5464709999999995</v>
      </c>
      <c r="AF161" s="161">
        <v>0</v>
      </c>
      <c r="AG161" s="18">
        <f>LSER!$H$33+LSER!$I$33*LSER!$O160+LSER!$J$33*LSER!$P160+LSER!$K$33*LSER!$Q160+LSER!$L$33*LSER!$R160+LSER!$M$33*LSER!$T160</f>
        <v>2.9599529999999996</v>
      </c>
      <c r="AH161" s="18">
        <f>LSER!$H$34+LSER!$I$34*LSER!$O160+LSER!$J$34*LSER!$P160+LSER!$K$34*LSER!$Q160+LSER!$L$34*LSER!$R160+LSER!$M$34*LSER!$T160</f>
        <v>3.0998919999999996</v>
      </c>
      <c r="AI161" s="18">
        <f>LSER!$H$35+LSER!$I$35*LSER!$O160+LSER!$J$35*LSER!$P160+LSER!$K$35*LSER!$Q160+LSER!$L$35*LSER!$R160+LSER!$M$35*LSER!$T160</f>
        <v>3.0353569999999999</v>
      </c>
      <c r="AJ161" s="18">
        <f>LSER!$H$36+LSER!$I$36*LSER!$O160+LSER!$J$36*LSER!$P160+LSER!$K$36*LSER!$Q160+LSER!$L$36*LSER!$R160+LSER!$M$36*LSER!$T160</f>
        <v>2.9371710000000002</v>
      </c>
      <c r="AK161" s="18">
        <f>LSER!$H$37+LSER!$I$37*LSER!$O160+LSER!$J$37*LSER!$P160+LSER!$K$37*LSER!$Q160+LSER!$L$37*LSER!$R160+LSER!$M$37*LSER!$T160</f>
        <v>3.3293180000000002</v>
      </c>
      <c r="AL161" s="18">
        <f>LSER!$H$38+LSER!$I$38*LSER!$O160+LSER!$J$38*LSER!$P160+LSER!$K$38*LSER!$Q160+LSER!$L$38*LSER!$R160+LSER!$M$38*LSER!$T160</f>
        <v>3.1311499999999994</v>
      </c>
      <c r="AM161" s="18">
        <f>LSER!$H$39+LSER!$I$39*LSER!$O160+LSER!$J$39*LSER!$P160+LSER!$K$39*LSER!$Q160+LSER!$L$39*LSER!$R160+LSER!$M$39*LSER!$T160</f>
        <v>2.9969999999999999</v>
      </c>
      <c r="AN161" s="18">
        <f>LSER!$H$40+LSER!$I$40*LSER!$O160+LSER!$J$40*LSER!$P160+LSER!$K$40*LSER!$Q160+LSER!$L$40*LSER!$R160+LSER!$M$40*LSER!$T160</f>
        <v>3.1521649999999997</v>
      </c>
      <c r="AO161" s="161">
        <v>0</v>
      </c>
      <c r="AP161" s="18">
        <f>LSER!$H$42+LSER!$I$42*LSER!$O160+LSER!$J$42*LSER!$P160+LSER!$K$42*LSER!$Q160+LSER!$L$42*LSER!$R160+LSER!$M$42*LSER!$T160</f>
        <v>2.8731659999999999</v>
      </c>
      <c r="AQ161" s="18">
        <f>LSER!$H$43+LSER!$I$43*LSER!$O160+LSER!$J$43*LSER!$P160+LSER!$K$43*LSER!$Q160+LSER!$L$43*LSER!$R160+LSER!$M$43*LSER!$T160</f>
        <v>3.0821079999999998</v>
      </c>
      <c r="AR161" s="18">
        <f>LSER!$H$44+LSER!$I$44*LSER!$O160+LSER!$J$44*LSER!$P160+LSER!$K$44*LSER!$Q160+LSER!$L$44*LSER!$R160+LSER!$M$44*LSER!$T160</f>
        <v>3.0961199999999995</v>
      </c>
      <c r="AS161" s="18">
        <f>LSER!$H$45+LSER!$I$45*LSER!$O160+LSER!$J$45*LSER!$P160+LSER!$K$45*LSER!$Q160+LSER!$L$45*LSER!$R160+LSER!$M$45*LSER!$T160</f>
        <v>3.33439</v>
      </c>
      <c r="AT161" s="161">
        <v>0</v>
      </c>
      <c r="AU161" s="161">
        <v>0</v>
      </c>
      <c r="AV161" s="18">
        <f>LSER!$H$48+LSER!$I$48*LSER!$O160+LSER!$J$48*LSER!$P160+LSER!$K$48*LSER!$Q160+LSER!$L$48*LSER!$R160+LSER!$M$48*LSER!$T160</f>
        <v>3.3436269999999997</v>
      </c>
      <c r="AW161" s="18">
        <f>LSER!$H$49+LSER!$I$49*LSER!$O160+LSER!$J$49*LSER!$P160+LSER!$K$49*LSER!$Q160+LSER!$L$49*LSER!$R160+LSER!$M$49*LSER!$T160</f>
        <v>3.5378319999999999</v>
      </c>
      <c r="AX161" s="18">
        <f>LSER!$H$50+LSER!$I$50*LSER!$O160+LSER!$J$50*LSER!$P160+LSER!$K$50*LSER!$Q160+LSER!$L$50*LSER!$R160+LSER!$M$50*LSER!$T160</f>
        <v>3.074595</v>
      </c>
      <c r="AY161" s="18">
        <f>LSER!$H$51+LSER!$I$51*LSER!$O160+LSER!$J$51*LSER!$P160+LSER!$K$51*LSER!$Q160+LSER!$L$51*LSER!$R160+LSER!$M$51*LSER!$T160</f>
        <v>3.1480889999999997</v>
      </c>
      <c r="AZ161" s="18">
        <f>LSER!$H$52+LSER!$I$52*LSER!$O160+LSER!$J$52*LSER!$P160+LSER!$K$52*LSER!$Q160+LSER!$L$52*LSER!$R160+LSER!$M$52*LSER!$T160</f>
        <v>3.6727940000000001</v>
      </c>
      <c r="BA161" s="18">
        <f>LSER!$H$53+LSER!$I$53*LSER!$O160+LSER!$J$53*LSER!$P160+LSER!$K$53*LSER!$Q160+LSER!$L$53*LSER!$R160+LSER!$M$53*LSER!$T160</f>
        <v>3.3449769999999996</v>
      </c>
      <c r="BB161" s="18">
        <f>LSER!$H$54+LSER!$I$54*LSER!$O160+LSER!$J$54*LSER!$P160+LSER!$K$54*LSER!$Q160+LSER!$L$54*LSER!$R160+LSER!$M$54*LSER!$T160</f>
        <v>3.3266119999999999</v>
      </c>
      <c r="BC161" s="161">
        <v>0</v>
      </c>
      <c r="BD161" s="161">
        <v>0</v>
      </c>
      <c r="BE161" s="18">
        <f>LSER!$H$57+LSER!$I$57*LSER!$O160+LSER!$J$57*LSER!$P160+LSER!$K$57*LSER!$Q160+LSER!$L$57*LSER!$R160+LSER!$M$57*LSER!$T160</f>
        <v>3.3972230000000003</v>
      </c>
      <c r="BF161" s="18">
        <f>LSER!$H$58+LSER!$I$58*LSER!$O160+LSER!$J$58*LSER!$P160+LSER!$K$58*LSER!$Q160+LSER!$L$58*LSER!$R160+LSER!$M$58*LSER!$T160</f>
        <v>3.3302898999999999</v>
      </c>
      <c r="BG161" s="18">
        <f>LSER!$H$59+LSER!$I$59*LSER!$O160+LSER!$J$59*LSER!$P160+LSER!$K$59*LSER!$Q160+LSER!$L$59*LSER!$R160+LSER!$M$59*LSER!$T160</f>
        <v>3.4624119999999996</v>
      </c>
      <c r="BH161" s="161">
        <v>0</v>
      </c>
      <c r="BI161" s="161">
        <v>0</v>
      </c>
      <c r="BJ161" s="161">
        <v>0</v>
      </c>
      <c r="BK161" s="161">
        <v>0</v>
      </c>
      <c r="BL161" s="161">
        <v>0</v>
      </c>
      <c r="BM161" s="161">
        <v>0</v>
      </c>
      <c r="BN161" s="161">
        <v>0</v>
      </c>
      <c r="BO161" s="18">
        <f>LSER!$H$67+LSER!$I$67*LSER!$O160+LSER!$J$67*LSER!$P160+LSER!$K$67*LSER!$Q160+LSER!$L$67*LSER!$R160+LSER!$M$67*LSER!$T160</f>
        <v>3.4139389999999996</v>
      </c>
      <c r="BP161" s="161">
        <v>0</v>
      </c>
      <c r="BQ161" s="18">
        <f>LSER!$H$69+LSER!$I$69*LSER!$O160+LSER!$J$69*LSER!$P160+LSER!$K$69*LSER!$Q160+LSER!$L$69*LSER!$R160+LSER!$M$69*LSER!$T160</f>
        <v>3.3232300000000001</v>
      </c>
      <c r="BR161" s="161">
        <v>0</v>
      </c>
      <c r="BS161" s="18">
        <f>LSER!$H$71+LSER!$I$71*LSER!$O160+LSER!$J$71*LSER!$P160+LSER!$K$71*LSER!$Q160+LSER!$L$71*LSER!$R160+LSER!$M$71*LSER!$T160</f>
        <v>3.2071409999999996</v>
      </c>
      <c r="BT161" s="161">
        <v>0</v>
      </c>
      <c r="BU161" s="161">
        <v>0</v>
      </c>
      <c r="BV161" s="161">
        <v>0</v>
      </c>
      <c r="BW161" s="161">
        <v>0</v>
      </c>
      <c r="BX161" s="161">
        <v>0</v>
      </c>
      <c r="BY161" s="18">
        <f>LSER!$H$77+LSER!$I$77*LSER!$O160+LSER!$J$77*LSER!$P160+LSER!$K$77*LSER!$Q160+LSER!$L$77*LSER!$R160+LSER!$M$77*LSER!$T160</f>
        <v>2.8760839999999996</v>
      </c>
      <c r="BZ161" s="161">
        <v>0</v>
      </c>
      <c r="CA161" s="18">
        <f>LSER!$H$79+LSER!$I$79*LSER!$O160+LSER!$J$79*LSER!$P160+LSER!$K$79*LSER!$Q160+LSER!$L$79*LSER!$R160+LSER!$M$79*LSER!$T160</f>
        <v>3.0720839999999998</v>
      </c>
      <c r="CB161" s="18">
        <f>LSER!$H$80+LSER!$I$80*LSER!$O160+LSER!$J$80*LSER!$P160+LSER!$K$80*LSER!$Q160+LSER!$L$80*LSER!$R160+LSER!$M$80*LSER!$T160</f>
        <v>2.9810329999999996</v>
      </c>
      <c r="CC161" s="161">
        <v>0</v>
      </c>
      <c r="CD161" s="161">
        <v>0</v>
      </c>
      <c r="CE161" s="18">
        <f>LSER!$H$83+LSER!$I$83*LSER!$O160+LSER!$J$83*LSER!$P160+LSER!$K$83*LSER!$Q160+LSER!$L$83*LSER!$R160+LSER!$M$83*LSER!$T160</f>
        <v>3.2685969999999998</v>
      </c>
      <c r="CF161" s="18">
        <f>LSER!$H$84+LSER!$I$84*LSER!$O160+LSER!$J$84*LSER!$P160+LSER!$K$84*LSER!$Q160+LSER!$L$84*LSER!$R160+LSER!$M$84*LSER!$T160</f>
        <v>3.2217440000000002</v>
      </c>
      <c r="CG161" s="161">
        <v>0</v>
      </c>
      <c r="CH161" s="161">
        <v>0</v>
      </c>
      <c r="CI161" s="161">
        <v>0</v>
      </c>
      <c r="CJ161" s="161">
        <v>0</v>
      </c>
      <c r="CK161" s="161">
        <v>0</v>
      </c>
      <c r="CL161" s="161">
        <v>0</v>
      </c>
      <c r="CM161" s="161">
        <v>0</v>
      </c>
      <c r="CN161" s="161">
        <v>0</v>
      </c>
      <c r="CO161" s="161">
        <v>0</v>
      </c>
      <c r="CP161" s="161">
        <v>0</v>
      </c>
      <c r="CQ161" s="161">
        <v>0</v>
      </c>
      <c r="CR161" s="161">
        <v>0</v>
      </c>
      <c r="CS161" s="161">
        <v>0</v>
      </c>
      <c r="CT161" s="161">
        <v>0</v>
      </c>
      <c r="CU161" s="161">
        <v>0</v>
      </c>
      <c r="CV161" s="161">
        <v>0</v>
      </c>
      <c r="CW161" s="18">
        <f>LSER!$H$101+LSER!$I$101*LSER!$O160+LSER!$J$101*LSER!$P160+LSER!$K$101*LSER!$Q160+LSER!$L$101*LSER!$R160+LSER!$M$101*LSER!$T160</f>
        <v>3.144631</v>
      </c>
      <c r="CX161" s="161">
        <v>0</v>
      </c>
      <c r="CY161" s="161">
        <v>0</v>
      </c>
      <c r="CZ161" s="18">
        <f>LSER!$H$104+LSER!$I$104*LSER!$O160+LSER!$J$104*LSER!$P160+LSER!$K$104*LSER!$Q160+LSER!$L$104*LSER!$R160+LSER!$M$104*LSER!$T160</f>
        <v>3.1395211999999995</v>
      </c>
      <c r="DA161" s="161">
        <v>0</v>
      </c>
      <c r="DB161" s="161">
        <v>0</v>
      </c>
      <c r="DC161" s="161">
        <v>0</v>
      </c>
      <c r="DD161" s="161">
        <v>0</v>
      </c>
      <c r="DE161" s="161">
        <v>0</v>
      </c>
      <c r="DF161" s="161">
        <v>0</v>
      </c>
      <c r="DG161" s="161">
        <v>0</v>
      </c>
      <c r="DH161" s="161">
        <v>0</v>
      </c>
      <c r="DI161" s="161">
        <v>0</v>
      </c>
      <c r="DJ161" s="161">
        <v>0</v>
      </c>
      <c r="DK161" s="161">
        <v>0</v>
      </c>
      <c r="DL161" s="18">
        <f>LSER!$H$116+LSER!$I$116*LSER!$O160+LSER!$J$116*LSER!$P160+LSER!$K$116*LSER!$Q160+LSER!$L$116*LSER!$R160+LSER!$M$116*LSER!$T160</f>
        <v>2.8886820000000002</v>
      </c>
      <c r="DM161" s="161">
        <v>0</v>
      </c>
      <c r="DN161" s="161">
        <v>0</v>
      </c>
      <c r="DO161" s="161">
        <v>0</v>
      </c>
      <c r="DP161" s="161">
        <v>0</v>
      </c>
      <c r="DQ161" s="161">
        <v>0</v>
      </c>
      <c r="DR161" s="18">
        <f>LSER!$H$122+LSER!$I$122*LSER!$O160+LSER!$J$122*LSER!$P160+LSER!$K$122*LSER!$Q160+LSER!$L$122*LSER!$R160+LSER!$M$122*LSER!$T160</f>
        <v>3.459282</v>
      </c>
      <c r="DS161" s="18">
        <f>LSER!$H$123+LSER!$I$123*LSER!$O160+LSER!$J$123*LSER!$P160+LSER!$K$123*LSER!$Q160+LSER!$L$123*LSER!$R160+LSER!$M$123*LSER!$T160</f>
        <v>3.4491379999999996</v>
      </c>
      <c r="DT161" s="161">
        <v>0</v>
      </c>
      <c r="DU161" s="161">
        <v>0</v>
      </c>
      <c r="DV161" s="161">
        <v>0</v>
      </c>
      <c r="DW161" s="161">
        <v>0</v>
      </c>
      <c r="DX161" s="161">
        <v>0</v>
      </c>
      <c r="DY161" s="18">
        <f>LSER!$H$129+LSER!$I$129*LSER!$O160+LSER!$J$129*LSER!$P160+LSER!$K$129*LSER!$Q160+LSER!$L$129*LSER!$R160+LSER!$M$129*LSER!$T160</f>
        <v>3.4058159999999997</v>
      </c>
      <c r="DZ161" s="161">
        <v>0</v>
      </c>
      <c r="EA161" s="161">
        <v>0</v>
      </c>
      <c r="EB161" s="161">
        <v>0</v>
      </c>
      <c r="EC161" s="161">
        <v>0</v>
      </c>
      <c r="ED161" s="161">
        <v>0</v>
      </c>
      <c r="EE161" s="18">
        <f>LSER!$H$135+LSER!$I$135*LSER!$O160+LSER!$J$135*LSER!$P160+LSER!$K$135*LSER!$Q160+LSER!$L$135*LSER!$R160+LSER!$M$135*LSER!$T160</f>
        <v>1.9152449999999999</v>
      </c>
      <c r="EF161" s="18">
        <f>LSER!$H$136+LSER!$I$136*LSER!$O160+LSER!$J$136*LSER!$P160+LSER!$K$136*LSER!$Q160+LSER!$L$136*LSER!$R160+LSER!$M$136*LSER!$T160</f>
        <v>3.3947219999999998</v>
      </c>
      <c r="EG161" s="18">
        <f>LSER!$H$137+LSER!$I$137*LSER!$O160+LSER!$J$137*LSER!$P160+LSER!$K$137*LSER!$Q160+LSER!$L$137*LSER!$R160+LSER!$M$137*LSER!$T160</f>
        <v>1.9223039999999998</v>
      </c>
      <c r="EH161" s="161">
        <v>0</v>
      </c>
      <c r="EI161" s="161">
        <v>0</v>
      </c>
      <c r="EJ161" s="161">
        <v>0</v>
      </c>
      <c r="EK161" s="18">
        <f>LSER!$H$141+LSER!$I$141*LSER!$O160+LSER!$J$141*LSER!$P160+LSER!$K$141*LSER!$Q160+LSER!$L$141*LSER!$R160+LSER!$M$141*LSER!$T160</f>
        <v>3.2019939999999996</v>
      </c>
      <c r="EL161" s="161">
        <v>0</v>
      </c>
      <c r="EM161" s="161">
        <v>0</v>
      </c>
      <c r="EN161" s="161">
        <v>0</v>
      </c>
      <c r="EO161" s="161">
        <v>0</v>
      </c>
      <c r="EP161" s="161">
        <v>0</v>
      </c>
      <c r="EQ161" s="161">
        <v>0</v>
      </c>
      <c r="ER161" s="161">
        <v>0</v>
      </c>
      <c r="ES161" s="161">
        <v>0</v>
      </c>
      <c r="ET161" s="161">
        <v>0</v>
      </c>
      <c r="EU161" s="161">
        <v>0</v>
      </c>
      <c r="EV161" s="161">
        <v>0</v>
      </c>
      <c r="EW161" s="161">
        <v>0</v>
      </c>
      <c r="EX161" s="161">
        <v>0</v>
      </c>
      <c r="EY161" s="18">
        <f>LSER!$H$155+LSER!$I$155*LSER!$O160+LSER!$J$155*LSER!$P160+LSER!$K$155*LSER!$Q160+LSER!$L$155*LSER!$R160+LSER!$M$155*LSER!$T160</f>
        <v>3.5019519999999997</v>
      </c>
      <c r="EZ161" s="161">
        <v>0</v>
      </c>
      <c r="FA161" s="18">
        <f>LSER!$H$157+LSER!$I$157*LSER!$O160+LSER!$J$157*LSER!$P160+LSER!$K$157*LSER!$Q160+LSER!$L$157*LSER!$R160+LSER!$M$157*LSER!$T160</f>
        <v>2.8302680000000002</v>
      </c>
      <c r="FB161" s="161">
        <v>0</v>
      </c>
      <c r="FC161" s="161">
        <v>0</v>
      </c>
      <c r="FD161" s="161">
        <v>0</v>
      </c>
      <c r="FE161" s="18">
        <f>LSER!$H$161+LSER!$I$161*LSER!$O160+LSER!$J$161*LSER!$P160+LSER!$K$161*LSER!$Q160+LSER!$L$161*LSER!$R160+LSER!$M$161*LSER!$T160</f>
        <v>3.0230869999999999</v>
      </c>
      <c r="FF161" s="161">
        <v>0</v>
      </c>
    </row>
    <row r="162" spans="1:162" ht="12.75">
      <c r="A162" s="157">
        <v>160</v>
      </c>
      <c r="B162" s="18">
        <f>LSER!$H$2+LSER!$I$2*LSER!$O161+LSER!$J$2*LSER!$P161+LSER!$K$2*LSER!$Q161+LSER!$L$2*LSER!$R161+LSER!$M$2*LSER!$T161</f>
        <v>4.61599</v>
      </c>
      <c r="C162" s="18">
        <f>LSER!$H$3+LSER!$I$3*LSER!$O161+LSER!$J$3*LSER!$P161+LSER!$K$3*LSER!$Q161+LSER!$L$3*LSER!$R161+LSER!$M$3*LSER!$T161</f>
        <v>4.8339779999999992</v>
      </c>
      <c r="D162" s="18">
        <f>LSER!$H$4+LSER!$I$4*LSER!$O161+LSER!$J$4*LSER!$P161+LSER!$K$4*LSER!$Q161+LSER!$L$4*LSER!$R161+LSER!$M$4*LSER!$T161</f>
        <v>4.7253829999999999</v>
      </c>
      <c r="E162" s="18">
        <f>LSER!$H$5+LSER!$I$5*LSER!$O161+LSER!$J$5*LSER!$P161+LSER!$K$5*LSER!$Q161+LSER!$L$5*LSER!$R161+LSER!$M$5*LSER!$T161</f>
        <v>4.7481129999999991</v>
      </c>
      <c r="F162" s="18">
        <f>LSER!$H$6+LSER!$I$6*LSER!$O161+LSER!$J$6*LSER!$P161+LSER!$K$6*LSER!$Q161+LSER!$L$6*LSER!$R161+LSER!$M$6*LSER!$T161</f>
        <v>4.6699000000000002</v>
      </c>
      <c r="G162" s="18">
        <f>LSER!$H$7+LSER!$I$7*LSER!$O161+LSER!$J$7*LSER!$P161+LSER!$K$7*LSER!$Q161+LSER!$L$7*LSER!$R161+LSER!$M$7*LSER!$T161</f>
        <v>4.4949339999999998</v>
      </c>
      <c r="H162" s="18">
        <f>LSER!$H$8+LSER!$I$8*LSER!$O161+LSER!$J$8*LSER!$P161+LSER!$K$8*LSER!$Q161+LSER!$L$8*LSER!$R161+LSER!$M$8*LSER!$T161</f>
        <v>3.256195</v>
      </c>
      <c r="I162" s="161">
        <v>0</v>
      </c>
      <c r="J162" s="161">
        <v>0</v>
      </c>
      <c r="K162" s="161">
        <v>0</v>
      </c>
      <c r="L162" s="161">
        <v>0</v>
      </c>
      <c r="M162" s="161">
        <v>0</v>
      </c>
      <c r="N162" s="18">
        <f>LSER!$H$14+LSER!$I$14*LSER!$O161+LSER!$J$14*LSER!$P161+LSER!$K$14*LSER!$Q161+LSER!$L$14*LSER!$R161+LSER!$M$14*LSER!$T161</f>
        <v>4.5408439999999999</v>
      </c>
      <c r="O162" s="161">
        <v>0</v>
      </c>
      <c r="P162" s="161">
        <v>0</v>
      </c>
      <c r="Q162" s="161">
        <v>0</v>
      </c>
      <c r="R162" s="16">
        <f>LSER!$H$18+LSER!$I$18*LSER!$O161+LSER!$J$18*LSER!$P161+LSER!$K$18*LSER!$Q161+LSER!$L$18*LSER!$R161+LSER!$M$18*LSER!$T161</f>
        <v>4.6461699999999997</v>
      </c>
      <c r="S162" s="18">
        <f>LSER!$H$19+LSER!$I$19*LSER!$O161+LSER!$J$19*LSER!$P161+LSER!$K$19*LSER!$Q161+LSER!$L$19*LSER!$R161+LSER!$M$19*LSER!$T161</f>
        <v>3.8239579999999997</v>
      </c>
      <c r="T162" s="18">
        <f>LSER!$H$20+LSER!$I$20*LSER!$O161+LSER!$J$20*LSER!$P161+LSER!$K$20*LSER!$Q161+LSER!$L$20*LSER!$R161+LSER!$M$20*LSER!$T161</f>
        <v>5.4018199999999998</v>
      </c>
      <c r="U162" s="18">
        <f>LSER!$H$21+LSER!$I$21*LSER!$O161+LSER!$J$21*LSER!$P161+LSER!$K$21*LSER!$Q161+LSER!$L$21*LSER!$R161+LSER!$M$21*LSER!$T161</f>
        <v>4.49308</v>
      </c>
      <c r="V162" s="18">
        <f>LSER!$H$22+LSER!$I$22*LSER!$O161+LSER!$J$22*LSER!$P161+LSER!$K$22*LSER!$Q161+LSER!$L$22*LSER!$R161+LSER!$M$22*LSER!$T161</f>
        <v>4.1592599999999997</v>
      </c>
      <c r="W162" s="18">
        <f>LSER!$H$23+LSER!$I$23*LSER!$O161+LSER!$J$23*LSER!$P161+LSER!$K$23*LSER!$Q161+LSER!$L$23*LSER!$R161+LSER!$M$23*LSER!$T161</f>
        <v>5.1373819999999997</v>
      </c>
      <c r="X162" s="18">
        <f>LSER!$H$24+LSER!$I$24*LSER!$O161+LSER!$J$24*LSER!$P161+LSER!$K$24*LSER!$Q161+LSER!$L$24*LSER!$R161+LSER!$M$24*LSER!$T161</f>
        <v>5.7661789999999993</v>
      </c>
      <c r="Y162" s="18">
        <f>LSER!$H$25+LSER!$I$25*LSER!$O161+LSER!$J$25*LSER!$P161+LSER!$K$25*LSER!$Q161+LSER!$L$25*LSER!$R161+LSER!$M$25*LSER!$T161</f>
        <v>5.4211119999999999</v>
      </c>
      <c r="Z162" s="18">
        <f>LSER!$H$26+LSER!$I$26*LSER!$O161+LSER!$J$26*LSER!$P161+LSER!$K$26*LSER!$Q161+LSER!$L$26*LSER!$R161+LSER!$M$26*LSER!$T161</f>
        <v>5.4214829999999994</v>
      </c>
      <c r="AA162" s="161">
        <v>0</v>
      </c>
      <c r="AB162" s="161">
        <v>0</v>
      </c>
      <c r="AC162" s="18">
        <f>LSER!$H$29+LSER!$I$29*LSER!$O161+LSER!$J$29*LSER!$P161+LSER!$K$29*LSER!$Q161+LSER!$L$29*LSER!$R161+LSER!$M$29*LSER!$T161</f>
        <v>5.3855279999999999</v>
      </c>
      <c r="AD162" s="18">
        <f>LSER!$H$30+LSER!$I$30*LSER!$O161+LSER!$J$30*LSER!$P161+LSER!$K$30*LSER!$Q161+LSER!$L$30*LSER!$R161+LSER!$M$30*LSER!$T161</f>
        <v>5.2013150000000001</v>
      </c>
      <c r="AE162" s="18">
        <f>LSER!$H$31+LSER!$I$31*LSER!$O161+LSER!$J$31*LSER!$P161+LSER!$K$31*LSER!$Q161+LSER!$L$31*LSER!$R161+LSER!$M$31*LSER!$T161</f>
        <v>5.2869330000000003</v>
      </c>
      <c r="AF162" s="161">
        <v>0</v>
      </c>
      <c r="AG162" s="18">
        <f>LSER!$H$33+LSER!$I$33*LSER!$O161+LSER!$J$33*LSER!$P161+LSER!$K$33*LSER!$Q161+LSER!$L$33*LSER!$R161+LSER!$M$33*LSER!$T161</f>
        <v>3.1763289999999995</v>
      </c>
      <c r="AH162" s="18">
        <f>LSER!$H$34+LSER!$I$34*LSER!$O161+LSER!$J$34*LSER!$P161+LSER!$K$34*LSER!$Q161+LSER!$L$34*LSER!$R161+LSER!$M$34*LSER!$T161</f>
        <v>4.4085859999999997</v>
      </c>
      <c r="AI162" s="18">
        <f>LSER!$H$35+LSER!$I$35*LSER!$O161+LSER!$J$35*LSER!$P161+LSER!$K$35*LSER!$Q161+LSER!$L$35*LSER!$R161+LSER!$M$35*LSER!$T161</f>
        <v>4.570271</v>
      </c>
      <c r="AJ162" s="18">
        <f>LSER!$H$36+LSER!$I$36*LSER!$O161+LSER!$J$36*LSER!$P161+LSER!$K$36*LSER!$Q161+LSER!$L$36*LSER!$R161+LSER!$M$36*LSER!$T161</f>
        <v>3.9736429999999996</v>
      </c>
      <c r="AK162" s="18">
        <f>LSER!$H$37+LSER!$I$37*LSER!$O161+LSER!$J$37*LSER!$P161+LSER!$K$37*LSER!$Q161+LSER!$L$37*LSER!$R161+LSER!$M$37*LSER!$T161</f>
        <v>5.3346739999999997</v>
      </c>
      <c r="AL162" s="18">
        <f>LSER!$H$38+LSER!$I$38*LSER!$O161+LSER!$J$38*LSER!$P161+LSER!$K$38*LSER!$Q161+LSER!$L$38*LSER!$R161+LSER!$M$38*LSER!$T161</f>
        <v>5.2154499999999997</v>
      </c>
      <c r="AM162" s="18">
        <f>LSER!$H$39+LSER!$I$39*LSER!$O161+LSER!$J$39*LSER!$P161+LSER!$K$39*LSER!$Q161+LSER!$L$39*LSER!$R161+LSER!$M$39*LSER!$T161</f>
        <v>5.1909999999999998</v>
      </c>
      <c r="AN162" s="18">
        <f>LSER!$H$40+LSER!$I$40*LSER!$O161+LSER!$J$40*LSER!$P161+LSER!$K$40*LSER!$Q161+LSER!$L$40*LSER!$R161+LSER!$M$40*LSER!$T161</f>
        <v>5.2254949999999996</v>
      </c>
      <c r="AO162" s="161">
        <v>0</v>
      </c>
      <c r="AP162" s="18">
        <f>LSER!$H$42+LSER!$I$42*LSER!$O161+LSER!$J$42*LSER!$P161+LSER!$K$42*LSER!$Q161+LSER!$L$42*LSER!$R161+LSER!$M$42*LSER!$T161</f>
        <v>3.4390480000000001</v>
      </c>
      <c r="AQ162" s="18">
        <f>LSER!$H$43+LSER!$I$43*LSER!$O161+LSER!$J$43*LSER!$P161+LSER!$K$43*LSER!$Q161+LSER!$L$43*LSER!$R161+LSER!$M$43*LSER!$T161</f>
        <v>5.1971239999999996</v>
      </c>
      <c r="AR162" s="18">
        <f>LSER!$H$44+LSER!$I$44*LSER!$O161+LSER!$J$44*LSER!$P161+LSER!$K$44*LSER!$Q161+LSER!$L$44*LSER!$R161+LSER!$M$44*LSER!$T161</f>
        <v>5.2023599999999997</v>
      </c>
      <c r="AS162" s="18">
        <f>LSER!$H$45+LSER!$I$45*LSER!$O161+LSER!$J$45*LSER!$P161+LSER!$K$45*LSER!$Q161+LSER!$L$45*LSER!$R161+LSER!$M$45*LSER!$T161</f>
        <v>5.3069100000000002</v>
      </c>
      <c r="AT162" s="161">
        <v>0</v>
      </c>
      <c r="AU162" s="161">
        <v>0</v>
      </c>
      <c r="AV162" s="18">
        <f>LSER!$H$48+LSER!$I$48*LSER!$O161+LSER!$J$48*LSER!$P161+LSER!$K$48*LSER!$Q161+LSER!$L$48*LSER!$R161+LSER!$M$48*LSER!$T161</f>
        <v>5.3611009999999997</v>
      </c>
      <c r="AW162" s="18">
        <f>LSER!$H$49+LSER!$I$49*LSER!$O161+LSER!$J$49*LSER!$P161+LSER!$K$49*LSER!$Q161+LSER!$L$49*LSER!$R161+LSER!$M$49*LSER!$T161</f>
        <v>4.7656859999999996</v>
      </c>
      <c r="AX162" s="18">
        <f>LSER!$H$50+LSER!$I$50*LSER!$O161+LSER!$J$50*LSER!$P161+LSER!$K$50*LSER!$Q161+LSER!$L$50*LSER!$R161+LSER!$M$50*LSER!$T161</f>
        <v>4.6638549999999999</v>
      </c>
      <c r="AY162" s="18">
        <f>LSER!$H$51+LSER!$I$51*LSER!$O161+LSER!$J$51*LSER!$P161+LSER!$K$51*LSER!$Q161+LSER!$L$51*LSER!$R161+LSER!$M$51*LSER!$T161</f>
        <v>4.7612369999999995</v>
      </c>
      <c r="AZ162" s="18">
        <f>LSER!$H$52+LSER!$I$52*LSER!$O161+LSER!$J$52*LSER!$P161+LSER!$K$52*LSER!$Q161+LSER!$L$52*LSER!$R161+LSER!$M$52*LSER!$T161</f>
        <v>5.286562</v>
      </c>
      <c r="BA162" s="18">
        <f>LSER!$H$53+LSER!$I$53*LSER!$O161+LSER!$J$53*LSER!$P161+LSER!$K$53*LSER!$Q161+LSER!$L$53*LSER!$R161+LSER!$M$53*LSER!$T161</f>
        <v>5.3331009999999992</v>
      </c>
      <c r="BB162" s="18">
        <f>LSER!$H$54+LSER!$I$54*LSER!$O161+LSER!$J$54*LSER!$P161+LSER!$K$54*LSER!$Q161+LSER!$L$54*LSER!$R161+LSER!$M$54*LSER!$T161</f>
        <v>5.2234159999999994</v>
      </c>
      <c r="BC162" s="161">
        <v>0</v>
      </c>
      <c r="BD162" s="161">
        <v>0</v>
      </c>
      <c r="BE162" s="18">
        <f>LSER!$H$57+LSER!$I$57*LSER!$O161+LSER!$J$57*LSER!$P161+LSER!$K$57*LSER!$Q161+LSER!$L$57*LSER!$R161+LSER!$M$57*LSER!$T161</f>
        <v>4.736529</v>
      </c>
      <c r="BF162" s="18">
        <f>LSER!$H$58+LSER!$I$58*LSER!$O161+LSER!$J$58*LSER!$P161+LSER!$K$58*LSER!$Q161+LSER!$L$58*LSER!$R161+LSER!$M$58*LSER!$T161</f>
        <v>4.4816367000000001</v>
      </c>
      <c r="BG162" s="18">
        <f>LSER!$H$59+LSER!$I$59*LSER!$O161+LSER!$J$59*LSER!$P161+LSER!$K$59*LSER!$Q161+LSER!$L$59*LSER!$R161+LSER!$M$59*LSER!$T161</f>
        <v>4.9369560000000003</v>
      </c>
      <c r="BH162" s="161">
        <v>0</v>
      </c>
      <c r="BI162" s="161">
        <v>0</v>
      </c>
      <c r="BJ162" s="161">
        <v>0</v>
      </c>
      <c r="BK162" s="161">
        <v>0</v>
      </c>
      <c r="BL162" s="161">
        <v>0</v>
      </c>
      <c r="BM162" s="161">
        <v>0</v>
      </c>
      <c r="BN162" s="161">
        <v>0</v>
      </c>
      <c r="BO162" s="18">
        <f>LSER!$H$67+LSER!$I$67*LSER!$O161+LSER!$J$67*LSER!$P161+LSER!$K$67*LSER!$Q161+LSER!$L$67*LSER!$R161+LSER!$M$67*LSER!$T161</f>
        <v>4.8817869999999992</v>
      </c>
      <c r="BP162" s="161">
        <v>0</v>
      </c>
      <c r="BQ162" s="18">
        <f>LSER!$H$69+LSER!$I$69*LSER!$O161+LSER!$J$69*LSER!$P161+LSER!$K$69*LSER!$Q161+LSER!$L$69*LSER!$R161+LSER!$M$69*LSER!$T161</f>
        <v>5.3019100000000003</v>
      </c>
      <c r="BR162" s="161">
        <v>0</v>
      </c>
      <c r="BS162" s="18">
        <f>LSER!$H$71+LSER!$I$71*LSER!$O161+LSER!$J$71*LSER!$P161+LSER!$K$71*LSER!$Q161+LSER!$L$71*LSER!$R161+LSER!$M$71*LSER!$T161</f>
        <v>5.2980229999999997</v>
      </c>
      <c r="BT162" s="161">
        <v>0</v>
      </c>
      <c r="BU162" s="161">
        <v>0</v>
      </c>
      <c r="BV162" s="161">
        <v>0</v>
      </c>
      <c r="BW162" s="161">
        <v>0</v>
      </c>
      <c r="BX162" s="161">
        <v>0</v>
      </c>
      <c r="BY162" s="18">
        <f>LSER!$H$77+LSER!$I$77*LSER!$O161+LSER!$J$77*LSER!$P161+LSER!$K$77*LSER!$Q161+LSER!$L$77*LSER!$R161+LSER!$M$77*LSER!$T161</f>
        <v>3.9768219999999994</v>
      </c>
      <c r="BZ162" s="161">
        <v>0</v>
      </c>
      <c r="CA162" s="18">
        <f>LSER!$H$79+LSER!$I$79*LSER!$O161+LSER!$J$79*LSER!$P161+LSER!$K$79*LSER!$Q161+LSER!$L$79*LSER!$R161+LSER!$M$79*LSER!$T161</f>
        <v>5.2046519999999994</v>
      </c>
      <c r="CB162" s="18">
        <f>LSER!$H$80+LSER!$I$80*LSER!$O161+LSER!$J$80*LSER!$P161+LSER!$K$80*LSER!$Q161+LSER!$L$80*LSER!$R161+LSER!$M$80*LSER!$T161</f>
        <v>5.1508989999999999</v>
      </c>
      <c r="CC162" s="161">
        <v>0</v>
      </c>
      <c r="CD162" s="161">
        <v>0</v>
      </c>
      <c r="CE162" s="18">
        <f>LSER!$H$83+LSER!$I$83*LSER!$O161+LSER!$J$83*LSER!$P161+LSER!$K$83*LSER!$Q161+LSER!$L$83*LSER!$R161+LSER!$M$83*LSER!$T161</f>
        <v>4.8571009999999992</v>
      </c>
      <c r="CF162" s="18">
        <f>LSER!$H$84+LSER!$I$84*LSER!$O161+LSER!$J$84*LSER!$P161+LSER!$K$84*LSER!$Q161+LSER!$L$84*LSER!$R161+LSER!$M$84*LSER!$T161</f>
        <v>4.4381919999999999</v>
      </c>
      <c r="CG162" s="161">
        <v>0</v>
      </c>
      <c r="CH162" s="161">
        <v>0</v>
      </c>
      <c r="CI162" s="161">
        <v>0</v>
      </c>
      <c r="CJ162" s="161">
        <v>0</v>
      </c>
      <c r="CK162" s="161">
        <v>0</v>
      </c>
      <c r="CL162" s="161">
        <v>0</v>
      </c>
      <c r="CM162" s="161">
        <v>0</v>
      </c>
      <c r="CN162" s="161">
        <v>0</v>
      </c>
      <c r="CO162" s="161">
        <v>0</v>
      </c>
      <c r="CP162" s="161">
        <v>0</v>
      </c>
      <c r="CQ162" s="161">
        <v>0</v>
      </c>
      <c r="CR162" s="161">
        <v>0</v>
      </c>
      <c r="CS162" s="161">
        <v>0</v>
      </c>
      <c r="CT162" s="161">
        <v>0</v>
      </c>
      <c r="CU162" s="161">
        <v>0</v>
      </c>
      <c r="CV162" s="161">
        <v>0</v>
      </c>
      <c r="CW162" s="18">
        <f>LSER!$H$101+LSER!$I$101*LSER!$O161+LSER!$J$101*LSER!$P161+LSER!$K$101*LSER!$Q161+LSER!$L$101*LSER!$R161+LSER!$M$101*LSER!$T161</f>
        <v>4.7872029999999999</v>
      </c>
      <c r="CX162" s="161">
        <v>0</v>
      </c>
      <c r="CY162" s="161">
        <v>0</v>
      </c>
      <c r="CZ162" s="18">
        <f>LSER!$H$104+LSER!$I$104*LSER!$O161+LSER!$J$104*LSER!$P161+LSER!$K$104*LSER!$Q161+LSER!$L$104*LSER!$R161+LSER!$M$104*LSER!$T161</f>
        <v>4.8451375999999993</v>
      </c>
      <c r="DA162" s="161">
        <v>0</v>
      </c>
      <c r="DB162" s="161">
        <v>0</v>
      </c>
      <c r="DC162" s="161">
        <v>0</v>
      </c>
      <c r="DD162" s="161">
        <v>0</v>
      </c>
      <c r="DE162" s="161">
        <v>0</v>
      </c>
      <c r="DF162" s="161">
        <v>0</v>
      </c>
      <c r="DG162" s="161">
        <v>0</v>
      </c>
      <c r="DH162" s="161">
        <v>0</v>
      </c>
      <c r="DI162" s="161">
        <v>0</v>
      </c>
      <c r="DJ162" s="161">
        <v>0</v>
      </c>
      <c r="DK162" s="161">
        <v>0</v>
      </c>
      <c r="DL162" s="18">
        <f>LSER!$H$116+LSER!$I$116*LSER!$O161+LSER!$J$116*LSER!$P161+LSER!$K$116*LSER!$Q161+LSER!$L$116*LSER!$R161+LSER!$M$116*LSER!$T161</f>
        <v>4.062036</v>
      </c>
      <c r="DM162" s="161">
        <v>0</v>
      </c>
      <c r="DN162" s="161">
        <v>0</v>
      </c>
      <c r="DO162" s="161">
        <v>0</v>
      </c>
      <c r="DP162" s="161">
        <v>0</v>
      </c>
      <c r="DQ162" s="161">
        <v>0</v>
      </c>
      <c r="DR162" s="18">
        <f>LSER!$H$122+LSER!$I$122*LSER!$O161+LSER!$J$122*LSER!$P161+LSER!$K$122*LSER!$Q161+LSER!$L$122*LSER!$R161+LSER!$M$122*LSER!$T161</f>
        <v>4.8669560000000001</v>
      </c>
      <c r="DS162" s="18">
        <f>LSER!$H$123+LSER!$I$123*LSER!$O161+LSER!$J$123*LSER!$P161+LSER!$K$123*LSER!$Q161+LSER!$L$123*LSER!$R161+LSER!$M$123*LSER!$T161</f>
        <v>5.0992139999999999</v>
      </c>
      <c r="DT162" s="161">
        <v>0</v>
      </c>
      <c r="DU162" s="161">
        <v>0</v>
      </c>
      <c r="DV162" s="161">
        <v>0</v>
      </c>
      <c r="DW162" s="161">
        <v>0</v>
      </c>
      <c r="DX162" s="161">
        <v>0</v>
      </c>
      <c r="DY162" s="18">
        <f>LSER!$H$129+LSER!$I$129*LSER!$O161+LSER!$J$129*LSER!$P161+LSER!$K$129*LSER!$Q161+LSER!$L$129*LSER!$R161+LSER!$M$129*LSER!$T161</f>
        <v>5.0283480000000003</v>
      </c>
      <c r="DZ162" s="161">
        <v>0</v>
      </c>
      <c r="EA162" s="161">
        <v>0</v>
      </c>
      <c r="EB162" s="161">
        <v>0</v>
      </c>
      <c r="EC162" s="161">
        <v>0</v>
      </c>
      <c r="ED162" s="161">
        <v>0</v>
      </c>
      <c r="EE162" s="18">
        <f>LSER!$H$135+LSER!$I$135*LSER!$O161+LSER!$J$135*LSER!$P161+LSER!$K$135*LSER!$Q161+LSER!$L$135*LSER!$R161+LSER!$M$135*LSER!$T161</f>
        <v>2.0459149999999995</v>
      </c>
      <c r="EF162" s="18">
        <f>LSER!$H$136+LSER!$I$136*LSER!$O161+LSER!$J$136*LSER!$P161+LSER!$K$136*LSER!$Q161+LSER!$L$136*LSER!$R161+LSER!$M$136*LSER!$T161</f>
        <v>5.2993259999999998</v>
      </c>
      <c r="EG162" s="18">
        <f>LSER!$H$137+LSER!$I$137*LSER!$O161+LSER!$J$137*LSER!$P161+LSER!$K$137*LSER!$Q161+LSER!$L$137*LSER!$R161+LSER!$M$137*LSER!$T161</f>
        <v>1.4944219999999999</v>
      </c>
      <c r="EH162" s="161">
        <v>0</v>
      </c>
      <c r="EI162" s="161">
        <v>0</v>
      </c>
      <c r="EJ162" s="161">
        <v>0</v>
      </c>
      <c r="EK162" s="18">
        <f>LSER!$H$141+LSER!$I$141*LSER!$O161+LSER!$J$141*LSER!$P161+LSER!$K$141*LSER!$Q161+LSER!$L$141*LSER!$R161+LSER!$M$141*LSER!$T161</f>
        <v>5.0303819999999995</v>
      </c>
      <c r="EL162" s="161">
        <v>0</v>
      </c>
      <c r="EM162" s="161">
        <v>0</v>
      </c>
      <c r="EN162" s="161">
        <v>0</v>
      </c>
      <c r="EO162" s="161">
        <v>0</v>
      </c>
      <c r="EP162" s="161">
        <v>0</v>
      </c>
      <c r="EQ162" s="161">
        <v>0</v>
      </c>
      <c r="ER162" s="161">
        <v>0</v>
      </c>
      <c r="ES162" s="161">
        <v>0</v>
      </c>
      <c r="ET162" s="161">
        <v>0</v>
      </c>
      <c r="EU162" s="161">
        <v>0</v>
      </c>
      <c r="EV162" s="161">
        <v>0</v>
      </c>
      <c r="EW162" s="161">
        <v>0</v>
      </c>
      <c r="EX162" s="161">
        <v>0</v>
      </c>
      <c r="EY162" s="18">
        <f>LSER!$H$155+LSER!$I$155*LSER!$O161+LSER!$J$155*LSER!$P161+LSER!$K$155*LSER!$Q161+LSER!$L$155*LSER!$R161+LSER!$M$155*LSER!$T161</f>
        <v>5.0009560000000004</v>
      </c>
      <c r="EZ162" s="161">
        <v>0</v>
      </c>
      <c r="FA162" s="18">
        <f>LSER!$H$157+LSER!$I$157*LSER!$O161+LSER!$J$157*LSER!$P161+LSER!$K$157*LSER!$Q161+LSER!$L$157*LSER!$R161+LSER!$M$157*LSER!$T161</f>
        <v>3.136644</v>
      </c>
      <c r="FB162" s="161">
        <v>0</v>
      </c>
      <c r="FC162" s="161">
        <v>0</v>
      </c>
      <c r="FD162" s="161">
        <v>0</v>
      </c>
      <c r="FE162" s="18">
        <f>LSER!$H$161+LSER!$I$161*LSER!$O161+LSER!$J$161*LSER!$P161+LSER!$K$161*LSER!$Q161+LSER!$L$161*LSER!$R161+LSER!$M$161*LSER!$T161</f>
        <v>5.1534610000000001</v>
      </c>
      <c r="FF162" s="161">
        <v>0</v>
      </c>
    </row>
    <row r="163" spans="1:162" ht="12.75">
      <c r="A163" s="157">
        <v>161</v>
      </c>
      <c r="B163" s="18">
        <f>LSER!$H$2+LSER!$I$2*LSER!$O162+LSER!$J$2*LSER!$P162+LSER!$K$2*LSER!$Q162+LSER!$L$2*LSER!$R162+LSER!$M$2*LSER!$T162</f>
        <v>2.9612900000000004</v>
      </c>
      <c r="C163" s="18">
        <f>LSER!$H$3+LSER!$I$3*LSER!$O162+LSER!$J$3*LSER!$P162+LSER!$K$3*LSER!$Q162+LSER!$L$3*LSER!$R162+LSER!$M$3*LSER!$T162</f>
        <v>2.8016419999999997</v>
      </c>
      <c r="D163" s="18">
        <f>LSER!$H$4+LSER!$I$4*LSER!$O162+LSER!$J$4*LSER!$P162+LSER!$K$4*LSER!$Q162+LSER!$L$4*LSER!$R162+LSER!$M$4*LSER!$T162</f>
        <v>2.9210970000000001</v>
      </c>
      <c r="E163" s="18">
        <f>LSER!$H$5+LSER!$I$5*LSER!$O162+LSER!$J$5*LSER!$P162+LSER!$K$5*LSER!$Q162+LSER!$L$5*LSER!$R162+LSER!$M$5*LSER!$T162</f>
        <v>2.8242469999999997</v>
      </c>
      <c r="F163" s="18">
        <f>LSER!$H$6+LSER!$I$6*LSER!$O162+LSER!$J$6*LSER!$P162+LSER!$K$6*LSER!$Q162+LSER!$L$6*LSER!$R162+LSER!$M$6*LSER!$T162</f>
        <v>2.9121899999999998</v>
      </c>
      <c r="G163" s="18">
        <f>LSER!$H$7+LSER!$I$7*LSER!$O162+LSER!$J$7*LSER!$P162+LSER!$K$7*LSER!$Q162+LSER!$L$7*LSER!$R162+LSER!$M$7*LSER!$T162</f>
        <v>2.919816</v>
      </c>
      <c r="H163" s="18">
        <f>LSER!$H$8+LSER!$I$8*LSER!$O162+LSER!$J$8*LSER!$P162+LSER!$K$8*LSER!$Q162+LSER!$L$8*LSER!$R162+LSER!$M$8*LSER!$T162</f>
        <v>2.4910450000000002</v>
      </c>
      <c r="I163" s="161">
        <v>0</v>
      </c>
      <c r="J163" s="161">
        <v>0</v>
      </c>
      <c r="K163" s="161">
        <v>0</v>
      </c>
      <c r="L163" s="161">
        <v>0</v>
      </c>
      <c r="M163" s="161">
        <v>0</v>
      </c>
      <c r="N163" s="18">
        <f>LSER!$H$14+LSER!$I$14*LSER!$O162+LSER!$J$14*LSER!$P162+LSER!$K$14*LSER!$Q162+LSER!$L$14*LSER!$R162+LSER!$M$14*LSER!$T162</f>
        <v>2.8971559999999998</v>
      </c>
      <c r="O163" s="161">
        <v>0</v>
      </c>
      <c r="P163" s="161">
        <v>0</v>
      </c>
      <c r="Q163" s="161">
        <v>0</v>
      </c>
      <c r="R163" s="16">
        <f>LSER!$H$18+LSER!$I$18*LSER!$O162+LSER!$J$18*LSER!$P162+LSER!$K$18*LSER!$Q162+LSER!$L$18*LSER!$R162+LSER!$M$18*LSER!$T162</f>
        <v>3.4722299999999997</v>
      </c>
      <c r="S163" s="18">
        <f>LSER!$H$19+LSER!$I$19*LSER!$O162+LSER!$J$19*LSER!$P162+LSER!$K$19*LSER!$Q162+LSER!$L$19*LSER!$R162+LSER!$M$19*LSER!$T162</f>
        <v>3.2826420000000001</v>
      </c>
      <c r="T163" s="18">
        <f>LSER!$H$20+LSER!$I$20*LSER!$O162+LSER!$J$20*LSER!$P162+LSER!$K$20*LSER!$Q162+LSER!$L$20*LSER!$R162+LSER!$M$20*LSER!$T162</f>
        <v>3.1581099999999998</v>
      </c>
      <c r="U163" s="18">
        <f>LSER!$H$21+LSER!$I$21*LSER!$O162+LSER!$J$21*LSER!$P162+LSER!$K$21*LSER!$Q162+LSER!$L$21*LSER!$R162+LSER!$M$21*LSER!$T162</f>
        <v>3.2559100000000001</v>
      </c>
      <c r="V163" s="18">
        <f>LSER!$H$22+LSER!$I$22*LSER!$O162+LSER!$J$22*LSER!$P162+LSER!$K$22*LSER!$Q162+LSER!$L$22*LSER!$R162+LSER!$M$22*LSER!$T162</f>
        <v>2.9499399999999998</v>
      </c>
      <c r="W163" s="18">
        <f>LSER!$H$23+LSER!$I$23*LSER!$O162+LSER!$J$23*LSER!$P162+LSER!$K$23*LSER!$Q162+LSER!$L$23*LSER!$R162+LSER!$M$23*LSER!$T162</f>
        <v>3.0557780000000001</v>
      </c>
      <c r="X163" s="18">
        <f>LSER!$H$24+LSER!$I$24*LSER!$O162+LSER!$J$24*LSER!$P162+LSER!$K$24*LSER!$Q162+LSER!$L$24*LSER!$R162+LSER!$M$24*LSER!$T162</f>
        <v>2.970831</v>
      </c>
      <c r="Y163" s="18">
        <f>LSER!$H$25+LSER!$I$25*LSER!$O162+LSER!$J$25*LSER!$P162+LSER!$K$25*LSER!$Q162+LSER!$L$25*LSER!$R162+LSER!$M$25*LSER!$T162</f>
        <v>3.1505779999999999</v>
      </c>
      <c r="Z163" s="18">
        <f>LSER!$H$26+LSER!$I$26*LSER!$O162+LSER!$J$26*LSER!$P162+LSER!$K$26*LSER!$Q162+LSER!$L$26*LSER!$R162+LSER!$M$26*LSER!$T162</f>
        <v>2.5853069999999998</v>
      </c>
      <c r="AA163" s="161">
        <v>0</v>
      </c>
      <c r="AB163" s="161">
        <v>0</v>
      </c>
      <c r="AC163" s="18">
        <f>LSER!$H$29+LSER!$I$29*LSER!$O162+LSER!$J$29*LSER!$P162+LSER!$K$29*LSER!$Q162+LSER!$L$29*LSER!$R162+LSER!$M$29*LSER!$T162</f>
        <v>3.1014720000000002</v>
      </c>
      <c r="AD163" s="18">
        <f>LSER!$H$30+LSER!$I$30*LSER!$O162+LSER!$J$30*LSER!$P162+LSER!$K$30*LSER!$Q162+LSER!$L$30*LSER!$R162+LSER!$M$30*LSER!$T162</f>
        <v>3.2970250000000001</v>
      </c>
      <c r="AE163" s="18">
        <f>LSER!$H$31+LSER!$I$31*LSER!$O162+LSER!$J$31*LSER!$P162+LSER!$K$31*LSER!$Q162+LSER!$L$31*LSER!$R162+LSER!$M$31*LSER!$T162</f>
        <v>3.3445070000000001</v>
      </c>
      <c r="AF163" s="161">
        <v>0</v>
      </c>
      <c r="AG163" s="18">
        <f>LSER!$H$33+LSER!$I$33*LSER!$O162+LSER!$J$33*LSER!$P162+LSER!$K$33*LSER!$Q162+LSER!$L$33*LSER!$R162+LSER!$M$33*LSER!$T162</f>
        <v>3.4244209999999997</v>
      </c>
      <c r="AH163" s="18">
        <f>LSER!$H$34+LSER!$I$34*LSER!$O162+LSER!$J$34*LSER!$P162+LSER!$K$34*LSER!$Q162+LSER!$L$34*LSER!$R162+LSER!$M$34*LSER!$T162</f>
        <v>2.9951240000000001</v>
      </c>
      <c r="AI163" s="18">
        <f>LSER!$H$35+LSER!$I$35*LSER!$O162+LSER!$J$35*LSER!$P162+LSER!$K$35*LSER!$Q162+LSER!$L$35*LSER!$R162+LSER!$M$35*LSER!$T162</f>
        <v>2.8728690000000001</v>
      </c>
      <c r="AJ163" s="18">
        <f>LSER!$H$36+LSER!$I$36*LSER!$O162+LSER!$J$36*LSER!$P162+LSER!$K$36*LSER!$Q162+LSER!$L$36*LSER!$R162+LSER!$M$36*LSER!$T162</f>
        <v>2.991657</v>
      </c>
      <c r="AK163" s="18">
        <f>LSER!$H$37+LSER!$I$37*LSER!$O162+LSER!$J$37*LSER!$P162+LSER!$K$37*LSER!$Q162+LSER!$L$37*LSER!$R162+LSER!$M$37*LSER!$T162</f>
        <v>3.0702260000000003</v>
      </c>
      <c r="AL163" s="18">
        <f>LSER!$H$38+LSER!$I$38*LSER!$O162+LSER!$J$38*LSER!$P162+LSER!$K$38*LSER!$Q162+LSER!$L$38*LSER!$R162+LSER!$M$38*LSER!$T162</f>
        <v>2.6010499999999999</v>
      </c>
      <c r="AM163" s="18">
        <f>LSER!$H$39+LSER!$I$39*LSER!$O162+LSER!$J$39*LSER!$P162+LSER!$K$39*LSER!$Q162+LSER!$L$39*LSER!$R162+LSER!$M$39*LSER!$T162</f>
        <v>2.4390000000000001</v>
      </c>
      <c r="AN163" s="18">
        <f>LSER!$H$40+LSER!$I$40*LSER!$O162+LSER!$J$40*LSER!$P162+LSER!$K$40*LSER!$Q162+LSER!$L$40*LSER!$R162+LSER!$M$40*LSER!$T162</f>
        <v>2.6248549999999997</v>
      </c>
      <c r="AO163" s="161">
        <v>0</v>
      </c>
      <c r="AP163" s="18">
        <f>LSER!$H$42+LSER!$I$42*LSER!$O162+LSER!$J$42*LSER!$P162+LSER!$K$42*LSER!$Q162+LSER!$L$42*LSER!$R162+LSER!$M$42*LSER!$T162</f>
        <v>3.2121320000000004</v>
      </c>
      <c r="AQ163" s="18">
        <f>LSER!$H$43+LSER!$I$43*LSER!$O162+LSER!$J$43*LSER!$P162+LSER!$K$43*LSER!$Q162+LSER!$L$43*LSER!$R162+LSER!$M$43*LSER!$T162</f>
        <v>2.5441959999999999</v>
      </c>
      <c r="AR163" s="18">
        <f>LSER!$H$44+LSER!$I$44*LSER!$O162+LSER!$J$44*LSER!$P162+LSER!$K$44*LSER!$Q162+LSER!$L$44*LSER!$R162+LSER!$M$44*LSER!$T162</f>
        <v>2.5604399999999998</v>
      </c>
      <c r="AS163" s="18">
        <f>LSER!$H$45+LSER!$I$45*LSER!$O162+LSER!$J$45*LSER!$P162+LSER!$K$45*LSER!$Q162+LSER!$L$45*LSER!$R162+LSER!$M$45*LSER!$T162</f>
        <v>3.0380599999999998</v>
      </c>
      <c r="AT163" s="161">
        <v>0</v>
      </c>
      <c r="AU163" s="161">
        <v>0</v>
      </c>
      <c r="AV163" s="18">
        <f>LSER!$H$48+LSER!$I$48*LSER!$O162+LSER!$J$48*LSER!$P162+LSER!$K$48*LSER!$Q162+LSER!$L$48*LSER!$R162+LSER!$M$48*LSER!$T162</f>
        <v>3.0214189999999999</v>
      </c>
      <c r="AW163" s="18">
        <f>LSER!$H$49+LSER!$I$49*LSER!$O162+LSER!$J$49*LSER!$P162+LSER!$K$49*LSER!$Q162+LSER!$L$49*LSER!$R162+LSER!$M$49*LSER!$T162</f>
        <v>3.6361339999999998</v>
      </c>
      <c r="AX163" s="18">
        <f>LSER!$H$50+LSER!$I$50*LSER!$O162+LSER!$J$50*LSER!$P162+LSER!$K$50*LSER!$Q162+LSER!$L$50*LSER!$R162+LSER!$M$50*LSER!$T162</f>
        <v>2.9069650000000005</v>
      </c>
      <c r="AY163" s="18">
        <f>LSER!$H$51+LSER!$I$51*LSER!$O162+LSER!$J$51*LSER!$P162+LSER!$K$51*LSER!$Q162+LSER!$L$51*LSER!$R162+LSER!$M$51*LSER!$T162</f>
        <v>2.9836029999999996</v>
      </c>
      <c r="AZ163" s="18">
        <f>LSER!$H$52+LSER!$I$52*LSER!$O162+LSER!$J$52*LSER!$P162+LSER!$K$52*LSER!$Q162+LSER!$L$52*LSER!$R162+LSER!$M$52*LSER!$T162</f>
        <v>3.5483880000000001</v>
      </c>
      <c r="BA163" s="18">
        <f>LSER!$H$53+LSER!$I$53*LSER!$O162+LSER!$J$53*LSER!$P162+LSER!$K$53*LSER!$Q162+LSER!$L$53*LSER!$R162+LSER!$M$53*LSER!$T162</f>
        <v>3.0860689999999997</v>
      </c>
      <c r="BB163" s="18">
        <f>LSER!$H$54+LSER!$I$54*LSER!$O162+LSER!$J$54*LSER!$P162+LSER!$K$54*LSER!$Q162+LSER!$L$54*LSER!$R162+LSER!$M$54*LSER!$T162</f>
        <v>3.1668439999999998</v>
      </c>
      <c r="BC163" s="161">
        <v>0</v>
      </c>
      <c r="BD163" s="161">
        <v>0</v>
      </c>
      <c r="BE163" s="18">
        <f>LSER!$H$57+LSER!$I$57*LSER!$O162+LSER!$J$57*LSER!$P162+LSER!$K$57*LSER!$Q162+LSER!$L$57*LSER!$R162+LSER!$M$57*LSER!$T162</f>
        <v>3.4051309999999999</v>
      </c>
      <c r="BF163" s="18">
        <f>LSER!$H$58+LSER!$I$58*LSER!$O162+LSER!$J$58*LSER!$P162+LSER!$K$58*LSER!$Q162+LSER!$L$58*LSER!$R162+LSER!$M$58*LSER!$T162</f>
        <v>3.3659502999999997</v>
      </c>
      <c r="BG163" s="18">
        <f>LSER!$H$59+LSER!$I$59*LSER!$O162+LSER!$J$59*LSER!$P162+LSER!$K$59*LSER!$Q162+LSER!$L$59*LSER!$R162+LSER!$M$59*LSER!$T162</f>
        <v>3.3820139999999999</v>
      </c>
      <c r="BH163" s="161">
        <v>0</v>
      </c>
      <c r="BI163" s="161">
        <v>0</v>
      </c>
      <c r="BJ163" s="161">
        <v>0</v>
      </c>
      <c r="BK163" s="161">
        <v>0</v>
      </c>
      <c r="BL163" s="161">
        <v>0</v>
      </c>
      <c r="BM163" s="161">
        <v>0</v>
      </c>
      <c r="BN163" s="161">
        <v>0</v>
      </c>
      <c r="BO163" s="18">
        <f>LSER!$H$67+LSER!$I$67*LSER!$O162+LSER!$J$67*LSER!$P162+LSER!$K$67*LSER!$Q162+LSER!$L$67*LSER!$R162+LSER!$M$67*LSER!$T162</f>
        <v>3.4127930000000002</v>
      </c>
      <c r="BP163" s="161">
        <v>0</v>
      </c>
      <c r="BQ163" s="18">
        <f>LSER!$H$69+LSER!$I$69*LSER!$O162+LSER!$J$69*LSER!$P162+LSER!$K$69*LSER!$Q162+LSER!$L$69*LSER!$R162+LSER!$M$69*LSER!$T162</f>
        <v>3.0241600000000002</v>
      </c>
      <c r="BR163" s="161">
        <v>0</v>
      </c>
      <c r="BS163" s="18">
        <f>LSER!$H$71+LSER!$I$71*LSER!$O162+LSER!$J$71*LSER!$P162+LSER!$K$71*LSER!$Q162+LSER!$L$71*LSER!$R162+LSER!$M$71*LSER!$T162</f>
        <v>2.6753670000000001</v>
      </c>
      <c r="BT163" s="161">
        <v>0</v>
      </c>
      <c r="BU163" s="161">
        <v>0</v>
      </c>
      <c r="BV163" s="161">
        <v>0</v>
      </c>
      <c r="BW163" s="161">
        <v>0</v>
      </c>
      <c r="BX163" s="161">
        <v>0</v>
      </c>
      <c r="BY163" s="18">
        <f>LSER!$H$77+LSER!$I$77*LSER!$O162+LSER!$J$77*LSER!$P162+LSER!$K$77*LSER!$Q162+LSER!$L$77*LSER!$R162+LSER!$M$77*LSER!$T162</f>
        <v>2.9893179999999999</v>
      </c>
      <c r="BZ163" s="161">
        <v>0</v>
      </c>
      <c r="CA163" s="18">
        <f>LSER!$H$79+LSER!$I$79*LSER!$O162+LSER!$J$79*LSER!$P162+LSER!$K$79*LSER!$Q162+LSER!$L$79*LSER!$R162+LSER!$M$79*LSER!$T162</f>
        <v>2.5297079999999998</v>
      </c>
      <c r="CB163" s="18">
        <f>LSER!$H$80+LSER!$I$80*LSER!$O162+LSER!$J$80*LSER!$P162+LSER!$K$80*LSER!$Q162+LSER!$L$80*LSER!$R162+LSER!$M$80*LSER!$T162</f>
        <v>2.4291709999999997</v>
      </c>
      <c r="CC163" s="161">
        <v>0</v>
      </c>
      <c r="CD163" s="161">
        <v>0</v>
      </c>
      <c r="CE163" s="18">
        <f>LSER!$H$83+LSER!$I$83*LSER!$O162+LSER!$J$83*LSER!$P162+LSER!$K$83*LSER!$Q162+LSER!$L$83*LSER!$R162+LSER!$M$83*LSER!$T162</f>
        <v>3.3928789999999998</v>
      </c>
      <c r="CF163" s="18">
        <f>LSER!$H$84+LSER!$I$84*LSER!$O162+LSER!$J$84*LSER!$P162+LSER!$K$84*LSER!$Q162+LSER!$L$84*LSER!$R162+LSER!$M$84*LSER!$T162</f>
        <v>3.1584380000000003</v>
      </c>
      <c r="CG163" s="161">
        <v>0</v>
      </c>
      <c r="CH163" s="161">
        <v>0</v>
      </c>
      <c r="CI163" s="161">
        <v>0</v>
      </c>
      <c r="CJ163" s="161">
        <v>0</v>
      </c>
      <c r="CK163" s="161">
        <v>0</v>
      </c>
      <c r="CL163" s="161">
        <v>0</v>
      </c>
      <c r="CM163" s="161">
        <v>0</v>
      </c>
      <c r="CN163" s="161">
        <v>0</v>
      </c>
      <c r="CO163" s="161">
        <v>0</v>
      </c>
      <c r="CP163" s="161">
        <v>0</v>
      </c>
      <c r="CQ163" s="161">
        <v>0</v>
      </c>
      <c r="CR163" s="161">
        <v>0</v>
      </c>
      <c r="CS163" s="161">
        <v>0</v>
      </c>
      <c r="CT163" s="161">
        <v>0</v>
      </c>
      <c r="CU163" s="161">
        <v>0</v>
      </c>
      <c r="CV163" s="161">
        <v>0</v>
      </c>
      <c r="CW163" s="18">
        <f>LSER!$H$101+LSER!$I$101*LSER!$O162+LSER!$J$101*LSER!$P162+LSER!$K$101*LSER!$Q162+LSER!$L$101*LSER!$R162+LSER!$M$101*LSER!$T162</f>
        <v>2.8981970000000001</v>
      </c>
      <c r="CX163" s="161">
        <v>0</v>
      </c>
      <c r="CY163" s="161">
        <v>0</v>
      </c>
      <c r="CZ163" s="18">
        <f>LSER!$H$104+LSER!$I$104*LSER!$O162+LSER!$J$104*LSER!$P162+LSER!$K$104*LSER!$Q162+LSER!$L$104*LSER!$R162+LSER!$M$104*LSER!$T162</f>
        <v>2.8423224</v>
      </c>
      <c r="DA163" s="161">
        <v>0</v>
      </c>
      <c r="DB163" s="161">
        <v>0</v>
      </c>
      <c r="DC163" s="161">
        <v>0</v>
      </c>
      <c r="DD163" s="161">
        <v>0</v>
      </c>
      <c r="DE163" s="161">
        <v>0</v>
      </c>
      <c r="DF163" s="161">
        <v>0</v>
      </c>
      <c r="DG163" s="161">
        <v>0</v>
      </c>
      <c r="DH163" s="161">
        <v>0</v>
      </c>
      <c r="DI163" s="161">
        <v>0</v>
      </c>
      <c r="DJ163" s="161">
        <v>0</v>
      </c>
      <c r="DK163" s="161">
        <v>0</v>
      </c>
      <c r="DL163" s="18">
        <f>LSER!$H$116+LSER!$I$116*LSER!$O162+LSER!$J$116*LSER!$P162+LSER!$K$116*LSER!$Q162+LSER!$L$116*LSER!$R162+LSER!$M$116*LSER!$T162</f>
        <v>2.9102140000000003</v>
      </c>
      <c r="DM163" s="161">
        <v>0</v>
      </c>
      <c r="DN163" s="161">
        <v>0</v>
      </c>
      <c r="DO163" s="161">
        <v>0</v>
      </c>
      <c r="DP163" s="161">
        <v>0</v>
      </c>
      <c r="DQ163" s="161">
        <v>0</v>
      </c>
      <c r="DR163" s="18">
        <f>LSER!$H$122+LSER!$I$122*LSER!$O162+LSER!$J$122*LSER!$P162+LSER!$K$122*LSER!$Q162+LSER!$L$122*LSER!$R162+LSER!$M$122*LSER!$T162</f>
        <v>3.4734540000000003</v>
      </c>
      <c r="DS163" s="18">
        <f>LSER!$H$123+LSER!$I$123*LSER!$O162+LSER!$J$123*LSER!$P162+LSER!$K$123*LSER!$Q162+LSER!$L$123*LSER!$R162+LSER!$M$123*LSER!$T162</f>
        <v>3.319496</v>
      </c>
      <c r="DT163" s="161">
        <v>0</v>
      </c>
      <c r="DU163" s="161">
        <v>0</v>
      </c>
      <c r="DV163" s="161">
        <v>0</v>
      </c>
      <c r="DW163" s="161">
        <v>0</v>
      </c>
      <c r="DX163" s="161">
        <v>0</v>
      </c>
      <c r="DY163" s="18">
        <f>LSER!$H$129+LSER!$I$129*LSER!$O162+LSER!$J$129*LSER!$P162+LSER!$K$129*LSER!$Q162+LSER!$L$129*LSER!$R162+LSER!$M$129*LSER!$T162</f>
        <v>3.4543820000000003</v>
      </c>
      <c r="DZ163" s="161">
        <v>0</v>
      </c>
      <c r="EA163" s="161">
        <v>0</v>
      </c>
      <c r="EB163" s="161">
        <v>0</v>
      </c>
      <c r="EC163" s="161">
        <v>0</v>
      </c>
      <c r="ED163" s="161">
        <v>0</v>
      </c>
      <c r="EE163" s="18">
        <f>LSER!$H$135+LSER!$I$135*LSER!$O162+LSER!$J$135*LSER!$P162+LSER!$K$135*LSER!$Q162+LSER!$L$135*LSER!$R162+LSER!$M$135*LSER!$T162</f>
        <v>2.1679049999999997</v>
      </c>
      <c r="EF163" s="18">
        <f>LSER!$H$136+LSER!$I$136*LSER!$O162+LSER!$J$136*LSER!$P162+LSER!$K$136*LSER!$Q162+LSER!$L$136*LSER!$R162+LSER!$M$136*LSER!$T162</f>
        <v>3.2573039999999995</v>
      </c>
      <c r="EG163" s="18">
        <f>LSER!$H$137+LSER!$I$137*LSER!$O162+LSER!$J$137*LSER!$P162+LSER!$K$137*LSER!$Q162+LSER!$L$137*LSER!$R162+LSER!$M$137*LSER!$T162</f>
        <v>2.3635079999999995</v>
      </c>
      <c r="EH163" s="161">
        <v>0</v>
      </c>
      <c r="EI163" s="161">
        <v>0</v>
      </c>
      <c r="EJ163" s="161">
        <v>0</v>
      </c>
      <c r="EK163" s="18">
        <f>LSER!$H$141+LSER!$I$141*LSER!$O162+LSER!$J$141*LSER!$P162+LSER!$K$141*LSER!$Q162+LSER!$L$141*LSER!$R162+LSER!$M$141*LSER!$T162</f>
        <v>2.9577680000000002</v>
      </c>
      <c r="EL163" s="161">
        <v>0</v>
      </c>
      <c r="EM163" s="161">
        <v>0</v>
      </c>
      <c r="EN163" s="161">
        <v>0</v>
      </c>
      <c r="EO163" s="161">
        <v>0</v>
      </c>
      <c r="EP163" s="161">
        <v>0</v>
      </c>
      <c r="EQ163" s="161">
        <v>0</v>
      </c>
      <c r="ER163" s="161">
        <v>0</v>
      </c>
      <c r="ES163" s="161">
        <v>0</v>
      </c>
      <c r="ET163" s="161">
        <v>0</v>
      </c>
      <c r="EU163" s="161">
        <v>0</v>
      </c>
      <c r="EV163" s="161">
        <v>0</v>
      </c>
      <c r="EW163" s="161">
        <v>0</v>
      </c>
      <c r="EX163" s="161">
        <v>0</v>
      </c>
      <c r="EY163" s="18">
        <f>LSER!$H$155+LSER!$I$155*LSER!$O162+LSER!$J$155*LSER!$P162+LSER!$K$155*LSER!$Q162+LSER!$L$155*LSER!$R162+LSER!$M$155*LSER!$T162</f>
        <v>3.4109340000000001</v>
      </c>
      <c r="EZ163" s="161">
        <v>0</v>
      </c>
      <c r="FA163" s="18">
        <f>LSER!$H$157+LSER!$I$157*LSER!$O162+LSER!$J$157*LSER!$P162+LSER!$K$157*LSER!$Q162+LSER!$L$157*LSER!$R162+LSER!$M$157*LSER!$T162</f>
        <v>3.1196359999999999</v>
      </c>
      <c r="FB163" s="161">
        <v>0</v>
      </c>
      <c r="FC163" s="161">
        <v>0</v>
      </c>
      <c r="FD163" s="161">
        <v>0</v>
      </c>
      <c r="FE163" s="18">
        <f>LSER!$H$161+LSER!$I$161*LSER!$O162+LSER!$J$161*LSER!$P162+LSER!$K$161*LSER!$Q162+LSER!$L$161*LSER!$R162+LSER!$M$161*LSER!$T162</f>
        <v>2.4812690000000002</v>
      </c>
      <c r="FF163" s="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F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sheetData>
    <row r="1" spans="1:162" ht="15.75" customHeight="1">
      <c r="A1" s="157" t="s">
        <v>822</v>
      </c>
      <c r="B1" s="78" t="s">
        <v>824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158"/>
      <c r="EA1" s="158"/>
      <c r="EB1" s="158"/>
      <c r="EC1" s="158"/>
      <c r="ED1" s="158"/>
      <c r="EE1" s="158"/>
      <c r="EF1" s="158"/>
      <c r="EG1" s="158"/>
      <c r="EH1" s="158"/>
      <c r="EI1" s="158"/>
      <c r="EJ1" s="158"/>
      <c r="EK1" s="158"/>
      <c r="EL1" s="158"/>
      <c r="EM1" s="158"/>
      <c r="EN1" s="158"/>
      <c r="EO1" s="158"/>
      <c r="EP1" s="158"/>
      <c r="EQ1" s="158"/>
      <c r="ER1" s="158"/>
      <c r="ES1" s="158"/>
      <c r="ET1" s="158"/>
      <c r="EU1" s="158"/>
      <c r="EV1" s="158"/>
      <c r="EW1" s="158"/>
      <c r="EX1" s="158"/>
      <c r="EY1" s="158"/>
      <c r="EZ1" s="158"/>
      <c r="FA1" s="158"/>
      <c r="FB1" s="158"/>
      <c r="FC1" s="158"/>
      <c r="FD1" s="158"/>
      <c r="FE1" s="158"/>
      <c r="FF1" s="158"/>
    </row>
    <row r="2" spans="1:162" ht="15.75" customHeight="1">
      <c r="A2" s="159" t="s">
        <v>823</v>
      </c>
      <c r="B2" s="160">
        <v>1</v>
      </c>
      <c r="C2" s="160">
        <v>2</v>
      </c>
      <c r="D2" s="160">
        <v>3</v>
      </c>
      <c r="E2" s="160">
        <v>4</v>
      </c>
      <c r="F2" s="160">
        <v>5</v>
      </c>
      <c r="G2" s="160">
        <v>6</v>
      </c>
      <c r="H2" s="160">
        <v>7</v>
      </c>
      <c r="I2" s="160">
        <v>8</v>
      </c>
      <c r="J2" s="160">
        <v>9</v>
      </c>
      <c r="K2" s="160">
        <v>10</v>
      </c>
      <c r="L2" s="160">
        <v>11</v>
      </c>
      <c r="M2" s="160">
        <v>12</v>
      </c>
      <c r="N2" s="160">
        <v>13</v>
      </c>
      <c r="O2" s="160">
        <v>14</v>
      </c>
      <c r="P2" s="160">
        <v>15</v>
      </c>
      <c r="Q2" s="160">
        <v>16</v>
      </c>
      <c r="R2" s="160">
        <v>17</v>
      </c>
      <c r="S2" s="160">
        <v>18</v>
      </c>
      <c r="T2" s="160">
        <v>19</v>
      </c>
      <c r="U2" s="160">
        <v>20</v>
      </c>
      <c r="V2" s="160">
        <v>21</v>
      </c>
      <c r="W2" s="160">
        <v>22</v>
      </c>
      <c r="X2" s="160">
        <v>23</v>
      </c>
      <c r="Y2" s="160">
        <v>24</v>
      </c>
      <c r="Z2" s="160">
        <v>25</v>
      </c>
      <c r="AA2" s="160">
        <v>26</v>
      </c>
      <c r="AB2" s="160">
        <v>27</v>
      </c>
      <c r="AC2" s="160">
        <v>28</v>
      </c>
      <c r="AD2" s="160">
        <v>29</v>
      </c>
      <c r="AE2" s="160">
        <v>30</v>
      </c>
      <c r="AF2" s="160">
        <v>31</v>
      </c>
      <c r="AG2" s="160">
        <v>32</v>
      </c>
      <c r="AH2" s="160">
        <v>33</v>
      </c>
      <c r="AI2" s="160">
        <v>34</v>
      </c>
      <c r="AJ2" s="160">
        <v>35</v>
      </c>
      <c r="AK2" s="160">
        <v>36</v>
      </c>
      <c r="AL2" s="160">
        <v>37</v>
      </c>
      <c r="AM2" s="160">
        <v>38</v>
      </c>
      <c r="AN2" s="160">
        <v>39</v>
      </c>
      <c r="AO2" s="160">
        <v>40</v>
      </c>
      <c r="AP2" s="160">
        <v>41</v>
      </c>
      <c r="AQ2" s="160">
        <v>42</v>
      </c>
      <c r="AR2" s="160">
        <v>43</v>
      </c>
      <c r="AS2" s="160">
        <v>44</v>
      </c>
      <c r="AT2" s="160">
        <v>45</v>
      </c>
      <c r="AU2" s="160">
        <v>46</v>
      </c>
      <c r="AV2" s="160">
        <v>47</v>
      </c>
      <c r="AW2" s="160">
        <v>48</v>
      </c>
      <c r="AX2" s="160">
        <v>49</v>
      </c>
      <c r="AY2" s="160">
        <v>50</v>
      </c>
      <c r="AZ2" s="160">
        <v>51</v>
      </c>
      <c r="BA2" s="160">
        <v>52</v>
      </c>
      <c r="BB2" s="160">
        <v>53</v>
      </c>
      <c r="BC2" s="160">
        <v>54</v>
      </c>
      <c r="BD2" s="160">
        <v>55</v>
      </c>
      <c r="BE2" s="160">
        <v>56</v>
      </c>
      <c r="BF2" s="160">
        <v>57</v>
      </c>
      <c r="BG2" s="160">
        <v>58</v>
      </c>
      <c r="BH2" s="160">
        <v>59</v>
      </c>
      <c r="BI2" s="160">
        <v>60</v>
      </c>
      <c r="BJ2" s="160">
        <v>61</v>
      </c>
      <c r="BK2" s="160">
        <v>62</v>
      </c>
      <c r="BL2" s="160">
        <v>63</v>
      </c>
      <c r="BM2" s="160">
        <v>64</v>
      </c>
      <c r="BN2" s="160">
        <v>65</v>
      </c>
      <c r="BO2" s="160">
        <v>66</v>
      </c>
      <c r="BP2" s="160">
        <v>67</v>
      </c>
      <c r="BQ2" s="160">
        <v>68</v>
      </c>
      <c r="BR2" s="160">
        <v>69</v>
      </c>
      <c r="BS2" s="160">
        <v>70</v>
      </c>
      <c r="BT2" s="160">
        <v>71</v>
      </c>
      <c r="BU2" s="160">
        <v>72</v>
      </c>
      <c r="BV2" s="160">
        <v>73</v>
      </c>
      <c r="BW2" s="160">
        <v>74</v>
      </c>
      <c r="BX2" s="160">
        <v>75</v>
      </c>
      <c r="BY2" s="160">
        <v>76</v>
      </c>
      <c r="BZ2" s="160">
        <v>77</v>
      </c>
      <c r="CA2" s="160">
        <v>78</v>
      </c>
      <c r="CB2" s="160">
        <v>79</v>
      </c>
      <c r="CC2" s="160">
        <v>80</v>
      </c>
      <c r="CD2" s="160">
        <v>81</v>
      </c>
      <c r="CE2" s="160">
        <v>82</v>
      </c>
      <c r="CF2" s="160">
        <v>83</v>
      </c>
      <c r="CG2" s="160">
        <v>84</v>
      </c>
      <c r="CH2" s="160">
        <v>85</v>
      </c>
      <c r="CI2" s="160">
        <v>86</v>
      </c>
      <c r="CJ2" s="160">
        <v>87</v>
      </c>
      <c r="CK2" s="160">
        <v>88</v>
      </c>
      <c r="CL2" s="160">
        <v>89</v>
      </c>
      <c r="CM2" s="160">
        <v>90</v>
      </c>
      <c r="CN2" s="160">
        <v>91</v>
      </c>
      <c r="CO2" s="160">
        <v>92</v>
      </c>
      <c r="CP2" s="160">
        <v>93</v>
      </c>
      <c r="CQ2" s="160">
        <v>94</v>
      </c>
      <c r="CR2" s="160">
        <v>95</v>
      </c>
      <c r="CS2" s="160">
        <v>96</v>
      </c>
      <c r="CT2" s="160">
        <v>97</v>
      </c>
      <c r="CU2" s="160">
        <v>98</v>
      </c>
      <c r="CV2" s="160">
        <v>99</v>
      </c>
      <c r="CW2" s="160">
        <v>100</v>
      </c>
      <c r="CX2" s="160">
        <v>101</v>
      </c>
      <c r="CY2" s="160">
        <v>102</v>
      </c>
      <c r="CZ2" s="160">
        <v>103</v>
      </c>
      <c r="DA2" s="160">
        <v>104</v>
      </c>
      <c r="DB2" s="160">
        <v>105</v>
      </c>
      <c r="DC2" s="160">
        <v>106</v>
      </c>
      <c r="DD2" s="160">
        <v>107</v>
      </c>
      <c r="DE2" s="160">
        <v>108</v>
      </c>
      <c r="DF2" s="160">
        <v>109</v>
      </c>
      <c r="DG2" s="160">
        <v>110</v>
      </c>
      <c r="DH2" s="160">
        <v>111</v>
      </c>
      <c r="DI2" s="160">
        <v>112</v>
      </c>
      <c r="DJ2" s="160">
        <v>113</v>
      </c>
      <c r="DK2" s="160">
        <v>114</v>
      </c>
      <c r="DL2" s="160">
        <v>115</v>
      </c>
      <c r="DM2" s="160">
        <v>116</v>
      </c>
      <c r="DN2" s="160">
        <v>117</v>
      </c>
      <c r="DO2" s="160">
        <v>118</v>
      </c>
      <c r="DP2" s="160">
        <v>119</v>
      </c>
      <c r="DQ2" s="160">
        <v>120</v>
      </c>
      <c r="DR2" s="160">
        <v>121</v>
      </c>
      <c r="DS2" s="160">
        <v>122</v>
      </c>
      <c r="DT2" s="160">
        <v>123</v>
      </c>
      <c r="DU2" s="160">
        <v>124</v>
      </c>
      <c r="DV2" s="160">
        <v>125</v>
      </c>
      <c r="DW2" s="160">
        <v>126</v>
      </c>
      <c r="DX2" s="160">
        <v>127</v>
      </c>
      <c r="DY2" s="160">
        <v>128</v>
      </c>
      <c r="DZ2" s="160">
        <v>129</v>
      </c>
      <c r="EA2" s="160">
        <v>130</v>
      </c>
      <c r="EB2" s="160">
        <v>131</v>
      </c>
      <c r="EC2" s="160">
        <v>132</v>
      </c>
      <c r="ED2" s="160">
        <v>133</v>
      </c>
      <c r="EE2" s="160">
        <v>134</v>
      </c>
      <c r="EF2" s="160">
        <v>135</v>
      </c>
      <c r="EG2" s="160">
        <v>136</v>
      </c>
      <c r="EH2" s="160">
        <v>137</v>
      </c>
      <c r="EI2" s="160">
        <v>138</v>
      </c>
      <c r="EJ2" s="160">
        <v>139</v>
      </c>
      <c r="EK2" s="160">
        <v>140</v>
      </c>
      <c r="EL2" s="160">
        <v>141</v>
      </c>
      <c r="EM2" s="160">
        <v>142</v>
      </c>
      <c r="EN2" s="160">
        <v>143</v>
      </c>
      <c r="EO2" s="160">
        <v>144</v>
      </c>
      <c r="EP2" s="160">
        <v>145</v>
      </c>
      <c r="EQ2" s="160">
        <v>146</v>
      </c>
      <c r="ER2" s="160">
        <v>147</v>
      </c>
      <c r="ES2" s="160">
        <v>148</v>
      </c>
      <c r="ET2" s="160">
        <v>149</v>
      </c>
      <c r="EU2" s="160">
        <v>150</v>
      </c>
      <c r="EV2" s="160">
        <v>151</v>
      </c>
      <c r="EW2" s="160">
        <v>152</v>
      </c>
      <c r="EX2" s="160">
        <v>153</v>
      </c>
      <c r="EY2" s="160">
        <v>154</v>
      </c>
      <c r="EZ2" s="160">
        <v>155</v>
      </c>
      <c r="FA2" s="160">
        <v>156</v>
      </c>
      <c r="FB2" s="160">
        <v>157</v>
      </c>
      <c r="FC2" s="160">
        <v>158</v>
      </c>
      <c r="FD2" s="160">
        <v>159</v>
      </c>
      <c r="FE2" s="160">
        <v>160</v>
      </c>
      <c r="FF2" s="160">
        <v>161</v>
      </c>
    </row>
    <row r="3" spans="1:162" ht="15.75" customHeight="1">
      <c r="A3" s="157">
        <v>1</v>
      </c>
      <c r="B3" s="16">
        <f>-(logK!B3/LOG10(EXP(1)))*298.15*(8.314462/4.184/1000)</f>
        <v>-5.9529186837349979</v>
      </c>
      <c r="C3" s="16">
        <f>-(logK!C3/LOG10(EXP(1)))*298.15*(8.314462/4.184/1000)</f>
        <v>-5.6532045512302531</v>
      </c>
      <c r="D3" s="16">
        <f>-(logK!D3/LOG10(EXP(1)))*298.15*(8.314462/4.184/1000)</f>
        <v>-5.9043555864225281</v>
      </c>
      <c r="E3" s="16">
        <f>-(logK!E3/LOG10(EXP(1)))*298.15*(8.314462/4.184/1000)</f>
        <v>-5.6635250791165612</v>
      </c>
      <c r="F3" s="16">
        <f>-(logK!F3/LOG10(EXP(1)))*298.15*(8.314462/4.184/1000)</f>
        <v>-5.9847329217136709</v>
      </c>
      <c r="G3" s="16">
        <f>-(logK!G3/LOG10(EXP(1)))*298.15*(8.314462/4.184/1000)</f>
        <v>-6.0664976961139212</v>
      </c>
      <c r="H3" s="16">
        <f>-(logK!H3/LOG10(EXP(1)))*298.15*(8.314462/4.184/1000)</f>
        <v>-6.3762922490485296</v>
      </c>
      <c r="I3" s="16">
        <f>-(logK!I3/LOG10(EXP(1)))*298.15*(8.314462/4.184/1000)</f>
        <v>0</v>
      </c>
      <c r="J3" s="16">
        <f>-(logK!J3/LOG10(EXP(1)))*298.15*(8.314462/4.184/1000)</f>
        <v>0</v>
      </c>
      <c r="K3" s="16">
        <f>-(logK!K3/LOG10(EXP(1)))*298.15*(8.314462/4.184/1000)</f>
        <v>0</v>
      </c>
      <c r="L3" s="16">
        <f>-(logK!L3/LOG10(EXP(1)))*298.15*(8.314462/4.184/1000)</f>
        <v>0</v>
      </c>
      <c r="M3" s="16">
        <f>-(logK!M3/LOG10(EXP(1)))*298.15*(8.314462/4.184/1000)</f>
        <v>0</v>
      </c>
      <c r="N3" s="16">
        <f>-(logK!N3/LOG10(EXP(1)))*298.15*(8.314462/4.184/1000)</f>
        <v>-6.1107129385191019</v>
      </c>
      <c r="O3" s="16">
        <f>-(logK!O3/LOG10(EXP(1)))*298.15*(8.314462/4.184/1000)</f>
        <v>0</v>
      </c>
      <c r="P3" s="16">
        <f>-(logK!P3/LOG10(EXP(1)))*298.15*(8.314462/4.184/1000)</f>
        <v>0</v>
      </c>
      <c r="Q3" s="16">
        <f>-(logK!Q3/LOG10(EXP(1)))*298.15*(8.314462/4.184/1000)</f>
        <v>0</v>
      </c>
      <c r="R3" s="16">
        <f>-(logK!R3/LOG10(EXP(1)))*298.15*(8.314462/4.184/1000)</f>
        <v>-5.6832752816558934</v>
      </c>
      <c r="S3" s="16">
        <f>-(logK!S3/LOG10(EXP(1)))*298.15*(8.314462/4.184/1000)</f>
        <v>-5.1668778121806209</v>
      </c>
      <c r="T3" s="16">
        <f>-(logK!T3/LOG10(EXP(1)))*298.15*(8.314462/4.184/1000)</f>
        <v>-4.6161067775205016</v>
      </c>
      <c r="U3" s="16">
        <f>-(logK!U3/LOG10(EXP(1)))*298.15*(8.314462/4.184/1000)</f>
        <v>-5.163401711049846</v>
      </c>
      <c r="V3" s="16">
        <f>-(logK!V3/LOG10(EXP(1)))*298.15*(8.314462/4.184/1000)</f>
        <v>-5.7088412687794072</v>
      </c>
      <c r="W3" s="16">
        <f>-(logK!W3/LOG10(EXP(1)))*298.15*(8.314462/4.184/1000)</f>
        <v>-4.4471338835426923</v>
      </c>
      <c r="X3" s="16">
        <f>-(logK!X3/LOG10(EXP(1)))*298.15*(8.314462/4.184/1000)</f>
        <v>-4.2761623678393779</v>
      </c>
      <c r="Y3" s="16">
        <f>-(logK!Y3/LOG10(EXP(1)))*298.15*(8.314462/4.184/1000)</f>
        <v>-4.5589884878253431</v>
      </c>
      <c r="Z3" s="16">
        <f>-(logK!Z3/LOG10(EXP(1)))*298.15*(8.314462/4.184/1000)</f>
        <v>-3.7838929692427858</v>
      </c>
      <c r="AA3" s="16">
        <f>-(logK!AA3/LOG10(EXP(1)))*298.15*(8.314462/4.184/1000)</f>
        <v>0</v>
      </c>
      <c r="AB3" s="16">
        <f>-(logK!AB3/LOG10(EXP(1)))*298.15*(8.314462/4.184/1000)</f>
        <v>0</v>
      </c>
      <c r="AC3" s="16">
        <f>-(logK!AC3/LOG10(EXP(1)))*298.15*(8.314462/4.184/1000)</f>
        <v>-4.7848068221159892</v>
      </c>
      <c r="AD3" s="16">
        <f>-(logK!AD3/LOG10(EXP(1)))*298.15*(8.314462/4.184/1000)</f>
        <v>-5.1562053085911197</v>
      </c>
      <c r="AE3" s="16">
        <f>-(logK!AE3/LOG10(EXP(1)))*298.15*(8.314462/4.184/1000)</f>
        <v>-5.6967581338833053</v>
      </c>
      <c r="AF3" s="16">
        <f>-(logK!AF3/LOG10(EXP(1)))*298.15*(8.314462/4.184/1000)</f>
        <v>0</v>
      </c>
      <c r="AG3" s="16">
        <f>-(logK!AG3/LOG10(EXP(1)))*298.15*(8.314462/4.184/1000)</f>
        <v>-5.9317578498890633</v>
      </c>
      <c r="AH3" s="16">
        <f>-(logK!AH3/LOG10(EXP(1)))*298.15*(8.314462/4.184/1000)</f>
        <v>-6.1984367434292489</v>
      </c>
      <c r="AI3" s="16">
        <f>-(logK!AI3/LOG10(EXP(1)))*298.15*(8.314462/4.184/1000)</f>
        <v>-6.0466574532784216</v>
      </c>
      <c r="AJ3" s="16">
        <f>-(logK!AJ3/LOG10(EXP(1)))*298.15*(8.314462/4.184/1000)</f>
        <v>-6.1882962961352748</v>
      </c>
      <c r="AK3" s="16">
        <f>-(logK!AK3/LOG10(EXP(1)))*298.15*(8.314462/4.184/1000)</f>
        <v>-4.458569001155781</v>
      </c>
      <c r="AL3" s="16">
        <f>-(logK!AL3/LOG10(EXP(1)))*298.15*(8.314462/4.184/1000)</f>
        <v>-3.7584320291314661</v>
      </c>
      <c r="AM3" s="16">
        <f>-(logK!AM3/LOG10(EXP(1)))*298.15*(8.314462/4.184/1000)</f>
        <v>-3.5484062170895823</v>
      </c>
      <c r="AN3" s="16">
        <f>-(logK!AN3/LOG10(EXP(1)))*298.15*(8.314462/4.184/1000)</f>
        <v>-3.7898028868638671</v>
      </c>
      <c r="AO3" s="16">
        <f>-(logK!AO3/LOG10(EXP(1)))*298.15*(8.314462/4.184/1000)</f>
        <v>0</v>
      </c>
      <c r="AP3" s="16">
        <f>-(logK!AP3/LOG10(EXP(1)))*298.15*(8.314462/4.184/1000)</f>
        <v>-5.0145596444997089</v>
      </c>
      <c r="AQ3" s="16">
        <f>-(logK!AQ3/LOG10(EXP(1)))*298.15*(8.314462/4.184/1000)</f>
        <v>-3.6839632472144914</v>
      </c>
      <c r="AR3" s="16">
        <f>-(logK!AR3/LOG10(EXP(1)))*298.15*(8.314462/4.184/1000)</f>
        <v>-3.7052400420479126</v>
      </c>
      <c r="AS3" s="16">
        <f>-(logK!AS3/LOG10(EXP(1)))*298.15*(8.314462/4.184/1000)</f>
        <v>-4.4441161693742179</v>
      </c>
      <c r="AT3" s="16">
        <f>-(logK!AT3/LOG10(EXP(1)))*298.15*(8.314462/4.184/1000)</f>
        <v>0</v>
      </c>
      <c r="AU3" s="16">
        <f>-(logK!AU3/LOG10(EXP(1)))*298.15*(8.314462/4.184/1000)</f>
        <v>0</v>
      </c>
      <c r="AV3" s="16">
        <f>-(logK!AV3/LOG10(EXP(1)))*298.15*(8.314462/4.184/1000)</f>
        <v>-4.4528487138554125</v>
      </c>
      <c r="AW3" s="16">
        <f>-(logK!AW3/LOG10(EXP(1)))*298.15*(8.314462/4.184/1000)</f>
        <v>-6.3740835332986396</v>
      </c>
      <c r="AX3" s="16">
        <f>-(logK!AX3/LOG10(EXP(1)))*298.15*(8.314462/4.184/1000)</f>
        <v>-6.0590366297543428</v>
      </c>
      <c r="AY3" s="16">
        <f>-(logK!AY3/LOG10(EXP(1)))*298.15*(8.314462/4.184/1000)</f>
        <v>-6.1680426864855589</v>
      </c>
      <c r="AZ3" s="16">
        <f>-(logK!AZ3/LOG10(EXP(1)))*298.15*(8.314462/4.184/1000)</f>
        <v>-6.0077777805445365</v>
      </c>
      <c r="BA3" s="16">
        <f>-(logK!BA3/LOG10(EXP(1)))*298.15*(8.314462/4.184/1000)</f>
        <v>-4.5461632026093248</v>
      </c>
      <c r="BB3" s="16">
        <f>-(logK!BB3/LOG10(EXP(1)))*298.15*(8.314462/4.184/1000)</f>
        <v>-5.2924267269619811</v>
      </c>
      <c r="BC3" s="16">
        <f>-(logK!BC3/LOG10(EXP(1)))*298.15*(8.314462/4.184/1000)</f>
        <v>0</v>
      </c>
      <c r="BD3" s="16">
        <f>-(logK!BD3/LOG10(EXP(1)))*298.15*(8.314462/4.184/1000)</f>
        <v>0</v>
      </c>
      <c r="BE3" s="16">
        <f>-(logK!BE3/LOG10(EXP(1)))*298.15*(8.314462/4.184/1000)</f>
        <v>-5.5924423580341927</v>
      </c>
      <c r="BF3" s="16">
        <f>-(logK!BF3/LOG10(EXP(1)))*298.15*(8.314462/4.184/1000)</f>
        <v>-5.4062631727331247</v>
      </c>
      <c r="BG3" s="16">
        <f>-(logK!BG3/LOG10(EXP(1)))*298.15*(8.314462/4.184/1000)</f>
        <v>-5.6063262988536167</v>
      </c>
      <c r="BH3" s="16">
        <f>-(logK!BH3/LOG10(EXP(1)))*298.15*(8.314462/4.184/1000)</f>
        <v>0</v>
      </c>
      <c r="BI3" s="16">
        <f>-(logK!BI3/LOG10(EXP(1)))*298.15*(8.314462/4.184/1000)</f>
        <v>0</v>
      </c>
      <c r="BJ3" s="16">
        <f>-(logK!BJ3/LOG10(EXP(1)))*298.15*(8.314462/4.184/1000)</f>
        <v>0</v>
      </c>
      <c r="BK3" s="16">
        <f>-(logK!BK3/LOG10(EXP(1)))*298.15*(8.314462/4.184/1000)</f>
        <v>0</v>
      </c>
      <c r="BL3" s="16">
        <f>-(logK!BL3/LOG10(EXP(1)))*298.15*(8.314462/4.184/1000)</f>
        <v>0</v>
      </c>
      <c r="BM3" s="16">
        <f>-(logK!BM3/LOG10(EXP(1)))*298.15*(8.314462/4.184/1000)</f>
        <v>0</v>
      </c>
      <c r="BN3" s="16">
        <f>-(logK!BN3/LOG10(EXP(1)))*298.15*(8.314462/4.184/1000)</f>
        <v>0</v>
      </c>
      <c r="BO3" s="16">
        <f>-(logK!BO3/LOG10(EXP(1)))*298.15*(8.314462/4.184/1000)</f>
        <v>-5.5408301688742814</v>
      </c>
      <c r="BP3" s="16">
        <f>-(logK!BP3/LOG10(EXP(1)))*298.15*(8.314462/4.184/1000)</f>
        <v>0</v>
      </c>
      <c r="BQ3" s="16">
        <f>-(logK!BQ3/LOG10(EXP(1)))*298.15*(8.314462/4.184/1000)</f>
        <v>-4.458686326390179</v>
      </c>
      <c r="BR3" s="16">
        <f>-(logK!BR3/LOG10(EXP(1)))*298.15*(8.314462/4.184/1000)</f>
        <v>0</v>
      </c>
      <c r="BS3" s="16">
        <f>-(logK!BS3/LOG10(EXP(1)))*298.15*(8.314462/4.184/1000)</f>
        <v>-3.8604817908603981</v>
      </c>
      <c r="BT3" s="16">
        <f>-(logK!BT3/LOG10(EXP(1)))*298.15*(8.314462/4.184/1000)</f>
        <v>0</v>
      </c>
      <c r="BU3" s="16">
        <f>-(logK!BU3/LOG10(EXP(1)))*298.15*(8.314462/4.184/1000)</f>
        <v>0</v>
      </c>
      <c r="BV3" s="16">
        <f>-(logK!BV3/LOG10(EXP(1)))*298.15*(8.314462/4.184/1000)</f>
        <v>0</v>
      </c>
      <c r="BW3" s="16">
        <f>-(logK!BW3/LOG10(EXP(1)))*298.15*(8.314462/4.184/1000)</f>
        <v>0</v>
      </c>
      <c r="BX3" s="16">
        <f>-(logK!BX3/LOG10(EXP(1)))*298.15*(8.314462/4.184/1000)</f>
        <v>0</v>
      </c>
      <c r="BY3" s="16">
        <f>-(logK!BY3/LOG10(EXP(1)))*298.15*(8.314462/4.184/1000)</f>
        <v>-5.5230062829741353</v>
      </c>
      <c r="BZ3" s="16">
        <f>-(logK!BZ3/LOG10(EXP(1)))*298.15*(8.314462/4.184/1000)</f>
        <v>0</v>
      </c>
      <c r="CA3" s="16">
        <f>-(logK!CA3/LOG10(EXP(1)))*298.15*(8.314462/4.184/1000)</f>
        <v>-3.6659661019565726</v>
      </c>
      <c r="CB3" s="16">
        <f>-(logK!CB3/LOG10(EXP(1)))*298.15*(8.314462/4.184/1000)</f>
        <v>-3.5325659461989138</v>
      </c>
      <c r="CC3" s="16">
        <f>-(logK!CC3/LOG10(EXP(1)))*298.15*(8.314462/4.184/1000)</f>
        <v>0</v>
      </c>
      <c r="CD3" s="16">
        <f>-(logK!CD3/LOG10(EXP(1)))*298.15*(8.314462/4.184/1000)</f>
        <v>0</v>
      </c>
      <c r="CE3" s="16">
        <f>-(logK!CE3/LOG10(EXP(1)))*298.15*(8.314462/4.184/1000)</f>
        <v>-5.9054851828653376</v>
      </c>
      <c r="CF3" s="16">
        <f>-(logK!CF3/LOG10(EXP(1)))*298.15*(8.314462/4.184/1000)</f>
        <v>-4.7070911325493894</v>
      </c>
      <c r="CG3" s="16">
        <f>-(logK!CG3/LOG10(EXP(1)))*298.15*(8.314462/4.184/1000)</f>
        <v>0</v>
      </c>
      <c r="CH3" s="16">
        <f>-(logK!CH3/LOG10(EXP(1)))*298.15*(8.314462/4.184/1000)</f>
        <v>0</v>
      </c>
      <c r="CI3" s="16">
        <f>-(logK!CI3/LOG10(EXP(1)))*298.15*(8.314462/4.184/1000)</f>
        <v>0</v>
      </c>
      <c r="CJ3" s="16">
        <f>-(logK!CJ3/LOG10(EXP(1)))*298.15*(8.314462/4.184/1000)</f>
        <v>0</v>
      </c>
      <c r="CK3" s="16">
        <f>-(logK!CK3/LOG10(EXP(1)))*298.15*(8.314462/4.184/1000)</f>
        <v>0</v>
      </c>
      <c r="CL3" s="16">
        <f>-(logK!CL3/LOG10(EXP(1)))*298.15*(8.314462/4.184/1000)</f>
        <v>0</v>
      </c>
      <c r="CM3" s="16">
        <f>-(logK!CM3/LOG10(EXP(1)))*298.15*(8.314462/4.184/1000)</f>
        <v>0</v>
      </c>
      <c r="CN3" s="16">
        <f>-(logK!CN3/LOG10(EXP(1)))*298.15*(8.314462/4.184/1000)</f>
        <v>0</v>
      </c>
      <c r="CO3" s="16">
        <f>-(logK!CO3/LOG10(EXP(1)))*298.15*(8.314462/4.184/1000)</f>
        <v>0</v>
      </c>
      <c r="CP3" s="16">
        <f>-(logK!CP3/LOG10(EXP(1)))*298.15*(8.314462/4.184/1000)</f>
        <v>0</v>
      </c>
      <c r="CQ3" s="16">
        <f>-(logK!CQ3/LOG10(EXP(1)))*298.15*(8.314462/4.184/1000)</f>
        <v>0</v>
      </c>
      <c r="CR3" s="16">
        <f>-(logK!CR3/LOG10(EXP(1)))*298.15*(8.314462/4.184/1000)</f>
        <v>0</v>
      </c>
      <c r="CS3" s="16">
        <f>-(logK!CS3/LOG10(EXP(1)))*298.15*(8.314462/4.184/1000)</f>
        <v>0</v>
      </c>
      <c r="CT3" s="16">
        <f>-(logK!CT3/LOG10(EXP(1)))*298.15*(8.314462/4.184/1000)</f>
        <v>0</v>
      </c>
      <c r="CU3" s="16">
        <f>-(logK!CU3/LOG10(EXP(1)))*298.15*(8.314462/4.184/1000)</f>
        <v>0</v>
      </c>
      <c r="CV3" s="16">
        <f>-(logK!CV3/LOG10(EXP(1)))*298.15*(8.314462/4.184/1000)</f>
        <v>0</v>
      </c>
      <c r="CW3" s="16">
        <f>-(logK!CW3/LOG10(EXP(1)))*298.15*(8.314462/4.184/1000)</f>
        <v>-5.827862262088729</v>
      </c>
      <c r="CX3" s="16">
        <f>-(logK!CX3/LOG10(EXP(1)))*298.15*(8.314462/4.184/1000)</f>
        <v>0</v>
      </c>
      <c r="CY3" s="16">
        <f>-(logK!CY3/LOG10(EXP(1)))*298.15*(8.314462/4.184/1000)</f>
        <v>0</v>
      </c>
      <c r="CZ3" s="16">
        <f>-(logK!CZ3/LOG10(EXP(1)))*298.15*(8.314462/4.184/1000)</f>
        <v>-5.6805325996647982</v>
      </c>
      <c r="DA3" s="16">
        <f>-(logK!DA3/LOG10(EXP(1)))*298.15*(8.314462/4.184/1000)</f>
        <v>0</v>
      </c>
      <c r="DB3" s="16">
        <f>-(logK!DB3/LOG10(EXP(1)))*298.15*(8.314462/4.184/1000)</f>
        <v>0</v>
      </c>
      <c r="DC3" s="16">
        <f>-(logK!DC3/LOG10(EXP(1)))*298.15*(8.314462/4.184/1000)</f>
        <v>0</v>
      </c>
      <c r="DD3" s="16">
        <f>-(logK!DD3/LOG10(EXP(1)))*298.15*(8.314462/4.184/1000)</f>
        <v>0</v>
      </c>
      <c r="DE3" s="16">
        <f>-(logK!DE3/LOG10(EXP(1)))*298.15*(8.314462/4.184/1000)</f>
        <v>0</v>
      </c>
      <c r="DF3" s="16">
        <f>-(logK!DF3/LOG10(EXP(1)))*298.15*(8.314462/4.184/1000)</f>
        <v>0</v>
      </c>
      <c r="DG3" s="16">
        <f>-(logK!DG3/LOG10(EXP(1)))*298.15*(8.314462/4.184/1000)</f>
        <v>0</v>
      </c>
      <c r="DH3" s="16">
        <f>-(logK!DH3/LOG10(EXP(1)))*298.15*(8.314462/4.184/1000)</f>
        <v>0</v>
      </c>
      <c r="DI3" s="16">
        <f>-(logK!DI3/LOG10(EXP(1)))*298.15*(8.314462/4.184/1000)</f>
        <v>0</v>
      </c>
      <c r="DJ3" s="16">
        <f>-(logK!DJ3/LOG10(EXP(1)))*298.15*(8.314462/4.184/1000)</f>
        <v>0</v>
      </c>
      <c r="DK3" s="16">
        <f>-(logK!DK3/LOG10(EXP(1)))*298.15*(8.314462/4.184/1000)</f>
        <v>0</v>
      </c>
      <c r="DL3" s="16">
        <f>-(logK!DL3/LOG10(EXP(1)))*298.15*(8.314462/4.184/1000)</f>
        <v>-6.1314112926620012</v>
      </c>
      <c r="DM3" s="16">
        <f>-(logK!DM3/LOG10(EXP(1)))*298.15*(8.314462/4.184/1000)</f>
        <v>0</v>
      </c>
      <c r="DN3" s="16">
        <f>-(logK!DN3/LOG10(EXP(1)))*298.15*(8.314462/4.184/1000)</f>
        <v>0</v>
      </c>
      <c r="DO3" s="16">
        <f>-(logK!DO3/LOG10(EXP(1)))*298.15*(8.314462/4.184/1000)</f>
        <v>0</v>
      </c>
      <c r="DP3" s="16">
        <f>-(logK!DP3/LOG10(EXP(1)))*298.15*(8.314462/4.184/1000)</f>
        <v>0</v>
      </c>
      <c r="DQ3" s="16">
        <f>-(logK!DQ3/LOG10(EXP(1)))*298.15*(8.314462/4.184/1000)</f>
        <v>0</v>
      </c>
      <c r="DR3" s="16">
        <f>-(logK!DR3/LOG10(EXP(1)))*298.15*(8.314462/4.184/1000)</f>
        <v>-5.6710598148093645</v>
      </c>
      <c r="DS3" s="16">
        <f>-(logK!DS3/LOG10(EXP(1)))*298.15*(8.314462/4.184/1000)</f>
        <v>-5.4799397364685287</v>
      </c>
      <c r="DT3" s="16">
        <f>-(logK!DT3/LOG10(EXP(1)))*298.15*(8.314462/4.184/1000)</f>
        <v>0</v>
      </c>
      <c r="DU3" s="16">
        <f>-(logK!DU3/LOG10(EXP(1)))*298.15*(8.314462/4.184/1000)</f>
        <v>0</v>
      </c>
      <c r="DV3" s="16">
        <f>-(logK!DV3/LOG10(EXP(1)))*298.15*(8.314462/4.184/1000)</f>
        <v>0</v>
      </c>
      <c r="DW3" s="16">
        <f>-(logK!DW3/LOG10(EXP(1)))*298.15*(8.314462/4.184/1000)</f>
        <v>0</v>
      </c>
      <c r="DX3" s="16">
        <f>-(logK!DX3/LOG10(EXP(1)))*298.15*(8.314462/4.184/1000)</f>
        <v>0</v>
      </c>
      <c r="DY3" s="16">
        <f>-(logK!DY3/LOG10(EXP(1)))*298.15*(8.314462/4.184/1000)</f>
        <v>-6.2404992042079135</v>
      </c>
      <c r="DZ3" s="16">
        <f>-(logK!DZ3/LOG10(EXP(1)))*298.15*(8.314462/4.184/1000)</f>
        <v>0</v>
      </c>
      <c r="EA3" s="16">
        <f>-(logK!EA3/LOG10(EXP(1)))*298.15*(8.314462/4.184/1000)</f>
        <v>0</v>
      </c>
      <c r="EB3" s="16">
        <f>-(logK!EB3/LOG10(EXP(1)))*298.15*(8.314462/4.184/1000)</f>
        <v>0</v>
      </c>
      <c r="EC3" s="16">
        <f>-(logK!EC3/LOG10(EXP(1)))*298.15*(8.314462/4.184/1000)</f>
        <v>0</v>
      </c>
      <c r="ED3" s="16">
        <f>-(logK!ED3/LOG10(EXP(1)))*298.15*(8.314462/4.184/1000)</f>
        <v>0</v>
      </c>
      <c r="EE3" s="16">
        <f>-(logK!EE3/LOG10(EXP(1)))*298.15*(8.314462/4.184/1000)</f>
        <v>-5.5757248763793621</v>
      </c>
      <c r="EF3" s="16">
        <f>-(logK!EF3/LOG10(EXP(1)))*298.15*(8.314462/4.184/1000)</f>
        <v>-4.7063735386738834</v>
      </c>
      <c r="EG3" s="16">
        <f>-(logK!EG3/LOG10(EXP(1)))*298.15*(8.314462/4.184/1000)</f>
        <v>-5.2338268651208191</v>
      </c>
      <c r="EH3" s="16">
        <f>-(logK!EH3/LOG10(EXP(1)))*298.15*(8.314462/4.184/1000)</f>
        <v>0</v>
      </c>
      <c r="EI3" s="16">
        <f>-(logK!EI3/LOG10(EXP(1)))*298.15*(8.314462/4.184/1000)</f>
        <v>0</v>
      </c>
      <c r="EJ3" s="16">
        <f>-(logK!EJ3/LOG10(EXP(1)))*298.15*(8.314462/4.184/1000)</f>
        <v>0</v>
      </c>
      <c r="EK3" s="16">
        <f>-(logK!EK3/LOG10(EXP(1)))*298.15*(8.314462/4.184/1000)</f>
        <v>-4.2345569297761028</v>
      </c>
      <c r="EL3" s="16">
        <f>-(logK!EL3/LOG10(EXP(1)))*298.15*(8.314462/4.184/1000)</f>
        <v>0</v>
      </c>
      <c r="EM3" s="16">
        <f>-(logK!EM3/LOG10(EXP(1)))*298.15*(8.314462/4.184/1000)</f>
        <v>0</v>
      </c>
      <c r="EN3" s="16">
        <f>-(logK!EN3/LOG10(EXP(1)))*298.15*(8.314462/4.184/1000)</f>
        <v>0</v>
      </c>
      <c r="EO3" s="16">
        <f>-(logK!EO3/LOG10(EXP(1)))*298.15*(8.314462/4.184/1000)</f>
        <v>0</v>
      </c>
      <c r="EP3" s="16">
        <f>-(logK!EP3/LOG10(EXP(1)))*298.15*(8.314462/4.184/1000)</f>
        <v>0</v>
      </c>
      <c r="EQ3" s="16">
        <f>-(logK!EQ3/LOG10(EXP(1)))*298.15*(8.314462/4.184/1000)</f>
        <v>0</v>
      </c>
      <c r="ER3" s="16">
        <f>-(logK!ER3/LOG10(EXP(1)))*298.15*(8.314462/4.184/1000)</f>
        <v>0</v>
      </c>
      <c r="ES3" s="16">
        <f>-(logK!ES3/LOG10(EXP(1)))*298.15*(8.314462/4.184/1000)</f>
        <v>0</v>
      </c>
      <c r="ET3" s="16">
        <f>-(logK!ET3/LOG10(EXP(1)))*298.15*(8.314462/4.184/1000)</f>
        <v>0</v>
      </c>
      <c r="EU3" s="16">
        <f>-(logK!EU3/LOG10(EXP(1)))*298.15*(8.314462/4.184/1000)</f>
        <v>0</v>
      </c>
      <c r="EV3" s="16">
        <f>-(logK!EV3/LOG10(EXP(1)))*298.15*(8.314462/4.184/1000)</f>
        <v>0</v>
      </c>
      <c r="EW3" s="16">
        <f>-(logK!EW3/LOG10(EXP(1)))*298.15*(8.314462/4.184/1000)</f>
        <v>0</v>
      </c>
      <c r="EX3" s="16">
        <f>-(logK!EX3/LOG10(EXP(1)))*298.15*(8.314462/4.184/1000)</f>
        <v>0</v>
      </c>
      <c r="EY3" s="16">
        <f>-(logK!EY3/LOG10(EXP(1)))*298.15*(8.314462/4.184/1000)</f>
        <v>-5.5178958140432561</v>
      </c>
      <c r="EZ3" s="16">
        <f>-(logK!EZ3/LOG10(EXP(1)))*298.15*(8.314462/4.184/1000)</f>
        <v>0</v>
      </c>
      <c r="FA3" s="16">
        <f>-(logK!FA3/LOG10(EXP(1)))*298.15*(8.314462/4.184/1000)</f>
        <v>-5.1224251908128213</v>
      </c>
      <c r="FB3" s="16">
        <f>-(logK!FB3/LOG10(EXP(1)))*298.15*(8.314462/4.184/1000)</f>
        <v>0</v>
      </c>
      <c r="FC3" s="16">
        <f>-(logK!FC3/LOG10(EXP(1)))*298.15*(8.314462/4.184/1000)</f>
        <v>0</v>
      </c>
      <c r="FD3" s="16">
        <f>-(logK!FD3/LOG10(EXP(1)))*298.15*(8.314462/4.184/1000)</f>
        <v>0</v>
      </c>
      <c r="FE3" s="16">
        <f>-(logK!FE3/LOG10(EXP(1)))*298.15*(8.314462/4.184/1000)</f>
        <v>-3.5996623378055652</v>
      </c>
      <c r="FF3" s="16">
        <f>-(logK!FF3/LOG10(EXP(1)))*298.15*(8.314462/4.184/1000)</f>
        <v>0</v>
      </c>
    </row>
    <row r="4" spans="1:162" ht="15.75" customHeight="1">
      <c r="A4" s="157">
        <v>2</v>
      </c>
      <c r="B4" s="16">
        <f>-(logK!B4/LOG10(EXP(1)))*298.15*(8.314462/4.184/1000)</f>
        <v>-9.6399051021056099</v>
      </c>
      <c r="C4" s="16">
        <f>-(logK!C4/LOG10(EXP(1)))*298.15*(8.314462/4.184/1000)</f>
        <v>-9.6130212524654848</v>
      </c>
      <c r="D4" s="16">
        <f>-(logK!D4/LOG10(EXP(1)))*298.15*(8.314462/4.184/1000)</f>
        <v>-9.6830480464382696</v>
      </c>
      <c r="E4" s="16">
        <f>-(logK!E4/LOG10(EXP(1)))*298.15*(8.314462/4.184/1000)</f>
        <v>-9.5664731478414584</v>
      </c>
      <c r="F4" s="16">
        <f>-(logK!F4/LOG10(EXP(1)))*298.15*(8.314462/4.184/1000)</f>
        <v>-9.707940095587448</v>
      </c>
      <c r="G4" s="16">
        <f>-(logK!G4/LOG10(EXP(1)))*298.15*(8.314462/4.184/1000)</f>
        <v>-9.685814739175008</v>
      </c>
      <c r="H4" s="16">
        <f>-(logK!H4/LOG10(EXP(1)))*298.15*(8.314462/4.184/1000)</f>
        <v>-9.062255674793013</v>
      </c>
      <c r="I4" s="16">
        <f>-(logK!I4/LOG10(EXP(1)))*298.15*(8.314462/4.184/1000)</f>
        <v>0</v>
      </c>
      <c r="J4" s="16">
        <f>-(logK!J4/LOG10(EXP(1)))*298.15*(8.314462/4.184/1000)</f>
        <v>0</v>
      </c>
      <c r="K4" s="16">
        <f>-(logK!K4/LOG10(EXP(1)))*298.15*(8.314462/4.184/1000)</f>
        <v>0</v>
      </c>
      <c r="L4" s="16">
        <f>-(logK!L4/LOG10(EXP(1)))*298.15*(8.314462/4.184/1000)</f>
        <v>0</v>
      </c>
      <c r="M4" s="16">
        <f>-(logK!M4/LOG10(EXP(1)))*298.15*(8.314462/4.184/1000)</f>
        <v>0</v>
      </c>
      <c r="N4" s="16">
        <f>-(logK!N4/LOG10(EXP(1)))*298.15*(8.314462/4.184/1000)</f>
        <v>-9.7745180733676911</v>
      </c>
      <c r="O4" s="16">
        <f>-(logK!O4/LOG10(EXP(1)))*298.15*(8.314462/4.184/1000)</f>
        <v>0</v>
      </c>
      <c r="P4" s="16">
        <f>-(logK!P4/LOG10(EXP(1)))*298.15*(8.314462/4.184/1000)</f>
        <v>0</v>
      </c>
      <c r="Q4" s="16">
        <f>-(logK!Q4/LOG10(EXP(1)))*298.15*(8.314462/4.184/1000)</f>
        <v>0</v>
      </c>
      <c r="R4" s="16">
        <f>-(logK!R4/LOG10(EXP(1)))*298.15*(8.314462/4.184/1000)</f>
        <v>-9.2919675697693851</v>
      </c>
      <c r="S4" s="16">
        <f>-(logK!S4/LOG10(EXP(1)))*298.15*(8.314462/4.184/1000)</f>
        <v>-8.2388562658111884</v>
      </c>
      <c r="T4" s="16">
        <f>-(logK!T4/LOG10(EXP(1)))*298.15*(8.314462/4.184/1000)</f>
        <v>-8.8410839654833016</v>
      </c>
      <c r="U4" s="16">
        <f>-(logK!U4/LOG10(EXP(1)))*298.15*(8.314462/4.184/1000)</f>
        <v>-8.8113843102176155</v>
      </c>
      <c r="V4" s="16">
        <f>-(logK!V4/LOG10(EXP(1)))*298.15*(8.314462/4.184/1000)</f>
        <v>-9.274355142140541</v>
      </c>
      <c r="W4" s="16">
        <f>-(logK!W4/LOG10(EXP(1)))*298.15*(8.314462/4.184/1000)</f>
        <v>-8.5983107705752033</v>
      </c>
      <c r="X4" s="16">
        <f>-(logK!X4/LOG10(EXP(1)))*298.15*(8.314462/4.184/1000)</f>
        <v>-8.7084818941689317</v>
      </c>
      <c r="Y4" s="16">
        <f>-(logK!Y4/LOG10(EXP(1)))*298.15*(8.314462/4.184/1000)</f>
        <v>-8.8370403376372977</v>
      </c>
      <c r="Z4" s="16">
        <f>-(logK!Z4/LOG10(EXP(1)))*298.15*(8.314462/4.184/1000)</f>
        <v>-7.9716548657038597</v>
      </c>
      <c r="AA4" s="16">
        <f>-(logK!AA4/LOG10(EXP(1)))*298.15*(8.314462/4.184/1000)</f>
        <v>0</v>
      </c>
      <c r="AB4" s="16">
        <f>-(logK!AB4/LOG10(EXP(1)))*298.15*(8.314462/4.184/1000)</f>
        <v>0</v>
      </c>
      <c r="AC4" s="16">
        <f>-(logK!AC4/LOG10(EXP(1)))*298.15*(8.314462/4.184/1000)</f>
        <v>-8.9640353541449613</v>
      </c>
      <c r="AD4" s="16">
        <f>-(logK!AD4/LOG10(EXP(1)))*298.15*(8.314462/4.184/1000)</f>
        <v>-9.1646560479782266</v>
      </c>
      <c r="AE4" s="16">
        <f>-(logK!AE4/LOG10(EXP(1)))*298.15*(8.314462/4.184/1000)</f>
        <v>-9.6890507328493385</v>
      </c>
      <c r="AF4" s="16">
        <f>-(logK!AF4/LOG10(EXP(1)))*298.15*(8.314462/4.184/1000)</f>
        <v>0</v>
      </c>
      <c r="AG4" s="16">
        <f>-(logK!AG4/LOG10(EXP(1)))*298.15*(8.314462/4.184/1000)</f>
        <v>-8.9100493753588523</v>
      </c>
      <c r="AH4" s="16">
        <f>-(logK!AH4/LOG10(EXP(1)))*298.15*(8.314462/4.184/1000)</f>
        <v>-9.7015526915473043</v>
      </c>
      <c r="AI4" s="16">
        <f>-(logK!AI4/LOG10(EXP(1)))*298.15*(8.314462/4.184/1000)</f>
        <v>-9.6994244663651994</v>
      </c>
      <c r="AJ4" s="16">
        <f>-(logK!AJ4/LOG10(EXP(1)))*298.15*(8.314462/4.184/1000)</f>
        <v>-9.3942915451275528</v>
      </c>
      <c r="AK4" s="16">
        <f>-(logK!AK4/LOG10(EXP(1)))*298.15*(8.314462/4.184/1000)</f>
        <v>-8.6632707515182776</v>
      </c>
      <c r="AL4" s="16">
        <f>-(logK!AL4/LOG10(EXP(1)))*298.15*(8.314462/4.184/1000)</f>
        <v>-7.6815286604938864</v>
      </c>
      <c r="AM4" s="16">
        <f>-(logK!AM4/LOG10(EXP(1)))*298.15*(8.314462/4.184/1000)</f>
        <v>-7.6779816185237095</v>
      </c>
      <c r="AN4" s="16">
        <f>-(logK!AN4/LOG10(EXP(1)))*298.15*(8.314462/4.184/1000)</f>
        <v>-7.6922516412191184</v>
      </c>
      <c r="AO4" s="16">
        <f>-(logK!AO4/LOG10(EXP(1)))*298.15*(8.314462/4.184/1000)</f>
        <v>0</v>
      </c>
      <c r="AP4" s="16">
        <f>-(logK!AP4/LOG10(EXP(1)))*298.15*(8.314462/4.184/1000)</f>
        <v>-8.0330459767261715</v>
      </c>
      <c r="AQ4" s="16">
        <f>-(logK!AQ4/LOG10(EXP(1)))*298.15*(8.314462/4.184/1000)</f>
        <v>-7.6648739341969891</v>
      </c>
      <c r="AR4" s="16">
        <f>-(logK!AR4/LOG10(EXP(1)))*298.15*(8.314462/4.184/1000)</f>
        <v>-7.6696324274246761</v>
      </c>
      <c r="AS4" s="16">
        <f>-(logK!AS4/LOG10(EXP(1)))*298.15*(8.314462/4.184/1000)</f>
        <v>-8.6271018373977544</v>
      </c>
      <c r="AT4" s="16">
        <f>-(logK!AT4/LOG10(EXP(1)))*298.15*(8.314462/4.184/1000)</f>
        <v>0</v>
      </c>
      <c r="AU4" s="16">
        <f>-(logK!AU4/LOG10(EXP(1)))*298.15*(8.314462/4.184/1000)</f>
        <v>0</v>
      </c>
      <c r="AV4" s="16">
        <f>-(logK!AV4/LOG10(EXP(1)))*298.15*(8.314462/4.184/1000)</f>
        <v>-8.6402095217244756</v>
      </c>
      <c r="AW4" s="16">
        <f>-(logK!AW4/LOG10(EXP(1)))*298.15*(8.314462/4.184/1000)</f>
        <v>-10.297687664512177</v>
      </c>
      <c r="AX4" s="16">
        <f>-(logK!AX4/LOG10(EXP(1)))*298.15*(8.314462/4.184/1000)</f>
        <v>-9.8121412746959855</v>
      </c>
      <c r="AY4" s="16">
        <f>-(logK!AY4/LOG10(EXP(1)))*298.15*(8.314462/4.184/1000)</f>
        <v>-9.9316984170415683</v>
      </c>
      <c r="AZ4" s="16">
        <f>-(logK!AZ4/LOG10(EXP(1)))*298.15*(8.314462/4.184/1000)</f>
        <v>-10.077222635102679</v>
      </c>
      <c r="BA4" s="16">
        <f>-(logK!BA4/LOG10(EXP(1)))*298.15*(8.314462/4.184/1000)</f>
        <v>-8.7375348963985111</v>
      </c>
      <c r="BB4" s="16">
        <f>-(logK!BB4/LOG10(EXP(1)))*298.15*(8.314462/4.184/1000)</f>
        <v>-9.3458116668766849</v>
      </c>
      <c r="BC4" s="16">
        <f>-(logK!BC4/LOG10(EXP(1)))*298.15*(8.314462/4.184/1000)</f>
        <v>0</v>
      </c>
      <c r="BD4" s="16">
        <f>-(logK!BD4/LOG10(EXP(1)))*298.15*(8.314462/4.184/1000)</f>
        <v>0</v>
      </c>
      <c r="BE4" s="16">
        <f>-(logK!BE4/LOG10(EXP(1)))*298.15*(8.314462/4.184/1000)</f>
        <v>-9.4020104541534213</v>
      </c>
      <c r="BF4" s="16">
        <f>-(logK!BF4/LOG10(EXP(1)))*298.15*(8.314462/4.184/1000)</f>
        <v>-8.8598295365969264</v>
      </c>
      <c r="BG4" s="16">
        <f>-(logK!BG4/LOG10(EXP(1)))*298.15*(8.314462/4.184/1000)</f>
        <v>-9.4034238139538466</v>
      </c>
      <c r="BH4" s="16">
        <f>-(logK!BH4/LOG10(EXP(1)))*298.15*(8.314462/4.184/1000)</f>
        <v>0</v>
      </c>
      <c r="BI4" s="16">
        <f>-(logK!BI4/LOG10(EXP(1)))*298.15*(8.314462/4.184/1000)</f>
        <v>0</v>
      </c>
      <c r="BJ4" s="16">
        <f>-(logK!BJ4/LOG10(EXP(1)))*298.15*(8.314462/4.184/1000)</f>
        <v>0</v>
      </c>
      <c r="BK4" s="16">
        <f>-(logK!BK4/LOG10(EXP(1)))*298.15*(8.314462/4.184/1000)</f>
        <v>0</v>
      </c>
      <c r="BL4" s="16">
        <f>-(logK!BL4/LOG10(EXP(1)))*298.15*(8.314462/4.184/1000)</f>
        <v>0</v>
      </c>
      <c r="BM4" s="16">
        <f>-(logK!BM4/LOG10(EXP(1)))*298.15*(8.314462/4.184/1000)</f>
        <v>0</v>
      </c>
      <c r="BN4" s="16">
        <f>-(logK!BN4/LOG10(EXP(1)))*298.15*(8.314462/4.184/1000)</f>
        <v>0</v>
      </c>
      <c r="BO4" s="16">
        <f>-(logK!BO4/LOG10(EXP(1)))*298.15*(8.314462/4.184/1000)</f>
        <v>-9.5108828146872995</v>
      </c>
      <c r="BP4" s="16">
        <f>-(logK!BP4/LOG10(EXP(1)))*298.15*(8.314462/4.184/1000)</f>
        <v>0</v>
      </c>
      <c r="BQ4" s="16">
        <f>-(logK!BQ4/LOG10(EXP(1)))*298.15*(8.314462/4.184/1000)</f>
        <v>-8.6416310670063687</v>
      </c>
      <c r="BR4" s="16">
        <f>-(logK!BR4/LOG10(EXP(1)))*298.15*(8.314462/4.184/1000)</f>
        <v>0</v>
      </c>
      <c r="BS4" s="16">
        <f>-(logK!BS4/LOG10(EXP(1)))*298.15*(8.314462/4.184/1000)</f>
        <v>-7.7959671484271214</v>
      </c>
      <c r="BT4" s="16">
        <f>-(logK!BT4/LOG10(EXP(1)))*298.15*(8.314462/4.184/1000)</f>
        <v>0</v>
      </c>
      <c r="BU4" s="16">
        <f>-(logK!BU4/LOG10(EXP(1)))*298.15*(8.314462/4.184/1000)</f>
        <v>0</v>
      </c>
      <c r="BV4" s="16">
        <f>-(logK!BV4/LOG10(EXP(1)))*298.15*(8.314462/4.184/1000)</f>
        <v>0</v>
      </c>
      <c r="BW4" s="16">
        <f>-(logK!BW4/LOG10(EXP(1)))*298.15*(8.314462/4.184/1000)</f>
        <v>0</v>
      </c>
      <c r="BX4" s="16">
        <f>-(logK!BX4/LOG10(EXP(1)))*298.15*(8.314462/4.184/1000)</f>
        <v>0</v>
      </c>
      <c r="BY4" s="16">
        <f>-(logK!BY4/LOG10(EXP(1)))*298.15*(8.314462/4.184/1000)</f>
        <v>-9.0149244924417218</v>
      </c>
      <c r="BZ4" s="16">
        <f>-(logK!BZ4/LOG10(EXP(1)))*298.15*(8.314462/4.184/1000)</f>
        <v>0</v>
      </c>
      <c r="CA4" s="16">
        <f>-(logK!CA4/LOG10(EXP(1)))*298.15*(8.314462/4.184/1000)</f>
        <v>-7.679913392150544</v>
      </c>
      <c r="CB4" s="16">
        <f>-(logK!CB4/LOG10(EXP(1)))*298.15*(8.314462/4.184/1000)</f>
        <v>-7.6167160182172671</v>
      </c>
      <c r="CC4" s="16">
        <f>-(logK!CC4/LOG10(EXP(1)))*298.15*(8.314462/4.184/1000)</f>
        <v>0</v>
      </c>
      <c r="CD4" s="16">
        <f>-(logK!CD4/LOG10(EXP(1)))*298.15*(8.314462/4.184/1000)</f>
        <v>0</v>
      </c>
      <c r="CE4" s="16">
        <f>-(logK!CE4/LOG10(EXP(1)))*298.15*(8.314462/4.184/1000)</f>
        <v>-10.116051830700833</v>
      </c>
      <c r="CF4" s="16">
        <f>-(logK!CF4/LOG10(EXP(1)))*298.15*(8.314462/4.184/1000)</f>
        <v>-8.4694985771812803</v>
      </c>
      <c r="CG4" s="16">
        <f>-(logK!CG4/LOG10(EXP(1)))*298.15*(8.314462/4.184/1000)</f>
        <v>0</v>
      </c>
      <c r="CH4" s="16">
        <f>-(logK!CH4/LOG10(EXP(1)))*298.15*(8.314462/4.184/1000)</f>
        <v>0</v>
      </c>
      <c r="CI4" s="16">
        <f>-(logK!CI4/LOG10(EXP(1)))*298.15*(8.314462/4.184/1000)</f>
        <v>0</v>
      </c>
      <c r="CJ4" s="16">
        <f>-(logK!CJ4/LOG10(EXP(1)))*298.15*(8.314462/4.184/1000)</f>
        <v>0</v>
      </c>
      <c r="CK4" s="16">
        <f>-(logK!CK4/LOG10(EXP(1)))*298.15*(8.314462/4.184/1000)</f>
        <v>0</v>
      </c>
      <c r="CL4" s="16">
        <f>-(logK!CL4/LOG10(EXP(1)))*298.15*(8.314462/4.184/1000)</f>
        <v>0</v>
      </c>
      <c r="CM4" s="16">
        <f>-(logK!CM4/LOG10(EXP(1)))*298.15*(8.314462/4.184/1000)</f>
        <v>0</v>
      </c>
      <c r="CN4" s="16">
        <f>-(logK!CN4/LOG10(EXP(1)))*298.15*(8.314462/4.184/1000)</f>
        <v>0</v>
      </c>
      <c r="CO4" s="16">
        <f>-(logK!CO4/LOG10(EXP(1)))*298.15*(8.314462/4.184/1000)</f>
        <v>0</v>
      </c>
      <c r="CP4" s="16">
        <f>-(logK!CP4/LOG10(EXP(1)))*298.15*(8.314462/4.184/1000)</f>
        <v>0</v>
      </c>
      <c r="CQ4" s="16">
        <f>-(logK!CQ4/LOG10(EXP(1)))*298.15*(8.314462/4.184/1000)</f>
        <v>0</v>
      </c>
      <c r="CR4" s="16">
        <f>-(logK!CR4/LOG10(EXP(1)))*298.15*(8.314462/4.184/1000)</f>
        <v>0</v>
      </c>
      <c r="CS4" s="16">
        <f>-(logK!CS4/LOG10(EXP(1)))*298.15*(8.314462/4.184/1000)</f>
        <v>0</v>
      </c>
      <c r="CT4" s="16">
        <f>-(logK!CT4/LOG10(EXP(1)))*298.15*(8.314462/4.184/1000)</f>
        <v>0</v>
      </c>
      <c r="CU4" s="16">
        <f>-(logK!CU4/LOG10(EXP(1)))*298.15*(8.314462/4.184/1000)</f>
        <v>0</v>
      </c>
      <c r="CV4" s="16">
        <f>-(logK!CV4/LOG10(EXP(1)))*298.15*(8.314462/4.184/1000)</f>
        <v>0</v>
      </c>
      <c r="CW4" s="16">
        <f>-(logK!CW4/LOG10(EXP(1)))*298.15*(8.314462/4.184/1000)</f>
        <v>-9.6895964316139835</v>
      </c>
      <c r="CX4" s="16">
        <f>-(logK!CX4/LOG10(EXP(1)))*298.15*(8.314462/4.184/1000)</f>
        <v>0</v>
      </c>
      <c r="CY4" s="16">
        <f>-(logK!CY4/LOG10(EXP(1)))*298.15*(8.314462/4.184/1000)</f>
        <v>0</v>
      </c>
      <c r="CZ4" s="16">
        <f>-(logK!CZ4/LOG10(EXP(1)))*298.15*(8.314462/4.184/1000)</f>
        <v>-9.624487474908161</v>
      </c>
      <c r="DA4" s="16">
        <f>-(logK!DA4/LOG10(EXP(1)))*298.15*(8.314462/4.184/1000)</f>
        <v>0</v>
      </c>
      <c r="DB4" s="16">
        <f>-(logK!DB4/LOG10(EXP(1)))*298.15*(8.314462/4.184/1000)</f>
        <v>0</v>
      </c>
      <c r="DC4" s="16">
        <f>-(logK!DC4/LOG10(EXP(1)))*298.15*(8.314462/4.184/1000)</f>
        <v>0</v>
      </c>
      <c r="DD4" s="16">
        <f>-(logK!DD4/LOG10(EXP(1)))*298.15*(8.314462/4.184/1000)</f>
        <v>0</v>
      </c>
      <c r="DE4" s="16">
        <f>-(logK!DE4/LOG10(EXP(1)))*298.15*(8.314462/4.184/1000)</f>
        <v>0</v>
      </c>
      <c r="DF4" s="16">
        <f>-(logK!DF4/LOG10(EXP(1)))*298.15*(8.314462/4.184/1000)</f>
        <v>0</v>
      </c>
      <c r="DG4" s="16">
        <f>-(logK!DG4/LOG10(EXP(1)))*298.15*(8.314462/4.184/1000)</f>
        <v>0</v>
      </c>
      <c r="DH4" s="16">
        <f>-(logK!DH4/LOG10(EXP(1)))*298.15*(8.314462/4.184/1000)</f>
        <v>0</v>
      </c>
      <c r="DI4" s="16">
        <f>-(logK!DI4/LOG10(EXP(1)))*298.15*(8.314462/4.184/1000)</f>
        <v>0</v>
      </c>
      <c r="DJ4" s="16">
        <f>-(logK!DJ4/LOG10(EXP(1)))*298.15*(8.314462/4.184/1000)</f>
        <v>0</v>
      </c>
      <c r="DK4" s="16">
        <f>-(logK!DK4/LOG10(EXP(1)))*298.15*(8.314462/4.184/1000)</f>
        <v>0</v>
      </c>
      <c r="DL4" s="16">
        <f>-(logK!DL4/LOG10(EXP(1)))*298.15*(8.314462/4.184/1000)</f>
        <v>-9.4335327432930107</v>
      </c>
      <c r="DM4" s="16">
        <f>-(logK!DM4/LOG10(EXP(1)))*298.15*(8.314462/4.184/1000)</f>
        <v>0</v>
      </c>
      <c r="DN4" s="16">
        <f>-(logK!DN4/LOG10(EXP(1)))*298.15*(8.314462/4.184/1000)</f>
        <v>0</v>
      </c>
      <c r="DO4" s="16">
        <f>-(logK!DO4/LOG10(EXP(1)))*298.15*(8.314462/4.184/1000)</f>
        <v>0</v>
      </c>
      <c r="DP4" s="16">
        <f>-(logK!DP4/LOG10(EXP(1)))*298.15*(8.314462/4.184/1000)</f>
        <v>0</v>
      </c>
      <c r="DQ4" s="16">
        <f>-(logK!DQ4/LOG10(EXP(1)))*298.15*(8.314462/4.184/1000)</f>
        <v>0</v>
      </c>
      <c r="DR4" s="16">
        <f>-(logK!DR4/LOG10(EXP(1)))*298.15*(8.314462/4.184/1000)</f>
        <v>-9.4731504736060756</v>
      </c>
      <c r="DS4" s="16">
        <f>-(logK!DS4/LOG10(EXP(1)))*298.15*(8.314462/4.184/1000)</f>
        <v>-9.4364986160788433</v>
      </c>
      <c r="DT4" s="16">
        <f>-(logK!DT4/LOG10(EXP(1)))*298.15*(8.314462/4.184/1000)</f>
        <v>0</v>
      </c>
      <c r="DU4" s="16">
        <f>-(logK!DU4/LOG10(EXP(1)))*298.15*(8.314462/4.184/1000)</f>
        <v>0</v>
      </c>
      <c r="DV4" s="16">
        <f>-(logK!DV4/LOG10(EXP(1)))*298.15*(8.314462/4.184/1000)</f>
        <v>0</v>
      </c>
      <c r="DW4" s="16">
        <f>-(logK!DW4/LOG10(EXP(1)))*298.15*(8.314462/4.184/1000)</f>
        <v>0</v>
      </c>
      <c r="DX4" s="16">
        <f>-(logK!DX4/LOG10(EXP(1)))*298.15*(8.314462/4.184/1000)</f>
        <v>0</v>
      </c>
      <c r="DY4" s="16">
        <f>-(logK!DY4/LOG10(EXP(1)))*298.15*(8.314462/4.184/1000)</f>
        <v>-10.515825288690477</v>
      </c>
      <c r="DZ4" s="16">
        <f>-(logK!DZ4/LOG10(EXP(1)))*298.15*(8.314462/4.184/1000)</f>
        <v>0</v>
      </c>
      <c r="EA4" s="16">
        <f>-(logK!EA4/LOG10(EXP(1)))*298.15*(8.314462/4.184/1000)</f>
        <v>0</v>
      </c>
      <c r="EB4" s="16">
        <f>-(logK!EB4/LOG10(EXP(1)))*298.15*(8.314462/4.184/1000)</f>
        <v>0</v>
      </c>
      <c r="EC4" s="16">
        <f>-(logK!EC4/LOG10(EXP(1)))*298.15*(8.314462/4.184/1000)</f>
        <v>0</v>
      </c>
      <c r="ED4" s="16">
        <f>-(logK!ED4/LOG10(EXP(1)))*298.15*(8.314462/4.184/1000)</f>
        <v>0</v>
      </c>
      <c r="EE4" s="16">
        <f>-(logK!EE4/LOG10(EXP(1)))*298.15*(8.314462/4.184/1000)</f>
        <v>-7.9035325604196789</v>
      </c>
      <c r="EF4" s="16">
        <f>-(logK!EF4/LOG10(EXP(1)))*298.15*(8.314462/4.184/1000)</f>
        <v>-8.8035508044511701</v>
      </c>
      <c r="EG4" s="16">
        <f>-(logK!EG4/LOG10(EXP(1)))*298.15*(8.314462/4.184/1000)</f>
        <v>-7.046411696276758</v>
      </c>
      <c r="EH4" s="16">
        <f>-(logK!EH4/LOG10(EXP(1)))*298.15*(8.314462/4.184/1000)</f>
        <v>0</v>
      </c>
      <c r="EI4" s="16">
        <f>-(logK!EI4/LOG10(EXP(1)))*298.15*(8.314462/4.184/1000)</f>
        <v>0</v>
      </c>
      <c r="EJ4" s="16">
        <f>-(logK!EJ4/LOG10(EXP(1)))*298.15*(8.314462/4.184/1000)</f>
        <v>0</v>
      </c>
      <c r="EK4" s="16">
        <f>-(logK!EK4/LOG10(EXP(1)))*298.15*(8.314462/4.184/1000)</f>
        <v>-8.380249544223954</v>
      </c>
      <c r="EL4" s="16">
        <f>-(logK!EL4/LOG10(EXP(1)))*298.15*(8.314462/4.184/1000)</f>
        <v>0</v>
      </c>
      <c r="EM4" s="16">
        <f>-(logK!EM4/LOG10(EXP(1)))*298.15*(8.314462/4.184/1000)</f>
        <v>0</v>
      </c>
      <c r="EN4" s="16">
        <f>-(logK!EN4/LOG10(EXP(1)))*298.15*(8.314462/4.184/1000)</f>
        <v>0</v>
      </c>
      <c r="EO4" s="16">
        <f>-(logK!EO4/LOG10(EXP(1)))*298.15*(8.314462/4.184/1000)</f>
        <v>0</v>
      </c>
      <c r="EP4" s="16">
        <f>-(logK!EP4/LOG10(EXP(1)))*298.15*(8.314462/4.184/1000)</f>
        <v>0</v>
      </c>
      <c r="EQ4" s="16">
        <f>-(logK!EQ4/LOG10(EXP(1)))*298.15*(8.314462/4.184/1000)</f>
        <v>0</v>
      </c>
      <c r="ER4" s="16">
        <f>-(logK!ER4/LOG10(EXP(1)))*298.15*(8.314462/4.184/1000)</f>
        <v>0</v>
      </c>
      <c r="ES4" s="16">
        <f>-(logK!ES4/LOG10(EXP(1)))*298.15*(8.314462/4.184/1000)</f>
        <v>0</v>
      </c>
      <c r="ET4" s="16">
        <f>-(logK!ET4/LOG10(EXP(1)))*298.15*(8.314462/4.184/1000)</f>
        <v>0</v>
      </c>
      <c r="EU4" s="16">
        <f>-(logK!EU4/LOG10(EXP(1)))*298.15*(8.314462/4.184/1000)</f>
        <v>0</v>
      </c>
      <c r="EV4" s="16">
        <f>-(logK!EV4/LOG10(EXP(1)))*298.15*(8.314462/4.184/1000)</f>
        <v>0</v>
      </c>
      <c r="EW4" s="16">
        <f>-(logK!EW4/LOG10(EXP(1)))*298.15*(8.314462/4.184/1000)</f>
        <v>0</v>
      </c>
      <c r="EX4" s="16">
        <f>-(logK!EX4/LOG10(EXP(1)))*298.15*(8.314462/4.184/1000)</f>
        <v>0</v>
      </c>
      <c r="EY4" s="16">
        <f>-(logK!EY4/LOG10(EXP(1)))*298.15*(8.314462/4.184/1000)</f>
        <v>-9.3147477646993977</v>
      </c>
      <c r="EZ4" s="16">
        <f>-(logK!EZ4/LOG10(EXP(1)))*298.15*(8.314462/4.184/1000)</f>
        <v>0</v>
      </c>
      <c r="FA4" s="16">
        <f>-(logK!FA4/LOG10(EXP(1)))*298.15*(8.314462/4.184/1000)</f>
        <v>-7.9436168631765165</v>
      </c>
      <c r="FB4" s="16">
        <f>-(logK!FB4/LOG10(EXP(1)))*298.15*(8.314462/4.184/1000)</f>
        <v>0</v>
      </c>
      <c r="FC4" s="16">
        <f>-(logK!FC4/LOG10(EXP(1)))*298.15*(8.314462/4.184/1000)</f>
        <v>0</v>
      </c>
      <c r="FD4" s="16">
        <f>-(logK!FD4/LOG10(EXP(1)))*298.15*(8.314462/4.184/1000)</f>
        <v>0</v>
      </c>
      <c r="FE4" s="16">
        <f>-(logK!FE4/LOG10(EXP(1)))*298.15*(8.314462/4.184/1000)</f>
        <v>-7.6094800525981032</v>
      </c>
      <c r="FF4" s="16">
        <f>-(logK!FF4/LOG10(EXP(1)))*298.15*(8.314462/4.184/1000)</f>
        <v>0</v>
      </c>
    </row>
    <row r="5" spans="1:162" ht="15.75" customHeight="1">
      <c r="A5" s="157">
        <v>3</v>
      </c>
      <c r="B5" s="16">
        <f>-(logK!B5/LOG10(EXP(1)))*298.15*(8.314462/4.184/1000)</f>
        <v>-7.1819141565252025</v>
      </c>
      <c r="C5" s="16">
        <f>-(logK!C5/LOG10(EXP(1)))*298.15*(8.314462/4.184/1000)</f>
        <v>-6.973143451641997</v>
      </c>
      <c r="D5" s="16">
        <f>-(logK!D5/LOG10(EXP(1)))*298.15*(8.314462/4.184/1000)</f>
        <v>-7.1639197397611083</v>
      </c>
      <c r="E5" s="16">
        <f>-(logK!E5/LOG10(EXP(1)))*298.15*(8.314462/4.184/1000)</f>
        <v>-6.9645077686915249</v>
      </c>
      <c r="F5" s="16">
        <f>-(logK!F5/LOG10(EXP(1)))*298.15*(8.314462/4.184/1000)</f>
        <v>-7.2258019796715969</v>
      </c>
      <c r="G5" s="16">
        <f>-(logK!G5/LOG10(EXP(1)))*298.15*(8.314462/4.184/1000)</f>
        <v>-7.272936710467615</v>
      </c>
      <c r="H5" s="16">
        <f>-(logK!H5/LOG10(EXP(1)))*298.15*(8.314462/4.184/1000)</f>
        <v>-7.2716133909633589</v>
      </c>
      <c r="I5" s="16">
        <f>-(logK!I5/LOG10(EXP(1)))*298.15*(8.314462/4.184/1000)</f>
        <v>0</v>
      </c>
      <c r="J5" s="16">
        <f>-(logK!J5/LOG10(EXP(1)))*298.15*(8.314462/4.184/1000)</f>
        <v>0</v>
      </c>
      <c r="K5" s="16">
        <f>-(logK!K5/LOG10(EXP(1)))*298.15*(8.314462/4.184/1000)</f>
        <v>0</v>
      </c>
      <c r="L5" s="16">
        <f>-(logK!L5/LOG10(EXP(1)))*298.15*(8.314462/4.184/1000)</f>
        <v>0</v>
      </c>
      <c r="M5" s="16">
        <f>-(logK!M5/LOG10(EXP(1)))*298.15*(8.314462/4.184/1000)</f>
        <v>0</v>
      </c>
      <c r="N5" s="16">
        <f>-(logK!N5/LOG10(EXP(1)))*298.15*(8.314462/4.184/1000)</f>
        <v>-7.3319813168019641</v>
      </c>
      <c r="O5" s="16">
        <f>-(logK!O5/LOG10(EXP(1)))*298.15*(8.314462/4.184/1000)</f>
        <v>0</v>
      </c>
      <c r="P5" s="16">
        <f>-(logK!P5/LOG10(EXP(1)))*298.15*(8.314462/4.184/1000)</f>
        <v>0</v>
      </c>
      <c r="Q5" s="16">
        <f>-(logK!Q5/LOG10(EXP(1)))*298.15*(8.314462/4.184/1000)</f>
        <v>0</v>
      </c>
      <c r="R5" s="16">
        <f>-(logK!R5/LOG10(EXP(1)))*298.15*(8.314462/4.184/1000)</f>
        <v>-6.886172711027057</v>
      </c>
      <c r="S5" s="16">
        <f>-(logK!S5/LOG10(EXP(1)))*298.15*(8.314462/4.184/1000)</f>
        <v>-6.1908706300574767</v>
      </c>
      <c r="T5" s="16">
        <f>-(logK!T5/LOG10(EXP(1)))*298.15*(8.314462/4.184/1000)</f>
        <v>-6.0244325068414337</v>
      </c>
      <c r="U5" s="16">
        <f>-(logK!U5/LOG10(EXP(1)))*298.15*(8.314462/4.184/1000)</f>
        <v>-6.3793959107724358</v>
      </c>
      <c r="V5" s="16">
        <f>-(logK!V5/LOG10(EXP(1)))*298.15*(8.314462/4.184/1000)</f>
        <v>-6.8973458932331182</v>
      </c>
      <c r="W5" s="16">
        <f>-(logK!W5/LOG10(EXP(1)))*298.15*(8.314462/4.184/1000)</f>
        <v>-5.8308595125535296</v>
      </c>
      <c r="X5" s="16">
        <f>-(logK!X5/LOG10(EXP(1)))*298.15*(8.314462/4.184/1000)</f>
        <v>-5.7536022099492286</v>
      </c>
      <c r="Y5" s="16">
        <f>-(logK!Y5/LOG10(EXP(1)))*298.15*(8.314462/4.184/1000)</f>
        <v>-5.9850057710959943</v>
      </c>
      <c r="Z5" s="16">
        <f>-(logK!Z5/LOG10(EXP(1)))*298.15*(8.314462/4.184/1000)</f>
        <v>-5.1798136013964777</v>
      </c>
      <c r="AA5" s="16">
        <f>-(logK!AA5/LOG10(EXP(1)))*298.15*(8.314462/4.184/1000)</f>
        <v>0</v>
      </c>
      <c r="AB5" s="16">
        <f>-(logK!AB5/LOG10(EXP(1)))*298.15*(8.314462/4.184/1000)</f>
        <v>0</v>
      </c>
      <c r="AC5" s="16">
        <f>-(logK!AC5/LOG10(EXP(1)))*298.15*(8.314462/4.184/1000)</f>
        <v>-6.1778829994589799</v>
      </c>
      <c r="AD5" s="16">
        <f>-(logK!AD5/LOG10(EXP(1)))*298.15*(8.314462/4.184/1000)</f>
        <v>-6.4923555550534884</v>
      </c>
      <c r="AE5" s="16">
        <f>-(logK!AE5/LOG10(EXP(1)))*298.15*(8.314462/4.184/1000)</f>
        <v>-7.0275223335386494</v>
      </c>
      <c r="AF5" s="16">
        <f>-(logK!AF5/LOG10(EXP(1)))*298.15*(8.314462/4.184/1000)</f>
        <v>0</v>
      </c>
      <c r="AG5" s="16">
        <f>-(logK!AG5/LOG10(EXP(1)))*298.15*(8.314462/4.184/1000)</f>
        <v>-6.9245216917123251</v>
      </c>
      <c r="AH5" s="16">
        <f>-(logK!AH5/LOG10(EXP(1)))*298.15*(8.314462/4.184/1000)</f>
        <v>-7.3661420594685998</v>
      </c>
      <c r="AI5" s="16">
        <f>-(logK!AI5/LOG10(EXP(1)))*298.15*(8.314462/4.184/1000)</f>
        <v>-7.2642464576406809</v>
      </c>
      <c r="AJ5" s="16">
        <f>-(logK!AJ5/LOG10(EXP(1)))*298.15*(8.314462/4.184/1000)</f>
        <v>-7.2569613791326999</v>
      </c>
      <c r="AK5" s="16">
        <f>-(logK!AK5/LOG10(EXP(1)))*298.15*(8.314462/4.184/1000)</f>
        <v>-5.8601362512766144</v>
      </c>
      <c r="AL5" s="16">
        <f>-(logK!AL5/LOG10(EXP(1)))*298.15*(8.314462/4.184/1000)</f>
        <v>-5.0661309062522735</v>
      </c>
      <c r="AM5" s="16">
        <f>-(logK!AM5/LOG10(EXP(1)))*298.15*(8.314462/4.184/1000)</f>
        <v>-4.924931350900958</v>
      </c>
      <c r="AN5" s="16">
        <f>-(logK!AN5/LOG10(EXP(1)))*298.15*(8.314462/4.184/1000)</f>
        <v>-5.090619138315617</v>
      </c>
      <c r="AO5" s="16">
        <f>-(logK!AO5/LOG10(EXP(1)))*298.15*(8.314462/4.184/1000)</f>
        <v>0</v>
      </c>
      <c r="AP5" s="16">
        <f>-(logK!AP5/LOG10(EXP(1)))*298.15*(8.314462/4.184/1000)</f>
        <v>-6.0207217552418628</v>
      </c>
      <c r="AQ5" s="16">
        <f>-(logK!AQ5/LOG10(EXP(1)))*298.15*(8.314462/4.184/1000)</f>
        <v>-5.0109334762086579</v>
      </c>
      <c r="AR5" s="16">
        <f>-(logK!AR5/LOG10(EXP(1)))*298.15*(8.314462/4.184/1000)</f>
        <v>-5.026704170506834</v>
      </c>
      <c r="AS5" s="16">
        <f>-(logK!AS5/LOG10(EXP(1)))*298.15*(8.314462/4.184/1000)</f>
        <v>-5.8384447253820637</v>
      </c>
      <c r="AT5" s="16">
        <f>-(logK!AT5/LOG10(EXP(1)))*298.15*(8.314462/4.184/1000)</f>
        <v>0</v>
      </c>
      <c r="AU5" s="16">
        <f>-(logK!AU5/LOG10(EXP(1)))*298.15*(8.314462/4.184/1000)</f>
        <v>0</v>
      </c>
      <c r="AV5" s="16">
        <f>-(logK!AV5/LOG10(EXP(1)))*298.15*(8.314462/4.184/1000)</f>
        <v>-5.8486356498117669</v>
      </c>
      <c r="AW5" s="16">
        <f>-(logK!AW5/LOG10(EXP(1)))*298.15*(8.314462/4.184/1000)</f>
        <v>-7.681951577036485</v>
      </c>
      <c r="AX5" s="16">
        <f>-(logK!AX5/LOG10(EXP(1)))*298.15*(8.314462/4.184/1000)</f>
        <v>-7.3100715114015555</v>
      </c>
      <c r="AY5" s="16">
        <f>-(logK!AY5/LOG10(EXP(1)))*298.15*(8.314462/4.184/1000)</f>
        <v>-7.4225945966708942</v>
      </c>
      <c r="AZ5" s="16">
        <f>-(logK!AZ5/LOG10(EXP(1)))*298.15*(8.314462/4.184/1000)</f>
        <v>-7.3642593987305833</v>
      </c>
      <c r="BA5" s="16">
        <f>-(logK!BA5/LOG10(EXP(1)))*298.15*(8.314462/4.184/1000)</f>
        <v>-5.9432871005390533</v>
      </c>
      <c r="BB5" s="16">
        <f>-(logK!BB5/LOG10(EXP(1)))*298.15*(8.314462/4.184/1000)</f>
        <v>-6.6435550402668824</v>
      </c>
      <c r="BC5" s="16">
        <f>-(logK!BC5/LOG10(EXP(1)))*298.15*(8.314462/4.184/1000)</f>
        <v>0</v>
      </c>
      <c r="BD5" s="16">
        <f>-(logK!BD5/LOG10(EXP(1)))*298.15*(8.314462/4.184/1000)</f>
        <v>0</v>
      </c>
      <c r="BE5" s="16">
        <f>-(logK!BE5/LOG10(EXP(1)))*298.15*(8.314462/4.184/1000)</f>
        <v>-6.8622983900739349</v>
      </c>
      <c r="BF5" s="16">
        <f>-(logK!BF5/LOG10(EXP(1)))*298.15*(8.314462/4.184/1000)</f>
        <v>-6.5574519606877244</v>
      </c>
      <c r="BG5" s="16">
        <f>-(logK!BG5/LOG10(EXP(1)))*298.15*(8.314462/4.184/1000)</f>
        <v>-6.8720254705536927</v>
      </c>
      <c r="BH5" s="16">
        <f>-(logK!BH5/LOG10(EXP(1)))*298.15*(8.314462/4.184/1000)</f>
        <v>0</v>
      </c>
      <c r="BI5" s="16">
        <f>-(logK!BI5/LOG10(EXP(1)))*298.15*(8.314462/4.184/1000)</f>
        <v>0</v>
      </c>
      <c r="BJ5" s="16">
        <f>-(logK!BJ5/LOG10(EXP(1)))*298.15*(8.314462/4.184/1000)</f>
        <v>0</v>
      </c>
      <c r="BK5" s="16">
        <f>-(logK!BK5/LOG10(EXP(1)))*298.15*(8.314462/4.184/1000)</f>
        <v>0</v>
      </c>
      <c r="BL5" s="16">
        <f>-(logK!BL5/LOG10(EXP(1)))*298.15*(8.314462/4.184/1000)</f>
        <v>0</v>
      </c>
      <c r="BM5" s="16">
        <f>-(logK!BM5/LOG10(EXP(1)))*298.15*(8.314462/4.184/1000)</f>
        <v>0</v>
      </c>
      <c r="BN5" s="16">
        <f>-(logK!BN5/LOG10(EXP(1)))*298.15*(8.314462/4.184/1000)</f>
        <v>0</v>
      </c>
      <c r="BO5" s="16">
        <f>-(logK!BO5/LOG10(EXP(1)))*298.15*(8.314462/4.184/1000)</f>
        <v>-6.8641810508119541</v>
      </c>
      <c r="BP5" s="16">
        <f>-(logK!BP5/LOG10(EXP(1)))*298.15*(8.314462/4.184/1000)</f>
        <v>0</v>
      </c>
      <c r="BQ5" s="16">
        <f>-(logK!BQ5/LOG10(EXP(1)))*298.15*(8.314462/4.184/1000)</f>
        <v>-5.8530012399289086</v>
      </c>
      <c r="BR5" s="16">
        <f>-(logK!BR5/LOG10(EXP(1)))*298.15*(8.314462/4.184/1000)</f>
        <v>0</v>
      </c>
      <c r="BS5" s="16">
        <f>-(logK!BS5/LOG10(EXP(1)))*298.15*(8.314462/4.184/1000)</f>
        <v>-5.1723102433826389</v>
      </c>
      <c r="BT5" s="16">
        <f>-(logK!BT5/LOG10(EXP(1)))*298.15*(8.314462/4.184/1000)</f>
        <v>0</v>
      </c>
      <c r="BU5" s="16">
        <f>-(logK!BU5/LOG10(EXP(1)))*298.15*(8.314462/4.184/1000)</f>
        <v>0</v>
      </c>
      <c r="BV5" s="16">
        <f>-(logK!BV5/LOG10(EXP(1)))*298.15*(8.314462/4.184/1000)</f>
        <v>0</v>
      </c>
      <c r="BW5" s="16">
        <f>-(logK!BW5/LOG10(EXP(1)))*298.15*(8.314462/4.184/1000)</f>
        <v>0</v>
      </c>
      <c r="BX5" s="16">
        <f>-(logK!BX5/LOG10(EXP(1)))*298.15*(8.314462/4.184/1000)</f>
        <v>0</v>
      </c>
      <c r="BY5" s="16">
        <f>-(logK!BY5/LOG10(EXP(1)))*298.15*(8.314462/4.184/1000)</f>
        <v>-6.6869790194633314</v>
      </c>
      <c r="BZ5" s="16">
        <f>-(logK!BZ5/LOG10(EXP(1)))*298.15*(8.314462/4.184/1000)</f>
        <v>0</v>
      </c>
      <c r="CA5" s="16">
        <f>-(logK!CA5/LOG10(EXP(1)))*298.15*(8.314462/4.184/1000)</f>
        <v>-5.0039485320212291</v>
      </c>
      <c r="CB5" s="16">
        <f>-(logK!CB5/LOG10(EXP(1)))*298.15*(8.314462/4.184/1000)</f>
        <v>-4.8939493035383652</v>
      </c>
      <c r="CC5" s="16">
        <f>-(logK!CC5/LOG10(EXP(1)))*298.15*(8.314462/4.184/1000)</f>
        <v>0</v>
      </c>
      <c r="CD5" s="16">
        <f>-(logK!CD5/LOG10(EXP(1)))*298.15*(8.314462/4.184/1000)</f>
        <v>0</v>
      </c>
      <c r="CE5" s="16">
        <f>-(logK!CE5/LOG10(EXP(1)))*298.15*(8.314462/4.184/1000)</f>
        <v>-7.3090073988105031</v>
      </c>
      <c r="CF5" s="16">
        <f>-(logK!CF5/LOG10(EXP(1)))*298.15*(8.314462/4.184/1000)</f>
        <v>-5.9612269474266855</v>
      </c>
      <c r="CG5" s="16">
        <f>-(logK!CG5/LOG10(EXP(1)))*298.15*(8.314462/4.184/1000)</f>
        <v>0</v>
      </c>
      <c r="CH5" s="16">
        <f>-(logK!CH5/LOG10(EXP(1)))*298.15*(8.314462/4.184/1000)</f>
        <v>0</v>
      </c>
      <c r="CI5" s="16">
        <f>-(logK!CI5/LOG10(EXP(1)))*298.15*(8.314462/4.184/1000)</f>
        <v>0</v>
      </c>
      <c r="CJ5" s="16">
        <f>-(logK!CJ5/LOG10(EXP(1)))*298.15*(8.314462/4.184/1000)</f>
        <v>0</v>
      </c>
      <c r="CK5" s="16">
        <f>-(logK!CK5/LOG10(EXP(1)))*298.15*(8.314462/4.184/1000)</f>
        <v>0</v>
      </c>
      <c r="CL5" s="16">
        <f>-(logK!CL5/LOG10(EXP(1)))*298.15*(8.314462/4.184/1000)</f>
        <v>0</v>
      </c>
      <c r="CM5" s="16">
        <f>-(logK!CM5/LOG10(EXP(1)))*298.15*(8.314462/4.184/1000)</f>
        <v>0</v>
      </c>
      <c r="CN5" s="16">
        <f>-(logK!CN5/LOG10(EXP(1)))*298.15*(8.314462/4.184/1000)</f>
        <v>0</v>
      </c>
      <c r="CO5" s="16">
        <f>-(logK!CO5/LOG10(EXP(1)))*298.15*(8.314462/4.184/1000)</f>
        <v>0</v>
      </c>
      <c r="CP5" s="16">
        <f>-(logK!CP5/LOG10(EXP(1)))*298.15*(8.314462/4.184/1000)</f>
        <v>0</v>
      </c>
      <c r="CQ5" s="16">
        <f>-(logK!CQ5/LOG10(EXP(1)))*298.15*(8.314462/4.184/1000)</f>
        <v>0</v>
      </c>
      <c r="CR5" s="16">
        <f>-(logK!CR5/LOG10(EXP(1)))*298.15*(8.314462/4.184/1000)</f>
        <v>0</v>
      </c>
      <c r="CS5" s="16">
        <f>-(logK!CS5/LOG10(EXP(1)))*298.15*(8.314462/4.184/1000)</f>
        <v>0</v>
      </c>
      <c r="CT5" s="16">
        <f>-(logK!CT5/LOG10(EXP(1)))*298.15*(8.314462/4.184/1000)</f>
        <v>0</v>
      </c>
      <c r="CU5" s="16">
        <f>-(logK!CU5/LOG10(EXP(1)))*298.15*(8.314462/4.184/1000)</f>
        <v>0</v>
      </c>
      <c r="CV5" s="16">
        <f>-(logK!CV5/LOG10(EXP(1)))*298.15*(8.314462/4.184/1000)</f>
        <v>0</v>
      </c>
      <c r="CW5" s="16">
        <f>-(logK!CW5/LOG10(EXP(1)))*298.15*(8.314462/4.184/1000)</f>
        <v>-7.1151069852638136</v>
      </c>
      <c r="CX5" s="16">
        <f>-(logK!CX5/LOG10(EXP(1)))*298.15*(8.314462/4.184/1000)</f>
        <v>0</v>
      </c>
      <c r="CY5" s="16">
        <f>-(logK!CY5/LOG10(EXP(1)))*298.15*(8.314462/4.184/1000)</f>
        <v>0</v>
      </c>
      <c r="CZ5" s="16">
        <f>-(logK!CZ5/LOG10(EXP(1)))*298.15*(8.314462/4.184/1000)</f>
        <v>-6.9951842247459197</v>
      </c>
      <c r="DA5" s="16">
        <f>-(logK!DA5/LOG10(EXP(1)))*298.15*(8.314462/4.184/1000)</f>
        <v>0</v>
      </c>
      <c r="DB5" s="16">
        <f>-(logK!DB5/LOG10(EXP(1)))*298.15*(8.314462/4.184/1000)</f>
        <v>0</v>
      </c>
      <c r="DC5" s="16">
        <f>-(logK!DC5/LOG10(EXP(1)))*298.15*(8.314462/4.184/1000)</f>
        <v>0</v>
      </c>
      <c r="DD5" s="16">
        <f>-(logK!DD5/LOG10(EXP(1)))*298.15*(8.314462/4.184/1000)</f>
        <v>0</v>
      </c>
      <c r="DE5" s="16">
        <f>-(logK!DE5/LOG10(EXP(1)))*298.15*(8.314462/4.184/1000)</f>
        <v>0</v>
      </c>
      <c r="DF5" s="16">
        <f>-(logK!DF5/LOG10(EXP(1)))*298.15*(8.314462/4.184/1000)</f>
        <v>0</v>
      </c>
      <c r="DG5" s="16">
        <f>-(logK!DG5/LOG10(EXP(1)))*298.15*(8.314462/4.184/1000)</f>
        <v>0</v>
      </c>
      <c r="DH5" s="16">
        <f>-(logK!DH5/LOG10(EXP(1)))*298.15*(8.314462/4.184/1000)</f>
        <v>0</v>
      </c>
      <c r="DI5" s="16">
        <f>-(logK!DI5/LOG10(EXP(1)))*298.15*(8.314462/4.184/1000)</f>
        <v>0</v>
      </c>
      <c r="DJ5" s="16">
        <f>-(logK!DJ5/LOG10(EXP(1)))*298.15*(8.314462/4.184/1000)</f>
        <v>0</v>
      </c>
      <c r="DK5" s="16">
        <f>-(logK!DK5/LOG10(EXP(1)))*298.15*(8.314462/4.184/1000)</f>
        <v>0</v>
      </c>
      <c r="DL5" s="16">
        <f>-(logK!DL5/LOG10(EXP(1)))*298.15*(8.314462/4.184/1000)</f>
        <v>-7.2321184428723395</v>
      </c>
      <c r="DM5" s="16">
        <f>-(logK!DM5/LOG10(EXP(1)))*298.15*(8.314462/4.184/1000)</f>
        <v>0</v>
      </c>
      <c r="DN5" s="16">
        <f>-(logK!DN5/LOG10(EXP(1)))*298.15*(8.314462/4.184/1000)</f>
        <v>0</v>
      </c>
      <c r="DO5" s="16">
        <f>-(logK!DO5/LOG10(EXP(1)))*298.15*(8.314462/4.184/1000)</f>
        <v>0</v>
      </c>
      <c r="DP5" s="16">
        <f>-(logK!DP5/LOG10(EXP(1)))*298.15*(8.314462/4.184/1000)</f>
        <v>0</v>
      </c>
      <c r="DQ5" s="16">
        <f>-(logK!DQ5/LOG10(EXP(1)))*298.15*(8.314462/4.184/1000)</f>
        <v>0</v>
      </c>
      <c r="DR5" s="16">
        <f>-(logK!DR5/LOG10(EXP(1)))*298.15*(8.314462/4.184/1000)</f>
        <v>-6.9384233677416027</v>
      </c>
      <c r="DS5" s="16">
        <f>-(logK!DS5/LOG10(EXP(1)))*298.15*(8.314462/4.184/1000)</f>
        <v>-6.7987926963386327</v>
      </c>
      <c r="DT5" s="16">
        <f>-(logK!DT5/LOG10(EXP(1)))*298.15*(8.314462/4.184/1000)</f>
        <v>0</v>
      </c>
      <c r="DU5" s="16">
        <f>-(logK!DU5/LOG10(EXP(1)))*298.15*(8.314462/4.184/1000)</f>
        <v>0</v>
      </c>
      <c r="DV5" s="16">
        <f>-(logK!DV5/LOG10(EXP(1)))*298.15*(8.314462/4.184/1000)</f>
        <v>0</v>
      </c>
      <c r="DW5" s="16">
        <f>-(logK!DW5/LOG10(EXP(1)))*298.15*(8.314462/4.184/1000)</f>
        <v>0</v>
      </c>
      <c r="DX5" s="16">
        <f>-(logK!DX5/LOG10(EXP(1)))*298.15*(8.314462/4.184/1000)</f>
        <v>0</v>
      </c>
      <c r="DY5" s="16">
        <f>-(logK!DY5/LOG10(EXP(1)))*298.15*(8.314462/4.184/1000)</f>
        <v>-7.6656078990354342</v>
      </c>
      <c r="DZ5" s="16">
        <f>-(logK!DZ5/LOG10(EXP(1)))*298.15*(8.314462/4.184/1000)</f>
        <v>0</v>
      </c>
      <c r="EA5" s="16">
        <f>-(logK!EA5/LOG10(EXP(1)))*298.15*(8.314462/4.184/1000)</f>
        <v>0</v>
      </c>
      <c r="EB5" s="16">
        <f>-(logK!EB5/LOG10(EXP(1)))*298.15*(8.314462/4.184/1000)</f>
        <v>0</v>
      </c>
      <c r="EC5" s="16">
        <f>-(logK!EC5/LOG10(EXP(1)))*298.15*(8.314462/4.184/1000)</f>
        <v>0</v>
      </c>
      <c r="ED5" s="16">
        <f>-(logK!ED5/LOG10(EXP(1)))*298.15*(8.314462/4.184/1000)</f>
        <v>0</v>
      </c>
      <c r="EE5" s="16">
        <f>-(logK!EE5/LOG10(EXP(1)))*298.15*(8.314462/4.184/1000)</f>
        <v>-6.3516607710594677</v>
      </c>
      <c r="EF5" s="16">
        <f>-(logK!EF5/LOG10(EXP(1)))*298.15*(8.314462/4.184/1000)</f>
        <v>-6.0720992939329781</v>
      </c>
      <c r="EG5" s="16">
        <f>-(logK!EG5/LOG10(EXP(1)))*298.15*(8.314462/4.184/1000)</f>
        <v>-5.838021808839466</v>
      </c>
      <c r="EH5" s="16">
        <f>-(logK!EH5/LOG10(EXP(1)))*298.15*(8.314462/4.184/1000)</f>
        <v>0</v>
      </c>
      <c r="EI5" s="16">
        <f>-(logK!EI5/LOG10(EXP(1)))*298.15*(8.314462/4.184/1000)</f>
        <v>0</v>
      </c>
      <c r="EJ5" s="16">
        <f>-(logK!EJ5/LOG10(EXP(1)))*298.15*(8.314462/4.184/1000)</f>
        <v>0</v>
      </c>
      <c r="EK5" s="16">
        <f>-(logK!EK5/LOG10(EXP(1)))*298.15*(8.314462/4.184/1000)</f>
        <v>-5.6164544679253865</v>
      </c>
      <c r="EL5" s="16">
        <f>-(logK!EL5/LOG10(EXP(1)))*298.15*(8.314462/4.184/1000)</f>
        <v>0</v>
      </c>
      <c r="EM5" s="16">
        <f>-(logK!EM5/LOG10(EXP(1)))*298.15*(8.314462/4.184/1000)</f>
        <v>0</v>
      </c>
      <c r="EN5" s="16">
        <f>-(logK!EN5/LOG10(EXP(1)))*298.15*(8.314462/4.184/1000)</f>
        <v>0</v>
      </c>
      <c r="EO5" s="16">
        <f>-(logK!EO5/LOG10(EXP(1)))*298.15*(8.314462/4.184/1000)</f>
        <v>0</v>
      </c>
      <c r="EP5" s="16">
        <f>-(logK!EP5/LOG10(EXP(1)))*298.15*(8.314462/4.184/1000)</f>
        <v>0</v>
      </c>
      <c r="EQ5" s="16">
        <f>-(logK!EQ5/LOG10(EXP(1)))*298.15*(8.314462/4.184/1000)</f>
        <v>0</v>
      </c>
      <c r="ER5" s="16">
        <f>-(logK!ER5/LOG10(EXP(1)))*298.15*(8.314462/4.184/1000)</f>
        <v>0</v>
      </c>
      <c r="ES5" s="16">
        <f>-(logK!ES5/LOG10(EXP(1)))*298.15*(8.314462/4.184/1000)</f>
        <v>0</v>
      </c>
      <c r="ET5" s="16">
        <f>-(logK!ET5/LOG10(EXP(1)))*298.15*(8.314462/4.184/1000)</f>
        <v>0</v>
      </c>
      <c r="EU5" s="16">
        <f>-(logK!EU5/LOG10(EXP(1)))*298.15*(8.314462/4.184/1000)</f>
        <v>0</v>
      </c>
      <c r="EV5" s="16">
        <f>-(logK!EV5/LOG10(EXP(1)))*298.15*(8.314462/4.184/1000)</f>
        <v>0</v>
      </c>
      <c r="EW5" s="16">
        <f>-(logK!EW5/LOG10(EXP(1)))*298.15*(8.314462/4.184/1000)</f>
        <v>0</v>
      </c>
      <c r="EX5" s="16">
        <f>-(logK!EX5/LOG10(EXP(1)))*298.15*(8.314462/4.184/1000)</f>
        <v>0</v>
      </c>
      <c r="EY5" s="16">
        <f>-(logK!EY5/LOG10(EXP(1)))*298.15*(8.314462/4.184/1000)</f>
        <v>-6.7835131309286369</v>
      </c>
      <c r="EZ5" s="16">
        <f>-(logK!EZ5/LOG10(EXP(1)))*298.15*(8.314462/4.184/1000)</f>
        <v>0</v>
      </c>
      <c r="FA5" s="16">
        <f>-(logK!FA5/LOG10(EXP(1)))*298.15*(8.314462/4.184/1000)</f>
        <v>-6.0628224149340522</v>
      </c>
      <c r="FB5" s="16">
        <f>-(logK!FB5/LOG10(EXP(1)))*298.15*(8.314462/4.184/1000)</f>
        <v>0</v>
      </c>
      <c r="FC5" s="16">
        <f>-(logK!FC5/LOG10(EXP(1)))*298.15*(8.314462/4.184/1000)</f>
        <v>0</v>
      </c>
      <c r="FD5" s="16">
        <f>-(logK!FD5/LOG10(EXP(1)))*298.15*(8.314462/4.184/1000)</f>
        <v>0</v>
      </c>
      <c r="FE5" s="16">
        <f>-(logK!FE5/LOG10(EXP(1)))*298.15*(8.314462/4.184/1000)</f>
        <v>-4.9362682427364106</v>
      </c>
      <c r="FF5" s="16">
        <f>-(logK!FF5/LOG10(EXP(1)))*298.15*(8.314462/4.184/1000)</f>
        <v>0</v>
      </c>
    </row>
    <row r="6" spans="1:162" ht="15.75" customHeight="1">
      <c r="A6" s="157">
        <v>4</v>
      </c>
      <c r="B6" s="16">
        <f>-(logK!B6/LOG10(EXP(1)))*298.15*(8.314462/4.184/1000)</f>
        <v>-8.4109096293154053</v>
      </c>
      <c r="C6" s="16">
        <f>-(logK!C6/LOG10(EXP(1)))*298.15*(8.314462/4.184/1000)</f>
        <v>-8.2930823520537409</v>
      </c>
      <c r="D6" s="16">
        <f>-(logK!D6/LOG10(EXP(1)))*298.15*(8.314462/4.184/1000)</f>
        <v>-8.4234838930996876</v>
      </c>
      <c r="E6" s="16">
        <f>-(logK!E6/LOG10(EXP(1)))*298.15*(8.314462/4.184/1000)</f>
        <v>-8.265490458266493</v>
      </c>
      <c r="F6" s="16">
        <f>-(logK!F6/LOG10(EXP(1)))*298.15*(8.314462/4.184/1000)</f>
        <v>-8.4668710376295255</v>
      </c>
      <c r="G6" s="16">
        <f>-(logK!G6/LOG10(EXP(1)))*298.15*(8.314462/4.184/1000)</f>
        <v>-8.4793757248213115</v>
      </c>
      <c r="H6" s="16">
        <f>-(logK!H6/LOG10(EXP(1)))*298.15*(8.314462/4.184/1000)</f>
        <v>-8.1669345328781837</v>
      </c>
      <c r="I6" s="16">
        <f>-(logK!I6/LOG10(EXP(1)))*298.15*(8.314462/4.184/1000)</f>
        <v>0</v>
      </c>
      <c r="J6" s="16">
        <f>-(logK!J6/LOG10(EXP(1)))*298.15*(8.314462/4.184/1000)</f>
        <v>0</v>
      </c>
      <c r="K6" s="16">
        <f>-(logK!K6/LOG10(EXP(1)))*298.15*(8.314462/4.184/1000)</f>
        <v>0</v>
      </c>
      <c r="L6" s="16">
        <f>-(logK!L6/LOG10(EXP(1)))*298.15*(8.314462/4.184/1000)</f>
        <v>0</v>
      </c>
      <c r="M6" s="16">
        <f>-(logK!M6/LOG10(EXP(1)))*298.15*(8.314462/4.184/1000)</f>
        <v>0</v>
      </c>
      <c r="N6" s="16">
        <f>-(logK!N6/LOG10(EXP(1)))*298.15*(8.314462/4.184/1000)</f>
        <v>-8.5532496950848262</v>
      </c>
      <c r="O6" s="16">
        <f>-(logK!O6/LOG10(EXP(1)))*298.15*(8.314462/4.184/1000)</f>
        <v>0</v>
      </c>
      <c r="P6" s="16">
        <f>-(logK!P6/LOG10(EXP(1)))*298.15*(8.314462/4.184/1000)</f>
        <v>0</v>
      </c>
      <c r="Q6" s="16">
        <f>-(logK!Q6/LOG10(EXP(1)))*298.15*(8.314462/4.184/1000)</f>
        <v>0</v>
      </c>
      <c r="R6" s="16">
        <f>-(logK!R6/LOG10(EXP(1)))*298.15*(8.314462/4.184/1000)</f>
        <v>-8.0890701403982206</v>
      </c>
      <c r="S6" s="16">
        <f>-(logK!S6/LOG10(EXP(1)))*298.15*(8.314462/4.184/1000)</f>
        <v>-7.2148634479343334</v>
      </c>
      <c r="T6" s="16">
        <f>-(logK!T6/LOG10(EXP(1)))*298.15*(8.314462/4.184/1000)</f>
        <v>-7.4327582361623659</v>
      </c>
      <c r="U6" s="16">
        <f>-(logK!U6/LOG10(EXP(1)))*298.15*(8.314462/4.184/1000)</f>
        <v>-7.5953901104950265</v>
      </c>
      <c r="V6" s="16">
        <f>-(logK!V6/LOG10(EXP(1)))*298.15*(8.314462/4.184/1000)</f>
        <v>-8.0858505176868292</v>
      </c>
      <c r="W6" s="16">
        <f>-(logK!W6/LOG10(EXP(1)))*298.15*(8.314462/4.184/1000)</f>
        <v>-7.214585141564366</v>
      </c>
      <c r="X6" s="16">
        <f>-(logK!X6/LOG10(EXP(1)))*298.15*(8.314462/4.184/1000)</f>
        <v>-7.2310420520590792</v>
      </c>
      <c r="Y6" s="16">
        <f>-(logK!Y6/LOG10(EXP(1)))*298.15*(8.314462/4.184/1000)</f>
        <v>-7.4110230543666464</v>
      </c>
      <c r="Z6" s="16">
        <f>-(logK!Z6/LOG10(EXP(1)))*298.15*(8.314462/4.184/1000)</f>
        <v>-6.5757342335501692</v>
      </c>
      <c r="AA6" s="16">
        <f>-(logK!AA6/LOG10(EXP(1)))*298.15*(8.314462/4.184/1000)</f>
        <v>0</v>
      </c>
      <c r="AB6" s="16">
        <f>-(logK!AB6/LOG10(EXP(1)))*298.15*(8.314462/4.184/1000)</f>
        <v>0</v>
      </c>
      <c r="AC6" s="16">
        <f>-(logK!AC6/LOG10(EXP(1)))*298.15*(8.314462/4.184/1000)</f>
        <v>-7.5709591768019706</v>
      </c>
      <c r="AD6" s="16">
        <f>-(logK!AD6/LOG10(EXP(1)))*298.15*(8.314462/4.184/1000)</f>
        <v>-7.828505801515858</v>
      </c>
      <c r="AE6" s="16">
        <f>-(logK!AE6/LOG10(EXP(1)))*298.15*(8.314462/4.184/1000)</f>
        <v>-8.3582865331939935</v>
      </c>
      <c r="AF6" s="16">
        <f>-(logK!AF6/LOG10(EXP(1)))*298.15*(8.314462/4.184/1000)</f>
        <v>0</v>
      </c>
      <c r="AG6" s="16">
        <f>-(logK!AG6/LOG10(EXP(1)))*298.15*(8.314462/4.184/1000)</f>
        <v>-7.9172855335355887</v>
      </c>
      <c r="AH6" s="16">
        <f>-(logK!AH6/LOG10(EXP(1)))*298.15*(8.314462/4.184/1000)</f>
        <v>-8.5338473755079534</v>
      </c>
      <c r="AI6" s="16">
        <f>-(logK!AI6/LOG10(EXP(1)))*298.15*(8.314462/4.184/1000)</f>
        <v>-8.4818354620029393</v>
      </c>
      <c r="AJ6" s="16">
        <f>-(logK!AJ6/LOG10(EXP(1)))*298.15*(8.314462/4.184/1000)</f>
        <v>-8.3256264621301241</v>
      </c>
      <c r="AK6" s="16">
        <f>-(logK!AK6/LOG10(EXP(1)))*298.15*(8.314462/4.184/1000)</f>
        <v>-7.2617035013974451</v>
      </c>
      <c r="AL6" s="16">
        <f>-(logK!AL6/LOG10(EXP(1)))*298.15*(8.314462/4.184/1000)</f>
        <v>-6.373829783373079</v>
      </c>
      <c r="AM6" s="16">
        <f>-(logK!AM6/LOG10(EXP(1)))*298.15*(8.314462/4.184/1000)</f>
        <v>-6.3014564847123333</v>
      </c>
      <c r="AN6" s="16">
        <f>-(logK!AN6/LOG10(EXP(1)))*298.15*(8.314462/4.184/1000)</f>
        <v>-6.3914353897673672</v>
      </c>
      <c r="AO6" s="16">
        <f>-(logK!AO6/LOG10(EXP(1)))*298.15*(8.314462/4.184/1000)</f>
        <v>0</v>
      </c>
      <c r="AP6" s="16">
        <f>-(logK!AP6/LOG10(EXP(1)))*298.15*(8.314462/4.184/1000)</f>
        <v>-7.0268838659840158</v>
      </c>
      <c r="AQ6" s="16">
        <f>-(logK!AQ6/LOG10(EXP(1)))*298.15*(8.314462/4.184/1000)</f>
        <v>-6.3379037052028231</v>
      </c>
      <c r="AR6" s="16">
        <f>-(logK!AR6/LOG10(EXP(1)))*298.15*(8.314462/4.184/1000)</f>
        <v>-6.3481682989657546</v>
      </c>
      <c r="AS6" s="16">
        <f>-(logK!AS6/LOG10(EXP(1)))*298.15*(8.314462/4.184/1000)</f>
        <v>-7.2327732813899095</v>
      </c>
      <c r="AT6" s="16">
        <f>-(logK!AT6/LOG10(EXP(1)))*298.15*(8.314462/4.184/1000)</f>
        <v>0</v>
      </c>
      <c r="AU6" s="16">
        <f>-(logK!AU6/LOG10(EXP(1)))*298.15*(8.314462/4.184/1000)</f>
        <v>0</v>
      </c>
      <c r="AV6" s="16">
        <f>-(logK!AV6/LOG10(EXP(1)))*298.15*(8.314462/4.184/1000)</f>
        <v>-7.2444225857681204</v>
      </c>
      <c r="AW6" s="16">
        <f>-(logK!AW6/LOG10(EXP(1)))*298.15*(8.314462/4.184/1000)</f>
        <v>-8.9898196207743304</v>
      </c>
      <c r="AX6" s="16">
        <f>-(logK!AX6/LOG10(EXP(1)))*298.15*(8.314462/4.184/1000)</f>
        <v>-8.561106393048771</v>
      </c>
      <c r="AY6" s="16">
        <f>-(logK!AY6/LOG10(EXP(1)))*298.15*(8.314462/4.184/1000)</f>
        <v>-8.6771465068562321</v>
      </c>
      <c r="AZ6" s="16">
        <f>-(logK!AZ6/LOG10(EXP(1)))*298.15*(8.314462/4.184/1000)</f>
        <v>-8.7207410169166284</v>
      </c>
      <c r="BA6" s="16">
        <f>-(logK!BA6/LOG10(EXP(1)))*298.15*(8.314462/4.184/1000)</f>
        <v>-7.3404109984687818</v>
      </c>
      <c r="BB6" s="16">
        <f>-(logK!BB6/LOG10(EXP(1)))*298.15*(8.314462/4.184/1000)</f>
        <v>-7.9946833535717854</v>
      </c>
      <c r="BC6" s="16">
        <f>-(logK!BC6/LOG10(EXP(1)))*298.15*(8.314462/4.184/1000)</f>
        <v>0</v>
      </c>
      <c r="BD6" s="16">
        <f>-(logK!BD6/LOG10(EXP(1)))*298.15*(8.314462/4.184/1000)</f>
        <v>0</v>
      </c>
      <c r="BE6" s="16">
        <f>-(logK!BE6/LOG10(EXP(1)))*298.15*(8.314462/4.184/1000)</f>
        <v>-8.132154422113679</v>
      </c>
      <c r="BF6" s="16">
        <f>-(logK!BF6/LOG10(EXP(1)))*298.15*(8.314462/4.184/1000)</f>
        <v>-7.7086407486423241</v>
      </c>
      <c r="BG6" s="16">
        <f>-(logK!BG6/LOG10(EXP(1)))*298.15*(8.314462/4.184/1000)</f>
        <v>-8.1377246422537688</v>
      </c>
      <c r="BH6" s="16">
        <f>-(logK!BH6/LOG10(EXP(1)))*298.15*(8.314462/4.184/1000)</f>
        <v>0</v>
      </c>
      <c r="BI6" s="16">
        <f>-(logK!BI6/LOG10(EXP(1)))*298.15*(8.314462/4.184/1000)</f>
        <v>0</v>
      </c>
      <c r="BJ6" s="16">
        <f>-(logK!BJ6/LOG10(EXP(1)))*298.15*(8.314462/4.184/1000)</f>
        <v>0</v>
      </c>
      <c r="BK6" s="16">
        <f>-(logK!BK6/LOG10(EXP(1)))*298.15*(8.314462/4.184/1000)</f>
        <v>0</v>
      </c>
      <c r="BL6" s="16">
        <f>-(logK!BL6/LOG10(EXP(1)))*298.15*(8.314462/4.184/1000)</f>
        <v>0</v>
      </c>
      <c r="BM6" s="16">
        <f>-(logK!BM6/LOG10(EXP(1)))*298.15*(8.314462/4.184/1000)</f>
        <v>0</v>
      </c>
      <c r="BN6" s="16">
        <f>-(logK!BN6/LOG10(EXP(1)))*298.15*(8.314462/4.184/1000)</f>
        <v>0</v>
      </c>
      <c r="BO6" s="16">
        <f>-(logK!BO6/LOG10(EXP(1)))*298.15*(8.314462/4.184/1000)</f>
        <v>-8.187531932749625</v>
      </c>
      <c r="BP6" s="16">
        <f>-(logK!BP6/LOG10(EXP(1)))*298.15*(8.314462/4.184/1000)</f>
        <v>0</v>
      </c>
      <c r="BQ6" s="16">
        <f>-(logK!BQ6/LOG10(EXP(1)))*298.15*(8.314462/4.184/1000)</f>
        <v>-7.2473161534676382</v>
      </c>
      <c r="BR6" s="16">
        <f>-(logK!BR6/LOG10(EXP(1)))*298.15*(8.314462/4.184/1000)</f>
        <v>0</v>
      </c>
      <c r="BS6" s="16">
        <f>-(logK!BS6/LOG10(EXP(1)))*298.15*(8.314462/4.184/1000)</f>
        <v>-6.4841386959048801</v>
      </c>
      <c r="BT6" s="16">
        <f>-(logK!BT6/LOG10(EXP(1)))*298.15*(8.314462/4.184/1000)</f>
        <v>0</v>
      </c>
      <c r="BU6" s="16">
        <f>-(logK!BU6/LOG10(EXP(1)))*298.15*(8.314462/4.184/1000)</f>
        <v>0</v>
      </c>
      <c r="BV6" s="16">
        <f>-(logK!BV6/LOG10(EXP(1)))*298.15*(8.314462/4.184/1000)</f>
        <v>0</v>
      </c>
      <c r="BW6" s="16">
        <f>-(logK!BW6/LOG10(EXP(1)))*298.15*(8.314462/4.184/1000)</f>
        <v>0</v>
      </c>
      <c r="BX6" s="16">
        <f>-(logK!BX6/LOG10(EXP(1)))*298.15*(8.314462/4.184/1000)</f>
        <v>0</v>
      </c>
      <c r="BY6" s="16">
        <f>-(logK!BY6/LOG10(EXP(1)))*298.15*(8.314462/4.184/1000)</f>
        <v>-7.8509517559525257</v>
      </c>
      <c r="BZ6" s="16">
        <f>-(logK!BZ6/LOG10(EXP(1)))*298.15*(8.314462/4.184/1000)</f>
        <v>0</v>
      </c>
      <c r="CA6" s="16">
        <f>-(logK!CA6/LOG10(EXP(1)))*298.15*(8.314462/4.184/1000)</f>
        <v>-6.341930962085887</v>
      </c>
      <c r="CB6" s="16">
        <f>-(logK!CB6/LOG10(EXP(1)))*298.15*(8.314462/4.184/1000)</f>
        <v>-6.2553326608778157</v>
      </c>
      <c r="CC6" s="16">
        <f>-(logK!CC6/LOG10(EXP(1)))*298.15*(8.314462/4.184/1000)</f>
        <v>0</v>
      </c>
      <c r="CD6" s="16">
        <f>-(logK!CD6/LOG10(EXP(1)))*298.15*(8.314462/4.184/1000)</f>
        <v>0</v>
      </c>
      <c r="CE6" s="16">
        <f>-(logK!CE6/LOG10(EXP(1)))*298.15*(8.314462/4.184/1000)</f>
        <v>-8.7125296147556668</v>
      </c>
      <c r="CF6" s="16">
        <f>-(logK!CF6/LOG10(EXP(1)))*298.15*(8.314462/4.184/1000)</f>
        <v>-7.2153627623039815</v>
      </c>
      <c r="CG6" s="16">
        <f>-(logK!CG6/LOG10(EXP(1)))*298.15*(8.314462/4.184/1000)</f>
        <v>0</v>
      </c>
      <c r="CH6" s="16">
        <f>-(logK!CH6/LOG10(EXP(1)))*298.15*(8.314462/4.184/1000)</f>
        <v>0</v>
      </c>
      <c r="CI6" s="16">
        <f>-(logK!CI6/LOG10(EXP(1)))*298.15*(8.314462/4.184/1000)</f>
        <v>0</v>
      </c>
      <c r="CJ6" s="16">
        <f>-(logK!CJ6/LOG10(EXP(1)))*298.15*(8.314462/4.184/1000)</f>
        <v>0</v>
      </c>
      <c r="CK6" s="16">
        <f>-(logK!CK6/LOG10(EXP(1)))*298.15*(8.314462/4.184/1000)</f>
        <v>0</v>
      </c>
      <c r="CL6" s="16">
        <f>-(logK!CL6/LOG10(EXP(1)))*298.15*(8.314462/4.184/1000)</f>
        <v>0</v>
      </c>
      <c r="CM6" s="16">
        <f>-(logK!CM6/LOG10(EXP(1)))*298.15*(8.314462/4.184/1000)</f>
        <v>0</v>
      </c>
      <c r="CN6" s="16">
        <f>-(logK!CN6/LOG10(EXP(1)))*298.15*(8.314462/4.184/1000)</f>
        <v>0</v>
      </c>
      <c r="CO6" s="16">
        <f>-(logK!CO6/LOG10(EXP(1)))*298.15*(8.314462/4.184/1000)</f>
        <v>0</v>
      </c>
      <c r="CP6" s="16">
        <f>-(logK!CP6/LOG10(EXP(1)))*298.15*(8.314462/4.184/1000)</f>
        <v>0</v>
      </c>
      <c r="CQ6" s="16">
        <f>-(logK!CQ6/LOG10(EXP(1)))*298.15*(8.314462/4.184/1000)</f>
        <v>0</v>
      </c>
      <c r="CR6" s="16">
        <f>-(logK!CR6/LOG10(EXP(1)))*298.15*(8.314462/4.184/1000)</f>
        <v>0</v>
      </c>
      <c r="CS6" s="16">
        <f>-(logK!CS6/LOG10(EXP(1)))*298.15*(8.314462/4.184/1000)</f>
        <v>0</v>
      </c>
      <c r="CT6" s="16">
        <f>-(logK!CT6/LOG10(EXP(1)))*298.15*(8.314462/4.184/1000)</f>
        <v>0</v>
      </c>
      <c r="CU6" s="16">
        <f>-(logK!CU6/LOG10(EXP(1)))*298.15*(8.314462/4.184/1000)</f>
        <v>0</v>
      </c>
      <c r="CV6" s="16">
        <f>-(logK!CV6/LOG10(EXP(1)))*298.15*(8.314462/4.184/1000)</f>
        <v>0</v>
      </c>
      <c r="CW6" s="16">
        <f>-(logK!CW6/LOG10(EXP(1)))*298.15*(8.314462/4.184/1000)</f>
        <v>-8.4023517084388981</v>
      </c>
      <c r="CX6" s="16">
        <f>-(logK!CX6/LOG10(EXP(1)))*298.15*(8.314462/4.184/1000)</f>
        <v>0</v>
      </c>
      <c r="CY6" s="16">
        <f>-(logK!CY6/LOG10(EXP(1)))*298.15*(8.314462/4.184/1000)</f>
        <v>0</v>
      </c>
      <c r="CZ6" s="16">
        <f>-(logK!CZ6/LOG10(EXP(1)))*298.15*(8.314462/4.184/1000)</f>
        <v>-8.3098358498270404</v>
      </c>
      <c r="DA6" s="16">
        <f>-(logK!DA6/LOG10(EXP(1)))*298.15*(8.314462/4.184/1000)</f>
        <v>0</v>
      </c>
      <c r="DB6" s="16">
        <f>-(logK!DB6/LOG10(EXP(1)))*298.15*(8.314462/4.184/1000)</f>
        <v>0</v>
      </c>
      <c r="DC6" s="16">
        <f>-(logK!DC6/LOG10(EXP(1)))*298.15*(8.314462/4.184/1000)</f>
        <v>0</v>
      </c>
      <c r="DD6" s="16">
        <f>-(logK!DD6/LOG10(EXP(1)))*298.15*(8.314462/4.184/1000)</f>
        <v>0</v>
      </c>
      <c r="DE6" s="16">
        <f>-(logK!DE6/LOG10(EXP(1)))*298.15*(8.314462/4.184/1000)</f>
        <v>0</v>
      </c>
      <c r="DF6" s="16">
        <f>-(logK!DF6/LOG10(EXP(1)))*298.15*(8.314462/4.184/1000)</f>
        <v>0</v>
      </c>
      <c r="DG6" s="16">
        <f>-(logK!DG6/LOG10(EXP(1)))*298.15*(8.314462/4.184/1000)</f>
        <v>0</v>
      </c>
      <c r="DH6" s="16">
        <f>-(logK!DH6/LOG10(EXP(1)))*298.15*(8.314462/4.184/1000)</f>
        <v>0</v>
      </c>
      <c r="DI6" s="16">
        <f>-(logK!DI6/LOG10(EXP(1)))*298.15*(8.314462/4.184/1000)</f>
        <v>0</v>
      </c>
      <c r="DJ6" s="16">
        <f>-(logK!DJ6/LOG10(EXP(1)))*298.15*(8.314462/4.184/1000)</f>
        <v>0</v>
      </c>
      <c r="DK6" s="16">
        <f>-(logK!DK6/LOG10(EXP(1)))*298.15*(8.314462/4.184/1000)</f>
        <v>0</v>
      </c>
      <c r="DL6" s="16">
        <f>-(logK!DL6/LOG10(EXP(1)))*298.15*(8.314462/4.184/1000)</f>
        <v>-8.3328255930826742</v>
      </c>
      <c r="DM6" s="16">
        <f>-(logK!DM6/LOG10(EXP(1)))*298.15*(8.314462/4.184/1000)</f>
        <v>0</v>
      </c>
      <c r="DN6" s="16">
        <f>-(logK!DN6/LOG10(EXP(1)))*298.15*(8.314462/4.184/1000)</f>
        <v>0</v>
      </c>
      <c r="DO6" s="16">
        <f>-(logK!DO6/LOG10(EXP(1)))*298.15*(8.314462/4.184/1000)</f>
        <v>0</v>
      </c>
      <c r="DP6" s="16">
        <f>-(logK!DP6/LOG10(EXP(1)))*298.15*(8.314462/4.184/1000)</f>
        <v>0</v>
      </c>
      <c r="DQ6" s="16">
        <f>-(logK!DQ6/LOG10(EXP(1)))*298.15*(8.314462/4.184/1000)</f>
        <v>0</v>
      </c>
      <c r="DR6" s="16">
        <f>-(logK!DR6/LOG10(EXP(1)))*298.15*(8.314462/4.184/1000)</f>
        <v>-8.2057869206738374</v>
      </c>
      <c r="DS6" s="16">
        <f>-(logK!DS6/LOG10(EXP(1)))*298.15*(8.314462/4.184/1000)</f>
        <v>-8.1176456562087385</v>
      </c>
      <c r="DT6" s="16">
        <f>-(logK!DT6/LOG10(EXP(1)))*298.15*(8.314462/4.184/1000)</f>
        <v>0</v>
      </c>
      <c r="DU6" s="16">
        <f>-(logK!DU6/LOG10(EXP(1)))*298.15*(8.314462/4.184/1000)</f>
        <v>0</v>
      </c>
      <c r="DV6" s="16">
        <f>-(logK!DV6/LOG10(EXP(1)))*298.15*(8.314462/4.184/1000)</f>
        <v>0</v>
      </c>
      <c r="DW6" s="16">
        <f>-(logK!DW6/LOG10(EXP(1)))*298.15*(8.314462/4.184/1000)</f>
        <v>0</v>
      </c>
      <c r="DX6" s="16">
        <f>-(logK!DX6/LOG10(EXP(1)))*298.15*(8.314462/4.184/1000)</f>
        <v>0</v>
      </c>
      <c r="DY6" s="16">
        <f>-(logK!DY6/LOG10(EXP(1)))*298.15*(8.314462/4.184/1000)</f>
        <v>-9.0907165938629557</v>
      </c>
      <c r="DZ6" s="16">
        <f>-(logK!DZ6/LOG10(EXP(1)))*298.15*(8.314462/4.184/1000)</f>
        <v>0</v>
      </c>
      <c r="EA6" s="16">
        <f>-(logK!EA6/LOG10(EXP(1)))*298.15*(8.314462/4.184/1000)</f>
        <v>0</v>
      </c>
      <c r="EB6" s="16">
        <f>-(logK!EB6/LOG10(EXP(1)))*298.15*(8.314462/4.184/1000)</f>
        <v>0</v>
      </c>
      <c r="EC6" s="16">
        <f>-(logK!EC6/LOG10(EXP(1)))*298.15*(8.314462/4.184/1000)</f>
        <v>0</v>
      </c>
      <c r="ED6" s="16">
        <f>-(logK!ED6/LOG10(EXP(1)))*298.15*(8.314462/4.184/1000)</f>
        <v>0</v>
      </c>
      <c r="EE6" s="16">
        <f>-(logK!EE6/LOG10(EXP(1)))*298.15*(8.314462/4.184/1000)</f>
        <v>-7.1275966657395742</v>
      </c>
      <c r="EF6" s="16">
        <f>-(logK!EF6/LOG10(EXP(1)))*298.15*(8.314462/4.184/1000)</f>
        <v>-7.4378250491920754</v>
      </c>
      <c r="EG6" s="16">
        <f>-(logK!EG6/LOG10(EXP(1)))*298.15*(8.314462/4.184/1000)</f>
        <v>-6.4422167525581111</v>
      </c>
      <c r="EH6" s="16">
        <f>-(logK!EH6/LOG10(EXP(1)))*298.15*(8.314462/4.184/1000)</f>
        <v>0</v>
      </c>
      <c r="EI6" s="16">
        <f>-(logK!EI6/LOG10(EXP(1)))*298.15*(8.314462/4.184/1000)</f>
        <v>0</v>
      </c>
      <c r="EJ6" s="16">
        <f>-(logK!EJ6/LOG10(EXP(1)))*298.15*(8.314462/4.184/1000)</f>
        <v>0</v>
      </c>
      <c r="EK6" s="16">
        <f>-(logK!EK6/LOG10(EXP(1)))*298.15*(8.314462/4.184/1000)</f>
        <v>-6.9983520060746693</v>
      </c>
      <c r="EL6" s="16">
        <f>-(logK!EL6/LOG10(EXP(1)))*298.15*(8.314462/4.184/1000)</f>
        <v>0</v>
      </c>
      <c r="EM6" s="16">
        <f>-(logK!EM6/LOG10(EXP(1)))*298.15*(8.314462/4.184/1000)</f>
        <v>0</v>
      </c>
      <c r="EN6" s="16">
        <f>-(logK!EN6/LOG10(EXP(1)))*298.15*(8.314462/4.184/1000)</f>
        <v>0</v>
      </c>
      <c r="EO6" s="16">
        <f>-(logK!EO6/LOG10(EXP(1)))*298.15*(8.314462/4.184/1000)</f>
        <v>0</v>
      </c>
      <c r="EP6" s="16">
        <f>-(logK!EP6/LOG10(EXP(1)))*298.15*(8.314462/4.184/1000)</f>
        <v>0</v>
      </c>
      <c r="EQ6" s="16">
        <f>-(logK!EQ6/LOG10(EXP(1)))*298.15*(8.314462/4.184/1000)</f>
        <v>0</v>
      </c>
      <c r="ER6" s="16">
        <f>-(logK!ER6/LOG10(EXP(1)))*298.15*(8.314462/4.184/1000)</f>
        <v>0</v>
      </c>
      <c r="ES6" s="16">
        <f>-(logK!ES6/LOG10(EXP(1)))*298.15*(8.314462/4.184/1000)</f>
        <v>0</v>
      </c>
      <c r="ET6" s="16">
        <f>-(logK!ET6/LOG10(EXP(1)))*298.15*(8.314462/4.184/1000)</f>
        <v>0</v>
      </c>
      <c r="EU6" s="16">
        <f>-(logK!EU6/LOG10(EXP(1)))*298.15*(8.314462/4.184/1000)</f>
        <v>0</v>
      </c>
      <c r="EV6" s="16">
        <f>-(logK!EV6/LOG10(EXP(1)))*298.15*(8.314462/4.184/1000)</f>
        <v>0</v>
      </c>
      <c r="EW6" s="16">
        <f>-(logK!EW6/LOG10(EXP(1)))*298.15*(8.314462/4.184/1000)</f>
        <v>0</v>
      </c>
      <c r="EX6" s="16">
        <f>-(logK!EX6/LOG10(EXP(1)))*298.15*(8.314462/4.184/1000)</f>
        <v>0</v>
      </c>
      <c r="EY6" s="16">
        <f>-(logK!EY6/LOG10(EXP(1)))*298.15*(8.314462/4.184/1000)</f>
        <v>-8.0491304478140151</v>
      </c>
      <c r="EZ6" s="16">
        <f>-(logK!EZ6/LOG10(EXP(1)))*298.15*(8.314462/4.184/1000)</f>
        <v>0</v>
      </c>
      <c r="FA6" s="16">
        <f>-(logK!FA6/LOG10(EXP(1)))*298.15*(8.314462/4.184/1000)</f>
        <v>-7.003219639055283</v>
      </c>
      <c r="FB6" s="16">
        <f>-(logK!FB6/LOG10(EXP(1)))*298.15*(8.314462/4.184/1000)</f>
        <v>0</v>
      </c>
      <c r="FC6" s="16">
        <f>-(logK!FC6/LOG10(EXP(1)))*298.15*(8.314462/4.184/1000)</f>
        <v>0</v>
      </c>
      <c r="FD6" s="16">
        <f>-(logK!FD6/LOG10(EXP(1)))*298.15*(8.314462/4.184/1000)</f>
        <v>0</v>
      </c>
      <c r="FE6" s="16">
        <f>-(logK!FE6/LOG10(EXP(1)))*298.15*(8.314462/4.184/1000)</f>
        <v>-6.2728741476672578</v>
      </c>
      <c r="FF6" s="16">
        <f>-(logK!FF6/LOG10(EXP(1)))*298.15*(8.314462/4.184/1000)</f>
        <v>0</v>
      </c>
    </row>
    <row r="7" spans="1:162" ht="15.75" customHeight="1">
      <c r="A7" s="157">
        <v>5</v>
      </c>
      <c r="B7" s="16">
        <f>-(logK!B7/LOG10(EXP(1)))*298.15*(8.314462/4.184/1000)</f>
        <v>-6.5660794581567261</v>
      </c>
      <c r="C7" s="16">
        <f>-(logK!C7/LOG10(EXP(1)))*298.15*(8.314462/4.184/1000)</f>
        <v>-6.3132135645965617</v>
      </c>
      <c r="D7" s="16">
        <f>-(logK!D7/LOG10(EXP(1)))*298.15*(8.314462/4.184/1000)</f>
        <v>-6.5333620887225701</v>
      </c>
      <c r="E7" s="16">
        <f>-(logK!E7/LOG10(EXP(1)))*298.15*(8.314462/4.184/1000)</f>
        <v>-6.3131999221274464</v>
      </c>
      <c r="F7" s="16">
        <f>-(logK!F7/LOG10(EXP(1)))*298.15*(8.314462/4.184/1000)</f>
        <v>-6.6047831430390147</v>
      </c>
      <c r="G7" s="16">
        <f>-(logK!G7/LOG10(EXP(1)))*298.15*(8.314462/4.184/1000)</f>
        <v>-6.6686353554898634</v>
      </c>
      <c r="H7" s="16">
        <f>-(logK!H7/LOG10(EXP(1)))*298.15*(8.314462/4.184/1000)</f>
        <v>-6.8206615743316927</v>
      </c>
      <c r="I7" s="16">
        <f>-(logK!I7/LOG10(EXP(1)))*298.15*(8.314462/4.184/1000)</f>
        <v>0</v>
      </c>
      <c r="J7" s="16">
        <f>-(logK!J7/LOG10(EXP(1)))*298.15*(8.314462/4.184/1000)</f>
        <v>0</v>
      </c>
      <c r="K7" s="16">
        <f>-(logK!K7/LOG10(EXP(1)))*298.15*(8.314462/4.184/1000)</f>
        <v>0</v>
      </c>
      <c r="L7" s="16">
        <f>-(logK!L7/LOG10(EXP(1)))*298.15*(8.314462/4.184/1000)</f>
        <v>0</v>
      </c>
      <c r="M7" s="16">
        <f>-(logK!M7/LOG10(EXP(1)))*298.15*(8.314462/4.184/1000)</f>
        <v>0</v>
      </c>
      <c r="N7" s="16">
        <f>-(logK!N7/LOG10(EXP(1)))*298.15*(8.314462/4.184/1000)</f>
        <v>-6.7197400447986597</v>
      </c>
      <c r="O7" s="16">
        <f>-(logK!O7/LOG10(EXP(1)))*298.15*(8.314462/4.184/1000)</f>
        <v>0</v>
      </c>
      <c r="P7" s="16">
        <f>-(logK!P7/LOG10(EXP(1)))*298.15*(8.314462/4.184/1000)</f>
        <v>0</v>
      </c>
      <c r="Q7" s="16">
        <f>-(logK!Q7/LOG10(EXP(1)))*298.15*(8.314462/4.184/1000)</f>
        <v>0</v>
      </c>
      <c r="R7" s="16">
        <f>-(logK!R7/LOG10(EXP(1)))*298.15*(8.314462/4.184/1000)</f>
        <v>-6.2826571622703904</v>
      </c>
      <c r="S7" s="16">
        <f>-(logK!S7/LOG10(EXP(1)))*298.15*(8.314462/4.184/1000)</f>
        <v>-5.6753189936674016</v>
      </c>
      <c r="T7" s="16">
        <f>-(logK!T7/LOG10(EXP(1)))*298.15*(8.314462/4.184/1000)</f>
        <v>-5.3188303616892219</v>
      </c>
      <c r="U7" s="16">
        <f>-(logK!U7/LOG10(EXP(1)))*298.15*(8.314462/4.184/1000)</f>
        <v>-5.7696730385679587</v>
      </c>
      <c r="V7" s="16">
        <f>-(logK!V7/LOG10(EXP(1)))*298.15*(8.314462/4.184/1000)</f>
        <v>-6.3013337024902878</v>
      </c>
      <c r="W7" s="16">
        <f>-(logK!W7/LOG10(EXP(1)))*298.15*(8.314462/4.184/1000)</f>
        <v>-5.1374564632849058</v>
      </c>
      <c r="X7" s="16">
        <f>-(logK!X7/LOG10(EXP(1)))*298.15*(8.314462/4.184/1000)</f>
        <v>-5.0126442418358135</v>
      </c>
      <c r="Y7" s="16">
        <f>-(logK!Y7/LOG10(EXP(1)))*298.15*(8.314462/4.184/1000)</f>
        <v>-5.2699794082784006</v>
      </c>
      <c r="Z7" s="16">
        <f>-(logK!Z7/LOG10(EXP(1)))*298.15*(8.314462/4.184/1000)</f>
        <v>-4.4817939405789762</v>
      </c>
      <c r="AA7" s="16">
        <f>-(logK!AA7/LOG10(EXP(1)))*298.15*(8.314462/4.184/1000)</f>
        <v>0</v>
      </c>
      <c r="AB7" s="16">
        <f>-(logK!AB7/LOG10(EXP(1)))*298.15*(8.314462/4.184/1000)</f>
        <v>0</v>
      </c>
      <c r="AC7" s="16">
        <f>-(logK!AC7/LOG10(EXP(1)))*298.15*(8.314462/4.184/1000)</f>
        <v>-5.4792630700003713</v>
      </c>
      <c r="AD7" s="16">
        <f>-(logK!AD7/LOG10(EXP(1)))*298.15*(8.314462/4.184/1000)</f>
        <v>-5.8210369347899595</v>
      </c>
      <c r="AE7" s="16">
        <f>-(logK!AE7/LOG10(EXP(1)))*298.15*(8.314462/4.184/1000)</f>
        <v>-6.3602118707014199</v>
      </c>
      <c r="AF7" s="16">
        <f>-(logK!AF7/LOG10(EXP(1)))*298.15*(8.314462/4.184/1000)</f>
        <v>0</v>
      </c>
      <c r="AG7" s="16">
        <f>-(logK!AG7/LOG10(EXP(1)))*298.15*(8.314462/4.184/1000)</f>
        <v>-6.4271090822589763</v>
      </c>
      <c r="AH7" s="16">
        <f>-(logK!AH7/LOG10(EXP(1)))*298.15*(8.314462/4.184/1000)</f>
        <v>-6.7812839514750705</v>
      </c>
      <c r="AI7" s="16">
        <f>-(logK!AI7/LOG10(EXP(1)))*298.15*(8.314462/4.184/1000)</f>
        <v>-6.653617725486896</v>
      </c>
      <c r="AJ7" s="16">
        <f>-(logK!AJ7/LOG10(EXP(1)))*298.15*(8.314462/4.184/1000)</f>
        <v>-6.7208505417847073</v>
      </c>
      <c r="AK7" s="16">
        <f>-(logK!AK7/LOG10(EXP(1)))*298.15*(8.314462/4.184/1000)</f>
        <v>-5.1571589171823318</v>
      </c>
      <c r="AL7" s="16">
        <f>-(logK!AL7/LOG10(EXP(1)))*298.15*(8.314462/4.184/1000)</f>
        <v>-4.4129294849748826</v>
      </c>
      <c r="AM7" s="16">
        <f>-(logK!AM7/LOG10(EXP(1)))*298.15*(8.314462/4.184/1000)</f>
        <v>-4.2373509074510727</v>
      </c>
      <c r="AN7" s="16">
        <f>-(logK!AN7/LOG10(EXP(1)))*298.15*(8.314462/4.184/1000)</f>
        <v>-4.4408556192554762</v>
      </c>
      <c r="AO7" s="16">
        <f>-(logK!AO7/LOG10(EXP(1)))*298.15*(8.314462/4.184/1000)</f>
        <v>0</v>
      </c>
      <c r="AP7" s="16">
        <f>-(logK!AP7/LOG10(EXP(1)))*298.15*(8.314462/4.184/1000)</f>
        <v>-5.5161113790828749</v>
      </c>
      <c r="AQ7" s="16">
        <f>-(logK!AQ7/LOG10(EXP(1)))*298.15*(8.314462/4.184/1000)</f>
        <v>-4.3481059287229682</v>
      </c>
      <c r="AR7" s="16">
        <f>-(logK!AR7/LOG10(EXP(1)))*298.15*(8.314462/4.184/1000)</f>
        <v>-4.3666269447949446</v>
      </c>
      <c r="AS7" s="16">
        <f>-(logK!AS7/LOG10(EXP(1)))*298.15*(8.314462/4.184/1000)</f>
        <v>-5.1399503066393235</v>
      </c>
      <c r="AT7" s="16">
        <f>-(logK!AT7/LOG10(EXP(1)))*298.15*(8.314462/4.184/1000)</f>
        <v>0</v>
      </c>
      <c r="AU7" s="16">
        <f>-(logK!AU7/LOG10(EXP(1)))*298.15*(8.314462/4.184/1000)</f>
        <v>0</v>
      </c>
      <c r="AV7" s="16">
        <f>-(logK!AV7/LOG10(EXP(1)))*298.15*(8.314462/4.184/1000)</f>
        <v>-5.1493717958108798</v>
      </c>
      <c r="AW7" s="16">
        <f>-(logK!AW7/LOG10(EXP(1)))*298.15*(8.314462/4.184/1000)</f>
        <v>-7.02582521038061</v>
      </c>
      <c r="AX7" s="16">
        <f>-(logK!AX7/LOG10(EXP(1)))*298.15*(8.314462/4.184/1000)</f>
        <v>-6.6825315745314917</v>
      </c>
      <c r="AY7" s="16">
        <f>-(logK!AY7/LOG10(EXP(1)))*298.15*(8.314462/4.184/1000)</f>
        <v>-6.7929155206434322</v>
      </c>
      <c r="AZ7" s="16">
        <f>-(logK!AZ7/LOG10(EXP(1)))*298.15*(8.314462/4.184/1000)</f>
        <v>-6.6843214664795205</v>
      </c>
      <c r="BA7" s="16">
        <f>-(logK!BA7/LOG10(EXP(1)))*298.15*(8.314462/4.184/1000)</f>
        <v>-5.2426862845647921</v>
      </c>
      <c r="BB7" s="16">
        <f>-(logK!BB7/LOG10(EXP(1)))*298.15*(8.314462/4.184/1000)</f>
        <v>-5.9648367447547983</v>
      </c>
      <c r="BC7" s="16">
        <f>-(logK!BC7/LOG10(EXP(1)))*298.15*(8.314462/4.184/1000)</f>
        <v>0</v>
      </c>
      <c r="BD7" s="16">
        <f>-(logK!BD7/LOG10(EXP(1)))*298.15*(8.314462/4.184/1000)</f>
        <v>0</v>
      </c>
      <c r="BE7" s="16">
        <f>-(logK!BE7/LOG10(EXP(1)))*298.15*(8.314462/4.184/1000)</f>
        <v>-6.2255825284764033</v>
      </c>
      <c r="BF7" s="16">
        <f>-(logK!BF7/LOG10(EXP(1)))*298.15*(8.314462/4.184/1000)</f>
        <v>-5.9806363610875</v>
      </c>
      <c r="BG7" s="16">
        <f>-(logK!BG7/LOG10(EXP(1)))*298.15*(8.314462/4.184/1000)</f>
        <v>-6.2373996352247421</v>
      </c>
      <c r="BH7" s="16">
        <f>-(logK!BH7/LOG10(EXP(1)))*298.15*(8.314462/4.184/1000)</f>
        <v>0</v>
      </c>
      <c r="BI7" s="16">
        <f>-(logK!BI7/LOG10(EXP(1)))*298.15*(8.314462/4.184/1000)</f>
        <v>0</v>
      </c>
      <c r="BJ7" s="16">
        <f>-(logK!BJ7/LOG10(EXP(1)))*298.15*(8.314462/4.184/1000)</f>
        <v>0</v>
      </c>
      <c r="BK7" s="16">
        <f>-(logK!BK7/LOG10(EXP(1)))*298.15*(8.314462/4.184/1000)</f>
        <v>0</v>
      </c>
      <c r="BL7" s="16">
        <f>-(logK!BL7/LOG10(EXP(1)))*298.15*(8.314462/4.184/1000)</f>
        <v>0</v>
      </c>
      <c r="BM7" s="16">
        <f>-(logK!BM7/LOG10(EXP(1)))*298.15*(8.314462/4.184/1000)</f>
        <v>0</v>
      </c>
      <c r="BN7" s="16">
        <f>-(logK!BN7/LOG10(EXP(1)))*298.15*(8.314462/4.184/1000)</f>
        <v>0</v>
      </c>
      <c r="BO7" s="16">
        <f>-(logK!BO7/LOG10(EXP(1)))*298.15*(8.314462/4.184/1000)</f>
        <v>-6.2001502375502273</v>
      </c>
      <c r="BP7" s="16">
        <f>-(logK!BP7/LOG10(EXP(1)))*298.15*(8.314462/4.184/1000)</f>
        <v>0</v>
      </c>
      <c r="BQ7" s="16">
        <f>-(logK!BQ7/LOG10(EXP(1)))*298.15*(8.314462/4.184/1000)</f>
        <v>-5.1545204636552855</v>
      </c>
      <c r="BR7" s="16">
        <f>-(logK!BR7/LOG10(EXP(1)))*298.15*(8.314462/4.184/1000)</f>
        <v>0</v>
      </c>
      <c r="BS7" s="16">
        <f>-(logK!BS7/LOG10(EXP(1)))*298.15*(8.314462/4.184/1000)</f>
        <v>-4.5170460807748993</v>
      </c>
      <c r="BT7" s="16">
        <f>-(logK!BT7/LOG10(EXP(1)))*298.15*(8.314462/4.184/1000)</f>
        <v>0</v>
      </c>
      <c r="BU7" s="16">
        <f>-(logK!BU7/LOG10(EXP(1)))*298.15*(8.314462/4.184/1000)</f>
        <v>0</v>
      </c>
      <c r="BV7" s="16">
        <f>-(logK!BV7/LOG10(EXP(1)))*298.15*(8.314462/4.184/1000)</f>
        <v>0</v>
      </c>
      <c r="BW7" s="16">
        <f>-(logK!BW7/LOG10(EXP(1)))*298.15*(8.314462/4.184/1000)</f>
        <v>0</v>
      </c>
      <c r="BX7" s="16">
        <f>-(logK!BX7/LOG10(EXP(1)))*298.15*(8.314462/4.184/1000)</f>
        <v>0</v>
      </c>
      <c r="BY7" s="16">
        <f>-(logK!BY7/LOG10(EXP(1)))*298.15*(8.314462/4.184/1000)</f>
        <v>-6.1030977122585108</v>
      </c>
      <c r="BZ7" s="16">
        <f>-(logK!BZ7/LOG10(EXP(1)))*298.15*(8.314462/4.184/1000)</f>
        <v>0</v>
      </c>
      <c r="CA7" s="16">
        <f>-(logK!CA7/LOG10(EXP(1)))*298.15*(8.314462/4.184/1000)</f>
        <v>-4.3356203409879415</v>
      </c>
      <c r="CB7" s="16">
        <f>-(logK!CB7/LOG10(EXP(1)))*298.15*(8.314462/4.184/1000)</f>
        <v>-4.2139322449664292</v>
      </c>
      <c r="CC7" s="16">
        <f>-(logK!CC7/LOG10(EXP(1)))*298.15*(8.314462/4.184/1000)</f>
        <v>0</v>
      </c>
      <c r="CD7" s="16">
        <f>-(logK!CD7/LOG10(EXP(1)))*298.15*(8.314462/4.184/1000)</f>
        <v>0</v>
      </c>
      <c r="CE7" s="16">
        <f>-(logK!CE7/LOG10(EXP(1)))*298.15*(8.314462/4.184/1000)</f>
        <v>-6.6020082648208049</v>
      </c>
      <c r="CF7" s="16">
        <f>-(logK!CF7/LOG10(EXP(1)))*298.15*(8.314462/4.184/1000)</f>
        <v>-5.3354086901590687</v>
      </c>
      <c r="CG7" s="16">
        <f>-(logK!CG7/LOG10(EXP(1)))*298.15*(8.314462/4.184/1000)</f>
        <v>0</v>
      </c>
      <c r="CH7" s="16">
        <f>-(logK!CH7/LOG10(EXP(1)))*298.15*(8.314462/4.184/1000)</f>
        <v>0</v>
      </c>
      <c r="CI7" s="16">
        <f>-(logK!CI7/LOG10(EXP(1)))*298.15*(8.314462/4.184/1000)</f>
        <v>0</v>
      </c>
      <c r="CJ7" s="16">
        <f>-(logK!CJ7/LOG10(EXP(1)))*298.15*(8.314462/4.184/1000)</f>
        <v>0</v>
      </c>
      <c r="CK7" s="16">
        <f>-(logK!CK7/LOG10(EXP(1)))*298.15*(8.314462/4.184/1000)</f>
        <v>0</v>
      </c>
      <c r="CL7" s="16">
        <f>-(logK!CL7/LOG10(EXP(1)))*298.15*(8.314462/4.184/1000)</f>
        <v>0</v>
      </c>
      <c r="CM7" s="16">
        <f>-(logK!CM7/LOG10(EXP(1)))*298.15*(8.314462/4.184/1000)</f>
        <v>0</v>
      </c>
      <c r="CN7" s="16">
        <f>-(logK!CN7/LOG10(EXP(1)))*298.15*(8.314462/4.184/1000)</f>
        <v>0</v>
      </c>
      <c r="CO7" s="16">
        <f>-(logK!CO7/LOG10(EXP(1)))*298.15*(8.314462/4.184/1000)</f>
        <v>0</v>
      </c>
      <c r="CP7" s="16">
        <f>-(logK!CP7/LOG10(EXP(1)))*298.15*(8.314462/4.184/1000)</f>
        <v>0</v>
      </c>
      <c r="CQ7" s="16">
        <f>-(logK!CQ7/LOG10(EXP(1)))*298.15*(8.314462/4.184/1000)</f>
        <v>0</v>
      </c>
      <c r="CR7" s="16">
        <f>-(logK!CR7/LOG10(EXP(1)))*298.15*(8.314462/4.184/1000)</f>
        <v>0</v>
      </c>
      <c r="CS7" s="16">
        <f>-(logK!CS7/LOG10(EXP(1)))*298.15*(8.314462/4.184/1000)</f>
        <v>0</v>
      </c>
      <c r="CT7" s="16">
        <f>-(logK!CT7/LOG10(EXP(1)))*298.15*(8.314462/4.184/1000)</f>
        <v>0</v>
      </c>
      <c r="CU7" s="16">
        <f>-(logK!CU7/LOG10(EXP(1)))*298.15*(8.314462/4.184/1000)</f>
        <v>0</v>
      </c>
      <c r="CV7" s="16">
        <f>-(logK!CV7/LOG10(EXP(1)))*298.15*(8.314462/4.184/1000)</f>
        <v>0</v>
      </c>
      <c r="CW7" s="16">
        <f>-(logK!CW7/LOG10(EXP(1)))*298.15*(8.314462/4.184/1000)</f>
        <v>-6.4706476581960004</v>
      </c>
      <c r="CX7" s="16">
        <f>-(logK!CX7/LOG10(EXP(1)))*298.15*(8.314462/4.184/1000)</f>
        <v>0</v>
      </c>
      <c r="CY7" s="16">
        <f>-(logK!CY7/LOG10(EXP(1)))*298.15*(8.314462/4.184/1000)</f>
        <v>0</v>
      </c>
      <c r="CZ7" s="16">
        <f>-(logK!CZ7/LOG10(EXP(1)))*298.15*(8.314462/4.184/1000)</f>
        <v>-6.3375102563935162</v>
      </c>
      <c r="DA7" s="16">
        <f>-(logK!DA7/LOG10(EXP(1)))*298.15*(8.314462/4.184/1000)</f>
        <v>0</v>
      </c>
      <c r="DB7" s="16">
        <f>-(logK!DB7/LOG10(EXP(1)))*298.15*(8.314462/4.184/1000)</f>
        <v>0</v>
      </c>
      <c r="DC7" s="16">
        <f>-(logK!DC7/LOG10(EXP(1)))*298.15*(8.314462/4.184/1000)</f>
        <v>0</v>
      </c>
      <c r="DD7" s="16">
        <f>-(logK!DD7/LOG10(EXP(1)))*298.15*(8.314462/4.184/1000)</f>
        <v>0</v>
      </c>
      <c r="DE7" s="16">
        <f>-(logK!DE7/LOG10(EXP(1)))*298.15*(8.314462/4.184/1000)</f>
        <v>0</v>
      </c>
      <c r="DF7" s="16">
        <f>-(logK!DF7/LOG10(EXP(1)))*298.15*(8.314462/4.184/1000)</f>
        <v>0</v>
      </c>
      <c r="DG7" s="16">
        <f>-(logK!DG7/LOG10(EXP(1)))*298.15*(8.314462/4.184/1000)</f>
        <v>0</v>
      </c>
      <c r="DH7" s="16">
        <f>-(logK!DH7/LOG10(EXP(1)))*298.15*(8.314462/4.184/1000)</f>
        <v>0</v>
      </c>
      <c r="DI7" s="16">
        <f>-(logK!DI7/LOG10(EXP(1)))*298.15*(8.314462/4.184/1000)</f>
        <v>0</v>
      </c>
      <c r="DJ7" s="16">
        <f>-(logK!DJ7/LOG10(EXP(1)))*298.15*(8.314462/4.184/1000)</f>
        <v>0</v>
      </c>
      <c r="DK7" s="16">
        <f>-(logK!DK7/LOG10(EXP(1)))*298.15*(8.314462/4.184/1000)</f>
        <v>0</v>
      </c>
      <c r="DL7" s="16">
        <f>-(logK!DL7/LOG10(EXP(1)))*298.15*(8.314462/4.184/1000)</f>
        <v>-6.6798112661897475</v>
      </c>
      <c r="DM7" s="16">
        <f>-(logK!DM7/LOG10(EXP(1)))*298.15*(8.314462/4.184/1000)</f>
        <v>0</v>
      </c>
      <c r="DN7" s="16">
        <f>-(logK!DN7/LOG10(EXP(1)))*298.15*(8.314462/4.184/1000)</f>
        <v>0</v>
      </c>
      <c r="DO7" s="16">
        <f>-(logK!DO7/LOG10(EXP(1)))*298.15*(8.314462/4.184/1000)</f>
        <v>0</v>
      </c>
      <c r="DP7" s="16">
        <f>-(logK!DP7/LOG10(EXP(1)))*298.15*(8.314462/4.184/1000)</f>
        <v>0</v>
      </c>
      <c r="DQ7" s="16">
        <f>-(logK!DQ7/LOG10(EXP(1)))*298.15*(8.314462/4.184/1000)</f>
        <v>0</v>
      </c>
      <c r="DR7" s="16">
        <f>-(logK!DR7/LOG10(EXP(1)))*298.15*(8.314462/4.184/1000)</f>
        <v>-6.3021331511804908</v>
      </c>
      <c r="DS7" s="16">
        <f>-(logK!DS7/LOG10(EXP(1)))*298.15*(8.314462/4.184/1000)</f>
        <v>-6.1371929710733903</v>
      </c>
      <c r="DT7" s="16">
        <f>-(logK!DT7/LOG10(EXP(1)))*298.15*(8.314462/4.184/1000)</f>
        <v>0</v>
      </c>
      <c r="DU7" s="16">
        <f>-(logK!DU7/LOG10(EXP(1)))*298.15*(8.314462/4.184/1000)</f>
        <v>0</v>
      </c>
      <c r="DV7" s="16">
        <f>-(logK!DV7/LOG10(EXP(1)))*298.15*(8.314462/4.184/1000)</f>
        <v>0</v>
      </c>
      <c r="DW7" s="16">
        <f>-(logK!DW7/LOG10(EXP(1)))*298.15*(8.314462/4.184/1000)</f>
        <v>0</v>
      </c>
      <c r="DX7" s="16">
        <f>-(logK!DX7/LOG10(EXP(1)))*298.15*(8.314462/4.184/1000)</f>
        <v>0</v>
      </c>
      <c r="DY7" s="16">
        <f>-(logK!DY7/LOG10(EXP(1)))*298.15*(8.314462/4.184/1000)</f>
        <v>-6.9487343458995268</v>
      </c>
      <c r="DZ7" s="16">
        <f>-(logK!DZ7/LOG10(EXP(1)))*298.15*(8.314462/4.184/1000)</f>
        <v>0</v>
      </c>
      <c r="EA7" s="16">
        <f>-(logK!EA7/LOG10(EXP(1)))*298.15*(8.314462/4.184/1000)</f>
        <v>0</v>
      </c>
      <c r="EB7" s="16">
        <f>-(logK!EB7/LOG10(EXP(1)))*298.15*(8.314462/4.184/1000)</f>
        <v>0</v>
      </c>
      <c r="EC7" s="16">
        <f>-(logK!EC7/LOG10(EXP(1)))*298.15*(8.314462/4.184/1000)</f>
        <v>0</v>
      </c>
      <c r="ED7" s="16">
        <f>-(logK!ED7/LOG10(EXP(1)))*298.15*(8.314462/4.184/1000)</f>
        <v>0</v>
      </c>
      <c r="EE7" s="16">
        <f>-(logK!EE7/LOG10(EXP(1)))*298.15*(8.314462/4.184/1000)</f>
        <v>-5.9649786264336031</v>
      </c>
      <c r="EF7" s="16">
        <f>-(logK!EF7/LOG10(EXP(1)))*298.15*(8.314462/4.184/1000)</f>
        <v>-5.3856730033703144</v>
      </c>
      <c r="EG7" s="16">
        <f>-(logK!EG7/LOG10(EXP(1)))*298.15*(8.314462/4.184/1000)</f>
        <v>-5.5383404182605975</v>
      </c>
      <c r="EH7" s="16">
        <f>-(logK!EH7/LOG10(EXP(1)))*298.15*(8.314462/4.184/1000)</f>
        <v>0</v>
      </c>
      <c r="EI7" s="16">
        <f>-(logK!EI7/LOG10(EXP(1)))*298.15*(8.314462/4.184/1000)</f>
        <v>0</v>
      </c>
      <c r="EJ7" s="16">
        <f>-(logK!EJ7/LOG10(EXP(1)))*298.15*(8.314462/4.184/1000)</f>
        <v>0</v>
      </c>
      <c r="EK7" s="16">
        <f>-(logK!EK7/LOG10(EXP(1)))*298.15*(8.314462/4.184/1000)</f>
        <v>-4.9248795095183162</v>
      </c>
      <c r="EL7" s="16">
        <f>-(logK!EL7/LOG10(EXP(1)))*298.15*(8.314462/4.184/1000)</f>
        <v>0</v>
      </c>
      <c r="EM7" s="16">
        <f>-(logK!EM7/LOG10(EXP(1)))*298.15*(8.314462/4.184/1000)</f>
        <v>0</v>
      </c>
      <c r="EN7" s="16">
        <f>-(logK!EN7/LOG10(EXP(1)))*298.15*(8.314462/4.184/1000)</f>
        <v>0</v>
      </c>
      <c r="EO7" s="16">
        <f>-(logK!EO7/LOG10(EXP(1)))*298.15*(8.314462/4.184/1000)</f>
        <v>0</v>
      </c>
      <c r="EP7" s="16">
        <f>-(logK!EP7/LOG10(EXP(1)))*298.15*(8.314462/4.184/1000)</f>
        <v>0</v>
      </c>
      <c r="EQ7" s="16">
        <f>-(logK!EQ7/LOG10(EXP(1)))*298.15*(8.314462/4.184/1000)</f>
        <v>0</v>
      </c>
      <c r="ER7" s="16">
        <f>-(logK!ER7/LOG10(EXP(1)))*298.15*(8.314462/4.184/1000)</f>
        <v>0</v>
      </c>
      <c r="ES7" s="16">
        <f>-(logK!ES7/LOG10(EXP(1)))*298.15*(8.314462/4.184/1000)</f>
        <v>0</v>
      </c>
      <c r="ET7" s="16">
        <f>-(logK!ET7/LOG10(EXP(1)))*298.15*(8.314462/4.184/1000)</f>
        <v>0</v>
      </c>
      <c r="EU7" s="16">
        <f>-(logK!EU7/LOG10(EXP(1)))*298.15*(8.314462/4.184/1000)</f>
        <v>0</v>
      </c>
      <c r="EV7" s="16">
        <f>-(logK!EV7/LOG10(EXP(1)))*298.15*(8.314462/4.184/1000)</f>
        <v>0</v>
      </c>
      <c r="EW7" s="16">
        <f>-(logK!EW7/LOG10(EXP(1)))*298.15*(8.314462/4.184/1000)</f>
        <v>0</v>
      </c>
      <c r="EX7" s="16">
        <f>-(logK!EX7/LOG10(EXP(1)))*298.15*(8.314462/4.184/1000)</f>
        <v>0</v>
      </c>
      <c r="EY7" s="16">
        <f>-(logK!EY7/LOG10(EXP(1)))*298.15*(8.314462/4.184/1000)</f>
        <v>-6.1489691504143815</v>
      </c>
      <c r="EZ7" s="16">
        <f>-(logK!EZ7/LOG10(EXP(1)))*298.15*(8.314462/4.184/1000)</f>
        <v>0</v>
      </c>
      <c r="FA7" s="16">
        <f>-(logK!FA7/LOG10(EXP(1)))*298.15*(8.314462/4.184/1000)</f>
        <v>-5.5936633590200815</v>
      </c>
      <c r="FB7" s="16">
        <f>-(logK!FB7/LOG10(EXP(1)))*298.15*(8.314462/4.184/1000)</f>
        <v>0</v>
      </c>
      <c r="FC7" s="16">
        <f>-(logK!FC7/LOG10(EXP(1)))*298.15*(8.314462/4.184/1000)</f>
        <v>0</v>
      </c>
      <c r="FD7" s="16">
        <f>-(logK!FD7/LOG10(EXP(1)))*298.15*(8.314462/4.184/1000)</f>
        <v>0</v>
      </c>
      <c r="FE7" s="16">
        <f>-(logK!FE7/LOG10(EXP(1)))*298.15*(8.314462/4.184/1000)</f>
        <v>-4.2686276321465737</v>
      </c>
      <c r="FF7" s="16">
        <f>-(logK!FF7/LOG10(EXP(1)))*298.15*(8.314462/4.184/1000)</f>
        <v>0</v>
      </c>
    </row>
    <row r="8" spans="1:162" ht="15.75" customHeight="1">
      <c r="A8" s="157">
        <v>6</v>
      </c>
      <c r="B8" s="16">
        <f>-(logK!B8/LOG10(EXP(1)))*298.15*(8.314462/4.184/1000)</f>
        <v>-5.2530600180806539</v>
      </c>
      <c r="C8" s="16">
        <f>-(logK!C8/LOG10(EXP(1)))*298.15*(8.314462/4.184/1000)</f>
        <v>-4.9057882382372897</v>
      </c>
      <c r="D8" s="16">
        <f>-(logK!D8/LOG10(EXP(1)))*298.15*(8.314462/4.184/1000)</f>
        <v>-5.1887944388155853</v>
      </c>
      <c r="E8" s="16">
        <f>-(logK!E8/LOG10(EXP(1)))*298.15*(8.314462/4.184/1000)</f>
        <v>-4.9243897448770495</v>
      </c>
      <c r="F8" s="16">
        <f>-(logK!F8/LOG10(EXP(1)))*298.15*(8.314462/4.184/1000)</f>
        <v>-5.2804813810039519</v>
      </c>
      <c r="G8" s="16">
        <f>-(logK!G8/LOG10(EXP(1)))*298.15*(8.314462/4.184/1000)</f>
        <v>-5.3801450748844832</v>
      </c>
      <c r="H8" s="16">
        <f>-(logK!H8/LOG10(EXP(1)))*298.15*(8.314462/4.184/1000)</f>
        <v>-5.8598020107832687</v>
      </c>
      <c r="I8" s="16">
        <f>-(logK!I8/LOG10(EXP(1)))*298.15*(8.314462/4.184/1000)</f>
        <v>0</v>
      </c>
      <c r="J8" s="16">
        <f>-(logK!J8/LOG10(EXP(1)))*298.15*(8.314462/4.184/1000)</f>
        <v>0</v>
      </c>
      <c r="K8" s="16">
        <f>-(logK!K8/LOG10(EXP(1)))*298.15*(8.314462/4.184/1000)</f>
        <v>0</v>
      </c>
      <c r="L8" s="16">
        <f>-(logK!L8/LOG10(EXP(1)))*298.15*(8.314462/4.184/1000)</f>
        <v>0</v>
      </c>
      <c r="M8" s="16">
        <f>-(logK!M8/LOG10(EXP(1)))*298.15*(8.314462/4.184/1000)</f>
        <v>0</v>
      </c>
      <c r="N8" s="16">
        <f>-(logK!N8/LOG10(EXP(1)))*298.15*(8.314462/4.184/1000)</f>
        <v>-5.4144558847113968</v>
      </c>
      <c r="O8" s="16">
        <f>-(logK!O8/LOG10(EXP(1)))*298.15*(8.314462/4.184/1000)</f>
        <v>0</v>
      </c>
      <c r="P8" s="16">
        <f>-(logK!P8/LOG10(EXP(1)))*298.15*(8.314462/4.184/1000)</f>
        <v>0</v>
      </c>
      <c r="Q8" s="16">
        <f>-(logK!Q8/LOG10(EXP(1)))*298.15*(8.314462/4.184/1000)</f>
        <v>0</v>
      </c>
      <c r="R8" s="16">
        <f>-(logK!R8/LOG10(EXP(1)))*298.15*(8.314462/4.184/1000)</f>
        <v>-4.9961041122794914</v>
      </c>
      <c r="S8" s="16">
        <f>-(logK!S8/LOG10(EXP(1)))*298.15*(8.314462/4.184/1000)</f>
        <v>-4.5767591680959345</v>
      </c>
      <c r="T8" s="16">
        <f>-(logK!T8/LOG10(EXP(1)))*298.15*(8.314462/4.184/1000)</f>
        <v>-3.8143934374455823</v>
      </c>
      <c r="U8" s="16">
        <f>-(logK!U8/LOG10(EXP(1)))*298.15*(8.314462/4.184/1000)</f>
        <v>-4.4697912962506594</v>
      </c>
      <c r="V8" s="16">
        <f>-(logK!V8/LOG10(EXP(1)))*298.15*(8.314462/4.184/1000)</f>
        <v>-5.0307014139578419</v>
      </c>
      <c r="W8" s="16">
        <f>-(logK!W8/LOG10(EXP(1)))*298.15*(8.314462/4.184/1000)</f>
        <v>-3.6590630125838421</v>
      </c>
      <c r="X8" s="16">
        <f>-(logK!X8/LOG10(EXP(1)))*298.15*(8.314462/4.184/1000)</f>
        <v>-3.4330168490589577</v>
      </c>
      <c r="Y8" s="16">
        <f>-(logK!Y8/LOG10(EXP(1)))*298.15*(8.314462/4.184/1000)</f>
        <v>-3.7455971941870692</v>
      </c>
      <c r="Z8" s="16">
        <f>-(logK!Z8/LOG10(EXP(1)))*298.15*(8.314462/4.184/1000)</f>
        <v>-2.9931618168063028</v>
      </c>
      <c r="AA8" s="16">
        <f>-(logK!AA8/LOG10(EXP(1)))*298.15*(8.314462/4.184/1000)</f>
        <v>0</v>
      </c>
      <c r="AB8" s="16">
        <f>-(logK!AB8/LOG10(EXP(1)))*298.15*(8.314462/4.184/1000)</f>
        <v>0</v>
      </c>
      <c r="AC8" s="16">
        <f>-(logK!AC8/LOG10(EXP(1)))*298.15*(8.314462/4.184/1000)</f>
        <v>-3.9898874316608728</v>
      </c>
      <c r="AD8" s="16">
        <f>-(logK!AD8/LOG10(EXP(1)))*298.15*(8.314462/4.184/1000)</f>
        <v>-4.3901943101929541</v>
      </c>
      <c r="AE8" s="16">
        <f>-(logK!AE8/LOG10(EXP(1)))*298.15*(8.314462/4.184/1000)</f>
        <v>-4.9375683700431736</v>
      </c>
      <c r="AF8" s="16">
        <f>-(logK!AF8/LOG10(EXP(1)))*298.15*(8.314462/4.184/1000)</f>
        <v>0</v>
      </c>
      <c r="AG8" s="16">
        <f>-(logK!AG8/LOG10(EXP(1)))*298.15*(8.314462/4.184/1000)</f>
        <v>-5.3665639968794361</v>
      </c>
      <c r="AH8" s="16">
        <f>-(logK!AH8/LOG10(EXP(1)))*298.15*(8.314462/4.184/1000)</f>
        <v>-5.534239492044307</v>
      </c>
      <c r="AI8" s="16">
        <f>-(logK!AI8/LOG10(EXP(1)))*298.15*(8.314462/4.184/1000)</f>
        <v>-5.3518328587279047</v>
      </c>
      <c r="AJ8" s="16">
        <f>-(logK!AJ8/LOG10(EXP(1)))*298.15*(8.314462/4.184/1000)</f>
        <v>-5.5779731552896905</v>
      </c>
      <c r="AK8" s="16">
        <f>-(logK!AK8/LOG10(EXP(1)))*298.15*(8.314462/4.184/1000)</f>
        <v>-3.6585200423130222</v>
      </c>
      <c r="AL8" s="16">
        <f>-(logK!AL8/LOG10(EXP(1)))*298.15*(8.314462/4.184/1000)</f>
        <v>-3.0196923264963229</v>
      </c>
      <c r="AM8" s="16">
        <f>-(logK!AM8/LOG10(EXP(1)))*298.15*(8.314462/4.184/1000)</f>
        <v>-2.7707854774736416</v>
      </c>
      <c r="AN8" s="16">
        <f>-(logK!AN8/LOG10(EXP(1)))*298.15*(8.314462/4.184/1000)</f>
        <v>-3.0549512879268033</v>
      </c>
      <c r="AO8" s="16">
        <f>-(logK!AO8/LOG10(EXP(1)))*298.15*(8.314462/4.184/1000)</f>
        <v>0</v>
      </c>
      <c r="AP8" s="16">
        <f>-(logK!AP8/LOG10(EXP(1)))*298.15*(8.314462/4.184/1000)</f>
        <v>-4.4403481194043595</v>
      </c>
      <c r="AQ8" s="16">
        <f>-(logK!AQ8/LOG10(EXP(1)))*298.15*(8.314462/4.184/1000)</f>
        <v>-2.9343368542247243</v>
      </c>
      <c r="AR8" s="16">
        <f>-(logK!AR8/LOG10(EXP(1)))*298.15*(8.314462/4.184/1000)</f>
        <v>-2.9587241320166102</v>
      </c>
      <c r="AS8" s="16">
        <f>-(logK!AS8/LOG10(EXP(1)))*298.15*(8.314462/4.184/1000)</f>
        <v>-3.6506428806454041</v>
      </c>
      <c r="AT8" s="16">
        <f>-(logK!AT8/LOG10(EXP(1)))*298.15*(8.314462/4.184/1000)</f>
        <v>0</v>
      </c>
      <c r="AU8" s="16">
        <f>-(logK!AU8/LOG10(EXP(1)))*298.15*(8.314462/4.184/1000)</f>
        <v>0</v>
      </c>
      <c r="AV8" s="16">
        <f>-(logK!AV8/LOG10(EXP(1)))*298.15*(8.314462/4.184/1000)</f>
        <v>-3.6584340947575913</v>
      </c>
      <c r="AW8" s="16">
        <f>-(logK!AW8/LOG10(EXP(1)))*298.15*(8.314462/4.184/1000)</f>
        <v>-5.6271037793173893</v>
      </c>
      <c r="AX8" s="16">
        <f>-(logK!AX8/LOG10(EXP(1)))*298.15*(8.314462/4.184/1000)</f>
        <v>-5.3447305893060797</v>
      </c>
      <c r="AY8" s="16">
        <f>-(logK!AY8/LOG10(EXP(1)))*298.15*(8.314462/4.184/1000)</f>
        <v>-5.4506534480170634</v>
      </c>
      <c r="AZ8" s="16">
        <f>-(logK!AZ8/LOG10(EXP(1)))*298.15*(8.314462/4.184/1000)</f>
        <v>-5.2346863406751307</v>
      </c>
      <c r="BA8" s="16">
        <f>-(logK!BA8/LOG10(EXP(1)))*298.15*(8.314462/4.184/1000)</f>
        <v>-3.7490746595647551</v>
      </c>
      <c r="BB8" s="16">
        <f>-(logK!BB8/LOG10(EXP(1)))*298.15*(8.314462/4.184/1000)</f>
        <v>-4.5181893196868259</v>
      </c>
      <c r="BC8" s="16">
        <f>-(logK!BC8/LOG10(EXP(1)))*298.15*(8.314462/4.184/1000)</f>
        <v>0</v>
      </c>
      <c r="BD8" s="16">
        <f>-(logK!BD8/LOG10(EXP(1)))*298.15*(8.314462/4.184/1000)</f>
        <v>0</v>
      </c>
      <c r="BE8" s="16">
        <f>-(logK!BE8/LOG10(EXP(1)))*298.15*(8.314462/4.184/1000)</f>
        <v>-4.8681500301929663</v>
      </c>
      <c r="BF8" s="16">
        <f>-(logK!BF8/LOG10(EXP(1)))*298.15*(8.314462/4.184/1000)</f>
        <v>-4.750801194323202</v>
      </c>
      <c r="BG8" s="16">
        <f>-(logK!BG8/LOG10(EXP(1)))*298.15*(8.314462/4.184/1000)</f>
        <v>-4.8844214031077025</v>
      </c>
      <c r="BH8" s="16">
        <f>-(logK!BH8/LOG10(EXP(1)))*298.15*(8.314462/4.184/1000)</f>
        <v>0</v>
      </c>
      <c r="BI8" s="16">
        <f>-(logK!BI8/LOG10(EXP(1)))*298.15*(8.314462/4.184/1000)</f>
        <v>0</v>
      </c>
      <c r="BJ8" s="16">
        <f>-(logK!BJ8/LOG10(EXP(1)))*298.15*(8.314462/4.184/1000)</f>
        <v>0</v>
      </c>
      <c r="BK8" s="16">
        <f>-(logK!BK8/LOG10(EXP(1)))*298.15*(8.314462/4.184/1000)</f>
        <v>0</v>
      </c>
      <c r="BL8" s="16">
        <f>-(logK!BL8/LOG10(EXP(1)))*298.15*(8.314462/4.184/1000)</f>
        <v>0</v>
      </c>
      <c r="BM8" s="16">
        <f>-(logK!BM8/LOG10(EXP(1)))*298.15*(8.314462/4.184/1000)</f>
        <v>0</v>
      </c>
      <c r="BN8" s="16">
        <f>-(logK!BN8/LOG10(EXP(1)))*298.15*(8.314462/4.184/1000)</f>
        <v>0</v>
      </c>
      <c r="BO8" s="16">
        <f>-(logK!BO8/LOG10(EXP(1)))*298.15*(8.314462/4.184/1000)</f>
        <v>-4.7846144633014518</v>
      </c>
      <c r="BP8" s="16">
        <f>-(logK!BP8/LOG10(EXP(1)))*298.15*(8.314462/4.184/1000)</f>
        <v>0</v>
      </c>
      <c r="BQ8" s="16">
        <f>-(logK!BQ8/LOG10(EXP(1)))*298.15*(8.314462/4.184/1000)</f>
        <v>-3.665240322599598</v>
      </c>
      <c r="BR8" s="16">
        <f>-(logK!BR8/LOG10(EXP(1)))*298.15*(8.314462/4.184/1000)</f>
        <v>0</v>
      </c>
      <c r="BS8" s="16">
        <f>-(logK!BS8/LOG10(EXP(1)))*298.15*(8.314462/4.184/1000)</f>
        <v>-3.119409226006407</v>
      </c>
      <c r="BT8" s="16">
        <f>-(logK!BT8/LOG10(EXP(1)))*298.15*(8.314462/4.184/1000)</f>
        <v>0</v>
      </c>
      <c r="BU8" s="16">
        <f>-(logK!BU8/LOG10(EXP(1)))*298.15*(8.314462/4.184/1000)</f>
        <v>0</v>
      </c>
      <c r="BV8" s="16">
        <f>-(logK!BV8/LOG10(EXP(1)))*298.15*(8.314462/4.184/1000)</f>
        <v>0</v>
      </c>
      <c r="BW8" s="16">
        <f>-(logK!BW8/LOG10(EXP(1)))*298.15*(8.314462/4.184/1000)</f>
        <v>0</v>
      </c>
      <c r="BX8" s="16">
        <f>-(logK!BX8/LOG10(EXP(1)))*298.15*(8.314462/4.184/1000)</f>
        <v>0</v>
      </c>
      <c r="BY8" s="16">
        <f>-(logK!BY8/LOG10(EXP(1)))*298.15*(8.314462/4.184/1000)</f>
        <v>-4.8583724725774795</v>
      </c>
      <c r="BZ8" s="16">
        <f>-(logK!BZ8/LOG10(EXP(1)))*298.15*(8.314462/4.184/1000)</f>
        <v>0</v>
      </c>
      <c r="CA8" s="16">
        <f>-(logK!CA8/LOG10(EXP(1)))*298.15*(8.314462/4.184/1000)</f>
        <v>-2.9101187430498783</v>
      </c>
      <c r="CB8" s="16">
        <f>-(logK!CB8/LOG10(EXP(1)))*298.15*(8.314462/4.184/1000)</f>
        <v>-2.7634990347187491</v>
      </c>
      <c r="CC8" s="16">
        <f>-(logK!CC8/LOG10(EXP(1)))*298.15*(8.314462/4.184/1000)</f>
        <v>0</v>
      </c>
      <c r="CD8" s="16">
        <f>-(logK!CD8/LOG10(EXP(1)))*298.15*(8.314462/4.184/1000)</f>
        <v>0</v>
      </c>
      <c r="CE8" s="16">
        <f>-(logK!CE8/LOG10(EXP(1)))*298.15*(8.314462/4.184/1000)</f>
        <v>-5.0956000037898939</v>
      </c>
      <c r="CF8" s="16">
        <f>-(logK!CF8/LOG10(EXP(1)))*298.15*(8.314462/4.184/1000)</f>
        <v>-4.0004112323370089</v>
      </c>
      <c r="CG8" s="16">
        <f>-(logK!CG8/LOG10(EXP(1)))*298.15*(8.314462/4.184/1000)</f>
        <v>0</v>
      </c>
      <c r="CH8" s="16">
        <f>-(logK!CH8/LOG10(EXP(1)))*298.15*(8.314462/4.184/1000)</f>
        <v>0</v>
      </c>
      <c r="CI8" s="16">
        <f>-(logK!CI8/LOG10(EXP(1)))*298.15*(8.314462/4.184/1000)</f>
        <v>0</v>
      </c>
      <c r="CJ8" s="16">
        <f>-(logK!CJ8/LOG10(EXP(1)))*298.15*(8.314462/4.184/1000)</f>
        <v>0</v>
      </c>
      <c r="CK8" s="16">
        <f>-(logK!CK8/LOG10(EXP(1)))*298.15*(8.314462/4.184/1000)</f>
        <v>0</v>
      </c>
      <c r="CL8" s="16">
        <f>-(logK!CL8/LOG10(EXP(1)))*298.15*(8.314462/4.184/1000)</f>
        <v>0</v>
      </c>
      <c r="CM8" s="16">
        <f>-(logK!CM8/LOG10(EXP(1)))*298.15*(8.314462/4.184/1000)</f>
        <v>0</v>
      </c>
      <c r="CN8" s="16">
        <f>-(logK!CN8/LOG10(EXP(1)))*298.15*(8.314462/4.184/1000)</f>
        <v>0</v>
      </c>
      <c r="CO8" s="16">
        <f>-(logK!CO8/LOG10(EXP(1)))*298.15*(8.314462/4.184/1000)</f>
        <v>0</v>
      </c>
      <c r="CP8" s="16">
        <f>-(logK!CP8/LOG10(EXP(1)))*298.15*(8.314462/4.184/1000)</f>
        <v>0</v>
      </c>
      <c r="CQ8" s="16">
        <f>-(logK!CQ8/LOG10(EXP(1)))*298.15*(8.314462/4.184/1000)</f>
        <v>0</v>
      </c>
      <c r="CR8" s="16">
        <f>-(logK!CR8/LOG10(EXP(1)))*298.15*(8.314462/4.184/1000)</f>
        <v>0</v>
      </c>
      <c r="CS8" s="16">
        <f>-(logK!CS8/LOG10(EXP(1)))*298.15*(8.314462/4.184/1000)</f>
        <v>0</v>
      </c>
      <c r="CT8" s="16">
        <f>-(logK!CT8/LOG10(EXP(1)))*298.15*(8.314462/4.184/1000)</f>
        <v>0</v>
      </c>
      <c r="CU8" s="16">
        <f>-(logK!CU8/LOG10(EXP(1)))*298.15*(8.314462/4.184/1000)</f>
        <v>0</v>
      </c>
      <c r="CV8" s="16">
        <f>-(logK!CV8/LOG10(EXP(1)))*298.15*(8.314462/4.184/1000)</f>
        <v>0</v>
      </c>
      <c r="CW8" s="16">
        <f>-(logK!CW8/LOG10(EXP(1)))*298.15*(8.314462/4.184/1000)</f>
        <v>-5.0964485653689149</v>
      </c>
      <c r="CX8" s="16">
        <f>-(logK!CX8/LOG10(EXP(1)))*298.15*(8.314462/4.184/1000)</f>
        <v>0</v>
      </c>
      <c r="CY8" s="16">
        <f>-(logK!CY8/LOG10(EXP(1)))*298.15*(8.314462/4.184/1000)</f>
        <v>0</v>
      </c>
      <c r="CZ8" s="16">
        <f>-(logK!CZ8/LOG10(EXP(1)))*298.15*(8.314462/4.184/1000)</f>
        <v>-4.9349989474098521</v>
      </c>
      <c r="DA8" s="16">
        <f>-(logK!DA8/LOG10(EXP(1)))*298.15*(8.314462/4.184/1000)</f>
        <v>0</v>
      </c>
      <c r="DB8" s="16">
        <f>-(logK!DB8/LOG10(EXP(1)))*298.15*(8.314462/4.184/1000)</f>
        <v>0</v>
      </c>
      <c r="DC8" s="16">
        <f>-(logK!DC8/LOG10(EXP(1)))*298.15*(8.314462/4.184/1000)</f>
        <v>0</v>
      </c>
      <c r="DD8" s="16">
        <f>-(logK!DD8/LOG10(EXP(1)))*298.15*(8.314462/4.184/1000)</f>
        <v>0</v>
      </c>
      <c r="DE8" s="16">
        <f>-(logK!DE8/LOG10(EXP(1)))*298.15*(8.314462/4.184/1000)</f>
        <v>0</v>
      </c>
      <c r="DF8" s="16">
        <f>-(logK!DF8/LOG10(EXP(1)))*298.15*(8.314462/4.184/1000)</f>
        <v>0</v>
      </c>
      <c r="DG8" s="16">
        <f>-(logK!DG8/LOG10(EXP(1)))*298.15*(8.314462/4.184/1000)</f>
        <v>0</v>
      </c>
      <c r="DH8" s="16">
        <f>-(logK!DH8/LOG10(EXP(1)))*298.15*(8.314462/4.184/1000)</f>
        <v>0</v>
      </c>
      <c r="DI8" s="16">
        <f>-(logK!DI8/LOG10(EXP(1)))*298.15*(8.314462/4.184/1000)</f>
        <v>0</v>
      </c>
      <c r="DJ8" s="16">
        <f>-(logK!DJ8/LOG10(EXP(1)))*298.15*(8.314462/4.184/1000)</f>
        <v>0</v>
      </c>
      <c r="DK8" s="16">
        <f>-(logK!DK8/LOG10(EXP(1)))*298.15*(8.314462/4.184/1000)</f>
        <v>0</v>
      </c>
      <c r="DL8" s="16">
        <f>-(logK!DL8/LOG10(EXP(1)))*298.15*(8.314462/4.184/1000)</f>
        <v>-5.5024388965347493</v>
      </c>
      <c r="DM8" s="16">
        <f>-(logK!DM8/LOG10(EXP(1)))*298.15*(8.314462/4.184/1000)</f>
        <v>0</v>
      </c>
      <c r="DN8" s="16">
        <f>-(logK!DN8/LOG10(EXP(1)))*298.15*(8.314462/4.184/1000)</f>
        <v>0</v>
      </c>
      <c r="DO8" s="16">
        <f>-(logK!DO8/LOG10(EXP(1)))*298.15*(8.314462/4.184/1000)</f>
        <v>0</v>
      </c>
      <c r="DP8" s="16">
        <f>-(logK!DP8/LOG10(EXP(1)))*298.15*(8.314462/4.184/1000)</f>
        <v>0</v>
      </c>
      <c r="DQ8" s="16">
        <f>-(logK!DQ8/LOG10(EXP(1)))*298.15*(8.314462/4.184/1000)</f>
        <v>0</v>
      </c>
      <c r="DR8" s="16">
        <f>-(logK!DR8/LOG10(EXP(1)))*298.15*(8.314462/4.184/1000)</f>
        <v>-4.9458261565991295</v>
      </c>
      <c r="DS8" s="16">
        <f>-(logK!DS8/LOG10(EXP(1)))*298.15*(8.314462/4.184/1000)</f>
        <v>-4.7267935864468171</v>
      </c>
      <c r="DT8" s="16">
        <f>-(logK!DT8/LOG10(EXP(1)))*298.15*(8.314462/4.184/1000)</f>
        <v>0</v>
      </c>
      <c r="DU8" s="16">
        <f>-(logK!DU8/LOG10(EXP(1)))*298.15*(8.314462/4.184/1000)</f>
        <v>0</v>
      </c>
      <c r="DV8" s="16">
        <f>-(logK!DV8/LOG10(EXP(1)))*298.15*(8.314462/4.184/1000)</f>
        <v>0</v>
      </c>
      <c r="DW8" s="16">
        <f>-(logK!DW8/LOG10(EXP(1)))*298.15*(8.314462/4.184/1000)</f>
        <v>0</v>
      </c>
      <c r="DX8" s="16">
        <f>-(logK!DX8/LOG10(EXP(1)))*298.15*(8.314462/4.184/1000)</f>
        <v>0</v>
      </c>
      <c r="DY8" s="16">
        <f>-(logK!DY8/LOG10(EXP(1)))*298.15*(8.314462/4.184/1000)</f>
        <v>-5.4210233693438727</v>
      </c>
      <c r="DZ8" s="16">
        <f>-(logK!DZ8/LOG10(EXP(1)))*298.15*(8.314462/4.184/1000)</f>
        <v>0</v>
      </c>
      <c r="EA8" s="16">
        <f>-(logK!EA8/LOG10(EXP(1)))*298.15*(8.314462/4.184/1000)</f>
        <v>0</v>
      </c>
      <c r="EB8" s="16">
        <f>-(logK!EB8/LOG10(EXP(1)))*298.15*(8.314462/4.184/1000)</f>
        <v>0</v>
      </c>
      <c r="EC8" s="16">
        <f>-(logK!EC8/LOG10(EXP(1)))*298.15*(8.314462/4.184/1000)</f>
        <v>0</v>
      </c>
      <c r="ED8" s="16">
        <f>-(logK!ED8/LOG10(EXP(1)))*298.15*(8.314462/4.184/1000)</f>
        <v>0</v>
      </c>
      <c r="EE8" s="16">
        <f>-(logK!EE8/LOG10(EXP(1)))*298.15*(8.314462/4.184/1000)</f>
        <v>-5.1399707703429973</v>
      </c>
      <c r="EF8" s="16">
        <f>-(logK!EF8/LOG10(EXP(1)))*298.15*(8.314462/4.184/1000)</f>
        <v>-3.9226955427704082</v>
      </c>
      <c r="EG8" s="16">
        <f>-(logK!EG8/LOG10(EXP(1)))*298.15*(8.314462/4.184/1000)</f>
        <v>-4.8985768290625353</v>
      </c>
      <c r="EH8" s="16">
        <f>-(logK!EH8/LOG10(EXP(1)))*298.15*(8.314462/4.184/1000)</f>
        <v>0</v>
      </c>
      <c r="EI8" s="16">
        <f>-(logK!EI8/LOG10(EXP(1)))*298.15*(8.314462/4.184/1000)</f>
        <v>0</v>
      </c>
      <c r="EJ8" s="16">
        <f>-(logK!EJ8/LOG10(EXP(1)))*298.15*(8.314462/4.184/1000)</f>
        <v>0</v>
      </c>
      <c r="EK8" s="16">
        <f>-(logK!EK8/LOG10(EXP(1)))*298.15*(8.314462/4.184/1000)</f>
        <v>-3.4501422405403597</v>
      </c>
      <c r="EL8" s="16">
        <f>-(logK!EL8/LOG10(EXP(1)))*298.15*(8.314462/4.184/1000)</f>
        <v>0</v>
      </c>
      <c r="EM8" s="16">
        <f>-(logK!EM8/LOG10(EXP(1)))*298.15*(8.314462/4.184/1000)</f>
        <v>0</v>
      </c>
      <c r="EN8" s="16">
        <f>-(logK!EN8/LOG10(EXP(1)))*298.15*(8.314462/4.184/1000)</f>
        <v>0</v>
      </c>
      <c r="EO8" s="16">
        <f>-(logK!EO8/LOG10(EXP(1)))*298.15*(8.314462/4.184/1000)</f>
        <v>0</v>
      </c>
      <c r="EP8" s="16">
        <f>-(logK!EP8/LOG10(EXP(1)))*298.15*(8.314462/4.184/1000)</f>
        <v>0</v>
      </c>
      <c r="EQ8" s="16">
        <f>-(logK!EQ8/LOG10(EXP(1)))*298.15*(8.314462/4.184/1000)</f>
        <v>0</v>
      </c>
      <c r="ER8" s="16">
        <f>-(logK!ER8/LOG10(EXP(1)))*298.15*(8.314462/4.184/1000)</f>
        <v>0</v>
      </c>
      <c r="ES8" s="16">
        <f>-(logK!ES8/LOG10(EXP(1)))*298.15*(8.314462/4.184/1000)</f>
        <v>0</v>
      </c>
      <c r="ET8" s="16">
        <f>-(logK!ET8/LOG10(EXP(1)))*298.15*(8.314462/4.184/1000)</f>
        <v>0</v>
      </c>
      <c r="EU8" s="16">
        <f>-(logK!EU8/LOG10(EXP(1)))*298.15*(8.314462/4.184/1000)</f>
        <v>0</v>
      </c>
      <c r="EV8" s="16">
        <f>-(logK!EV8/LOG10(EXP(1)))*298.15*(8.314462/4.184/1000)</f>
        <v>0</v>
      </c>
      <c r="EW8" s="16">
        <f>-(logK!EW8/LOG10(EXP(1)))*298.15*(8.314462/4.184/1000)</f>
        <v>0</v>
      </c>
      <c r="EX8" s="16">
        <f>-(logK!EX8/LOG10(EXP(1)))*298.15*(8.314462/4.184/1000)</f>
        <v>0</v>
      </c>
      <c r="EY8" s="16">
        <f>-(logK!EY8/LOG10(EXP(1)))*298.15*(8.314462/4.184/1000)</f>
        <v>-4.7961546279267351</v>
      </c>
      <c r="EZ8" s="16">
        <f>-(logK!EZ8/LOG10(EXP(1)))*298.15*(8.314462/4.184/1000)</f>
        <v>0</v>
      </c>
      <c r="FA8" s="16">
        <f>-(logK!FA8/LOG10(EXP(1)))*298.15*(8.314462/4.184/1000)</f>
        <v>-4.592824539727018</v>
      </c>
      <c r="FB8" s="16">
        <f>-(logK!FB8/LOG10(EXP(1)))*298.15*(8.314462/4.184/1000)</f>
        <v>0</v>
      </c>
      <c r="FC8" s="16">
        <f>-(logK!FC8/LOG10(EXP(1)))*298.15*(8.314462/4.184/1000)</f>
        <v>0</v>
      </c>
      <c r="FD8" s="16">
        <f>-(logK!FD8/LOG10(EXP(1)))*298.15*(8.314462/4.184/1000)</f>
        <v>0</v>
      </c>
      <c r="FE8" s="16">
        <f>-(logK!FE8/LOG10(EXP(1)))*298.15*(8.314462/4.184/1000)</f>
        <v>-2.8445925996384873</v>
      </c>
      <c r="FF8" s="16">
        <f>-(logK!FF8/LOG10(EXP(1)))*298.15*(8.314462/4.184/1000)</f>
        <v>0</v>
      </c>
    </row>
    <row r="9" spans="1:162" ht="15.75" customHeight="1">
      <c r="A9" s="157">
        <v>7</v>
      </c>
      <c r="B9" s="16">
        <f>-(logK!B9/LOG10(EXP(1)))*298.15*(8.314462/4.184/1000)</f>
        <v>-5.2824458965566654</v>
      </c>
      <c r="C9" s="16">
        <f>-(logK!C9/LOG10(EXP(1)))*298.15*(8.314462/4.184/1000)</f>
        <v>-4.705194829342255</v>
      </c>
      <c r="D9" s="16">
        <f>-(logK!D9/LOG10(EXP(1)))*298.15*(8.314462/4.184/1000)</f>
        <v>-5.0967336929734399</v>
      </c>
      <c r="E9" s="16">
        <f>-(logK!E9/LOG10(EXP(1)))*298.15*(8.314462/4.184/1000)</f>
        <v>-4.8100508469683634</v>
      </c>
      <c r="F9" s="16">
        <f>-(logK!F9/LOG10(EXP(1)))*298.15*(8.314462/4.184/1000)</f>
        <v>-5.1989267006280908</v>
      </c>
      <c r="G9" s="16">
        <f>-(logK!G9/LOG10(EXP(1)))*298.15*(8.314462/4.184/1000)</f>
        <v>-5.3988925559437853</v>
      </c>
      <c r="H9" s="16">
        <f>-(logK!H9/LOG10(EXP(1)))*298.15*(8.314462/4.184/1000)</f>
        <v>-5.0519427383715625</v>
      </c>
      <c r="I9" s="16">
        <f>-(logK!I9/LOG10(EXP(1)))*298.15*(8.314462/4.184/1000)</f>
        <v>0</v>
      </c>
      <c r="J9" s="16">
        <f>-(logK!J9/LOG10(EXP(1)))*298.15*(8.314462/4.184/1000)</f>
        <v>0</v>
      </c>
      <c r="K9" s="16">
        <f>-(logK!K9/LOG10(EXP(1)))*298.15*(8.314462/4.184/1000)</f>
        <v>0</v>
      </c>
      <c r="L9" s="16">
        <f>-(logK!L9/LOG10(EXP(1)))*298.15*(8.314462/4.184/1000)</f>
        <v>0</v>
      </c>
      <c r="M9" s="16">
        <f>-(logK!M9/LOG10(EXP(1)))*298.15*(8.314462/4.184/1000)</f>
        <v>0</v>
      </c>
      <c r="N9" s="16">
        <f>-(logK!N9/LOG10(EXP(1)))*298.15*(8.314462/4.184/1000)</f>
        <v>-5.4837350713766186</v>
      </c>
      <c r="O9" s="16">
        <f>-(logK!O9/LOG10(EXP(1)))*298.15*(8.314462/4.184/1000)</f>
        <v>0</v>
      </c>
      <c r="P9" s="16">
        <f>-(logK!P9/LOG10(EXP(1)))*298.15*(8.314462/4.184/1000)</f>
        <v>0</v>
      </c>
      <c r="Q9" s="16">
        <f>-(logK!Q9/LOG10(EXP(1)))*298.15*(8.314462/4.184/1000)</f>
        <v>0</v>
      </c>
      <c r="R9" s="16">
        <f>-(logK!R9/LOG10(EXP(1)))*298.15*(8.314462/4.184/1000)</f>
        <v>-5.4150779813030905</v>
      </c>
      <c r="S9" s="16">
        <f>-(logK!S9/LOG10(EXP(1)))*298.15*(8.314462/4.184/1000)</f>
        <v>-4.9849063736290198</v>
      </c>
      <c r="T9" s="16">
        <f>-(logK!T9/LOG10(EXP(1)))*298.15*(8.314462/4.184/1000)</f>
        <v>-3.1156125268514052</v>
      </c>
      <c r="U9" s="16">
        <f>-(logK!U9/LOG10(EXP(1)))*298.15*(8.314462/4.184/1000)</f>
        <v>-4.5074035836036614</v>
      </c>
      <c r="V9" s="16">
        <f>-(logK!V9/LOG10(EXP(1)))*298.15*(8.314462/4.184/1000)</f>
        <v>-4.8896928531741519</v>
      </c>
      <c r="W9" s="16">
        <f>-(logK!W9/LOG10(EXP(1)))*298.15*(8.314462/4.184/1000)</f>
        <v>-2.9599219408050006</v>
      </c>
      <c r="X9" s="16">
        <f>-(logK!X9/LOG10(EXP(1)))*298.15*(8.314462/4.184/1000)</f>
        <v>-2.5227053620793933</v>
      </c>
      <c r="Y9" s="16">
        <f>-(logK!Y9/LOG10(EXP(1)))*298.15*(8.314462/4.184/1000)</f>
        <v>-3.0435639189556203</v>
      </c>
      <c r="Z9" s="16">
        <f>-(logK!Z9/LOG10(EXP(1)))*298.15*(8.314462/4.184/1000)</f>
        <v>-1.910917020050743</v>
      </c>
      <c r="AA9" s="16">
        <f>-(logK!AA9/LOG10(EXP(1)))*298.15*(8.314462/4.184/1000)</f>
        <v>0</v>
      </c>
      <c r="AB9" s="16">
        <f>-(logK!AB9/LOG10(EXP(1)))*298.15*(8.314462/4.184/1000)</f>
        <v>0</v>
      </c>
      <c r="AC9" s="16">
        <f>-(logK!AC9/LOG10(EXP(1)))*298.15*(8.314462/4.184/1000)</f>
        <v>-3.9667006911512011</v>
      </c>
      <c r="AD9" s="16">
        <f>-(logK!AD9/LOG10(EXP(1)))*298.15*(8.314462/4.184/1000)</f>
        <v>-3.7255809634999726</v>
      </c>
      <c r="AE9" s="16">
        <f>-(logK!AE9/LOG10(EXP(1)))*298.15*(8.314462/4.184/1000)</f>
        <v>-5.0144559617344262</v>
      </c>
      <c r="AF9" s="16">
        <f>-(logK!AF9/LOG10(EXP(1)))*298.15*(8.314462/4.184/1000)</f>
        <v>0</v>
      </c>
      <c r="AG9" s="16">
        <f>-(logK!AG9/LOG10(EXP(1)))*298.15*(8.314462/4.184/1000)</f>
        <v>-6.7291287920443379</v>
      </c>
      <c r="AH9" s="16">
        <f>-(logK!AH9/LOG10(EXP(1)))*298.15*(8.314462/4.184/1000)</f>
        <v>-5.5738272089253176</v>
      </c>
      <c r="AI9" s="16">
        <f>-(logK!AI9/LOG10(EXP(1)))*298.15*(8.314462/4.184/1000)</f>
        <v>-5.2503096963068527</v>
      </c>
      <c r="AJ9" s="16">
        <f>-(logK!AJ9/LOG10(EXP(1)))*298.15*(8.314462/4.184/1000)</f>
        <v>-5.7576840367087563</v>
      </c>
      <c r="AK9" s="16">
        <f>-(logK!AK9/LOG10(EXP(1)))*298.15*(8.314462/4.184/1000)</f>
        <v>-3.0819920259617648</v>
      </c>
      <c r="AL9" s="16">
        <f>-(logK!AL9/LOG10(EXP(1)))*298.15*(8.314462/4.184/1000)</f>
        <v>-1.9737924317128823</v>
      </c>
      <c r="AM9" s="16">
        <f>-(logK!AM9/LOG10(EXP(1)))*298.15*(8.314462/4.184/1000)</f>
        <v>-1.6698382198068622</v>
      </c>
      <c r="AN9" s="16">
        <f>-(logK!AN9/LOG10(EXP(1)))*298.15*(8.314462/4.184/1000)</f>
        <v>-2.0145561294316972</v>
      </c>
      <c r="AO9" s="16">
        <f>-(logK!AO9/LOG10(EXP(1)))*298.15*(8.314462/4.184/1000)</f>
        <v>0</v>
      </c>
      <c r="AP9" s="16">
        <f>-(logK!AP9/LOG10(EXP(1)))*298.15*(8.314462/4.184/1000)</f>
        <v>-4.82539862472394</v>
      </c>
      <c r="AQ9" s="16">
        <f>-(logK!AQ9/LOG10(EXP(1)))*298.15*(8.314462/4.184/1000)</f>
        <v>-1.8730236978339494</v>
      </c>
      <c r="AR9" s="16">
        <f>-(logK!AR9/LOG10(EXP(1)))*298.15*(8.314462/4.184/1000)</f>
        <v>-1.9018147646565016</v>
      </c>
      <c r="AS9" s="16">
        <f>-(logK!AS9/LOG10(EXP(1)))*298.15*(8.314462/4.184/1000)</f>
        <v>-3.033416650427089</v>
      </c>
      <c r="AT9" s="16">
        <f>-(logK!AT9/LOG10(EXP(1)))*298.15*(8.314462/4.184/1000)</f>
        <v>0</v>
      </c>
      <c r="AU9" s="16">
        <f>-(logK!AU9/LOG10(EXP(1)))*298.15*(8.314462/4.184/1000)</f>
        <v>0</v>
      </c>
      <c r="AV9" s="16">
        <f>-(logK!AV9/LOG10(EXP(1)))*298.15*(8.314462/4.184/1000)</f>
        <v>-3.0164781607725772</v>
      </c>
      <c r="AW9" s="16">
        <f>-(logK!AW9/LOG10(EXP(1)))*298.15*(8.314462/4.184/1000)</f>
        <v>-6.3929892669996855</v>
      </c>
      <c r="AX9" s="16">
        <f>-(logK!AX9/LOG10(EXP(1)))*298.15*(8.314462/4.184/1000)</f>
        <v>-5.319062283664195</v>
      </c>
      <c r="AY9" s="16">
        <f>-(logK!AY9/LOG10(EXP(1)))*298.15*(8.314462/4.184/1000)</f>
        <v>-5.5784438204741944</v>
      </c>
      <c r="AZ9" s="16">
        <f>-(logK!AZ9/LOG10(EXP(1)))*298.15*(8.314462/4.184/1000)</f>
        <v>-5.4591131431159381</v>
      </c>
      <c r="BA9" s="16">
        <f>-(logK!BA9/LOG10(EXP(1)))*298.15*(8.314462/4.184/1000)</f>
        <v>-3.1054816292858116</v>
      </c>
      <c r="BB9" s="16">
        <f>-(logK!BB9/LOG10(EXP(1)))*298.15*(8.314462/4.184/1000)</f>
        <v>-3.6046868591810135</v>
      </c>
      <c r="BC9" s="16">
        <f>-(logK!BC9/LOG10(EXP(1)))*298.15*(8.314462/4.184/1000)</f>
        <v>0</v>
      </c>
      <c r="BD9" s="16">
        <f>-(logK!BD9/LOG10(EXP(1)))*298.15*(8.314462/4.184/1000)</f>
        <v>0</v>
      </c>
      <c r="BE9" s="16">
        <f>-(logK!BE9/LOG10(EXP(1)))*298.15*(8.314462/4.184/1000)</f>
        <v>-5.1979799132714346</v>
      </c>
      <c r="BF9" s="16">
        <f>-(logK!BF9/LOG10(EXP(1)))*298.15*(8.314462/4.184/1000)</f>
        <v>-4.8220982385953803</v>
      </c>
      <c r="BG9" s="16">
        <f>-(logK!BG9/LOG10(EXP(1)))*298.15*(8.314462/4.184/1000)</f>
        <v>-5.0935713686323343</v>
      </c>
      <c r="BH9" s="16">
        <f>-(logK!BH9/LOG10(EXP(1)))*298.15*(8.314462/4.184/1000)</f>
        <v>0</v>
      </c>
      <c r="BI9" s="16">
        <f>-(logK!BI9/LOG10(EXP(1)))*298.15*(8.314462/4.184/1000)</f>
        <v>0</v>
      </c>
      <c r="BJ9" s="16">
        <f>-(logK!BJ9/LOG10(EXP(1)))*298.15*(8.314462/4.184/1000)</f>
        <v>0</v>
      </c>
      <c r="BK9" s="16">
        <f>-(logK!BK9/LOG10(EXP(1)))*298.15*(8.314462/4.184/1000)</f>
        <v>0</v>
      </c>
      <c r="BL9" s="16">
        <f>-(logK!BL9/LOG10(EXP(1)))*298.15*(8.314462/4.184/1000)</f>
        <v>0</v>
      </c>
      <c r="BM9" s="16">
        <f>-(logK!BM9/LOG10(EXP(1)))*298.15*(8.314462/4.184/1000)</f>
        <v>0</v>
      </c>
      <c r="BN9" s="16">
        <f>-(logK!BN9/LOG10(EXP(1)))*298.15*(8.314462/4.184/1000)</f>
        <v>0</v>
      </c>
      <c r="BO9" s="16">
        <f>-(logK!BO9/LOG10(EXP(1)))*298.15*(8.314462/4.184/1000)</f>
        <v>-5.0471242182797669</v>
      </c>
      <c r="BP9" s="16">
        <f>-(logK!BP9/LOG10(EXP(1)))*298.15*(8.314462/4.184/1000)</f>
        <v>0</v>
      </c>
      <c r="BQ9" s="16">
        <f>-(logK!BQ9/LOG10(EXP(1)))*298.15*(8.314462/4.184/1000)</f>
        <v>-2.9943173339404336</v>
      </c>
      <c r="BR9" s="16">
        <f>-(logK!BR9/LOG10(EXP(1)))*298.15*(8.314462/4.184/1000)</f>
        <v>0</v>
      </c>
      <c r="BS9" s="16">
        <f>-(logK!BS9/LOG10(EXP(1)))*298.15*(8.314462/4.184/1000)</f>
        <v>-2.0702064894499661</v>
      </c>
      <c r="BT9" s="16">
        <f>-(logK!BT9/LOG10(EXP(1)))*298.15*(8.314462/4.184/1000)</f>
        <v>0</v>
      </c>
      <c r="BU9" s="16">
        <f>-(logK!BU9/LOG10(EXP(1)))*298.15*(8.314462/4.184/1000)</f>
        <v>0</v>
      </c>
      <c r="BV9" s="16">
        <f>-(logK!BV9/LOG10(EXP(1)))*298.15*(8.314462/4.184/1000)</f>
        <v>0</v>
      </c>
      <c r="BW9" s="16">
        <f>-(logK!BW9/LOG10(EXP(1)))*298.15*(8.314462/4.184/1000)</f>
        <v>0</v>
      </c>
      <c r="BX9" s="16">
        <f>-(logK!BX9/LOG10(EXP(1)))*298.15*(8.314462/4.184/1000)</f>
        <v>0</v>
      </c>
      <c r="BY9" s="16">
        <f>-(logK!BY9/LOG10(EXP(1)))*298.15*(8.314462/4.184/1000)</f>
        <v>-4.7473582443923785</v>
      </c>
      <c r="BZ9" s="16">
        <f>-(logK!BZ9/LOG10(EXP(1)))*298.15*(8.314462/4.184/1000)</f>
        <v>0</v>
      </c>
      <c r="CA9" s="16">
        <f>-(logK!CA9/LOG10(EXP(1)))*298.15*(8.314462/4.184/1000)</f>
        <v>-1.8399980085977692</v>
      </c>
      <c r="CB9" s="16">
        <f>-(logK!CB9/LOG10(EXP(1)))*298.15*(8.314462/4.184/1000)</f>
        <v>-1.6746621968863042</v>
      </c>
      <c r="CC9" s="16">
        <f>-(logK!CC9/LOG10(EXP(1)))*298.15*(8.314462/4.184/1000)</f>
        <v>0</v>
      </c>
      <c r="CD9" s="16">
        <f>-(logK!CD9/LOG10(EXP(1)))*298.15*(8.314462/4.184/1000)</f>
        <v>0</v>
      </c>
      <c r="CE9" s="16">
        <f>-(logK!CE9/LOG10(EXP(1)))*298.15*(8.314462/4.184/1000)</f>
        <v>-5.7904969034267264</v>
      </c>
      <c r="CF9" s="16">
        <f>-(logK!CF9/LOG10(EXP(1)))*298.15*(8.314462/4.184/1000)</f>
        <v>-3.5618686056133191</v>
      </c>
      <c r="CG9" s="16">
        <f>-(logK!CG9/LOG10(EXP(1)))*298.15*(8.314462/4.184/1000)</f>
        <v>0</v>
      </c>
      <c r="CH9" s="16">
        <f>-(logK!CH9/LOG10(EXP(1)))*298.15*(8.314462/4.184/1000)</f>
        <v>0</v>
      </c>
      <c r="CI9" s="16">
        <f>-(logK!CI9/LOG10(EXP(1)))*298.15*(8.314462/4.184/1000)</f>
        <v>0</v>
      </c>
      <c r="CJ9" s="16">
        <f>-(logK!CJ9/LOG10(EXP(1)))*298.15*(8.314462/4.184/1000)</f>
        <v>0</v>
      </c>
      <c r="CK9" s="16">
        <f>-(logK!CK9/LOG10(EXP(1)))*298.15*(8.314462/4.184/1000)</f>
        <v>0</v>
      </c>
      <c r="CL9" s="16">
        <f>-(logK!CL9/LOG10(EXP(1)))*298.15*(8.314462/4.184/1000)</f>
        <v>0</v>
      </c>
      <c r="CM9" s="16">
        <f>-(logK!CM9/LOG10(EXP(1)))*298.15*(8.314462/4.184/1000)</f>
        <v>0</v>
      </c>
      <c r="CN9" s="16">
        <f>-(logK!CN9/LOG10(EXP(1)))*298.15*(8.314462/4.184/1000)</f>
        <v>0</v>
      </c>
      <c r="CO9" s="16">
        <f>-(logK!CO9/LOG10(EXP(1)))*298.15*(8.314462/4.184/1000)</f>
        <v>0</v>
      </c>
      <c r="CP9" s="16">
        <f>-(logK!CP9/LOG10(EXP(1)))*298.15*(8.314462/4.184/1000)</f>
        <v>0</v>
      </c>
      <c r="CQ9" s="16">
        <f>-(logK!CQ9/LOG10(EXP(1)))*298.15*(8.314462/4.184/1000)</f>
        <v>0</v>
      </c>
      <c r="CR9" s="16">
        <f>-(logK!CR9/LOG10(EXP(1)))*298.15*(8.314462/4.184/1000)</f>
        <v>0</v>
      </c>
      <c r="CS9" s="16">
        <f>-(logK!CS9/LOG10(EXP(1)))*298.15*(8.314462/4.184/1000)</f>
        <v>0</v>
      </c>
      <c r="CT9" s="16">
        <f>-(logK!CT9/LOG10(EXP(1)))*298.15*(8.314462/4.184/1000)</f>
        <v>0</v>
      </c>
      <c r="CU9" s="16">
        <f>-(logK!CU9/LOG10(EXP(1)))*298.15*(8.314462/4.184/1000)</f>
        <v>0</v>
      </c>
      <c r="CV9" s="16">
        <f>-(logK!CV9/LOG10(EXP(1)))*298.15*(8.314462/4.184/1000)</f>
        <v>0</v>
      </c>
      <c r="CW9" s="16">
        <f>-(logK!CW9/LOG10(EXP(1)))*298.15*(8.314462/4.184/1000)</f>
        <v>-4.9993401059538227</v>
      </c>
      <c r="CX9" s="16">
        <f>-(logK!CX9/LOG10(EXP(1)))*298.15*(8.314462/4.184/1000)</f>
        <v>0</v>
      </c>
      <c r="CY9" s="16">
        <f>-(logK!CY9/LOG10(EXP(1)))*298.15*(8.314462/4.184/1000)</f>
        <v>0</v>
      </c>
      <c r="CZ9" s="16">
        <f>-(logK!CZ9/LOG10(EXP(1)))*298.15*(8.314462/4.184/1000)</f>
        <v>-4.7806423219936169</v>
      </c>
      <c r="DA9" s="16">
        <f>-(logK!DA9/LOG10(EXP(1)))*298.15*(8.314462/4.184/1000)</f>
        <v>0</v>
      </c>
      <c r="DB9" s="16">
        <f>-(logK!DB9/LOG10(EXP(1)))*298.15*(8.314462/4.184/1000)</f>
        <v>0</v>
      </c>
      <c r="DC9" s="16">
        <f>-(logK!DC9/LOG10(EXP(1)))*298.15*(8.314462/4.184/1000)</f>
        <v>0</v>
      </c>
      <c r="DD9" s="16">
        <f>-(logK!DD9/LOG10(EXP(1)))*298.15*(8.314462/4.184/1000)</f>
        <v>0</v>
      </c>
      <c r="DE9" s="16">
        <f>-(logK!DE9/LOG10(EXP(1)))*298.15*(8.314462/4.184/1000)</f>
        <v>0</v>
      </c>
      <c r="DF9" s="16">
        <f>-(logK!DF9/LOG10(EXP(1)))*298.15*(8.314462/4.184/1000)</f>
        <v>0</v>
      </c>
      <c r="DG9" s="16">
        <f>-(logK!DG9/LOG10(EXP(1)))*298.15*(8.314462/4.184/1000)</f>
        <v>0</v>
      </c>
      <c r="DH9" s="16">
        <f>-(logK!DH9/LOG10(EXP(1)))*298.15*(8.314462/4.184/1000)</f>
        <v>0</v>
      </c>
      <c r="DI9" s="16">
        <f>-(logK!DI9/LOG10(EXP(1)))*298.15*(8.314462/4.184/1000)</f>
        <v>0</v>
      </c>
      <c r="DJ9" s="16">
        <f>-(logK!DJ9/LOG10(EXP(1)))*298.15*(8.314462/4.184/1000)</f>
        <v>0</v>
      </c>
      <c r="DK9" s="16">
        <f>-(logK!DK9/LOG10(EXP(1)))*298.15*(8.314462/4.184/1000)</f>
        <v>0</v>
      </c>
      <c r="DL9" s="16">
        <f>-(logK!DL9/LOG10(EXP(1)))*298.15*(8.314462/4.184/1000)</f>
        <v>-5.137418264371381</v>
      </c>
      <c r="DM9" s="16">
        <f>-(logK!DM9/LOG10(EXP(1)))*298.15*(8.314462/4.184/1000)</f>
        <v>0</v>
      </c>
      <c r="DN9" s="16">
        <f>-(logK!DN9/LOG10(EXP(1)))*298.15*(8.314462/4.184/1000)</f>
        <v>0</v>
      </c>
      <c r="DO9" s="16">
        <f>-(logK!DO9/LOG10(EXP(1)))*298.15*(8.314462/4.184/1000)</f>
        <v>0</v>
      </c>
      <c r="DP9" s="16">
        <f>-(logK!DP9/LOG10(EXP(1)))*298.15*(8.314462/4.184/1000)</f>
        <v>0</v>
      </c>
      <c r="DQ9" s="16">
        <f>-(logK!DQ9/LOG10(EXP(1)))*298.15*(8.314462/4.184/1000)</f>
        <v>0</v>
      </c>
      <c r="DR9" s="16">
        <f>-(logK!DR9/LOG10(EXP(1)))*298.15*(8.314462/4.184/1000)</f>
        <v>-5.2752208449127949</v>
      </c>
      <c r="DS9" s="16">
        <f>-(logK!DS9/LOG10(EXP(1)))*298.15*(8.314462/4.184/1000)</f>
        <v>-4.814053547407017</v>
      </c>
      <c r="DT9" s="16">
        <f>-(logK!DT9/LOG10(EXP(1)))*298.15*(8.314462/4.184/1000)</f>
        <v>0</v>
      </c>
      <c r="DU9" s="16">
        <f>-(logK!DU9/LOG10(EXP(1)))*298.15*(8.314462/4.184/1000)</f>
        <v>0</v>
      </c>
      <c r="DV9" s="16">
        <f>-(logK!DV9/LOG10(EXP(1)))*298.15*(8.314462/4.184/1000)</f>
        <v>0</v>
      </c>
      <c r="DW9" s="16">
        <f>-(logK!DW9/LOG10(EXP(1)))*298.15*(8.314462/4.184/1000)</f>
        <v>0</v>
      </c>
      <c r="DX9" s="16">
        <f>-(logK!DX9/LOG10(EXP(1)))*298.15*(8.314462/4.184/1000)</f>
        <v>0</v>
      </c>
      <c r="DY9" s="16">
        <f>-(logK!DY9/LOG10(EXP(1)))*298.15*(8.314462/4.184/1000)</f>
        <v>-6.1425517329421835</v>
      </c>
      <c r="DZ9" s="16">
        <f>-(logK!DZ9/LOG10(EXP(1)))*298.15*(8.314462/4.184/1000)</f>
        <v>0</v>
      </c>
      <c r="EA9" s="16">
        <f>-(logK!EA9/LOG10(EXP(1)))*298.15*(8.314462/4.184/1000)</f>
        <v>0</v>
      </c>
      <c r="EB9" s="16">
        <f>-(logK!EB9/LOG10(EXP(1)))*298.15*(8.314462/4.184/1000)</f>
        <v>0</v>
      </c>
      <c r="EC9" s="16">
        <f>-(logK!EC9/LOG10(EXP(1)))*298.15*(8.314462/4.184/1000)</f>
        <v>0</v>
      </c>
      <c r="ED9" s="16">
        <f>-(logK!ED9/LOG10(EXP(1)))*298.15*(8.314462/4.184/1000)</f>
        <v>0</v>
      </c>
      <c r="EE9" s="16">
        <f>-(logK!EE9/LOG10(EXP(1)))*298.15*(8.314462/4.184/1000)</f>
        <v>-5.3623634806385985</v>
      </c>
      <c r="EF9" s="16">
        <f>-(logK!EF9/LOG10(EXP(1)))*298.15*(8.314462/4.184/1000)</f>
        <v>-3.5517267940724335</v>
      </c>
      <c r="EG9" s="16">
        <f>-(logK!EG9/LOG10(EXP(1)))*298.15*(8.314462/4.184/1000)</f>
        <v>-5.4020876222107681</v>
      </c>
      <c r="EH9" s="16">
        <f>-(logK!EH9/LOG10(EXP(1)))*298.15*(8.314462/4.184/1000)</f>
        <v>0</v>
      </c>
      <c r="EI9" s="16">
        <f>-(logK!EI9/LOG10(EXP(1)))*298.15*(8.314462/4.184/1000)</f>
        <v>0</v>
      </c>
      <c r="EJ9" s="16">
        <f>-(logK!EJ9/LOG10(EXP(1)))*298.15*(8.314462/4.184/1000)</f>
        <v>0</v>
      </c>
      <c r="EK9" s="16">
        <f>-(logK!EK9/LOG10(EXP(1)))*298.15*(8.314462/4.184/1000)</f>
        <v>-2.6885323026790378</v>
      </c>
      <c r="EL9" s="16">
        <f>-(logK!EL9/LOG10(EXP(1)))*298.15*(8.314462/4.184/1000)</f>
        <v>0</v>
      </c>
      <c r="EM9" s="16">
        <f>-(logK!EM9/LOG10(EXP(1)))*298.15*(8.314462/4.184/1000)</f>
        <v>0</v>
      </c>
      <c r="EN9" s="16">
        <f>-(logK!EN9/LOG10(EXP(1)))*298.15*(8.314462/4.184/1000)</f>
        <v>0</v>
      </c>
      <c r="EO9" s="16">
        <f>-(logK!EO9/LOG10(EXP(1)))*298.15*(8.314462/4.184/1000)</f>
        <v>0</v>
      </c>
      <c r="EP9" s="16">
        <f>-(logK!EP9/LOG10(EXP(1)))*298.15*(8.314462/4.184/1000)</f>
        <v>0</v>
      </c>
      <c r="EQ9" s="16">
        <f>-(logK!EQ9/LOG10(EXP(1)))*298.15*(8.314462/4.184/1000)</f>
        <v>0</v>
      </c>
      <c r="ER9" s="16">
        <f>-(logK!ER9/LOG10(EXP(1)))*298.15*(8.314462/4.184/1000)</f>
        <v>0</v>
      </c>
      <c r="ES9" s="16">
        <f>-(logK!ES9/LOG10(EXP(1)))*298.15*(8.314462/4.184/1000)</f>
        <v>0</v>
      </c>
      <c r="ET9" s="16">
        <f>-(logK!ET9/LOG10(EXP(1)))*298.15*(8.314462/4.184/1000)</f>
        <v>0</v>
      </c>
      <c r="EU9" s="16">
        <f>-(logK!EU9/LOG10(EXP(1)))*298.15*(8.314462/4.184/1000)</f>
        <v>0</v>
      </c>
      <c r="EV9" s="16">
        <f>-(logK!EV9/LOG10(EXP(1)))*298.15*(8.314462/4.184/1000)</f>
        <v>0</v>
      </c>
      <c r="EW9" s="16">
        <f>-(logK!EW9/LOG10(EXP(1)))*298.15*(8.314462/4.184/1000)</f>
        <v>0</v>
      </c>
      <c r="EX9" s="16">
        <f>-(logK!EX9/LOG10(EXP(1)))*298.15*(8.314462/4.184/1000)</f>
        <v>0</v>
      </c>
      <c r="EY9" s="16">
        <f>-(logK!EY9/LOG10(EXP(1)))*298.15*(8.314462/4.184/1000)</f>
        <v>-4.9074062350744567</v>
      </c>
      <c r="EZ9" s="16">
        <f>-(logK!EZ9/LOG10(EXP(1)))*298.15*(8.314462/4.184/1000)</f>
        <v>0</v>
      </c>
      <c r="FA9" s="16">
        <f>-(logK!FA9/LOG10(EXP(1)))*298.15*(8.314462/4.184/1000)</f>
        <v>-5.1289899469514735</v>
      </c>
      <c r="FB9" s="16">
        <f>-(logK!FB9/LOG10(EXP(1)))*298.15*(8.314462/4.184/1000)</f>
        <v>0</v>
      </c>
      <c r="FC9" s="16">
        <f>-(logK!FC9/LOG10(EXP(1)))*298.15*(8.314462/4.184/1000)</f>
        <v>0</v>
      </c>
      <c r="FD9" s="16">
        <f>-(logK!FD9/LOG10(EXP(1)))*298.15*(8.314462/4.184/1000)</f>
        <v>0</v>
      </c>
      <c r="FE9" s="16">
        <f>-(logK!FE9/LOG10(EXP(1)))*298.15*(8.314462/4.184/1000)</f>
        <v>-1.7755728124440442</v>
      </c>
      <c r="FF9" s="16">
        <f>-(logK!FF9/LOG10(EXP(1)))*298.15*(8.314462/4.184/1000)</f>
        <v>0</v>
      </c>
    </row>
    <row r="10" spans="1:162" ht="15.75" customHeight="1">
      <c r="A10" s="157">
        <v>8</v>
      </c>
      <c r="B10" s="16">
        <f>-(logK!B10/LOG10(EXP(1)))*298.15*(8.314462/4.184/1000)</f>
        <v>-3.7657853199850275</v>
      </c>
      <c r="C10" s="16">
        <f>-(logK!C10/LOG10(EXP(1)))*298.15*(8.314462/4.184/1000)</f>
        <v>-3.8697518486247668</v>
      </c>
      <c r="D10" s="16">
        <f>-(logK!D10/LOG10(EXP(1)))*298.15*(8.314462/4.184/1000)</f>
        <v>-3.8496019217403337</v>
      </c>
      <c r="E10" s="16">
        <f>-(logK!E10/LOG10(EXP(1)))*298.15*(8.314462/4.184/1000)</f>
        <v>-3.7952776097201459</v>
      </c>
      <c r="F10" s="16">
        <f>-(logK!F10/LOG10(EXP(1)))*298.15*(8.314462/4.184/1000)</f>
        <v>-3.8108873228827527</v>
      </c>
      <c r="G10" s="16">
        <f>-(logK!G10/LOG10(EXP(1)))*298.15*(8.314462/4.184/1000)</f>
        <v>-3.6461463228247477</v>
      </c>
      <c r="H10" s="16">
        <f>-(logK!H10/LOG10(EXP(1)))*298.15*(8.314462/4.184/1000)</f>
        <v>-2.6075806194381062</v>
      </c>
      <c r="I10" s="16">
        <f>-(logK!I10/LOG10(EXP(1)))*298.15*(8.314462/4.184/1000)</f>
        <v>0</v>
      </c>
      <c r="J10" s="16">
        <f>-(logK!J10/LOG10(EXP(1)))*298.15*(8.314462/4.184/1000)</f>
        <v>0</v>
      </c>
      <c r="K10" s="16">
        <f>-(logK!K10/LOG10(EXP(1)))*298.15*(8.314462/4.184/1000)</f>
        <v>0</v>
      </c>
      <c r="L10" s="16">
        <f>-(logK!L10/LOG10(EXP(1)))*298.15*(8.314462/4.184/1000)</f>
        <v>0</v>
      </c>
      <c r="M10" s="16">
        <f>-(logK!M10/LOG10(EXP(1)))*298.15*(8.314462/4.184/1000)</f>
        <v>0</v>
      </c>
      <c r="N10" s="16">
        <f>-(logK!N10/LOG10(EXP(1)))*298.15*(8.314462/4.184/1000)</f>
        <v>-3.6803343504296171</v>
      </c>
      <c r="O10" s="16">
        <f>-(logK!O10/LOG10(EXP(1)))*298.15*(8.314462/4.184/1000)</f>
        <v>0</v>
      </c>
      <c r="P10" s="16">
        <f>-(logK!P10/LOG10(EXP(1)))*298.15*(8.314462/4.184/1000)</f>
        <v>0</v>
      </c>
      <c r="Q10" s="16">
        <f>-(logK!Q10/LOG10(EXP(1)))*298.15*(8.314462/4.184/1000)</f>
        <v>0</v>
      </c>
      <c r="R10" s="16">
        <f>-(logK!R10/LOG10(EXP(1)))*298.15*(8.314462/4.184/1000)</f>
        <v>-3.8638473879913331</v>
      </c>
      <c r="S10" s="16">
        <f>-(logK!S10/LOG10(EXP(1)))*298.15*(8.314462/4.184/1000)</f>
        <v>-3.1176152413176434</v>
      </c>
      <c r="T10" s="16">
        <f>-(logK!T10/LOG10(EXP(1)))*298.15*(8.314462/4.184/1000)</f>
        <v>-4.4680723451420352</v>
      </c>
      <c r="U10" s="16">
        <f>-(logK!U10/LOG10(EXP(1)))*298.15*(8.314462/4.184/1000)</f>
        <v>-3.6265502801864256</v>
      </c>
      <c r="V10" s="16">
        <f>-(logK!V10/LOG10(EXP(1)))*298.15*(8.314462/4.184/1000)</f>
        <v>-3.2280264723678145</v>
      </c>
      <c r="W10" s="16">
        <f>-(logK!W10/LOG10(EXP(1)))*298.15*(8.314462/4.184/1000)</f>
        <v>-4.1585138069231338</v>
      </c>
      <c r="X10" s="16">
        <f>-(logK!X10/LOG10(EXP(1)))*298.15*(8.314462/4.184/1000)</f>
        <v>-4.8257696998838977</v>
      </c>
      <c r="Y10" s="16">
        <f>-(logK!Y10/LOG10(EXP(1)))*298.15*(8.314462/4.184/1000)</f>
        <v>-4.46025793883235</v>
      </c>
      <c r="Z10" s="16">
        <f>-(logK!Z10/LOG10(EXP(1)))*298.15*(8.314462/4.184/1000)</f>
        <v>-4.5148087158398633</v>
      </c>
      <c r="AA10" s="16">
        <f>-(logK!AA10/LOG10(EXP(1)))*298.15*(8.314462/4.184/1000)</f>
        <v>0</v>
      </c>
      <c r="AB10" s="16">
        <f>-(logK!AB10/LOG10(EXP(1)))*298.15*(8.314462/4.184/1000)</f>
        <v>0</v>
      </c>
      <c r="AC10" s="16">
        <f>-(logK!AC10/LOG10(EXP(1)))*298.15*(8.314462/4.184/1000)</f>
        <v>-4.4799794921865397</v>
      </c>
      <c r="AD10" s="16">
        <f>-(logK!AD10/LOG10(EXP(1)))*298.15*(8.314462/4.184/1000)</f>
        <v>-4.3509790327188131</v>
      </c>
      <c r="AE10" s="16">
        <f>-(logK!AE10/LOG10(EXP(1)))*298.15*(8.314462/4.184/1000)</f>
        <v>-4.4734720344181742</v>
      </c>
      <c r="AF10" s="16">
        <f>-(logK!AF10/LOG10(EXP(1)))*298.15*(8.314462/4.184/1000)</f>
        <v>0</v>
      </c>
      <c r="AG10" s="16">
        <f>-(logK!AG10/LOG10(EXP(1)))*298.15*(8.314462/4.184/1000)</f>
        <v>-2.2881340196038775</v>
      </c>
      <c r="AH10" s="16">
        <f>-(logK!AH10/LOG10(EXP(1)))*298.15*(8.314462/4.184/1000)</f>
        <v>-3.6079910652009253</v>
      </c>
      <c r="AI10" s="16">
        <f>-(logK!AI10/LOG10(EXP(1)))*298.15*(8.314462/4.184/1000)</f>
        <v>-3.7290134087295748</v>
      </c>
      <c r="AJ10" s="16">
        <f>-(logK!AJ10/LOG10(EXP(1)))*298.15*(8.314462/4.184/1000)</f>
        <v>-3.2222666219070097</v>
      </c>
      <c r="AK10" s="16">
        <f>-(logK!AK10/LOG10(EXP(1)))*298.15*(8.314462/4.184/1000)</f>
        <v>-4.3935353508794792</v>
      </c>
      <c r="AL10" s="16">
        <f>-(logK!AL10/LOG10(EXP(1)))*298.15*(8.314462/4.184/1000)</f>
        <v>-4.4129294849748826</v>
      </c>
      <c r="AM10" s="16">
        <f>-(logK!AM10/LOG10(EXP(1)))*298.15*(8.314462/4.184/1000)</f>
        <v>-4.2373509074510727</v>
      </c>
      <c r="AN10" s="16">
        <f>-(logK!AN10/LOG10(EXP(1)))*298.15*(8.314462/4.184/1000)</f>
        <v>-4.4408556192554762</v>
      </c>
      <c r="AO10" s="16">
        <f>-(logK!AO10/LOG10(EXP(1)))*298.15*(8.314462/4.184/1000)</f>
        <v>0</v>
      </c>
      <c r="AP10" s="16">
        <f>-(logK!AP10/LOG10(EXP(1)))*298.15*(8.314462/4.184/1000)</f>
        <v>-2.6209475106780307</v>
      </c>
      <c r="AQ10" s="16">
        <f>-(logK!AQ10/LOG10(EXP(1)))*298.15*(8.314462/4.184/1000)</f>
        <v>-4.3481059287229682</v>
      </c>
      <c r="AR10" s="16">
        <f>-(logK!AR10/LOG10(EXP(1)))*298.15*(8.314462/4.184/1000)</f>
        <v>-4.3666269447949446</v>
      </c>
      <c r="AS10" s="16">
        <f>-(logK!AS10/LOG10(EXP(1)))*298.15*(8.314462/4.184/1000)</f>
        <v>-4.3670362188684271</v>
      </c>
      <c r="AT10" s="16">
        <f>-(logK!AT10/LOG10(EXP(1)))*298.15*(8.314462/4.184/1000)</f>
        <v>0</v>
      </c>
      <c r="AU10" s="16">
        <f>-(logK!AU10/LOG10(EXP(1)))*298.15*(8.314462/4.184/1000)</f>
        <v>0</v>
      </c>
      <c r="AV10" s="16">
        <f>-(logK!AV10/LOG10(EXP(1)))*298.15*(8.314462/4.184/1000)</f>
        <v>-4.4381216684446159</v>
      </c>
      <c r="AW10" s="16">
        <f>-(logK!AW10/LOG10(EXP(1)))*298.15*(8.314462/4.184/1000)</f>
        <v>-3.8107181562657129</v>
      </c>
      <c r="AX10" s="16">
        <f>-(logK!AX10/LOG10(EXP(1)))*298.15*(8.314462/4.184/1000)</f>
        <v>-3.7884181762485865</v>
      </c>
      <c r="AY10" s="16">
        <f>-(logK!AY10/LOG10(EXP(1)))*298.15*(8.314462/4.184/1000)</f>
        <v>-3.9155823593732899</v>
      </c>
      <c r="AZ10" s="16">
        <f>-(logK!AZ10/LOG10(EXP(1)))*298.15*(8.314462/4.184/1000)</f>
        <v>-4.4189212574106609</v>
      </c>
      <c r="BA10" s="16">
        <f>-(logK!BA10/LOG10(EXP(1)))*298.15*(8.314462/4.184/1000)</f>
        <v>-4.399922754919622</v>
      </c>
      <c r="BB10" s="16">
        <f>-(logK!BB10/LOG10(EXP(1)))*298.15*(8.314462/4.184/1000)</f>
        <v>-4.3498412507945332</v>
      </c>
      <c r="BC10" s="16">
        <f>-(logK!BC10/LOG10(EXP(1)))*298.15*(8.314462/4.184/1000)</f>
        <v>0</v>
      </c>
      <c r="BD10" s="16">
        <f>-(logK!BD10/LOG10(EXP(1)))*298.15*(8.314462/4.184/1000)</f>
        <v>0</v>
      </c>
      <c r="BE10" s="16">
        <f>-(logK!BE10/LOG10(EXP(1)))*298.15*(8.314462/4.184/1000)</f>
        <v>-3.8477410889529016</v>
      </c>
      <c r="BF10" s="16">
        <f>-(logK!BF10/LOG10(EXP(1)))*298.15*(8.314462/4.184/1000)</f>
        <v>-3.7426370512382641</v>
      </c>
      <c r="BG10" s="16">
        <f>-(logK!BG10/LOG10(EXP(1)))*298.15*(8.314462/4.184/1000)</f>
        <v>-4.129706369137641</v>
      </c>
      <c r="BH10" s="16">
        <f>-(logK!BH10/LOG10(EXP(1)))*298.15*(8.314462/4.184/1000)</f>
        <v>0</v>
      </c>
      <c r="BI10" s="16">
        <f>-(logK!BI10/LOG10(EXP(1)))*298.15*(8.314462/4.184/1000)</f>
        <v>0</v>
      </c>
      <c r="BJ10" s="16">
        <f>-(logK!BJ10/LOG10(EXP(1)))*298.15*(8.314462/4.184/1000)</f>
        <v>0</v>
      </c>
      <c r="BK10" s="16">
        <f>-(logK!BK10/LOG10(EXP(1)))*298.15*(8.314462/4.184/1000)</f>
        <v>0</v>
      </c>
      <c r="BL10" s="16">
        <f>-(logK!BL10/LOG10(EXP(1)))*298.15*(8.314462/4.184/1000)</f>
        <v>0</v>
      </c>
      <c r="BM10" s="16">
        <f>-(logK!BM10/LOG10(EXP(1)))*298.15*(8.314462/4.184/1000)</f>
        <v>0</v>
      </c>
      <c r="BN10" s="16">
        <f>-(logK!BN10/LOG10(EXP(1)))*298.15*(8.314462/4.184/1000)</f>
        <v>0</v>
      </c>
      <c r="BO10" s="16">
        <f>-(logK!BO10/LOG10(EXP(1)))*298.15*(8.314462/4.184/1000)</f>
        <v>-3.9378195840324826</v>
      </c>
      <c r="BP10" s="16">
        <f>-(logK!BP10/LOG10(EXP(1)))*298.15*(8.314462/4.184/1000)</f>
        <v>0</v>
      </c>
      <c r="BQ10" s="16">
        <f>-(logK!BQ10/LOG10(EXP(1)))*298.15*(8.314462/4.184/1000)</f>
        <v>-4.3602149843103923</v>
      </c>
      <c r="BR10" s="16">
        <f>-(logK!BR10/LOG10(EXP(1)))*298.15*(8.314462/4.184/1000)</f>
        <v>0</v>
      </c>
      <c r="BS10" s="16">
        <f>-(logK!BS10/LOG10(EXP(1)))*298.15*(8.314462/4.184/1000)</f>
        <v>-4.5170460807748993</v>
      </c>
      <c r="BT10" s="16">
        <f>-(logK!BT10/LOG10(EXP(1)))*298.15*(8.314462/4.184/1000)</f>
        <v>0</v>
      </c>
      <c r="BU10" s="16">
        <f>-(logK!BU10/LOG10(EXP(1)))*298.15*(8.314462/4.184/1000)</f>
        <v>0</v>
      </c>
      <c r="BV10" s="16">
        <f>-(logK!BV10/LOG10(EXP(1)))*298.15*(8.314462/4.184/1000)</f>
        <v>0</v>
      </c>
      <c r="BW10" s="16">
        <f>-(logK!BW10/LOG10(EXP(1)))*298.15*(8.314462/4.184/1000)</f>
        <v>0</v>
      </c>
      <c r="BX10" s="16">
        <f>-(logK!BX10/LOG10(EXP(1)))*298.15*(8.314462/4.184/1000)</f>
        <v>0</v>
      </c>
      <c r="BY10" s="16">
        <f>-(logK!BY10/LOG10(EXP(1)))*298.15*(8.314462/4.184/1000)</f>
        <v>-3.0303361809006799</v>
      </c>
      <c r="BZ10" s="16">
        <f>-(logK!BZ10/LOG10(EXP(1)))*298.15*(8.314462/4.184/1000)</f>
        <v>0</v>
      </c>
      <c r="CA10" s="16">
        <f>-(logK!CA10/LOG10(EXP(1)))*298.15*(8.314462/4.184/1000)</f>
        <v>-4.3356203409879415</v>
      </c>
      <c r="CB10" s="16">
        <f>-(logK!CB10/LOG10(EXP(1)))*298.15*(8.314462/4.184/1000)</f>
        <v>-4.2139322449664292</v>
      </c>
      <c r="CC10" s="16">
        <f>-(logK!CC10/LOG10(EXP(1)))*298.15*(8.314462/4.184/1000)</f>
        <v>0</v>
      </c>
      <c r="CD10" s="16">
        <f>-(logK!CD10/LOG10(EXP(1)))*298.15*(8.314462/4.184/1000)</f>
        <v>0</v>
      </c>
      <c r="CE10" s="16">
        <f>-(logK!CE10/LOG10(EXP(1)))*298.15*(8.314462/4.184/1000)</f>
        <v>-3.7505412249947314</v>
      </c>
      <c r="CF10" s="16">
        <f>-(logK!CF10/LOG10(EXP(1)))*298.15*(8.314462/4.184/1000)</f>
        <v>-3.460646941759733</v>
      </c>
      <c r="CG10" s="16">
        <f>-(logK!CG10/LOG10(EXP(1)))*298.15*(8.314462/4.184/1000)</f>
        <v>0</v>
      </c>
      <c r="CH10" s="16">
        <f>-(logK!CH10/LOG10(EXP(1)))*298.15*(8.314462/4.184/1000)</f>
        <v>0</v>
      </c>
      <c r="CI10" s="16">
        <f>-(logK!CI10/LOG10(EXP(1)))*298.15*(8.314462/4.184/1000)</f>
        <v>0</v>
      </c>
      <c r="CJ10" s="16">
        <f>-(logK!CJ10/LOG10(EXP(1)))*298.15*(8.314462/4.184/1000)</f>
        <v>0</v>
      </c>
      <c r="CK10" s="16">
        <f>-(logK!CK10/LOG10(EXP(1)))*298.15*(8.314462/4.184/1000)</f>
        <v>0</v>
      </c>
      <c r="CL10" s="16">
        <f>-(logK!CL10/LOG10(EXP(1)))*298.15*(8.314462/4.184/1000)</f>
        <v>0</v>
      </c>
      <c r="CM10" s="16">
        <f>-(logK!CM10/LOG10(EXP(1)))*298.15*(8.314462/4.184/1000)</f>
        <v>0</v>
      </c>
      <c r="CN10" s="16">
        <f>-(logK!CN10/LOG10(EXP(1)))*298.15*(8.314462/4.184/1000)</f>
        <v>0</v>
      </c>
      <c r="CO10" s="16">
        <f>-(logK!CO10/LOG10(EXP(1)))*298.15*(8.314462/4.184/1000)</f>
        <v>0</v>
      </c>
      <c r="CP10" s="16">
        <f>-(logK!CP10/LOG10(EXP(1)))*298.15*(8.314462/4.184/1000)</f>
        <v>0</v>
      </c>
      <c r="CQ10" s="16">
        <f>-(logK!CQ10/LOG10(EXP(1)))*298.15*(8.314462/4.184/1000)</f>
        <v>0</v>
      </c>
      <c r="CR10" s="16">
        <f>-(logK!CR10/LOG10(EXP(1)))*298.15*(8.314462/4.184/1000)</f>
        <v>0</v>
      </c>
      <c r="CS10" s="16">
        <f>-(logK!CS10/LOG10(EXP(1)))*298.15*(8.314462/4.184/1000)</f>
        <v>0</v>
      </c>
      <c r="CT10" s="16">
        <f>-(logK!CT10/LOG10(EXP(1)))*298.15*(8.314462/4.184/1000)</f>
        <v>0</v>
      </c>
      <c r="CU10" s="16">
        <f>-(logK!CU10/LOG10(EXP(1)))*298.15*(8.314462/4.184/1000)</f>
        <v>0</v>
      </c>
      <c r="CV10" s="16">
        <f>-(logK!CV10/LOG10(EXP(1)))*298.15*(8.314462/4.184/1000)</f>
        <v>0</v>
      </c>
      <c r="CW10" s="16">
        <f>-(logK!CW10/LOG10(EXP(1)))*298.15*(8.314462/4.184/1000)</f>
        <v>-3.8770505696018644</v>
      </c>
      <c r="CX10" s="16">
        <f>-(logK!CX10/LOG10(EXP(1)))*298.15*(8.314462/4.184/1000)</f>
        <v>0</v>
      </c>
      <c r="CY10" s="16">
        <f>-(logK!CY10/LOG10(EXP(1)))*298.15*(8.314462/4.184/1000)</f>
        <v>0</v>
      </c>
      <c r="CZ10" s="16">
        <f>-(logK!CZ10/LOG10(EXP(1)))*298.15*(8.314462/4.184/1000)</f>
        <v>-3.8974918996266177</v>
      </c>
      <c r="DA10" s="16">
        <f>-(logK!DA10/LOG10(EXP(1)))*298.15*(8.314462/4.184/1000)</f>
        <v>0</v>
      </c>
      <c r="DB10" s="16">
        <f>-(logK!DB10/LOG10(EXP(1)))*298.15*(8.314462/4.184/1000)</f>
        <v>0</v>
      </c>
      <c r="DC10" s="16">
        <f>-(logK!DC10/LOG10(EXP(1)))*298.15*(8.314462/4.184/1000)</f>
        <v>0</v>
      </c>
      <c r="DD10" s="16">
        <f>-(logK!DD10/LOG10(EXP(1)))*298.15*(8.314462/4.184/1000)</f>
        <v>0</v>
      </c>
      <c r="DE10" s="16">
        <f>-(logK!DE10/LOG10(EXP(1)))*298.15*(8.314462/4.184/1000)</f>
        <v>0</v>
      </c>
      <c r="DF10" s="16">
        <f>-(logK!DF10/LOG10(EXP(1)))*298.15*(8.314462/4.184/1000)</f>
        <v>0</v>
      </c>
      <c r="DG10" s="16">
        <f>-(logK!DG10/LOG10(EXP(1)))*298.15*(8.314462/4.184/1000)</f>
        <v>0</v>
      </c>
      <c r="DH10" s="16">
        <f>-(logK!DH10/LOG10(EXP(1)))*298.15*(8.314462/4.184/1000)</f>
        <v>0</v>
      </c>
      <c r="DI10" s="16">
        <f>-(logK!DI10/LOG10(EXP(1)))*298.15*(8.314462/4.184/1000)</f>
        <v>0</v>
      </c>
      <c r="DJ10" s="16">
        <f>-(logK!DJ10/LOG10(EXP(1)))*298.15*(8.314462/4.184/1000)</f>
        <v>0</v>
      </c>
      <c r="DK10" s="16">
        <f>-(logK!DK10/LOG10(EXP(1)))*298.15*(8.314462/4.184/1000)</f>
        <v>0</v>
      </c>
      <c r="DL10" s="16">
        <f>-(logK!DL10/LOG10(EXP(1)))*298.15*(8.314462/4.184/1000)</f>
        <v>-3.277434038518571</v>
      </c>
      <c r="DM10" s="16">
        <f>-(logK!DM10/LOG10(EXP(1)))*298.15*(8.314462/4.184/1000)</f>
        <v>0</v>
      </c>
      <c r="DN10" s="16">
        <f>-(logK!DN10/LOG10(EXP(1)))*298.15*(8.314462/4.184/1000)</f>
        <v>0</v>
      </c>
      <c r="DO10" s="16">
        <f>-(logK!DO10/LOG10(EXP(1)))*298.15*(8.314462/4.184/1000)</f>
        <v>0</v>
      </c>
      <c r="DP10" s="16">
        <f>-(logK!DP10/LOG10(EXP(1)))*298.15*(8.314462/4.184/1000)</f>
        <v>0</v>
      </c>
      <c r="DQ10" s="16">
        <f>-(logK!DQ10/LOG10(EXP(1)))*298.15*(8.314462/4.184/1000)</f>
        <v>0</v>
      </c>
      <c r="DR10" s="16">
        <f>-(logK!DR10/LOG10(EXP(1)))*298.15*(8.314462/4.184/1000)</f>
        <v>-4.0342090853251573</v>
      </c>
      <c r="DS10" s="16">
        <f>-(logK!DS10/LOG10(EXP(1)))*298.15*(8.314462/4.184/1000)</f>
        <v>-4.2429770617145399</v>
      </c>
      <c r="DT10" s="16">
        <f>-(logK!DT10/LOG10(EXP(1)))*298.15*(8.314462/4.184/1000)</f>
        <v>0</v>
      </c>
      <c r="DU10" s="16">
        <f>-(logK!DU10/LOG10(EXP(1)))*298.15*(8.314462/4.184/1000)</f>
        <v>0</v>
      </c>
      <c r="DV10" s="16">
        <f>-(logK!DV10/LOG10(EXP(1)))*298.15*(8.314462/4.184/1000)</f>
        <v>0</v>
      </c>
      <c r="DW10" s="16">
        <f>-(logK!DW10/LOG10(EXP(1)))*298.15*(8.314462/4.184/1000)</f>
        <v>0</v>
      </c>
      <c r="DX10" s="16">
        <f>-(logK!DX10/LOG10(EXP(1)))*298.15*(8.314462/4.184/1000)</f>
        <v>0</v>
      </c>
      <c r="DY10" s="16">
        <f>-(logK!DY10/LOG10(EXP(1)))*298.15*(8.314462/4.184/1000)</f>
        <v>-3.9358086840847744</v>
      </c>
      <c r="DZ10" s="16">
        <f>-(logK!DZ10/LOG10(EXP(1)))*298.15*(8.314462/4.184/1000)</f>
        <v>0</v>
      </c>
      <c r="EA10" s="16">
        <f>-(logK!EA10/LOG10(EXP(1)))*298.15*(8.314462/4.184/1000)</f>
        <v>0</v>
      </c>
      <c r="EB10" s="16">
        <f>-(logK!EB10/LOG10(EXP(1)))*298.15*(8.314462/4.184/1000)</f>
        <v>0</v>
      </c>
      <c r="EC10" s="16">
        <f>-(logK!EC10/LOG10(EXP(1)))*298.15*(8.314462/4.184/1000)</f>
        <v>0</v>
      </c>
      <c r="ED10" s="16">
        <f>-(logK!ED10/LOG10(EXP(1)))*298.15*(8.314462/4.184/1000)</f>
        <v>0</v>
      </c>
      <c r="EE10" s="16">
        <f>-(logK!EE10/LOG10(EXP(1)))*298.15*(8.314462/4.184/1000)</f>
        <v>-1.1840162521145239</v>
      </c>
      <c r="EF10" s="16">
        <f>-(logK!EF10/LOG10(EXP(1)))*298.15*(8.314462/4.184/1000)</f>
        <v>-4.4249566857476097</v>
      </c>
      <c r="EG10" s="16">
        <f>-(logK!EG10/LOG10(EXP(1)))*298.15*(8.314462/4.184/1000)</f>
        <v>-0.78151157180784347</v>
      </c>
      <c r="EH10" s="16">
        <f>-(logK!EH10/LOG10(EXP(1)))*298.15*(8.314462/4.184/1000)</f>
        <v>0</v>
      </c>
      <c r="EI10" s="16">
        <f>-(logK!EI10/LOG10(EXP(1)))*298.15*(8.314462/4.184/1000)</f>
        <v>0</v>
      </c>
      <c r="EJ10" s="16">
        <f>-(logK!EJ10/LOG10(EXP(1)))*298.15*(8.314462/4.184/1000)</f>
        <v>0</v>
      </c>
      <c r="EK10" s="16">
        <f>-(logK!EK10/LOG10(EXP(1)))*298.15*(8.314462/4.184/1000)</f>
        <v>-4.0125393873811941</v>
      </c>
      <c r="EL10" s="16">
        <f>-(logK!EL10/LOG10(EXP(1)))*298.15*(8.314462/4.184/1000)</f>
        <v>0</v>
      </c>
      <c r="EM10" s="16">
        <f>-(logK!EM10/LOG10(EXP(1)))*298.15*(8.314462/4.184/1000)</f>
        <v>0</v>
      </c>
      <c r="EN10" s="16">
        <f>-(logK!EN10/LOG10(EXP(1)))*298.15*(8.314462/4.184/1000)</f>
        <v>0</v>
      </c>
      <c r="EO10" s="16">
        <f>-(logK!EO10/LOG10(EXP(1)))*298.15*(8.314462/4.184/1000)</f>
        <v>0</v>
      </c>
      <c r="EP10" s="16">
        <f>-(logK!EP10/LOG10(EXP(1)))*298.15*(8.314462/4.184/1000)</f>
        <v>0</v>
      </c>
      <c r="EQ10" s="16">
        <f>-(logK!EQ10/LOG10(EXP(1)))*298.15*(8.314462/4.184/1000)</f>
        <v>0</v>
      </c>
      <c r="ER10" s="16">
        <f>-(logK!ER10/LOG10(EXP(1)))*298.15*(8.314462/4.184/1000)</f>
        <v>0</v>
      </c>
      <c r="ES10" s="16">
        <f>-(logK!ES10/LOG10(EXP(1)))*298.15*(8.314462/4.184/1000)</f>
        <v>0</v>
      </c>
      <c r="ET10" s="16">
        <f>-(logK!ET10/LOG10(EXP(1)))*298.15*(8.314462/4.184/1000)</f>
        <v>0</v>
      </c>
      <c r="EU10" s="16">
        <f>-(logK!EU10/LOG10(EXP(1)))*298.15*(8.314462/4.184/1000)</f>
        <v>0</v>
      </c>
      <c r="EV10" s="16">
        <f>-(logK!EV10/LOG10(EXP(1)))*298.15*(8.314462/4.184/1000)</f>
        <v>0</v>
      </c>
      <c r="EW10" s="16">
        <f>-(logK!EW10/LOG10(EXP(1)))*298.15*(8.314462/4.184/1000)</f>
        <v>0</v>
      </c>
      <c r="EX10" s="16">
        <f>-(logK!EX10/LOG10(EXP(1)))*298.15*(8.314462/4.184/1000)</f>
        <v>0</v>
      </c>
      <c r="EY10" s="16">
        <f>-(logK!EY10/LOG10(EXP(1)))*298.15*(8.314462/4.184/1000)</f>
        <v>-4.2170181714804835</v>
      </c>
      <c r="EZ10" s="16">
        <f>-(logK!EZ10/LOG10(EXP(1)))*298.15*(8.314462/4.184/1000)</f>
        <v>0</v>
      </c>
      <c r="FA10" s="16">
        <f>-(logK!FA10/LOG10(EXP(1)))*298.15*(8.314462/4.184/1000)</f>
        <v>-2.3335497992912719</v>
      </c>
      <c r="FB10" s="16">
        <f>-(logK!FB10/LOG10(EXP(1)))*298.15*(8.314462/4.184/1000)</f>
        <v>0</v>
      </c>
      <c r="FC10" s="16">
        <f>-(logK!FC10/LOG10(EXP(1)))*298.15*(8.314462/4.184/1000)</f>
        <v>0</v>
      </c>
      <c r="FD10" s="16">
        <f>-(logK!FD10/LOG10(EXP(1)))*298.15*(8.314462/4.184/1000)</f>
        <v>0</v>
      </c>
      <c r="FE10" s="16">
        <f>-(logK!FE10/LOG10(EXP(1)))*298.15*(8.314462/4.184/1000)</f>
        <v>-4.2686276321465737</v>
      </c>
      <c r="FF10" s="16">
        <f>-(logK!FF10/LOG10(EXP(1)))*298.15*(8.314462/4.184/1000)</f>
        <v>0</v>
      </c>
    </row>
    <row r="11" spans="1:162" ht="15.75" customHeight="1">
      <c r="A11" s="157">
        <v>9</v>
      </c>
      <c r="B11" s="16">
        <f>-(logK!B11/LOG10(EXP(1)))*298.15*(8.314462/4.184/1000)</f>
        <v>-5.7995909733394981</v>
      </c>
      <c r="C11" s="16">
        <f>-(logK!C11/LOG10(EXP(1)))*298.15*(8.314462/4.184/1000)</f>
        <v>-5.6044900225105927</v>
      </c>
      <c r="D11" s="16">
        <f>-(logK!D11/LOG10(EXP(1)))*298.15*(8.314462/4.184/1000)</f>
        <v>-5.8039838483948722</v>
      </c>
      <c r="E11" s="16">
        <f>-(logK!E11/LOG10(EXP(1)))*298.15*(8.314462/4.184/1000)</f>
        <v>-5.6278186446990714</v>
      </c>
      <c r="F11" s="16">
        <f>-(logK!F11/LOG10(EXP(1)))*298.15*(8.314462/4.184/1000)</f>
        <v>-5.8028105960508896</v>
      </c>
      <c r="G11" s="16">
        <f>-(logK!G11/LOG10(EXP(1)))*298.15*(8.314462/4.184/1000)</f>
        <v>-5.8466165643825878</v>
      </c>
      <c r="H11" s="16">
        <f>-(logK!H11/LOG10(EXP(1)))*298.15*(8.314462/4.184/1000)</f>
        <v>-7.2266478127567932</v>
      </c>
      <c r="I11" s="16">
        <f>-(logK!I11/LOG10(EXP(1)))*298.15*(8.314462/4.184/1000)</f>
        <v>0</v>
      </c>
      <c r="J11" s="16">
        <f>-(logK!J11/LOG10(EXP(1)))*298.15*(8.314462/4.184/1000)</f>
        <v>0</v>
      </c>
      <c r="K11" s="16">
        <f>-(logK!K11/LOG10(EXP(1)))*298.15*(8.314462/4.184/1000)</f>
        <v>0</v>
      </c>
      <c r="L11" s="16">
        <f>-(logK!L11/LOG10(EXP(1)))*298.15*(8.314462/4.184/1000)</f>
        <v>0</v>
      </c>
      <c r="M11" s="16">
        <f>-(logK!M11/LOG10(EXP(1)))*298.15*(8.314462/4.184/1000)</f>
        <v>0</v>
      </c>
      <c r="N11" s="16">
        <f>-(logK!N11/LOG10(EXP(1)))*298.15*(8.314462/4.184/1000)</f>
        <v>-5.772674381773494</v>
      </c>
      <c r="O11" s="16">
        <f>-(logK!O11/LOG10(EXP(1)))*298.15*(8.314462/4.184/1000)</f>
        <v>0</v>
      </c>
      <c r="P11" s="16">
        <f>-(logK!P11/LOG10(EXP(1)))*298.15*(8.314462/4.184/1000)</f>
        <v>0</v>
      </c>
      <c r="Q11" s="16">
        <f>-(logK!Q11/LOG10(EXP(1)))*298.15*(8.314462/4.184/1000)</f>
        <v>0</v>
      </c>
      <c r="R11" s="16">
        <f>-(logK!R11/LOG10(EXP(1)))*298.15*(8.314462/4.184/1000)</f>
        <v>-5.9676252654421216</v>
      </c>
      <c r="S11" s="16">
        <f>-(logK!S11/LOG10(EXP(1)))*298.15*(8.314462/4.184/1000)</f>
        <v>-5.9846647093680918</v>
      </c>
      <c r="T11" s="16">
        <f>-(logK!T11/LOG10(EXP(1)))*298.15*(8.314462/4.184/1000)</f>
        <v>-6.2661907020472958</v>
      </c>
      <c r="U11" s="16">
        <f>-(logK!U11/LOG10(EXP(1)))*298.15*(8.314462/4.184/1000)</f>
        <v>-6.0911032534116636</v>
      </c>
      <c r="V11" s="16">
        <f>-(logK!V11/LOG10(EXP(1)))*298.15*(8.314462/4.184/1000)</f>
        <v>-6.3335162871350965</v>
      </c>
      <c r="W11" s="16">
        <f>-(logK!W11/LOG10(EXP(1)))*298.15*(8.314462/4.184/1000)</f>
        <v>-6.2324255909850237</v>
      </c>
      <c r="X11" s="16">
        <f>-(logK!X11/LOG10(EXP(1)))*298.15*(8.314462/4.184/1000)</f>
        <v>-5.9466022205342588</v>
      </c>
      <c r="Y11" s="16">
        <f>-(logK!Y11/LOG10(EXP(1)))*298.15*(8.314462/4.184/1000)</f>
        <v>-6.2927935168236289</v>
      </c>
      <c r="Z11" s="16">
        <f>-(logK!Z11/LOG10(EXP(1)))*298.15*(8.314462/4.184/1000)</f>
        <v>-5.327084055504443</v>
      </c>
      <c r="AA11" s="16">
        <f>-(logK!AA11/LOG10(EXP(1)))*298.15*(8.314462/4.184/1000)</f>
        <v>0</v>
      </c>
      <c r="AB11" s="16">
        <f>-(logK!AB11/LOG10(EXP(1)))*298.15*(8.314462/4.184/1000)</f>
        <v>0</v>
      </c>
      <c r="AC11" s="16">
        <f>-(logK!AC11/LOG10(EXP(1)))*298.15*(8.314462/4.184/1000)</f>
        <v>-5.2493765514193136</v>
      </c>
      <c r="AD11" s="16">
        <f>-(logK!AD11/LOG10(EXP(1)))*298.15*(8.314462/4.184/1000)</f>
        <v>-6.8771959663486824</v>
      </c>
      <c r="AE11" s="16">
        <f>-(logK!AE11/LOG10(EXP(1)))*298.15*(8.314462/4.184/1000)</f>
        <v>-5.8805726700124845</v>
      </c>
      <c r="AF11" s="16">
        <f>-(logK!AF11/LOG10(EXP(1)))*298.15*(8.314462/4.184/1000)</f>
        <v>0</v>
      </c>
      <c r="AG11" s="16">
        <f>-(logK!AG11/LOG10(EXP(1)))*298.15*(8.314462/4.184/1000)</f>
        <v>-5.51634602955167</v>
      </c>
      <c r="AH11" s="16">
        <f>-(logK!AH11/LOG10(EXP(1)))*298.15*(8.314462/4.184/1000)</f>
        <v>-6.0059333187200439</v>
      </c>
      <c r="AI11" s="16">
        <f>-(logK!AI11/LOG10(EXP(1)))*298.15*(8.314462/4.184/1000)</f>
        <v>-5.9402448299261712</v>
      </c>
      <c r="AJ11" s="16">
        <f>-(logK!AJ11/LOG10(EXP(1)))*298.15*(8.314462/4.184/1000)</f>
        <v>-6.0691525206039074</v>
      </c>
      <c r="AK11" s="16">
        <f>-(logK!AK11/LOG10(EXP(1)))*298.15*(8.314462/4.184/1000)</f>
        <v>-5.9661382363084705</v>
      </c>
      <c r="AL11" s="16">
        <f>-(logK!AL11/LOG10(EXP(1)))*298.15*(8.314462/4.184/1000)</f>
        <v>-5.2605360911562578</v>
      </c>
      <c r="AM11" s="16">
        <f>-(logK!AM11/LOG10(EXP(1)))*298.15*(8.314462/4.184/1000)</f>
        <v>-5.1295683876419949</v>
      </c>
      <c r="AN11" s="16">
        <f>-(logK!AN11/LOG10(EXP(1)))*298.15*(8.314462/4.184/1000)</f>
        <v>-5.2840011380358964</v>
      </c>
      <c r="AO11" s="16">
        <f>-(logK!AO11/LOG10(EXP(1)))*298.15*(8.314462/4.184/1000)</f>
        <v>0</v>
      </c>
      <c r="AP11" s="16">
        <f>-(logK!AP11/LOG10(EXP(1)))*298.15*(8.314462/4.184/1000)</f>
        <v>-6.0260013907897818</v>
      </c>
      <c r="AQ11" s="16">
        <f>-(logK!AQ11/LOG10(EXP(1)))*298.15*(8.314462/4.184/1000)</f>
        <v>-5.2082035796270167</v>
      </c>
      <c r="AR11" s="16">
        <f>-(logK!AR11/LOG10(EXP(1)))*298.15*(8.314462/4.184/1000)</f>
        <v>-5.223155725778228</v>
      </c>
      <c r="AS11" s="16">
        <f>-(logK!AS11/LOG10(EXP(1)))*298.15*(8.314462/4.184/1000)</f>
        <v>-5.9137920823101124</v>
      </c>
      <c r="AT11" s="16">
        <f>-(logK!AT11/LOG10(EXP(1)))*298.15*(8.314462/4.184/1000)</f>
        <v>0</v>
      </c>
      <c r="AU11" s="16">
        <f>-(logK!AU11/LOG10(EXP(1)))*298.15*(8.314462/4.184/1000)</f>
        <v>0</v>
      </c>
      <c r="AV11" s="16">
        <f>-(logK!AV11/LOG10(EXP(1)))*298.15*(8.314462/4.184/1000)</f>
        <v>-5.8776395391525291</v>
      </c>
      <c r="AW11" s="16">
        <f>-(logK!AW11/LOG10(EXP(1)))*298.15*(8.314462/4.184/1000)</f>
        <v>-6.1373375812460207</v>
      </c>
      <c r="AX11" s="16">
        <f>-(logK!AX11/LOG10(EXP(1)))*298.15*(8.314462/4.184/1000)</f>
        <v>-5.8807090947036462</v>
      </c>
      <c r="AY11" s="16">
        <f>-(logK!AY11/LOG10(EXP(1)))*298.15*(8.314462/4.184/1000)</f>
        <v>-5.7697139659753072</v>
      </c>
      <c r="AZ11" s="16">
        <f>-(logK!AZ11/LOG10(EXP(1)))*298.15*(8.314462/4.184/1000)</f>
        <v>-6.1885650527768608</v>
      </c>
      <c r="BA11" s="16">
        <f>-(logK!BA11/LOG10(EXP(1)))*298.15*(8.314462/4.184/1000)</f>
        <v>-6.11447280300749</v>
      </c>
      <c r="BB11" s="16">
        <f>-(logK!BB11/LOG10(EXP(1)))*298.15*(8.314462/4.184/1000)</f>
        <v>-7.084425072221773</v>
      </c>
      <c r="BC11" s="16">
        <f>-(logK!BC11/LOG10(EXP(1)))*298.15*(8.314462/4.184/1000)</f>
        <v>0</v>
      </c>
      <c r="BD11" s="16">
        <f>-(logK!BD11/LOG10(EXP(1)))*298.15*(8.314462/4.184/1000)</f>
        <v>0</v>
      </c>
      <c r="BE11" s="16">
        <f>-(logK!BE11/LOG10(EXP(1)))*298.15*(8.314462/4.184/1000)</f>
        <v>-5.9717180061769435</v>
      </c>
      <c r="BF11" s="16">
        <f>-(logK!BF11/LOG10(EXP(1)))*298.15*(8.314462/4.184/1000)</f>
        <v>-6.1809034421212763</v>
      </c>
      <c r="BG11" s="16">
        <f>-(logK!BG11/LOG10(EXP(1)))*298.15*(8.314462/4.184/1000)</f>
        <v>-5.9107907391045789</v>
      </c>
      <c r="BH11" s="16">
        <f>-(logK!BH11/LOG10(EXP(1)))*298.15*(8.314462/4.184/1000)</f>
        <v>0</v>
      </c>
      <c r="BI11" s="16">
        <f>-(logK!BI11/LOG10(EXP(1)))*298.15*(8.314462/4.184/1000)</f>
        <v>0</v>
      </c>
      <c r="BJ11" s="16">
        <f>-(logK!BJ11/LOG10(EXP(1)))*298.15*(8.314462/4.184/1000)</f>
        <v>0</v>
      </c>
      <c r="BK11" s="16">
        <f>-(logK!BK11/LOG10(EXP(1)))*298.15*(8.314462/4.184/1000)</f>
        <v>0</v>
      </c>
      <c r="BL11" s="16">
        <f>-(logK!BL11/LOG10(EXP(1)))*298.15*(8.314462/4.184/1000)</f>
        <v>0</v>
      </c>
      <c r="BM11" s="16">
        <f>-(logK!BM11/LOG10(EXP(1)))*298.15*(8.314462/4.184/1000)</f>
        <v>0</v>
      </c>
      <c r="BN11" s="16">
        <f>-(logK!BN11/LOG10(EXP(1)))*298.15*(8.314462/4.184/1000)</f>
        <v>0</v>
      </c>
      <c r="BO11" s="16">
        <f>-(logK!BO11/LOG10(EXP(1)))*298.15*(8.314462/4.184/1000)</f>
        <v>-6.0720037966491667</v>
      </c>
      <c r="BP11" s="16">
        <f>-(logK!BP11/LOG10(EXP(1)))*298.15*(8.314462/4.184/1000)</f>
        <v>0</v>
      </c>
      <c r="BQ11" s="16">
        <f>-(logK!BQ11/LOG10(EXP(1)))*298.15*(8.314462/4.184/1000)</f>
        <v>-5.9811449523361464</v>
      </c>
      <c r="BR11" s="16">
        <f>-(logK!BR11/LOG10(EXP(1)))*298.15*(8.314462/4.184/1000)</f>
        <v>0</v>
      </c>
      <c r="BS11" s="16">
        <f>-(logK!BS11/LOG10(EXP(1)))*298.15*(8.314462/4.184/1000)</f>
        <v>-5.3673293393968473</v>
      </c>
      <c r="BT11" s="16">
        <f>-(logK!BT11/LOG10(EXP(1)))*298.15*(8.314462/4.184/1000)</f>
        <v>0</v>
      </c>
      <c r="BU11" s="16">
        <f>-(logK!BU11/LOG10(EXP(1)))*298.15*(8.314462/4.184/1000)</f>
        <v>0</v>
      </c>
      <c r="BV11" s="16">
        <f>-(logK!BV11/LOG10(EXP(1)))*298.15*(8.314462/4.184/1000)</f>
        <v>0</v>
      </c>
      <c r="BW11" s="16">
        <f>-(logK!BW11/LOG10(EXP(1)))*298.15*(8.314462/4.184/1000)</f>
        <v>0</v>
      </c>
      <c r="BX11" s="16">
        <f>-(logK!BX11/LOG10(EXP(1)))*298.15*(8.314462/4.184/1000)</f>
        <v>0</v>
      </c>
      <c r="BY11" s="16">
        <f>-(logK!BY11/LOG10(EXP(1)))*298.15*(8.314462/4.184/1000)</f>
        <v>-6.4183451600988137</v>
      </c>
      <c r="BZ11" s="16">
        <f>-(logK!BZ11/LOG10(EXP(1)))*298.15*(8.314462/4.184/1000)</f>
        <v>0</v>
      </c>
      <c r="CA11" s="16">
        <f>-(logK!CA11/LOG10(EXP(1)))*298.15*(8.314462/4.184/1000)</f>
        <v>-5.2028557317335187</v>
      </c>
      <c r="CB11" s="16">
        <f>-(logK!CB11/LOG10(EXP(1)))*298.15*(8.314462/4.184/1000)</f>
        <v>-5.0963353328752499</v>
      </c>
      <c r="CC11" s="16">
        <f>-(logK!CC11/LOG10(EXP(1)))*298.15*(8.314462/4.184/1000)</f>
        <v>0</v>
      </c>
      <c r="CD11" s="16">
        <f>-(logK!CD11/LOG10(EXP(1)))*298.15*(8.314462/4.184/1000)</f>
        <v>0</v>
      </c>
      <c r="CE11" s="16">
        <f>-(logK!CE11/LOG10(EXP(1)))*298.15*(8.314462/4.184/1000)</f>
        <v>-5.9415272220230806</v>
      </c>
      <c r="CF11" s="16">
        <f>-(logK!CF11/LOG10(EXP(1)))*298.15*(8.314462/4.184/1000)</f>
        <v>-6.3557535117942878</v>
      </c>
      <c r="CG11" s="16">
        <f>-(logK!CG11/LOG10(EXP(1)))*298.15*(8.314462/4.184/1000)</f>
        <v>0</v>
      </c>
      <c r="CH11" s="16">
        <f>-(logK!CH11/LOG10(EXP(1)))*298.15*(8.314462/4.184/1000)</f>
        <v>0</v>
      </c>
      <c r="CI11" s="16">
        <f>-(logK!CI11/LOG10(EXP(1)))*298.15*(8.314462/4.184/1000)</f>
        <v>0</v>
      </c>
      <c r="CJ11" s="16">
        <f>-(logK!CJ11/LOG10(EXP(1)))*298.15*(8.314462/4.184/1000)</f>
        <v>0</v>
      </c>
      <c r="CK11" s="16">
        <f>-(logK!CK11/LOG10(EXP(1)))*298.15*(8.314462/4.184/1000)</f>
        <v>0</v>
      </c>
      <c r="CL11" s="16">
        <f>-(logK!CL11/LOG10(EXP(1)))*298.15*(8.314462/4.184/1000)</f>
        <v>0</v>
      </c>
      <c r="CM11" s="16">
        <f>-(logK!CM11/LOG10(EXP(1)))*298.15*(8.314462/4.184/1000)</f>
        <v>0</v>
      </c>
      <c r="CN11" s="16">
        <f>-(logK!CN11/LOG10(EXP(1)))*298.15*(8.314462/4.184/1000)</f>
        <v>0</v>
      </c>
      <c r="CO11" s="16">
        <f>-(logK!CO11/LOG10(EXP(1)))*298.15*(8.314462/4.184/1000)</f>
        <v>0</v>
      </c>
      <c r="CP11" s="16">
        <f>-(logK!CP11/LOG10(EXP(1)))*298.15*(8.314462/4.184/1000)</f>
        <v>0</v>
      </c>
      <c r="CQ11" s="16">
        <f>-(logK!CQ11/LOG10(EXP(1)))*298.15*(8.314462/4.184/1000)</f>
        <v>0</v>
      </c>
      <c r="CR11" s="16">
        <f>-(logK!CR11/LOG10(EXP(1)))*298.15*(8.314462/4.184/1000)</f>
        <v>0</v>
      </c>
      <c r="CS11" s="16">
        <f>-(logK!CS11/LOG10(EXP(1)))*298.15*(8.314462/4.184/1000)</f>
        <v>0</v>
      </c>
      <c r="CT11" s="16">
        <f>-(logK!CT11/LOG10(EXP(1)))*298.15*(8.314462/4.184/1000)</f>
        <v>0</v>
      </c>
      <c r="CU11" s="16">
        <f>-(logK!CU11/LOG10(EXP(1)))*298.15*(8.314462/4.184/1000)</f>
        <v>0</v>
      </c>
      <c r="CV11" s="16">
        <f>-(logK!CV11/LOG10(EXP(1)))*298.15*(8.314462/4.184/1000)</f>
        <v>0</v>
      </c>
      <c r="CW11" s="16">
        <f>-(logK!CW11/LOG10(EXP(1)))*298.15*(8.314462/4.184/1000)</f>
        <v>-5.7379952252804474</v>
      </c>
      <c r="CX11" s="16">
        <f>-(logK!CX11/LOG10(EXP(1)))*298.15*(8.314462/4.184/1000)</f>
        <v>0</v>
      </c>
      <c r="CY11" s="16">
        <f>-(logK!CY11/LOG10(EXP(1)))*298.15*(8.314462/4.184/1000)</f>
        <v>0</v>
      </c>
      <c r="CZ11" s="16">
        <f>-(logK!CZ11/LOG10(EXP(1)))*298.15*(8.314462/4.184/1000)</f>
        <v>-5.6248773283576474</v>
      </c>
      <c r="DA11" s="16">
        <f>-(logK!DA11/LOG10(EXP(1)))*298.15*(8.314462/4.184/1000)</f>
        <v>0</v>
      </c>
      <c r="DB11" s="16">
        <f>-(logK!DB11/LOG10(EXP(1)))*298.15*(8.314462/4.184/1000)</f>
        <v>0</v>
      </c>
      <c r="DC11" s="16">
        <f>-(logK!DC11/LOG10(EXP(1)))*298.15*(8.314462/4.184/1000)</f>
        <v>0</v>
      </c>
      <c r="DD11" s="16">
        <f>-(logK!DD11/LOG10(EXP(1)))*298.15*(8.314462/4.184/1000)</f>
        <v>0</v>
      </c>
      <c r="DE11" s="16">
        <f>-(logK!DE11/LOG10(EXP(1)))*298.15*(8.314462/4.184/1000)</f>
        <v>0</v>
      </c>
      <c r="DF11" s="16">
        <f>-(logK!DF11/LOG10(EXP(1)))*298.15*(8.314462/4.184/1000)</f>
        <v>0</v>
      </c>
      <c r="DG11" s="16">
        <f>-(logK!DG11/LOG10(EXP(1)))*298.15*(8.314462/4.184/1000)</f>
        <v>0</v>
      </c>
      <c r="DH11" s="16">
        <f>-(logK!DH11/LOG10(EXP(1)))*298.15*(8.314462/4.184/1000)</f>
        <v>0</v>
      </c>
      <c r="DI11" s="16">
        <f>-(logK!DI11/LOG10(EXP(1)))*298.15*(8.314462/4.184/1000)</f>
        <v>0</v>
      </c>
      <c r="DJ11" s="16">
        <f>-(logK!DJ11/LOG10(EXP(1)))*298.15*(8.314462/4.184/1000)</f>
        <v>0</v>
      </c>
      <c r="DK11" s="16">
        <f>-(logK!DK11/LOG10(EXP(1)))*298.15*(8.314462/4.184/1000)</f>
        <v>0</v>
      </c>
      <c r="DL11" s="16">
        <f>-(logK!DL11/LOG10(EXP(1)))*298.15*(8.314462/4.184/1000)</f>
        <v>-6.7151507181880143</v>
      </c>
      <c r="DM11" s="16">
        <f>-(logK!DM11/LOG10(EXP(1)))*298.15*(8.314462/4.184/1000)</f>
        <v>0</v>
      </c>
      <c r="DN11" s="16">
        <f>-(logK!DN11/LOG10(EXP(1)))*298.15*(8.314462/4.184/1000)</f>
        <v>0</v>
      </c>
      <c r="DO11" s="16">
        <f>-(logK!DO11/LOG10(EXP(1)))*298.15*(8.314462/4.184/1000)</f>
        <v>0</v>
      </c>
      <c r="DP11" s="16">
        <f>-(logK!DP11/LOG10(EXP(1)))*298.15*(8.314462/4.184/1000)</f>
        <v>0</v>
      </c>
      <c r="DQ11" s="16">
        <f>-(logK!DQ11/LOG10(EXP(1)))*298.15*(8.314462/4.184/1000)</f>
        <v>0</v>
      </c>
      <c r="DR11" s="16">
        <f>-(logK!DR11/LOG10(EXP(1)))*298.15*(8.314462/4.184/1000)</f>
        <v>-6.052781557664626</v>
      </c>
      <c r="DS11" s="16">
        <f>-(logK!DS11/LOG10(EXP(1)))*298.15*(8.314462/4.184/1000)</f>
        <v>-5.9070527025667747</v>
      </c>
      <c r="DT11" s="16">
        <f>-(logK!DT11/LOG10(EXP(1)))*298.15*(8.314462/4.184/1000)</f>
        <v>0</v>
      </c>
      <c r="DU11" s="16">
        <f>-(logK!DU11/LOG10(EXP(1)))*298.15*(8.314462/4.184/1000)</f>
        <v>0</v>
      </c>
      <c r="DV11" s="16">
        <f>-(logK!DV11/LOG10(EXP(1)))*298.15*(8.314462/4.184/1000)</f>
        <v>0</v>
      </c>
      <c r="DW11" s="16">
        <f>-(logK!DW11/LOG10(EXP(1)))*298.15*(8.314462/4.184/1000)</f>
        <v>0</v>
      </c>
      <c r="DX11" s="16">
        <f>-(logK!DX11/LOG10(EXP(1)))*298.15*(8.314462/4.184/1000)</f>
        <v>0</v>
      </c>
      <c r="DY11" s="16">
        <f>-(logK!DY11/LOG10(EXP(1)))*298.15*(8.314462/4.184/1000)</f>
        <v>-5.9613770145869625</v>
      </c>
      <c r="DZ11" s="16">
        <f>-(logK!DZ11/LOG10(EXP(1)))*298.15*(8.314462/4.184/1000)</f>
        <v>0</v>
      </c>
      <c r="EA11" s="16">
        <f>-(logK!EA11/LOG10(EXP(1)))*298.15*(8.314462/4.184/1000)</f>
        <v>0</v>
      </c>
      <c r="EB11" s="16">
        <f>-(logK!EB11/LOG10(EXP(1)))*298.15*(8.314462/4.184/1000)</f>
        <v>0</v>
      </c>
      <c r="EC11" s="16">
        <f>-(logK!EC11/LOG10(EXP(1)))*298.15*(8.314462/4.184/1000)</f>
        <v>0</v>
      </c>
      <c r="ED11" s="16">
        <f>-(logK!ED11/LOG10(EXP(1)))*298.15*(8.314462/4.184/1000)</f>
        <v>0</v>
      </c>
      <c r="EE11" s="16">
        <f>-(logK!EE11/LOG10(EXP(1)))*298.15*(8.314462/4.184/1000)</f>
        <v>-5.372295198155097</v>
      </c>
      <c r="EF11" s="16">
        <f>-(logK!EF11/LOG10(EXP(1)))*298.15*(8.314462/4.184/1000)</f>
        <v>-6.1554138528248137</v>
      </c>
      <c r="EG11" s="16">
        <f>-(logK!EG11/LOG10(EXP(1)))*298.15*(8.314462/4.184/1000)</f>
        <v>-5.2576438877036518</v>
      </c>
      <c r="EH11" s="16">
        <f>-(logK!EH11/LOG10(EXP(1)))*298.15*(8.314462/4.184/1000)</f>
        <v>0</v>
      </c>
      <c r="EI11" s="16">
        <f>-(logK!EI11/LOG10(EXP(1)))*298.15*(8.314462/4.184/1000)</f>
        <v>0</v>
      </c>
      <c r="EJ11" s="16">
        <f>-(logK!EJ11/LOG10(EXP(1)))*298.15*(8.314462/4.184/1000)</f>
        <v>0</v>
      </c>
      <c r="EK11" s="16">
        <f>-(logK!EK11/LOG10(EXP(1)))*298.15*(8.314462/4.184/1000)</f>
        <v>-6.0970922973536172</v>
      </c>
      <c r="EL11" s="16">
        <f>-(logK!EL11/LOG10(EXP(1)))*298.15*(8.314462/4.184/1000)</f>
        <v>0</v>
      </c>
      <c r="EM11" s="16">
        <f>-(logK!EM11/LOG10(EXP(1)))*298.15*(8.314462/4.184/1000)</f>
        <v>0</v>
      </c>
      <c r="EN11" s="16">
        <f>-(logK!EN11/LOG10(EXP(1)))*298.15*(8.314462/4.184/1000)</f>
        <v>0</v>
      </c>
      <c r="EO11" s="16">
        <f>-(logK!EO11/LOG10(EXP(1)))*298.15*(8.314462/4.184/1000)</f>
        <v>0</v>
      </c>
      <c r="EP11" s="16">
        <f>-(logK!EP11/LOG10(EXP(1)))*298.15*(8.314462/4.184/1000)</f>
        <v>0</v>
      </c>
      <c r="EQ11" s="16">
        <f>-(logK!EQ11/LOG10(EXP(1)))*298.15*(8.314462/4.184/1000)</f>
        <v>0</v>
      </c>
      <c r="ER11" s="16">
        <f>-(logK!ER11/LOG10(EXP(1)))*298.15*(8.314462/4.184/1000)</f>
        <v>0</v>
      </c>
      <c r="ES11" s="16">
        <f>-(logK!ES11/LOG10(EXP(1)))*298.15*(8.314462/4.184/1000)</f>
        <v>0</v>
      </c>
      <c r="ET11" s="16">
        <f>-(logK!ET11/LOG10(EXP(1)))*298.15*(8.314462/4.184/1000)</f>
        <v>0</v>
      </c>
      <c r="EU11" s="16">
        <f>-(logK!EU11/LOG10(EXP(1)))*298.15*(8.314462/4.184/1000)</f>
        <v>0</v>
      </c>
      <c r="EV11" s="16">
        <f>-(logK!EV11/LOG10(EXP(1)))*298.15*(8.314462/4.184/1000)</f>
        <v>0</v>
      </c>
      <c r="EW11" s="16">
        <f>-(logK!EW11/LOG10(EXP(1)))*298.15*(8.314462/4.184/1000)</f>
        <v>0</v>
      </c>
      <c r="EX11" s="16">
        <f>-(logK!EX11/LOG10(EXP(1)))*298.15*(8.314462/4.184/1000)</f>
        <v>0</v>
      </c>
      <c r="EY11" s="16">
        <f>-(logK!EY11/LOG10(EXP(1)))*298.15*(8.314462/4.184/1000)</f>
        <v>-6.0050056308201514</v>
      </c>
      <c r="EZ11" s="16">
        <f>-(logK!EZ11/LOG10(EXP(1)))*298.15*(8.314462/4.184/1000)</f>
        <v>0</v>
      </c>
      <c r="FA11" s="16">
        <f>-(logK!FA11/LOG10(EXP(1)))*298.15*(8.314462/4.184/1000)</f>
        <v>-5.6570953834221562</v>
      </c>
      <c r="FB11" s="16">
        <f>-(logK!FB11/LOG10(EXP(1)))*298.15*(8.314462/4.184/1000)</f>
        <v>0</v>
      </c>
      <c r="FC11" s="16">
        <f>-(logK!FC11/LOG10(EXP(1)))*298.15*(8.314462/4.184/1000)</f>
        <v>0</v>
      </c>
      <c r="FD11" s="16">
        <f>-(logK!FD11/LOG10(EXP(1)))*298.15*(8.314462/4.184/1000)</f>
        <v>0</v>
      </c>
      <c r="FE11" s="16">
        <f>-(logK!FE11/LOG10(EXP(1)))*298.15*(8.314462/4.184/1000)</f>
        <v>-5.1349708054119576</v>
      </c>
      <c r="FF11" s="16">
        <f>-(logK!FF11/LOG10(EXP(1)))*298.15*(8.314462/4.184/1000)</f>
        <v>0</v>
      </c>
    </row>
    <row r="12" spans="1:162" ht="15.75" customHeight="1">
      <c r="A12" s="157">
        <v>10</v>
      </c>
      <c r="B12" s="16">
        <f>-(logK!B12/LOG10(EXP(1)))*298.15*(8.314462/4.184/1000)</f>
        <v>-5.8372441880998505</v>
      </c>
      <c r="C12" s="16">
        <f>-(logK!C12/LOG10(EXP(1)))*298.15*(8.314462/4.184/1000)</f>
        <v>-5.5458410477806126</v>
      </c>
      <c r="D12" s="16">
        <f>-(logK!D12/LOG10(EXP(1)))*298.15*(8.314462/4.184/1000)</f>
        <v>-5.7914054918698561</v>
      </c>
      <c r="E12" s="16">
        <f>-(logK!E12/LOG10(EXP(1)))*298.15*(8.314462/4.184/1000)</f>
        <v>-5.6431664224546481</v>
      </c>
      <c r="F12" s="16">
        <f>-(logK!F12/LOG10(EXP(1)))*298.15*(8.314462/4.184/1000)</f>
        <v>-5.7517741190876759</v>
      </c>
      <c r="G12" s="16">
        <f>-(logK!G12/LOG10(EXP(1)))*298.15*(8.314462/4.184/1000)</f>
        <v>-5.8291542039140207</v>
      </c>
      <c r="H12" s="16">
        <f>-(logK!H12/LOG10(EXP(1)))*298.15*(8.314462/4.184/1000)</f>
        <v>-6.9844667010083343</v>
      </c>
      <c r="I12" s="16">
        <f>-(logK!I12/LOG10(EXP(1)))*298.15*(8.314462/4.184/1000)</f>
        <v>0</v>
      </c>
      <c r="J12" s="16">
        <f>-(logK!J12/LOG10(EXP(1)))*298.15*(8.314462/4.184/1000)</f>
        <v>0</v>
      </c>
      <c r="K12" s="16">
        <f>-(logK!K12/LOG10(EXP(1)))*298.15*(8.314462/4.184/1000)</f>
        <v>0</v>
      </c>
      <c r="L12" s="16">
        <f>-(logK!L12/LOG10(EXP(1)))*298.15*(8.314462/4.184/1000)</f>
        <v>0</v>
      </c>
      <c r="M12" s="16">
        <f>-(logK!M12/LOG10(EXP(1)))*298.15*(8.314462/4.184/1000)</f>
        <v>0</v>
      </c>
      <c r="N12" s="16">
        <f>-(logK!N12/LOG10(EXP(1)))*298.15*(8.314462/4.184/1000)</f>
        <v>-5.8114872064087111</v>
      </c>
      <c r="O12" s="16">
        <f>-(logK!O12/LOG10(EXP(1)))*298.15*(8.314462/4.184/1000)</f>
        <v>0</v>
      </c>
      <c r="P12" s="16">
        <f>-(logK!P12/LOG10(EXP(1)))*298.15*(8.314462/4.184/1000)</f>
        <v>0</v>
      </c>
      <c r="Q12" s="16">
        <f>-(logK!Q12/LOG10(EXP(1)))*298.15*(8.314462/4.184/1000)</f>
        <v>0</v>
      </c>
      <c r="R12" s="16">
        <f>-(logK!R12/LOG10(EXP(1)))*298.15*(8.314462/4.184/1000)</f>
        <v>-6.1811299071086037</v>
      </c>
      <c r="S12" s="16">
        <f>-(logK!S12/LOG10(EXP(1)))*298.15*(8.314462/4.184/1000)</f>
        <v>-6.2525345904621101</v>
      </c>
      <c r="T12" s="16">
        <f>-(logK!T12/LOG10(EXP(1)))*298.15*(8.314462/4.184/1000)</f>
        <v>-6.4213328608352338</v>
      </c>
      <c r="U12" s="16">
        <f>-(logK!U12/LOG10(EXP(1)))*298.15*(8.314462/4.184/1000)</f>
        <v>-6.2263274072901416</v>
      </c>
      <c r="V12" s="16">
        <f>-(logK!V12/LOG10(EXP(1)))*298.15*(8.314462/4.184/1000)</f>
        <v>-6.3157537923459737</v>
      </c>
      <c r="W12" s="16">
        <f>-(logK!W12/LOG10(EXP(1)))*298.15*(8.314462/4.184/1000)</f>
        <v>-6.3721244747335719</v>
      </c>
      <c r="X12" s="16">
        <f>-(logK!X12/LOG10(EXP(1)))*298.15*(8.314462/4.184/1000)</f>
        <v>-6.2222755939626682</v>
      </c>
      <c r="Y12" s="16">
        <f>-(logK!Y12/LOG10(EXP(1)))*298.15*(8.314462/4.184/1000)</f>
        <v>-6.5024509821993801</v>
      </c>
      <c r="Z12" s="16">
        <f>-(logK!Z12/LOG10(EXP(1)))*298.15*(8.314462/4.184/1000)</f>
        <v>-5.4006169640400552</v>
      </c>
      <c r="AA12" s="16">
        <f>-(logK!AA12/LOG10(EXP(1)))*298.15*(8.314462/4.184/1000)</f>
        <v>0</v>
      </c>
      <c r="AB12" s="16">
        <f>-(logK!AB12/LOG10(EXP(1)))*298.15*(8.314462/4.184/1000)</f>
        <v>0</v>
      </c>
      <c r="AC12" s="16">
        <f>-(logK!AC12/LOG10(EXP(1)))*298.15*(8.314462/4.184/1000)</f>
        <v>-5.5916388166032567</v>
      </c>
      <c r="AD12" s="16">
        <f>-(logK!AD12/LOG10(EXP(1)))*298.15*(8.314462/4.184/1000)</f>
        <v>-7.0917510781371025</v>
      </c>
      <c r="AE12" s="16">
        <f>-(logK!AE12/LOG10(EXP(1)))*298.15*(8.314462/4.184/1000)</f>
        <v>-6.1092613798051518</v>
      </c>
      <c r="AF12" s="16">
        <f>-(logK!AF12/LOG10(EXP(1)))*298.15*(8.314462/4.184/1000)</f>
        <v>0</v>
      </c>
      <c r="AG12" s="16">
        <f>-(logK!AG12/LOG10(EXP(1)))*298.15*(8.314462/4.184/1000)</f>
        <v>-5.5862091138950607</v>
      </c>
      <c r="AH12" s="16">
        <f>-(logK!AH12/LOG10(EXP(1)))*298.15*(8.314462/4.184/1000)</f>
        <v>-5.9584848111343547</v>
      </c>
      <c r="AI12" s="16">
        <f>-(logK!AI12/LOG10(EXP(1)))*298.15*(8.314462/4.184/1000)</f>
        <v>-5.9726866214841836</v>
      </c>
      <c r="AJ12" s="16">
        <f>-(logK!AJ12/LOG10(EXP(1)))*298.15*(8.314462/4.184/1000)</f>
        <v>-6.0496710747061613</v>
      </c>
      <c r="AK12" s="16">
        <f>-(logK!AK12/LOG10(EXP(1)))*298.15*(8.314462/4.184/1000)</f>
        <v>-6.2197653796453123</v>
      </c>
      <c r="AL12" s="16">
        <f>-(logK!AL12/LOG10(EXP(1)))*298.15*(8.314462/4.184/1000)</f>
        <v>-5.2605360911562578</v>
      </c>
      <c r="AM12" s="16">
        <f>-(logK!AM12/LOG10(EXP(1)))*298.15*(8.314462/4.184/1000)</f>
        <v>-5.1295683876419949</v>
      </c>
      <c r="AN12" s="16">
        <f>-(logK!AN12/LOG10(EXP(1)))*298.15*(8.314462/4.184/1000)</f>
        <v>-5.2840011380358964</v>
      </c>
      <c r="AO12" s="16">
        <f>-(logK!AO12/LOG10(EXP(1)))*298.15*(8.314462/4.184/1000)</f>
        <v>0</v>
      </c>
      <c r="AP12" s="16">
        <f>-(logK!AP12/LOG10(EXP(1)))*298.15*(8.314462/4.184/1000)</f>
        <v>-6.074036524547461</v>
      </c>
      <c r="AQ12" s="16">
        <f>-(logK!AQ12/LOG10(EXP(1)))*298.15*(8.314462/4.184/1000)</f>
        <v>-5.2082035796270167</v>
      </c>
      <c r="AR12" s="16">
        <f>-(logK!AR12/LOG10(EXP(1)))*298.15*(8.314462/4.184/1000)</f>
        <v>-5.223155725778228</v>
      </c>
      <c r="AS12" s="16">
        <f>-(logK!AS12/LOG10(EXP(1)))*298.15*(8.314462/4.184/1000)</f>
        <v>-6.0861783220607615</v>
      </c>
      <c r="AT12" s="16">
        <f>-(logK!AT12/LOG10(EXP(1)))*298.15*(8.314462/4.184/1000)</f>
        <v>0</v>
      </c>
      <c r="AU12" s="16">
        <f>-(logK!AU12/LOG10(EXP(1)))*298.15*(8.314462/4.184/1000)</f>
        <v>0</v>
      </c>
      <c r="AV12" s="16">
        <f>-(logK!AV12/LOG10(EXP(1)))*298.15*(8.314462/4.184/1000)</f>
        <v>-6.0569834381523737</v>
      </c>
      <c r="AW12" s="16">
        <f>-(logK!AW12/LOG10(EXP(1)))*298.15*(8.314462/4.184/1000)</f>
        <v>-6.3631750149934296</v>
      </c>
      <c r="AX12" s="16">
        <f>-(logK!AX12/LOG10(EXP(1)))*298.15*(8.314462/4.184/1000)</f>
        <v>-5.9565202955816421</v>
      </c>
      <c r="AY12" s="16">
        <f>-(logK!AY12/LOG10(EXP(1)))*298.15*(8.314462/4.184/1000)</f>
        <v>-5.9144196358894536</v>
      </c>
      <c r="AZ12" s="16">
        <f>-(logK!AZ12/LOG10(EXP(1)))*298.15*(8.314462/4.184/1000)</f>
        <v>-6.3867492016259986</v>
      </c>
      <c r="BA12" s="16">
        <f>-(logK!BA12/LOG10(EXP(1)))*298.15*(8.314462/4.184/1000)</f>
        <v>-6.3297509656590609</v>
      </c>
      <c r="BB12" s="16">
        <f>-(logK!BB12/LOG10(EXP(1)))*298.15*(8.314462/4.184/1000)</f>
        <v>-7.2243831628835267</v>
      </c>
      <c r="BC12" s="16">
        <f>-(logK!BC12/LOG10(EXP(1)))*298.15*(8.314462/4.184/1000)</f>
        <v>0</v>
      </c>
      <c r="BD12" s="16">
        <f>-(logK!BD12/LOG10(EXP(1)))*298.15*(8.314462/4.184/1000)</f>
        <v>0</v>
      </c>
      <c r="BE12" s="16">
        <f>-(logK!BE12/LOG10(EXP(1)))*298.15*(8.314462/4.184/1000)</f>
        <v>-6.1626852888636776</v>
      </c>
      <c r="BF12" s="16">
        <f>-(logK!BF12/LOG10(EXP(1)))*298.15*(8.314462/4.184/1000)</f>
        <v>-6.2576846225534251</v>
      </c>
      <c r="BG12" s="16">
        <f>-(logK!BG12/LOG10(EXP(1)))*298.15*(8.314462/4.184/1000)</f>
        <v>-6.1101890677050434</v>
      </c>
      <c r="BH12" s="16">
        <f>-(logK!BH12/LOG10(EXP(1)))*298.15*(8.314462/4.184/1000)</f>
        <v>0</v>
      </c>
      <c r="BI12" s="16">
        <f>-(logK!BI12/LOG10(EXP(1)))*298.15*(8.314462/4.184/1000)</f>
        <v>0</v>
      </c>
      <c r="BJ12" s="16">
        <f>-(logK!BJ12/LOG10(EXP(1)))*298.15*(8.314462/4.184/1000)</f>
        <v>0</v>
      </c>
      <c r="BK12" s="16">
        <f>-(logK!BK12/LOG10(EXP(1)))*298.15*(8.314462/4.184/1000)</f>
        <v>0</v>
      </c>
      <c r="BL12" s="16">
        <f>-(logK!BL12/LOG10(EXP(1)))*298.15*(8.314462/4.184/1000)</f>
        <v>0</v>
      </c>
      <c r="BM12" s="16">
        <f>-(logK!BM12/LOG10(EXP(1)))*298.15*(8.314462/4.184/1000)</f>
        <v>0</v>
      </c>
      <c r="BN12" s="16">
        <f>-(logK!BN12/LOG10(EXP(1)))*298.15*(8.314462/4.184/1000)</f>
        <v>0</v>
      </c>
      <c r="BO12" s="16">
        <f>-(logK!BO12/LOG10(EXP(1)))*298.15*(8.314462/4.184/1000)</f>
        <v>-6.3197373933278662</v>
      </c>
      <c r="BP12" s="16">
        <f>-(logK!BP12/LOG10(EXP(1)))*298.15*(8.314462/4.184/1000)</f>
        <v>0</v>
      </c>
      <c r="BQ12" s="16">
        <f>-(logK!BQ12/LOG10(EXP(1)))*298.15*(8.314462/4.184/1000)</f>
        <v>-6.1384289787753064</v>
      </c>
      <c r="BR12" s="16">
        <f>-(logK!BR12/LOG10(EXP(1)))*298.15*(8.314462/4.184/1000)</f>
        <v>0</v>
      </c>
      <c r="BS12" s="16">
        <f>-(logK!BS12/LOG10(EXP(1)))*298.15*(8.314462/4.184/1000)</f>
        <v>-5.3673293393968473</v>
      </c>
      <c r="BT12" s="16">
        <f>-(logK!BT12/LOG10(EXP(1)))*298.15*(8.314462/4.184/1000)</f>
        <v>0</v>
      </c>
      <c r="BU12" s="16">
        <f>-(logK!BU12/LOG10(EXP(1)))*298.15*(8.314462/4.184/1000)</f>
        <v>0</v>
      </c>
      <c r="BV12" s="16">
        <f>-(logK!BV12/LOG10(EXP(1)))*298.15*(8.314462/4.184/1000)</f>
        <v>0</v>
      </c>
      <c r="BW12" s="16">
        <f>-(logK!BW12/LOG10(EXP(1)))*298.15*(8.314462/4.184/1000)</f>
        <v>0</v>
      </c>
      <c r="BX12" s="16">
        <f>-(logK!BX12/LOG10(EXP(1)))*298.15*(8.314462/4.184/1000)</f>
        <v>0</v>
      </c>
      <c r="BY12" s="16">
        <f>-(logK!BY12/LOG10(EXP(1)))*298.15*(8.314462/4.184/1000)</f>
        <v>-6.4084407275205484</v>
      </c>
      <c r="BZ12" s="16">
        <f>-(logK!BZ12/LOG10(EXP(1)))*298.15*(8.314462/4.184/1000)</f>
        <v>0</v>
      </c>
      <c r="CA12" s="16">
        <f>-(logK!CA12/LOG10(EXP(1)))*298.15*(8.314462/4.184/1000)</f>
        <v>-5.2028557317335187</v>
      </c>
      <c r="CB12" s="16">
        <f>-(logK!CB12/LOG10(EXP(1)))*298.15*(8.314462/4.184/1000)</f>
        <v>-5.0963353328752499</v>
      </c>
      <c r="CC12" s="16">
        <f>-(logK!CC12/LOG10(EXP(1)))*298.15*(8.314462/4.184/1000)</f>
        <v>0</v>
      </c>
      <c r="CD12" s="16">
        <f>-(logK!CD12/LOG10(EXP(1)))*298.15*(8.314462/4.184/1000)</f>
        <v>0</v>
      </c>
      <c r="CE12" s="16">
        <f>-(logK!CE12/LOG10(EXP(1)))*298.15*(8.314462/4.184/1000)</f>
        <v>-6.4649478345993066</v>
      </c>
      <c r="CF12" s="16">
        <f>-(logK!CF12/LOG10(EXP(1)))*298.15*(8.314462/4.184/1000)</f>
        <v>-6.1811981194541854</v>
      </c>
      <c r="CG12" s="16">
        <f>-(logK!CG12/LOG10(EXP(1)))*298.15*(8.314462/4.184/1000)</f>
        <v>0</v>
      </c>
      <c r="CH12" s="16">
        <f>-(logK!CH12/LOG10(EXP(1)))*298.15*(8.314462/4.184/1000)</f>
        <v>0</v>
      </c>
      <c r="CI12" s="16">
        <f>-(logK!CI12/LOG10(EXP(1)))*298.15*(8.314462/4.184/1000)</f>
        <v>0</v>
      </c>
      <c r="CJ12" s="16">
        <f>-(logK!CJ12/LOG10(EXP(1)))*298.15*(8.314462/4.184/1000)</f>
        <v>0</v>
      </c>
      <c r="CK12" s="16">
        <f>-(logK!CK12/LOG10(EXP(1)))*298.15*(8.314462/4.184/1000)</f>
        <v>0</v>
      </c>
      <c r="CL12" s="16">
        <f>-(logK!CL12/LOG10(EXP(1)))*298.15*(8.314462/4.184/1000)</f>
        <v>0</v>
      </c>
      <c r="CM12" s="16">
        <f>-(logK!CM12/LOG10(EXP(1)))*298.15*(8.314462/4.184/1000)</f>
        <v>0</v>
      </c>
      <c r="CN12" s="16">
        <f>-(logK!CN12/LOG10(EXP(1)))*298.15*(8.314462/4.184/1000)</f>
        <v>0</v>
      </c>
      <c r="CO12" s="16">
        <f>-(logK!CO12/LOG10(EXP(1)))*298.15*(8.314462/4.184/1000)</f>
        <v>0</v>
      </c>
      <c r="CP12" s="16">
        <f>-(logK!CP12/LOG10(EXP(1)))*298.15*(8.314462/4.184/1000)</f>
        <v>0</v>
      </c>
      <c r="CQ12" s="16">
        <f>-(logK!CQ12/LOG10(EXP(1)))*298.15*(8.314462/4.184/1000)</f>
        <v>0</v>
      </c>
      <c r="CR12" s="16">
        <f>-(logK!CR12/LOG10(EXP(1)))*298.15*(8.314462/4.184/1000)</f>
        <v>0</v>
      </c>
      <c r="CS12" s="16">
        <f>-(logK!CS12/LOG10(EXP(1)))*298.15*(8.314462/4.184/1000)</f>
        <v>0</v>
      </c>
      <c r="CT12" s="16">
        <f>-(logK!CT12/LOG10(EXP(1)))*298.15*(8.314462/4.184/1000)</f>
        <v>0</v>
      </c>
      <c r="CU12" s="16">
        <f>-(logK!CU12/LOG10(EXP(1)))*298.15*(8.314462/4.184/1000)</f>
        <v>0</v>
      </c>
      <c r="CV12" s="16">
        <f>-(logK!CV12/LOG10(EXP(1)))*298.15*(8.314462/4.184/1000)</f>
        <v>0</v>
      </c>
      <c r="CW12" s="16">
        <f>-(logK!CW12/LOG10(EXP(1)))*298.15*(8.314462/4.184/1000)</f>
        <v>-5.7467673329220794</v>
      </c>
      <c r="CX12" s="16">
        <f>-(logK!CX12/LOG10(EXP(1)))*298.15*(8.314462/4.184/1000)</f>
        <v>0</v>
      </c>
      <c r="CY12" s="16">
        <f>-(logK!CY12/LOG10(EXP(1)))*298.15*(8.314462/4.184/1000)</f>
        <v>0</v>
      </c>
      <c r="CZ12" s="16">
        <f>-(logK!CZ12/LOG10(EXP(1)))*298.15*(8.314462/4.184/1000)</f>
        <v>-5.6068297059640013</v>
      </c>
      <c r="DA12" s="16">
        <f>-(logK!DA12/LOG10(EXP(1)))*298.15*(8.314462/4.184/1000)</f>
        <v>0</v>
      </c>
      <c r="DB12" s="16">
        <f>-(logK!DB12/LOG10(EXP(1)))*298.15*(8.314462/4.184/1000)</f>
        <v>0</v>
      </c>
      <c r="DC12" s="16">
        <f>-(logK!DC12/LOG10(EXP(1)))*298.15*(8.314462/4.184/1000)</f>
        <v>0</v>
      </c>
      <c r="DD12" s="16">
        <f>-(logK!DD12/LOG10(EXP(1)))*298.15*(8.314462/4.184/1000)</f>
        <v>0</v>
      </c>
      <c r="DE12" s="16">
        <f>-(logK!DE12/LOG10(EXP(1)))*298.15*(8.314462/4.184/1000)</f>
        <v>0</v>
      </c>
      <c r="DF12" s="16">
        <f>-(logK!DF12/LOG10(EXP(1)))*298.15*(8.314462/4.184/1000)</f>
        <v>0</v>
      </c>
      <c r="DG12" s="16">
        <f>-(logK!DG12/LOG10(EXP(1)))*298.15*(8.314462/4.184/1000)</f>
        <v>0</v>
      </c>
      <c r="DH12" s="16">
        <f>-(logK!DH12/LOG10(EXP(1)))*298.15*(8.314462/4.184/1000)</f>
        <v>0</v>
      </c>
      <c r="DI12" s="16">
        <f>-(logK!DI12/LOG10(EXP(1)))*298.15*(8.314462/4.184/1000)</f>
        <v>0</v>
      </c>
      <c r="DJ12" s="16">
        <f>-(logK!DJ12/LOG10(EXP(1)))*298.15*(8.314462/4.184/1000)</f>
        <v>0</v>
      </c>
      <c r="DK12" s="16">
        <f>-(logK!DK12/LOG10(EXP(1)))*298.15*(8.314462/4.184/1000)</f>
        <v>0</v>
      </c>
      <c r="DL12" s="16">
        <f>-(logK!DL12/LOG10(EXP(1)))*298.15*(8.314462/4.184/1000)</f>
        <v>-6.6066521613079168</v>
      </c>
      <c r="DM12" s="16">
        <f>-(logK!DM12/LOG10(EXP(1)))*298.15*(8.314462/4.184/1000)</f>
        <v>0</v>
      </c>
      <c r="DN12" s="16">
        <f>-(logK!DN12/LOG10(EXP(1)))*298.15*(8.314462/4.184/1000)</f>
        <v>0</v>
      </c>
      <c r="DO12" s="16">
        <f>-(logK!DO12/LOG10(EXP(1)))*298.15*(8.314462/4.184/1000)</f>
        <v>0</v>
      </c>
      <c r="DP12" s="16">
        <f>-(logK!DP12/LOG10(EXP(1)))*298.15*(8.314462/4.184/1000)</f>
        <v>0</v>
      </c>
      <c r="DQ12" s="16">
        <f>-(logK!DQ12/LOG10(EXP(1)))*298.15*(8.314462/4.184/1000)</f>
        <v>0</v>
      </c>
      <c r="DR12" s="16">
        <f>-(logK!DR12/LOG10(EXP(1)))*298.15*(8.314462/4.184/1000)</f>
        <v>-6.3240484135685442</v>
      </c>
      <c r="DS12" s="16">
        <f>-(logK!DS12/LOG10(EXP(1)))*298.15*(8.314462/4.184/1000)</f>
        <v>-6.1507344859180026</v>
      </c>
      <c r="DT12" s="16">
        <f>-(logK!DT12/LOG10(EXP(1)))*298.15*(8.314462/4.184/1000)</f>
        <v>0</v>
      </c>
      <c r="DU12" s="16">
        <f>-(logK!DU12/LOG10(EXP(1)))*298.15*(8.314462/4.184/1000)</f>
        <v>0</v>
      </c>
      <c r="DV12" s="16">
        <f>-(logK!DV12/LOG10(EXP(1)))*298.15*(8.314462/4.184/1000)</f>
        <v>0</v>
      </c>
      <c r="DW12" s="16">
        <f>-(logK!DW12/LOG10(EXP(1)))*298.15*(8.314462/4.184/1000)</f>
        <v>0</v>
      </c>
      <c r="DX12" s="16">
        <f>-(logK!DX12/LOG10(EXP(1)))*298.15*(8.314462/4.184/1000)</f>
        <v>0</v>
      </c>
      <c r="DY12" s="16">
        <f>-(logK!DY12/LOG10(EXP(1)))*298.15*(8.314462/4.184/1000)</f>
        <v>-6.4042115620945665</v>
      </c>
      <c r="DZ12" s="16">
        <f>-(logK!DZ12/LOG10(EXP(1)))*298.15*(8.314462/4.184/1000)</f>
        <v>0</v>
      </c>
      <c r="EA12" s="16">
        <f>-(logK!EA12/LOG10(EXP(1)))*298.15*(8.314462/4.184/1000)</f>
        <v>0</v>
      </c>
      <c r="EB12" s="16">
        <f>-(logK!EB12/LOG10(EXP(1)))*298.15*(8.314462/4.184/1000)</f>
        <v>0</v>
      </c>
      <c r="EC12" s="16">
        <f>-(logK!EC12/LOG10(EXP(1)))*298.15*(8.314462/4.184/1000)</f>
        <v>0</v>
      </c>
      <c r="ED12" s="16">
        <f>-(logK!ED12/LOG10(EXP(1)))*298.15*(8.314462/4.184/1000)</f>
        <v>0</v>
      </c>
      <c r="EE12" s="16">
        <f>-(logK!EE12/LOG10(EXP(1)))*298.15*(8.314462/4.184/1000)</f>
        <v>-4.8854364028099369</v>
      </c>
      <c r="EF12" s="16">
        <f>-(logK!EF12/LOG10(EXP(1)))*298.15*(8.314462/4.184/1000)</f>
        <v>-6.5314685140092585</v>
      </c>
      <c r="EG12" s="16">
        <f>-(logK!EG12/LOG10(EXP(1)))*298.15*(8.314462/4.184/1000)</f>
        <v>-4.6977978825875226</v>
      </c>
      <c r="EH12" s="16">
        <f>-(logK!EH12/LOG10(EXP(1)))*298.15*(8.314462/4.184/1000)</f>
        <v>0</v>
      </c>
      <c r="EI12" s="16">
        <f>-(logK!EI12/LOG10(EXP(1)))*298.15*(8.314462/4.184/1000)</f>
        <v>0</v>
      </c>
      <c r="EJ12" s="16">
        <f>-(logK!EJ12/LOG10(EXP(1)))*298.15*(8.314462/4.184/1000)</f>
        <v>0</v>
      </c>
      <c r="EK12" s="16">
        <f>-(logK!EK12/LOG10(EXP(1)))*298.15*(8.314462/4.184/1000)</f>
        <v>-6.1560141214659208</v>
      </c>
      <c r="EL12" s="16">
        <f>-(logK!EL12/LOG10(EXP(1)))*298.15*(8.314462/4.184/1000)</f>
        <v>0</v>
      </c>
      <c r="EM12" s="16">
        <f>-(logK!EM12/LOG10(EXP(1)))*298.15*(8.314462/4.184/1000)</f>
        <v>0</v>
      </c>
      <c r="EN12" s="16">
        <f>-(logK!EN12/LOG10(EXP(1)))*298.15*(8.314462/4.184/1000)</f>
        <v>0</v>
      </c>
      <c r="EO12" s="16">
        <f>-(logK!EO12/LOG10(EXP(1)))*298.15*(8.314462/4.184/1000)</f>
        <v>0</v>
      </c>
      <c r="EP12" s="16">
        <f>-(logK!EP12/LOG10(EXP(1)))*298.15*(8.314462/4.184/1000)</f>
        <v>0</v>
      </c>
      <c r="EQ12" s="16">
        <f>-(logK!EQ12/LOG10(EXP(1)))*298.15*(8.314462/4.184/1000)</f>
        <v>0</v>
      </c>
      <c r="ER12" s="16">
        <f>-(logK!ER12/LOG10(EXP(1)))*298.15*(8.314462/4.184/1000)</f>
        <v>0</v>
      </c>
      <c r="ES12" s="16">
        <f>-(logK!ES12/LOG10(EXP(1)))*298.15*(8.314462/4.184/1000)</f>
        <v>0</v>
      </c>
      <c r="ET12" s="16">
        <f>-(logK!ET12/LOG10(EXP(1)))*298.15*(8.314462/4.184/1000)</f>
        <v>0</v>
      </c>
      <c r="EU12" s="16">
        <f>-(logK!EU12/LOG10(EXP(1)))*298.15*(8.314462/4.184/1000)</f>
        <v>0</v>
      </c>
      <c r="EV12" s="16">
        <f>-(logK!EV12/LOG10(EXP(1)))*298.15*(8.314462/4.184/1000)</f>
        <v>0</v>
      </c>
      <c r="EW12" s="16">
        <f>-(logK!EW12/LOG10(EXP(1)))*298.15*(8.314462/4.184/1000)</f>
        <v>0</v>
      </c>
      <c r="EX12" s="16">
        <f>-(logK!EX12/LOG10(EXP(1)))*298.15*(8.314462/4.184/1000)</f>
        <v>0</v>
      </c>
      <c r="EY12" s="16">
        <f>-(logK!EY12/LOG10(EXP(1)))*298.15*(8.314462/4.184/1000)</f>
        <v>-6.2003385036240299</v>
      </c>
      <c r="EZ12" s="16">
        <f>-(logK!EZ12/LOG10(EXP(1)))*298.15*(8.314462/4.184/1000)</f>
        <v>0</v>
      </c>
      <c r="FA12" s="16">
        <f>-(logK!FA12/LOG10(EXP(1)))*298.15*(8.314462/4.184/1000)</f>
        <v>-5.4725400612199726</v>
      </c>
      <c r="FB12" s="16">
        <f>-(logK!FB12/LOG10(EXP(1)))*298.15*(8.314462/4.184/1000)</f>
        <v>0</v>
      </c>
      <c r="FC12" s="16">
        <f>-(logK!FC12/LOG10(EXP(1)))*298.15*(8.314462/4.184/1000)</f>
        <v>0</v>
      </c>
      <c r="FD12" s="16">
        <f>-(logK!FD12/LOG10(EXP(1)))*298.15*(8.314462/4.184/1000)</f>
        <v>0</v>
      </c>
      <c r="FE12" s="16">
        <f>-(logK!FE12/LOG10(EXP(1)))*298.15*(8.314462/4.184/1000)</f>
        <v>-5.1349708054119576</v>
      </c>
      <c r="FF12" s="16">
        <f>-(logK!FF12/LOG10(EXP(1)))*298.15*(8.314462/4.184/1000)</f>
        <v>0</v>
      </c>
    </row>
    <row r="13" spans="1:162" ht="15.75" customHeight="1">
      <c r="A13" s="157">
        <v>11</v>
      </c>
      <c r="B13" s="16">
        <f>-(logK!B13/LOG10(EXP(1)))*298.15*(8.314462/4.184/1000)</f>
        <v>-3.0336349299329459</v>
      </c>
      <c r="C13" s="16">
        <f>-(logK!C13/LOG10(EXP(1)))*298.15*(8.314462/4.184/1000)</f>
        <v>-3.0816618782091547</v>
      </c>
      <c r="D13" s="16">
        <f>-(logK!D13/LOG10(EXP(1)))*298.15*(8.314462/4.184/1000)</f>
        <v>-3.098530791271175</v>
      </c>
      <c r="E13" s="16">
        <f>-(logK!E13/LOG10(EXP(1)))*298.15*(8.314462/4.184/1000)</f>
        <v>-3.0195272526200188</v>
      </c>
      <c r="F13" s="16">
        <f>-(logK!F13/LOG10(EXP(1)))*298.15*(8.314462/4.184/1000)</f>
        <v>-3.070510523953681</v>
      </c>
      <c r="G13" s="16">
        <f>-(logK!G13/LOG10(EXP(1)))*298.15*(8.314462/4.184/1000)</f>
        <v>-2.9271581869758494</v>
      </c>
      <c r="H13" s="16">
        <f>-(logK!H13/LOG10(EXP(1)))*298.15*(8.314462/4.184/1000)</f>
        <v>-2.0769772468722718</v>
      </c>
      <c r="I13" s="16">
        <f>-(logK!I13/LOG10(EXP(1)))*298.15*(8.314462/4.184/1000)</f>
        <v>0</v>
      </c>
      <c r="J13" s="16">
        <f>-(logK!J13/LOG10(EXP(1)))*298.15*(8.314462/4.184/1000)</f>
        <v>0</v>
      </c>
      <c r="K13" s="16">
        <f>-(logK!K13/LOG10(EXP(1)))*298.15*(8.314462/4.184/1000)</f>
        <v>0</v>
      </c>
      <c r="L13" s="16">
        <f>-(logK!L13/LOG10(EXP(1)))*298.15*(8.314462/4.184/1000)</f>
        <v>0</v>
      </c>
      <c r="M13" s="16">
        <f>-(logK!M13/LOG10(EXP(1)))*298.15*(8.314462/4.184/1000)</f>
        <v>0</v>
      </c>
      <c r="N13" s="16">
        <f>-(logK!N13/LOG10(EXP(1)))*298.15*(8.314462/4.184/1000)</f>
        <v>-2.9531198057037291</v>
      </c>
      <c r="O13" s="16">
        <f>-(logK!O13/LOG10(EXP(1)))*298.15*(8.314462/4.184/1000)</f>
        <v>0</v>
      </c>
      <c r="P13" s="16">
        <f>-(logK!P13/LOG10(EXP(1)))*298.15*(8.314462/4.184/1000)</f>
        <v>0</v>
      </c>
      <c r="Q13" s="16">
        <f>-(logK!Q13/LOG10(EXP(1)))*298.15*(8.314462/4.184/1000)</f>
        <v>0</v>
      </c>
      <c r="R13" s="16">
        <f>-(logK!R13/LOG10(EXP(1)))*298.15*(8.314462/4.184/1000)</f>
        <v>-3.1481498156932299</v>
      </c>
      <c r="S13" s="16">
        <f>-(logK!S13/LOG10(EXP(1)))*298.15*(8.314462/4.184/1000)</f>
        <v>-2.5105062661958053</v>
      </c>
      <c r="T13" s="16">
        <f>-(logK!T13/LOG10(EXP(1)))*298.15*(8.314462/4.184/1000)</f>
        <v>-3.6289786396890875</v>
      </c>
      <c r="U13" s="16">
        <f>-(logK!U13/LOG10(EXP(1)))*298.15*(8.314462/4.184/1000)</f>
        <v>-2.9026262990113336</v>
      </c>
      <c r="V13" s="16">
        <f>-(logK!V13/LOG10(EXP(1)))*298.15*(8.314462/4.184/1000)</f>
        <v>-2.5205553089467014</v>
      </c>
      <c r="W13" s="16">
        <f>-(logK!W13/LOG10(EXP(1)))*298.15*(8.314462/4.184/1000)</f>
        <v>-3.334227637448766</v>
      </c>
      <c r="X13" s="16">
        <f>-(logK!X13/LOG10(EXP(1)))*298.15*(8.314462/4.184/1000)</f>
        <v>-3.9463665909337</v>
      </c>
      <c r="Y13" s="16">
        <f>-(logK!Y13/LOG10(EXP(1)))*298.15*(8.314462/4.184/1000)</f>
        <v>-3.6112925427270151</v>
      </c>
      <c r="Z13" s="16">
        <f>-(logK!Z13/LOG10(EXP(1)))*298.15*(8.314462/4.184/1000)</f>
        <v>-3.6814734966008085</v>
      </c>
      <c r="AA13" s="16">
        <f>-(logK!AA13/LOG10(EXP(1)))*298.15*(8.314462/4.184/1000)</f>
        <v>0</v>
      </c>
      <c r="AB13" s="16">
        <f>-(logK!AB13/LOG10(EXP(1)))*298.15*(8.314462/4.184/1000)</f>
        <v>0</v>
      </c>
      <c r="AC13" s="16">
        <f>-(logK!AC13/LOG10(EXP(1)))*298.15*(8.314462/4.184/1000)</f>
        <v>-3.6507574773859792</v>
      </c>
      <c r="AD13" s="16">
        <f>-(logK!AD13/LOG10(EXP(1)))*298.15*(8.314462/4.184/1000)</f>
        <v>-3.557130576089309</v>
      </c>
      <c r="AE13" s="16">
        <f>-(logK!AE13/LOG10(EXP(1)))*298.15*(8.314462/4.184/1000)</f>
        <v>-3.6812688595640672</v>
      </c>
      <c r="AF13" s="16">
        <f>-(logK!AF13/LOG10(EXP(1)))*298.15*(8.314462/4.184/1000)</f>
        <v>0</v>
      </c>
      <c r="AG13" s="16">
        <f>-(logK!AG13/LOG10(EXP(1)))*298.15*(8.314462/4.184/1000)</f>
        <v>-1.6966552213483193</v>
      </c>
      <c r="AH13" s="16">
        <f>-(logK!AH13/LOG10(EXP(1)))*298.15*(8.314462/4.184/1000)</f>
        <v>-2.9120368742075984</v>
      </c>
      <c r="AI13" s="16">
        <f>-(logK!AI13/LOG10(EXP(1)))*298.15*(8.314462/4.184/1000)</f>
        <v>-3.0042667866667832</v>
      </c>
      <c r="AJ13" s="16">
        <f>-(logK!AJ13/LOG10(EXP(1)))*298.15*(8.314462/4.184/1000)</f>
        <v>-2.5863652157157078</v>
      </c>
      <c r="AK13" s="16">
        <f>-(logK!AK13/LOG10(EXP(1)))*298.15*(8.314462/4.184/1000)</f>
        <v>-3.5593774907527256</v>
      </c>
      <c r="AL13" s="16">
        <f>-(logK!AL13/LOG10(EXP(1)))*298.15*(8.314462/4.184/1000)</f>
        <v>-3.631420641660863</v>
      </c>
      <c r="AM13" s="16">
        <f>-(logK!AM13/LOG10(EXP(1)))*298.15*(8.314462/4.184/1000)</f>
        <v>-3.4147100197521048</v>
      </c>
      <c r="AN13" s="16">
        <f>-(logK!AN13/LOG10(EXP(1)))*298.15*(8.314462/4.184/1000)</f>
        <v>-3.663459980379951</v>
      </c>
      <c r="AO13" s="16">
        <f>-(logK!AO13/LOG10(EXP(1)))*298.15*(8.314462/4.184/1000)</f>
        <v>0</v>
      </c>
      <c r="AP13" s="16">
        <f>-(logK!AP13/LOG10(EXP(1)))*298.15*(8.314462/4.184/1000)</f>
        <v>-2.0220649444331817</v>
      </c>
      <c r="AQ13" s="16">
        <f>-(logK!AQ13/LOG10(EXP(1)))*298.15*(8.314462/4.184/1000)</f>
        <v>-3.5550801129811633</v>
      </c>
      <c r="AR13" s="16">
        <f>-(logK!AR13/LOG10(EXP(1)))*298.15*(8.314462/4.184/1000)</f>
        <v>-3.5768916926039349</v>
      </c>
      <c r="AS13" s="16">
        <f>-(logK!AS13/LOG10(EXP(1)))*298.15*(8.314462/4.184/1000)</f>
        <v>-3.5361689222924686</v>
      </c>
      <c r="AT13" s="16">
        <f>-(logK!AT13/LOG10(EXP(1)))*298.15*(8.314462/4.184/1000)</f>
        <v>0</v>
      </c>
      <c r="AU13" s="16">
        <f>-(logK!AU13/LOG10(EXP(1)))*298.15*(8.314462/4.184/1000)</f>
        <v>0</v>
      </c>
      <c r="AV13" s="16">
        <f>-(logK!AV13/LOG10(EXP(1)))*298.15*(8.314462/4.184/1000)</f>
        <v>-3.6064317309809586</v>
      </c>
      <c r="AW13" s="16">
        <f>-(logK!AW13/LOG10(EXP(1)))*298.15*(8.314462/4.184/1000)</f>
        <v>-3.0324998765024884</v>
      </c>
      <c r="AX13" s="16">
        <f>-(logK!AX13/LOG10(EXP(1)))*298.15*(8.314462/4.184/1000)</f>
        <v>-3.0439281728810199</v>
      </c>
      <c r="AY13" s="16">
        <f>-(logK!AY13/LOG10(EXP(1)))*298.15*(8.314462/4.184/1000)</f>
        <v>-3.1694470742303258</v>
      </c>
      <c r="AZ13" s="16">
        <f>-(logK!AZ13/LOG10(EXP(1)))*298.15*(8.314462/4.184/1000)</f>
        <v>-3.6110879056902738</v>
      </c>
      <c r="BA13" s="16">
        <f>-(logK!BA13/LOG10(EXP(1)))*298.15*(8.314462/4.184/1000)</f>
        <v>-3.5682328174559652</v>
      </c>
      <c r="BB13" s="16">
        <f>-(logK!BB13/LOG10(EXP(1)))*298.15*(8.314462/4.184/1000)</f>
        <v>-3.5469437444003398</v>
      </c>
      <c r="BC13" s="16">
        <f>-(logK!BC13/LOG10(EXP(1)))*298.15*(8.314462/4.184/1000)</f>
        <v>0</v>
      </c>
      <c r="BD13" s="16">
        <f>-(logK!BD13/LOG10(EXP(1)))*298.15*(8.314462/4.184/1000)</f>
        <v>0</v>
      </c>
      <c r="BE13" s="16">
        <f>-(logK!BE13/LOG10(EXP(1)))*298.15*(8.314462/4.184/1000)</f>
        <v>-3.0917341131575493</v>
      </c>
      <c r="BF13" s="16">
        <f>-(logK!BF13/LOG10(EXP(1)))*298.15*(8.314462/4.184/1000)</f>
        <v>-3.0568013431636345</v>
      </c>
      <c r="BG13" s="16">
        <f>-(logK!BG13/LOG10(EXP(1)))*298.15*(8.314462/4.184/1000)</f>
        <v>-3.376167316005386</v>
      </c>
      <c r="BH13" s="16">
        <f>-(logK!BH13/LOG10(EXP(1)))*298.15*(8.314462/4.184/1000)</f>
        <v>0</v>
      </c>
      <c r="BI13" s="16">
        <f>-(logK!BI13/LOG10(EXP(1)))*298.15*(8.314462/4.184/1000)</f>
        <v>0</v>
      </c>
      <c r="BJ13" s="16">
        <f>-(logK!BJ13/LOG10(EXP(1)))*298.15*(8.314462/4.184/1000)</f>
        <v>0</v>
      </c>
      <c r="BK13" s="16">
        <f>-(logK!BK13/LOG10(EXP(1)))*298.15*(8.314462/4.184/1000)</f>
        <v>0</v>
      </c>
      <c r="BL13" s="16">
        <f>-(logK!BL13/LOG10(EXP(1)))*298.15*(8.314462/4.184/1000)</f>
        <v>0</v>
      </c>
      <c r="BM13" s="16">
        <f>-(logK!BM13/LOG10(EXP(1)))*298.15*(8.314462/4.184/1000)</f>
        <v>0</v>
      </c>
      <c r="BN13" s="16">
        <f>-(logK!BN13/LOG10(EXP(1)))*298.15*(8.314462/4.184/1000)</f>
        <v>0</v>
      </c>
      <c r="BO13" s="16">
        <f>-(logK!BO13/LOG10(EXP(1)))*298.15*(8.314462/4.184/1000)</f>
        <v>-3.1505522545045697</v>
      </c>
      <c r="BP13" s="16">
        <f>-(logK!BP13/LOG10(EXP(1)))*298.15*(8.314462/4.184/1000)</f>
        <v>0</v>
      </c>
      <c r="BQ13" s="16">
        <f>-(logK!BQ13/LOG10(EXP(1)))*298.15*(8.314462/4.184/1000)</f>
        <v>-3.5293476877344339</v>
      </c>
      <c r="BR13" s="16">
        <f>-(logK!BR13/LOG10(EXP(1)))*298.15*(8.314462/4.184/1000)</f>
        <v>0</v>
      </c>
      <c r="BS13" s="16">
        <f>-(logK!BS13/LOG10(EXP(1)))*298.15*(8.314462/4.184/1000)</f>
        <v>-3.733069314797782</v>
      </c>
      <c r="BT13" s="16">
        <f>-(logK!BT13/LOG10(EXP(1)))*298.15*(8.314462/4.184/1000)</f>
        <v>0</v>
      </c>
      <c r="BU13" s="16">
        <f>-(logK!BU13/LOG10(EXP(1)))*298.15*(8.314462/4.184/1000)</f>
        <v>0</v>
      </c>
      <c r="BV13" s="16">
        <f>-(logK!BV13/LOG10(EXP(1)))*298.15*(8.314462/4.184/1000)</f>
        <v>0</v>
      </c>
      <c r="BW13" s="16">
        <f>-(logK!BW13/LOG10(EXP(1)))*298.15*(8.314462/4.184/1000)</f>
        <v>0</v>
      </c>
      <c r="BX13" s="16">
        <f>-(logK!BX13/LOG10(EXP(1)))*298.15*(8.314462/4.184/1000)</f>
        <v>0</v>
      </c>
      <c r="BY13" s="16">
        <f>-(logK!BY13/LOG10(EXP(1)))*298.15*(8.314462/4.184/1000)</f>
        <v>-2.3376725534581482</v>
      </c>
      <c r="BZ13" s="16">
        <f>-(logK!BZ13/LOG10(EXP(1)))*298.15*(8.314462/4.184/1000)</f>
        <v>0</v>
      </c>
      <c r="CA13" s="16">
        <f>-(logK!CA13/LOG10(EXP(1)))*298.15*(8.314462/4.184/1000)</f>
        <v>-3.536013398144545</v>
      </c>
      <c r="CB13" s="16">
        <f>-(logK!CB13/LOG10(EXP(1)))*298.15*(8.314462/4.184/1000)</f>
        <v>-3.4003404070321492</v>
      </c>
      <c r="CC13" s="16">
        <f>-(logK!CC13/LOG10(EXP(1)))*298.15*(8.314462/4.184/1000)</f>
        <v>0</v>
      </c>
      <c r="CD13" s="16">
        <f>-(logK!CD13/LOG10(EXP(1)))*298.15*(8.314462/4.184/1000)</f>
        <v>0</v>
      </c>
      <c r="CE13" s="16">
        <f>-(logK!CE13/LOG10(EXP(1)))*298.15*(8.314462/4.184/1000)</f>
        <v>-2.9188512875310741</v>
      </c>
      <c r="CF13" s="16">
        <f>-(logK!CF13/LOG10(EXP(1)))*298.15*(8.314462/4.184/1000)</f>
        <v>-2.7103984521782731</v>
      </c>
      <c r="CG13" s="16">
        <f>-(logK!CG13/LOG10(EXP(1)))*298.15*(8.314462/4.184/1000)</f>
        <v>0</v>
      </c>
      <c r="CH13" s="16">
        <f>-(logK!CH13/LOG10(EXP(1)))*298.15*(8.314462/4.184/1000)</f>
        <v>0</v>
      </c>
      <c r="CI13" s="16">
        <f>-(logK!CI13/LOG10(EXP(1)))*298.15*(8.314462/4.184/1000)</f>
        <v>0</v>
      </c>
      <c r="CJ13" s="16">
        <f>-(logK!CJ13/LOG10(EXP(1)))*298.15*(8.314462/4.184/1000)</f>
        <v>0</v>
      </c>
      <c r="CK13" s="16">
        <f>-(logK!CK13/LOG10(EXP(1)))*298.15*(8.314462/4.184/1000)</f>
        <v>0</v>
      </c>
      <c r="CL13" s="16">
        <f>-(logK!CL13/LOG10(EXP(1)))*298.15*(8.314462/4.184/1000)</f>
        <v>0</v>
      </c>
      <c r="CM13" s="16">
        <f>-(logK!CM13/LOG10(EXP(1)))*298.15*(8.314462/4.184/1000)</f>
        <v>0</v>
      </c>
      <c r="CN13" s="16">
        <f>-(logK!CN13/LOG10(EXP(1)))*298.15*(8.314462/4.184/1000)</f>
        <v>0</v>
      </c>
      <c r="CO13" s="16">
        <f>-(logK!CO13/LOG10(EXP(1)))*298.15*(8.314462/4.184/1000)</f>
        <v>0</v>
      </c>
      <c r="CP13" s="16">
        <f>-(logK!CP13/LOG10(EXP(1)))*298.15*(8.314462/4.184/1000)</f>
        <v>0</v>
      </c>
      <c r="CQ13" s="16">
        <f>-(logK!CQ13/LOG10(EXP(1)))*298.15*(8.314462/4.184/1000)</f>
        <v>0</v>
      </c>
      <c r="CR13" s="16">
        <f>-(logK!CR13/LOG10(EXP(1)))*298.15*(8.314462/4.184/1000)</f>
        <v>0</v>
      </c>
      <c r="CS13" s="16">
        <f>-(logK!CS13/LOG10(EXP(1)))*298.15*(8.314462/4.184/1000)</f>
        <v>0</v>
      </c>
      <c r="CT13" s="16">
        <f>-(logK!CT13/LOG10(EXP(1)))*298.15*(8.314462/4.184/1000)</f>
        <v>0</v>
      </c>
      <c r="CU13" s="16">
        <f>-(logK!CU13/LOG10(EXP(1)))*298.15*(8.314462/4.184/1000)</f>
        <v>0</v>
      </c>
      <c r="CV13" s="16">
        <f>-(logK!CV13/LOG10(EXP(1)))*298.15*(8.314462/4.184/1000)</f>
        <v>0</v>
      </c>
      <c r="CW13" s="16">
        <f>-(logK!CW13/LOG10(EXP(1)))*298.15*(8.314462/4.184/1000)</f>
        <v>-3.1095266213787265</v>
      </c>
      <c r="CX13" s="16">
        <f>-(logK!CX13/LOG10(EXP(1)))*298.15*(8.314462/4.184/1000)</f>
        <v>0</v>
      </c>
      <c r="CY13" s="16">
        <f>-(logK!CY13/LOG10(EXP(1)))*298.15*(8.314462/4.184/1000)</f>
        <v>0</v>
      </c>
      <c r="CZ13" s="16">
        <f>-(logK!CZ13/LOG10(EXP(1)))*298.15*(8.314462/4.184/1000)</f>
        <v>-3.1130215491168811</v>
      </c>
      <c r="DA13" s="16">
        <f>-(logK!DA13/LOG10(EXP(1)))*298.15*(8.314462/4.184/1000)</f>
        <v>0</v>
      </c>
      <c r="DB13" s="16">
        <f>-(logK!DB13/LOG10(EXP(1)))*298.15*(8.314462/4.184/1000)</f>
        <v>0</v>
      </c>
      <c r="DC13" s="16">
        <f>-(logK!DC13/LOG10(EXP(1)))*298.15*(8.314462/4.184/1000)</f>
        <v>0</v>
      </c>
      <c r="DD13" s="16">
        <f>-(logK!DD13/LOG10(EXP(1)))*298.15*(8.314462/4.184/1000)</f>
        <v>0</v>
      </c>
      <c r="DE13" s="16">
        <f>-(logK!DE13/LOG10(EXP(1)))*298.15*(8.314462/4.184/1000)</f>
        <v>0</v>
      </c>
      <c r="DF13" s="16">
        <f>-(logK!DF13/LOG10(EXP(1)))*298.15*(8.314462/4.184/1000)</f>
        <v>0</v>
      </c>
      <c r="DG13" s="16">
        <f>-(logK!DG13/LOG10(EXP(1)))*298.15*(8.314462/4.184/1000)</f>
        <v>0</v>
      </c>
      <c r="DH13" s="16">
        <f>-(logK!DH13/LOG10(EXP(1)))*298.15*(8.314462/4.184/1000)</f>
        <v>0</v>
      </c>
      <c r="DI13" s="16">
        <f>-(logK!DI13/LOG10(EXP(1)))*298.15*(8.314462/4.184/1000)</f>
        <v>0</v>
      </c>
      <c r="DJ13" s="16">
        <f>-(logK!DJ13/LOG10(EXP(1)))*298.15*(8.314462/4.184/1000)</f>
        <v>0</v>
      </c>
      <c r="DK13" s="16">
        <f>-(logK!DK13/LOG10(EXP(1)))*298.15*(8.314462/4.184/1000)</f>
        <v>0</v>
      </c>
      <c r="DL13" s="16">
        <f>-(logK!DL13/LOG10(EXP(1)))*298.15*(8.314462/4.184/1000)</f>
        <v>-2.6226118919101915</v>
      </c>
      <c r="DM13" s="16">
        <f>-(logK!DM13/LOG10(EXP(1)))*298.15*(8.314462/4.184/1000)</f>
        <v>0</v>
      </c>
      <c r="DN13" s="16">
        <f>-(logK!DN13/LOG10(EXP(1)))*298.15*(8.314462/4.184/1000)</f>
        <v>0</v>
      </c>
      <c r="DO13" s="16">
        <f>-(logK!DO13/LOG10(EXP(1)))*298.15*(8.314462/4.184/1000)</f>
        <v>0</v>
      </c>
      <c r="DP13" s="16">
        <f>-(logK!DP13/LOG10(EXP(1)))*298.15*(8.314462/4.184/1000)</f>
        <v>0</v>
      </c>
      <c r="DQ13" s="16">
        <f>-(logK!DQ13/LOG10(EXP(1)))*298.15*(8.314462/4.184/1000)</f>
        <v>0</v>
      </c>
      <c r="DR13" s="16">
        <f>-(logK!DR13/LOG10(EXP(1)))*298.15*(8.314462/4.184/1000)</f>
        <v>-3.2806700321929023</v>
      </c>
      <c r="DS13" s="16">
        <f>-(logK!DS13/LOG10(EXP(1)))*298.15*(8.314462/4.184/1000)</f>
        <v>-3.4581776548497238</v>
      </c>
      <c r="DT13" s="16">
        <f>-(logK!DT13/LOG10(EXP(1)))*298.15*(8.314462/4.184/1000)</f>
        <v>0</v>
      </c>
      <c r="DU13" s="16">
        <f>-(logK!DU13/LOG10(EXP(1)))*298.15*(8.314462/4.184/1000)</f>
        <v>0</v>
      </c>
      <c r="DV13" s="16">
        <f>-(logK!DV13/LOG10(EXP(1)))*298.15*(8.314462/4.184/1000)</f>
        <v>0</v>
      </c>
      <c r="DW13" s="16">
        <f>-(logK!DW13/LOG10(EXP(1)))*298.15*(8.314462/4.184/1000)</f>
        <v>0</v>
      </c>
      <c r="DX13" s="16">
        <f>-(logK!DX13/LOG10(EXP(1)))*298.15*(8.314462/4.184/1000)</f>
        <v>0</v>
      </c>
      <c r="DY13" s="16">
        <f>-(logK!DY13/LOG10(EXP(1)))*298.15*(8.314462/4.184/1000)</f>
        <v>-3.0901338515302346</v>
      </c>
      <c r="DZ13" s="16">
        <f>-(logK!DZ13/LOG10(EXP(1)))*298.15*(8.314462/4.184/1000)</f>
        <v>0</v>
      </c>
      <c r="EA13" s="16">
        <f>-(logK!EA13/LOG10(EXP(1)))*298.15*(8.314462/4.184/1000)</f>
        <v>0</v>
      </c>
      <c r="EB13" s="16">
        <f>-(logK!EB13/LOG10(EXP(1)))*298.15*(8.314462/4.184/1000)</f>
        <v>0</v>
      </c>
      <c r="EC13" s="16">
        <f>-(logK!EC13/LOG10(EXP(1)))*298.15*(8.314462/4.184/1000)</f>
        <v>0</v>
      </c>
      <c r="ED13" s="16">
        <f>-(logK!ED13/LOG10(EXP(1)))*298.15*(8.314462/4.184/1000)</f>
        <v>0</v>
      </c>
      <c r="EE13" s="16">
        <f>-(logK!EE13/LOG10(EXP(1)))*298.15*(8.314462/4.184/1000)</f>
        <v>-0.71922415056460665</v>
      </c>
      <c r="EF13" s="16">
        <f>-(logK!EF13/LOG10(EXP(1)))*298.15*(8.314462/4.184/1000)</f>
        <v>-3.6138327704764266</v>
      </c>
      <c r="EG13" s="16">
        <f>-(logK!EG13/LOG10(EXP(1)))*298.15*(8.314462/4.184/1000)</f>
        <v>-0.41790429944489954</v>
      </c>
      <c r="EH13" s="16">
        <f>-(logK!EH13/LOG10(EXP(1)))*298.15*(8.314462/4.184/1000)</f>
        <v>0</v>
      </c>
      <c r="EI13" s="16">
        <f>-(logK!EI13/LOG10(EXP(1)))*298.15*(8.314462/4.184/1000)</f>
        <v>0</v>
      </c>
      <c r="EJ13" s="16">
        <f>-(logK!EJ13/LOG10(EXP(1)))*298.15*(8.314462/4.184/1000)</f>
        <v>0</v>
      </c>
      <c r="EK13" s="16">
        <f>-(logK!EK13/LOG10(EXP(1)))*298.15*(8.314462/4.184/1000)</f>
        <v>-3.1882532179068268</v>
      </c>
      <c r="EL13" s="16">
        <f>-(logK!EL13/LOG10(EXP(1)))*298.15*(8.314462/4.184/1000)</f>
        <v>0</v>
      </c>
      <c r="EM13" s="16">
        <f>-(logK!EM13/LOG10(EXP(1)))*298.15*(8.314462/4.184/1000)</f>
        <v>0</v>
      </c>
      <c r="EN13" s="16">
        <f>-(logK!EN13/LOG10(EXP(1)))*298.15*(8.314462/4.184/1000)</f>
        <v>0</v>
      </c>
      <c r="EO13" s="16">
        <f>-(logK!EO13/LOG10(EXP(1)))*298.15*(8.314462/4.184/1000)</f>
        <v>0</v>
      </c>
      <c r="EP13" s="16">
        <f>-(logK!EP13/LOG10(EXP(1)))*298.15*(8.314462/4.184/1000)</f>
        <v>0</v>
      </c>
      <c r="EQ13" s="16">
        <f>-(logK!EQ13/LOG10(EXP(1)))*298.15*(8.314462/4.184/1000)</f>
        <v>0</v>
      </c>
      <c r="ER13" s="16">
        <f>-(logK!ER13/LOG10(EXP(1)))*298.15*(8.314462/4.184/1000)</f>
        <v>0</v>
      </c>
      <c r="ES13" s="16">
        <f>-(logK!ES13/LOG10(EXP(1)))*298.15*(8.314462/4.184/1000)</f>
        <v>0</v>
      </c>
      <c r="ET13" s="16">
        <f>-(logK!ET13/LOG10(EXP(1)))*298.15*(8.314462/4.184/1000)</f>
        <v>0</v>
      </c>
      <c r="EU13" s="16">
        <f>-(logK!EU13/LOG10(EXP(1)))*298.15*(8.314462/4.184/1000)</f>
        <v>0</v>
      </c>
      <c r="EV13" s="16">
        <f>-(logK!EV13/LOG10(EXP(1)))*298.15*(8.314462/4.184/1000)</f>
        <v>0</v>
      </c>
      <c r="EW13" s="16">
        <f>-(logK!EW13/LOG10(EXP(1)))*298.15*(8.314462/4.184/1000)</f>
        <v>0</v>
      </c>
      <c r="EX13" s="16">
        <f>-(logK!EX13/LOG10(EXP(1)))*298.15*(8.314462/4.184/1000)</f>
        <v>0</v>
      </c>
      <c r="EY13" s="16">
        <f>-(logK!EY13/LOG10(EXP(1)))*298.15*(8.314462/4.184/1000)</f>
        <v>-3.4634791183482285</v>
      </c>
      <c r="EZ13" s="16">
        <f>-(logK!EZ13/LOG10(EXP(1)))*298.15*(8.314462/4.184/1000)</f>
        <v>0</v>
      </c>
      <c r="FA13" s="16">
        <f>-(logK!FA13/LOG10(EXP(1)))*298.15*(8.314462/4.184/1000)</f>
        <v>-1.7708634321051777</v>
      </c>
      <c r="FB13" s="16">
        <f>-(logK!FB13/LOG10(EXP(1)))*298.15*(8.314462/4.184/1000)</f>
        <v>0</v>
      </c>
      <c r="FC13" s="16">
        <f>-(logK!FC13/LOG10(EXP(1)))*298.15*(8.314462/4.184/1000)</f>
        <v>0</v>
      </c>
      <c r="FD13" s="16">
        <f>-(logK!FD13/LOG10(EXP(1)))*298.15*(8.314462/4.184/1000)</f>
        <v>0</v>
      </c>
      <c r="FE13" s="16">
        <f>-(logK!FE13/LOG10(EXP(1)))*298.15*(8.314462/4.184/1000)</f>
        <v>-3.4698433301908747</v>
      </c>
      <c r="FF13" s="16">
        <f>-(logK!FF13/LOG10(EXP(1)))*298.15*(8.314462/4.184/1000)</f>
        <v>0</v>
      </c>
    </row>
    <row r="14" spans="1:162" ht="15.75" customHeight="1">
      <c r="A14" s="157">
        <v>12</v>
      </c>
      <c r="B14" s="16">
        <f>-(logK!B14/LOG10(EXP(1)))*298.15*(8.314462/4.184/1000)</f>
        <v>-5.3855147507285679</v>
      </c>
      <c r="C14" s="16">
        <f>-(logK!C14/LOG10(EXP(1)))*298.15*(8.314462/4.184/1000)</f>
        <v>-5.1386624575547675</v>
      </c>
      <c r="D14" s="16">
        <f>-(logK!D14/LOG10(EXP(1)))*298.15*(8.314462/4.184/1000)</f>
        <v>-5.3647727406844972</v>
      </c>
      <c r="E14" s="16">
        <f>-(logK!E14/LOG10(EXP(1)))*298.15*(8.314462/4.184/1000)</f>
        <v>-5.1830823369966872</v>
      </c>
      <c r="F14" s="16">
        <f>-(logK!F14/LOG10(EXP(1)))*298.15*(8.314462/4.184/1000)</f>
        <v>-5.3610128761961082</v>
      </c>
      <c r="G14" s="16">
        <f>-(logK!G14/LOG10(EXP(1)))*298.15*(8.314462/4.184/1000)</f>
        <v>-5.4246522661287466</v>
      </c>
      <c r="H14" s="16">
        <f>-(logK!H14/LOG10(EXP(1)))*298.15*(8.314462/4.184/1000)</f>
        <v>-6.7683427052715679</v>
      </c>
      <c r="I14" s="16">
        <f>-(logK!I14/LOG10(EXP(1)))*298.15*(8.314462/4.184/1000)</f>
        <v>0</v>
      </c>
      <c r="J14" s="16">
        <f>-(logK!J14/LOG10(EXP(1)))*298.15*(8.314462/4.184/1000)</f>
        <v>0</v>
      </c>
      <c r="K14" s="16">
        <f>-(logK!K14/LOG10(EXP(1)))*298.15*(8.314462/4.184/1000)</f>
        <v>0</v>
      </c>
      <c r="L14" s="16">
        <f>-(logK!L14/LOG10(EXP(1)))*298.15*(8.314462/4.184/1000)</f>
        <v>0</v>
      </c>
      <c r="M14" s="16">
        <f>-(logK!M14/LOG10(EXP(1)))*298.15*(8.314462/4.184/1000)</f>
        <v>0</v>
      </c>
      <c r="N14" s="16">
        <f>-(logK!N14/LOG10(EXP(1)))*298.15*(8.314462/4.184/1000)</f>
        <v>-5.3461398563657694</v>
      </c>
      <c r="O14" s="16">
        <f>-(logK!O14/LOG10(EXP(1)))*298.15*(8.314462/4.184/1000)</f>
        <v>0</v>
      </c>
      <c r="P14" s="16">
        <f>-(logK!P14/LOG10(EXP(1)))*298.15*(8.314462/4.184/1000)</f>
        <v>0</v>
      </c>
      <c r="Q14" s="16">
        <f>-(logK!Q14/LOG10(EXP(1)))*298.15*(8.314462/4.184/1000)</f>
        <v>0</v>
      </c>
      <c r="R14" s="16">
        <f>-(logK!R14/LOG10(EXP(1)))*298.15*(8.314462/4.184/1000)</f>
        <v>-5.6897827394242579</v>
      </c>
      <c r="S14" s="16">
        <f>-(logK!S14/LOG10(EXP(1)))*298.15*(8.314462/4.184/1000)</f>
        <v>-5.7918365938939242</v>
      </c>
      <c r="T14" s="16">
        <f>-(logK!T14/LOG10(EXP(1)))*298.15*(8.314462/4.184/1000)</f>
        <v>-5.8604227431280504</v>
      </c>
      <c r="U14" s="16">
        <f>-(logK!U14/LOG10(EXP(1)))*298.15*(8.314462/4.184/1000)</f>
        <v>-5.7927697387814643</v>
      </c>
      <c r="V14" s="16">
        <f>-(logK!V14/LOG10(EXP(1)))*298.15*(8.314462/4.184/1000)</f>
        <v>-5.9526321918835627</v>
      </c>
      <c r="W14" s="16">
        <f>-(logK!W14/LOG10(EXP(1)))*298.15*(8.314462/4.184/1000)</f>
        <v>-5.8409331117488339</v>
      </c>
      <c r="X14" s="16">
        <f>-(logK!X14/LOG10(EXP(1)))*298.15*(8.314462/4.184/1000)</f>
        <v>-5.4973939114556272</v>
      </c>
      <c r="Y14" s="16">
        <f>-(logK!Y14/LOG10(EXP(1)))*298.15*(8.314462/4.184/1000)</f>
        <v>-5.8892138099506042</v>
      </c>
      <c r="Z14" s="16">
        <f>-(logK!Z14/LOG10(EXP(1)))*298.15*(8.314462/4.184/1000)</f>
        <v>-4.8614747700544738</v>
      </c>
      <c r="AA14" s="16">
        <f>-(logK!AA14/LOG10(EXP(1)))*298.15*(8.314462/4.184/1000)</f>
        <v>0</v>
      </c>
      <c r="AB14" s="16">
        <f>-(logK!AB14/LOG10(EXP(1)))*298.15*(8.314462/4.184/1000)</f>
        <v>0</v>
      </c>
      <c r="AC14" s="16">
        <f>-(logK!AC14/LOG10(EXP(1)))*298.15*(8.314462/4.184/1000)</f>
        <v>-4.8834255028622291</v>
      </c>
      <c r="AD14" s="16">
        <f>-(logK!AD14/LOG10(EXP(1)))*298.15*(8.314462/4.184/1000)</f>
        <v>-6.4840200064235711</v>
      </c>
      <c r="AE14" s="16">
        <f>-(logK!AE14/LOG10(EXP(1)))*298.15*(8.314462/4.184/1000)</f>
        <v>-5.5033529419655274</v>
      </c>
      <c r="AF14" s="16">
        <f>-(logK!AF14/LOG10(EXP(1)))*298.15*(8.314462/4.184/1000)</f>
        <v>0</v>
      </c>
      <c r="AG14" s="16">
        <f>-(logK!AG14/LOG10(EXP(1)))*298.15*(8.314462/4.184/1000)</f>
        <v>-5.3858667264317628</v>
      </c>
      <c r="AH14" s="16">
        <f>-(logK!AH14/LOG10(EXP(1)))*298.15*(8.314462/4.184/1000)</f>
        <v>-5.5968256833611854</v>
      </c>
      <c r="AI14" s="16">
        <f>-(logK!AI14/LOG10(EXP(1)))*298.15*(8.314462/4.184/1000)</f>
        <v>-5.5014921091780939</v>
      </c>
      <c r="AJ14" s="16">
        <f>-(logK!AJ14/LOG10(EXP(1)))*298.15*(8.314462/4.184/1000)</f>
        <v>-5.7119326522811074</v>
      </c>
      <c r="AK14" s="16">
        <f>-(logK!AK14/LOG10(EXP(1)))*298.15*(8.314462/4.184/1000)</f>
        <v>-5.5771887133155165</v>
      </c>
      <c r="AL14" s="16">
        <f>-(logK!AL14/LOG10(EXP(1)))*298.15*(8.314462/4.184/1000)</f>
        <v>-4.8224764078392779</v>
      </c>
      <c r="AM14" s="16">
        <f>-(logK!AM14/LOG10(EXP(1)))*298.15*(8.314462/4.184/1000)</f>
        <v>-4.6684529315188579</v>
      </c>
      <c r="AN14" s="16">
        <f>-(logK!AN14/LOG10(EXP(1)))*298.15*(8.314462/4.184/1000)</f>
        <v>-4.8482470319995334</v>
      </c>
      <c r="AO14" s="16">
        <f>-(logK!AO14/LOG10(EXP(1)))*298.15*(8.314462/4.184/1000)</f>
        <v>0</v>
      </c>
      <c r="AP14" s="16">
        <f>-(logK!AP14/LOG10(EXP(1)))*298.15*(8.314462/4.184/1000)</f>
        <v>-5.8427230036968636</v>
      </c>
      <c r="AQ14" s="16">
        <f>-(logK!AQ14/LOG10(EXP(1)))*298.15*(8.314462/4.184/1000)</f>
        <v>-4.7636882799243141</v>
      </c>
      <c r="AR14" s="16">
        <f>-(logK!AR14/LOG10(EXP(1)))*298.15*(8.314462/4.184/1000)</f>
        <v>-4.7804848879000179</v>
      </c>
      <c r="AS14" s="16">
        <f>-(logK!AS14/LOG10(EXP(1)))*298.15*(8.314462/4.184/1000)</f>
        <v>-5.5158139732561446</v>
      </c>
      <c r="AT14" s="16">
        <f>-(logK!AT14/LOG10(EXP(1)))*298.15*(8.314462/4.184/1000)</f>
        <v>0</v>
      </c>
      <c r="AU14" s="16">
        <f>-(logK!AU14/LOG10(EXP(1)))*298.15*(8.314462/4.184/1000)</f>
        <v>0</v>
      </c>
      <c r="AV14" s="16">
        <f>-(logK!AV14/LOG10(EXP(1)))*298.15*(8.314462/4.184/1000)</f>
        <v>-5.471915236134457</v>
      </c>
      <c r="AW14" s="16">
        <f>-(logK!AW14/LOG10(EXP(1)))*298.15*(8.314462/4.184/1000)</f>
        <v>-5.8374242686921818</v>
      </c>
      <c r="AX14" s="16">
        <f>-(logK!AX14/LOG10(EXP(1)))*298.15*(8.314462/4.184/1000)</f>
        <v>-5.443508886940978</v>
      </c>
      <c r="AY14" s="16">
        <f>-(logK!AY14/LOG10(EXP(1)))*298.15*(8.314462/4.184/1000)</f>
        <v>-5.345043001848838</v>
      </c>
      <c r="AZ14" s="16">
        <f>-(logK!AZ14/LOG10(EXP(1)))*298.15*(8.314462/4.184/1000)</f>
        <v>-5.8249304954756855</v>
      </c>
      <c r="BA14" s="16">
        <f>-(logK!BA14/LOG10(EXP(1)))*298.15*(8.314462/4.184/1000)</f>
        <v>-5.715747086645961</v>
      </c>
      <c r="BB14" s="16">
        <f>-(logK!BB14/LOG10(EXP(1)))*298.15*(8.314462/4.184/1000)</f>
        <v>-6.6369684561776454</v>
      </c>
      <c r="BC14" s="16">
        <f>-(logK!BC14/LOG10(EXP(1)))*298.15*(8.314462/4.184/1000)</f>
        <v>0</v>
      </c>
      <c r="BD14" s="16">
        <f>-(logK!BD14/LOG10(EXP(1)))*298.15*(8.314462/4.184/1000)</f>
        <v>0</v>
      </c>
      <c r="BE14" s="16">
        <f>-(logK!BE14/LOG10(EXP(1)))*298.15*(8.314462/4.184/1000)</f>
        <v>-5.6669698025683681</v>
      </c>
      <c r="BF14" s="16">
        <f>-(logK!BF14/LOG10(EXP(1)))*298.15*(8.314462/4.184/1000)</f>
        <v>-5.8917491264111339</v>
      </c>
      <c r="BG14" s="16">
        <f>-(logK!BG14/LOG10(EXP(1)))*298.15*(8.314462/4.184/1000)</f>
        <v>-5.582978577208376</v>
      </c>
      <c r="BH14" s="16">
        <f>-(logK!BH14/LOG10(EXP(1)))*298.15*(8.314462/4.184/1000)</f>
        <v>0</v>
      </c>
      <c r="BI14" s="16">
        <f>-(logK!BI14/LOG10(EXP(1)))*298.15*(8.314462/4.184/1000)</f>
        <v>0</v>
      </c>
      <c r="BJ14" s="16">
        <f>-(logK!BJ14/LOG10(EXP(1)))*298.15*(8.314462/4.184/1000)</f>
        <v>0</v>
      </c>
      <c r="BK14" s="16">
        <f>-(logK!BK14/LOG10(EXP(1)))*298.15*(8.314462/4.184/1000)</f>
        <v>0</v>
      </c>
      <c r="BL14" s="16">
        <f>-(logK!BL14/LOG10(EXP(1)))*298.15*(8.314462/4.184/1000)</f>
        <v>0</v>
      </c>
      <c r="BM14" s="16">
        <f>-(logK!BM14/LOG10(EXP(1)))*298.15*(8.314462/4.184/1000)</f>
        <v>0</v>
      </c>
      <c r="BN14" s="16">
        <f>-(logK!BN14/LOG10(EXP(1)))*298.15*(8.314462/4.184/1000)</f>
        <v>0</v>
      </c>
      <c r="BO14" s="16">
        <f>-(logK!BO14/LOG10(EXP(1)))*298.15*(8.314462/4.184/1000)</f>
        <v>-5.7543989301456087</v>
      </c>
      <c r="BP14" s="16">
        <f>-(logK!BP14/LOG10(EXP(1)))*298.15*(8.314462/4.184/1000)</f>
        <v>0</v>
      </c>
      <c r="BQ14" s="16">
        <f>-(logK!BQ14/LOG10(EXP(1)))*298.15*(8.314462/4.184/1000)</f>
        <v>-5.5757862674903853</v>
      </c>
      <c r="BR14" s="16">
        <f>-(logK!BR14/LOG10(EXP(1)))*298.15*(8.314462/4.184/1000)</f>
        <v>0</v>
      </c>
      <c r="BS14" s="16">
        <f>-(logK!BS14/LOG10(EXP(1)))*298.15*(8.314462/4.184/1000)</f>
        <v>-4.9278863097114973</v>
      </c>
      <c r="BT14" s="16">
        <f>-(logK!BT14/LOG10(EXP(1)))*298.15*(8.314462/4.184/1000)</f>
        <v>0</v>
      </c>
      <c r="BU14" s="16">
        <f>-(logK!BU14/LOG10(EXP(1)))*298.15*(8.314462/4.184/1000)</f>
        <v>0</v>
      </c>
      <c r="BV14" s="16">
        <f>-(logK!BV14/LOG10(EXP(1)))*298.15*(8.314462/4.184/1000)</f>
        <v>0</v>
      </c>
      <c r="BW14" s="16">
        <f>-(logK!BW14/LOG10(EXP(1)))*298.15*(8.314462/4.184/1000)</f>
        <v>0</v>
      </c>
      <c r="BX14" s="16">
        <f>-(logK!BX14/LOG10(EXP(1)))*298.15*(8.314462/4.184/1000)</f>
        <v>0</v>
      </c>
      <c r="BY14" s="16">
        <f>-(logK!BY14/LOG10(EXP(1)))*298.15*(8.314462/4.184/1000)</f>
        <v>-6.0732916457337254</v>
      </c>
      <c r="BZ14" s="16">
        <f>-(logK!BZ14/LOG10(EXP(1)))*298.15*(8.314462/4.184/1000)</f>
        <v>0</v>
      </c>
      <c r="CA14" s="16">
        <f>-(logK!CA14/LOG10(EXP(1)))*298.15*(8.314462/4.184/1000)</f>
        <v>-4.7546515083818299</v>
      </c>
      <c r="CB14" s="16">
        <f>-(logK!CB14/LOG10(EXP(1)))*298.15*(8.314462/4.184/1000)</f>
        <v>-4.6402921467694691</v>
      </c>
      <c r="CC14" s="16">
        <f>-(logK!CC14/LOG10(EXP(1)))*298.15*(8.314462/4.184/1000)</f>
        <v>0</v>
      </c>
      <c r="CD14" s="16">
        <f>-(logK!CD14/LOG10(EXP(1)))*298.15*(8.314462/4.184/1000)</f>
        <v>0</v>
      </c>
      <c r="CE14" s="16">
        <f>-(logK!CE14/LOG10(EXP(1)))*298.15*(8.314462/4.184/1000)</f>
        <v>-5.6309182136822438</v>
      </c>
      <c r="CF14" s="16">
        <f>-(logK!CF14/LOG10(EXP(1)))*298.15*(8.314462/4.184/1000)</f>
        <v>-6.020181513464868</v>
      </c>
      <c r="CG14" s="16">
        <f>-(logK!CG14/LOG10(EXP(1)))*298.15*(8.314462/4.184/1000)</f>
        <v>0</v>
      </c>
      <c r="CH14" s="16">
        <f>-(logK!CH14/LOG10(EXP(1)))*298.15*(8.314462/4.184/1000)</f>
        <v>0</v>
      </c>
      <c r="CI14" s="16">
        <f>-(logK!CI14/LOG10(EXP(1)))*298.15*(8.314462/4.184/1000)</f>
        <v>0</v>
      </c>
      <c r="CJ14" s="16">
        <f>-(logK!CJ14/LOG10(EXP(1)))*298.15*(8.314462/4.184/1000)</f>
        <v>0</v>
      </c>
      <c r="CK14" s="16">
        <f>-(logK!CK14/LOG10(EXP(1)))*298.15*(8.314462/4.184/1000)</f>
        <v>0</v>
      </c>
      <c r="CL14" s="16">
        <f>-(logK!CL14/LOG10(EXP(1)))*298.15*(8.314462/4.184/1000)</f>
        <v>0</v>
      </c>
      <c r="CM14" s="16">
        <f>-(logK!CM14/LOG10(EXP(1)))*298.15*(8.314462/4.184/1000)</f>
        <v>0</v>
      </c>
      <c r="CN14" s="16">
        <f>-(logK!CN14/LOG10(EXP(1)))*298.15*(8.314462/4.184/1000)</f>
        <v>0</v>
      </c>
      <c r="CO14" s="16">
        <f>-(logK!CO14/LOG10(EXP(1)))*298.15*(8.314462/4.184/1000)</f>
        <v>0</v>
      </c>
      <c r="CP14" s="16">
        <f>-(logK!CP14/LOG10(EXP(1)))*298.15*(8.314462/4.184/1000)</f>
        <v>0</v>
      </c>
      <c r="CQ14" s="16">
        <f>-(logK!CQ14/LOG10(EXP(1)))*298.15*(8.314462/4.184/1000)</f>
        <v>0</v>
      </c>
      <c r="CR14" s="16">
        <f>-(logK!CR14/LOG10(EXP(1)))*298.15*(8.314462/4.184/1000)</f>
        <v>0</v>
      </c>
      <c r="CS14" s="16">
        <f>-(logK!CS14/LOG10(EXP(1)))*298.15*(8.314462/4.184/1000)</f>
        <v>0</v>
      </c>
      <c r="CT14" s="16">
        <f>-(logK!CT14/LOG10(EXP(1)))*298.15*(8.314462/4.184/1000)</f>
        <v>0</v>
      </c>
      <c r="CU14" s="16">
        <f>-(logK!CU14/LOG10(EXP(1)))*298.15*(8.314462/4.184/1000)</f>
        <v>0</v>
      </c>
      <c r="CV14" s="16">
        <f>-(logK!CV14/LOG10(EXP(1)))*298.15*(8.314462/4.184/1000)</f>
        <v>0</v>
      </c>
      <c r="CW14" s="16">
        <f>-(logK!CW14/LOG10(EXP(1)))*298.15*(8.314462/4.184/1000)</f>
        <v>-5.2937364039971246</v>
      </c>
      <c r="CX14" s="16">
        <f>-(logK!CX14/LOG10(EXP(1)))*298.15*(8.314462/4.184/1000)</f>
        <v>0</v>
      </c>
      <c r="CY14" s="16">
        <f>-(logK!CY14/LOG10(EXP(1)))*298.15*(8.314462/4.184/1000)</f>
        <v>0</v>
      </c>
      <c r="CZ14" s="16">
        <f>-(logK!CZ14/LOG10(EXP(1)))*298.15*(8.314462/4.184/1000)</f>
        <v>-5.1691877550513539</v>
      </c>
      <c r="DA14" s="16">
        <f>-(logK!DA14/LOG10(EXP(1)))*298.15*(8.314462/4.184/1000)</f>
        <v>0</v>
      </c>
      <c r="DB14" s="16">
        <f>-(logK!DB14/LOG10(EXP(1)))*298.15*(8.314462/4.184/1000)</f>
        <v>0</v>
      </c>
      <c r="DC14" s="16">
        <f>-(logK!DC14/LOG10(EXP(1)))*298.15*(8.314462/4.184/1000)</f>
        <v>0</v>
      </c>
      <c r="DD14" s="16">
        <f>-(logK!DD14/LOG10(EXP(1)))*298.15*(8.314462/4.184/1000)</f>
        <v>0</v>
      </c>
      <c r="DE14" s="16">
        <f>-(logK!DE14/LOG10(EXP(1)))*298.15*(8.314462/4.184/1000)</f>
        <v>0</v>
      </c>
      <c r="DF14" s="16">
        <f>-(logK!DF14/LOG10(EXP(1)))*298.15*(8.314462/4.184/1000)</f>
        <v>0</v>
      </c>
      <c r="DG14" s="16">
        <f>-(logK!DG14/LOG10(EXP(1)))*298.15*(8.314462/4.184/1000)</f>
        <v>0</v>
      </c>
      <c r="DH14" s="16">
        <f>-(logK!DH14/LOG10(EXP(1)))*298.15*(8.314462/4.184/1000)</f>
        <v>0</v>
      </c>
      <c r="DI14" s="16">
        <f>-(logK!DI14/LOG10(EXP(1)))*298.15*(8.314462/4.184/1000)</f>
        <v>0</v>
      </c>
      <c r="DJ14" s="16">
        <f>-(logK!DJ14/LOG10(EXP(1)))*298.15*(8.314462/4.184/1000)</f>
        <v>0</v>
      </c>
      <c r="DK14" s="16">
        <f>-(logK!DK14/LOG10(EXP(1)))*298.15*(8.314462/4.184/1000)</f>
        <v>0</v>
      </c>
      <c r="DL14" s="16">
        <f>-(logK!DL14/LOG10(EXP(1)))*298.15*(8.314462/4.184/1000)</f>
        <v>-6.2973664724713361</v>
      </c>
      <c r="DM14" s="16">
        <f>-(logK!DM14/LOG10(EXP(1)))*298.15*(8.314462/4.184/1000)</f>
        <v>0</v>
      </c>
      <c r="DN14" s="16">
        <f>-(logK!DN14/LOG10(EXP(1)))*298.15*(8.314462/4.184/1000)</f>
        <v>0</v>
      </c>
      <c r="DO14" s="16">
        <f>-(logK!DO14/LOG10(EXP(1)))*298.15*(8.314462/4.184/1000)</f>
        <v>0</v>
      </c>
      <c r="DP14" s="16">
        <f>-(logK!DP14/LOG10(EXP(1)))*298.15*(8.314462/4.184/1000)</f>
        <v>0</v>
      </c>
      <c r="DQ14" s="16">
        <f>-(logK!DQ14/LOG10(EXP(1)))*298.15*(8.314462/4.184/1000)</f>
        <v>0</v>
      </c>
      <c r="DR14" s="16">
        <f>-(logK!DR14/LOG10(EXP(1)))*298.15*(8.314462/4.184/1000)</f>
        <v>-5.7508491596816063</v>
      </c>
      <c r="DS14" s="16">
        <f>-(logK!DS14/LOG10(EXP(1)))*298.15*(8.314462/4.184/1000)</f>
        <v>-5.5554699024827334</v>
      </c>
      <c r="DT14" s="16">
        <f>-(logK!DT14/LOG10(EXP(1)))*298.15*(8.314462/4.184/1000)</f>
        <v>0</v>
      </c>
      <c r="DU14" s="16">
        <f>-(logK!DU14/LOG10(EXP(1)))*298.15*(8.314462/4.184/1000)</f>
        <v>0</v>
      </c>
      <c r="DV14" s="16">
        <f>-(logK!DV14/LOG10(EXP(1)))*298.15*(8.314462/4.184/1000)</f>
        <v>0</v>
      </c>
      <c r="DW14" s="16">
        <f>-(logK!DW14/LOG10(EXP(1)))*298.15*(8.314462/4.184/1000)</f>
        <v>0</v>
      </c>
      <c r="DX14" s="16">
        <f>-(logK!DX14/LOG10(EXP(1)))*298.15*(8.314462/4.184/1000)</f>
        <v>0</v>
      </c>
      <c r="DY14" s="16">
        <f>-(logK!DY14/LOG10(EXP(1)))*298.15*(8.314462/4.184/1000)</f>
        <v>-5.6203098296975877</v>
      </c>
      <c r="DZ14" s="16">
        <f>-(logK!DZ14/LOG10(EXP(1)))*298.15*(8.314462/4.184/1000)</f>
        <v>0</v>
      </c>
      <c r="EA14" s="16">
        <f>-(logK!EA14/LOG10(EXP(1)))*298.15*(8.314462/4.184/1000)</f>
        <v>0</v>
      </c>
      <c r="EB14" s="16">
        <f>-(logK!EB14/LOG10(EXP(1)))*298.15*(8.314462/4.184/1000)</f>
        <v>0</v>
      </c>
      <c r="EC14" s="16">
        <f>-(logK!EC14/LOG10(EXP(1)))*298.15*(8.314462/4.184/1000)</f>
        <v>0</v>
      </c>
      <c r="ED14" s="16">
        <f>-(logK!ED14/LOG10(EXP(1)))*298.15*(8.314462/4.184/1000)</f>
        <v>0</v>
      </c>
      <c r="EE14" s="16">
        <f>-(logK!EE14/LOG10(EXP(1)))*298.15*(8.314462/4.184/1000)</f>
        <v>-5.0623519423071217</v>
      </c>
      <c r="EF14" s="16">
        <f>-(logK!EF14/LOG10(EXP(1)))*298.15*(8.314462/4.184/1000)</f>
        <v>-5.8069060652795343</v>
      </c>
      <c r="EG14" s="16">
        <f>-(logK!EG14/LOG10(EXP(1)))*298.15*(8.314462/4.184/1000)</f>
        <v>-5.0740899227345881</v>
      </c>
      <c r="EH14" s="16">
        <f>-(logK!EH14/LOG10(EXP(1)))*298.15*(8.314462/4.184/1000)</f>
        <v>0</v>
      </c>
      <c r="EI14" s="16">
        <f>-(logK!EI14/LOG10(EXP(1)))*298.15*(8.314462/4.184/1000)</f>
        <v>0</v>
      </c>
      <c r="EJ14" s="16">
        <f>-(logK!EJ14/LOG10(EXP(1)))*298.15*(8.314462/4.184/1000)</f>
        <v>0</v>
      </c>
      <c r="EK14" s="16">
        <f>-(logK!EK14/LOG10(EXP(1)))*298.15*(8.314462/4.184/1000)</f>
        <v>-5.7026121173810109</v>
      </c>
      <c r="EL14" s="16">
        <f>-(logK!EL14/LOG10(EXP(1)))*298.15*(8.314462/4.184/1000)</f>
        <v>0</v>
      </c>
      <c r="EM14" s="16">
        <f>-(logK!EM14/LOG10(EXP(1)))*298.15*(8.314462/4.184/1000)</f>
        <v>0</v>
      </c>
      <c r="EN14" s="16">
        <f>-(logK!EN14/LOG10(EXP(1)))*298.15*(8.314462/4.184/1000)</f>
        <v>0</v>
      </c>
      <c r="EO14" s="16">
        <f>-(logK!EO14/LOG10(EXP(1)))*298.15*(8.314462/4.184/1000)</f>
        <v>0</v>
      </c>
      <c r="EP14" s="16">
        <f>-(logK!EP14/LOG10(EXP(1)))*298.15*(8.314462/4.184/1000)</f>
        <v>0</v>
      </c>
      <c r="EQ14" s="16">
        <f>-(logK!EQ14/LOG10(EXP(1)))*298.15*(8.314462/4.184/1000)</f>
        <v>0</v>
      </c>
      <c r="ER14" s="16">
        <f>-(logK!ER14/LOG10(EXP(1)))*298.15*(8.314462/4.184/1000)</f>
        <v>0</v>
      </c>
      <c r="ES14" s="16">
        <f>-(logK!ES14/LOG10(EXP(1)))*298.15*(8.314462/4.184/1000)</f>
        <v>0</v>
      </c>
      <c r="ET14" s="16">
        <f>-(logK!ET14/LOG10(EXP(1)))*298.15*(8.314462/4.184/1000)</f>
        <v>0</v>
      </c>
      <c r="EU14" s="16">
        <f>-(logK!EU14/LOG10(EXP(1)))*298.15*(8.314462/4.184/1000)</f>
        <v>0</v>
      </c>
      <c r="EV14" s="16">
        <f>-(logK!EV14/LOG10(EXP(1)))*298.15*(8.314462/4.184/1000)</f>
        <v>0</v>
      </c>
      <c r="EW14" s="16">
        <f>-(logK!EW14/LOG10(EXP(1)))*298.15*(8.314462/4.184/1000)</f>
        <v>0</v>
      </c>
      <c r="EX14" s="16">
        <f>-(logK!EX14/LOG10(EXP(1)))*298.15*(8.314462/4.184/1000)</f>
        <v>0</v>
      </c>
      <c r="EY14" s="16">
        <f>-(logK!EY14/LOG10(EXP(1)))*298.15*(8.314462/4.184/1000)</f>
        <v>-5.677248038800415</v>
      </c>
      <c r="EZ14" s="16">
        <f>-(logK!EZ14/LOG10(EXP(1)))*298.15*(8.314462/4.184/1000)</f>
        <v>0</v>
      </c>
      <c r="FA14" s="16">
        <f>-(logK!FA14/LOG10(EXP(1)))*298.15*(8.314462/4.184/1000)</f>
        <v>-5.4753340388949452</v>
      </c>
      <c r="FB14" s="16">
        <f>-(logK!FB14/LOG10(EXP(1)))*298.15*(8.314462/4.184/1000)</f>
        <v>0</v>
      </c>
      <c r="FC14" s="16">
        <f>-(logK!FC14/LOG10(EXP(1)))*298.15*(8.314462/4.184/1000)</f>
        <v>0</v>
      </c>
      <c r="FD14" s="16">
        <f>-(logK!FD14/LOG10(EXP(1)))*298.15*(8.314462/4.184/1000)</f>
        <v>0</v>
      </c>
      <c r="FE14" s="16">
        <f>-(logK!FE14/LOG10(EXP(1)))*298.15*(8.314462/4.184/1000)</f>
        <v>-4.6872276975163922</v>
      </c>
      <c r="FF14" s="16">
        <f>-(logK!FF14/LOG10(EXP(1)))*298.15*(8.314462/4.184/1000)</f>
        <v>0</v>
      </c>
    </row>
    <row r="15" spans="1:162" ht="15.75" customHeight="1">
      <c r="A15" s="157">
        <v>13</v>
      </c>
      <c r="B15" s="16">
        <f>-(logK!B15/LOG10(EXP(1)))*298.15*(8.314462/4.184/1000)</f>
        <v>-4.771426288406948</v>
      </c>
      <c r="C15" s="16">
        <f>-(logK!C15/LOG10(EXP(1)))*298.15*(8.314462/4.184/1000)</f>
        <v>-4.4171613788946882</v>
      </c>
      <c r="D15" s="16">
        <f>-(logK!D15/LOG10(EXP(1)))*298.15*(8.314462/4.184/1000)</f>
        <v>-4.7165453636468255</v>
      </c>
      <c r="E15" s="16">
        <f>-(logK!E15/LOG10(EXP(1)))*298.15*(8.314462/4.184/1000)</f>
        <v>-4.4341053255368452</v>
      </c>
      <c r="F15" s="16">
        <f>-(logK!F15/LOG10(EXP(1)))*298.15*(8.314462/4.184/1000)</f>
        <v>-4.8140590043946645</v>
      </c>
      <c r="G15" s="16">
        <f>-(logK!G15/LOG10(EXP(1)))*298.15*(8.314462/4.184/1000)</f>
        <v>-4.9158127245437777</v>
      </c>
      <c r="H15" s="16">
        <f>-(logK!H15/LOG10(EXP(1)))*298.15*(8.314462/4.184/1000)</f>
        <v>-5.8323738266254139</v>
      </c>
      <c r="I15" s="16">
        <f>-(logK!I15/LOG10(EXP(1)))*298.15*(8.314462/4.184/1000)</f>
        <v>0</v>
      </c>
      <c r="J15" s="16">
        <f>-(logK!J15/LOG10(EXP(1)))*298.15*(8.314462/4.184/1000)</f>
        <v>0</v>
      </c>
      <c r="K15" s="16">
        <f>-(logK!K15/LOG10(EXP(1)))*298.15*(8.314462/4.184/1000)</f>
        <v>0</v>
      </c>
      <c r="L15" s="16">
        <f>-(logK!L15/LOG10(EXP(1)))*298.15*(8.314462/4.184/1000)</f>
        <v>0</v>
      </c>
      <c r="M15" s="16">
        <f>-(logK!M15/LOG10(EXP(1)))*298.15*(8.314462/4.184/1000)</f>
        <v>0</v>
      </c>
      <c r="N15" s="16">
        <f>-(logK!N15/LOG10(EXP(1)))*298.15*(8.314462/4.184/1000)</f>
        <v>-4.9422518296907203</v>
      </c>
      <c r="O15" s="16">
        <f>-(logK!O15/LOG10(EXP(1)))*298.15*(8.314462/4.184/1000)</f>
        <v>0</v>
      </c>
      <c r="P15" s="16">
        <f>-(logK!P15/LOG10(EXP(1)))*298.15*(8.314462/4.184/1000)</f>
        <v>0</v>
      </c>
      <c r="Q15" s="16">
        <f>-(logK!Q15/LOG10(EXP(1)))*298.15*(8.314462/4.184/1000)</f>
        <v>0</v>
      </c>
      <c r="R15" s="16">
        <f>-(logK!R15/LOG10(EXP(1)))*298.15*(8.314462/4.184/1000)</f>
        <v>-4.3865722346426379</v>
      </c>
      <c r="S15" s="16">
        <f>-(logK!S15/LOG10(EXP(1)))*298.15*(8.314462/4.184/1000)</f>
        <v>-4.0626891038518638</v>
      </c>
      <c r="T15" s="16">
        <f>-(logK!T15/LOG10(EXP(1)))*298.15*(8.314462/4.184/1000)</f>
        <v>-3.3629777768639704</v>
      </c>
      <c r="U15" s="16">
        <f>-(logK!U15/LOG10(EXP(1)))*298.15*(8.314462/4.184/1000)</f>
        <v>-3.9370119498608109</v>
      </c>
      <c r="V15" s="16">
        <f>-(logK!V15/LOG10(EXP(1)))*298.15*(8.314462/4.184/1000)</f>
        <v>-4.6044561088953788</v>
      </c>
      <c r="W15" s="16">
        <f>-(logK!W15/LOG10(EXP(1)))*298.15*(8.314462/4.184/1000)</f>
        <v>-3.2184467305545108</v>
      </c>
      <c r="X15" s="16">
        <f>-(logK!X15/LOG10(EXP(1)))*298.15*(8.314462/4.184/1000)</f>
        <v>-3.0160852576620343</v>
      </c>
      <c r="Y15" s="16">
        <f>-(logK!Y15/LOG10(EXP(1)))*298.15*(8.314462/4.184/1000)</f>
        <v>-3.2933848134090788</v>
      </c>
      <c r="Z15" s="16">
        <f>-(logK!Z15/LOG10(EXP(1)))*298.15*(8.314462/4.184/1000)</f>
        <v>-2.6286746051853718</v>
      </c>
      <c r="AA15" s="16">
        <f>-(logK!AA15/LOG10(EXP(1)))*298.15*(8.314462/4.184/1000)</f>
        <v>0</v>
      </c>
      <c r="AB15" s="16">
        <f>-(logK!AB15/LOG10(EXP(1)))*298.15*(8.314462/4.184/1000)</f>
        <v>0</v>
      </c>
      <c r="AC15" s="16">
        <f>-(logK!AC15/LOG10(EXP(1)))*298.15*(8.314462/4.184/1000)</f>
        <v>-3.3932804292645833</v>
      </c>
      <c r="AD15" s="16">
        <f>-(logK!AD15/LOG10(EXP(1)))*298.15*(8.314462/4.184/1000)</f>
        <v>-4.007311593215916</v>
      </c>
      <c r="AE15" s="16">
        <f>-(logK!AE15/LOG10(EXP(1)))*298.15*(8.314462/4.184/1000)</f>
        <v>-4.3680348476077233</v>
      </c>
      <c r="AF15" s="16">
        <f>-(logK!AF15/LOG10(EXP(1)))*298.15*(8.314462/4.184/1000)</f>
        <v>0</v>
      </c>
      <c r="AG15" s="16">
        <f>-(logK!AG15/LOG10(EXP(1)))*298.15*(8.314462/4.184/1000)</f>
        <v>-4.6012992415419198</v>
      </c>
      <c r="AH15" s="16">
        <f>-(logK!AH15/LOG10(EXP(1)))*298.15*(8.314462/4.184/1000)</f>
        <v>-5.0822071918586493</v>
      </c>
      <c r="AI15" s="16">
        <f>-(logK!AI15/LOG10(EXP(1)))*298.15*(8.314462/4.184/1000)</f>
        <v>-4.9282382854146931</v>
      </c>
      <c r="AJ15" s="16">
        <f>-(logK!AJ15/LOG10(EXP(1)))*298.15*(8.314462/4.184/1000)</f>
        <v>-5.1460102914206818</v>
      </c>
      <c r="AK15" s="16">
        <f>-(logK!AK15/LOG10(EXP(1)))*298.15*(8.314462/4.184/1000)</f>
        <v>-3.18893534136263</v>
      </c>
      <c r="AL15" s="16">
        <f>-(logK!AL15/LOG10(EXP(1)))*298.15*(8.314462/4.184/1000)</f>
        <v>-2.6736510973672289</v>
      </c>
      <c r="AM15" s="16">
        <f>-(logK!AM15/LOG10(EXP(1)))*298.15*(8.314462/4.184/1000)</f>
        <v>-2.4065315520745956</v>
      </c>
      <c r="AN15" s="16">
        <f>-(logK!AN15/LOG10(EXP(1)))*298.15*(8.314462/4.184/1000)</f>
        <v>-2.7107313284247052</v>
      </c>
      <c r="AO15" s="16">
        <f>-(logK!AO15/LOG10(EXP(1)))*298.15*(8.314462/4.184/1000)</f>
        <v>0</v>
      </c>
      <c r="AP15" s="16">
        <f>-(logK!AP15/LOG10(EXP(1)))*298.15*(8.314462/4.184/1000)</f>
        <v>-3.9036451988967298</v>
      </c>
      <c r="AQ15" s="16">
        <f>-(logK!AQ15/LOG10(EXP(1)))*298.15*(8.314462/4.184/1000)</f>
        <v>-2.5831960701400445</v>
      </c>
      <c r="AR15" s="16">
        <f>-(logK!AR15/LOG10(EXP(1)))*298.15*(8.314462/4.184/1000)</f>
        <v>-2.6090403636335258</v>
      </c>
      <c r="AS15" s="16">
        <f>-(logK!AS15/LOG10(EXP(1)))*298.15*(8.314462/4.184/1000)</f>
        <v>-3.1831018215686</v>
      </c>
      <c r="AT15" s="16">
        <f>-(logK!AT15/LOG10(EXP(1)))*298.15*(8.314462/4.184/1000)</f>
        <v>0</v>
      </c>
      <c r="AU15" s="16">
        <f>-(logK!AU15/LOG10(EXP(1)))*298.15*(8.314462/4.184/1000)</f>
        <v>0</v>
      </c>
      <c r="AV15" s="16">
        <f>-(logK!AV15/LOG10(EXP(1)))*298.15*(8.314462/4.184/1000)</f>
        <v>-3.1993963866808315</v>
      </c>
      <c r="AW15" s="16">
        <f>-(logK!AW15/LOG10(EXP(1)))*298.15*(8.314462/4.184/1000)</f>
        <v>-4.9003394360723309</v>
      </c>
      <c r="AX15" s="16">
        <f>-(logK!AX15/LOG10(EXP(1)))*298.15*(8.314462/4.184/1000)</f>
        <v>-4.8869370744127067</v>
      </c>
      <c r="AY15" s="16">
        <f>-(logK!AY15/LOG10(EXP(1)))*298.15*(8.314462/4.184/1000)</f>
        <v>-4.9577524031003977</v>
      </c>
      <c r="AZ15" s="16">
        <f>-(logK!AZ15/LOG10(EXP(1)))*298.15*(8.314462/4.184/1000)</f>
        <v>-4.6103742119979279</v>
      </c>
      <c r="BA15" s="16">
        <f>-(logK!BA15/LOG10(EXP(1)))*298.15*(8.314462/4.184/1000)</f>
        <v>-3.2996412497457075</v>
      </c>
      <c r="BB15" s="16">
        <f>-(logK!BB15/LOG10(EXP(1)))*298.15*(8.314462/4.184/1000)</f>
        <v>-4.2076157817656892</v>
      </c>
      <c r="BC15" s="16">
        <f>-(logK!BC15/LOG10(EXP(1)))*298.15*(8.314462/4.184/1000)</f>
        <v>0</v>
      </c>
      <c r="BD15" s="16">
        <f>-(logK!BD15/LOG10(EXP(1)))*298.15*(8.314462/4.184/1000)</f>
        <v>0</v>
      </c>
      <c r="BE15" s="16">
        <f>-(logK!BE15/LOG10(EXP(1)))*298.15*(8.314462/4.184/1000)</f>
        <v>-4.2460084183521305</v>
      </c>
      <c r="BF15" s="16">
        <f>-(logK!BF15/LOG10(EXP(1)))*298.15*(8.314462/4.184/1000)</f>
        <v>-4.2365320864547265</v>
      </c>
      <c r="BG15" s="16">
        <f>-(logK!BG15/LOG10(EXP(1)))*298.15*(8.314462/4.184/1000)</f>
        <v>-4.2996888058300398</v>
      </c>
      <c r="BH15" s="16">
        <f>-(logK!BH15/LOG10(EXP(1)))*298.15*(8.314462/4.184/1000)</f>
        <v>0</v>
      </c>
      <c r="BI15" s="16">
        <f>-(logK!BI15/LOG10(EXP(1)))*298.15*(8.314462/4.184/1000)</f>
        <v>0</v>
      </c>
      <c r="BJ15" s="16">
        <f>-(logK!BJ15/LOG10(EXP(1)))*298.15*(8.314462/4.184/1000)</f>
        <v>0</v>
      </c>
      <c r="BK15" s="16">
        <f>-(logK!BK15/LOG10(EXP(1)))*298.15*(8.314462/4.184/1000)</f>
        <v>0</v>
      </c>
      <c r="BL15" s="16">
        <f>-(logK!BL15/LOG10(EXP(1)))*298.15*(8.314462/4.184/1000)</f>
        <v>0</v>
      </c>
      <c r="BM15" s="16">
        <f>-(logK!BM15/LOG10(EXP(1)))*298.15*(8.314462/4.184/1000)</f>
        <v>0</v>
      </c>
      <c r="BN15" s="16">
        <f>-(logK!BN15/LOG10(EXP(1)))*298.15*(8.314462/4.184/1000)</f>
        <v>0</v>
      </c>
      <c r="BO15" s="16">
        <f>-(logK!BO15/LOG10(EXP(1)))*298.15*(8.314462/4.184/1000)</f>
        <v>-4.1608412121543346</v>
      </c>
      <c r="BP15" s="16">
        <f>-(logK!BP15/LOG10(EXP(1)))*298.15*(8.314462/4.184/1000)</f>
        <v>0</v>
      </c>
      <c r="BQ15" s="16">
        <f>-(logK!BQ15/LOG10(EXP(1)))*298.15*(8.314462/4.184/1000)</f>
        <v>-3.2132107509077641</v>
      </c>
      <c r="BR15" s="16">
        <f>-(logK!BR15/LOG10(EXP(1)))*298.15*(8.314462/4.184/1000)</f>
        <v>0</v>
      </c>
      <c r="BS15" s="16">
        <f>-(logK!BS15/LOG10(EXP(1)))*298.15*(8.314462/4.184/1000)</f>
        <v>-2.7722752351011164</v>
      </c>
      <c r="BT15" s="16">
        <f>-(logK!BT15/LOG10(EXP(1)))*298.15*(8.314462/4.184/1000)</f>
        <v>0</v>
      </c>
      <c r="BU15" s="16">
        <f>-(logK!BU15/LOG10(EXP(1)))*298.15*(8.314462/4.184/1000)</f>
        <v>0</v>
      </c>
      <c r="BV15" s="16">
        <f>-(logK!BV15/LOG10(EXP(1)))*298.15*(8.314462/4.184/1000)</f>
        <v>0</v>
      </c>
      <c r="BW15" s="16">
        <f>-(logK!BW15/LOG10(EXP(1)))*298.15*(8.314462/4.184/1000)</f>
        <v>0</v>
      </c>
      <c r="BX15" s="16">
        <f>-(logK!BX15/LOG10(EXP(1)))*298.15*(8.314462/4.184/1000)</f>
        <v>0</v>
      </c>
      <c r="BY15" s="16">
        <f>-(logK!BY15/LOG10(EXP(1)))*298.15*(8.314462/4.184/1000)</f>
        <v>-4.424850274488505</v>
      </c>
      <c r="BZ15" s="16">
        <f>-(logK!BZ15/LOG10(EXP(1)))*298.15*(8.314462/4.184/1000)</f>
        <v>0</v>
      </c>
      <c r="CA15" s="16">
        <f>-(logK!CA15/LOG10(EXP(1)))*298.15*(8.314462/4.184/1000)</f>
        <v>-2.5560639275620058</v>
      </c>
      <c r="CB15" s="16">
        <f>-(logK!CB15/LOG10(EXP(1)))*298.15*(8.314462/4.184/1000)</f>
        <v>-2.4032519024990924</v>
      </c>
      <c r="CC15" s="16">
        <f>-(logK!CC15/LOG10(EXP(1)))*298.15*(8.314462/4.184/1000)</f>
        <v>0</v>
      </c>
      <c r="CD15" s="16">
        <f>-(logK!CD15/LOG10(EXP(1)))*298.15*(8.314462/4.184/1000)</f>
        <v>0</v>
      </c>
      <c r="CE15" s="16">
        <f>-(logK!CE15/LOG10(EXP(1)))*298.15*(8.314462/4.184/1000)</f>
        <v>-4.3844903938555246</v>
      </c>
      <c r="CF15" s="16">
        <f>-(logK!CF15/LOG10(EXP(1)))*298.15*(8.314462/4.184/1000)</f>
        <v>-3.5104774244530867</v>
      </c>
      <c r="CG15" s="16">
        <f>-(logK!CG15/LOG10(EXP(1)))*298.15*(8.314462/4.184/1000)</f>
        <v>0</v>
      </c>
      <c r="CH15" s="16">
        <f>-(logK!CH15/LOG10(EXP(1)))*298.15*(8.314462/4.184/1000)</f>
        <v>0</v>
      </c>
      <c r="CI15" s="16">
        <f>-(logK!CI15/LOG10(EXP(1)))*298.15*(8.314462/4.184/1000)</f>
        <v>0</v>
      </c>
      <c r="CJ15" s="16">
        <f>-(logK!CJ15/LOG10(EXP(1)))*298.15*(8.314462/4.184/1000)</f>
        <v>0</v>
      </c>
      <c r="CK15" s="16">
        <f>-(logK!CK15/LOG10(EXP(1)))*298.15*(8.314462/4.184/1000)</f>
        <v>0</v>
      </c>
      <c r="CL15" s="16">
        <f>-(logK!CL15/LOG10(EXP(1)))*298.15*(8.314462/4.184/1000)</f>
        <v>0</v>
      </c>
      <c r="CM15" s="16">
        <f>-(logK!CM15/LOG10(EXP(1)))*298.15*(8.314462/4.184/1000)</f>
        <v>0</v>
      </c>
      <c r="CN15" s="16">
        <f>-(logK!CN15/LOG10(EXP(1)))*298.15*(8.314462/4.184/1000)</f>
        <v>0</v>
      </c>
      <c r="CO15" s="16">
        <f>-(logK!CO15/LOG10(EXP(1)))*298.15*(8.314462/4.184/1000)</f>
        <v>0</v>
      </c>
      <c r="CP15" s="16">
        <f>-(logK!CP15/LOG10(EXP(1)))*298.15*(8.314462/4.184/1000)</f>
        <v>0</v>
      </c>
      <c r="CQ15" s="16">
        <f>-(logK!CQ15/LOG10(EXP(1)))*298.15*(8.314462/4.184/1000)</f>
        <v>0</v>
      </c>
      <c r="CR15" s="16">
        <f>-(logK!CR15/LOG10(EXP(1)))*298.15*(8.314462/4.184/1000)</f>
        <v>0</v>
      </c>
      <c r="CS15" s="16">
        <f>-(logK!CS15/LOG10(EXP(1)))*298.15*(8.314462/4.184/1000)</f>
        <v>0</v>
      </c>
      <c r="CT15" s="16">
        <f>-(logK!CT15/LOG10(EXP(1)))*298.15*(8.314462/4.184/1000)</f>
        <v>0</v>
      </c>
      <c r="CU15" s="16">
        <f>-(logK!CU15/LOG10(EXP(1)))*298.15*(8.314462/4.184/1000)</f>
        <v>0</v>
      </c>
      <c r="CV15" s="16">
        <f>-(logK!CV15/LOG10(EXP(1)))*298.15*(8.314462/4.184/1000)</f>
        <v>0</v>
      </c>
      <c r="CW15" s="16">
        <f>-(logK!CW15/LOG10(EXP(1)))*298.15*(8.314462/4.184/1000)</f>
        <v>-4.6114983514530934</v>
      </c>
      <c r="CX15" s="16">
        <f>-(logK!CX15/LOG10(EXP(1)))*298.15*(8.314462/4.184/1000)</f>
        <v>0</v>
      </c>
      <c r="CY15" s="16">
        <f>-(logK!CY15/LOG10(EXP(1)))*298.15*(8.314462/4.184/1000)</f>
        <v>0</v>
      </c>
      <c r="CZ15" s="16">
        <f>-(logK!CZ15/LOG10(EXP(1)))*298.15*(8.314462/4.184/1000)</f>
        <v>-4.441418234681823</v>
      </c>
      <c r="DA15" s="16">
        <f>-(logK!DA15/LOG10(EXP(1)))*298.15*(8.314462/4.184/1000)</f>
        <v>0</v>
      </c>
      <c r="DB15" s="16">
        <f>-(logK!DB15/LOG10(EXP(1)))*298.15*(8.314462/4.184/1000)</f>
        <v>0</v>
      </c>
      <c r="DC15" s="16">
        <f>-(logK!DC15/LOG10(EXP(1)))*298.15*(8.314462/4.184/1000)</f>
        <v>0</v>
      </c>
      <c r="DD15" s="16">
        <f>-(logK!DD15/LOG10(EXP(1)))*298.15*(8.314462/4.184/1000)</f>
        <v>0</v>
      </c>
      <c r="DE15" s="16">
        <f>-(logK!DE15/LOG10(EXP(1)))*298.15*(8.314462/4.184/1000)</f>
        <v>0</v>
      </c>
      <c r="DF15" s="16">
        <f>-(logK!DF15/LOG10(EXP(1)))*298.15*(8.314462/4.184/1000)</f>
        <v>0</v>
      </c>
      <c r="DG15" s="16">
        <f>-(logK!DG15/LOG10(EXP(1)))*298.15*(8.314462/4.184/1000)</f>
        <v>0</v>
      </c>
      <c r="DH15" s="16">
        <f>-(logK!DH15/LOG10(EXP(1)))*298.15*(8.314462/4.184/1000)</f>
        <v>0</v>
      </c>
      <c r="DI15" s="16">
        <f>-(logK!DI15/LOG10(EXP(1)))*298.15*(8.314462/4.184/1000)</f>
        <v>0</v>
      </c>
      <c r="DJ15" s="16">
        <f>-(logK!DJ15/LOG10(EXP(1)))*298.15*(8.314462/4.184/1000)</f>
        <v>0</v>
      </c>
      <c r="DK15" s="16">
        <f>-(logK!DK15/LOG10(EXP(1)))*298.15*(8.314462/4.184/1000)</f>
        <v>0</v>
      </c>
      <c r="DL15" s="16">
        <f>-(logK!DL15/LOG10(EXP(1)))*298.15*(8.314462/4.184/1000)</f>
        <v>-5.2028066188447015</v>
      </c>
      <c r="DM15" s="16">
        <f>-(logK!DM15/LOG10(EXP(1)))*298.15*(8.314462/4.184/1000)</f>
        <v>0</v>
      </c>
      <c r="DN15" s="16">
        <f>-(logK!DN15/LOG10(EXP(1)))*298.15*(8.314462/4.184/1000)</f>
        <v>0</v>
      </c>
      <c r="DO15" s="16">
        <f>-(logK!DO15/LOG10(EXP(1)))*298.15*(8.314462/4.184/1000)</f>
        <v>0</v>
      </c>
      <c r="DP15" s="16">
        <f>-(logK!DP15/LOG10(EXP(1)))*298.15*(8.314462/4.184/1000)</f>
        <v>0</v>
      </c>
      <c r="DQ15" s="16">
        <f>-(logK!DQ15/LOG10(EXP(1)))*298.15*(8.314462/4.184/1000)</f>
        <v>0</v>
      </c>
      <c r="DR15" s="16">
        <f>-(logK!DR15/LOG10(EXP(1)))*298.15*(8.314462/4.184/1000)</f>
        <v>-4.3377376521947566</v>
      </c>
      <c r="DS15" s="16">
        <f>-(logK!DS15/LOG10(EXP(1)))*298.15*(8.314462/4.184/1000)</f>
        <v>-4.1538944668804323</v>
      </c>
      <c r="DT15" s="16">
        <f>-(logK!DT15/LOG10(EXP(1)))*298.15*(8.314462/4.184/1000)</f>
        <v>0</v>
      </c>
      <c r="DU15" s="16">
        <f>-(logK!DU15/LOG10(EXP(1)))*298.15*(8.314462/4.184/1000)</f>
        <v>0</v>
      </c>
      <c r="DV15" s="16">
        <f>-(logK!DV15/LOG10(EXP(1)))*298.15*(8.314462/4.184/1000)</f>
        <v>0</v>
      </c>
      <c r="DW15" s="16">
        <f>-(logK!DW15/LOG10(EXP(1)))*298.15*(8.314462/4.184/1000)</f>
        <v>0</v>
      </c>
      <c r="DX15" s="16">
        <f>-(logK!DX15/LOG10(EXP(1)))*298.15*(8.314462/4.184/1000)</f>
        <v>0</v>
      </c>
      <c r="DY15" s="16">
        <f>-(logK!DY15/LOG10(EXP(1)))*298.15*(8.314462/4.184/1000)</f>
        <v>-4.6912112984982848</v>
      </c>
      <c r="DZ15" s="16">
        <f>-(logK!DZ15/LOG10(EXP(1)))*298.15*(8.314462/4.184/1000)</f>
        <v>0</v>
      </c>
      <c r="EA15" s="16">
        <f>-(logK!EA15/LOG10(EXP(1)))*298.15*(8.314462/4.184/1000)</f>
        <v>0</v>
      </c>
      <c r="EB15" s="16">
        <f>-(logK!EB15/LOG10(EXP(1)))*298.15*(8.314462/4.184/1000)</f>
        <v>0</v>
      </c>
      <c r="EC15" s="16">
        <f>-(logK!EC15/LOG10(EXP(1)))*298.15*(8.314462/4.184/1000)</f>
        <v>0</v>
      </c>
      <c r="ED15" s="16">
        <f>-(logK!ED15/LOG10(EXP(1)))*298.15*(8.314462/4.184/1000)</f>
        <v>0</v>
      </c>
      <c r="EE15" s="16">
        <f>-(logK!EE15/LOG10(EXP(1)))*298.15*(8.314462/4.184/1000)</f>
        <v>-4.8069376355160758</v>
      </c>
      <c r="EF15" s="16">
        <f>-(logK!EF15/LOG10(EXP(1)))*298.15*(8.314462/4.184/1000)</f>
        <v>-3.4364342875725331</v>
      </c>
      <c r="EG15" s="16">
        <f>-(logK!EG15/LOG10(EXP(1)))*298.15*(8.314462/4.184/1000)</f>
        <v>-4.5228714150874607</v>
      </c>
      <c r="EH15" s="16">
        <f>-(logK!EH15/LOG10(EXP(1)))*298.15*(8.314462/4.184/1000)</f>
        <v>0</v>
      </c>
      <c r="EI15" s="16">
        <f>-(logK!EI15/LOG10(EXP(1)))*298.15*(8.314462/4.184/1000)</f>
        <v>0</v>
      </c>
      <c r="EJ15" s="16">
        <f>-(logK!EJ15/LOG10(EXP(1)))*298.15*(8.314462/4.184/1000)</f>
        <v>0</v>
      </c>
      <c r="EK15" s="16">
        <f>-(logK!EK15/LOG10(EXP(1)))*298.15*(8.314462/4.184/1000)</f>
        <v>-3.0084072760435108</v>
      </c>
      <c r="EL15" s="16">
        <f>-(logK!EL15/LOG10(EXP(1)))*298.15*(8.314462/4.184/1000)</f>
        <v>0</v>
      </c>
      <c r="EM15" s="16">
        <f>-(logK!EM15/LOG10(EXP(1)))*298.15*(8.314462/4.184/1000)</f>
        <v>0</v>
      </c>
      <c r="EN15" s="16">
        <f>-(logK!EN15/LOG10(EXP(1)))*298.15*(8.314462/4.184/1000)</f>
        <v>0</v>
      </c>
      <c r="EO15" s="16">
        <f>-(logK!EO15/LOG10(EXP(1)))*298.15*(8.314462/4.184/1000)</f>
        <v>0</v>
      </c>
      <c r="EP15" s="16">
        <f>-(logK!EP15/LOG10(EXP(1)))*298.15*(8.314462/4.184/1000)</f>
        <v>0</v>
      </c>
      <c r="EQ15" s="16">
        <f>-(logK!EQ15/LOG10(EXP(1)))*298.15*(8.314462/4.184/1000)</f>
        <v>0</v>
      </c>
      <c r="ER15" s="16">
        <f>-(logK!ER15/LOG10(EXP(1)))*298.15*(8.314462/4.184/1000)</f>
        <v>0</v>
      </c>
      <c r="ES15" s="16">
        <f>-(logK!ES15/LOG10(EXP(1)))*298.15*(8.314462/4.184/1000)</f>
        <v>0</v>
      </c>
      <c r="ET15" s="16">
        <f>-(logK!ET15/LOG10(EXP(1)))*298.15*(8.314462/4.184/1000)</f>
        <v>0</v>
      </c>
      <c r="EU15" s="16">
        <f>-(logK!EU15/LOG10(EXP(1)))*298.15*(8.314462/4.184/1000)</f>
        <v>0</v>
      </c>
      <c r="EV15" s="16">
        <f>-(logK!EV15/LOG10(EXP(1)))*298.15*(8.314462/4.184/1000)</f>
        <v>0</v>
      </c>
      <c r="EW15" s="16">
        <f>-(logK!EW15/LOG10(EXP(1)))*298.15*(8.314462/4.184/1000)</f>
        <v>0</v>
      </c>
      <c r="EX15" s="16">
        <f>-(logK!EX15/LOG10(EXP(1)))*298.15*(8.314462/4.184/1000)</f>
        <v>0</v>
      </c>
      <c r="EY15" s="16">
        <f>-(logK!EY15/LOG10(EXP(1)))*298.15*(8.314462/4.184/1000)</f>
        <v>-4.2303304928439447</v>
      </c>
      <c r="EZ15" s="16">
        <f>-(logK!EZ15/LOG10(EXP(1)))*298.15*(8.314462/4.184/1000)</f>
        <v>0</v>
      </c>
      <c r="FA15" s="16">
        <f>-(logK!FA15/LOG10(EXP(1)))*298.15*(8.314462/4.184/1000)</f>
        <v>-4.0183838211505183</v>
      </c>
      <c r="FB15" s="16">
        <f>-(logK!FB15/LOG10(EXP(1)))*298.15*(8.314462/4.184/1000)</f>
        <v>0</v>
      </c>
      <c r="FC15" s="16">
        <f>-(logK!FC15/LOG10(EXP(1)))*298.15*(8.314462/4.184/1000)</f>
        <v>0</v>
      </c>
      <c r="FD15" s="16">
        <f>-(logK!FD15/LOG10(EXP(1)))*298.15*(8.314462/4.184/1000)</f>
        <v>0</v>
      </c>
      <c r="FE15" s="16">
        <f>-(logK!FE15/LOG10(EXP(1)))*298.15*(8.314462/4.184/1000)</f>
        <v>-2.4909020380760132</v>
      </c>
      <c r="FF15" s="16">
        <f>-(logK!FF15/LOG10(EXP(1)))*298.15*(8.314462/4.184/1000)</f>
        <v>0</v>
      </c>
    </row>
    <row r="16" spans="1:162" ht="15.75" customHeight="1">
      <c r="A16" s="157">
        <v>14</v>
      </c>
      <c r="B16" s="16">
        <f>-(logK!B16/LOG10(EXP(1)))*298.15*(8.314462/4.184/1000)</f>
        <v>-5.6545033142901024</v>
      </c>
      <c r="C16" s="16">
        <f>-(logK!C16/LOG10(EXP(1)))*298.15*(8.314462/4.184/1000)</f>
        <v>-5.4075173249189641</v>
      </c>
      <c r="D16" s="16">
        <f>-(logK!D16/LOG10(EXP(1)))*298.15*(8.314462/4.184/1000)</f>
        <v>-5.6279591621309679</v>
      </c>
      <c r="E16" s="16">
        <f>-(logK!E16/LOG10(EXP(1)))*298.15*(8.314462/4.184/1000)</f>
        <v>-5.458465125832924</v>
      </c>
      <c r="F16" s="16">
        <f>-(logK!F16/LOG10(EXP(1)))*298.15*(8.314462/4.184/1000)</f>
        <v>-5.6155404224946102</v>
      </c>
      <c r="G16" s="16">
        <f>-(logK!G16/LOG10(EXP(1)))*298.15*(8.314462/4.184/1000)</f>
        <v>-5.6810570161776202</v>
      </c>
      <c r="H16" s="16">
        <f>-(logK!H16/LOG10(EXP(1)))*298.15*(8.314462/4.184/1000)</f>
        <v>-6.8836556754751417</v>
      </c>
      <c r="I16" s="16">
        <f>-(logK!I16/LOG10(EXP(1)))*298.15*(8.314462/4.184/1000)</f>
        <v>0</v>
      </c>
      <c r="J16" s="16">
        <f>-(logK!J16/LOG10(EXP(1)))*298.15*(8.314462/4.184/1000)</f>
        <v>0</v>
      </c>
      <c r="K16" s="16">
        <f>-(logK!K16/LOG10(EXP(1)))*298.15*(8.314462/4.184/1000)</f>
        <v>0</v>
      </c>
      <c r="L16" s="16">
        <f>-(logK!L16/LOG10(EXP(1)))*298.15*(8.314462/4.184/1000)</f>
        <v>0</v>
      </c>
      <c r="M16" s="16">
        <f>-(logK!M16/LOG10(EXP(1)))*298.15*(8.314462/4.184/1000)</f>
        <v>0</v>
      </c>
      <c r="N16" s="16">
        <f>-(logK!N16/LOG10(EXP(1)))*298.15*(8.314462/4.184/1000)</f>
        <v>-5.6001162469119823</v>
      </c>
      <c r="O16" s="16">
        <f>-(logK!O16/LOG10(EXP(1)))*298.15*(8.314462/4.184/1000)</f>
        <v>0</v>
      </c>
      <c r="P16" s="16">
        <f>-(logK!P16/LOG10(EXP(1)))*298.15*(8.314462/4.184/1000)</f>
        <v>0</v>
      </c>
      <c r="Q16" s="16">
        <f>-(logK!Q16/LOG10(EXP(1)))*298.15*(8.314462/4.184/1000)</f>
        <v>0</v>
      </c>
      <c r="R16" s="16">
        <f>-(logK!R16/LOG10(EXP(1)))*298.15*(8.314462/4.184/1000)</f>
        <v>-6.0634908959207392</v>
      </c>
      <c r="S16" s="16">
        <f>-(logK!S16/LOG10(EXP(1)))*298.15*(8.314462/4.184/1000)</f>
        <v>-6.1622460013581408</v>
      </c>
      <c r="T16" s="16">
        <f>-(logK!T16/LOG10(EXP(1)))*298.15*(8.314462/4.184/1000)</f>
        <v>-6.2177190092779018</v>
      </c>
      <c r="U16" s="16">
        <f>-(logK!U16/LOG10(EXP(1)))*298.15*(8.314462/4.184/1000)</f>
        <v>-6.1649908661442954</v>
      </c>
      <c r="V16" s="16">
        <f>-(logK!V16/LOG10(EXP(1)))*298.15*(8.314462/4.184/1000)</f>
        <v>-6.2530939316958687</v>
      </c>
      <c r="W16" s="16">
        <f>-(logK!W16/LOG10(EXP(1)))*298.15*(8.314462/4.184/1000)</f>
        <v>-6.2045567550747176</v>
      </c>
      <c r="X16" s="16">
        <f>-(logK!X16/LOG10(EXP(1)))*298.15*(8.314462/4.184/1000)</f>
        <v>-5.8297394658390997</v>
      </c>
      <c r="Y16" s="16">
        <f>-(logK!Y16/LOG10(EXP(1)))*298.15*(8.314462/4.184/1000)</f>
        <v>-6.2543517673483704</v>
      </c>
      <c r="Z16" s="16">
        <f>-(logK!Z16/LOG10(EXP(1)))*298.15*(8.314462/4.184/1000)</f>
        <v>-5.145807018630852</v>
      </c>
      <c r="AA16" s="16">
        <f>-(logK!AA16/LOG10(EXP(1)))*298.15*(8.314462/4.184/1000)</f>
        <v>0</v>
      </c>
      <c r="AB16" s="16">
        <f>-(logK!AB16/LOG10(EXP(1)))*298.15*(8.314462/4.184/1000)</f>
        <v>0</v>
      </c>
      <c r="AC16" s="16">
        <f>-(logK!AC16/LOG10(EXP(1)))*298.15*(8.314462/4.184/1000)</f>
        <v>-5.2412292688631972</v>
      </c>
      <c r="AD16" s="16">
        <f>-(logK!AD16/LOG10(EXP(1)))*298.15*(8.314462/4.184/1000)</f>
        <v>-6.8232195372909556</v>
      </c>
      <c r="AE16" s="16">
        <f>-(logK!AE16/LOG10(EXP(1)))*298.15*(8.314462/4.184/1000)</f>
        <v>-5.8364160902245033</v>
      </c>
      <c r="AF16" s="16">
        <f>-(logK!AF16/LOG10(EXP(1)))*298.15*(8.314462/4.184/1000)</f>
        <v>0</v>
      </c>
      <c r="AG16" s="16">
        <f>-(logK!AG16/LOG10(EXP(1)))*298.15*(8.314462/4.184/1000)</f>
        <v>-5.8193711893108873</v>
      </c>
      <c r="AH16" s="16">
        <f>-(logK!AH16/LOG10(EXP(1)))*298.15*(8.314462/4.184/1000)</f>
        <v>-5.8507311330679936</v>
      </c>
      <c r="AI16" s="16">
        <f>-(logK!AI16/LOG10(EXP(1)))*298.15*(8.314462/4.184/1000)</f>
        <v>-5.7442584828516337</v>
      </c>
      <c r="AJ16" s="16">
        <f>-(logK!AJ16/LOG10(EXP(1)))*298.15*(8.314462/4.184/1000)</f>
        <v>-5.969170957192973</v>
      </c>
      <c r="AK16" s="16">
        <f>-(logK!AK16/LOG10(EXP(1)))*298.15*(8.314462/4.184/1000)</f>
        <v>-5.9364167530922014</v>
      </c>
      <c r="AL16" s="16">
        <f>-(logK!AL16/LOG10(EXP(1)))*298.15*(8.314462/4.184/1000)</f>
        <v>-5.0933476321388307</v>
      </c>
      <c r="AM16" s="16">
        <f>-(logK!AM16/LOG10(EXP(1)))*298.15*(8.314462/4.184/1000)</f>
        <v>-4.9535805360447025</v>
      </c>
      <c r="AN16" s="16">
        <f>-(logK!AN16/LOG10(EXP(1)))*298.15*(8.314462/4.184/1000)</f>
        <v>-5.1176926182764566</v>
      </c>
      <c r="AO16" s="16">
        <f>-(logK!AO16/LOG10(EXP(1)))*298.15*(8.314462/4.184/1000)</f>
        <v>0</v>
      </c>
      <c r="AP16" s="16">
        <f>-(logK!AP16/LOG10(EXP(1)))*298.15*(8.314462/4.184/1000)</f>
        <v>-6.2372113691509403</v>
      </c>
      <c r="AQ16" s="16">
        <f>-(logK!AQ16/LOG10(EXP(1)))*298.15*(8.314462/4.184/1000)</f>
        <v>-5.0385512906872281</v>
      </c>
      <c r="AR16" s="16">
        <f>-(logK!AR16/LOG10(EXP(1)))*298.15*(8.314462/4.184/1000)</f>
        <v>-5.0542073882448282</v>
      </c>
      <c r="AS16" s="16">
        <f>-(logK!AS16/LOG10(EXP(1)))*298.15*(8.314462/4.184/1000)</f>
        <v>-5.8681307381786292</v>
      </c>
      <c r="AT16" s="16">
        <f>-(logK!AT16/LOG10(EXP(1)))*298.15*(8.314462/4.184/1000)</f>
        <v>0</v>
      </c>
      <c r="AU16" s="16">
        <f>-(logK!AU16/LOG10(EXP(1)))*298.15*(8.314462/4.184/1000)</f>
        <v>0</v>
      </c>
      <c r="AV16" s="16">
        <f>-(logK!AV16/LOG10(EXP(1)))*298.15*(8.314462/4.184/1000)</f>
        <v>-5.8154312442301652</v>
      </c>
      <c r="AW16" s="16">
        <f>-(logK!AW16/LOG10(EXP(1)))*298.15*(8.314462/4.184/1000)</f>
        <v>-6.2468811512604114</v>
      </c>
      <c r="AX16" s="16">
        <f>-(logK!AX16/LOG10(EXP(1)))*298.15*(8.314462/4.184/1000)</f>
        <v>-5.7000350549649825</v>
      </c>
      <c r="AY16" s="16">
        <f>-(logK!AY16/LOG10(EXP(1)))*298.15*(8.314462/4.184/1000)</f>
        <v>-5.6066414398901969</v>
      </c>
      <c r="AZ16" s="16">
        <f>-(logK!AZ16/LOG10(EXP(1)))*298.15*(8.314462/4.184/1000)</f>
        <v>-6.1920602533643976</v>
      </c>
      <c r="BA16" s="16">
        <f>-(logK!BA16/LOG10(EXP(1)))*298.15*(8.314462/4.184/1000)</f>
        <v>-6.0683489791729714</v>
      </c>
      <c r="BB16" s="16">
        <f>-(logK!BB16/LOG10(EXP(1)))*298.15*(8.314462/4.184/1000)</f>
        <v>-6.9408326277874997</v>
      </c>
      <c r="BC16" s="16">
        <f>-(logK!BC16/LOG10(EXP(1)))*298.15*(8.314462/4.184/1000)</f>
        <v>0</v>
      </c>
      <c r="BD16" s="16">
        <f>-(logK!BD16/LOG10(EXP(1)))*298.15*(8.314462/4.184/1000)</f>
        <v>0</v>
      </c>
      <c r="BE16" s="16">
        <f>-(logK!BE16/LOG10(EXP(1)))*298.15*(8.314462/4.184/1000)</f>
        <v>-6.0515387287281515</v>
      </c>
      <c r="BF16" s="16">
        <f>-(logK!BF16/LOG10(EXP(1)))*298.15*(8.314462/4.184/1000)</f>
        <v>-6.2430540293992793</v>
      </c>
      <c r="BG16" s="16">
        <f>-(logK!BG16/LOG10(EXP(1)))*298.15*(8.314462/4.184/1000)</f>
        <v>-5.9374699517079623</v>
      </c>
      <c r="BH16" s="16">
        <f>-(logK!BH16/LOG10(EXP(1)))*298.15*(8.314462/4.184/1000)</f>
        <v>0</v>
      </c>
      <c r="BI16" s="16">
        <f>-(logK!BI16/LOG10(EXP(1)))*298.15*(8.314462/4.184/1000)</f>
        <v>0</v>
      </c>
      <c r="BJ16" s="16">
        <f>-(logK!BJ16/LOG10(EXP(1)))*298.15*(8.314462/4.184/1000)</f>
        <v>0</v>
      </c>
      <c r="BK16" s="16">
        <f>-(logK!BK16/LOG10(EXP(1)))*298.15*(8.314462/4.184/1000)</f>
        <v>0</v>
      </c>
      <c r="BL16" s="16">
        <f>-(logK!BL16/LOG10(EXP(1)))*298.15*(8.314462/4.184/1000)</f>
        <v>0</v>
      </c>
      <c r="BM16" s="16">
        <f>-(logK!BM16/LOG10(EXP(1)))*298.15*(8.314462/4.184/1000)</f>
        <v>0</v>
      </c>
      <c r="BN16" s="16">
        <f>-(logK!BN16/LOG10(EXP(1)))*298.15*(8.314462/4.184/1000)</f>
        <v>0</v>
      </c>
      <c r="BO16" s="16">
        <f>-(logK!BO16/LOG10(EXP(1)))*298.15*(8.314462/4.184/1000)</f>
        <v>-6.1504166163875968</v>
      </c>
      <c r="BP16" s="16">
        <f>-(logK!BP16/LOG10(EXP(1)))*298.15*(8.314462/4.184/1000)</f>
        <v>0</v>
      </c>
      <c r="BQ16" s="16">
        <f>-(logK!BQ16/LOG10(EXP(1)))*298.15*(8.314462/4.184/1000)</f>
        <v>-5.9233145257531286</v>
      </c>
      <c r="BR16" s="16">
        <f>-(logK!BR16/LOG10(EXP(1)))*298.15*(8.314462/4.184/1000)</f>
        <v>0</v>
      </c>
      <c r="BS16" s="16">
        <f>-(logK!BS16/LOG10(EXP(1)))*298.15*(8.314462/4.184/1000)</f>
        <v>-5.1996129168246279</v>
      </c>
      <c r="BT16" s="16">
        <f>-(logK!BT16/LOG10(EXP(1)))*298.15*(8.314462/4.184/1000)</f>
        <v>0</v>
      </c>
      <c r="BU16" s="16">
        <f>-(logK!BU16/LOG10(EXP(1)))*298.15*(8.314462/4.184/1000)</f>
        <v>0</v>
      </c>
      <c r="BV16" s="16">
        <f>-(logK!BV16/LOG10(EXP(1)))*298.15*(8.314462/4.184/1000)</f>
        <v>0</v>
      </c>
      <c r="BW16" s="16">
        <f>-(logK!BW16/LOG10(EXP(1)))*298.15*(8.314462/4.184/1000)</f>
        <v>0</v>
      </c>
      <c r="BX16" s="16">
        <f>-(logK!BX16/LOG10(EXP(1)))*298.15*(8.314462/4.184/1000)</f>
        <v>0</v>
      </c>
      <c r="BY16" s="16">
        <f>-(logK!BY16/LOG10(EXP(1)))*298.15*(8.314462/4.184/1000)</f>
        <v>-6.3990710797316313</v>
      </c>
      <c r="BZ16" s="16">
        <f>-(logK!BZ16/LOG10(EXP(1)))*298.15*(8.314462/4.184/1000)</f>
        <v>0</v>
      </c>
      <c r="CA16" s="16">
        <f>-(logK!CA16/LOG10(EXP(1)))*298.15*(8.314462/4.184/1000)</f>
        <v>-5.0317955399809504</v>
      </c>
      <c r="CB16" s="16">
        <f>-(logK!CB16/LOG10(EXP(1)))*298.15*(8.314462/4.184/1000)</f>
        <v>-4.9222833476455286</v>
      </c>
      <c r="CC16" s="16">
        <f>-(logK!CC16/LOG10(EXP(1)))*298.15*(8.314462/4.184/1000)</f>
        <v>0</v>
      </c>
      <c r="CD16" s="16">
        <f>-(logK!CD16/LOG10(EXP(1)))*298.15*(8.314462/4.184/1000)</f>
        <v>0</v>
      </c>
      <c r="CE16" s="16">
        <f>-(logK!CE16/LOG10(EXP(1)))*298.15*(8.314462/4.184/1000)</f>
        <v>-6.0560843994376263</v>
      </c>
      <c r="CF16" s="16">
        <f>-(logK!CF16/LOG10(EXP(1)))*298.15*(8.314462/4.184/1000)</f>
        <v>-6.4055785374999967</v>
      </c>
      <c r="CG16" s="16">
        <f>-(logK!CG16/LOG10(EXP(1)))*298.15*(8.314462/4.184/1000)</f>
        <v>0</v>
      </c>
      <c r="CH16" s="16">
        <f>-(logK!CH16/LOG10(EXP(1)))*298.15*(8.314462/4.184/1000)</f>
        <v>0</v>
      </c>
      <c r="CI16" s="16">
        <f>-(logK!CI16/LOG10(EXP(1)))*298.15*(8.314462/4.184/1000)</f>
        <v>0</v>
      </c>
      <c r="CJ16" s="16">
        <f>-(logK!CJ16/LOG10(EXP(1)))*298.15*(8.314462/4.184/1000)</f>
        <v>0</v>
      </c>
      <c r="CK16" s="16">
        <f>-(logK!CK16/LOG10(EXP(1)))*298.15*(8.314462/4.184/1000)</f>
        <v>0</v>
      </c>
      <c r="CL16" s="16">
        <f>-(logK!CL16/LOG10(EXP(1)))*298.15*(8.314462/4.184/1000)</f>
        <v>0</v>
      </c>
      <c r="CM16" s="16">
        <f>-(logK!CM16/LOG10(EXP(1)))*298.15*(8.314462/4.184/1000)</f>
        <v>0</v>
      </c>
      <c r="CN16" s="16">
        <f>-(logK!CN16/LOG10(EXP(1)))*298.15*(8.314462/4.184/1000)</f>
        <v>0</v>
      </c>
      <c r="CO16" s="16">
        <f>-(logK!CO16/LOG10(EXP(1)))*298.15*(8.314462/4.184/1000)</f>
        <v>0</v>
      </c>
      <c r="CP16" s="16">
        <f>-(logK!CP16/LOG10(EXP(1)))*298.15*(8.314462/4.184/1000)</f>
        <v>0</v>
      </c>
      <c r="CQ16" s="16">
        <f>-(logK!CQ16/LOG10(EXP(1)))*298.15*(8.314462/4.184/1000)</f>
        <v>0</v>
      </c>
      <c r="CR16" s="16">
        <f>-(logK!CR16/LOG10(EXP(1)))*298.15*(8.314462/4.184/1000)</f>
        <v>0</v>
      </c>
      <c r="CS16" s="16">
        <f>-(logK!CS16/LOG10(EXP(1)))*298.15*(8.314462/4.184/1000)</f>
        <v>0</v>
      </c>
      <c r="CT16" s="16">
        <f>-(logK!CT16/LOG10(EXP(1)))*298.15*(8.314462/4.184/1000)</f>
        <v>0</v>
      </c>
      <c r="CU16" s="16">
        <f>-(logK!CU16/LOG10(EXP(1)))*298.15*(8.314462/4.184/1000)</f>
        <v>0</v>
      </c>
      <c r="CV16" s="16">
        <f>-(logK!CV16/LOG10(EXP(1)))*298.15*(8.314462/4.184/1000)</f>
        <v>0</v>
      </c>
      <c r="CW16" s="16">
        <f>-(logK!CW16/LOG10(EXP(1)))*298.15*(8.314462/4.184/1000)</f>
        <v>-5.5634029982737276</v>
      </c>
      <c r="CX16" s="16">
        <f>-(logK!CX16/LOG10(EXP(1)))*298.15*(8.314462/4.184/1000)</f>
        <v>0</v>
      </c>
      <c r="CY16" s="16">
        <f>-(logK!CY16/LOG10(EXP(1)))*298.15*(8.314462/4.184/1000)</f>
        <v>0</v>
      </c>
      <c r="CZ16" s="16">
        <f>-(logK!CZ16/LOG10(EXP(1)))*298.15*(8.314462/4.184/1000)</f>
        <v>-5.4419408215407756</v>
      </c>
      <c r="DA16" s="16">
        <f>-(logK!DA16/LOG10(EXP(1)))*298.15*(8.314462/4.184/1000)</f>
        <v>0</v>
      </c>
      <c r="DB16" s="16">
        <f>-(logK!DB16/LOG10(EXP(1)))*298.15*(8.314462/4.184/1000)</f>
        <v>0</v>
      </c>
      <c r="DC16" s="16">
        <f>-(logK!DC16/LOG10(EXP(1)))*298.15*(8.314462/4.184/1000)</f>
        <v>0</v>
      </c>
      <c r="DD16" s="16">
        <f>-(logK!DD16/LOG10(EXP(1)))*298.15*(8.314462/4.184/1000)</f>
        <v>0</v>
      </c>
      <c r="DE16" s="16">
        <f>-(logK!DE16/LOG10(EXP(1)))*298.15*(8.314462/4.184/1000)</f>
        <v>0</v>
      </c>
      <c r="DF16" s="16">
        <f>-(logK!DF16/LOG10(EXP(1)))*298.15*(8.314462/4.184/1000)</f>
        <v>0</v>
      </c>
      <c r="DG16" s="16">
        <f>-(logK!DG16/LOG10(EXP(1)))*298.15*(8.314462/4.184/1000)</f>
        <v>0</v>
      </c>
      <c r="DH16" s="16">
        <f>-(logK!DH16/LOG10(EXP(1)))*298.15*(8.314462/4.184/1000)</f>
        <v>0</v>
      </c>
      <c r="DI16" s="16">
        <f>-(logK!DI16/LOG10(EXP(1)))*298.15*(8.314462/4.184/1000)</f>
        <v>0</v>
      </c>
      <c r="DJ16" s="16">
        <f>-(logK!DJ16/LOG10(EXP(1)))*298.15*(8.314462/4.184/1000)</f>
        <v>0</v>
      </c>
      <c r="DK16" s="16">
        <f>-(logK!DK16/LOG10(EXP(1)))*298.15*(8.314462/4.184/1000)</f>
        <v>0</v>
      </c>
      <c r="DL16" s="16">
        <f>-(logK!DL16/LOG10(EXP(1)))*298.15*(8.314462/4.184/1000)</f>
        <v>-6.5291165523336492</v>
      </c>
      <c r="DM16" s="16">
        <f>-(logK!DM16/LOG10(EXP(1)))*298.15*(8.314462/4.184/1000)</f>
        <v>0</v>
      </c>
      <c r="DN16" s="16">
        <f>-(logK!DN16/LOG10(EXP(1)))*298.15*(8.314462/4.184/1000)</f>
        <v>0</v>
      </c>
      <c r="DO16" s="16">
        <f>-(logK!DO16/LOG10(EXP(1)))*298.15*(8.314462/4.184/1000)</f>
        <v>0</v>
      </c>
      <c r="DP16" s="16">
        <f>-(logK!DP16/LOG10(EXP(1)))*298.15*(8.314462/4.184/1000)</f>
        <v>0</v>
      </c>
      <c r="DQ16" s="16">
        <f>-(logK!DQ16/LOG10(EXP(1)))*298.15*(8.314462/4.184/1000)</f>
        <v>0</v>
      </c>
      <c r="DR16" s="16">
        <f>-(logK!DR16/LOG10(EXP(1)))*298.15*(8.314462/4.184/1000)</f>
        <v>-6.1294058497019401</v>
      </c>
      <c r="DS16" s="16">
        <f>-(logK!DS16/LOG10(EXP(1)))*298.15*(8.314462/4.184/1000)</f>
        <v>-5.9097457259702848</v>
      </c>
      <c r="DT16" s="16">
        <f>-(logK!DT16/LOG10(EXP(1)))*298.15*(8.314462/4.184/1000)</f>
        <v>0</v>
      </c>
      <c r="DU16" s="16">
        <f>-(logK!DU16/LOG10(EXP(1)))*298.15*(8.314462/4.184/1000)</f>
        <v>0</v>
      </c>
      <c r="DV16" s="16">
        <f>-(logK!DV16/LOG10(EXP(1)))*298.15*(8.314462/4.184/1000)</f>
        <v>0</v>
      </c>
      <c r="DW16" s="16">
        <f>-(logK!DW16/LOG10(EXP(1)))*298.15*(8.314462/4.184/1000)</f>
        <v>0</v>
      </c>
      <c r="DX16" s="16">
        <f>-(logK!DX16/LOG10(EXP(1)))*298.15*(8.314462/4.184/1000)</f>
        <v>0</v>
      </c>
      <c r="DY16" s="16">
        <f>-(logK!DY16/LOG10(EXP(1)))*298.15*(8.314462/4.184/1000)</f>
        <v>-6.0308008114248137</v>
      </c>
      <c r="DZ16" s="16">
        <f>-(logK!DZ16/LOG10(EXP(1)))*298.15*(8.314462/4.184/1000)</f>
        <v>0</v>
      </c>
      <c r="EA16" s="16">
        <f>-(logK!EA16/LOG10(EXP(1)))*298.15*(8.314462/4.184/1000)</f>
        <v>0</v>
      </c>
      <c r="EB16" s="16">
        <f>-(logK!EB16/LOG10(EXP(1)))*298.15*(8.314462/4.184/1000)</f>
        <v>0</v>
      </c>
      <c r="EC16" s="16">
        <f>-(logK!EC16/LOG10(EXP(1)))*298.15*(8.314462/4.184/1000)</f>
        <v>0</v>
      </c>
      <c r="ED16" s="16">
        <f>-(logK!ED16/LOG10(EXP(1)))*298.15*(8.314462/4.184/1000)</f>
        <v>0</v>
      </c>
      <c r="EE16" s="16">
        <f>-(logK!EE16/LOG10(EXP(1)))*298.15*(8.314462/4.184/1000)</f>
        <v>-5.2681008402811198</v>
      </c>
      <c r="EF16" s="16">
        <f>-(logK!EF16/LOG10(EXP(1)))*298.15*(8.314462/4.184/1000)</f>
        <v>-6.1798420580240467</v>
      </c>
      <c r="EG16" s="16">
        <f>-(logK!EG16/LOG10(EXP(1)))*298.15*(8.314462/4.184/1000)</f>
        <v>-5.321302377093053</v>
      </c>
      <c r="EH16" s="16">
        <f>-(logK!EH16/LOG10(EXP(1)))*298.15*(8.314462/4.184/1000)</f>
        <v>0</v>
      </c>
      <c r="EI16" s="16">
        <f>-(logK!EI16/LOG10(EXP(1)))*298.15*(8.314462/4.184/1000)</f>
        <v>0</v>
      </c>
      <c r="EJ16" s="16">
        <f>-(logK!EJ16/LOG10(EXP(1)))*298.15*(8.314462/4.184/1000)</f>
        <v>0</v>
      </c>
      <c r="EK16" s="16">
        <f>-(logK!EK16/LOG10(EXP(1)))*298.15*(8.314462/4.184/1000)</f>
        <v>-6.0684049132963471</v>
      </c>
      <c r="EL16" s="16">
        <f>-(logK!EL16/LOG10(EXP(1)))*298.15*(8.314462/4.184/1000)</f>
        <v>0</v>
      </c>
      <c r="EM16" s="16">
        <f>-(logK!EM16/LOG10(EXP(1)))*298.15*(8.314462/4.184/1000)</f>
        <v>0</v>
      </c>
      <c r="EN16" s="16">
        <f>-(logK!EN16/LOG10(EXP(1)))*298.15*(8.314462/4.184/1000)</f>
        <v>0</v>
      </c>
      <c r="EO16" s="16">
        <f>-(logK!EO16/LOG10(EXP(1)))*298.15*(8.314462/4.184/1000)</f>
        <v>0</v>
      </c>
      <c r="EP16" s="16">
        <f>-(logK!EP16/LOG10(EXP(1)))*298.15*(8.314462/4.184/1000)</f>
        <v>0</v>
      </c>
      <c r="EQ16" s="16">
        <f>-(logK!EQ16/LOG10(EXP(1)))*298.15*(8.314462/4.184/1000)</f>
        <v>0</v>
      </c>
      <c r="ER16" s="16">
        <f>-(logK!ER16/LOG10(EXP(1)))*298.15*(8.314462/4.184/1000)</f>
        <v>0</v>
      </c>
      <c r="ES16" s="16">
        <f>-(logK!ES16/LOG10(EXP(1)))*298.15*(8.314462/4.184/1000)</f>
        <v>0</v>
      </c>
      <c r="ET16" s="16">
        <f>-(logK!ET16/LOG10(EXP(1)))*298.15*(8.314462/4.184/1000)</f>
        <v>0</v>
      </c>
      <c r="EU16" s="16">
        <f>-(logK!EU16/LOG10(EXP(1)))*298.15*(8.314462/4.184/1000)</f>
        <v>0</v>
      </c>
      <c r="EV16" s="16">
        <f>-(logK!EV16/LOG10(EXP(1)))*298.15*(8.314462/4.184/1000)</f>
        <v>0</v>
      </c>
      <c r="EW16" s="16">
        <f>-(logK!EW16/LOG10(EXP(1)))*298.15*(8.314462/4.184/1000)</f>
        <v>0</v>
      </c>
      <c r="EX16" s="16">
        <f>-(logK!EX16/LOG10(EXP(1)))*298.15*(8.314462/4.184/1000)</f>
        <v>0</v>
      </c>
      <c r="EY16" s="16">
        <f>-(logK!EY16/LOG10(EXP(1)))*298.15*(8.314462/4.184/1000)</f>
        <v>-6.0321486873734829</v>
      </c>
      <c r="EZ16" s="16">
        <f>-(logK!EZ16/LOG10(EXP(1)))*298.15*(8.314462/4.184/1000)</f>
        <v>0</v>
      </c>
      <c r="FA16" s="16">
        <f>-(logK!FA16/LOG10(EXP(1)))*298.15*(8.314462/4.184/1000)</f>
        <v>-5.8527338475342345</v>
      </c>
      <c r="FB16" s="16">
        <f>-(logK!FB16/LOG10(EXP(1)))*298.15*(8.314462/4.184/1000)</f>
        <v>0</v>
      </c>
      <c r="FC16" s="16">
        <f>-(logK!FC16/LOG10(EXP(1)))*298.15*(8.314462/4.184/1000)</f>
        <v>0</v>
      </c>
      <c r="FD16" s="16">
        <f>-(logK!FD16/LOG10(EXP(1)))*298.15*(8.314462/4.184/1000)</f>
        <v>0</v>
      </c>
      <c r="FE16" s="16">
        <f>-(logK!FE16/LOG10(EXP(1)))*298.15*(8.314462/4.184/1000)</f>
        <v>-4.9640866015109886</v>
      </c>
      <c r="FF16" s="16">
        <f>-(logK!FF16/LOG10(EXP(1)))*298.15*(8.314462/4.184/1000)</f>
        <v>0</v>
      </c>
    </row>
    <row r="17" spans="1:162" ht="15.75" customHeight="1">
      <c r="A17" s="157">
        <v>15</v>
      </c>
      <c r="B17" s="16">
        <f>-(logK!B17/LOG10(EXP(1)))*298.15*(8.314462/4.184/1000)</f>
        <v>-5.7533975729124887</v>
      </c>
      <c r="C17" s="16">
        <f>-(logK!C17/LOG10(EXP(1)))*298.15*(8.314462/4.184/1000)</f>
        <v>-5.4654732622178495</v>
      </c>
      <c r="D17" s="16">
        <f>-(logK!D17/LOG10(EXP(1)))*298.15*(8.314462/4.184/1000)</f>
        <v>-5.7097894203829735</v>
      </c>
      <c r="E17" s="16">
        <f>-(logK!E17/LOG10(EXP(1)))*298.15*(8.314462/4.184/1000)</f>
        <v>-5.5600223944267659</v>
      </c>
      <c r="F17" s="16">
        <f>-(logK!F17/LOG10(EXP(1)))*298.15*(8.314462/4.184/1000)</f>
        <v>-5.6718428925366275</v>
      </c>
      <c r="G17" s="16">
        <f>-(logK!G17/LOG10(EXP(1)))*298.15*(8.314462/4.184/1000)</f>
        <v>-5.7464944835397578</v>
      </c>
      <c r="H17" s="16">
        <f>-(logK!H17/LOG10(EXP(1)))*298.15*(8.314462/4.184/1000)</f>
        <v>-6.9069979401327366</v>
      </c>
      <c r="I17" s="16">
        <f>-(logK!I17/LOG10(EXP(1)))*298.15*(8.314462/4.184/1000)</f>
        <v>0</v>
      </c>
      <c r="J17" s="16">
        <f>-(logK!J17/LOG10(EXP(1)))*298.15*(8.314462/4.184/1000)</f>
        <v>0</v>
      </c>
      <c r="K17" s="16">
        <f>-(logK!K17/LOG10(EXP(1)))*298.15*(8.314462/4.184/1000)</f>
        <v>0</v>
      </c>
      <c r="L17" s="16">
        <f>-(logK!L17/LOG10(EXP(1)))*298.15*(8.314462/4.184/1000)</f>
        <v>0</v>
      </c>
      <c r="M17" s="16">
        <f>-(logK!M17/LOG10(EXP(1)))*298.15*(8.314462/4.184/1000)</f>
        <v>0</v>
      </c>
      <c r="N17" s="16">
        <f>-(logK!N17/LOG10(EXP(1)))*298.15*(8.314462/4.184/1000)</f>
        <v>-5.7301235206004737</v>
      </c>
      <c r="O17" s="16">
        <f>-(logK!O17/LOG10(EXP(1)))*298.15*(8.314462/4.184/1000)</f>
        <v>0</v>
      </c>
      <c r="P17" s="16">
        <f>-(logK!P17/LOG10(EXP(1)))*298.15*(8.314462/4.184/1000)</f>
        <v>0</v>
      </c>
      <c r="Q17" s="16">
        <f>-(logK!Q17/LOG10(EXP(1)))*298.15*(8.314462/4.184/1000)</f>
        <v>0</v>
      </c>
      <c r="R17" s="16">
        <f>-(logK!R17/LOG10(EXP(1)))*298.15*(8.314462/4.184/1000)</f>
        <v>-6.073968312201881</v>
      </c>
      <c r="S17" s="16">
        <f>-(logK!S17/LOG10(EXP(1)))*298.15*(8.314462/4.184/1000)</f>
        <v>-6.1381288444547542</v>
      </c>
      <c r="T17" s="16">
        <f>-(logK!T17/LOG10(EXP(1)))*298.15*(8.314462/4.184/1000)</f>
        <v>-6.3203376619689733</v>
      </c>
      <c r="U17" s="16">
        <f>-(logK!U17/LOG10(EXP(1)))*298.15*(8.314462/4.184/1000)</f>
        <v>-6.115891619795562</v>
      </c>
      <c r="V17" s="16">
        <f>-(logK!V17/LOG10(EXP(1)))*298.15*(8.314462/4.184/1000)</f>
        <v>-6.2140901124930279</v>
      </c>
      <c r="W17" s="16">
        <f>-(logK!W17/LOG10(EXP(1)))*298.15*(8.314462/4.184/1000)</f>
        <v>-6.2669819652560275</v>
      </c>
      <c r="X17" s="16">
        <f>-(logK!X17/LOG10(EXP(1)))*298.15*(8.314462/4.184/1000)</f>
        <v>-6.1328833150796269</v>
      </c>
      <c r="Y17" s="16">
        <f>-(logK!Y17/LOG10(EXP(1)))*298.15*(8.314462/4.184/1000)</f>
        <v>-6.3990547087686931</v>
      </c>
      <c r="Z17" s="16">
        <f>-(logK!Z17/LOG10(EXP(1)))*298.15*(8.314462/4.184/1000)</f>
        <v>-5.3261086189626443</v>
      </c>
      <c r="AA17" s="16">
        <f>-(logK!AA17/LOG10(EXP(1)))*298.15*(8.314462/4.184/1000)</f>
        <v>0</v>
      </c>
      <c r="AB17" s="16">
        <f>-(logK!AB17/LOG10(EXP(1)))*298.15*(8.314462/4.184/1000)</f>
        <v>0</v>
      </c>
      <c r="AC17" s="16">
        <f>-(logK!AC17/LOG10(EXP(1)))*298.15*(8.314462/4.184/1000)</f>
        <v>-5.5008618271049334</v>
      </c>
      <c r="AD17" s="16">
        <f>-(logK!AD17/LOG10(EXP(1)))*298.15*(8.314462/4.184/1000)</f>
        <v>-6.9864380377956081</v>
      </c>
      <c r="AE17" s="16">
        <f>-(logK!AE17/LOG10(EXP(1)))*298.15*(8.314462/4.184/1000)</f>
        <v>-6.0175089537650281</v>
      </c>
      <c r="AF17" s="16">
        <f>-(logK!AF17/LOG10(EXP(1)))*298.15*(8.314462/4.184/1000)</f>
        <v>0</v>
      </c>
      <c r="AG17" s="16">
        <f>-(logK!AG17/LOG10(EXP(1)))*298.15*(8.314462/4.184/1000)</f>
        <v>-5.4560940647005518</v>
      </c>
      <c r="AH17" s="16">
        <f>-(logK!AH17/LOG10(EXP(1)))*298.15*(8.314462/4.184/1000)</f>
        <v>-5.8745154137249491</v>
      </c>
      <c r="AI17" s="16">
        <f>-(logK!AI17/LOG10(EXP(1)))*298.15*(8.314462/4.184/1000)</f>
        <v>-5.8923802270324437</v>
      </c>
      <c r="AJ17" s="16">
        <f>-(logK!AJ17/LOG10(EXP(1)))*298.15*(8.314462/4.184/1000)</f>
        <v>-5.9603470081687</v>
      </c>
      <c r="AK17" s="16">
        <f>-(logK!AK17/LOG10(EXP(1)))*298.15*(8.314462/4.184/1000)</f>
        <v>-6.1203117797891684</v>
      </c>
      <c r="AL17" s="16">
        <f>-(logK!AL17/LOG10(EXP(1)))*298.15*(8.314462/4.184/1000)</f>
        <v>-5.1892541900247968</v>
      </c>
      <c r="AM17" s="16">
        <f>-(logK!AM17/LOG10(EXP(1)))*298.15*(8.314462/4.184/1000)</f>
        <v>-5.0545348075036145</v>
      </c>
      <c r="AN17" s="16">
        <f>-(logK!AN17/LOG10(EXP(1)))*298.15*(8.314462/4.184/1000)</f>
        <v>-5.213094404805128</v>
      </c>
      <c r="AO17" s="16">
        <f>-(logK!AO17/LOG10(EXP(1)))*298.15*(8.314462/4.184/1000)</f>
        <v>0</v>
      </c>
      <c r="AP17" s="16">
        <f>-(logK!AP17/LOG10(EXP(1)))*298.15*(8.314462/4.184/1000)</f>
        <v>-5.9500946926279727</v>
      </c>
      <c r="AQ17" s="16">
        <f>-(logK!AQ17/LOG10(EXP(1)))*298.15*(8.314462/4.184/1000)</f>
        <v>-5.1358712083736187</v>
      </c>
      <c r="AR17" s="16">
        <f>-(logK!AR17/LOG10(EXP(1)))*298.15*(8.314462/4.184/1000)</f>
        <v>-5.1511234888453838</v>
      </c>
      <c r="AS17" s="16">
        <f>-(logK!AS17/LOG10(EXP(1)))*298.15*(8.314462/4.184/1000)</f>
        <v>-5.9889484446705383</v>
      </c>
      <c r="AT17" s="16">
        <f>-(logK!AT17/LOG10(EXP(1)))*298.15*(8.314462/4.184/1000)</f>
        <v>0</v>
      </c>
      <c r="AU17" s="16">
        <f>-(logK!AU17/LOG10(EXP(1)))*298.15*(8.314462/4.184/1000)</f>
        <v>0</v>
      </c>
      <c r="AV17" s="16">
        <f>-(logK!AV17/LOG10(EXP(1)))*298.15*(8.314462/4.184/1000)</f>
        <v>-5.9627071553257789</v>
      </c>
      <c r="AW17" s="16">
        <f>-(logK!AW17/LOG10(EXP(1)))*298.15*(8.314462/4.184/1000)</f>
        <v>-6.2456178586202622</v>
      </c>
      <c r="AX17" s="16">
        <f>-(logK!AX17/LOG10(EXP(1)))*298.15*(8.314462/4.184/1000)</f>
        <v>-5.8742766705154192</v>
      </c>
      <c r="AY17" s="16">
        <f>-(logK!AY17/LOG10(EXP(1)))*298.15*(8.314462/4.184/1000)</f>
        <v>-5.8333356206980964</v>
      </c>
      <c r="AZ17" s="16">
        <f>-(logK!AZ17/LOG10(EXP(1)))*298.15*(8.314462/4.184/1000)</f>
        <v>-6.2840214091819977</v>
      </c>
      <c r="BA17" s="16">
        <f>-(logK!BA17/LOG10(EXP(1)))*298.15*(8.314462/4.184/1000)</f>
        <v>-6.2303451144448232</v>
      </c>
      <c r="BB17" s="16">
        <f>-(logK!BB17/LOG10(EXP(1)))*298.15*(8.314462/4.184/1000)</f>
        <v>-7.124438434139206</v>
      </c>
      <c r="BC17" s="16">
        <f>-(logK!BC17/LOG10(EXP(1)))*298.15*(8.314462/4.184/1000)</f>
        <v>0</v>
      </c>
      <c r="BD17" s="16">
        <f>-(logK!BD17/LOG10(EXP(1)))*298.15*(8.314462/4.184/1000)</f>
        <v>0</v>
      </c>
      <c r="BE17" s="16">
        <f>-(logK!BE17/LOG10(EXP(1)))*298.15*(8.314462/4.184/1000)</f>
        <v>-6.0528838761829959</v>
      </c>
      <c r="BF17" s="16">
        <f>-(logK!BF17/LOG10(EXP(1)))*298.15*(8.314462/4.184/1000)</f>
        <v>-6.1524991392981647</v>
      </c>
      <c r="BG17" s="16">
        <f>-(logK!BG17/LOG10(EXP(1)))*298.15*(8.314462/4.184/1000)</f>
        <v>-6.0103534787136503</v>
      </c>
      <c r="BH17" s="16">
        <f>-(logK!BH17/LOG10(EXP(1)))*298.15*(8.314462/4.184/1000)</f>
        <v>0</v>
      </c>
      <c r="BI17" s="16">
        <f>-(logK!BI17/LOG10(EXP(1)))*298.15*(8.314462/4.184/1000)</f>
        <v>0</v>
      </c>
      <c r="BJ17" s="16">
        <f>-(logK!BJ17/LOG10(EXP(1)))*298.15*(8.314462/4.184/1000)</f>
        <v>0</v>
      </c>
      <c r="BK17" s="16">
        <f>-(logK!BK17/LOG10(EXP(1)))*298.15*(8.314462/4.184/1000)</f>
        <v>0</v>
      </c>
      <c r="BL17" s="16">
        <f>-(logK!BL17/LOG10(EXP(1)))*298.15*(8.314462/4.184/1000)</f>
        <v>0</v>
      </c>
      <c r="BM17" s="16">
        <f>-(logK!BM17/LOG10(EXP(1)))*298.15*(8.314462/4.184/1000)</f>
        <v>0</v>
      </c>
      <c r="BN17" s="16">
        <f>-(logK!BN17/LOG10(EXP(1)))*298.15*(8.314462/4.184/1000)</f>
        <v>0</v>
      </c>
      <c r="BO17" s="16">
        <f>-(logK!BO17/LOG10(EXP(1)))*298.15*(8.314462/4.184/1000)</f>
        <v>-6.2068800675651845</v>
      </c>
      <c r="BP17" s="16">
        <f>-(logK!BP17/LOG10(EXP(1)))*298.15*(8.314462/4.184/1000)</f>
        <v>0</v>
      </c>
      <c r="BQ17" s="16">
        <f>-(logK!BQ17/LOG10(EXP(1)))*298.15*(8.314462/4.184/1000)</f>
        <v>-6.0414583082982887</v>
      </c>
      <c r="BR17" s="16">
        <f>-(logK!BR17/LOG10(EXP(1)))*298.15*(8.314462/4.184/1000)</f>
        <v>0</v>
      </c>
      <c r="BS17" s="16">
        <f>-(logK!BS17/LOG10(EXP(1)))*298.15*(8.314462/4.184/1000)</f>
        <v>-5.2958223375249718</v>
      </c>
      <c r="BT17" s="16">
        <f>-(logK!BT17/LOG10(EXP(1)))*298.15*(8.314462/4.184/1000)</f>
        <v>0</v>
      </c>
      <c r="BU17" s="16">
        <f>-(logK!BU17/LOG10(EXP(1)))*298.15*(8.314462/4.184/1000)</f>
        <v>0</v>
      </c>
      <c r="BV17" s="16">
        <f>-(logK!BV17/LOG10(EXP(1)))*298.15*(8.314462/4.184/1000)</f>
        <v>0</v>
      </c>
      <c r="BW17" s="16">
        <f>-(logK!BW17/LOG10(EXP(1)))*298.15*(8.314462/4.184/1000)</f>
        <v>0</v>
      </c>
      <c r="BX17" s="16">
        <f>-(logK!BX17/LOG10(EXP(1)))*298.15*(8.314462/4.184/1000)</f>
        <v>0</v>
      </c>
      <c r="BY17" s="16">
        <f>-(logK!BY17/LOG10(EXP(1)))*298.15*(8.314462/4.184/1000)</f>
        <v>-6.2984960689141474</v>
      </c>
      <c r="BZ17" s="16">
        <f>-(logK!BZ17/LOG10(EXP(1)))*298.15*(8.314462/4.184/1000)</f>
        <v>0</v>
      </c>
      <c r="CA17" s="16">
        <f>-(logK!CA17/LOG10(EXP(1)))*298.15*(8.314462/4.184/1000)</f>
        <v>-5.1299230918390126</v>
      </c>
      <c r="CB17" s="16">
        <f>-(logK!CB17/LOG10(EXP(1)))*298.15*(8.314462/4.184/1000)</f>
        <v>-5.0221271221183921</v>
      </c>
      <c r="CC17" s="16">
        <f>-(logK!CC17/LOG10(EXP(1)))*298.15*(8.314462/4.184/1000)</f>
        <v>0</v>
      </c>
      <c r="CD17" s="16">
        <f>-(logK!CD17/LOG10(EXP(1)))*298.15*(8.314462/4.184/1000)</f>
        <v>0</v>
      </c>
      <c r="CE17" s="16">
        <f>-(logK!CE17/LOG10(EXP(1)))*298.15*(8.314462/4.184/1000)</f>
        <v>-6.3434548258861527</v>
      </c>
      <c r="CF17" s="16">
        <f>-(logK!CF17/LOG10(EXP(1)))*298.15*(8.314462/4.184/1000)</f>
        <v>-6.0649369976470435</v>
      </c>
      <c r="CG17" s="16">
        <f>-(logK!CG17/LOG10(EXP(1)))*298.15*(8.314462/4.184/1000)</f>
        <v>0</v>
      </c>
      <c r="CH17" s="16">
        <f>-(logK!CH17/LOG10(EXP(1)))*298.15*(8.314462/4.184/1000)</f>
        <v>0</v>
      </c>
      <c r="CI17" s="16">
        <f>-(logK!CI17/LOG10(EXP(1)))*298.15*(8.314462/4.184/1000)</f>
        <v>0</v>
      </c>
      <c r="CJ17" s="16">
        <f>-(logK!CJ17/LOG10(EXP(1)))*298.15*(8.314462/4.184/1000)</f>
        <v>0</v>
      </c>
      <c r="CK17" s="16">
        <f>-(logK!CK17/LOG10(EXP(1)))*298.15*(8.314462/4.184/1000)</f>
        <v>0</v>
      </c>
      <c r="CL17" s="16">
        <f>-(logK!CL17/LOG10(EXP(1)))*298.15*(8.314462/4.184/1000)</f>
        <v>0</v>
      </c>
      <c r="CM17" s="16">
        <f>-(logK!CM17/LOG10(EXP(1)))*298.15*(8.314462/4.184/1000)</f>
        <v>0</v>
      </c>
      <c r="CN17" s="16">
        <f>-(logK!CN17/LOG10(EXP(1)))*298.15*(8.314462/4.184/1000)</f>
        <v>0</v>
      </c>
      <c r="CO17" s="16">
        <f>-(logK!CO17/LOG10(EXP(1)))*298.15*(8.314462/4.184/1000)</f>
        <v>0</v>
      </c>
      <c r="CP17" s="16">
        <f>-(logK!CP17/LOG10(EXP(1)))*298.15*(8.314462/4.184/1000)</f>
        <v>0</v>
      </c>
      <c r="CQ17" s="16">
        <f>-(logK!CQ17/LOG10(EXP(1)))*298.15*(8.314462/4.184/1000)</f>
        <v>0</v>
      </c>
      <c r="CR17" s="16">
        <f>-(logK!CR17/LOG10(EXP(1)))*298.15*(8.314462/4.184/1000)</f>
        <v>0</v>
      </c>
      <c r="CS17" s="16">
        <f>-(logK!CS17/LOG10(EXP(1)))*298.15*(8.314462/4.184/1000)</f>
        <v>0</v>
      </c>
      <c r="CT17" s="16">
        <f>-(logK!CT17/LOG10(EXP(1)))*298.15*(8.314462/4.184/1000)</f>
        <v>0</v>
      </c>
      <c r="CU17" s="16">
        <f>-(logK!CU17/LOG10(EXP(1)))*298.15*(8.314462/4.184/1000)</f>
        <v>0</v>
      </c>
      <c r="CV17" s="16">
        <f>-(logK!CV17/LOG10(EXP(1)))*298.15*(8.314462/4.184/1000)</f>
        <v>0</v>
      </c>
      <c r="CW17" s="16">
        <f>-(logK!CW17/LOG10(EXP(1)))*298.15*(8.314462/4.184/1000)</f>
        <v>-5.6645919202014365</v>
      </c>
      <c r="CX17" s="16">
        <f>-(logK!CX17/LOG10(EXP(1)))*298.15*(8.314462/4.184/1000)</f>
        <v>0</v>
      </c>
      <c r="CY17" s="16">
        <f>-(logK!CY17/LOG10(EXP(1)))*298.15*(8.314462/4.184/1000)</f>
        <v>0</v>
      </c>
      <c r="CZ17" s="16">
        <f>-(logK!CZ17/LOG10(EXP(1)))*298.15*(8.314462/4.184/1000)</f>
        <v>-5.5255233185260506</v>
      </c>
      <c r="DA17" s="16">
        <f>-(logK!DA17/LOG10(EXP(1)))*298.15*(8.314462/4.184/1000)</f>
        <v>0</v>
      </c>
      <c r="DB17" s="16">
        <f>-(logK!DB17/LOG10(EXP(1)))*298.15*(8.314462/4.184/1000)</f>
        <v>0</v>
      </c>
      <c r="DC17" s="16">
        <f>-(logK!DC17/LOG10(EXP(1)))*298.15*(8.314462/4.184/1000)</f>
        <v>0</v>
      </c>
      <c r="DD17" s="16">
        <f>-(logK!DD17/LOG10(EXP(1)))*298.15*(8.314462/4.184/1000)</f>
        <v>0</v>
      </c>
      <c r="DE17" s="16">
        <f>-(logK!DE17/LOG10(EXP(1)))*298.15*(8.314462/4.184/1000)</f>
        <v>0</v>
      </c>
      <c r="DF17" s="16">
        <f>-(logK!DF17/LOG10(EXP(1)))*298.15*(8.314462/4.184/1000)</f>
        <v>0</v>
      </c>
      <c r="DG17" s="16">
        <f>-(logK!DG17/LOG10(EXP(1)))*298.15*(8.314462/4.184/1000)</f>
        <v>0</v>
      </c>
      <c r="DH17" s="16">
        <f>-(logK!DH17/LOG10(EXP(1)))*298.15*(8.314462/4.184/1000)</f>
        <v>0</v>
      </c>
      <c r="DI17" s="16">
        <f>-(logK!DI17/LOG10(EXP(1)))*298.15*(8.314462/4.184/1000)</f>
        <v>0</v>
      </c>
      <c r="DJ17" s="16">
        <f>-(logK!DJ17/LOG10(EXP(1)))*298.15*(8.314462/4.184/1000)</f>
        <v>0</v>
      </c>
      <c r="DK17" s="16">
        <f>-(logK!DK17/LOG10(EXP(1)))*298.15*(8.314462/4.184/1000)</f>
        <v>0</v>
      </c>
      <c r="DL17" s="16">
        <f>-(logK!DL17/LOG10(EXP(1)))*298.15*(8.314462/4.184/1000)</f>
        <v>-6.5164481555124674</v>
      </c>
      <c r="DM17" s="16">
        <f>-(logK!DM17/LOG10(EXP(1)))*298.15*(8.314462/4.184/1000)</f>
        <v>0</v>
      </c>
      <c r="DN17" s="16">
        <f>-(logK!DN17/LOG10(EXP(1)))*298.15*(8.314462/4.184/1000)</f>
        <v>0</v>
      </c>
      <c r="DO17" s="16">
        <f>-(logK!DO17/LOG10(EXP(1)))*298.15*(8.314462/4.184/1000)</f>
        <v>0</v>
      </c>
      <c r="DP17" s="16">
        <f>-(logK!DP17/LOG10(EXP(1)))*298.15*(8.314462/4.184/1000)</f>
        <v>0</v>
      </c>
      <c r="DQ17" s="16">
        <f>-(logK!DQ17/LOG10(EXP(1)))*298.15*(8.314462/4.184/1000)</f>
        <v>0</v>
      </c>
      <c r="DR17" s="16">
        <f>-(logK!DR17/LOG10(EXP(1)))*298.15*(8.314462/4.184/1000)</f>
        <v>-6.2161910527369013</v>
      </c>
      <c r="DS17" s="16">
        <f>-(logK!DS17/LOG10(EXP(1)))*298.15*(8.314462/4.184/1000)</f>
        <v>-6.0517310875426888</v>
      </c>
      <c r="DT17" s="16">
        <f>-(logK!DT17/LOG10(EXP(1)))*298.15*(8.314462/4.184/1000)</f>
        <v>0</v>
      </c>
      <c r="DU17" s="16">
        <f>-(logK!DU17/LOG10(EXP(1)))*298.15*(8.314462/4.184/1000)</f>
        <v>0</v>
      </c>
      <c r="DV17" s="16">
        <f>-(logK!DV17/LOG10(EXP(1)))*298.15*(8.314462/4.184/1000)</f>
        <v>0</v>
      </c>
      <c r="DW17" s="16">
        <f>-(logK!DW17/LOG10(EXP(1)))*298.15*(8.314462/4.184/1000)</f>
        <v>0</v>
      </c>
      <c r="DX17" s="16">
        <f>-(logK!DX17/LOG10(EXP(1)))*298.15*(8.314462/4.184/1000)</f>
        <v>0</v>
      </c>
      <c r="DY17" s="16">
        <f>-(logK!DY17/LOG10(EXP(1)))*298.15*(8.314462/4.184/1000)</f>
        <v>-6.2879504402874264</v>
      </c>
      <c r="DZ17" s="16">
        <f>-(logK!DZ17/LOG10(EXP(1)))*298.15*(8.314462/4.184/1000)</f>
        <v>0</v>
      </c>
      <c r="EA17" s="16">
        <f>-(logK!EA17/LOG10(EXP(1)))*298.15*(8.314462/4.184/1000)</f>
        <v>0</v>
      </c>
      <c r="EB17" s="16">
        <f>-(logK!EB17/LOG10(EXP(1)))*298.15*(8.314462/4.184/1000)</f>
        <v>0</v>
      </c>
      <c r="EC17" s="16">
        <f>-(logK!EC17/LOG10(EXP(1)))*298.15*(8.314462/4.184/1000)</f>
        <v>0</v>
      </c>
      <c r="ED17" s="16">
        <f>-(logK!ED17/LOG10(EXP(1)))*298.15*(8.314462/4.184/1000)</f>
        <v>0</v>
      </c>
      <c r="EE17" s="16">
        <f>-(logK!EE17/LOG10(EXP(1)))*298.15*(8.314462/4.184/1000)</f>
        <v>-4.7960304814577777</v>
      </c>
      <c r="EF17" s="16">
        <f>-(logK!EF17/LOG10(EXP(1)))*298.15*(8.314462/4.184/1000)</f>
        <v>-6.4268853457654735</v>
      </c>
      <c r="EG17" s="16">
        <f>-(logK!EG17/LOG10(EXP(1)))*298.15*(8.314462/4.184/1000)</f>
        <v>-4.5978667963123163</v>
      </c>
      <c r="EH17" s="16">
        <f>-(logK!EH17/LOG10(EXP(1)))*298.15*(8.314462/4.184/1000)</f>
        <v>0</v>
      </c>
      <c r="EI17" s="16">
        <f>-(logK!EI17/LOG10(EXP(1)))*298.15*(8.314462/4.184/1000)</f>
        <v>0</v>
      </c>
      <c r="EJ17" s="16">
        <f>-(logK!EJ17/LOG10(EXP(1)))*298.15*(8.314462/4.184/1000)</f>
        <v>0</v>
      </c>
      <c r="EK17" s="16">
        <f>-(logK!EK17/LOG10(EXP(1)))*298.15*(8.314462/4.184/1000)</f>
        <v>-6.0507897571736802</v>
      </c>
      <c r="EL17" s="16">
        <f>-(logK!EL17/LOG10(EXP(1)))*298.15*(8.314462/4.184/1000)</f>
        <v>0</v>
      </c>
      <c r="EM17" s="16">
        <f>-(logK!EM17/LOG10(EXP(1)))*298.15*(8.314462/4.184/1000)</f>
        <v>0</v>
      </c>
      <c r="EN17" s="16">
        <f>-(logK!EN17/LOG10(EXP(1)))*298.15*(8.314462/4.184/1000)</f>
        <v>0</v>
      </c>
      <c r="EO17" s="16">
        <f>-(logK!EO17/LOG10(EXP(1)))*298.15*(8.314462/4.184/1000)</f>
        <v>0</v>
      </c>
      <c r="EP17" s="16">
        <f>-(logK!EP17/LOG10(EXP(1)))*298.15*(8.314462/4.184/1000)</f>
        <v>0</v>
      </c>
      <c r="EQ17" s="16">
        <f>-(logK!EQ17/LOG10(EXP(1)))*298.15*(8.314462/4.184/1000)</f>
        <v>0</v>
      </c>
      <c r="ER17" s="16">
        <f>-(logK!ER17/LOG10(EXP(1)))*298.15*(8.314462/4.184/1000)</f>
        <v>0</v>
      </c>
      <c r="ES17" s="16">
        <f>-(logK!ES17/LOG10(EXP(1)))*298.15*(8.314462/4.184/1000)</f>
        <v>0</v>
      </c>
      <c r="ET17" s="16">
        <f>-(logK!ET17/LOG10(EXP(1)))*298.15*(8.314462/4.184/1000)</f>
        <v>0</v>
      </c>
      <c r="EU17" s="16">
        <f>-(logK!EU17/LOG10(EXP(1)))*298.15*(8.314462/4.184/1000)</f>
        <v>0</v>
      </c>
      <c r="EV17" s="16">
        <f>-(logK!EV17/LOG10(EXP(1)))*298.15*(8.314462/4.184/1000)</f>
        <v>0</v>
      </c>
      <c r="EW17" s="16">
        <f>-(logK!EW17/LOG10(EXP(1)))*298.15*(8.314462/4.184/1000)</f>
        <v>0</v>
      </c>
      <c r="EX17" s="16">
        <f>-(logK!EX17/LOG10(EXP(1)))*298.15*(8.314462/4.184/1000)</f>
        <v>0</v>
      </c>
      <c r="EY17" s="16">
        <f>-(logK!EY17/LOG10(EXP(1)))*298.15*(8.314462/4.184/1000)</f>
        <v>-6.1003664899414751</v>
      </c>
      <c r="EZ17" s="16">
        <f>-(logK!EZ17/LOG10(EXP(1)))*298.15*(8.314462/4.184/1000)</f>
        <v>0</v>
      </c>
      <c r="FA17" s="16">
        <f>-(logK!FA17/LOG10(EXP(1)))*298.15*(8.314462/4.184/1000)</f>
        <v>-5.3546964129953682</v>
      </c>
      <c r="FB17" s="16">
        <f>-(logK!FB17/LOG10(EXP(1)))*298.15*(8.314462/4.184/1000)</f>
        <v>0</v>
      </c>
      <c r="FC17" s="16">
        <f>-(logK!FC17/LOG10(EXP(1)))*298.15*(8.314462/4.184/1000)</f>
        <v>0</v>
      </c>
      <c r="FD17" s="16">
        <f>-(logK!FD17/LOG10(EXP(1)))*298.15*(8.314462/4.184/1000)</f>
        <v>0</v>
      </c>
      <c r="FE17" s="16">
        <f>-(logK!FE17/LOG10(EXP(1)))*298.15*(8.314462/4.184/1000)</f>
        <v>-5.0621131990975909</v>
      </c>
      <c r="FF17" s="16">
        <f>-(logK!FF17/LOG10(EXP(1)))*298.15*(8.314462/4.184/1000)</f>
        <v>0</v>
      </c>
    </row>
    <row r="18" spans="1:162" ht="15.75" customHeight="1">
      <c r="A18" s="157">
        <v>16</v>
      </c>
      <c r="B18" s="16">
        <f>-(logK!B18/LOG10(EXP(1)))*298.15*(8.314462/4.184/1000)</f>
        <v>-4.9949854298119725</v>
      </c>
      <c r="C18" s="16">
        <f>-(logK!C18/LOG10(EXP(1)))*298.15*(8.314462/4.184/1000)</f>
        <v>-4.6555362417597639</v>
      </c>
      <c r="D18" s="16">
        <f>-(logK!D18/LOG10(EXP(1)))*298.15*(8.314462/4.184/1000)</f>
        <v>-4.934572483825284</v>
      </c>
      <c r="E18" s="16">
        <f>-(logK!E18/LOG10(EXP(1)))*298.15*(8.314462/4.184/1000)</f>
        <v>-4.7598943092631352</v>
      </c>
      <c r="F18" s="16">
        <f>-(logK!F18/LOG10(EXP(1)))*298.15*(8.314462/4.184/1000)</f>
        <v>-4.908205683764657</v>
      </c>
      <c r="G18" s="16">
        <f>-(logK!G18/LOG10(EXP(1)))*298.15*(8.314462/4.184/1000)</f>
        <v>-5.0017875649132444</v>
      </c>
      <c r="H18" s="16">
        <f>-(logK!H18/LOG10(EXP(1)))*298.15*(8.314462/4.184/1000)</f>
        <v>-6.3466880910666603</v>
      </c>
      <c r="I18" s="16">
        <f>-(logK!I18/LOG10(EXP(1)))*298.15*(8.314462/4.184/1000)</f>
        <v>0</v>
      </c>
      <c r="J18" s="16">
        <f>-(logK!J18/LOG10(EXP(1)))*298.15*(8.314462/4.184/1000)</f>
        <v>0</v>
      </c>
      <c r="K18" s="16">
        <f>-(logK!K18/LOG10(EXP(1)))*298.15*(8.314462/4.184/1000)</f>
        <v>0</v>
      </c>
      <c r="L18" s="16">
        <f>-(logK!L18/LOG10(EXP(1)))*298.15*(8.314462/4.184/1000)</f>
        <v>0</v>
      </c>
      <c r="M18" s="16">
        <f>-(logK!M18/LOG10(EXP(1)))*298.15*(8.314462/4.184/1000)</f>
        <v>0</v>
      </c>
      <c r="N18" s="16">
        <f>-(logK!N18/LOG10(EXP(1)))*298.15*(8.314462/4.184/1000)</f>
        <v>-4.9775039698866417</v>
      </c>
      <c r="O18" s="16">
        <f>-(logK!O18/LOG10(EXP(1)))*298.15*(8.314462/4.184/1000)</f>
        <v>0</v>
      </c>
      <c r="P18" s="16">
        <f>-(logK!P18/LOG10(EXP(1)))*298.15*(8.314462/4.184/1000)</f>
        <v>0</v>
      </c>
      <c r="Q18" s="16">
        <f>-(logK!Q18/LOG10(EXP(1)))*298.15*(8.314462/4.184/1000)</f>
        <v>0</v>
      </c>
      <c r="R18" s="16">
        <f>-(logK!R18/LOG10(EXP(1)))*298.15*(8.314462/4.184/1000)</f>
        <v>-5.3192396357627043</v>
      </c>
      <c r="S18" s="16">
        <f>-(logK!S18/LOG10(EXP(1)))*298.15*(8.314462/4.184/1000)</f>
        <v>-5.4843571679683114</v>
      </c>
      <c r="T18" s="16">
        <f>-(logK!T18/LOG10(EXP(1)))*298.15*(8.314462/4.184/1000)</f>
        <v>-5.4487885224888979</v>
      </c>
      <c r="U18" s="16">
        <f>-(logK!U18/LOG10(EXP(1)))*298.15*(8.314462/4.184/1000)</f>
        <v>-5.3518314944809919</v>
      </c>
      <c r="V18" s="16">
        <f>-(logK!V18/LOG10(EXP(1)))*298.15*(8.314462/4.184/1000)</f>
        <v>-5.4704527634452154</v>
      </c>
      <c r="W18" s="16">
        <f>-(logK!W18/LOG10(EXP(1)))*298.15*(8.314462/4.184/1000)</f>
        <v>-5.4077219619557058</v>
      </c>
      <c r="X18" s="16">
        <f>-(logK!X18/LOG10(EXP(1)))*298.15*(8.314462/4.184/1000)</f>
        <v>-5.2269633389085248</v>
      </c>
      <c r="Y18" s="16">
        <f>-(logK!Y18/LOG10(EXP(1)))*298.15*(8.314462/4.184/1000)</f>
        <v>-5.5160840941446425</v>
      </c>
      <c r="Z18" s="16">
        <f>-(logK!Z18/LOG10(EXP(1)))*298.15*(8.314462/4.184/1000)</f>
        <v>-4.4748076321446382</v>
      </c>
      <c r="AA18" s="16">
        <f>-(logK!AA18/LOG10(EXP(1)))*298.15*(8.314462/4.184/1000)</f>
        <v>0</v>
      </c>
      <c r="AB18" s="16">
        <f>-(logK!AB18/LOG10(EXP(1)))*298.15*(8.314462/4.184/1000)</f>
        <v>0</v>
      </c>
      <c r="AC18" s="16">
        <f>-(logK!AC18/LOG10(EXP(1)))*298.15*(8.314462/4.184/1000)</f>
        <v>-4.6434217291846949</v>
      </c>
      <c r="AD18" s="16">
        <f>-(logK!AD18/LOG10(EXP(1)))*298.15*(8.314462/4.184/1000)</f>
        <v>-6.1551205397388173</v>
      </c>
      <c r="AE18" s="16">
        <f>-(logK!AE18/LOG10(EXP(1)))*298.15*(8.314462/4.184/1000)</f>
        <v>-5.1958939797435892</v>
      </c>
      <c r="AF18" s="16">
        <f>-(logK!AF18/LOG10(EXP(1)))*298.15*(8.314462/4.184/1000)</f>
        <v>0</v>
      </c>
      <c r="AG18" s="16">
        <f>-(logK!AG18/LOG10(EXP(1)))*298.15*(8.314462/4.184/1000)</f>
        <v>-4.8122595627182543</v>
      </c>
      <c r="AH18" s="16">
        <f>-(logK!AH18/LOG10(EXP(1)))*298.15*(8.314462/4.184/1000)</f>
        <v>-5.1517292144741376</v>
      </c>
      <c r="AI18" s="16">
        <f>-(logK!AI18/LOG10(EXP(1)))*298.15*(8.314462/4.184/1000)</f>
        <v>-5.1424727991788854</v>
      </c>
      <c r="AJ18" s="16">
        <f>-(logK!AJ18/LOG10(EXP(1)))*298.15*(8.314462/4.184/1000)</f>
        <v>-5.2927691529367955</v>
      </c>
      <c r="AK18" s="16">
        <f>-(logK!AK18/LOG10(EXP(1)))*298.15*(8.314462/4.184/1000)</f>
        <v>-5.2536002598576488</v>
      </c>
      <c r="AL18" s="16">
        <f>-(logK!AL18/LOG10(EXP(1)))*298.15*(8.314462/4.184/1000)</f>
        <v>-4.3908968973524312</v>
      </c>
      <c r="AM18" s="16">
        <f>-(logK!AM18/LOG10(EXP(1)))*298.15*(8.314462/4.184/1000)</f>
        <v>-4.2141587099537556</v>
      </c>
      <c r="AN18" s="16">
        <f>-(logK!AN18/LOG10(EXP(1)))*298.15*(8.314462/4.184/1000)</f>
        <v>-4.4189389926205109</v>
      </c>
      <c r="AO18" s="16">
        <f>-(logK!AO18/LOG10(EXP(1)))*298.15*(8.314462/4.184/1000)</f>
        <v>0</v>
      </c>
      <c r="AP18" s="16">
        <f>-(logK!AP18/LOG10(EXP(1)))*298.15*(8.314462/4.184/1000)</f>
        <v>-5.3016162941585669</v>
      </c>
      <c r="AQ18" s="16">
        <f>-(logK!AQ18/LOG10(EXP(1)))*298.15*(8.314462/4.184/1000)</f>
        <v>-4.3257486503355551</v>
      </c>
      <c r="AR18" s="16">
        <f>-(logK!AR18/LOG10(EXP(1)))*298.15*(8.314462/4.184/1000)</f>
        <v>-4.3443624351975192</v>
      </c>
      <c r="AS18" s="16">
        <f>-(logK!AS18/LOG10(EXP(1)))*298.15*(8.314462/4.184/1000)</f>
        <v>-5.1274265199907711</v>
      </c>
      <c r="AT18" s="16">
        <f>-(logK!AT18/LOG10(EXP(1)))*298.15*(8.314462/4.184/1000)</f>
        <v>0</v>
      </c>
      <c r="AU18" s="16">
        <f>-(logK!AU18/LOG10(EXP(1)))*298.15*(8.314462/4.184/1000)</f>
        <v>0</v>
      </c>
      <c r="AV18" s="16">
        <f>-(logK!AV18/LOG10(EXP(1)))*298.15*(8.314462/4.184/1000)</f>
        <v>-5.1018182412129987</v>
      </c>
      <c r="AW18" s="16">
        <f>-(logK!AW18/LOG10(EXP(1)))*298.15*(8.314462/4.184/1000)</f>
        <v>-5.4244967419808239</v>
      </c>
      <c r="AX18" s="16">
        <f>-(logK!AX18/LOG10(EXP(1)))*298.15*(8.314462/4.184/1000)</f>
        <v>-5.1039273669383425</v>
      </c>
      <c r="AY18" s="16">
        <f>-(logK!AY18/LOG10(EXP(1)))*298.15*(8.314462/4.184/1000)</f>
        <v>-5.061578414308241</v>
      </c>
      <c r="AZ18" s="16">
        <f>-(logK!AZ18/LOG10(EXP(1)))*298.15*(8.314462/4.184/1000)</f>
        <v>-5.4418827046223424</v>
      </c>
      <c r="BA18" s="16">
        <f>-(logK!BA18/LOG10(EXP(1)))*298.15*(8.314462/4.184/1000)</f>
        <v>-5.3662229351515345</v>
      </c>
      <c r="BB18" s="16">
        <f>-(logK!BB18/LOG10(EXP(1)))*298.15*(8.314462/4.184/1000)</f>
        <v>-6.2870554943134103</v>
      </c>
      <c r="BC18" s="16">
        <f>-(logK!BC18/LOG10(EXP(1)))*298.15*(8.314462/4.184/1000)</f>
        <v>0</v>
      </c>
      <c r="BD18" s="16">
        <f>-(logK!BD18/LOG10(EXP(1)))*298.15*(8.314462/4.184/1000)</f>
        <v>0</v>
      </c>
      <c r="BE18" s="16">
        <f>-(logK!BE18/LOG10(EXP(1)))*298.15*(8.314462/4.184/1000)</f>
        <v>-5.257740749234376</v>
      </c>
      <c r="BF18" s="16">
        <f>-(logK!BF18/LOG10(EXP(1)))*298.15*(8.314462/4.184/1000)</f>
        <v>-5.4287727010758733</v>
      </c>
      <c r="BG18" s="16">
        <f>-(logK!BG18/LOG10(EXP(1)))*298.15*(8.314462/4.184/1000)</f>
        <v>-5.2226154840012331</v>
      </c>
      <c r="BH18" s="16">
        <f>-(logK!BH18/LOG10(EXP(1)))*298.15*(8.314462/4.184/1000)</f>
        <v>0</v>
      </c>
      <c r="BI18" s="16">
        <f>-(logK!BI18/LOG10(EXP(1)))*298.15*(8.314462/4.184/1000)</f>
        <v>0</v>
      </c>
      <c r="BJ18" s="16">
        <f>-(logK!BJ18/LOG10(EXP(1)))*298.15*(8.314462/4.184/1000)</f>
        <v>0</v>
      </c>
      <c r="BK18" s="16">
        <f>-(logK!BK18/LOG10(EXP(1)))*298.15*(8.314462/4.184/1000)</f>
        <v>0</v>
      </c>
      <c r="BL18" s="16">
        <f>-(logK!BL18/LOG10(EXP(1)))*298.15*(8.314462/4.184/1000)</f>
        <v>0</v>
      </c>
      <c r="BM18" s="16">
        <f>-(logK!BM18/LOG10(EXP(1)))*298.15*(8.314462/4.184/1000)</f>
        <v>0</v>
      </c>
      <c r="BN18" s="16">
        <f>-(logK!BN18/LOG10(EXP(1)))*298.15*(8.314462/4.184/1000)</f>
        <v>0</v>
      </c>
      <c r="BO18" s="16">
        <f>-(logK!BO18/LOG10(EXP(1)))*298.15*(8.314462/4.184/1000)</f>
        <v>-5.3791068829847495</v>
      </c>
      <c r="BP18" s="16">
        <f>-(logK!BP18/LOG10(EXP(1)))*298.15*(8.314462/4.184/1000)</f>
        <v>0</v>
      </c>
      <c r="BQ18" s="16">
        <f>-(logK!BQ18/LOG10(EXP(1)))*298.15*(8.314462/4.184/1000)</f>
        <v>-5.1800728083096832</v>
      </c>
      <c r="BR18" s="16">
        <f>-(logK!BR18/LOG10(EXP(1)))*298.15*(8.314462/4.184/1000)</f>
        <v>0</v>
      </c>
      <c r="BS18" s="16">
        <f>-(logK!BS18/LOG10(EXP(1)))*298.15*(8.314462/4.184/1000)</f>
        <v>-4.4949439165599561</v>
      </c>
      <c r="BT18" s="16">
        <f>-(logK!BT18/LOG10(EXP(1)))*298.15*(8.314462/4.184/1000)</f>
        <v>0</v>
      </c>
      <c r="BU18" s="16">
        <f>-(logK!BU18/LOG10(EXP(1)))*298.15*(8.314462/4.184/1000)</f>
        <v>0</v>
      </c>
      <c r="BV18" s="16">
        <f>-(logK!BV18/LOG10(EXP(1)))*298.15*(8.314462/4.184/1000)</f>
        <v>0</v>
      </c>
      <c r="BW18" s="16">
        <f>-(logK!BW18/LOG10(EXP(1)))*298.15*(8.314462/4.184/1000)</f>
        <v>0</v>
      </c>
      <c r="BX18" s="16">
        <f>-(logK!BX18/LOG10(EXP(1)))*298.15*(8.314462/4.184/1000)</f>
        <v>0</v>
      </c>
      <c r="BY18" s="16">
        <f>-(logK!BY18/LOG10(EXP(1)))*298.15*(8.314462/4.184/1000)</f>
        <v>-5.5650469158022142</v>
      </c>
      <c r="BZ18" s="16">
        <f>-(logK!BZ18/LOG10(EXP(1)))*298.15*(8.314462/4.184/1000)</f>
        <v>0</v>
      </c>
      <c r="CA18" s="16">
        <f>-(logK!CA18/LOG10(EXP(1)))*298.15*(8.314462/4.184/1000)</f>
        <v>-4.3130775250205495</v>
      </c>
      <c r="CB18" s="16">
        <f>-(logK!CB18/LOG10(EXP(1)))*298.15*(8.314462/4.184/1000)</f>
        <v>-4.1909951616415819</v>
      </c>
      <c r="CC18" s="16">
        <f>-(logK!CC18/LOG10(EXP(1)))*298.15*(8.314462/4.184/1000)</f>
        <v>0</v>
      </c>
      <c r="CD18" s="16">
        <f>-(logK!CD18/LOG10(EXP(1)))*298.15*(8.314462/4.184/1000)</f>
        <v>0</v>
      </c>
      <c r="CE18" s="16">
        <f>-(logK!CE18/LOG10(EXP(1)))*298.15*(8.314462/4.184/1000)</f>
        <v>-5.4650899088356866</v>
      </c>
      <c r="CF18" s="16">
        <f>-(logK!CF18/LOG10(EXP(1)))*298.15*(8.314462/4.184/1000)</f>
        <v>-5.2752263019004433</v>
      </c>
      <c r="CG18" s="16">
        <f>-(logK!CG18/LOG10(EXP(1)))*298.15*(8.314462/4.184/1000)</f>
        <v>0</v>
      </c>
      <c r="CH18" s="16">
        <f>-(logK!CH18/LOG10(EXP(1)))*298.15*(8.314462/4.184/1000)</f>
        <v>0</v>
      </c>
      <c r="CI18" s="16">
        <f>-(logK!CI18/LOG10(EXP(1)))*298.15*(8.314462/4.184/1000)</f>
        <v>0</v>
      </c>
      <c r="CJ18" s="16">
        <f>-(logK!CJ18/LOG10(EXP(1)))*298.15*(8.314462/4.184/1000)</f>
        <v>0</v>
      </c>
      <c r="CK18" s="16">
        <f>-(logK!CK18/LOG10(EXP(1)))*298.15*(8.314462/4.184/1000)</f>
        <v>0</v>
      </c>
      <c r="CL18" s="16">
        <f>-(logK!CL18/LOG10(EXP(1)))*298.15*(8.314462/4.184/1000)</f>
        <v>0</v>
      </c>
      <c r="CM18" s="16">
        <f>-(logK!CM18/LOG10(EXP(1)))*298.15*(8.314462/4.184/1000)</f>
        <v>0</v>
      </c>
      <c r="CN18" s="16">
        <f>-(logK!CN18/LOG10(EXP(1)))*298.15*(8.314462/4.184/1000)</f>
        <v>0</v>
      </c>
      <c r="CO18" s="16">
        <f>-(logK!CO18/LOG10(EXP(1)))*298.15*(8.314462/4.184/1000)</f>
        <v>0</v>
      </c>
      <c r="CP18" s="16">
        <f>-(logK!CP18/LOG10(EXP(1)))*298.15*(8.314462/4.184/1000)</f>
        <v>0</v>
      </c>
      <c r="CQ18" s="16">
        <f>-(logK!CQ18/LOG10(EXP(1)))*298.15*(8.314462/4.184/1000)</f>
        <v>0</v>
      </c>
      <c r="CR18" s="16">
        <f>-(logK!CR18/LOG10(EXP(1)))*298.15*(8.314462/4.184/1000)</f>
        <v>0</v>
      </c>
      <c r="CS18" s="16">
        <f>-(logK!CS18/LOG10(EXP(1)))*298.15*(8.314462/4.184/1000)</f>
        <v>0</v>
      </c>
      <c r="CT18" s="16">
        <f>-(logK!CT18/LOG10(EXP(1)))*298.15*(8.314462/4.184/1000)</f>
        <v>0</v>
      </c>
      <c r="CU18" s="16">
        <f>-(logK!CU18/LOG10(EXP(1)))*298.15*(8.314462/4.184/1000)</f>
        <v>0</v>
      </c>
      <c r="CV18" s="16">
        <f>-(logK!CV18/LOG10(EXP(1)))*298.15*(8.314462/4.184/1000)</f>
        <v>0</v>
      </c>
      <c r="CW18" s="16">
        <f>-(logK!CW18/LOG10(EXP(1)))*298.15*(8.314462/4.184/1000)</f>
        <v>-4.8729630932971153</v>
      </c>
      <c r="CX18" s="16">
        <f>-(logK!CX18/LOG10(EXP(1)))*298.15*(8.314462/4.184/1000)</f>
        <v>0</v>
      </c>
      <c r="CY18" s="16">
        <f>-(logK!CY18/LOG10(EXP(1)))*298.15*(8.314462/4.184/1000)</f>
        <v>0</v>
      </c>
      <c r="CZ18" s="16">
        <f>-(logK!CZ18/LOG10(EXP(1)))*298.15*(8.314462/4.184/1000)</f>
        <v>-4.718264860454215</v>
      </c>
      <c r="DA18" s="16">
        <f>-(logK!DA18/LOG10(EXP(1)))*298.15*(8.314462/4.184/1000)</f>
        <v>0</v>
      </c>
      <c r="DB18" s="16">
        <f>-(logK!DB18/LOG10(EXP(1)))*298.15*(8.314462/4.184/1000)</f>
        <v>0</v>
      </c>
      <c r="DC18" s="16">
        <f>-(logK!DC18/LOG10(EXP(1)))*298.15*(8.314462/4.184/1000)</f>
        <v>0</v>
      </c>
      <c r="DD18" s="16">
        <f>-(logK!DD18/LOG10(EXP(1)))*298.15*(8.314462/4.184/1000)</f>
        <v>0</v>
      </c>
      <c r="DE18" s="16">
        <f>-(logK!DE18/LOG10(EXP(1)))*298.15*(8.314462/4.184/1000)</f>
        <v>0</v>
      </c>
      <c r="DF18" s="16">
        <f>-(logK!DF18/LOG10(EXP(1)))*298.15*(8.314462/4.184/1000)</f>
        <v>0</v>
      </c>
      <c r="DG18" s="16">
        <f>-(logK!DG18/LOG10(EXP(1)))*298.15*(8.314462/4.184/1000)</f>
        <v>0</v>
      </c>
      <c r="DH18" s="16">
        <f>-(logK!DH18/LOG10(EXP(1)))*298.15*(8.314462/4.184/1000)</f>
        <v>0</v>
      </c>
      <c r="DI18" s="16">
        <f>-(logK!DI18/LOG10(EXP(1)))*298.15*(8.314462/4.184/1000)</f>
        <v>0</v>
      </c>
      <c r="DJ18" s="16">
        <f>-(logK!DJ18/LOG10(EXP(1)))*298.15*(8.314462/4.184/1000)</f>
        <v>0</v>
      </c>
      <c r="DK18" s="16">
        <f>-(logK!DK18/LOG10(EXP(1)))*298.15*(8.314462/4.184/1000)</f>
        <v>0</v>
      </c>
      <c r="DL18" s="16">
        <f>-(logK!DL18/LOG10(EXP(1)))*298.15*(8.314462/4.184/1000)</f>
        <v>-5.8297735720118888</v>
      </c>
      <c r="DM18" s="16">
        <f>-(logK!DM18/LOG10(EXP(1)))*298.15*(8.314462/4.184/1000)</f>
        <v>0</v>
      </c>
      <c r="DN18" s="16">
        <f>-(logK!DN18/LOG10(EXP(1)))*298.15*(8.314462/4.184/1000)</f>
        <v>0</v>
      </c>
      <c r="DO18" s="16">
        <f>-(logK!DO18/LOG10(EXP(1)))*298.15*(8.314462/4.184/1000)</f>
        <v>0</v>
      </c>
      <c r="DP18" s="16">
        <f>-(logK!DP18/LOG10(EXP(1)))*298.15*(8.314462/4.184/1000)</f>
        <v>0</v>
      </c>
      <c r="DQ18" s="16">
        <f>-(logK!DQ18/LOG10(EXP(1)))*298.15*(8.314462/4.184/1000)</f>
        <v>0</v>
      </c>
      <c r="DR18" s="16">
        <f>-(logK!DR18/LOG10(EXP(1)))*298.15*(8.314462/4.184/1000)</f>
        <v>-5.4236099814882799</v>
      </c>
      <c r="DS18" s="16">
        <f>-(logK!DS18/LOG10(EXP(1)))*298.15*(8.314462/4.184/1000)</f>
        <v>-5.2334776179114462</v>
      </c>
      <c r="DT18" s="16">
        <f>-(logK!DT18/LOG10(EXP(1)))*298.15*(8.314462/4.184/1000)</f>
        <v>0</v>
      </c>
      <c r="DU18" s="16">
        <f>-(logK!DU18/LOG10(EXP(1)))*298.15*(8.314462/4.184/1000)</f>
        <v>0</v>
      </c>
      <c r="DV18" s="16">
        <f>-(logK!DV18/LOG10(EXP(1)))*298.15*(8.314462/4.184/1000)</f>
        <v>0</v>
      </c>
      <c r="DW18" s="16">
        <f>-(logK!DW18/LOG10(EXP(1)))*298.15*(8.314462/4.184/1000)</f>
        <v>0</v>
      </c>
      <c r="DX18" s="16">
        <f>-(logK!DX18/LOG10(EXP(1)))*298.15*(8.314462/4.184/1000)</f>
        <v>0</v>
      </c>
      <c r="DY18" s="16">
        <f>-(logK!DY18/LOG10(EXP(1)))*298.15*(8.314462/4.184/1000)</f>
        <v>-5.3994600826590142</v>
      </c>
      <c r="DZ18" s="16">
        <f>-(logK!DZ18/LOG10(EXP(1)))*298.15*(8.314462/4.184/1000)</f>
        <v>0</v>
      </c>
      <c r="EA18" s="16">
        <f>-(logK!EA18/LOG10(EXP(1)))*298.15*(8.314462/4.184/1000)</f>
        <v>0</v>
      </c>
      <c r="EB18" s="16">
        <f>-(logK!EB18/LOG10(EXP(1)))*298.15*(8.314462/4.184/1000)</f>
        <v>0</v>
      </c>
      <c r="EC18" s="16">
        <f>-(logK!EC18/LOG10(EXP(1)))*298.15*(8.314462/4.184/1000)</f>
        <v>0</v>
      </c>
      <c r="ED18" s="16">
        <f>-(logK!ED18/LOG10(EXP(1)))*298.15*(8.314462/4.184/1000)</f>
        <v>0</v>
      </c>
      <c r="EE18" s="16">
        <f>-(logK!EE18/LOG10(EXP(1)))*298.15*(8.314462/4.184/1000)</f>
        <v>-4.2986124150167813</v>
      </c>
      <c r="EF18" s="16">
        <f>-(logK!EF18/LOG10(EXP(1)))*298.15*(8.314462/4.184/1000)</f>
        <v>-5.5787384978071017</v>
      </c>
      <c r="EG18" s="16">
        <f>-(logK!EG18/LOG10(EXP(1)))*298.15*(8.314462/4.184/1000)</f>
        <v>-4.1951520219812481</v>
      </c>
      <c r="EH18" s="16">
        <f>-(logK!EH18/LOG10(EXP(1)))*298.15*(8.314462/4.184/1000)</f>
        <v>0</v>
      </c>
      <c r="EI18" s="16">
        <f>-(logK!EI18/LOG10(EXP(1)))*298.15*(8.314462/4.184/1000)</f>
        <v>0</v>
      </c>
      <c r="EJ18" s="16">
        <f>-(logK!EJ18/LOG10(EXP(1)))*298.15*(8.314462/4.184/1000)</f>
        <v>0</v>
      </c>
      <c r="EK18" s="16">
        <f>-(logK!EK18/LOG10(EXP(1)))*298.15*(8.314462/4.184/1000)</f>
        <v>-5.1924028718967854</v>
      </c>
      <c r="EL18" s="16">
        <f>-(logK!EL18/LOG10(EXP(1)))*298.15*(8.314462/4.184/1000)</f>
        <v>0</v>
      </c>
      <c r="EM18" s="16">
        <f>-(logK!EM18/LOG10(EXP(1)))*298.15*(8.314462/4.184/1000)</f>
        <v>0</v>
      </c>
      <c r="EN18" s="16">
        <f>-(logK!EN18/LOG10(EXP(1)))*298.15*(8.314462/4.184/1000)</f>
        <v>0</v>
      </c>
      <c r="EO18" s="16">
        <f>-(logK!EO18/LOG10(EXP(1)))*298.15*(8.314462/4.184/1000)</f>
        <v>0</v>
      </c>
      <c r="EP18" s="16">
        <f>-(logK!EP18/LOG10(EXP(1)))*298.15*(8.314462/4.184/1000)</f>
        <v>0</v>
      </c>
      <c r="EQ18" s="16">
        <f>-(logK!EQ18/LOG10(EXP(1)))*298.15*(8.314462/4.184/1000)</f>
        <v>0</v>
      </c>
      <c r="ER18" s="16">
        <f>-(logK!ER18/LOG10(EXP(1)))*298.15*(8.314462/4.184/1000)</f>
        <v>0</v>
      </c>
      <c r="ES18" s="16">
        <f>-(logK!ES18/LOG10(EXP(1)))*298.15*(8.314462/4.184/1000)</f>
        <v>0</v>
      </c>
      <c r="ET18" s="16">
        <f>-(logK!ET18/LOG10(EXP(1)))*298.15*(8.314462/4.184/1000)</f>
        <v>0</v>
      </c>
      <c r="EU18" s="16">
        <f>-(logK!EU18/LOG10(EXP(1)))*298.15*(8.314462/4.184/1000)</f>
        <v>0</v>
      </c>
      <c r="EV18" s="16">
        <f>-(logK!EV18/LOG10(EXP(1)))*298.15*(8.314462/4.184/1000)</f>
        <v>0</v>
      </c>
      <c r="EW18" s="16">
        <f>-(logK!EW18/LOG10(EXP(1)))*298.15*(8.314462/4.184/1000)</f>
        <v>0</v>
      </c>
      <c r="EX18" s="16">
        <f>-(logK!EX18/LOG10(EXP(1)))*298.15*(8.314462/4.184/1000)</f>
        <v>0</v>
      </c>
      <c r="EY18" s="16">
        <f>-(logK!EY18/LOG10(EXP(1)))*298.15*(8.314462/4.184/1000)</f>
        <v>-5.3126012102908255</v>
      </c>
      <c r="EZ18" s="16">
        <f>-(logK!EZ18/LOG10(EXP(1)))*298.15*(8.314462/4.184/1000)</f>
        <v>0</v>
      </c>
      <c r="FA18" s="16">
        <f>-(logK!FA18/LOG10(EXP(1)))*298.15*(8.314462/4.184/1000)</f>
        <v>-4.7471918062691625</v>
      </c>
      <c r="FB18" s="16">
        <f>-(logK!FB18/LOG10(EXP(1)))*298.15*(8.314462/4.184/1000)</f>
        <v>0</v>
      </c>
      <c r="FC18" s="16">
        <f>-(logK!FC18/LOG10(EXP(1)))*298.15*(8.314462/4.184/1000)</f>
        <v>0</v>
      </c>
      <c r="FD18" s="16">
        <f>-(logK!FD18/LOG10(EXP(1)))*298.15*(8.314462/4.184/1000)</f>
        <v>0</v>
      </c>
      <c r="FE18" s="16">
        <f>-(logK!FE18/LOG10(EXP(1)))*298.15*(8.314462/4.184/1000)</f>
        <v>-4.2461080083766785</v>
      </c>
      <c r="FF18" s="16">
        <f>-(logK!FF18/LOG10(EXP(1)))*298.15*(8.314462/4.184/1000)</f>
        <v>0</v>
      </c>
    </row>
    <row r="19" spans="1:162" ht="15.75" customHeight="1">
      <c r="A19" s="157">
        <v>17</v>
      </c>
      <c r="B19" s="16">
        <f>-(logK!B19/LOG10(EXP(1)))*298.15*(8.314462/4.184/1000)</f>
        <v>-3.5070013233223118</v>
      </c>
      <c r="C19" s="16">
        <f>-(logK!C19/LOG10(EXP(1)))*298.15*(8.314462/4.184/1000)</f>
        <v>-3.0243689649093115</v>
      </c>
      <c r="D19" s="16">
        <f>-(logK!D19/LOG10(EXP(1)))*298.15*(8.314462/4.184/1000)</f>
        <v>-3.3929884804254993</v>
      </c>
      <c r="E19" s="16">
        <f>-(logK!E19/LOG10(EXP(1)))*298.15*(8.314462/4.184/1000)</f>
        <v>-3.1565917755822528</v>
      </c>
      <c r="F19" s="16">
        <f>-(logK!F19/LOG10(EXP(1)))*298.15*(8.314462/4.184/1000)</f>
        <v>-3.3989393254539286</v>
      </c>
      <c r="G19" s="16">
        <f>-(logK!G19/LOG10(EXP(1)))*298.15*(8.314462/4.184/1000)</f>
        <v>-3.5512493076533707</v>
      </c>
      <c r="H19" s="16">
        <f>-(logK!H19/LOG10(EXP(1)))*298.15*(8.314462/4.184/1000)</f>
        <v>-5.1769213979438709</v>
      </c>
      <c r="I19" s="16">
        <f>-(logK!I19/LOG10(EXP(1)))*298.15*(8.314462/4.184/1000)</f>
        <v>0</v>
      </c>
      <c r="J19" s="16">
        <f>-(logK!J19/LOG10(EXP(1)))*298.15*(8.314462/4.184/1000)</f>
        <v>0</v>
      </c>
      <c r="K19" s="16">
        <f>-(logK!K19/LOG10(EXP(1)))*298.15*(8.314462/4.184/1000)</f>
        <v>0</v>
      </c>
      <c r="L19" s="16">
        <f>-(logK!L19/LOG10(EXP(1)))*298.15*(8.314462/4.184/1000)</f>
        <v>0</v>
      </c>
      <c r="M19" s="16">
        <f>-(logK!M19/LOG10(EXP(1)))*298.15*(8.314462/4.184/1000)</f>
        <v>0</v>
      </c>
      <c r="N19" s="16">
        <f>-(logK!N19/LOG10(EXP(1)))*298.15*(8.314462/4.184/1000)</f>
        <v>-3.5067066459894045</v>
      </c>
      <c r="O19" s="16">
        <f>-(logK!O19/LOG10(EXP(1)))*298.15*(8.314462/4.184/1000)</f>
        <v>0</v>
      </c>
      <c r="P19" s="16">
        <f>-(logK!P19/LOG10(EXP(1)))*298.15*(8.314462/4.184/1000)</f>
        <v>0</v>
      </c>
      <c r="Q19" s="16">
        <f>-(logK!Q19/LOG10(EXP(1)))*298.15*(8.314462/4.184/1000)</f>
        <v>0</v>
      </c>
      <c r="R19" s="16">
        <f>-(logK!R19/LOG10(EXP(1)))*298.15*(8.314462/4.184/1000)</f>
        <v>-3.9136424002649846</v>
      </c>
      <c r="S19" s="16">
        <f>-(logK!S19/LOG10(EXP(1)))*298.15*(8.314462/4.184/1000)</f>
        <v>-4.2952877452931952</v>
      </c>
      <c r="T19" s="16">
        <f>-(logK!T19/LOG10(EXP(1)))*298.15*(8.314462/4.184/1000)</f>
        <v>-3.572648884708836</v>
      </c>
      <c r="U19" s="16">
        <f>-(logK!U19/LOG10(EXP(1)))*298.15*(8.314462/4.184/1000)</f>
        <v>-3.8724012161271082</v>
      </c>
      <c r="V19" s="16">
        <f>-(logK!V19/LOG10(EXP(1)))*298.15*(8.314462/4.184/1000)</f>
        <v>-4.0217180406024848</v>
      </c>
      <c r="W19" s="16">
        <f>-(logK!W19/LOG10(EXP(1)))*298.15*(8.314462/4.184/1000)</f>
        <v>-3.5680677435796611</v>
      </c>
      <c r="X19" s="16">
        <f>-(logK!X19/LOG10(EXP(1)))*298.15*(8.314462/4.184/1000)</f>
        <v>-3.1916883916302528</v>
      </c>
      <c r="Y19" s="16">
        <f>-(logK!Y19/LOG10(EXP(1)))*298.15*(8.314462/4.184/1000)</f>
        <v>-3.6076991163618417</v>
      </c>
      <c r="Z19" s="16">
        <f>-(logK!Z19/LOG10(EXP(1)))*298.15*(8.314462/4.184/1000)</f>
        <v>-2.5392018357345445</v>
      </c>
      <c r="AA19" s="16">
        <f>-(logK!AA19/LOG10(EXP(1)))*298.15*(8.314462/4.184/1000)</f>
        <v>0</v>
      </c>
      <c r="AB19" s="16">
        <f>-(logK!AB19/LOG10(EXP(1)))*298.15*(8.314462/4.184/1000)</f>
        <v>0</v>
      </c>
      <c r="AC19" s="16">
        <f>-(logK!AC19/LOG10(EXP(1)))*298.15*(8.314462/4.184/1000)</f>
        <v>-2.874833860928077</v>
      </c>
      <c r="AD19" s="16">
        <f>-(logK!AD19/LOG10(EXP(1)))*298.15*(8.314462/4.184/1000)</f>
        <v>-4.3703786238018631</v>
      </c>
      <c r="AE19" s="16">
        <f>-(logK!AE19/LOG10(EXP(1)))*298.15*(8.314462/4.184/1000)</f>
        <v>-3.5515548989615704</v>
      </c>
      <c r="AF19" s="16">
        <f>-(logK!AF19/LOG10(EXP(1)))*298.15*(8.314462/4.184/1000)</f>
        <v>0</v>
      </c>
      <c r="AG19" s="16">
        <f>-(logK!AG19/LOG10(EXP(1)))*298.15*(8.314462/4.184/1000)</f>
        <v>-3.8974678888809735</v>
      </c>
      <c r="AH19" s="16">
        <f>-(logK!AH19/LOG10(EXP(1)))*298.15*(8.314462/4.184/1000)</f>
        <v>-3.7609504289302924</v>
      </c>
      <c r="AI19" s="16">
        <f>-(logK!AI19/LOG10(EXP(1)))*298.15*(8.314462/4.184/1000)</f>
        <v>-3.6439662562600001</v>
      </c>
      <c r="AJ19" s="16">
        <f>-(logK!AJ19/LOG10(EXP(1)))*298.15*(8.314462/4.184/1000)</f>
        <v>-4.0520152360154515</v>
      </c>
      <c r="AK19" s="16">
        <f>-(logK!AK19/LOG10(EXP(1)))*298.15*(8.314462/4.184/1000)</f>
        <v>-3.3891767745544694</v>
      </c>
      <c r="AL19" s="16">
        <f>-(logK!AL19/LOG10(EXP(1)))*298.15*(8.314462/4.184/1000)</f>
        <v>-2.5855207468774224</v>
      </c>
      <c r="AM19" s="16">
        <f>-(logK!AM19/LOG10(EXP(1)))*298.15*(8.314462/4.184/1000)</f>
        <v>-2.3137627620853252</v>
      </c>
      <c r="AN19" s="16">
        <f>-(logK!AN19/LOG10(EXP(1)))*298.15*(8.314462/4.184/1000)</f>
        <v>-2.6230648218848449</v>
      </c>
      <c r="AO19" s="16">
        <f>-(logK!AO19/LOG10(EXP(1)))*298.15*(8.314462/4.184/1000)</f>
        <v>0</v>
      </c>
      <c r="AP19" s="16">
        <f>-(logK!AP19/LOG10(EXP(1)))*298.15*(8.314462/4.184/1000)</f>
        <v>-4.1788356289184305</v>
      </c>
      <c r="AQ19" s="16">
        <f>-(logK!AQ19/LOG10(EXP(1)))*298.15*(8.314462/4.184/1000)</f>
        <v>-2.4937669565903882</v>
      </c>
      <c r="AR19" s="16">
        <f>-(logK!AR19/LOG10(EXP(1)))*298.15*(8.314462/4.184/1000)</f>
        <v>-2.5199823252438267</v>
      </c>
      <c r="AS19" s="16">
        <f>-(logK!AS19/LOG10(EXP(1)))*298.15*(8.314462/4.184/1000)</f>
        <v>-3.2787764574795921</v>
      </c>
      <c r="AT19" s="16">
        <f>-(logK!AT19/LOG10(EXP(1)))*298.15*(8.314462/4.184/1000)</f>
        <v>0</v>
      </c>
      <c r="AU19" s="16">
        <f>-(logK!AU19/LOG10(EXP(1)))*298.15*(8.314462/4.184/1000)</f>
        <v>0</v>
      </c>
      <c r="AV19" s="16">
        <f>-(logK!AV19/LOG10(EXP(1)))*298.15*(8.314462/4.184/1000)</f>
        <v>-3.2435461452342542</v>
      </c>
      <c r="AW19" s="16">
        <f>-(logK!AW19/LOG10(EXP(1)))*298.15*(8.314462/4.184/1000)</f>
        <v>-3.9600759081484385</v>
      </c>
      <c r="AX19" s="16">
        <f>-(logK!AX19/LOG10(EXP(1)))*298.15*(8.314462/4.184/1000)</f>
        <v>-3.5703433074282214</v>
      </c>
      <c r="AY19" s="16">
        <f>-(logK!AY19/LOG10(EXP(1)))*298.15*(8.314462/4.184/1000)</f>
        <v>-3.5389274295477371</v>
      </c>
      <c r="AZ19" s="16">
        <f>-(logK!AZ19/LOG10(EXP(1)))*298.15*(8.314462/4.184/1000)</f>
        <v>-3.8064835338520853</v>
      </c>
      <c r="BA19" s="16">
        <f>-(logK!BA19/LOG10(EXP(1)))*298.15*(8.314462/4.184/1000)</f>
        <v>-3.502371069304318</v>
      </c>
      <c r="BB19" s="16">
        <f>-(logK!BB19/LOG10(EXP(1)))*298.15*(8.314462/4.184/1000)</f>
        <v>-4.4487082244786862</v>
      </c>
      <c r="BC19" s="16">
        <f>-(logK!BC19/LOG10(EXP(1)))*298.15*(8.314462/4.184/1000)</f>
        <v>0</v>
      </c>
      <c r="BD19" s="16">
        <f>-(logK!BD19/LOG10(EXP(1)))*298.15*(8.314462/4.184/1000)</f>
        <v>0</v>
      </c>
      <c r="BE19" s="16">
        <f>-(logK!BE19/LOG10(EXP(1)))*298.15*(8.314462/4.184/1000)</f>
        <v>-3.7565138979737469</v>
      </c>
      <c r="BF19" s="16">
        <f>-(logK!BF19/LOG10(EXP(1)))*298.15*(8.314462/4.184/1000)</f>
        <v>-4.0461710750955096</v>
      </c>
      <c r="BG19" s="16">
        <f>-(logK!BG19/LOG10(EXP(1)))*298.15*(8.314462/4.184/1000)</f>
        <v>-3.6957667114937149</v>
      </c>
      <c r="BH19" s="16">
        <f>-(logK!BH19/LOG10(EXP(1)))*298.15*(8.314462/4.184/1000)</f>
        <v>0</v>
      </c>
      <c r="BI19" s="16">
        <f>-(logK!BI19/LOG10(EXP(1)))*298.15*(8.314462/4.184/1000)</f>
        <v>0</v>
      </c>
      <c r="BJ19" s="16">
        <f>-(logK!BJ19/LOG10(EXP(1)))*298.15*(8.314462/4.184/1000)</f>
        <v>0</v>
      </c>
      <c r="BK19" s="16">
        <f>-(logK!BK19/LOG10(EXP(1)))*298.15*(8.314462/4.184/1000)</f>
        <v>0</v>
      </c>
      <c r="BL19" s="16">
        <f>-(logK!BL19/LOG10(EXP(1)))*298.15*(8.314462/4.184/1000)</f>
        <v>0</v>
      </c>
      <c r="BM19" s="16">
        <f>-(logK!BM19/LOG10(EXP(1)))*298.15*(8.314462/4.184/1000)</f>
        <v>0</v>
      </c>
      <c r="BN19" s="16">
        <f>-(logK!BN19/LOG10(EXP(1)))*298.15*(8.314462/4.184/1000)</f>
        <v>0</v>
      </c>
      <c r="BO19" s="16">
        <f>-(logK!BO19/LOG10(EXP(1)))*298.15*(8.314462/4.184/1000)</f>
        <v>-3.7880116306689278</v>
      </c>
      <c r="BP19" s="16">
        <f>-(logK!BP19/LOG10(EXP(1)))*298.15*(8.314462/4.184/1000)</f>
        <v>0</v>
      </c>
      <c r="BQ19" s="16">
        <f>-(logK!BQ19/LOG10(EXP(1)))*298.15*(8.314462/4.184/1000)</f>
        <v>-3.3241240248214061</v>
      </c>
      <c r="BR19" s="16">
        <f>-(logK!BR19/LOG10(EXP(1)))*298.15*(8.314462/4.184/1000)</f>
        <v>0</v>
      </c>
      <c r="BS19" s="16">
        <f>-(logK!BS19/LOG10(EXP(1)))*298.15*(8.314462/4.184/1000)</f>
        <v>-2.683866578241342</v>
      </c>
      <c r="BT19" s="16">
        <f>-(logK!BT19/LOG10(EXP(1)))*298.15*(8.314462/4.184/1000)</f>
        <v>0</v>
      </c>
      <c r="BU19" s="16">
        <f>-(logK!BU19/LOG10(EXP(1)))*298.15*(8.314462/4.184/1000)</f>
        <v>0</v>
      </c>
      <c r="BV19" s="16">
        <f>-(logK!BV19/LOG10(EXP(1)))*298.15*(8.314462/4.184/1000)</f>
        <v>0</v>
      </c>
      <c r="BW19" s="16">
        <f>-(logK!BW19/LOG10(EXP(1)))*298.15*(8.314462/4.184/1000)</f>
        <v>0</v>
      </c>
      <c r="BX19" s="16">
        <f>-(logK!BX19/LOG10(EXP(1)))*298.15*(8.314462/4.184/1000)</f>
        <v>0</v>
      </c>
      <c r="BY19" s="16">
        <f>-(logK!BY19/LOG10(EXP(1)))*298.15*(8.314462/4.184/1000)</f>
        <v>-4.1553214691499738</v>
      </c>
      <c r="BZ19" s="16">
        <f>-(logK!BZ19/LOG10(EXP(1)))*298.15*(8.314462/4.184/1000)</f>
        <v>0</v>
      </c>
      <c r="CA19" s="16">
        <f>-(logK!CA19/LOG10(EXP(1)))*298.15*(8.314462/4.184/1000)</f>
        <v>-2.4658926636924359</v>
      </c>
      <c r="CB19" s="16">
        <f>-(logK!CB19/LOG10(EXP(1)))*298.15*(8.314462/4.184/1000)</f>
        <v>-2.3115035691997043</v>
      </c>
      <c r="CC19" s="16">
        <f>-(logK!CC19/LOG10(EXP(1)))*298.15*(8.314462/4.184/1000)</f>
        <v>0</v>
      </c>
      <c r="CD19" s="16">
        <f>-(logK!CD19/LOG10(EXP(1)))*298.15*(8.314462/4.184/1000)</f>
        <v>0</v>
      </c>
      <c r="CE19" s="16">
        <f>-(logK!CE19/LOG10(EXP(1)))*298.15*(8.314462/4.184/1000)</f>
        <v>-3.8104725918216236</v>
      </c>
      <c r="CF19" s="16">
        <f>-(logK!CF19/LOG10(EXP(1)))*298.15*(8.314462/4.184/1000)</f>
        <v>-3.7177938421285197</v>
      </c>
      <c r="CG19" s="16">
        <f>-(logK!CG19/LOG10(EXP(1)))*298.15*(8.314462/4.184/1000)</f>
        <v>0</v>
      </c>
      <c r="CH19" s="16">
        <f>-(logK!CH19/LOG10(EXP(1)))*298.15*(8.314462/4.184/1000)</f>
        <v>0</v>
      </c>
      <c r="CI19" s="16">
        <f>-(logK!CI19/LOG10(EXP(1)))*298.15*(8.314462/4.184/1000)</f>
        <v>0</v>
      </c>
      <c r="CJ19" s="16">
        <f>-(logK!CJ19/LOG10(EXP(1)))*298.15*(8.314462/4.184/1000)</f>
        <v>0</v>
      </c>
      <c r="CK19" s="16">
        <f>-(logK!CK19/LOG10(EXP(1)))*298.15*(8.314462/4.184/1000)</f>
        <v>0</v>
      </c>
      <c r="CL19" s="16">
        <f>-(logK!CL19/LOG10(EXP(1)))*298.15*(8.314462/4.184/1000)</f>
        <v>0</v>
      </c>
      <c r="CM19" s="16">
        <f>-(logK!CM19/LOG10(EXP(1)))*298.15*(8.314462/4.184/1000)</f>
        <v>0</v>
      </c>
      <c r="CN19" s="16">
        <f>-(logK!CN19/LOG10(EXP(1)))*298.15*(8.314462/4.184/1000)</f>
        <v>0</v>
      </c>
      <c r="CO19" s="16">
        <f>-(logK!CO19/LOG10(EXP(1)))*298.15*(8.314462/4.184/1000)</f>
        <v>0</v>
      </c>
      <c r="CP19" s="16">
        <f>-(logK!CP19/LOG10(EXP(1)))*298.15*(8.314462/4.184/1000)</f>
        <v>0</v>
      </c>
      <c r="CQ19" s="16">
        <f>-(logK!CQ19/LOG10(EXP(1)))*298.15*(8.314462/4.184/1000)</f>
        <v>0</v>
      </c>
      <c r="CR19" s="16">
        <f>-(logK!CR19/LOG10(EXP(1)))*298.15*(8.314462/4.184/1000)</f>
        <v>0</v>
      </c>
      <c r="CS19" s="16">
        <f>-(logK!CS19/LOG10(EXP(1)))*298.15*(8.314462/4.184/1000)</f>
        <v>0</v>
      </c>
      <c r="CT19" s="16">
        <f>-(logK!CT19/LOG10(EXP(1)))*298.15*(8.314462/4.184/1000)</f>
        <v>0</v>
      </c>
      <c r="CU19" s="16">
        <f>-(logK!CU19/LOG10(EXP(1)))*298.15*(8.314462/4.184/1000)</f>
        <v>0</v>
      </c>
      <c r="CV19" s="16">
        <f>-(logK!CV19/LOG10(EXP(1)))*298.15*(8.314462/4.184/1000)</f>
        <v>0</v>
      </c>
      <c r="CW19" s="16">
        <f>-(logK!CW19/LOG10(EXP(1)))*298.15*(8.314462/4.184/1000)</f>
        <v>-3.2913793704490164</v>
      </c>
      <c r="CX19" s="16">
        <f>-(logK!CX19/LOG10(EXP(1)))*298.15*(8.314462/4.184/1000)</f>
        <v>0</v>
      </c>
      <c r="CY19" s="16">
        <f>-(logK!CY19/LOG10(EXP(1)))*298.15*(8.314462/4.184/1000)</f>
        <v>0</v>
      </c>
      <c r="CZ19" s="16">
        <f>-(logK!CZ19/LOG10(EXP(1)))*298.15*(8.314462/4.184/1000)</f>
        <v>-3.095226039552498</v>
      </c>
      <c r="DA19" s="16">
        <f>-(logK!DA19/LOG10(EXP(1)))*298.15*(8.314462/4.184/1000)</f>
        <v>0</v>
      </c>
      <c r="DB19" s="16">
        <f>-(logK!DB19/LOG10(EXP(1)))*298.15*(8.314462/4.184/1000)</f>
        <v>0</v>
      </c>
      <c r="DC19" s="16">
        <f>-(logK!DC19/LOG10(EXP(1)))*298.15*(8.314462/4.184/1000)</f>
        <v>0</v>
      </c>
      <c r="DD19" s="16">
        <f>-(logK!DD19/LOG10(EXP(1)))*298.15*(8.314462/4.184/1000)</f>
        <v>0</v>
      </c>
      <c r="DE19" s="16">
        <f>-(logK!DE19/LOG10(EXP(1)))*298.15*(8.314462/4.184/1000)</f>
        <v>0</v>
      </c>
      <c r="DF19" s="16">
        <f>-(logK!DF19/LOG10(EXP(1)))*298.15*(8.314462/4.184/1000)</f>
        <v>0</v>
      </c>
      <c r="DG19" s="16">
        <f>-(logK!DG19/LOG10(EXP(1)))*298.15*(8.314462/4.184/1000)</f>
        <v>0</v>
      </c>
      <c r="DH19" s="16">
        <f>-(logK!DH19/LOG10(EXP(1)))*298.15*(8.314462/4.184/1000)</f>
        <v>0</v>
      </c>
      <c r="DI19" s="16">
        <f>-(logK!DI19/LOG10(EXP(1)))*298.15*(8.314462/4.184/1000)</f>
        <v>0</v>
      </c>
      <c r="DJ19" s="16">
        <f>-(logK!DJ19/LOG10(EXP(1)))*298.15*(8.314462/4.184/1000)</f>
        <v>0</v>
      </c>
      <c r="DK19" s="16">
        <f>-(logK!DK19/LOG10(EXP(1)))*298.15*(8.314462/4.184/1000)</f>
        <v>0</v>
      </c>
      <c r="DL19" s="16">
        <f>-(logK!DL19/LOG10(EXP(1)))*298.15*(8.314462/4.184/1000)</f>
        <v>-4.4623234086565233</v>
      </c>
      <c r="DM19" s="16">
        <f>-(logK!DM19/LOG10(EXP(1)))*298.15*(8.314462/4.184/1000)</f>
        <v>0</v>
      </c>
      <c r="DN19" s="16">
        <f>-(logK!DN19/LOG10(EXP(1)))*298.15*(8.314462/4.184/1000)</f>
        <v>0</v>
      </c>
      <c r="DO19" s="16">
        <f>-(logK!DO19/LOG10(EXP(1)))*298.15*(8.314462/4.184/1000)</f>
        <v>0</v>
      </c>
      <c r="DP19" s="16">
        <f>-(logK!DP19/LOG10(EXP(1)))*298.15*(8.314462/4.184/1000)</f>
        <v>0</v>
      </c>
      <c r="DQ19" s="16">
        <f>-(logK!DQ19/LOG10(EXP(1)))*298.15*(8.314462/4.184/1000)</f>
        <v>0</v>
      </c>
      <c r="DR19" s="16">
        <f>-(logK!DR19/LOG10(EXP(1)))*298.15*(8.314462/4.184/1000)</f>
        <v>-3.9086165146426253</v>
      </c>
      <c r="DS19" s="16">
        <f>-(logK!DS19/LOG10(EXP(1)))*298.15*(8.314462/4.184/1000)</f>
        <v>-3.6067741569557721</v>
      </c>
      <c r="DT19" s="16">
        <f>-(logK!DT19/LOG10(EXP(1)))*298.15*(8.314462/4.184/1000)</f>
        <v>0</v>
      </c>
      <c r="DU19" s="16">
        <f>-(logK!DU19/LOG10(EXP(1)))*298.15*(8.314462/4.184/1000)</f>
        <v>0</v>
      </c>
      <c r="DV19" s="16">
        <f>-(logK!DV19/LOG10(EXP(1)))*298.15*(8.314462/4.184/1000)</f>
        <v>0</v>
      </c>
      <c r="DW19" s="16">
        <f>-(logK!DW19/LOG10(EXP(1)))*298.15*(8.314462/4.184/1000)</f>
        <v>0</v>
      </c>
      <c r="DX19" s="16">
        <f>-(logK!DX19/LOG10(EXP(1)))*298.15*(8.314462/4.184/1000)</f>
        <v>0</v>
      </c>
      <c r="DY19" s="16">
        <f>-(logK!DY19/LOG10(EXP(1)))*298.15*(8.314462/4.184/1000)</f>
        <v>-3.7364649253607718</v>
      </c>
      <c r="DZ19" s="16">
        <f>-(logK!DZ19/LOG10(EXP(1)))*298.15*(8.314462/4.184/1000)</f>
        <v>0</v>
      </c>
      <c r="EA19" s="16">
        <f>-(logK!EA19/LOG10(EXP(1)))*298.15*(8.314462/4.184/1000)</f>
        <v>0</v>
      </c>
      <c r="EB19" s="16">
        <f>-(logK!EB19/LOG10(EXP(1)))*298.15*(8.314462/4.184/1000)</f>
        <v>0</v>
      </c>
      <c r="EC19" s="16">
        <f>-(logK!EC19/LOG10(EXP(1)))*298.15*(8.314462/4.184/1000)</f>
        <v>0</v>
      </c>
      <c r="ED19" s="16">
        <f>-(logK!ED19/LOG10(EXP(1)))*298.15*(8.314462/4.184/1000)</f>
        <v>0</v>
      </c>
      <c r="EE19" s="16">
        <f>-(logK!EE19/LOG10(EXP(1)))*298.15*(8.314462/4.184/1000)</f>
        <v>-3.5294841124255942</v>
      </c>
      <c r="EF19" s="16">
        <f>-(logK!EF19/LOG10(EXP(1)))*298.15*(8.314462/4.184/1000)</f>
        <v>-3.7786310689047187</v>
      </c>
      <c r="EG19" s="16">
        <f>-(logK!EG19/LOG10(EXP(1)))*298.15*(8.314462/4.184/1000)</f>
        <v>-3.7137556712701634</v>
      </c>
      <c r="EH19" s="16">
        <f>-(logK!EH19/LOG10(EXP(1)))*298.15*(8.314462/4.184/1000)</f>
        <v>0</v>
      </c>
      <c r="EI19" s="16">
        <f>-(logK!EI19/LOG10(EXP(1)))*298.15*(8.314462/4.184/1000)</f>
        <v>0</v>
      </c>
      <c r="EJ19" s="16">
        <f>-(logK!EJ19/LOG10(EXP(1)))*298.15*(8.314462/4.184/1000)</f>
        <v>0</v>
      </c>
      <c r="EK19" s="16">
        <f>-(logK!EK19/LOG10(EXP(1)))*298.15*(8.314462/4.184/1000)</f>
        <v>-3.3582056411671695</v>
      </c>
      <c r="EL19" s="16">
        <f>-(logK!EL19/LOG10(EXP(1)))*298.15*(8.314462/4.184/1000)</f>
        <v>0</v>
      </c>
      <c r="EM19" s="16">
        <f>-(logK!EM19/LOG10(EXP(1)))*298.15*(8.314462/4.184/1000)</f>
        <v>0</v>
      </c>
      <c r="EN19" s="16">
        <f>-(logK!EN19/LOG10(EXP(1)))*298.15*(8.314462/4.184/1000)</f>
        <v>0</v>
      </c>
      <c r="EO19" s="16">
        <f>-(logK!EO19/LOG10(EXP(1)))*298.15*(8.314462/4.184/1000)</f>
        <v>0</v>
      </c>
      <c r="EP19" s="16">
        <f>-(logK!EP19/LOG10(EXP(1)))*298.15*(8.314462/4.184/1000)</f>
        <v>0</v>
      </c>
      <c r="EQ19" s="16">
        <f>-(logK!EQ19/LOG10(EXP(1)))*298.15*(8.314462/4.184/1000)</f>
        <v>0</v>
      </c>
      <c r="ER19" s="16">
        <f>-(logK!ER19/LOG10(EXP(1)))*298.15*(8.314462/4.184/1000)</f>
        <v>0</v>
      </c>
      <c r="ES19" s="16">
        <f>-(logK!ES19/LOG10(EXP(1)))*298.15*(8.314462/4.184/1000)</f>
        <v>0</v>
      </c>
      <c r="ET19" s="16">
        <f>-(logK!ET19/LOG10(EXP(1)))*298.15*(8.314462/4.184/1000)</f>
        <v>0</v>
      </c>
      <c r="EU19" s="16">
        <f>-(logK!EU19/LOG10(EXP(1)))*298.15*(8.314462/4.184/1000)</f>
        <v>0</v>
      </c>
      <c r="EV19" s="16">
        <f>-(logK!EV19/LOG10(EXP(1)))*298.15*(8.314462/4.184/1000)</f>
        <v>0</v>
      </c>
      <c r="EW19" s="16">
        <f>-(logK!EW19/LOG10(EXP(1)))*298.15*(8.314462/4.184/1000)</f>
        <v>0</v>
      </c>
      <c r="EX19" s="16">
        <f>-(logK!EX19/LOG10(EXP(1)))*298.15*(8.314462/4.184/1000)</f>
        <v>0</v>
      </c>
      <c r="EY19" s="16">
        <f>-(logK!EY19/LOG10(EXP(1)))*298.15*(8.314462/4.184/1000)</f>
        <v>-3.7671441099089886</v>
      </c>
      <c r="EZ19" s="16">
        <f>-(logK!EZ19/LOG10(EXP(1)))*298.15*(8.314462/4.184/1000)</f>
        <v>0</v>
      </c>
      <c r="FA19" s="16">
        <f>-(logK!FA19/LOG10(EXP(1)))*298.15*(8.314462/4.184/1000)</f>
        <v>-3.7788875473241004</v>
      </c>
      <c r="FB19" s="16">
        <f>-(logK!FB19/LOG10(EXP(1)))*298.15*(8.314462/4.184/1000)</f>
        <v>0</v>
      </c>
      <c r="FC19" s="16">
        <f>-(logK!FC19/LOG10(EXP(1)))*298.15*(8.314462/4.184/1000)</f>
        <v>0</v>
      </c>
      <c r="FD19" s="16">
        <f>-(logK!FD19/LOG10(EXP(1)))*298.15*(8.314462/4.184/1000)</f>
        <v>0</v>
      </c>
      <c r="FE19" s="16">
        <f>-(logK!FE19/LOG10(EXP(1)))*298.15*(8.314462/4.184/1000)</f>
        <v>-2.4008235429964317</v>
      </c>
      <c r="FF19" s="16">
        <f>-(logK!FF19/LOG10(EXP(1)))*298.15*(8.314462/4.184/1000)</f>
        <v>0</v>
      </c>
    </row>
    <row r="20" spans="1:162" ht="15.75" customHeight="1">
      <c r="A20" s="157">
        <v>18</v>
      </c>
      <c r="B20" s="16">
        <f>-(logK!B20/LOG10(EXP(1)))*298.15*(8.314462/4.184/1000)</f>
        <v>-3.5535630704154562</v>
      </c>
      <c r="C20" s="16">
        <f>-(logK!C20/LOG10(EXP(1)))*298.15*(8.314462/4.184/1000)</f>
        <v>-3.011645998211665</v>
      </c>
      <c r="D20" s="16">
        <f>-(logK!D20/LOG10(EXP(1)))*298.15*(8.314462/4.184/1000)</f>
        <v>-3.3943513630901951</v>
      </c>
      <c r="E20" s="16">
        <f>-(logK!E20/LOG10(EXP(1)))*298.15*(8.314462/4.184/1000)</f>
        <v>-3.1839708468512922</v>
      </c>
      <c r="F20" s="16">
        <f>-(logK!F20/LOG10(EXP(1)))*298.15*(8.314462/4.184/1000)</f>
        <v>-3.3749831496861114</v>
      </c>
      <c r="G20" s="16">
        <f>-(logK!G20/LOG10(EXP(1)))*298.15*(8.314462/4.184/1000)</f>
        <v>-3.5518795897265338</v>
      </c>
      <c r="H20" s="16">
        <f>-(logK!H20/LOG10(EXP(1)))*298.15*(8.314462/4.184/1000)</f>
        <v>-4.7043394465286781</v>
      </c>
      <c r="I20" s="16">
        <f>-(logK!I20/LOG10(EXP(1)))*298.15*(8.314462/4.184/1000)</f>
        <v>0</v>
      </c>
      <c r="J20" s="16">
        <f>-(logK!J20/LOG10(EXP(1)))*298.15*(8.314462/4.184/1000)</f>
        <v>0</v>
      </c>
      <c r="K20" s="16">
        <f>-(logK!K20/LOG10(EXP(1)))*298.15*(8.314462/4.184/1000)</f>
        <v>0</v>
      </c>
      <c r="L20" s="16">
        <f>-(logK!L20/LOG10(EXP(1)))*298.15*(8.314462/4.184/1000)</f>
        <v>0</v>
      </c>
      <c r="M20" s="16">
        <f>-(logK!M20/LOG10(EXP(1)))*298.15*(8.314462/4.184/1000)</f>
        <v>0</v>
      </c>
      <c r="N20" s="16">
        <f>-(logK!N20/LOG10(EXP(1)))*298.15*(8.314462/4.184/1000)</f>
        <v>-3.4963001705476682</v>
      </c>
      <c r="O20" s="16">
        <f>-(logK!O20/LOG10(EXP(1)))*298.15*(8.314462/4.184/1000)</f>
        <v>0</v>
      </c>
      <c r="P20" s="16">
        <f>-(logK!P20/LOG10(EXP(1)))*298.15*(8.314462/4.184/1000)</f>
        <v>0</v>
      </c>
      <c r="Q20" s="16">
        <f>-(logK!Q20/LOG10(EXP(1)))*298.15*(8.314462/4.184/1000)</f>
        <v>0</v>
      </c>
      <c r="R20" s="16">
        <f>-(logK!R20/LOG10(EXP(1)))*298.15*(8.314462/4.184/1000)</f>
        <v>-4.4047849309125908</v>
      </c>
      <c r="S20" s="16">
        <f>-(logK!S20/LOG10(EXP(1)))*298.15*(8.314462/4.184/1000)</f>
        <v>-4.8701186384864155</v>
      </c>
      <c r="T20" s="16">
        <f>-(logK!T20/LOG10(EXP(1)))*298.15*(8.314462/4.184/1000)</f>
        <v>-3.8572853603465043</v>
      </c>
      <c r="U20" s="16">
        <f>-(logK!U20/LOG10(EXP(1)))*298.15*(8.314462/4.184/1000)</f>
        <v>-4.3231756806602641</v>
      </c>
      <c r="V20" s="16">
        <f>-(logK!V20/LOG10(EXP(1)))*298.15*(8.314462/4.184/1000)</f>
        <v>-4.1628084562008718</v>
      </c>
      <c r="W20" s="16">
        <f>-(logK!W20/LOG10(EXP(1)))*298.15*(8.314462/4.184/1000)</f>
        <v>-3.8804884718191142</v>
      </c>
      <c r="X20" s="16">
        <f>-(logK!X20/LOG10(EXP(1)))*298.15*(8.314462/4.184/1000)</f>
        <v>-3.369950442829194</v>
      </c>
      <c r="Y20" s="16">
        <f>-(logK!Y20/LOG10(EXP(1)))*298.15*(8.314462/4.184/1000)</f>
        <v>-3.9123027097977872</v>
      </c>
      <c r="Z20" s="16">
        <f>-(logK!Z20/LOG10(EXP(1)))*298.15*(8.314462/4.184/1000)</f>
        <v>-2.5896230373406248</v>
      </c>
      <c r="AA20" s="16">
        <f>-(logK!AA20/LOG10(EXP(1)))*298.15*(8.314462/4.184/1000)</f>
        <v>0</v>
      </c>
      <c r="AB20" s="16">
        <f>-(logK!AB20/LOG10(EXP(1)))*298.15*(8.314462/4.184/1000)</f>
        <v>0</v>
      </c>
      <c r="AC20" s="16">
        <f>-(logK!AC20/LOG10(EXP(1)))*298.15*(8.314462/4.184/1000)</f>
        <v>-3.2407030546704663</v>
      </c>
      <c r="AD20" s="16">
        <f>-(logK!AD20/LOG10(EXP(1)))*298.15*(8.314462/4.184/1000)</f>
        <v>-4.6023756323551783</v>
      </c>
      <c r="AE20" s="16">
        <f>-(logK!AE20/LOG10(EXP(1)))*298.15*(8.314462/4.184/1000)</f>
        <v>-3.8236798661728906</v>
      </c>
      <c r="AF20" s="16">
        <f>-(logK!AF20/LOG10(EXP(1)))*298.15*(8.314462/4.184/1000)</f>
        <v>0</v>
      </c>
      <c r="AG20" s="16">
        <f>-(logK!AG20/LOG10(EXP(1)))*298.15*(8.314462/4.184/1000)</f>
        <v>-4.7134744438487983</v>
      </c>
      <c r="AH20" s="16">
        <f>-(logK!AH20/LOG10(EXP(1)))*298.15*(8.314462/4.184/1000)</f>
        <v>-3.7679599295621293</v>
      </c>
      <c r="AI20" s="16">
        <f>-(logK!AI20/LOG10(EXP(1)))*298.15*(8.314462/4.184/1000)</f>
        <v>-3.5849530276046195</v>
      </c>
      <c r="AJ20" s="16">
        <f>-(logK!AJ20/LOG10(EXP(1)))*298.15*(8.314462/4.184/1000)</f>
        <v>-4.1243189580837063</v>
      </c>
      <c r="AK20" s="16">
        <f>-(logK!AK20/LOG10(EXP(1)))*298.15*(8.314462/4.184/1000)</f>
        <v>-3.7054392220970072</v>
      </c>
      <c r="AL20" s="16">
        <f>-(logK!AL20/LOG10(EXP(1)))*298.15*(8.314462/4.184/1000)</f>
        <v>-2.641250233216565</v>
      </c>
      <c r="AM20" s="16">
        <f>-(logK!AM20/LOG10(EXP(1)))*298.15*(8.314462/4.184/1000)</f>
        <v>-2.3724253792844228</v>
      </c>
      <c r="AN20" s="16">
        <f>-(logK!AN20/LOG10(EXP(1)))*298.15*(8.314462/4.184/1000)</f>
        <v>-2.6785009951379921</v>
      </c>
      <c r="AO20" s="16">
        <f>-(logK!AO20/LOG10(EXP(1)))*298.15*(8.314462/4.184/1000)</f>
        <v>0</v>
      </c>
      <c r="AP20" s="16">
        <f>-(logK!AP20/LOG10(EXP(1)))*298.15*(8.314462/4.184/1000)</f>
        <v>-4.8187274573261822</v>
      </c>
      <c r="AQ20" s="16">
        <f>-(logK!AQ20/LOG10(EXP(1)))*298.15*(8.314462/4.184/1000)</f>
        <v>-2.5503177195703177</v>
      </c>
      <c r="AR20" s="16">
        <f>-(logK!AR20/LOG10(EXP(1)))*298.15*(8.314462/4.184/1000)</f>
        <v>-2.5762984377549598</v>
      </c>
      <c r="AS20" s="16">
        <f>-(logK!AS20/LOG10(EXP(1)))*298.15*(8.314462/4.184/1000)</f>
        <v>-3.5686379987887129</v>
      </c>
      <c r="AT20" s="16">
        <f>-(logK!AT20/LOG10(EXP(1)))*298.15*(8.314462/4.184/1000)</f>
        <v>0</v>
      </c>
      <c r="AU20" s="16">
        <f>-(logK!AU20/LOG10(EXP(1)))*298.15*(8.314462/4.184/1000)</f>
        <v>0</v>
      </c>
      <c r="AV20" s="16">
        <f>-(logK!AV20/LOG10(EXP(1)))*298.15*(8.314462/4.184/1000)</f>
        <v>-3.5035074869816869</v>
      </c>
      <c r="AW20" s="16">
        <f>-(logK!AW20/LOG10(EXP(1)))*298.15*(8.314462/4.184/1000)</f>
        <v>-4.5040257082505235</v>
      </c>
      <c r="AX20" s="16">
        <f>-(logK!AX20/LOG10(EXP(1)))*298.15*(8.314462/4.184/1000)</f>
        <v>-3.5504457662224351</v>
      </c>
      <c r="AY20" s="16">
        <f>-(logK!AY20/LOG10(EXP(1)))*298.15*(8.314462/4.184/1000)</f>
        <v>-3.5540719345134857</v>
      </c>
      <c r="AZ20" s="16">
        <f>-(logK!AZ20/LOG10(EXP(1)))*298.15*(8.314462/4.184/1000)</f>
        <v>-4.1734741385558145</v>
      </c>
      <c r="BA20" s="16">
        <f>-(logK!BA20/LOG10(EXP(1)))*298.15*(8.314462/4.184/1000)</f>
        <v>-3.7853608989196745</v>
      </c>
      <c r="BB20" s="16">
        <f>-(logK!BB20/LOG10(EXP(1)))*298.15*(8.314462/4.184/1000)</f>
        <v>-4.5126750336701118</v>
      </c>
      <c r="BC20" s="16">
        <f>-(logK!BC20/LOG10(EXP(1)))*298.15*(8.314462/4.184/1000)</f>
        <v>0</v>
      </c>
      <c r="BD20" s="16">
        <f>-(logK!BD20/LOG10(EXP(1)))*298.15*(8.314462/4.184/1000)</f>
        <v>0</v>
      </c>
      <c r="BE20" s="16">
        <f>-(logK!BE20/LOG10(EXP(1)))*298.15*(8.314462/4.184/1000)</f>
        <v>-4.2381981047831818</v>
      </c>
      <c r="BF20" s="16">
        <f>-(logK!BF20/LOG10(EXP(1)))*298.15*(8.314462/4.184/1000)</f>
        <v>-4.4594520781816644</v>
      </c>
      <c r="BG20" s="16">
        <f>-(logK!BG20/LOG10(EXP(1)))*298.15*(8.314462/4.184/1000)</f>
        <v>-4.0797585612098901</v>
      </c>
      <c r="BH20" s="16">
        <f>-(logK!BH20/LOG10(EXP(1)))*298.15*(8.314462/4.184/1000)</f>
        <v>0</v>
      </c>
      <c r="BI20" s="16">
        <f>-(logK!BI20/LOG10(EXP(1)))*298.15*(8.314462/4.184/1000)</f>
        <v>0</v>
      </c>
      <c r="BJ20" s="16">
        <f>-(logK!BJ20/LOG10(EXP(1)))*298.15*(8.314462/4.184/1000)</f>
        <v>0</v>
      </c>
      <c r="BK20" s="16">
        <f>-(logK!BK20/LOG10(EXP(1)))*298.15*(8.314462/4.184/1000)</f>
        <v>0</v>
      </c>
      <c r="BL20" s="16">
        <f>-(logK!BL20/LOG10(EXP(1)))*298.15*(8.314462/4.184/1000)</f>
        <v>0</v>
      </c>
      <c r="BM20" s="16">
        <f>-(logK!BM20/LOG10(EXP(1)))*298.15*(8.314462/4.184/1000)</f>
        <v>0</v>
      </c>
      <c r="BN20" s="16">
        <f>-(logK!BN20/LOG10(EXP(1)))*298.15*(8.314462/4.184/1000)</f>
        <v>0</v>
      </c>
      <c r="BO20" s="16">
        <f>-(logK!BO20/LOG10(EXP(1)))*298.15*(8.314462/4.184/1000)</f>
        <v>-4.2787189665517307</v>
      </c>
      <c r="BP20" s="16">
        <f>-(logK!BP20/LOG10(EXP(1)))*298.15*(8.314462/4.184/1000)</f>
        <v>0</v>
      </c>
      <c r="BQ20" s="16">
        <f>-(logK!BQ20/LOG10(EXP(1)))*298.15*(8.314462/4.184/1000)</f>
        <v>-3.5899475355480122</v>
      </c>
      <c r="BR20" s="16">
        <f>-(logK!BR20/LOG10(EXP(1)))*298.15*(8.314462/4.184/1000)</f>
        <v>0</v>
      </c>
      <c r="BS20" s="16">
        <f>-(logK!BS20/LOG10(EXP(1)))*298.15*(8.314462/4.184/1000)</f>
        <v>-2.7397720524320817</v>
      </c>
      <c r="BT20" s="16">
        <f>-(logK!BT20/LOG10(EXP(1)))*298.15*(8.314462/4.184/1000)</f>
        <v>0</v>
      </c>
      <c r="BU20" s="16">
        <f>-(logK!BU20/LOG10(EXP(1)))*298.15*(8.314462/4.184/1000)</f>
        <v>0</v>
      </c>
      <c r="BV20" s="16">
        <f>-(logK!BV20/LOG10(EXP(1)))*298.15*(8.314462/4.184/1000)</f>
        <v>0</v>
      </c>
      <c r="BW20" s="16">
        <f>-(logK!BW20/LOG10(EXP(1)))*298.15*(8.314462/4.184/1000)</f>
        <v>0</v>
      </c>
      <c r="BX20" s="16">
        <f>-(logK!BX20/LOG10(EXP(1)))*298.15*(8.314462/4.184/1000)</f>
        <v>0</v>
      </c>
      <c r="BY20" s="16">
        <f>-(logK!BY20/LOG10(EXP(1)))*298.15*(8.314462/4.184/1000)</f>
        <v>-4.4009486685971515</v>
      </c>
      <c r="BZ20" s="16">
        <f>-(logK!BZ20/LOG10(EXP(1)))*298.15*(8.314462/4.184/1000)</f>
        <v>0</v>
      </c>
      <c r="CA20" s="16">
        <f>-(logK!CA20/LOG10(EXP(1)))*298.15*(8.314462/4.184/1000)</f>
        <v>-2.5229127276099588</v>
      </c>
      <c r="CB20" s="16">
        <f>-(logK!CB20/LOG10(EXP(1)))*298.15*(8.314462/4.184/1000)</f>
        <v>-2.3695208976096116</v>
      </c>
      <c r="CC20" s="16">
        <f>-(logK!CC20/LOG10(EXP(1)))*298.15*(8.314462/4.184/1000)</f>
        <v>0</v>
      </c>
      <c r="CD20" s="16">
        <f>-(logK!CD20/LOG10(EXP(1)))*298.15*(8.314462/4.184/1000)</f>
        <v>0</v>
      </c>
      <c r="CE20" s="16">
        <f>-(logK!CE20/LOG10(EXP(1)))*298.15*(8.314462/4.184/1000)</f>
        <v>-4.3735423123898807</v>
      </c>
      <c r="CF20" s="16">
        <f>-(logK!CF20/LOG10(EXP(1)))*298.15*(8.314462/4.184/1000)</f>
        <v>-4.1478808664940683</v>
      </c>
      <c r="CG20" s="16">
        <f>-(logK!CG20/LOG10(EXP(1)))*298.15*(8.314462/4.184/1000)</f>
        <v>0</v>
      </c>
      <c r="CH20" s="16">
        <f>-(logK!CH20/LOG10(EXP(1)))*298.15*(8.314462/4.184/1000)</f>
        <v>0</v>
      </c>
      <c r="CI20" s="16">
        <f>-(logK!CI20/LOG10(EXP(1)))*298.15*(8.314462/4.184/1000)</f>
        <v>0</v>
      </c>
      <c r="CJ20" s="16">
        <f>-(logK!CJ20/LOG10(EXP(1)))*298.15*(8.314462/4.184/1000)</f>
        <v>0</v>
      </c>
      <c r="CK20" s="16">
        <f>-(logK!CK20/LOG10(EXP(1)))*298.15*(8.314462/4.184/1000)</f>
        <v>0</v>
      </c>
      <c r="CL20" s="16">
        <f>-(logK!CL20/LOG10(EXP(1)))*298.15*(8.314462/4.184/1000)</f>
        <v>0</v>
      </c>
      <c r="CM20" s="16">
        <f>-(logK!CM20/LOG10(EXP(1)))*298.15*(8.314462/4.184/1000)</f>
        <v>0</v>
      </c>
      <c r="CN20" s="16">
        <f>-(logK!CN20/LOG10(EXP(1)))*298.15*(8.314462/4.184/1000)</f>
        <v>0</v>
      </c>
      <c r="CO20" s="16">
        <f>-(logK!CO20/LOG10(EXP(1)))*298.15*(8.314462/4.184/1000)</f>
        <v>0</v>
      </c>
      <c r="CP20" s="16">
        <f>-(logK!CP20/LOG10(EXP(1)))*298.15*(8.314462/4.184/1000)</f>
        <v>0</v>
      </c>
      <c r="CQ20" s="16">
        <f>-(logK!CQ20/LOG10(EXP(1)))*298.15*(8.314462/4.184/1000)</f>
        <v>0</v>
      </c>
      <c r="CR20" s="16">
        <f>-(logK!CR20/LOG10(EXP(1)))*298.15*(8.314462/4.184/1000)</f>
        <v>0</v>
      </c>
      <c r="CS20" s="16">
        <f>-(logK!CS20/LOG10(EXP(1)))*298.15*(8.314462/4.184/1000)</f>
        <v>0</v>
      </c>
      <c r="CT20" s="16">
        <f>-(logK!CT20/LOG10(EXP(1)))*298.15*(8.314462/4.184/1000)</f>
        <v>0</v>
      </c>
      <c r="CU20" s="16">
        <f>-(logK!CU20/LOG10(EXP(1)))*298.15*(8.314462/4.184/1000)</f>
        <v>0</v>
      </c>
      <c r="CV20" s="16">
        <f>-(logK!CV20/LOG10(EXP(1)))*298.15*(8.314462/4.184/1000)</f>
        <v>0</v>
      </c>
      <c r="CW20" s="16">
        <f>-(logK!CW20/LOG10(EXP(1)))*298.15*(8.314462/4.184/1000)</f>
        <v>-3.3043110669241389</v>
      </c>
      <c r="CX20" s="16">
        <f>-(logK!CX20/LOG10(EXP(1)))*298.15*(8.314462/4.184/1000)</f>
        <v>0</v>
      </c>
      <c r="CY20" s="16">
        <f>-(logK!CY20/LOG10(EXP(1)))*298.15*(8.314462/4.184/1000)</f>
        <v>0</v>
      </c>
      <c r="CZ20" s="16">
        <f>-(logK!CZ20/LOG10(EXP(1)))*298.15*(8.314462/4.184/1000)</f>
        <v>-3.1051915903924043</v>
      </c>
      <c r="DA20" s="16">
        <f>-(logK!DA20/LOG10(EXP(1)))*298.15*(8.314462/4.184/1000)</f>
        <v>0</v>
      </c>
      <c r="DB20" s="16">
        <f>-(logK!DB20/LOG10(EXP(1)))*298.15*(8.314462/4.184/1000)</f>
        <v>0</v>
      </c>
      <c r="DC20" s="16">
        <f>-(logK!DC20/LOG10(EXP(1)))*298.15*(8.314462/4.184/1000)</f>
        <v>0</v>
      </c>
      <c r="DD20" s="16">
        <f>-(logK!DD20/LOG10(EXP(1)))*298.15*(8.314462/4.184/1000)</f>
        <v>0</v>
      </c>
      <c r="DE20" s="16">
        <f>-(logK!DE20/LOG10(EXP(1)))*298.15*(8.314462/4.184/1000)</f>
        <v>0</v>
      </c>
      <c r="DF20" s="16">
        <f>-(logK!DF20/LOG10(EXP(1)))*298.15*(8.314462/4.184/1000)</f>
        <v>0</v>
      </c>
      <c r="DG20" s="16">
        <f>-(logK!DG20/LOG10(EXP(1)))*298.15*(8.314462/4.184/1000)</f>
        <v>0</v>
      </c>
      <c r="DH20" s="16">
        <f>-(logK!DH20/LOG10(EXP(1)))*298.15*(8.314462/4.184/1000)</f>
        <v>0</v>
      </c>
      <c r="DI20" s="16">
        <f>-(logK!DI20/LOG10(EXP(1)))*298.15*(8.314462/4.184/1000)</f>
        <v>0</v>
      </c>
      <c r="DJ20" s="16">
        <f>-(logK!DJ20/LOG10(EXP(1)))*298.15*(8.314462/4.184/1000)</f>
        <v>0</v>
      </c>
      <c r="DK20" s="16">
        <f>-(logK!DK20/LOG10(EXP(1)))*298.15*(8.314462/4.184/1000)</f>
        <v>0</v>
      </c>
      <c r="DL20" s="16">
        <f>-(logK!DL20/LOG10(EXP(1)))*298.15*(8.314462/4.184/1000)</f>
        <v>-4.371666472886421</v>
      </c>
      <c r="DM20" s="16">
        <f>-(logK!DM20/LOG10(EXP(1)))*298.15*(8.314462/4.184/1000)</f>
        <v>0</v>
      </c>
      <c r="DN20" s="16">
        <f>-(logK!DN20/LOG10(EXP(1)))*298.15*(8.314462/4.184/1000)</f>
        <v>0</v>
      </c>
      <c r="DO20" s="16">
        <f>-(logK!DO20/LOG10(EXP(1)))*298.15*(8.314462/4.184/1000)</f>
        <v>0</v>
      </c>
      <c r="DP20" s="16">
        <f>-(logK!DP20/LOG10(EXP(1)))*298.15*(8.314462/4.184/1000)</f>
        <v>0</v>
      </c>
      <c r="DQ20" s="16">
        <f>-(logK!DQ20/LOG10(EXP(1)))*298.15*(8.314462/4.184/1000)</f>
        <v>0</v>
      </c>
      <c r="DR20" s="16">
        <f>-(logK!DR20/LOG10(EXP(1)))*298.15*(8.314462/4.184/1000)</f>
        <v>-4.3794836076899282</v>
      </c>
      <c r="DS20" s="16">
        <f>-(logK!DS20/LOG10(EXP(1)))*298.15*(8.314462/4.184/1000)</f>
        <v>-3.9595438518529109</v>
      </c>
      <c r="DT20" s="16">
        <f>-(logK!DT20/LOG10(EXP(1)))*298.15*(8.314462/4.184/1000)</f>
        <v>0</v>
      </c>
      <c r="DU20" s="16">
        <f>-(logK!DU20/LOG10(EXP(1)))*298.15*(8.314462/4.184/1000)</f>
        <v>0</v>
      </c>
      <c r="DV20" s="16">
        <f>-(logK!DV20/LOG10(EXP(1)))*298.15*(8.314462/4.184/1000)</f>
        <v>0</v>
      </c>
      <c r="DW20" s="16">
        <f>-(logK!DW20/LOG10(EXP(1)))*298.15*(8.314462/4.184/1000)</f>
        <v>0</v>
      </c>
      <c r="DX20" s="16">
        <f>-(logK!DX20/LOG10(EXP(1)))*298.15*(8.314462/4.184/1000)</f>
        <v>0</v>
      </c>
      <c r="DY20" s="16">
        <f>-(logK!DY20/LOG10(EXP(1)))*298.15*(8.314462/4.184/1000)</f>
        <v>-4.2281995391680143</v>
      </c>
      <c r="DZ20" s="16">
        <f>-(logK!DZ20/LOG10(EXP(1)))*298.15*(8.314462/4.184/1000)</f>
        <v>0</v>
      </c>
      <c r="EA20" s="16">
        <f>-(logK!EA20/LOG10(EXP(1)))*298.15*(8.314462/4.184/1000)</f>
        <v>0</v>
      </c>
      <c r="EB20" s="16">
        <f>-(logK!EB20/LOG10(EXP(1)))*298.15*(8.314462/4.184/1000)</f>
        <v>0</v>
      </c>
      <c r="EC20" s="16">
        <f>-(logK!EC20/LOG10(EXP(1)))*298.15*(8.314462/4.184/1000)</f>
        <v>0</v>
      </c>
      <c r="ED20" s="16">
        <f>-(logK!ED20/LOG10(EXP(1)))*298.15*(8.314462/4.184/1000)</f>
        <v>0</v>
      </c>
      <c r="EE20" s="16">
        <f>-(logK!EE20/LOG10(EXP(1)))*298.15*(8.314462/4.184/1000)</f>
        <v>-3.5114965168960572</v>
      </c>
      <c r="EF20" s="16">
        <f>-(logK!EF20/LOG10(EXP(1)))*298.15*(8.314462/4.184/1000)</f>
        <v>-4.1763608850207747</v>
      </c>
      <c r="EG20" s="16">
        <f>-(logK!EG20/LOG10(EXP(1)))*298.15*(8.314462/4.184/1000)</f>
        <v>-3.9684960400868756</v>
      </c>
      <c r="EH20" s="16">
        <f>-(logK!EH20/LOG10(EXP(1)))*298.15*(8.314462/4.184/1000)</f>
        <v>0</v>
      </c>
      <c r="EI20" s="16">
        <f>-(logK!EI20/LOG10(EXP(1)))*298.15*(8.314462/4.184/1000)</f>
        <v>0</v>
      </c>
      <c r="EJ20" s="16">
        <f>-(logK!EJ20/LOG10(EXP(1)))*298.15*(8.314462/4.184/1000)</f>
        <v>0</v>
      </c>
      <c r="EK20" s="16">
        <f>-(logK!EK20/LOG10(EXP(1)))*298.15*(8.314462/4.184/1000)</f>
        <v>-3.6743916908826582</v>
      </c>
      <c r="EL20" s="16">
        <f>-(logK!EL20/LOG10(EXP(1)))*298.15*(8.314462/4.184/1000)</f>
        <v>0</v>
      </c>
      <c r="EM20" s="16">
        <f>-(logK!EM20/LOG10(EXP(1)))*298.15*(8.314462/4.184/1000)</f>
        <v>0</v>
      </c>
      <c r="EN20" s="16">
        <f>-(logK!EN20/LOG10(EXP(1)))*298.15*(8.314462/4.184/1000)</f>
        <v>0</v>
      </c>
      <c r="EO20" s="16">
        <f>-(logK!EO20/LOG10(EXP(1)))*298.15*(8.314462/4.184/1000)</f>
        <v>0</v>
      </c>
      <c r="EP20" s="16">
        <f>-(logK!EP20/LOG10(EXP(1)))*298.15*(8.314462/4.184/1000)</f>
        <v>0</v>
      </c>
      <c r="EQ20" s="16">
        <f>-(logK!EQ20/LOG10(EXP(1)))*298.15*(8.314462/4.184/1000)</f>
        <v>0</v>
      </c>
      <c r="ER20" s="16">
        <f>-(logK!ER20/LOG10(EXP(1)))*298.15*(8.314462/4.184/1000)</f>
        <v>0</v>
      </c>
      <c r="ES20" s="16">
        <f>-(logK!ES20/LOG10(EXP(1)))*298.15*(8.314462/4.184/1000)</f>
        <v>0</v>
      </c>
      <c r="ET20" s="16">
        <f>-(logK!ET20/LOG10(EXP(1)))*298.15*(8.314462/4.184/1000)</f>
        <v>0</v>
      </c>
      <c r="EU20" s="16">
        <f>-(logK!EU20/LOG10(EXP(1)))*298.15*(8.314462/4.184/1000)</f>
        <v>0</v>
      </c>
      <c r="EV20" s="16">
        <f>-(logK!EV20/LOG10(EXP(1)))*298.15*(8.314462/4.184/1000)</f>
        <v>0</v>
      </c>
      <c r="EW20" s="16">
        <f>-(logK!EW20/LOG10(EXP(1)))*298.15*(8.314462/4.184/1000)</f>
        <v>0</v>
      </c>
      <c r="EX20" s="16">
        <f>-(logK!EX20/LOG10(EXP(1)))*298.15*(8.314462/4.184/1000)</f>
        <v>0</v>
      </c>
      <c r="EY20" s="16">
        <f>-(logK!EY20/LOG10(EXP(1)))*298.15*(8.314462/4.184/1000)</f>
        <v>-4.1521727872779852</v>
      </c>
      <c r="EZ20" s="16">
        <f>-(logK!EZ20/LOG10(EXP(1)))*298.15*(8.314462/4.184/1000)</f>
        <v>0</v>
      </c>
      <c r="FA20" s="16">
        <f>-(logK!FA20/LOG10(EXP(1)))*298.15*(8.314462/4.184/1000)</f>
        <v>-4.3879583095048318</v>
      </c>
      <c r="FB20" s="16">
        <f>-(logK!FB20/LOG10(EXP(1)))*298.15*(8.314462/4.184/1000)</f>
        <v>0</v>
      </c>
      <c r="FC20" s="16">
        <f>-(logK!FC20/LOG10(EXP(1)))*298.15*(8.314462/4.184/1000)</f>
        <v>0</v>
      </c>
      <c r="FD20" s="16">
        <f>-(logK!FD20/LOG10(EXP(1)))*298.15*(8.314462/4.184/1000)</f>
        <v>0</v>
      </c>
      <c r="FE20" s="16">
        <f>-(logK!FE20/LOG10(EXP(1)))*298.15*(8.314462/4.184/1000)</f>
        <v>-2.4577849442967552</v>
      </c>
      <c r="FF20" s="16">
        <f>-(logK!FF20/LOG10(EXP(1)))*298.15*(8.314462/4.184/1000)</f>
        <v>0</v>
      </c>
    </row>
    <row r="21" spans="1:162" ht="15.75" customHeight="1">
      <c r="A21" s="157">
        <v>19</v>
      </c>
      <c r="B21" s="16">
        <f>-(logK!B21/LOG10(EXP(1)))*298.15*(8.314462/4.184/1000)</f>
        <v>-3.8527833455382012</v>
      </c>
      <c r="C21" s="16">
        <f>-(logK!C21/LOG10(EXP(1)))*298.15*(8.314462/4.184/1000)</f>
        <v>-3.7680335988953559</v>
      </c>
      <c r="D21" s="16">
        <f>-(logK!D21/LOG10(EXP(1)))*298.15*(8.314462/4.184/1000)</f>
        <v>-3.8641857212254109</v>
      </c>
      <c r="E21" s="16">
        <f>-(logK!E21/LOG10(EXP(1)))*298.15*(8.314462/4.184/1000)</f>
        <v>-3.7465467100375469</v>
      </c>
      <c r="F21" s="16">
        <f>-(logK!F21/LOG10(EXP(1)))*298.15*(8.314462/4.184/1000)</f>
        <v>-3.846889798880059</v>
      </c>
      <c r="G21" s="16">
        <f>-(logK!G21/LOG10(EXP(1)))*298.15*(8.314462/4.184/1000)</f>
        <v>-3.7967318969279193</v>
      </c>
      <c r="H21" s="16">
        <f>-(logK!H21/LOG10(EXP(1)))*298.15*(8.314462/4.184/1000)</f>
        <v>-3.5478059484484752</v>
      </c>
      <c r="I21" s="16">
        <f>-(logK!I21/LOG10(EXP(1)))*298.15*(8.314462/4.184/1000)</f>
        <v>0</v>
      </c>
      <c r="J21" s="16">
        <f>-(logK!J21/LOG10(EXP(1)))*298.15*(8.314462/4.184/1000)</f>
        <v>0</v>
      </c>
      <c r="K21" s="16">
        <f>-(logK!K21/LOG10(EXP(1)))*298.15*(8.314462/4.184/1000)</f>
        <v>0</v>
      </c>
      <c r="L21" s="16">
        <f>-(logK!L21/LOG10(EXP(1)))*298.15*(8.314462/4.184/1000)</f>
        <v>0</v>
      </c>
      <c r="M21" s="16">
        <f>-(logK!M21/LOG10(EXP(1)))*298.15*(8.314462/4.184/1000)</f>
        <v>0</v>
      </c>
      <c r="N21" s="16">
        <f>-(logK!N21/LOG10(EXP(1)))*298.15*(8.314462/4.184/1000)</f>
        <v>-3.7320938782559829</v>
      </c>
      <c r="O21" s="16">
        <f>-(logK!O21/LOG10(EXP(1)))*298.15*(8.314462/4.184/1000)</f>
        <v>0</v>
      </c>
      <c r="P21" s="16">
        <f>-(logK!P21/LOG10(EXP(1)))*298.15*(8.314462/4.184/1000)</f>
        <v>0</v>
      </c>
      <c r="Q21" s="16">
        <f>-(logK!Q21/LOG10(EXP(1)))*298.15*(8.314462/4.184/1000)</f>
        <v>0</v>
      </c>
      <c r="R21" s="16">
        <f>-(logK!R21/LOG10(EXP(1)))*298.15*(8.314462/4.184/1000)</f>
        <v>-4.3867632292102634</v>
      </c>
      <c r="S21" s="16">
        <f>-(logK!S21/LOG10(EXP(1)))*298.15*(8.314462/4.184/1000)</f>
        <v>-4.1259710610936624</v>
      </c>
      <c r="T21" s="16">
        <f>-(logK!T21/LOG10(EXP(1)))*298.15*(8.314462/4.184/1000)</f>
        <v>-4.5415916112085313</v>
      </c>
      <c r="U21" s="16">
        <f>-(logK!U21/LOG10(EXP(1)))*298.15*(8.314462/4.184/1000)</f>
        <v>-4.2896970614494307</v>
      </c>
      <c r="V21" s="16">
        <f>-(logK!V21/LOG10(EXP(1)))*298.15*(8.314462/4.184/1000)</f>
        <v>-3.9158797652000206</v>
      </c>
      <c r="W21" s="16">
        <f>-(logK!W21/LOG10(EXP(1)))*298.15*(8.314462/4.184/1000)</f>
        <v>-4.4001219349687171</v>
      </c>
      <c r="X21" s="16">
        <f>-(logK!X21/LOG10(EXP(1)))*298.15*(8.314462/4.184/1000)</f>
        <v>-4.3900974486622308</v>
      </c>
      <c r="Y21" s="16">
        <f>-(logK!Y21/LOG10(EXP(1)))*298.15*(8.314462/4.184/1000)</f>
        <v>-4.5268741155261161</v>
      </c>
      <c r="Z21" s="16">
        <f>-(logK!Z21/LOG10(EXP(1)))*298.15*(8.314462/4.184/1000)</f>
        <v>-3.9810334692045428</v>
      </c>
      <c r="AA21" s="16">
        <f>-(logK!AA21/LOG10(EXP(1)))*298.15*(8.314462/4.184/1000)</f>
        <v>0</v>
      </c>
      <c r="AB21" s="16">
        <f>-(logK!AB21/LOG10(EXP(1)))*298.15*(8.314462/4.184/1000)</f>
        <v>0</v>
      </c>
      <c r="AC21" s="16">
        <f>-(logK!AC21/LOG10(EXP(1)))*298.15*(8.314462/4.184/1000)</f>
        <v>-4.1232834946777972</v>
      </c>
      <c r="AD21" s="16">
        <f>-(logK!AD21/LOG10(EXP(1)))*298.15*(8.314462/4.184/1000)</f>
        <v>-4.6738962766961691</v>
      </c>
      <c r="AE21" s="16">
        <f>-(logK!AE21/LOG10(EXP(1)))*298.15*(8.314462/4.184/1000)</f>
        <v>-4.3789706508511639</v>
      </c>
      <c r="AF21" s="16">
        <f>-(logK!AF21/LOG10(EXP(1)))*298.15*(8.314462/4.184/1000)</f>
        <v>0</v>
      </c>
      <c r="AG21" s="16">
        <f>-(logK!AG21/LOG10(EXP(1)))*298.15*(8.314462/4.184/1000)</f>
        <v>-3.8480821506808027</v>
      </c>
      <c r="AH21" s="16">
        <f>-(logK!AH21/LOG10(EXP(1)))*298.15*(8.314462/4.184/1000)</f>
        <v>-3.8883165205979138</v>
      </c>
      <c r="AI21" s="16">
        <f>-(logK!AI21/LOG10(EXP(1)))*298.15*(8.314462/4.184/1000)</f>
        <v>-3.7813595627279319</v>
      </c>
      <c r="AJ21" s="16">
        <f>-(logK!AJ21/LOG10(EXP(1)))*298.15*(8.314462/4.184/1000)</f>
        <v>-3.8044453489661447</v>
      </c>
      <c r="AK21" s="16">
        <f>-(logK!AK21/LOG10(EXP(1)))*298.15*(8.314462/4.184/1000)</f>
        <v>-4.3564960472293519</v>
      </c>
      <c r="AL21" s="16">
        <f>-(logK!AL21/LOG10(EXP(1)))*298.15*(8.314462/4.184/1000)</f>
        <v>-3.9981984238463815</v>
      </c>
      <c r="AM21" s="16">
        <f>-(logK!AM21/LOG10(EXP(1)))*298.15*(8.314462/4.184/1000)</f>
        <v>-3.8007918957368609</v>
      </c>
      <c r="AN21" s="16">
        <f>-(logK!AN21/LOG10(EXP(1)))*298.15*(8.314462/4.184/1000)</f>
        <v>-4.0283073531855456</v>
      </c>
      <c r="AO21" s="16">
        <f>-(logK!AO21/LOG10(EXP(1)))*298.15*(8.314462/4.184/1000)</f>
        <v>0</v>
      </c>
      <c r="AP21" s="16">
        <f>-(logK!AP21/LOG10(EXP(1)))*298.15*(8.314462/4.184/1000)</f>
        <v>-4.0617423164952076</v>
      </c>
      <c r="AQ21" s="16">
        <f>-(logK!AQ21/LOG10(EXP(1)))*298.15*(8.314462/4.184/1000)</f>
        <v>-3.9272630414304688</v>
      </c>
      <c r="AR21" s="16">
        <f>-(logK!AR21/LOG10(EXP(1)))*298.15*(8.314462/4.184/1000)</f>
        <v>-3.9475302935493009</v>
      </c>
      <c r="AS21" s="16">
        <f>-(logK!AS21/LOG10(EXP(1)))*298.15*(8.314462/4.184/1000)</f>
        <v>-4.3423706347065734</v>
      </c>
      <c r="AT21" s="16">
        <f>-(logK!AT21/LOG10(EXP(1)))*298.15*(8.314462/4.184/1000)</f>
        <v>0</v>
      </c>
      <c r="AU21" s="16">
        <f>-(logK!AU21/LOG10(EXP(1)))*298.15*(8.314462/4.184/1000)</f>
        <v>0</v>
      </c>
      <c r="AV21" s="16">
        <f>-(logK!AV21/LOG10(EXP(1)))*298.15*(8.314462/4.184/1000)</f>
        <v>-4.3314102750187233</v>
      </c>
      <c r="AW21" s="16">
        <f>-(logK!AW21/LOG10(EXP(1)))*298.15*(8.314462/4.184/1000)</f>
        <v>-4.4100591094728623</v>
      </c>
      <c r="AX21" s="16">
        <f>-(logK!AX21/LOG10(EXP(1)))*298.15*(8.314462/4.184/1000)</f>
        <v>-3.7891412271117386</v>
      </c>
      <c r="AY21" s="16">
        <f>-(logK!AY21/LOG10(EXP(1)))*298.15*(8.314462/4.184/1000)</f>
        <v>-3.8152965689010663</v>
      </c>
      <c r="AZ21" s="16">
        <f>-(logK!AZ21/LOG10(EXP(1)))*298.15*(8.314462/4.184/1000)</f>
        <v>-4.5796977559435357</v>
      </c>
      <c r="BA21" s="16">
        <f>-(logK!BA21/LOG10(EXP(1)))*298.15*(8.314462/4.184/1000)</f>
        <v>-4.4091996339185497</v>
      </c>
      <c r="BB21" s="16">
        <f>-(logK!BB21/LOG10(EXP(1)))*298.15*(8.314462/4.184/1000)</f>
        <v>-4.6054738370914361</v>
      </c>
      <c r="BC21" s="16">
        <f>-(logK!BC21/LOG10(EXP(1)))*298.15*(8.314462/4.184/1000)</f>
        <v>0</v>
      </c>
      <c r="BD21" s="16">
        <f>-(logK!BD21/LOG10(EXP(1)))*298.15*(8.314462/4.184/1000)</f>
        <v>0</v>
      </c>
      <c r="BE21" s="16">
        <f>-(logK!BE21/LOG10(EXP(1)))*298.15*(8.314462/4.184/1000)</f>
        <v>-4.3394975307107302</v>
      </c>
      <c r="BF21" s="16">
        <f>-(logK!BF21/LOG10(EXP(1)))*298.15*(8.314462/4.184/1000)</f>
        <v>-4.4284794441227611</v>
      </c>
      <c r="BG21" s="16">
        <f>-(logK!BG21/LOG10(EXP(1)))*298.15*(8.314462/4.184/1000)</f>
        <v>-4.3704686640980306</v>
      </c>
      <c r="BH21" s="16">
        <f>-(logK!BH21/LOG10(EXP(1)))*298.15*(8.314462/4.184/1000)</f>
        <v>0</v>
      </c>
      <c r="BI21" s="16">
        <f>-(logK!BI21/LOG10(EXP(1)))*298.15*(8.314462/4.184/1000)</f>
        <v>0</v>
      </c>
      <c r="BJ21" s="16">
        <f>-(logK!BJ21/LOG10(EXP(1)))*298.15*(8.314462/4.184/1000)</f>
        <v>0</v>
      </c>
      <c r="BK21" s="16">
        <f>-(logK!BK21/LOG10(EXP(1)))*298.15*(8.314462/4.184/1000)</f>
        <v>0</v>
      </c>
      <c r="BL21" s="16">
        <f>-(logK!BL21/LOG10(EXP(1)))*298.15*(8.314462/4.184/1000)</f>
        <v>0</v>
      </c>
      <c r="BM21" s="16">
        <f>-(logK!BM21/LOG10(EXP(1)))*298.15*(8.314462/4.184/1000)</f>
        <v>0</v>
      </c>
      <c r="BN21" s="16">
        <f>-(logK!BN21/LOG10(EXP(1)))*298.15*(8.314462/4.184/1000)</f>
        <v>0</v>
      </c>
      <c r="BO21" s="16">
        <f>-(logK!BO21/LOG10(EXP(1)))*298.15*(8.314462/4.184/1000)</f>
        <v>-4.3767660278420069</v>
      </c>
      <c r="BP21" s="16">
        <f>-(logK!BP21/LOG10(EXP(1)))*298.15*(8.314462/4.184/1000)</f>
        <v>0</v>
      </c>
      <c r="BQ21" s="16">
        <f>-(logK!BQ21/LOG10(EXP(1)))*298.15*(8.314462/4.184/1000)</f>
        <v>-4.3480049744515101</v>
      </c>
      <c r="BR21" s="16">
        <f>-(logK!BR21/LOG10(EXP(1)))*298.15*(8.314462/4.184/1000)</f>
        <v>0</v>
      </c>
      <c r="BS21" s="16">
        <f>-(logK!BS21/LOG10(EXP(1)))*298.15*(8.314462/4.184/1000)</f>
        <v>-4.1010053426112556</v>
      </c>
      <c r="BT21" s="16">
        <f>-(logK!BT21/LOG10(EXP(1)))*298.15*(8.314462/4.184/1000)</f>
        <v>0</v>
      </c>
      <c r="BU21" s="16">
        <f>-(logK!BU21/LOG10(EXP(1)))*298.15*(8.314462/4.184/1000)</f>
        <v>0</v>
      </c>
      <c r="BV21" s="16">
        <f>-(logK!BV21/LOG10(EXP(1)))*298.15*(8.314462/4.184/1000)</f>
        <v>0</v>
      </c>
      <c r="BW21" s="16">
        <f>-(logK!BW21/LOG10(EXP(1)))*298.15*(8.314462/4.184/1000)</f>
        <v>0</v>
      </c>
      <c r="BX21" s="16">
        <f>-(logK!BX21/LOG10(EXP(1)))*298.15*(8.314462/4.184/1000)</f>
        <v>0</v>
      </c>
      <c r="BY21" s="16">
        <f>-(logK!BY21/LOG10(EXP(1)))*298.15*(8.314462/4.184/1000)</f>
        <v>-3.9606161499254342</v>
      </c>
      <c r="BZ21" s="16">
        <f>-(logK!BZ21/LOG10(EXP(1)))*298.15*(8.314462/4.184/1000)</f>
        <v>0</v>
      </c>
      <c r="CA21" s="16">
        <f>-(logK!CA21/LOG10(EXP(1)))*298.15*(8.314462/4.184/1000)</f>
        <v>-3.9112849816017281</v>
      </c>
      <c r="CB21" s="16">
        <f>-(logK!CB21/LOG10(EXP(1)))*298.15*(8.314462/4.184/1000)</f>
        <v>-3.7821753823810731</v>
      </c>
      <c r="CC21" s="16">
        <f>-(logK!CC21/LOG10(EXP(1)))*298.15*(8.314462/4.184/1000)</f>
        <v>0</v>
      </c>
      <c r="CD21" s="16">
        <f>-(logK!CD21/LOG10(EXP(1)))*298.15*(8.314462/4.184/1000)</f>
        <v>0</v>
      </c>
      <c r="CE21" s="16">
        <f>-(logK!CE21/LOG10(EXP(1)))*298.15*(8.314462/4.184/1000)</f>
        <v>-4.0807299050109531</v>
      </c>
      <c r="CF21" s="16">
        <f>-(logK!CF21/LOG10(EXP(1)))*298.15*(8.314462/4.184/1000)</f>
        <v>-4.4346373818323732</v>
      </c>
      <c r="CG21" s="16">
        <f>-(logK!CG21/LOG10(EXP(1)))*298.15*(8.314462/4.184/1000)</f>
        <v>0</v>
      </c>
      <c r="CH21" s="16">
        <f>-(logK!CH21/LOG10(EXP(1)))*298.15*(8.314462/4.184/1000)</f>
        <v>0</v>
      </c>
      <c r="CI21" s="16">
        <f>-(logK!CI21/LOG10(EXP(1)))*298.15*(8.314462/4.184/1000)</f>
        <v>0</v>
      </c>
      <c r="CJ21" s="16">
        <f>-(logK!CJ21/LOG10(EXP(1)))*298.15*(8.314462/4.184/1000)</f>
        <v>0</v>
      </c>
      <c r="CK21" s="16">
        <f>-(logK!CK21/LOG10(EXP(1)))*298.15*(8.314462/4.184/1000)</f>
        <v>0</v>
      </c>
      <c r="CL21" s="16">
        <f>-(logK!CL21/LOG10(EXP(1)))*298.15*(8.314462/4.184/1000)</f>
        <v>0</v>
      </c>
      <c r="CM21" s="16">
        <f>-(logK!CM21/LOG10(EXP(1)))*298.15*(8.314462/4.184/1000)</f>
        <v>0</v>
      </c>
      <c r="CN21" s="16">
        <f>-(logK!CN21/LOG10(EXP(1)))*298.15*(8.314462/4.184/1000)</f>
        <v>0</v>
      </c>
      <c r="CO21" s="16">
        <f>-(logK!CO21/LOG10(EXP(1)))*298.15*(8.314462/4.184/1000)</f>
        <v>0</v>
      </c>
      <c r="CP21" s="16">
        <f>-(logK!CP21/LOG10(EXP(1)))*298.15*(8.314462/4.184/1000)</f>
        <v>0</v>
      </c>
      <c r="CQ21" s="16">
        <f>-(logK!CQ21/LOG10(EXP(1)))*298.15*(8.314462/4.184/1000)</f>
        <v>0</v>
      </c>
      <c r="CR21" s="16">
        <f>-(logK!CR21/LOG10(EXP(1)))*298.15*(8.314462/4.184/1000)</f>
        <v>0</v>
      </c>
      <c r="CS21" s="16">
        <f>-(logK!CS21/LOG10(EXP(1)))*298.15*(8.314462/4.184/1000)</f>
        <v>0</v>
      </c>
      <c r="CT21" s="16">
        <f>-(logK!CT21/LOG10(EXP(1)))*298.15*(8.314462/4.184/1000)</f>
        <v>0</v>
      </c>
      <c r="CU21" s="16">
        <f>-(logK!CU21/LOG10(EXP(1)))*298.15*(8.314462/4.184/1000)</f>
        <v>0</v>
      </c>
      <c r="CV21" s="16">
        <f>-(logK!CV21/LOG10(EXP(1)))*298.15*(8.314462/4.184/1000)</f>
        <v>0</v>
      </c>
      <c r="CW21" s="16">
        <f>-(logK!CW21/LOG10(EXP(1)))*298.15*(8.314462/4.184/1000)</f>
        <v>-3.8363687266977475</v>
      </c>
      <c r="CX21" s="16">
        <f>-(logK!CX21/LOG10(EXP(1)))*298.15*(8.314462/4.184/1000)</f>
        <v>0</v>
      </c>
      <c r="CY21" s="16">
        <f>-(logK!CY21/LOG10(EXP(1)))*298.15*(8.314462/4.184/1000)</f>
        <v>0</v>
      </c>
      <c r="CZ21" s="16">
        <f>-(logK!CZ21/LOG10(EXP(1)))*298.15*(8.314462/4.184/1000)</f>
        <v>-3.7974680445614224</v>
      </c>
      <c r="DA21" s="16">
        <f>-(logK!DA21/LOG10(EXP(1)))*298.15*(8.314462/4.184/1000)</f>
        <v>0</v>
      </c>
      <c r="DB21" s="16">
        <f>-(logK!DB21/LOG10(EXP(1)))*298.15*(8.314462/4.184/1000)</f>
        <v>0</v>
      </c>
      <c r="DC21" s="16">
        <f>-(logK!DC21/LOG10(EXP(1)))*298.15*(8.314462/4.184/1000)</f>
        <v>0</v>
      </c>
      <c r="DD21" s="16">
        <f>-(logK!DD21/LOG10(EXP(1)))*298.15*(8.314462/4.184/1000)</f>
        <v>0</v>
      </c>
      <c r="DE21" s="16">
        <f>-(logK!DE21/LOG10(EXP(1)))*298.15*(8.314462/4.184/1000)</f>
        <v>0</v>
      </c>
      <c r="DF21" s="16">
        <f>-(logK!DF21/LOG10(EXP(1)))*298.15*(8.314462/4.184/1000)</f>
        <v>0</v>
      </c>
      <c r="DG21" s="16">
        <f>-(logK!DG21/LOG10(EXP(1)))*298.15*(8.314462/4.184/1000)</f>
        <v>0</v>
      </c>
      <c r="DH21" s="16">
        <f>-(logK!DH21/LOG10(EXP(1)))*298.15*(8.314462/4.184/1000)</f>
        <v>0</v>
      </c>
      <c r="DI21" s="16">
        <f>-(logK!DI21/LOG10(EXP(1)))*298.15*(8.314462/4.184/1000)</f>
        <v>0</v>
      </c>
      <c r="DJ21" s="16">
        <f>-(logK!DJ21/LOG10(EXP(1)))*298.15*(8.314462/4.184/1000)</f>
        <v>0</v>
      </c>
      <c r="DK21" s="16">
        <f>-(logK!DK21/LOG10(EXP(1)))*298.15*(8.314462/4.184/1000)</f>
        <v>0</v>
      </c>
      <c r="DL21" s="16">
        <f>-(logK!DL21/LOG10(EXP(1)))*298.15*(8.314462/4.184/1000)</f>
        <v>-3.9519177116170292</v>
      </c>
      <c r="DM21" s="16">
        <f>-(logK!DM21/LOG10(EXP(1)))*298.15*(8.314462/4.184/1000)</f>
        <v>0</v>
      </c>
      <c r="DN21" s="16">
        <f>-(logK!DN21/LOG10(EXP(1)))*298.15*(8.314462/4.184/1000)</f>
        <v>0</v>
      </c>
      <c r="DO21" s="16">
        <f>-(logK!DO21/LOG10(EXP(1)))*298.15*(8.314462/4.184/1000)</f>
        <v>0</v>
      </c>
      <c r="DP21" s="16">
        <f>-(logK!DP21/LOG10(EXP(1)))*298.15*(8.314462/4.184/1000)</f>
        <v>0</v>
      </c>
      <c r="DQ21" s="16">
        <f>-(logK!DQ21/LOG10(EXP(1)))*298.15*(8.314462/4.184/1000)</f>
        <v>0</v>
      </c>
      <c r="DR21" s="16">
        <f>-(logK!DR21/LOG10(EXP(1)))*298.15*(8.314462/4.184/1000)</f>
        <v>-4.425284105006396</v>
      </c>
      <c r="DS21" s="16">
        <f>-(logK!DS21/LOG10(EXP(1)))*298.15*(8.314462/4.184/1000)</f>
        <v>-4.3417758230531138</v>
      </c>
      <c r="DT21" s="16">
        <f>-(logK!DT21/LOG10(EXP(1)))*298.15*(8.314462/4.184/1000)</f>
        <v>0</v>
      </c>
      <c r="DU21" s="16">
        <f>-(logK!DU21/LOG10(EXP(1)))*298.15*(8.314462/4.184/1000)</f>
        <v>0</v>
      </c>
      <c r="DV21" s="16">
        <f>-(logK!DV21/LOG10(EXP(1)))*298.15*(8.314462/4.184/1000)</f>
        <v>0</v>
      </c>
      <c r="DW21" s="16">
        <f>-(logK!DW21/LOG10(EXP(1)))*298.15*(8.314462/4.184/1000)</f>
        <v>0</v>
      </c>
      <c r="DX21" s="16">
        <f>-(logK!DX21/LOG10(EXP(1)))*298.15*(8.314462/4.184/1000)</f>
        <v>0</v>
      </c>
      <c r="DY21" s="16">
        <f>-(logK!DY21/LOG10(EXP(1)))*298.15*(8.314462/4.184/1000)</f>
        <v>-4.1528876526596665</v>
      </c>
      <c r="DZ21" s="16">
        <f>-(logK!DZ21/LOG10(EXP(1)))*298.15*(8.314462/4.184/1000)</f>
        <v>0</v>
      </c>
      <c r="EA21" s="16">
        <f>-(logK!EA21/LOG10(EXP(1)))*298.15*(8.314462/4.184/1000)</f>
        <v>0</v>
      </c>
      <c r="EB21" s="16">
        <f>-(logK!EB21/LOG10(EXP(1)))*298.15*(8.314462/4.184/1000)</f>
        <v>0</v>
      </c>
      <c r="EC21" s="16">
        <f>-(logK!EC21/LOG10(EXP(1)))*298.15*(8.314462/4.184/1000)</f>
        <v>0</v>
      </c>
      <c r="ED21" s="16">
        <f>-(logK!ED21/LOG10(EXP(1)))*298.15*(8.314462/4.184/1000)</f>
        <v>0</v>
      </c>
      <c r="EE21" s="16">
        <f>-(logK!EE21/LOG10(EXP(1)))*298.15*(8.314462/4.184/1000)</f>
        <v>-2.6724914874923633</v>
      </c>
      <c r="EF21" s="16">
        <f>-(logK!EF21/LOG10(EXP(1)))*298.15*(8.314462/4.184/1000)</f>
        <v>-4.4935919478705539</v>
      </c>
      <c r="EG21" s="16">
        <f>-(logK!EG21/LOG10(EXP(1)))*298.15*(8.314462/4.184/1000)</f>
        <v>-2.8416881179636753</v>
      </c>
      <c r="EH21" s="16">
        <f>-(logK!EH21/LOG10(EXP(1)))*298.15*(8.314462/4.184/1000)</f>
        <v>0</v>
      </c>
      <c r="EI21" s="16">
        <f>-(logK!EI21/LOG10(EXP(1)))*298.15*(8.314462/4.184/1000)</f>
        <v>0</v>
      </c>
      <c r="EJ21" s="16">
        <f>-(logK!EJ21/LOG10(EXP(1)))*298.15*(8.314462/4.184/1000)</f>
        <v>0</v>
      </c>
      <c r="EK21" s="16">
        <f>-(logK!EK21/LOG10(EXP(1)))*298.15*(8.314462/4.184/1000)</f>
        <v>-4.3112821760848759</v>
      </c>
      <c r="EL21" s="16">
        <f>-(logK!EL21/LOG10(EXP(1)))*298.15*(8.314462/4.184/1000)</f>
        <v>0</v>
      </c>
      <c r="EM21" s="16">
        <f>-(logK!EM21/LOG10(EXP(1)))*298.15*(8.314462/4.184/1000)</f>
        <v>0</v>
      </c>
      <c r="EN21" s="16">
        <f>-(logK!EN21/LOG10(EXP(1)))*298.15*(8.314462/4.184/1000)</f>
        <v>0</v>
      </c>
      <c r="EO21" s="16">
        <f>-(logK!EO21/LOG10(EXP(1)))*298.15*(8.314462/4.184/1000)</f>
        <v>0</v>
      </c>
      <c r="EP21" s="16">
        <f>-(logK!EP21/LOG10(EXP(1)))*298.15*(8.314462/4.184/1000)</f>
        <v>0</v>
      </c>
      <c r="EQ21" s="16">
        <f>-(logK!EQ21/LOG10(EXP(1)))*298.15*(8.314462/4.184/1000)</f>
        <v>0</v>
      </c>
      <c r="ER21" s="16">
        <f>-(logK!ER21/LOG10(EXP(1)))*298.15*(8.314462/4.184/1000)</f>
        <v>0</v>
      </c>
      <c r="ES21" s="16">
        <f>-(logK!ES21/LOG10(EXP(1)))*298.15*(8.314462/4.184/1000)</f>
        <v>0</v>
      </c>
      <c r="ET21" s="16">
        <f>-(logK!ET21/LOG10(EXP(1)))*298.15*(8.314462/4.184/1000)</f>
        <v>0</v>
      </c>
      <c r="EU21" s="16">
        <f>-(logK!EU21/LOG10(EXP(1)))*298.15*(8.314462/4.184/1000)</f>
        <v>0</v>
      </c>
      <c r="EV21" s="16">
        <f>-(logK!EV21/LOG10(EXP(1)))*298.15*(8.314462/4.184/1000)</f>
        <v>0</v>
      </c>
      <c r="EW21" s="16">
        <f>-(logK!EW21/LOG10(EXP(1)))*298.15*(8.314462/4.184/1000)</f>
        <v>0</v>
      </c>
      <c r="EX21" s="16">
        <f>-(logK!EX21/LOG10(EXP(1)))*298.15*(8.314462/4.184/1000)</f>
        <v>0</v>
      </c>
      <c r="EY21" s="16">
        <f>-(logK!EY21/LOG10(EXP(1)))*298.15*(8.314462/4.184/1000)</f>
        <v>-4.4641924269254254</v>
      </c>
      <c r="EZ21" s="16">
        <f>-(logK!EZ21/LOG10(EXP(1)))*298.15*(8.314462/4.184/1000)</f>
        <v>0</v>
      </c>
      <c r="FA21" s="16">
        <f>-(logK!FA21/LOG10(EXP(1)))*298.15*(8.314462/4.184/1000)</f>
        <v>-3.8848076775412617</v>
      </c>
      <c r="FB21" s="16">
        <f>-(logK!FB21/LOG10(EXP(1)))*298.15*(8.314462/4.184/1000)</f>
        <v>0</v>
      </c>
      <c r="FC21" s="16">
        <f>-(logK!FC21/LOG10(EXP(1)))*298.15*(8.314462/4.184/1000)</f>
        <v>0</v>
      </c>
      <c r="FD21" s="16">
        <f>-(logK!FD21/LOG10(EXP(1)))*298.15*(8.314462/4.184/1000)</f>
        <v>0</v>
      </c>
      <c r="FE21" s="16">
        <f>-(logK!FE21/LOG10(EXP(1)))*298.15*(8.314462/4.184/1000)</f>
        <v>-3.8447288317720734</v>
      </c>
      <c r="FF21" s="16">
        <f>-(logK!FF21/LOG10(EXP(1)))*298.15*(8.314462/4.184/1000)</f>
        <v>0</v>
      </c>
    </row>
    <row r="22" spans="1:162" ht="15.75" customHeight="1">
      <c r="A22" s="157">
        <v>20</v>
      </c>
      <c r="B22" s="16">
        <f>-(logK!B22/LOG10(EXP(1)))*298.15*(8.314462/4.184/1000)</f>
        <v>-6.1696156631746408</v>
      </c>
      <c r="C22" s="16">
        <f>-(logK!C22/LOG10(EXP(1)))*298.15*(8.314462/4.184/1000)</f>
        <v>-5.8646682795169713</v>
      </c>
      <c r="D22" s="16">
        <f>-(logK!D22/LOG10(EXP(1)))*298.15*(8.314462/4.184/1000)</f>
        <v>-6.088725371044732</v>
      </c>
      <c r="E22" s="16">
        <f>-(logK!E22/LOG10(EXP(1)))*298.15*(8.314462/4.184/1000)</f>
        <v>-5.9662569257897804</v>
      </c>
      <c r="F22" s="16">
        <f>-(logK!F22/LOG10(EXP(1)))*298.15*(8.314462/4.184/1000)</f>
        <v>-6.0362605275650667</v>
      </c>
      <c r="G22" s="16">
        <f>-(logK!G22/LOG10(EXP(1)))*298.15*(8.314462/4.184/1000)</f>
        <v>-6.1289010783446454</v>
      </c>
      <c r="H22" s="16">
        <f>-(logK!H22/LOG10(EXP(1)))*298.15*(8.314462/4.184/1000)</f>
        <v>-6.6179276620323479</v>
      </c>
      <c r="I22" s="16">
        <f>-(logK!I22/LOG10(EXP(1)))*298.15*(8.314462/4.184/1000)</f>
        <v>0</v>
      </c>
      <c r="J22" s="16">
        <f>-(logK!J22/LOG10(EXP(1)))*298.15*(8.314462/4.184/1000)</f>
        <v>0</v>
      </c>
      <c r="K22" s="16">
        <f>-(logK!K22/LOG10(EXP(1)))*298.15*(8.314462/4.184/1000)</f>
        <v>0</v>
      </c>
      <c r="L22" s="16">
        <f>-(logK!L22/LOG10(EXP(1)))*298.15*(8.314462/4.184/1000)</f>
        <v>0</v>
      </c>
      <c r="M22" s="16">
        <f>-(logK!M22/LOG10(EXP(1)))*298.15*(8.314462/4.184/1000)</f>
        <v>0</v>
      </c>
      <c r="N22" s="16">
        <f>-(logK!N22/LOG10(EXP(1)))*298.15*(8.314462/4.184/1000)</f>
        <v>-6.0331036602116068</v>
      </c>
      <c r="O22" s="16">
        <f>-(logK!O22/LOG10(EXP(1)))*298.15*(8.314462/4.184/1000)</f>
        <v>0</v>
      </c>
      <c r="P22" s="16">
        <f>-(logK!P22/LOG10(EXP(1)))*298.15*(8.314462/4.184/1000)</f>
        <v>0</v>
      </c>
      <c r="Q22" s="16">
        <f>-(logK!Q22/LOG10(EXP(1)))*298.15*(8.314462/4.184/1000)</f>
        <v>0</v>
      </c>
      <c r="R22" s="16">
        <f>-(logK!R22/LOG10(EXP(1)))*298.15*(8.314462/4.184/1000)</f>
        <v>-7.1972619342807809</v>
      </c>
      <c r="S22" s="16">
        <f>-(logK!S22/LOG10(EXP(1)))*298.15*(8.314462/4.184/1000)</f>
        <v>-7.3712061440044847</v>
      </c>
      <c r="T22" s="16">
        <f>-(logK!T22/LOG10(EXP(1)))*298.15*(8.314462/4.184/1000)</f>
        <v>-7.1210414593293034</v>
      </c>
      <c r="U22" s="16">
        <f>-(logK!U22/LOG10(EXP(1)))*298.15*(8.314462/4.184/1000)</f>
        <v>-7.2561428309857359</v>
      </c>
      <c r="V22" s="16">
        <f>-(logK!V22/LOG10(EXP(1)))*298.15*(8.314462/4.184/1000)</f>
        <v>-6.9145081193811322</v>
      </c>
      <c r="W22" s="16">
        <f>-(logK!W22/LOG10(EXP(1)))*298.15*(8.314462/4.184/1000)</f>
        <v>-7.1457998122811457</v>
      </c>
      <c r="X22" s="16">
        <f>-(logK!X22/LOG10(EXP(1)))*298.15*(8.314462/4.184/1000)</f>
        <v>-6.586217106818955</v>
      </c>
      <c r="Y22" s="16">
        <f>-(logK!Y22/LOG10(EXP(1)))*298.15*(8.314462/4.184/1000)</f>
        <v>-7.1909836699935665</v>
      </c>
      <c r="Z22" s="16">
        <f>-(logK!Z22/LOG10(EXP(1)))*298.15*(8.314462/4.184/1000)</f>
        <v>-5.6931483365551907</v>
      </c>
      <c r="AA22" s="16">
        <f>-(logK!AA22/LOG10(EXP(1)))*298.15*(8.314462/4.184/1000)</f>
        <v>0</v>
      </c>
      <c r="AB22" s="16">
        <f>-(logK!AB22/LOG10(EXP(1)))*298.15*(8.314462/4.184/1000)</f>
        <v>0</v>
      </c>
      <c r="AC22" s="16">
        <f>-(logK!AC22/LOG10(EXP(1)))*298.15*(8.314462/4.184/1000)</f>
        <v>-6.2263574207221959</v>
      </c>
      <c r="AD22" s="16">
        <f>-(logK!AD22/LOG10(EXP(1)))*298.15*(8.314462/4.184/1000)</f>
        <v>-7.6424907351182565</v>
      </c>
      <c r="AE22" s="16">
        <f>-(logK!AE22/LOG10(EXP(1)))*298.15*(8.314462/4.184/1000)</f>
        <v>-6.6855424674654094</v>
      </c>
      <c r="AF22" s="16">
        <f>-(logK!AF22/LOG10(EXP(1)))*298.15*(8.314462/4.184/1000)</f>
        <v>0</v>
      </c>
      <c r="AG22" s="16">
        <f>-(logK!AG22/LOG10(EXP(1)))*298.15*(8.314462/4.184/1000)</f>
        <v>-7.3742334079013414</v>
      </c>
      <c r="AH22" s="16">
        <f>-(logK!AH22/LOG10(EXP(1)))*298.15*(8.314462/4.184/1000)</f>
        <v>-6.3001522646648356</v>
      </c>
      <c r="AI22" s="16">
        <f>-(logK!AI22/LOG10(EXP(1)))*298.15*(8.314462/4.184/1000)</f>
        <v>-6.1098875691375794</v>
      </c>
      <c r="AJ22" s="16">
        <f>-(logK!AJ22/LOG10(EXP(1)))*298.15*(8.314462/4.184/1000)</f>
        <v>-6.487781235158872</v>
      </c>
      <c r="AK22" s="16">
        <f>-(logK!AK22/LOG10(EXP(1)))*298.15*(8.314462/4.184/1000)</f>
        <v>-6.8744483730687058</v>
      </c>
      <c r="AL22" s="16">
        <f>-(logK!AL22/LOG10(EXP(1)))*298.15*(8.314462/4.184/1000)</f>
        <v>-5.6221297350776709</v>
      </c>
      <c r="AM22" s="16">
        <f>-(logK!AM22/LOG10(EXP(1)))*298.15*(8.314462/4.184/1000)</f>
        <v>-5.510193275980324</v>
      </c>
      <c r="AN22" s="16">
        <f>-(logK!AN22/LOG10(EXP(1)))*298.15*(8.314462/4.184/1000)</f>
        <v>-5.6436916575156184</v>
      </c>
      <c r="AO22" s="16">
        <f>-(logK!AO22/LOG10(EXP(1)))*298.15*(8.314462/4.184/1000)</f>
        <v>0</v>
      </c>
      <c r="AP22" s="16">
        <f>-(logK!AP22/LOG10(EXP(1)))*298.15*(8.314462/4.184/1000)</f>
        <v>-7.5511366691763211</v>
      </c>
      <c r="AQ22" s="16">
        <f>-(logK!AQ22/LOG10(EXP(1)))*298.15*(8.314462/4.184/1000)</f>
        <v>-5.5751259719851651</v>
      </c>
      <c r="AR22" s="16">
        <f>-(logK!AR22/LOG10(EXP(1)))*298.15*(8.314462/4.184/1000)</f>
        <v>-5.5885556185830252</v>
      </c>
      <c r="AS22" s="16">
        <f>-(logK!AS22/LOG10(EXP(1)))*298.15*(8.314462/4.184/1000)</f>
        <v>-6.7681517107039433</v>
      </c>
      <c r="AT22" s="16">
        <f>-(logK!AT22/LOG10(EXP(1)))*298.15*(8.314462/4.184/1000)</f>
        <v>0</v>
      </c>
      <c r="AU22" s="16">
        <f>-(logK!AU22/LOG10(EXP(1)))*298.15*(8.314462/4.184/1000)</f>
        <v>0</v>
      </c>
      <c r="AV22" s="16">
        <f>-(logK!AV22/LOG10(EXP(1)))*298.15*(8.314462/4.184/1000)</f>
        <v>-6.6709068265976894</v>
      </c>
      <c r="AW22" s="16">
        <f>-(logK!AW22/LOG10(EXP(1)))*298.15*(8.314462/4.184/1000)</f>
        <v>-7.4947687152825466</v>
      </c>
      <c r="AX22" s="16">
        <f>-(logK!AX22/LOG10(EXP(1)))*298.15*(8.314462/4.184/1000)</f>
        <v>-6.1282585180492779</v>
      </c>
      <c r="AY22" s="16">
        <f>-(logK!AY22/LOG10(EXP(1)))*298.15*(8.314462/4.184/1000)</f>
        <v>-6.0784062074053393</v>
      </c>
      <c r="AZ22" s="16">
        <f>-(logK!AZ22/LOG10(EXP(1)))*298.15*(8.314462/4.184/1000)</f>
        <v>-7.1932619623359502</v>
      </c>
      <c r="BA22" s="16">
        <f>-(logK!BA22/LOG10(EXP(1)))*298.15*(8.314462/4.184/1000)</f>
        <v>-6.9619961901272562</v>
      </c>
      <c r="BB22" s="16">
        <f>-(logK!BB22/LOG10(EXP(1)))*298.15*(8.314462/4.184/1000)</f>
        <v>-7.5334314727574867</v>
      </c>
      <c r="BC22" s="16">
        <f>-(logK!BC22/LOG10(EXP(1)))*298.15*(8.314462/4.184/1000)</f>
        <v>0</v>
      </c>
      <c r="BD22" s="16">
        <f>-(logK!BD22/LOG10(EXP(1)))*298.15*(8.314462/4.184/1000)</f>
        <v>0</v>
      </c>
      <c r="BE22" s="16">
        <f>-(logK!BE22/LOG10(EXP(1)))*298.15*(8.314462/4.184/1000)</f>
        <v>-7.1950668610000053</v>
      </c>
      <c r="BF22" s="16">
        <f>-(logK!BF22/LOG10(EXP(1)))*298.15*(8.314462/4.184/1000)</f>
        <v>-7.2607994149691235</v>
      </c>
      <c r="BG22" s="16">
        <f>-(logK!BG22/LOG10(EXP(1)))*298.15*(8.314462/4.184/1000)</f>
        <v>-6.9331082617739801</v>
      </c>
      <c r="BH22" s="16">
        <f>-(logK!BH22/LOG10(EXP(1)))*298.15*(8.314462/4.184/1000)</f>
        <v>0</v>
      </c>
      <c r="BI22" s="16">
        <f>-(logK!BI22/LOG10(EXP(1)))*298.15*(8.314462/4.184/1000)</f>
        <v>0</v>
      </c>
      <c r="BJ22" s="16">
        <f>-(logK!BJ22/LOG10(EXP(1)))*298.15*(8.314462/4.184/1000)</f>
        <v>0</v>
      </c>
      <c r="BK22" s="16">
        <f>-(logK!BK22/LOG10(EXP(1)))*298.15*(8.314462/4.184/1000)</f>
        <v>0</v>
      </c>
      <c r="BL22" s="16">
        <f>-(logK!BL22/LOG10(EXP(1)))*298.15*(8.314462/4.184/1000)</f>
        <v>0</v>
      </c>
      <c r="BM22" s="16">
        <f>-(logK!BM22/LOG10(EXP(1)))*298.15*(8.314462/4.184/1000)</f>
        <v>0</v>
      </c>
      <c r="BN22" s="16">
        <f>-(logK!BN22/LOG10(EXP(1)))*298.15*(8.314462/4.184/1000)</f>
        <v>0</v>
      </c>
      <c r="BO22" s="16">
        <f>-(logK!BO22/LOG10(EXP(1)))*298.15*(8.314462/4.184/1000)</f>
        <v>-7.3229131675805119</v>
      </c>
      <c r="BP22" s="16">
        <f>-(logK!BP22/LOG10(EXP(1)))*298.15*(8.314462/4.184/1000)</f>
        <v>0</v>
      </c>
      <c r="BQ22" s="16">
        <f>-(logK!BQ22/LOG10(EXP(1)))*298.15*(8.314462/4.184/1000)</f>
        <v>-6.7913166232630298</v>
      </c>
      <c r="BR22" s="16">
        <f>-(logK!BR22/LOG10(EXP(1)))*298.15*(8.314462/4.184/1000)</f>
        <v>0</v>
      </c>
      <c r="BS22" s="16">
        <f>-(logK!BS22/LOG10(EXP(1)))*298.15*(8.314462/4.184/1000)</f>
        <v>-5.7300648579832751</v>
      </c>
      <c r="BT22" s="16">
        <f>-(logK!BT22/LOG10(EXP(1)))*298.15*(8.314462/4.184/1000)</f>
        <v>0</v>
      </c>
      <c r="BU22" s="16">
        <f>-(logK!BU22/LOG10(EXP(1)))*298.15*(8.314462/4.184/1000)</f>
        <v>0</v>
      </c>
      <c r="BV22" s="16">
        <f>-(logK!BV22/LOG10(EXP(1)))*298.15*(8.314462/4.184/1000)</f>
        <v>0</v>
      </c>
      <c r="BW22" s="16">
        <f>-(logK!BW22/LOG10(EXP(1)))*298.15*(8.314462/4.184/1000)</f>
        <v>0</v>
      </c>
      <c r="BX22" s="16">
        <f>-(logK!BX22/LOG10(EXP(1)))*298.15*(8.314462/4.184/1000)</f>
        <v>0</v>
      </c>
      <c r="BY22" s="16">
        <f>-(logK!BY22/LOG10(EXP(1)))*298.15*(8.314462/4.184/1000)</f>
        <v>-7.2068089341682056</v>
      </c>
      <c r="BZ22" s="16">
        <f>-(logK!BZ22/LOG10(EXP(1)))*298.15*(8.314462/4.184/1000)</f>
        <v>0</v>
      </c>
      <c r="CA22" s="16">
        <f>-(logK!CA22/LOG10(EXP(1)))*298.15*(8.314462/4.184/1000)</f>
        <v>-5.5728231231983729</v>
      </c>
      <c r="CB22" s="16">
        <f>-(logK!CB22/LOG10(EXP(1)))*298.15*(8.314462/4.184/1000)</f>
        <v>-5.4727733474418567</v>
      </c>
      <c r="CC22" s="16">
        <f>-(logK!CC22/LOG10(EXP(1)))*298.15*(8.314462/4.184/1000)</f>
        <v>0</v>
      </c>
      <c r="CD22" s="16">
        <f>-(logK!CD22/LOG10(EXP(1)))*298.15*(8.314462/4.184/1000)</f>
        <v>0</v>
      </c>
      <c r="CE22" s="16">
        <f>-(logK!CE22/LOG10(EXP(1)))*298.15*(8.314462/4.184/1000)</f>
        <v>-7.3507519900587628</v>
      </c>
      <c r="CF22" s="16">
        <f>-(logK!CF22/LOG10(EXP(1)))*298.15*(8.314462/4.184/1000)</f>
        <v>-7.4987304883138535</v>
      </c>
      <c r="CG22" s="16">
        <f>-(logK!CG22/LOG10(EXP(1)))*298.15*(8.314462/4.184/1000)</f>
        <v>0</v>
      </c>
      <c r="CH22" s="16">
        <f>-(logK!CH22/LOG10(EXP(1)))*298.15*(8.314462/4.184/1000)</f>
        <v>0</v>
      </c>
      <c r="CI22" s="16">
        <f>-(logK!CI22/LOG10(EXP(1)))*298.15*(8.314462/4.184/1000)</f>
        <v>0</v>
      </c>
      <c r="CJ22" s="16">
        <f>-(logK!CJ22/LOG10(EXP(1)))*298.15*(8.314462/4.184/1000)</f>
        <v>0</v>
      </c>
      <c r="CK22" s="16">
        <f>-(logK!CK22/LOG10(EXP(1)))*298.15*(8.314462/4.184/1000)</f>
        <v>0</v>
      </c>
      <c r="CL22" s="16">
        <f>-(logK!CL22/LOG10(EXP(1)))*298.15*(8.314462/4.184/1000)</f>
        <v>0</v>
      </c>
      <c r="CM22" s="16">
        <f>-(logK!CM22/LOG10(EXP(1)))*298.15*(8.314462/4.184/1000)</f>
        <v>0</v>
      </c>
      <c r="CN22" s="16">
        <f>-(logK!CN22/LOG10(EXP(1)))*298.15*(8.314462/4.184/1000)</f>
        <v>0</v>
      </c>
      <c r="CO22" s="16">
        <f>-(logK!CO22/LOG10(EXP(1)))*298.15*(8.314462/4.184/1000)</f>
        <v>0</v>
      </c>
      <c r="CP22" s="16">
        <f>-(logK!CP22/LOG10(EXP(1)))*298.15*(8.314462/4.184/1000)</f>
        <v>0</v>
      </c>
      <c r="CQ22" s="16">
        <f>-(logK!CQ22/LOG10(EXP(1)))*298.15*(8.314462/4.184/1000)</f>
        <v>0</v>
      </c>
      <c r="CR22" s="16">
        <f>-(logK!CR22/LOG10(EXP(1)))*298.15*(8.314462/4.184/1000)</f>
        <v>0</v>
      </c>
      <c r="CS22" s="16">
        <f>-(logK!CS22/LOG10(EXP(1)))*298.15*(8.314462/4.184/1000)</f>
        <v>0</v>
      </c>
      <c r="CT22" s="16">
        <f>-(logK!CT22/LOG10(EXP(1)))*298.15*(8.314462/4.184/1000)</f>
        <v>0</v>
      </c>
      <c r="CU22" s="16">
        <f>-(logK!CU22/LOG10(EXP(1)))*298.15*(8.314462/4.184/1000)</f>
        <v>0</v>
      </c>
      <c r="CV22" s="16">
        <f>-(logK!CV22/LOG10(EXP(1)))*298.15*(8.314462/4.184/1000)</f>
        <v>0</v>
      </c>
      <c r="CW22" s="16">
        <f>-(logK!CW22/LOG10(EXP(1)))*298.15*(8.314462/4.184/1000)</f>
        <v>-6.0469930580186766</v>
      </c>
      <c r="CX22" s="16">
        <f>-(logK!CX22/LOG10(EXP(1)))*298.15*(8.314462/4.184/1000)</f>
        <v>0</v>
      </c>
      <c r="CY22" s="16">
        <f>-(logK!CY22/LOG10(EXP(1)))*298.15*(8.314462/4.184/1000)</f>
        <v>0</v>
      </c>
      <c r="CZ22" s="16">
        <f>-(logK!CZ22/LOG10(EXP(1)))*298.15*(8.314462/4.184/1000)</f>
        <v>-5.92817724744486</v>
      </c>
      <c r="DA22" s="16">
        <f>-(logK!DA22/LOG10(EXP(1)))*298.15*(8.314462/4.184/1000)</f>
        <v>0</v>
      </c>
      <c r="DB22" s="16">
        <f>-(logK!DB22/LOG10(EXP(1)))*298.15*(8.314462/4.184/1000)</f>
        <v>0</v>
      </c>
      <c r="DC22" s="16">
        <f>-(logK!DC22/LOG10(EXP(1)))*298.15*(8.314462/4.184/1000)</f>
        <v>0</v>
      </c>
      <c r="DD22" s="16">
        <f>-(logK!DD22/LOG10(EXP(1)))*298.15*(8.314462/4.184/1000)</f>
        <v>0</v>
      </c>
      <c r="DE22" s="16">
        <f>-(logK!DE22/LOG10(EXP(1)))*298.15*(8.314462/4.184/1000)</f>
        <v>0</v>
      </c>
      <c r="DF22" s="16">
        <f>-(logK!DF22/LOG10(EXP(1)))*298.15*(8.314462/4.184/1000)</f>
        <v>0</v>
      </c>
      <c r="DG22" s="16">
        <f>-(logK!DG22/LOG10(EXP(1)))*298.15*(8.314462/4.184/1000)</f>
        <v>0</v>
      </c>
      <c r="DH22" s="16">
        <f>-(logK!DH22/LOG10(EXP(1)))*298.15*(8.314462/4.184/1000)</f>
        <v>0</v>
      </c>
      <c r="DI22" s="16">
        <f>-(logK!DI22/LOG10(EXP(1)))*298.15*(8.314462/4.184/1000)</f>
        <v>0</v>
      </c>
      <c r="DJ22" s="16">
        <f>-(logK!DJ22/LOG10(EXP(1)))*298.15*(8.314462/4.184/1000)</f>
        <v>0</v>
      </c>
      <c r="DK22" s="16">
        <f>-(logK!DK22/LOG10(EXP(1)))*298.15*(8.314462/4.184/1000)</f>
        <v>0</v>
      </c>
      <c r="DL22" s="16">
        <f>-(logK!DL22/LOG10(EXP(1)))*298.15*(8.314462/4.184/1000)</f>
        <v>-6.842808758694721</v>
      </c>
      <c r="DM22" s="16">
        <f>-(logK!DM22/LOG10(EXP(1)))*298.15*(8.314462/4.184/1000)</f>
        <v>0</v>
      </c>
      <c r="DN22" s="16">
        <f>-(logK!DN22/LOG10(EXP(1)))*298.15*(8.314462/4.184/1000)</f>
        <v>0</v>
      </c>
      <c r="DO22" s="16">
        <f>-(logK!DO22/LOG10(EXP(1)))*298.15*(8.314462/4.184/1000)</f>
        <v>0</v>
      </c>
      <c r="DP22" s="16">
        <f>-(logK!DP22/LOG10(EXP(1)))*298.15*(8.314462/4.184/1000)</f>
        <v>0</v>
      </c>
      <c r="DQ22" s="16">
        <f>-(logK!DQ22/LOG10(EXP(1)))*298.15*(8.314462/4.184/1000)</f>
        <v>0</v>
      </c>
      <c r="DR22" s="16">
        <f>-(logK!DR22/LOG10(EXP(1)))*298.15*(8.314462/4.184/1000)</f>
        <v>-7.25202826230033</v>
      </c>
      <c r="DS22" s="16">
        <f>-(logK!DS22/LOG10(EXP(1)))*298.15*(8.314462/4.184/1000)</f>
        <v>-6.8746666525745637</v>
      </c>
      <c r="DT22" s="16">
        <f>-(logK!DT22/LOG10(EXP(1)))*298.15*(8.314462/4.184/1000)</f>
        <v>0</v>
      </c>
      <c r="DU22" s="16">
        <f>-(logK!DU22/LOG10(EXP(1)))*298.15*(8.314462/4.184/1000)</f>
        <v>0</v>
      </c>
      <c r="DV22" s="16">
        <f>-(logK!DV22/LOG10(EXP(1)))*298.15*(8.314462/4.184/1000)</f>
        <v>0</v>
      </c>
      <c r="DW22" s="16">
        <f>-(logK!DW22/LOG10(EXP(1)))*298.15*(8.314462/4.184/1000)</f>
        <v>0</v>
      </c>
      <c r="DX22" s="16">
        <f>-(logK!DX22/LOG10(EXP(1)))*298.15*(8.314462/4.184/1000)</f>
        <v>0</v>
      </c>
      <c r="DY22" s="16">
        <f>-(logK!DY22/LOG10(EXP(1)))*298.15*(8.314462/4.184/1000)</f>
        <v>-7.2300611585296339</v>
      </c>
      <c r="DZ22" s="16">
        <f>-(logK!DZ22/LOG10(EXP(1)))*298.15*(8.314462/4.184/1000)</f>
        <v>0</v>
      </c>
      <c r="EA22" s="16">
        <f>-(logK!EA22/LOG10(EXP(1)))*298.15*(8.314462/4.184/1000)</f>
        <v>0</v>
      </c>
      <c r="EB22" s="16">
        <f>-(logK!EB22/LOG10(EXP(1)))*298.15*(8.314462/4.184/1000)</f>
        <v>0</v>
      </c>
      <c r="EC22" s="16">
        <f>-(logK!EC22/LOG10(EXP(1)))*298.15*(8.314462/4.184/1000)</f>
        <v>0</v>
      </c>
      <c r="ED22" s="16">
        <f>-(logK!ED22/LOG10(EXP(1)))*298.15*(8.314462/4.184/1000)</f>
        <v>0</v>
      </c>
      <c r="EE22" s="16">
        <f>-(logK!EE22/LOG10(EXP(1)))*298.15*(8.314462/4.184/1000)</f>
        <v>-5.6058747331258756</v>
      </c>
      <c r="EF22" s="16">
        <f>-(logK!EF22/LOG10(EXP(1)))*298.15*(8.314462/4.184/1000)</f>
        <v>-7.2215509862950302</v>
      </c>
      <c r="EG22" s="16">
        <f>-(logK!EG22/LOG10(EXP(1)))*298.15*(8.314462/4.184/1000)</f>
        <v>-5.9981134554227138</v>
      </c>
      <c r="EH22" s="16">
        <f>-(logK!EH22/LOG10(EXP(1)))*298.15*(8.314462/4.184/1000)</f>
        <v>0</v>
      </c>
      <c r="EI22" s="16">
        <f>-(logK!EI22/LOG10(EXP(1)))*298.15*(8.314462/4.184/1000)</f>
        <v>0</v>
      </c>
      <c r="EJ22" s="16">
        <f>-(logK!EJ22/LOG10(EXP(1)))*298.15*(8.314462/4.184/1000)</f>
        <v>0</v>
      </c>
      <c r="EK22" s="16">
        <f>-(logK!EK22/LOG10(EXP(1)))*298.15*(8.314462/4.184/1000)</f>
        <v>-7.0170285462945694</v>
      </c>
      <c r="EL22" s="16">
        <f>-(logK!EL22/LOG10(EXP(1)))*298.15*(8.314462/4.184/1000)</f>
        <v>0</v>
      </c>
      <c r="EM22" s="16">
        <f>-(logK!EM22/LOG10(EXP(1)))*298.15*(8.314462/4.184/1000)</f>
        <v>0</v>
      </c>
      <c r="EN22" s="16">
        <f>-(logK!EN22/LOG10(EXP(1)))*298.15*(8.314462/4.184/1000)</f>
        <v>0</v>
      </c>
      <c r="EO22" s="16">
        <f>-(logK!EO22/LOG10(EXP(1)))*298.15*(8.314462/4.184/1000)</f>
        <v>0</v>
      </c>
      <c r="EP22" s="16">
        <f>-(logK!EP22/LOG10(EXP(1)))*298.15*(8.314462/4.184/1000)</f>
        <v>0</v>
      </c>
      <c r="EQ22" s="16">
        <f>-(logK!EQ22/LOG10(EXP(1)))*298.15*(8.314462/4.184/1000)</f>
        <v>0</v>
      </c>
      <c r="ER22" s="16">
        <f>-(logK!ER22/LOG10(EXP(1)))*298.15*(8.314462/4.184/1000)</f>
        <v>0</v>
      </c>
      <c r="ES22" s="16">
        <f>-(logK!ES22/LOG10(EXP(1)))*298.15*(8.314462/4.184/1000)</f>
        <v>0</v>
      </c>
      <c r="ET22" s="16">
        <f>-(logK!ET22/LOG10(EXP(1)))*298.15*(8.314462/4.184/1000)</f>
        <v>0</v>
      </c>
      <c r="EU22" s="16">
        <f>-(logK!EU22/LOG10(EXP(1)))*298.15*(8.314462/4.184/1000)</f>
        <v>0</v>
      </c>
      <c r="EV22" s="16">
        <f>-(logK!EV22/LOG10(EXP(1)))*298.15*(8.314462/4.184/1000)</f>
        <v>0</v>
      </c>
      <c r="EW22" s="16">
        <f>-(logK!EW22/LOG10(EXP(1)))*298.15*(8.314462/4.184/1000)</f>
        <v>0</v>
      </c>
      <c r="EX22" s="16">
        <f>-(logK!EX22/LOG10(EXP(1)))*298.15*(8.314462/4.184/1000)</f>
        <v>0</v>
      </c>
      <c r="EY22" s="16">
        <f>-(logK!EY22/LOG10(EXP(1)))*298.15*(8.314462/4.184/1000)</f>
        <v>-7.0295059485481257</v>
      </c>
      <c r="EZ22" s="16">
        <f>-(logK!EZ22/LOG10(EXP(1)))*298.15*(8.314462/4.184/1000)</f>
        <v>0</v>
      </c>
      <c r="FA22" s="16">
        <f>-(logK!FA22/LOG10(EXP(1)))*298.15*(8.314462/4.184/1000)</f>
        <v>-7.1063567055727646</v>
      </c>
      <c r="FB22" s="16">
        <f>-(logK!FB22/LOG10(EXP(1)))*298.15*(8.314462/4.184/1000)</f>
        <v>0</v>
      </c>
      <c r="FC22" s="16">
        <f>-(logK!FC22/LOG10(EXP(1)))*298.15*(8.314462/4.184/1000)</f>
        <v>0</v>
      </c>
      <c r="FD22" s="16">
        <f>-(logK!FD22/LOG10(EXP(1)))*298.15*(8.314462/4.184/1000)</f>
        <v>0</v>
      </c>
      <c r="FE22" s="16">
        <f>-(logK!FE22/LOG10(EXP(1)))*298.15*(8.314462/4.184/1000)</f>
        <v>-5.5045575719884754</v>
      </c>
      <c r="FF22" s="16">
        <f>-(logK!FF22/LOG10(EXP(1)))*298.15*(8.314462/4.184/1000)</f>
        <v>0</v>
      </c>
    </row>
    <row r="23" spans="1:162" ht="15.75" customHeight="1">
      <c r="A23" s="157">
        <v>21</v>
      </c>
      <c r="B23" s="16">
        <f>-(logK!B23/LOG10(EXP(1)))*298.15*(8.314462/4.184/1000)</f>
        <v>-8.0596160495766274</v>
      </c>
      <c r="C23" s="16">
        <f>-(logK!C23/LOG10(EXP(1)))*298.15*(8.314462/4.184/1000)</f>
        <v>-7.8035851031815344</v>
      </c>
      <c r="D23" s="16">
        <f>-(logK!D23/LOG10(EXP(1)))*298.15*(8.314462/4.184/1000)</f>
        <v>-8.0175058401560584</v>
      </c>
      <c r="E23" s="16">
        <f>-(logK!E23/LOG10(EXP(1)))*298.15*(8.314462/4.184/1000)</f>
        <v>-7.8130734404517606</v>
      </c>
      <c r="F23" s="16">
        <f>-(logK!F23/LOG10(EXP(1)))*298.15*(8.314462/4.184/1000)</f>
        <v>-8.0734631557294367</v>
      </c>
      <c r="G23" s="16">
        <f>-(logK!G23/LOG10(EXP(1)))*298.15*(8.314462/4.184/1000)</f>
        <v>-8.1685429799869702</v>
      </c>
      <c r="H23" s="16">
        <f>-(logK!H23/LOG10(EXP(1)))*298.15*(8.314462/4.184/1000)</f>
        <v>-8.4857317511824899</v>
      </c>
      <c r="I23" s="16">
        <f>-(logK!I23/LOG10(EXP(1)))*298.15*(8.314462/4.184/1000)</f>
        <v>0</v>
      </c>
      <c r="J23" s="16">
        <f>-(logK!J23/LOG10(EXP(1)))*298.15*(8.314462/4.184/1000)</f>
        <v>0</v>
      </c>
      <c r="K23" s="16">
        <f>-(logK!K23/LOG10(EXP(1)))*298.15*(8.314462/4.184/1000)</f>
        <v>0</v>
      </c>
      <c r="L23" s="16">
        <f>-(logK!L23/LOG10(EXP(1)))*298.15*(8.314462/4.184/1000)</f>
        <v>0</v>
      </c>
      <c r="M23" s="16">
        <f>-(logK!M23/LOG10(EXP(1)))*298.15*(8.314462/4.184/1000)</f>
        <v>0</v>
      </c>
      <c r="N23" s="16">
        <f>-(logK!N23/LOG10(EXP(1)))*298.15*(8.314462/4.184/1000)</f>
        <v>-8.1406714155828404</v>
      </c>
      <c r="O23" s="16">
        <f>-(logK!O23/LOG10(EXP(1)))*298.15*(8.314462/4.184/1000)</f>
        <v>0</v>
      </c>
      <c r="P23" s="16">
        <f>-(logK!P23/LOG10(EXP(1)))*298.15*(8.314462/4.184/1000)</f>
        <v>0</v>
      </c>
      <c r="Q23" s="16">
        <f>-(logK!Q23/LOG10(EXP(1)))*298.15*(8.314462/4.184/1000)</f>
        <v>0</v>
      </c>
      <c r="R23" s="16">
        <f>-(logK!R23/LOG10(EXP(1)))*298.15*(8.314462/4.184/1000)</f>
        <v>-8.1925346261744902</v>
      </c>
      <c r="S23" s="16">
        <f>-(logK!S23/LOG10(EXP(1)))*298.15*(8.314462/4.184/1000)</f>
        <v>-7.7697927071810318</v>
      </c>
      <c r="T23" s="16">
        <f>-(logK!T23/LOG10(EXP(1)))*298.15*(8.314462/4.184/1000)</f>
        <v>-7.2626775736923328</v>
      </c>
      <c r="U23" s="16">
        <f>-(logK!U23/LOG10(EXP(1)))*298.15*(8.314462/4.184/1000)</f>
        <v>-7.8632463491199278</v>
      </c>
      <c r="V23" s="16">
        <f>-(logK!V23/LOG10(EXP(1)))*298.15*(8.314462/4.184/1000)</f>
        <v>-8.2768587277809118</v>
      </c>
      <c r="W23" s="16">
        <f>-(logK!W23/LOG10(EXP(1)))*298.15*(8.314462/4.184/1000)</f>
        <v>-7.1920668820413827</v>
      </c>
      <c r="X23" s="16">
        <f>-(logK!X23/LOG10(EXP(1)))*298.15*(8.314462/4.184/1000)</f>
        <v>-6.6346451436871785</v>
      </c>
      <c r="Y23" s="16">
        <f>-(logK!Y23/LOG10(EXP(1)))*298.15*(8.314462/4.184/1000)</f>
        <v>-7.2322712385264385</v>
      </c>
      <c r="Z23" s="16">
        <f>-(logK!Z23/LOG10(EXP(1)))*298.15*(8.314462/4.184/1000)</f>
        <v>-5.9356650530439063</v>
      </c>
      <c r="AA23" s="16">
        <f>-(logK!AA23/LOG10(EXP(1)))*298.15*(8.314462/4.184/1000)</f>
        <v>0</v>
      </c>
      <c r="AB23" s="16">
        <f>-(logK!AB23/LOG10(EXP(1)))*298.15*(8.314462/4.184/1000)</f>
        <v>0</v>
      </c>
      <c r="AC23" s="16">
        <f>-(logK!AC23/LOG10(EXP(1)))*298.15*(8.314462/4.184/1000)</f>
        <v>-6.9726495942599973</v>
      </c>
      <c r="AD23" s="16">
        <f>-(logK!AD23/LOG10(EXP(1)))*298.15*(8.314462/4.184/1000)</f>
        <v>-7.8196245541212974</v>
      </c>
      <c r="AE23" s="16">
        <f>-(logK!AE23/LOG10(EXP(1)))*298.15*(8.314462/4.184/1000)</f>
        <v>-7.9198803311614663</v>
      </c>
      <c r="AF23" s="16">
        <f>-(logK!AF23/LOG10(EXP(1)))*298.15*(8.314462/4.184/1000)</f>
        <v>0</v>
      </c>
      <c r="AG23" s="16">
        <f>-(logK!AG23/LOG10(EXP(1)))*298.15*(8.314462/4.184/1000)</f>
        <v>-8.8516691572704591</v>
      </c>
      <c r="AH23" s="16">
        <f>-(logK!AH23/LOG10(EXP(1)))*298.15*(8.314462/4.184/1000)</f>
        <v>-8.334451775401309</v>
      </c>
      <c r="AI23" s="16">
        <f>-(logK!AI23/LOG10(EXP(1)))*298.15*(8.314462/4.184/1000)</f>
        <v>-8.0802993970035004</v>
      </c>
      <c r="AJ23" s="16">
        <f>-(logK!AJ23/LOG10(EXP(1)))*298.15*(8.314462/4.184/1000)</f>
        <v>-8.3813368490125058</v>
      </c>
      <c r="AK23" s="16">
        <f>-(logK!AK23/LOG10(EXP(1)))*298.15*(8.314462/4.184/1000)</f>
        <v>-6.9904202745305879</v>
      </c>
      <c r="AL23" s="16">
        <f>-(logK!AL23/LOG10(EXP(1)))*298.15*(8.314462/4.184/1000)</f>
        <v>-5.858008026094506</v>
      </c>
      <c r="AM23" s="16">
        <f>-(logK!AM23/LOG10(EXP(1)))*298.15*(8.314462/4.184/1000)</f>
        <v>-5.758486213892783</v>
      </c>
      <c r="AN23" s="16">
        <f>-(logK!AN23/LOG10(EXP(1)))*298.15*(8.314462/4.184/1000)</f>
        <v>-5.8783284838428917</v>
      </c>
      <c r="AO23" s="16">
        <f>-(logK!AO23/LOG10(EXP(1)))*298.15*(8.314462/4.184/1000)</f>
        <v>0</v>
      </c>
      <c r="AP23" s="16">
        <f>-(logK!AP23/LOG10(EXP(1)))*298.15*(8.314462/4.184/1000)</f>
        <v>-7.9757257784880959</v>
      </c>
      <c r="AQ23" s="16">
        <f>-(logK!AQ23/LOG10(EXP(1)))*298.15*(8.314462/4.184/1000)</f>
        <v>-5.814480364132776</v>
      </c>
      <c r="AR23" s="16">
        <f>-(logK!AR23/LOG10(EXP(1)))*298.15*(8.314462/4.184/1000)</f>
        <v>-5.8269168389789847</v>
      </c>
      <c r="AS23" s="16">
        <f>-(logK!AS23/LOG10(EXP(1)))*298.15*(8.314462/4.184/1000)</f>
        <v>-6.9801693232367734</v>
      </c>
      <c r="AT23" s="16">
        <f>-(logK!AT23/LOG10(EXP(1)))*298.15*(8.314462/4.184/1000)</f>
        <v>0</v>
      </c>
      <c r="AU23" s="16">
        <f>-(logK!AU23/LOG10(EXP(1)))*298.15*(8.314462/4.184/1000)</f>
        <v>0</v>
      </c>
      <c r="AV23" s="16">
        <f>-(logK!AV23/LOG10(EXP(1)))*298.15*(8.314462/4.184/1000)</f>
        <v>-6.9198436890524269</v>
      </c>
      <c r="AW23" s="16">
        <f>-(logK!AW23/LOG10(EXP(1)))*298.15*(8.314462/4.184/1000)</f>
        <v>-9.0688395303884271</v>
      </c>
      <c r="AX23" s="16">
        <f>-(logK!AX23/LOG10(EXP(1)))*298.15*(8.314462/4.184/1000)</f>
        <v>-8.1092132460480979</v>
      </c>
      <c r="AY23" s="16">
        <f>-(logK!AY23/LOG10(EXP(1)))*298.15*(8.314462/4.184/1000)</f>
        <v>-8.127742447601543</v>
      </c>
      <c r="AZ23" s="16">
        <f>-(logK!AZ23/LOG10(EXP(1)))*298.15*(8.314462/4.184/1000)</f>
        <v>-8.4840496347404777</v>
      </c>
      <c r="BA23" s="16">
        <f>-(logK!BA23/LOG10(EXP(1)))*298.15*(8.314462/4.184/1000)</f>
        <v>-7.1061043198941185</v>
      </c>
      <c r="BB23" s="16">
        <f>-(logK!BB23/LOG10(EXP(1)))*298.15*(8.314462/4.184/1000)</f>
        <v>-7.904345651578998</v>
      </c>
      <c r="BC23" s="16">
        <f>-(logK!BC23/LOG10(EXP(1)))*298.15*(8.314462/4.184/1000)</f>
        <v>0</v>
      </c>
      <c r="BD23" s="16">
        <f>-(logK!BD23/LOG10(EXP(1)))*298.15*(8.314462/4.184/1000)</f>
        <v>0</v>
      </c>
      <c r="BE23" s="16">
        <f>-(logK!BE23/LOG10(EXP(1)))*298.15*(8.314462/4.184/1000)</f>
        <v>-8.2062303009201116</v>
      </c>
      <c r="BF23" s="16">
        <f>-(logK!BF23/LOG10(EXP(1)))*298.15*(8.314462/4.184/1000)</f>
        <v>-7.9981986085889227</v>
      </c>
      <c r="BG23" s="16">
        <f>-(logK!BG23/LOG10(EXP(1)))*298.15*(8.314462/4.184/1000)</f>
        <v>-8.0023804346470708</v>
      </c>
      <c r="BH23" s="16">
        <f>-(logK!BH23/LOG10(EXP(1)))*298.15*(8.314462/4.184/1000)</f>
        <v>0</v>
      </c>
      <c r="BI23" s="16">
        <f>-(logK!BI23/LOG10(EXP(1)))*298.15*(8.314462/4.184/1000)</f>
        <v>0</v>
      </c>
      <c r="BJ23" s="16">
        <f>-(logK!BJ23/LOG10(EXP(1)))*298.15*(8.314462/4.184/1000)</f>
        <v>0</v>
      </c>
      <c r="BK23" s="16">
        <f>-(logK!BK23/LOG10(EXP(1)))*298.15*(8.314462/4.184/1000)</f>
        <v>0</v>
      </c>
      <c r="BL23" s="16">
        <f>-(logK!BL23/LOG10(EXP(1)))*298.15*(8.314462/4.184/1000)</f>
        <v>0</v>
      </c>
      <c r="BM23" s="16">
        <f>-(logK!BM23/LOG10(EXP(1)))*298.15*(8.314462/4.184/1000)</f>
        <v>0</v>
      </c>
      <c r="BN23" s="16">
        <f>-(logK!BN23/LOG10(EXP(1)))*298.15*(8.314462/4.184/1000)</f>
        <v>0</v>
      </c>
      <c r="BO23" s="16">
        <f>-(logK!BO23/LOG10(EXP(1)))*298.15*(8.314462/4.184/1000)</f>
        <v>-8.2138946400695172</v>
      </c>
      <c r="BP23" s="16">
        <f>-(logK!BP23/LOG10(EXP(1)))*298.15*(8.314462/4.184/1000)</f>
        <v>0</v>
      </c>
      <c r="BQ23" s="16">
        <f>-(logK!BQ23/LOG10(EXP(1)))*298.15*(8.314462/4.184/1000)</f>
        <v>-7.0041254990045907</v>
      </c>
      <c r="BR23" s="16">
        <f>-(logK!BR23/LOG10(EXP(1)))*298.15*(8.314462/4.184/1000)</f>
        <v>0</v>
      </c>
      <c r="BS23" s="16">
        <f>-(logK!BS23/LOG10(EXP(1)))*298.15*(8.314462/4.184/1000)</f>
        <v>-5.9666880278138477</v>
      </c>
      <c r="BT23" s="16">
        <f>-(logK!BT23/LOG10(EXP(1)))*298.15*(8.314462/4.184/1000)</f>
        <v>0</v>
      </c>
      <c r="BU23" s="16">
        <f>-(logK!BU23/LOG10(EXP(1)))*298.15*(8.314462/4.184/1000)</f>
        <v>0</v>
      </c>
      <c r="BV23" s="16">
        <f>-(logK!BV23/LOG10(EXP(1)))*298.15*(8.314462/4.184/1000)</f>
        <v>0</v>
      </c>
      <c r="BW23" s="16">
        <f>-(logK!BW23/LOG10(EXP(1)))*298.15*(8.314462/4.184/1000)</f>
        <v>0</v>
      </c>
      <c r="BX23" s="16">
        <f>-(logK!BX23/LOG10(EXP(1)))*298.15*(8.314462/4.184/1000)</f>
        <v>0</v>
      </c>
      <c r="BY23" s="16">
        <f>-(logK!BY23/LOG10(EXP(1)))*298.15*(8.314462/4.184/1000)</f>
        <v>-8.274296672080915</v>
      </c>
      <c r="BZ23" s="16">
        <f>-(logK!BZ23/LOG10(EXP(1)))*298.15*(8.314462/4.184/1000)</f>
        <v>0</v>
      </c>
      <c r="CA23" s="16">
        <f>-(logK!CA23/LOG10(EXP(1)))*298.15*(8.314462/4.184/1000)</f>
        <v>-5.814163858849283</v>
      </c>
      <c r="CB23" s="16">
        <f>-(logK!CB23/LOG10(EXP(1)))*298.15*(8.314462/4.184/1000)</f>
        <v>-5.71833506303728</v>
      </c>
      <c r="CC23" s="16">
        <f>-(logK!CC23/LOG10(EXP(1)))*298.15*(8.314462/4.184/1000)</f>
        <v>0</v>
      </c>
      <c r="CD23" s="16">
        <f>-(logK!CD23/LOG10(EXP(1)))*298.15*(8.314462/4.184/1000)</f>
        <v>0</v>
      </c>
      <c r="CE23" s="16">
        <f>-(logK!CE23/LOG10(EXP(1)))*298.15*(8.314462/4.184/1000)</f>
        <v>-8.5398323267091722</v>
      </c>
      <c r="CF23" s="16">
        <f>-(logK!CF23/LOG10(EXP(1)))*298.15*(8.314462/4.184/1000)</f>
        <v>-7.8291838322309273</v>
      </c>
      <c r="CG23" s="16">
        <f>-(logK!CG23/LOG10(EXP(1)))*298.15*(8.314462/4.184/1000)</f>
        <v>0</v>
      </c>
      <c r="CH23" s="16">
        <f>-(logK!CH23/LOG10(EXP(1)))*298.15*(8.314462/4.184/1000)</f>
        <v>0</v>
      </c>
      <c r="CI23" s="16">
        <f>-(logK!CI23/LOG10(EXP(1)))*298.15*(8.314462/4.184/1000)</f>
        <v>0</v>
      </c>
      <c r="CJ23" s="16">
        <f>-(logK!CJ23/LOG10(EXP(1)))*298.15*(8.314462/4.184/1000)</f>
        <v>0</v>
      </c>
      <c r="CK23" s="16">
        <f>-(logK!CK23/LOG10(EXP(1)))*298.15*(8.314462/4.184/1000)</f>
        <v>0</v>
      </c>
      <c r="CL23" s="16">
        <f>-(logK!CL23/LOG10(EXP(1)))*298.15*(8.314462/4.184/1000)</f>
        <v>0</v>
      </c>
      <c r="CM23" s="16">
        <f>-(logK!CM23/LOG10(EXP(1)))*298.15*(8.314462/4.184/1000)</f>
        <v>0</v>
      </c>
      <c r="CN23" s="16">
        <f>-(logK!CN23/LOG10(EXP(1)))*298.15*(8.314462/4.184/1000)</f>
        <v>0</v>
      </c>
      <c r="CO23" s="16">
        <f>-(logK!CO23/LOG10(EXP(1)))*298.15*(8.314462/4.184/1000)</f>
        <v>0</v>
      </c>
      <c r="CP23" s="16">
        <f>-(logK!CP23/LOG10(EXP(1)))*298.15*(8.314462/4.184/1000)</f>
        <v>0</v>
      </c>
      <c r="CQ23" s="16">
        <f>-(logK!CQ23/LOG10(EXP(1)))*298.15*(8.314462/4.184/1000)</f>
        <v>0</v>
      </c>
      <c r="CR23" s="16">
        <f>-(logK!CR23/LOG10(EXP(1)))*298.15*(8.314462/4.184/1000)</f>
        <v>0</v>
      </c>
      <c r="CS23" s="16">
        <f>-(logK!CS23/LOG10(EXP(1)))*298.15*(8.314462/4.184/1000)</f>
        <v>0</v>
      </c>
      <c r="CT23" s="16">
        <f>-(logK!CT23/LOG10(EXP(1)))*298.15*(8.314462/4.184/1000)</f>
        <v>0</v>
      </c>
      <c r="CU23" s="16">
        <f>-(logK!CU23/LOG10(EXP(1)))*298.15*(8.314462/4.184/1000)</f>
        <v>0</v>
      </c>
      <c r="CV23" s="16">
        <f>-(logK!CV23/LOG10(EXP(1)))*298.15*(8.314462/4.184/1000)</f>
        <v>0</v>
      </c>
      <c r="CW23" s="16">
        <f>-(logK!CW23/LOG10(EXP(1)))*298.15*(8.314462/4.184/1000)</f>
        <v>-7.9504667469196946</v>
      </c>
      <c r="CX23" s="16">
        <f>-(logK!CX23/LOG10(EXP(1)))*298.15*(8.314462/4.184/1000)</f>
        <v>0</v>
      </c>
      <c r="CY23" s="16">
        <f>-(logK!CY23/LOG10(EXP(1)))*298.15*(8.314462/4.184/1000)</f>
        <v>0</v>
      </c>
      <c r="CZ23" s="16">
        <f>-(logK!CZ23/LOG10(EXP(1)))*298.15*(8.314462/4.184/1000)</f>
        <v>-7.8196703928175282</v>
      </c>
      <c r="DA23" s="16">
        <f>-(logK!DA23/LOG10(EXP(1)))*298.15*(8.314462/4.184/1000)</f>
        <v>0</v>
      </c>
      <c r="DB23" s="16">
        <f>-(logK!DB23/LOG10(EXP(1)))*298.15*(8.314462/4.184/1000)</f>
        <v>0</v>
      </c>
      <c r="DC23" s="16">
        <f>-(logK!DC23/LOG10(EXP(1)))*298.15*(8.314462/4.184/1000)</f>
        <v>0</v>
      </c>
      <c r="DD23" s="16">
        <f>-(logK!DD23/LOG10(EXP(1)))*298.15*(8.314462/4.184/1000)</f>
        <v>0</v>
      </c>
      <c r="DE23" s="16">
        <f>-(logK!DE23/LOG10(EXP(1)))*298.15*(8.314462/4.184/1000)</f>
        <v>0</v>
      </c>
      <c r="DF23" s="16">
        <f>-(logK!DF23/LOG10(EXP(1)))*298.15*(8.314462/4.184/1000)</f>
        <v>0</v>
      </c>
      <c r="DG23" s="16">
        <f>-(logK!DG23/LOG10(EXP(1)))*298.15*(8.314462/4.184/1000)</f>
        <v>0</v>
      </c>
      <c r="DH23" s="16">
        <f>-(logK!DH23/LOG10(EXP(1)))*298.15*(8.314462/4.184/1000)</f>
        <v>0</v>
      </c>
      <c r="DI23" s="16">
        <f>-(logK!DI23/LOG10(EXP(1)))*298.15*(8.314462/4.184/1000)</f>
        <v>0</v>
      </c>
      <c r="DJ23" s="16">
        <f>-(logK!DJ23/LOG10(EXP(1)))*298.15*(8.314462/4.184/1000)</f>
        <v>0</v>
      </c>
      <c r="DK23" s="16">
        <f>-(logK!DK23/LOG10(EXP(1)))*298.15*(8.314462/4.184/1000)</f>
        <v>0</v>
      </c>
      <c r="DL23" s="16">
        <f>-(logK!DL23/LOG10(EXP(1)))*298.15*(8.314462/4.184/1000)</f>
        <v>-8.4808627539549644</v>
      </c>
      <c r="DM23" s="16">
        <f>-(logK!DM23/LOG10(EXP(1)))*298.15*(8.314462/4.184/1000)</f>
        <v>0</v>
      </c>
      <c r="DN23" s="16">
        <f>-(logK!DN23/LOG10(EXP(1)))*298.15*(8.314462/4.184/1000)</f>
        <v>0</v>
      </c>
      <c r="DO23" s="16">
        <f>-(logK!DO23/LOG10(EXP(1)))*298.15*(8.314462/4.184/1000)</f>
        <v>0</v>
      </c>
      <c r="DP23" s="16">
        <f>-(logK!DP23/LOG10(EXP(1)))*298.15*(8.314462/4.184/1000)</f>
        <v>0</v>
      </c>
      <c r="DQ23" s="16">
        <f>-(logK!DQ23/LOG10(EXP(1)))*298.15*(8.314462/4.184/1000)</f>
        <v>0</v>
      </c>
      <c r="DR23" s="16">
        <f>-(logK!DR23/LOG10(EXP(1)))*298.15*(8.314462/4.184/1000)</f>
        <v>-8.1892276916607543</v>
      </c>
      <c r="DS23" s="16">
        <f>-(logK!DS23/LOG10(EXP(1)))*298.15*(8.314462/4.184/1000)</f>
        <v>-7.8616965646283434</v>
      </c>
      <c r="DT23" s="16">
        <f>-(logK!DT23/LOG10(EXP(1)))*298.15*(8.314462/4.184/1000)</f>
        <v>0</v>
      </c>
      <c r="DU23" s="16">
        <f>-(logK!DU23/LOG10(EXP(1)))*298.15*(8.314462/4.184/1000)</f>
        <v>0</v>
      </c>
      <c r="DV23" s="16">
        <f>-(logK!DV23/LOG10(EXP(1)))*298.15*(8.314462/4.184/1000)</f>
        <v>0</v>
      </c>
      <c r="DW23" s="16">
        <f>-(logK!DW23/LOG10(EXP(1)))*298.15*(8.314462/4.184/1000)</f>
        <v>0</v>
      </c>
      <c r="DX23" s="16">
        <f>-(logK!DX23/LOG10(EXP(1)))*298.15*(8.314462/4.184/1000)</f>
        <v>0</v>
      </c>
      <c r="DY23" s="16">
        <f>-(logK!DY23/LOG10(EXP(1)))*298.15*(8.314462/4.184/1000)</f>
        <v>-8.7983803086561814</v>
      </c>
      <c r="DZ23" s="16">
        <f>-(logK!DZ23/LOG10(EXP(1)))*298.15*(8.314462/4.184/1000)</f>
        <v>0</v>
      </c>
      <c r="EA23" s="16">
        <f>-(logK!EA23/LOG10(EXP(1)))*298.15*(8.314462/4.184/1000)</f>
        <v>0</v>
      </c>
      <c r="EB23" s="16">
        <f>-(logK!EB23/LOG10(EXP(1)))*298.15*(8.314462/4.184/1000)</f>
        <v>0</v>
      </c>
      <c r="EC23" s="16">
        <f>-(logK!EC23/LOG10(EXP(1)))*298.15*(8.314462/4.184/1000)</f>
        <v>0</v>
      </c>
      <c r="ED23" s="16">
        <f>-(logK!ED23/LOG10(EXP(1)))*298.15*(8.314462/4.184/1000)</f>
        <v>0</v>
      </c>
      <c r="EE23" s="16">
        <f>-(logK!EE23/LOG10(EXP(1)))*298.15*(8.314462/4.184/1000)</f>
        <v>-7.9599237065109518</v>
      </c>
      <c r="EF23" s="16">
        <f>-(logK!EF23/LOG10(EXP(1)))*298.15*(8.314462/4.184/1000)</f>
        <v>-7.2379519626663678</v>
      </c>
      <c r="EG23" s="16">
        <f>-(logK!EG23/LOG10(EXP(1)))*298.15*(8.314462/4.184/1000)</f>
        <v>-7.8486516356595581</v>
      </c>
      <c r="EH23" s="16">
        <f>-(logK!EH23/LOG10(EXP(1)))*298.15*(8.314462/4.184/1000)</f>
        <v>0</v>
      </c>
      <c r="EI23" s="16">
        <f>-(logK!EI23/LOG10(EXP(1)))*298.15*(8.314462/4.184/1000)</f>
        <v>0</v>
      </c>
      <c r="EJ23" s="16">
        <f>-(logK!EJ23/LOG10(EXP(1)))*298.15*(8.314462/4.184/1000)</f>
        <v>0</v>
      </c>
      <c r="EK23" s="16">
        <f>-(logK!EK23/LOG10(EXP(1)))*298.15*(8.314462/4.184/1000)</f>
        <v>-7.0453557691671751</v>
      </c>
      <c r="EL23" s="16">
        <f>-(logK!EL23/LOG10(EXP(1)))*298.15*(8.314462/4.184/1000)</f>
        <v>0</v>
      </c>
      <c r="EM23" s="16">
        <f>-(logK!EM23/LOG10(EXP(1)))*298.15*(8.314462/4.184/1000)</f>
        <v>0</v>
      </c>
      <c r="EN23" s="16">
        <f>-(logK!EN23/LOG10(EXP(1)))*298.15*(8.314462/4.184/1000)</f>
        <v>0</v>
      </c>
      <c r="EO23" s="16">
        <f>-(logK!EO23/LOG10(EXP(1)))*298.15*(8.314462/4.184/1000)</f>
        <v>0</v>
      </c>
      <c r="EP23" s="16">
        <f>-(logK!EP23/LOG10(EXP(1)))*298.15*(8.314462/4.184/1000)</f>
        <v>0</v>
      </c>
      <c r="EQ23" s="16">
        <f>-(logK!EQ23/LOG10(EXP(1)))*298.15*(8.314462/4.184/1000)</f>
        <v>0</v>
      </c>
      <c r="ER23" s="16">
        <f>-(logK!ER23/LOG10(EXP(1)))*298.15*(8.314462/4.184/1000)</f>
        <v>0</v>
      </c>
      <c r="ES23" s="16">
        <f>-(logK!ES23/LOG10(EXP(1)))*298.15*(8.314462/4.184/1000)</f>
        <v>0</v>
      </c>
      <c r="ET23" s="16">
        <f>-(logK!ET23/LOG10(EXP(1)))*298.15*(8.314462/4.184/1000)</f>
        <v>0</v>
      </c>
      <c r="EU23" s="16">
        <f>-(logK!EU23/LOG10(EXP(1)))*298.15*(8.314462/4.184/1000)</f>
        <v>0</v>
      </c>
      <c r="EV23" s="16">
        <f>-(logK!EV23/LOG10(EXP(1)))*298.15*(8.314462/4.184/1000)</f>
        <v>0</v>
      </c>
      <c r="EW23" s="16">
        <f>-(logK!EW23/LOG10(EXP(1)))*298.15*(8.314462/4.184/1000)</f>
        <v>0</v>
      </c>
      <c r="EX23" s="16">
        <f>-(logK!EX23/LOG10(EXP(1)))*298.15*(8.314462/4.184/1000)</f>
        <v>0</v>
      </c>
      <c r="EY23" s="16">
        <f>-(logK!EY23/LOG10(EXP(1)))*298.15*(8.314462/4.184/1000)</f>
        <v>-7.9392430875779034</v>
      </c>
      <c r="EZ23" s="16">
        <f>-(logK!EZ23/LOG10(EXP(1)))*298.15*(8.314462/4.184/1000)</f>
        <v>0</v>
      </c>
      <c r="FA23" s="16">
        <f>-(logK!FA23/LOG10(EXP(1)))*298.15*(8.314462/4.184/1000)</f>
        <v>-8.0457880428805808</v>
      </c>
      <c r="FB23" s="16">
        <f>-(logK!FB23/LOG10(EXP(1)))*298.15*(8.314462/4.184/1000)</f>
        <v>0</v>
      </c>
      <c r="FC23" s="16">
        <f>-(logK!FC23/LOG10(EXP(1)))*298.15*(8.314462/4.184/1000)</f>
        <v>0</v>
      </c>
      <c r="FD23" s="16">
        <f>-(logK!FD23/LOG10(EXP(1)))*298.15*(8.314462/4.184/1000)</f>
        <v>0</v>
      </c>
      <c r="FE23" s="16">
        <f>-(logK!FE23/LOG10(EXP(1)))*298.15*(8.314462/4.184/1000)</f>
        <v>-5.7456500147014733</v>
      </c>
      <c r="FF23" s="16">
        <f>-(logK!FF23/LOG10(EXP(1)))*298.15*(8.314462/4.184/1000)</f>
        <v>0</v>
      </c>
    </row>
    <row r="24" spans="1:162" ht="15.75" customHeight="1">
      <c r="A24" s="157">
        <v>22</v>
      </c>
      <c r="B24" s="16">
        <f>-(logK!B24/LOG10(EXP(1)))*298.15*(8.314462/4.184/1000)</f>
        <v>-5.4316672237482297</v>
      </c>
      <c r="C24" s="16">
        <f>-(logK!C24/LOG10(EXP(1)))*298.15*(8.314462/4.184/1000)</f>
        <v>-5.4275035421740059</v>
      </c>
      <c r="D24" s="16">
        <f>-(logK!D24/LOG10(EXP(1)))*298.15*(8.314462/4.184/1000)</f>
        <v>-5.4580967791667918</v>
      </c>
      <c r="E24" s="16">
        <f>-(logK!E24/LOG10(EXP(1)))*298.15*(8.314462/4.184/1000)</f>
        <v>-5.3918898765465082</v>
      </c>
      <c r="F24" s="16">
        <f>-(logK!F24/LOG10(EXP(1)))*298.15*(8.314462/4.184/1000)</f>
        <v>-5.4162921610544208</v>
      </c>
      <c r="G24" s="16">
        <f>-(logK!G24/LOG10(EXP(1)))*298.15*(8.314462/4.184/1000)</f>
        <v>-5.343706039875463</v>
      </c>
      <c r="H24" s="16">
        <f>-(logK!H24/LOG10(EXP(1)))*298.15*(8.314462/4.184/1000)</f>
        <v>-4.5745722802966284</v>
      </c>
      <c r="I24" s="16">
        <f>-(logK!I24/LOG10(EXP(1)))*298.15*(8.314462/4.184/1000)</f>
        <v>0</v>
      </c>
      <c r="J24" s="16">
        <f>-(logK!J24/LOG10(EXP(1)))*298.15*(8.314462/4.184/1000)</f>
        <v>0</v>
      </c>
      <c r="K24" s="16">
        <f>-(logK!K24/LOG10(EXP(1)))*298.15*(8.314462/4.184/1000)</f>
        <v>0</v>
      </c>
      <c r="L24" s="16">
        <f>-(logK!L24/LOG10(EXP(1)))*298.15*(8.314462/4.184/1000)</f>
        <v>0</v>
      </c>
      <c r="M24" s="16">
        <f>-(logK!M24/LOG10(EXP(1)))*298.15*(8.314462/4.184/1000)</f>
        <v>0</v>
      </c>
      <c r="N24" s="16">
        <f>-(logK!N24/LOG10(EXP(1)))*298.15*(8.314462/4.184/1000)</f>
        <v>-5.2585770325911918</v>
      </c>
      <c r="O24" s="16">
        <f>-(logK!O24/LOG10(EXP(1)))*298.15*(8.314462/4.184/1000)</f>
        <v>0</v>
      </c>
      <c r="P24" s="16">
        <f>-(logK!P24/LOG10(EXP(1)))*298.15*(8.314462/4.184/1000)</f>
        <v>0</v>
      </c>
      <c r="Q24" s="16">
        <f>-(logK!Q24/LOG10(EXP(1)))*298.15*(8.314462/4.184/1000)</f>
        <v>0</v>
      </c>
      <c r="R24" s="16">
        <f>-(logK!R24/LOG10(EXP(1)))*298.15*(8.314462/4.184/1000)</f>
        <v>-6.2282919228428559</v>
      </c>
      <c r="S24" s="16">
        <f>-(logK!S24/LOG10(EXP(1)))*298.15*(8.314462/4.184/1000)</f>
        <v>-5.8469003277402027</v>
      </c>
      <c r="T24" s="16">
        <f>-(logK!T24/LOG10(EXP(1)))*298.15*(8.314462/4.184/1000)</f>
        <v>-6.4628196094171999</v>
      </c>
      <c r="U24" s="16">
        <f>-(logK!U24/LOG10(EXP(1)))*298.15*(8.314462/4.184/1000)</f>
        <v>-6.1660276937971155</v>
      </c>
      <c r="V24" s="16">
        <f>-(logK!V24/LOG10(EXP(1)))*298.15*(8.314462/4.184/1000)</f>
        <v>-5.607204873864692</v>
      </c>
      <c r="W24" s="16">
        <f>-(logK!W24/LOG10(EXP(1)))*298.15*(8.314462/4.184/1000)</f>
        <v>-6.3369432753770534</v>
      </c>
      <c r="X24" s="16">
        <f>-(logK!X24/LOG10(EXP(1)))*298.15*(8.314462/4.184/1000)</f>
        <v>-6.2188499699676232</v>
      </c>
      <c r="Y24" s="16">
        <f>-(logK!Y24/LOG10(EXP(1)))*298.15*(8.314462/4.184/1000)</f>
        <v>-6.4649096356857827</v>
      </c>
      <c r="Z24" s="16">
        <f>-(logK!Z24/LOG10(EXP(1)))*298.15*(8.314462/4.184/1000)</f>
        <v>-5.6749028983593623</v>
      </c>
      <c r="AA24" s="16">
        <f>-(logK!AA24/LOG10(EXP(1)))*298.15*(8.314462/4.184/1000)</f>
        <v>0</v>
      </c>
      <c r="AB24" s="16">
        <f>-(logK!AB24/LOG10(EXP(1)))*298.15*(8.314462/4.184/1000)</f>
        <v>0</v>
      </c>
      <c r="AC24" s="16">
        <f>-(logK!AC24/LOG10(EXP(1)))*298.15*(8.314462/4.184/1000)</f>
        <v>-5.9583320154802548</v>
      </c>
      <c r="AD24" s="16">
        <f>-(logK!AD24/LOG10(EXP(1)))*298.15*(8.314462/4.184/1000)</f>
        <v>-6.4850772977800677</v>
      </c>
      <c r="AE24" s="16">
        <f>-(logK!AE24/LOG10(EXP(1)))*298.15*(8.314462/4.184/1000)</f>
        <v>-6.1471369668120932</v>
      </c>
      <c r="AF24" s="16">
        <f>-(logK!AF24/LOG10(EXP(1)))*298.15*(8.314462/4.184/1000)</f>
        <v>0</v>
      </c>
      <c r="AG24" s="16">
        <f>-(logK!AG24/LOG10(EXP(1)))*298.15*(8.314462/4.184/1000)</f>
        <v>-5.8286480683098159</v>
      </c>
      <c r="AH24" s="16">
        <f>-(logK!AH24/LOG10(EXP(1)))*298.15*(8.314462/4.184/1000)</f>
        <v>-5.4184012867797637</v>
      </c>
      <c r="AI24" s="16">
        <f>-(logK!AI24/LOG10(EXP(1)))*298.15*(8.314462/4.184/1000)</f>
        <v>-5.2734432311869721</v>
      </c>
      <c r="AJ24" s="16">
        <f>-(logK!AJ24/LOG10(EXP(1)))*298.15*(8.314462/4.184/1000)</f>
        <v>-5.2855059023794011</v>
      </c>
      <c r="AK24" s="16">
        <f>-(logK!AK24/LOG10(EXP(1)))*298.15*(8.314462/4.184/1000)</f>
        <v>-6.2427583970935361</v>
      </c>
      <c r="AL24" s="16">
        <f>-(logK!AL24/LOG10(EXP(1)))*298.15*(8.314462/4.184/1000)</f>
        <v>-5.6247218042097247</v>
      </c>
      <c r="AM24" s="16">
        <f>-(logK!AM24/LOG10(EXP(1)))*298.15*(8.314462/4.184/1000)</f>
        <v>-5.5129217698035387</v>
      </c>
      <c r="AN24" s="16">
        <f>-(logK!AN24/LOG10(EXP(1)))*298.15*(8.314462/4.184/1000)</f>
        <v>-5.6462700841785551</v>
      </c>
      <c r="AO24" s="16">
        <f>-(logK!AO24/LOG10(EXP(1)))*298.15*(8.314462/4.184/1000)</f>
        <v>0</v>
      </c>
      <c r="AP24" s="16">
        <f>-(logK!AP24/LOG10(EXP(1)))*298.15*(8.314462/4.184/1000)</f>
        <v>-5.9340893478610006</v>
      </c>
      <c r="AQ24" s="16">
        <f>-(logK!AQ24/LOG10(EXP(1)))*298.15*(8.314462/4.184/1000)</f>
        <v>-5.5777562400307454</v>
      </c>
      <c r="AR24" s="16">
        <f>-(logK!AR24/LOG10(EXP(1)))*298.15*(8.314462/4.184/1000)</f>
        <v>-5.5911749726533113</v>
      </c>
      <c r="AS24" s="16">
        <f>-(logK!AS24/LOG10(EXP(1)))*298.15*(8.314462/4.184/1000)</f>
        <v>-6.2301745835808715</v>
      </c>
      <c r="AT24" s="16">
        <f>-(logK!AT24/LOG10(EXP(1)))*298.15*(8.314462/4.184/1000)</f>
        <v>0</v>
      </c>
      <c r="AU24" s="16">
        <f>-(logK!AU24/LOG10(EXP(1)))*298.15*(8.314462/4.184/1000)</f>
        <v>0</v>
      </c>
      <c r="AV24" s="16">
        <f>-(logK!AV24/LOG10(EXP(1)))*298.15*(8.314462/4.184/1000)</f>
        <v>-6.187775153815041</v>
      </c>
      <c r="AW24" s="16">
        <f>-(logK!AW24/LOG10(EXP(1)))*298.15*(8.314462/4.184/1000)</f>
        <v>-6.4251336527309713</v>
      </c>
      <c r="AX24" s="16">
        <f>-(logK!AX24/LOG10(EXP(1)))*298.15*(8.314462/4.184/1000)</f>
        <v>-5.3278412125403856</v>
      </c>
      <c r="AY24" s="16">
        <f>-(logK!AY24/LOG10(EXP(1)))*298.15*(8.314462/4.184/1000)</f>
        <v>-5.3451153069351536</v>
      </c>
      <c r="AZ24" s="16">
        <f>-(logK!AZ24/LOG10(EXP(1)))*298.15*(8.314462/4.184/1000)</f>
        <v>-6.4878699112081257</v>
      </c>
      <c r="BA24" s="16">
        <f>-(logK!BA24/LOG10(EXP(1)))*298.15*(8.314462/4.184/1000)</f>
        <v>-6.2868604070050509</v>
      </c>
      <c r="BB24" s="16">
        <f>-(logK!BB24/LOG10(EXP(1)))*298.15*(8.314462/4.184/1000)</f>
        <v>-6.3400046454466992</v>
      </c>
      <c r="BC24" s="16">
        <f>-(logK!BC24/LOG10(EXP(1)))*298.15*(8.314462/4.184/1000)</f>
        <v>0</v>
      </c>
      <c r="BD24" s="16">
        <f>-(logK!BD24/LOG10(EXP(1)))*298.15*(8.314462/4.184/1000)</f>
        <v>0</v>
      </c>
      <c r="BE24" s="16">
        <f>-(logK!BE24/LOG10(EXP(1)))*298.15*(8.314462/4.184/1000)</f>
        <v>-6.2621375244729105</v>
      </c>
      <c r="BF24" s="16">
        <f>-(logK!BF24/LOG10(EXP(1)))*298.15*(8.314462/4.184/1000)</f>
        <v>-6.2206039822218768</v>
      </c>
      <c r="BG24" s="16">
        <f>-(logK!BG24/LOG10(EXP(1)))*298.15*(8.314462/4.184/1000)</f>
        <v>-6.1861448787556723</v>
      </c>
      <c r="BH24" s="16">
        <f>-(logK!BH24/LOG10(EXP(1)))*298.15*(8.314462/4.184/1000)</f>
        <v>0</v>
      </c>
      <c r="BI24" s="16">
        <f>-(logK!BI24/LOG10(EXP(1)))*298.15*(8.314462/4.184/1000)</f>
        <v>0</v>
      </c>
      <c r="BJ24" s="16">
        <f>-(logK!BJ24/LOG10(EXP(1)))*298.15*(8.314462/4.184/1000)</f>
        <v>0</v>
      </c>
      <c r="BK24" s="16">
        <f>-(logK!BK24/LOG10(EXP(1)))*298.15*(8.314462/4.184/1000)</f>
        <v>0</v>
      </c>
      <c r="BL24" s="16">
        <f>-(logK!BL24/LOG10(EXP(1)))*298.15*(8.314462/4.184/1000)</f>
        <v>0</v>
      </c>
      <c r="BM24" s="16">
        <f>-(logK!BM24/LOG10(EXP(1)))*298.15*(8.314462/4.184/1000)</f>
        <v>0</v>
      </c>
      <c r="BN24" s="16">
        <f>-(logK!BN24/LOG10(EXP(1)))*298.15*(8.314462/4.184/1000)</f>
        <v>0</v>
      </c>
      <c r="BO24" s="16">
        <f>-(logK!BO24/LOG10(EXP(1)))*298.15*(8.314462/4.184/1000)</f>
        <v>-6.3470318812883857</v>
      </c>
      <c r="BP24" s="16">
        <f>-(logK!BP24/LOG10(EXP(1)))*298.15*(8.314462/4.184/1000)</f>
        <v>0</v>
      </c>
      <c r="BQ24" s="16">
        <f>-(logK!BQ24/LOG10(EXP(1)))*298.15*(8.314462/4.184/1000)</f>
        <v>-6.2266275416106938</v>
      </c>
      <c r="BR24" s="16">
        <f>-(logK!BR24/LOG10(EXP(1)))*298.15*(8.314462/4.184/1000)</f>
        <v>0</v>
      </c>
      <c r="BS24" s="16">
        <f>-(logK!BS24/LOG10(EXP(1)))*298.15*(8.314462/4.184/1000)</f>
        <v>-5.7326651125967976</v>
      </c>
      <c r="BT24" s="16">
        <f>-(logK!BT24/LOG10(EXP(1)))*298.15*(8.314462/4.184/1000)</f>
        <v>0</v>
      </c>
      <c r="BU24" s="16">
        <f>-(logK!BU24/LOG10(EXP(1)))*298.15*(8.314462/4.184/1000)</f>
        <v>0</v>
      </c>
      <c r="BV24" s="16">
        <f>-(logK!BV24/LOG10(EXP(1)))*298.15*(8.314462/4.184/1000)</f>
        <v>0</v>
      </c>
      <c r="BW24" s="16">
        <f>-(logK!BW24/LOG10(EXP(1)))*298.15*(8.314462/4.184/1000)</f>
        <v>0</v>
      </c>
      <c r="BX24" s="16">
        <f>-(logK!BX24/LOG10(EXP(1)))*298.15*(8.314462/4.184/1000)</f>
        <v>0</v>
      </c>
      <c r="BY24" s="16">
        <f>-(logK!BY24/LOG10(EXP(1)))*298.15*(8.314462/4.184/1000)</f>
        <v>-5.7207948002189069</v>
      </c>
      <c r="BZ24" s="16">
        <f>-(logK!BZ24/LOG10(EXP(1)))*298.15*(8.314462/4.184/1000)</f>
        <v>0</v>
      </c>
      <c r="CA24" s="16">
        <f>-(logK!CA24/LOG10(EXP(1)))*298.15*(8.314462/4.184/1000)</f>
        <v>-5.5754752191945389</v>
      </c>
      <c r="CB24" s="16">
        <f>-(logK!CB24/LOG10(EXP(1)))*298.15*(8.314462/4.184/1000)</f>
        <v>-5.4754718278330161</v>
      </c>
      <c r="CC24" s="16">
        <f>-(logK!CC24/LOG10(EXP(1)))*298.15*(8.314462/4.184/1000)</f>
        <v>0</v>
      </c>
      <c r="CD24" s="16">
        <f>-(logK!CD24/LOG10(EXP(1)))*298.15*(8.314462/4.184/1000)</f>
        <v>0</v>
      </c>
      <c r="CE24" s="16">
        <f>-(logK!CE24/LOG10(EXP(1)))*298.15*(8.314462/4.184/1000)</f>
        <v>-6.0952382858007441</v>
      </c>
      <c r="CF24" s="16">
        <f>-(logK!CF24/LOG10(EXP(1)))*298.15*(8.314462/4.184/1000)</f>
        <v>-6.4888112415771353</v>
      </c>
      <c r="CG24" s="16">
        <f>-(logK!CG24/LOG10(EXP(1)))*298.15*(8.314462/4.184/1000)</f>
        <v>0</v>
      </c>
      <c r="CH24" s="16">
        <f>-(logK!CH24/LOG10(EXP(1)))*298.15*(8.314462/4.184/1000)</f>
        <v>0</v>
      </c>
      <c r="CI24" s="16">
        <f>-(logK!CI24/LOG10(EXP(1)))*298.15*(8.314462/4.184/1000)</f>
        <v>0</v>
      </c>
      <c r="CJ24" s="16">
        <f>-(logK!CJ24/LOG10(EXP(1)))*298.15*(8.314462/4.184/1000)</f>
        <v>0</v>
      </c>
      <c r="CK24" s="16">
        <f>-(logK!CK24/LOG10(EXP(1)))*298.15*(8.314462/4.184/1000)</f>
        <v>0</v>
      </c>
      <c r="CL24" s="16">
        <f>-(logK!CL24/LOG10(EXP(1)))*298.15*(8.314462/4.184/1000)</f>
        <v>0</v>
      </c>
      <c r="CM24" s="16">
        <f>-(logK!CM24/LOG10(EXP(1)))*298.15*(8.314462/4.184/1000)</f>
        <v>0</v>
      </c>
      <c r="CN24" s="16">
        <f>-(logK!CN24/LOG10(EXP(1)))*298.15*(8.314462/4.184/1000)</f>
        <v>0</v>
      </c>
      <c r="CO24" s="16">
        <f>-(logK!CO24/LOG10(EXP(1)))*298.15*(8.314462/4.184/1000)</f>
        <v>0</v>
      </c>
      <c r="CP24" s="16">
        <f>-(logK!CP24/LOG10(EXP(1)))*298.15*(8.314462/4.184/1000)</f>
        <v>0</v>
      </c>
      <c r="CQ24" s="16">
        <f>-(logK!CQ24/LOG10(EXP(1)))*298.15*(8.314462/4.184/1000)</f>
        <v>0</v>
      </c>
      <c r="CR24" s="16">
        <f>-(logK!CR24/LOG10(EXP(1)))*298.15*(8.314462/4.184/1000)</f>
        <v>0</v>
      </c>
      <c r="CS24" s="16">
        <f>-(logK!CS24/LOG10(EXP(1)))*298.15*(8.314462/4.184/1000)</f>
        <v>0</v>
      </c>
      <c r="CT24" s="16">
        <f>-(logK!CT24/LOG10(EXP(1)))*298.15*(8.314462/4.184/1000)</f>
        <v>0</v>
      </c>
      <c r="CU24" s="16">
        <f>-(logK!CU24/LOG10(EXP(1)))*298.15*(8.314462/4.184/1000)</f>
        <v>0</v>
      </c>
      <c r="CV24" s="16">
        <f>-(logK!CV24/LOG10(EXP(1)))*298.15*(8.314462/4.184/1000)</f>
        <v>0</v>
      </c>
      <c r="CW24" s="16">
        <f>-(logK!CW24/LOG10(EXP(1)))*298.15*(8.314462/4.184/1000)</f>
        <v>-5.4581649915123727</v>
      </c>
      <c r="CX24" s="16">
        <f>-(logK!CX24/LOG10(EXP(1)))*298.15*(8.314462/4.184/1000)</f>
        <v>0</v>
      </c>
      <c r="CY24" s="16">
        <f>-(logK!CY24/LOG10(EXP(1)))*298.15*(8.314462/4.184/1000)</f>
        <v>0</v>
      </c>
      <c r="CZ24" s="16">
        <f>-(logK!CZ24/LOG10(EXP(1)))*298.15*(8.314462/4.184/1000)</f>
        <v>-5.452274991896199</v>
      </c>
      <c r="DA24" s="16">
        <f>-(logK!DA24/LOG10(EXP(1)))*298.15*(8.314462/4.184/1000)</f>
        <v>0</v>
      </c>
      <c r="DB24" s="16">
        <f>-(logK!DB24/LOG10(EXP(1)))*298.15*(8.314462/4.184/1000)</f>
        <v>0</v>
      </c>
      <c r="DC24" s="16">
        <f>-(logK!DC24/LOG10(EXP(1)))*298.15*(8.314462/4.184/1000)</f>
        <v>0</v>
      </c>
      <c r="DD24" s="16">
        <f>-(logK!DD24/LOG10(EXP(1)))*298.15*(8.314462/4.184/1000)</f>
        <v>0</v>
      </c>
      <c r="DE24" s="16">
        <f>-(logK!DE24/LOG10(EXP(1)))*298.15*(8.314462/4.184/1000)</f>
        <v>0</v>
      </c>
      <c r="DF24" s="16">
        <f>-(logK!DF24/LOG10(EXP(1)))*298.15*(8.314462/4.184/1000)</f>
        <v>0</v>
      </c>
      <c r="DG24" s="16">
        <f>-(logK!DG24/LOG10(EXP(1)))*298.15*(8.314462/4.184/1000)</f>
        <v>0</v>
      </c>
      <c r="DH24" s="16">
        <f>-(logK!DH24/LOG10(EXP(1)))*298.15*(8.314462/4.184/1000)</f>
        <v>0</v>
      </c>
      <c r="DI24" s="16">
        <f>-(logK!DI24/LOG10(EXP(1)))*298.15*(8.314462/4.184/1000)</f>
        <v>0</v>
      </c>
      <c r="DJ24" s="16">
        <f>-(logK!DJ24/LOG10(EXP(1)))*298.15*(8.314462/4.184/1000)</f>
        <v>0</v>
      </c>
      <c r="DK24" s="16">
        <f>-(logK!DK24/LOG10(EXP(1)))*298.15*(8.314462/4.184/1000)</f>
        <v>0</v>
      </c>
      <c r="DL24" s="16">
        <f>-(logK!DL24/LOG10(EXP(1)))*298.15*(8.314462/4.184/1000)</f>
        <v>-5.4079920828442036</v>
      </c>
      <c r="DM24" s="16">
        <f>-(logK!DM24/LOG10(EXP(1)))*298.15*(8.314462/4.184/1000)</f>
        <v>0</v>
      </c>
      <c r="DN24" s="16">
        <f>-(logK!DN24/LOG10(EXP(1)))*298.15*(8.314462/4.184/1000)</f>
        <v>0</v>
      </c>
      <c r="DO24" s="16">
        <f>-(logK!DO24/LOG10(EXP(1)))*298.15*(8.314462/4.184/1000)</f>
        <v>0</v>
      </c>
      <c r="DP24" s="16">
        <f>-(logK!DP24/LOG10(EXP(1)))*298.15*(8.314462/4.184/1000)</f>
        <v>0</v>
      </c>
      <c r="DQ24" s="16">
        <f>-(logK!DQ24/LOG10(EXP(1)))*298.15*(8.314462/4.184/1000)</f>
        <v>0</v>
      </c>
      <c r="DR24" s="16">
        <f>-(logK!DR24/LOG10(EXP(1)))*298.15*(8.314462/4.184/1000)</f>
        <v>-6.2977266336560005</v>
      </c>
      <c r="DS24" s="16">
        <f>-(logK!DS24/LOG10(EXP(1)))*298.15*(8.314462/4.184/1000)</f>
        <v>-6.1698803270754938</v>
      </c>
      <c r="DT24" s="16">
        <f>-(logK!DT24/LOG10(EXP(1)))*298.15*(8.314462/4.184/1000)</f>
        <v>0</v>
      </c>
      <c r="DU24" s="16">
        <f>-(logK!DU24/LOG10(EXP(1)))*298.15*(8.314462/4.184/1000)</f>
        <v>0</v>
      </c>
      <c r="DV24" s="16">
        <f>-(logK!DV24/LOG10(EXP(1)))*298.15*(8.314462/4.184/1000)</f>
        <v>0</v>
      </c>
      <c r="DW24" s="16">
        <f>-(logK!DW24/LOG10(EXP(1)))*298.15*(8.314462/4.184/1000)</f>
        <v>0</v>
      </c>
      <c r="DX24" s="16">
        <f>-(logK!DX24/LOG10(EXP(1)))*298.15*(8.314462/4.184/1000)</f>
        <v>0</v>
      </c>
      <c r="DY24" s="16">
        <f>-(logK!DY24/LOG10(EXP(1)))*298.15*(8.314462/4.184/1000)</f>
        <v>-6.1581123332159722</v>
      </c>
      <c r="DZ24" s="16">
        <f>-(logK!DZ24/LOG10(EXP(1)))*298.15*(8.314462/4.184/1000)</f>
        <v>0</v>
      </c>
      <c r="EA24" s="16">
        <f>-(logK!EA24/LOG10(EXP(1)))*298.15*(8.314462/4.184/1000)</f>
        <v>0</v>
      </c>
      <c r="EB24" s="16">
        <f>-(logK!EB24/LOG10(EXP(1)))*298.15*(8.314462/4.184/1000)</f>
        <v>0</v>
      </c>
      <c r="EC24" s="16">
        <f>-(logK!EC24/LOG10(EXP(1)))*298.15*(8.314462/4.184/1000)</f>
        <v>0</v>
      </c>
      <c r="ED24" s="16">
        <f>-(logK!ED24/LOG10(EXP(1)))*298.15*(8.314462/4.184/1000)</f>
        <v>0</v>
      </c>
      <c r="EE24" s="16">
        <f>-(logK!EE24/LOG10(EXP(1)))*298.15*(8.314462/4.184/1000)</f>
        <v>-4.0025435502598494</v>
      </c>
      <c r="EF24" s="16">
        <f>-(logK!EF24/LOG10(EXP(1)))*298.15*(8.314462/4.184/1000)</f>
        <v>-6.3632650552895962</v>
      </c>
      <c r="EG24" s="16">
        <f>-(logK!EG24/LOG10(EXP(1)))*298.15*(8.314462/4.184/1000)</f>
        <v>-4.2374218482904773</v>
      </c>
      <c r="EH24" s="16">
        <f>-(logK!EH24/LOG10(EXP(1)))*298.15*(8.314462/4.184/1000)</f>
        <v>0</v>
      </c>
      <c r="EI24" s="16">
        <f>-(logK!EI24/LOG10(EXP(1)))*298.15*(8.314462/4.184/1000)</f>
        <v>0</v>
      </c>
      <c r="EJ24" s="16">
        <f>-(logK!EJ24/LOG10(EXP(1)))*298.15*(8.314462/4.184/1000)</f>
        <v>0</v>
      </c>
      <c r="EK24" s="16">
        <f>-(logK!EK24/LOG10(EXP(1)))*298.15*(8.314462/4.184/1000)</f>
        <v>-6.2823324715054278</v>
      </c>
      <c r="EL24" s="16">
        <f>-(logK!EL24/LOG10(EXP(1)))*298.15*(8.314462/4.184/1000)</f>
        <v>0</v>
      </c>
      <c r="EM24" s="16">
        <f>-(logK!EM24/LOG10(EXP(1)))*298.15*(8.314462/4.184/1000)</f>
        <v>0</v>
      </c>
      <c r="EN24" s="16">
        <f>-(logK!EN24/LOG10(EXP(1)))*298.15*(8.314462/4.184/1000)</f>
        <v>0</v>
      </c>
      <c r="EO24" s="16">
        <f>-(logK!EO24/LOG10(EXP(1)))*298.15*(8.314462/4.184/1000)</f>
        <v>0</v>
      </c>
      <c r="EP24" s="16">
        <f>-(logK!EP24/LOG10(EXP(1)))*298.15*(8.314462/4.184/1000)</f>
        <v>0</v>
      </c>
      <c r="EQ24" s="16">
        <f>-(logK!EQ24/LOG10(EXP(1)))*298.15*(8.314462/4.184/1000)</f>
        <v>0</v>
      </c>
      <c r="ER24" s="16">
        <f>-(logK!ER24/LOG10(EXP(1)))*298.15*(8.314462/4.184/1000)</f>
        <v>0</v>
      </c>
      <c r="ES24" s="16">
        <f>-(logK!ES24/LOG10(EXP(1)))*298.15*(8.314462/4.184/1000)</f>
        <v>0</v>
      </c>
      <c r="ET24" s="16">
        <f>-(logK!ET24/LOG10(EXP(1)))*298.15*(8.314462/4.184/1000)</f>
        <v>0</v>
      </c>
      <c r="EU24" s="16">
        <f>-(logK!EU24/LOG10(EXP(1)))*298.15*(8.314462/4.184/1000)</f>
        <v>0</v>
      </c>
      <c r="EV24" s="16">
        <f>-(logK!EV24/LOG10(EXP(1)))*298.15*(8.314462/4.184/1000)</f>
        <v>0</v>
      </c>
      <c r="EW24" s="16">
        <f>-(logK!EW24/LOG10(EXP(1)))*298.15*(8.314462/4.184/1000)</f>
        <v>0</v>
      </c>
      <c r="EX24" s="16">
        <f>-(logK!EX24/LOG10(EXP(1)))*298.15*(8.314462/4.184/1000)</f>
        <v>0</v>
      </c>
      <c r="EY24" s="16">
        <f>-(logK!EY24/LOG10(EXP(1)))*298.15*(8.314462/4.184/1000)</f>
        <v>-6.2826517052827446</v>
      </c>
      <c r="EZ24" s="16">
        <f>-(logK!EZ24/LOG10(EXP(1)))*298.15*(8.314462/4.184/1000)</f>
        <v>0</v>
      </c>
      <c r="FA24" s="16">
        <f>-(logK!FA24/LOG10(EXP(1)))*298.15*(8.314462/4.184/1000)</f>
        <v>-5.7446309222585041</v>
      </c>
      <c r="FB24" s="16">
        <f>-(logK!FB24/LOG10(EXP(1)))*298.15*(8.314462/4.184/1000)</f>
        <v>0</v>
      </c>
      <c r="FC24" s="16">
        <f>-(logK!FC24/LOG10(EXP(1)))*298.15*(8.314462/4.184/1000)</f>
        <v>0</v>
      </c>
      <c r="FD24" s="16">
        <f>-(logK!FD24/LOG10(EXP(1)))*298.15*(8.314462/4.184/1000)</f>
        <v>0</v>
      </c>
      <c r="FE24" s="16">
        <f>-(logK!FE24/LOG10(EXP(1)))*298.15*(8.314462/4.184/1000)</f>
        <v>-5.5072069394908176</v>
      </c>
      <c r="FF24" s="16">
        <f>-(logK!FF24/LOG10(EXP(1)))*298.15*(8.314462/4.184/1000)</f>
        <v>0</v>
      </c>
    </row>
    <row r="25" spans="1:162" ht="15.75" customHeight="1">
      <c r="A25" s="157">
        <v>23</v>
      </c>
      <c r="B25" s="16">
        <f>-(logK!B25/LOG10(EXP(1)))*298.15*(8.314462/4.184/1000)</f>
        <v>-3.64146149893029</v>
      </c>
      <c r="C25" s="16">
        <f>-(logK!C25/LOG10(EXP(1)))*298.15*(8.314462/4.184/1000)</f>
        <v>-3.627960911493028</v>
      </c>
      <c r="D25" s="16">
        <f>-(logK!D25/LOG10(EXP(1)))*298.15*(8.314462/4.184/1000)</f>
        <v>-3.6706959459991144</v>
      </c>
      <c r="E25" s="16">
        <f>-(logK!E25/LOG10(EXP(1)))*298.15*(8.314462/4.184/1000)</f>
        <v>-3.5877360913042979</v>
      </c>
      <c r="F25" s="16">
        <f>-(logK!F25/LOG10(EXP(1)))*298.15*(8.314462/4.184/1000)</f>
        <v>-3.6397289053525492</v>
      </c>
      <c r="G25" s="16">
        <f>-(logK!G25/LOG10(EXP(1)))*298.15*(8.314462/4.184/1000)</f>
        <v>-3.5426245386781918</v>
      </c>
      <c r="H25" s="16">
        <f>-(logK!H25/LOG10(EXP(1)))*298.15*(8.314462/4.184/1000)</f>
        <v>-2.7094421150932364</v>
      </c>
      <c r="I25" s="16">
        <f>-(logK!I25/LOG10(EXP(1)))*298.15*(8.314462/4.184/1000)</f>
        <v>0</v>
      </c>
      <c r="J25" s="16">
        <f>-(logK!J25/LOG10(EXP(1)))*298.15*(8.314462/4.184/1000)</f>
        <v>0</v>
      </c>
      <c r="K25" s="16">
        <f>-(logK!K25/LOG10(EXP(1)))*298.15*(8.314462/4.184/1000)</f>
        <v>0</v>
      </c>
      <c r="L25" s="16">
        <f>-(logK!L25/LOG10(EXP(1)))*298.15*(8.314462/4.184/1000)</f>
        <v>0</v>
      </c>
      <c r="M25" s="16">
        <f>-(logK!M25/LOG10(EXP(1)))*298.15*(8.314462/4.184/1000)</f>
        <v>0</v>
      </c>
      <c r="N25" s="16">
        <f>-(logK!N25/LOG10(EXP(1)))*298.15*(8.314462/4.184/1000)</f>
        <v>-3.5053396705839748</v>
      </c>
      <c r="O25" s="16">
        <f>-(logK!O25/LOG10(EXP(1)))*298.15*(8.314462/4.184/1000)</f>
        <v>0</v>
      </c>
      <c r="P25" s="16">
        <f>-(logK!P25/LOG10(EXP(1)))*298.15*(8.314462/4.184/1000)</f>
        <v>0</v>
      </c>
      <c r="Q25" s="16">
        <f>-(logK!Q25/LOG10(EXP(1)))*298.15*(8.314462/4.184/1000)</f>
        <v>0</v>
      </c>
      <c r="R25" s="16">
        <f>-(logK!R25/LOG10(EXP(1)))*298.15*(8.314462/4.184/1000)</f>
        <v>-4.180066179632699</v>
      </c>
      <c r="S25" s="16">
        <f>-(logK!S25/LOG10(EXP(1)))*298.15*(8.314462/4.184/1000)</f>
        <v>-3.7351088639306345</v>
      </c>
      <c r="T25" s="16">
        <f>-(logK!T25/LOG10(EXP(1)))*298.15*(8.314462/4.184/1000)</f>
        <v>-4.4237343205148099</v>
      </c>
      <c r="U25" s="16">
        <f>-(logK!U25/LOG10(EXP(1)))*298.15*(8.314462/4.184/1000)</f>
        <v>-4.0049105186514868</v>
      </c>
      <c r="V25" s="16">
        <f>-(logK!V25/LOG10(EXP(1)))*298.15*(8.314462/4.184/1000)</f>
        <v>-3.4748460236157368</v>
      </c>
      <c r="W25" s="16">
        <f>-(logK!W25/LOG10(EXP(1)))*298.15*(8.314462/4.184/1000)</f>
        <v>-4.2207971354256353</v>
      </c>
      <c r="X25" s="16">
        <f>-(logK!X25/LOG10(EXP(1)))*298.15*(8.314462/4.184/1000)</f>
        <v>-4.4272636272751367</v>
      </c>
      <c r="Y25" s="16">
        <f>-(logK!Y25/LOG10(EXP(1)))*298.15*(8.314462/4.184/1000)</f>
        <v>-4.4081218788583811</v>
      </c>
      <c r="Z25" s="16">
        <f>-(logK!Z25/LOG10(EXP(1)))*298.15*(8.314462/4.184/1000)</f>
        <v>-4.0546768817399954</v>
      </c>
      <c r="AA25" s="16">
        <f>-(logK!AA25/LOG10(EXP(1)))*298.15*(8.314462/4.184/1000)</f>
        <v>0</v>
      </c>
      <c r="AB25" s="16">
        <f>-(logK!AB25/LOG10(EXP(1)))*298.15*(8.314462/4.184/1000)</f>
        <v>0</v>
      </c>
      <c r="AC25" s="16">
        <f>-(logK!AC25/LOG10(EXP(1)))*298.15*(8.314462/4.184/1000)</f>
        <v>-4.2289798884014536</v>
      </c>
      <c r="AD25" s="16">
        <f>-(logK!AD25/LOG10(EXP(1)))*298.15*(8.314462/4.184/1000)</f>
        <v>-4.3929228040161687</v>
      </c>
      <c r="AE25" s="16">
        <f>-(logK!AE25/LOG10(EXP(1)))*298.15*(8.314462/4.184/1000)</f>
        <v>-4.3324784803505114</v>
      </c>
      <c r="AF25" s="16">
        <f>-(logK!AF25/LOG10(EXP(1)))*298.15*(8.314462/4.184/1000)</f>
        <v>0</v>
      </c>
      <c r="AG25" s="16">
        <f>-(logK!AG25/LOG10(EXP(1)))*298.15*(8.314462/4.184/1000)</f>
        <v>-3.3755520406482513</v>
      </c>
      <c r="AH25" s="16">
        <f>-(logK!AH25/LOG10(EXP(1)))*298.15*(8.314462/4.184/1000)</f>
        <v>-3.5852381552091455</v>
      </c>
      <c r="AI25" s="16">
        <f>-(logK!AI25/LOG10(EXP(1)))*298.15*(8.314462/4.184/1000)</f>
        <v>-3.5272099128239454</v>
      </c>
      <c r="AJ25" s="16">
        <f>-(logK!AJ25/LOG10(EXP(1)))*298.15*(8.314462/4.184/1000)</f>
        <v>-3.3944632313369469</v>
      </c>
      <c r="AK25" s="16">
        <f>-(logK!AK25/LOG10(EXP(1)))*298.15*(8.314462/4.184/1000)</f>
        <v>-4.2902591311770131</v>
      </c>
      <c r="AL25" s="16">
        <f>-(logK!AL25/LOG10(EXP(1)))*298.15*(8.314462/4.184/1000)</f>
        <v>-4.0461517027893645</v>
      </c>
      <c r="AM25" s="16">
        <f>-(logK!AM25/LOG10(EXP(1)))*298.15*(8.314462/4.184/1000)</f>
        <v>-3.8512690314663169</v>
      </c>
      <c r="AN25" s="16">
        <f>-(logK!AN25/LOG10(EXP(1)))*298.15*(8.314462/4.184/1000)</f>
        <v>-4.0760082464498817</v>
      </c>
      <c r="AO25" s="16">
        <f>-(logK!AO25/LOG10(EXP(1)))*298.15*(8.314462/4.184/1000)</f>
        <v>0</v>
      </c>
      <c r="AP25" s="16">
        <f>-(logK!AP25/LOG10(EXP(1)))*298.15*(8.314462/4.184/1000)</f>
        <v>-3.5475112711155679</v>
      </c>
      <c r="AQ25" s="16">
        <f>-(logK!AQ25/LOG10(EXP(1)))*298.15*(8.314462/4.184/1000)</f>
        <v>-3.9759230002736636</v>
      </c>
      <c r="AR25" s="16">
        <f>-(logK!AR25/LOG10(EXP(1)))*298.15*(8.314462/4.184/1000)</f>
        <v>-3.9959883438495778</v>
      </c>
      <c r="AS25" s="16">
        <f>-(logK!AS25/LOG10(EXP(1)))*298.15*(8.314462/4.184/1000)</f>
        <v>-4.2755361785069512</v>
      </c>
      <c r="AT25" s="16">
        <f>-(logK!AT25/LOG10(EXP(1)))*298.15*(8.314462/4.184/1000)</f>
        <v>0</v>
      </c>
      <c r="AU25" s="16">
        <f>-(logK!AU25/LOG10(EXP(1)))*298.15*(8.314462/4.184/1000)</f>
        <v>0</v>
      </c>
      <c r="AV25" s="16">
        <f>-(logK!AV25/LOG10(EXP(1)))*298.15*(8.314462/4.184/1000)</f>
        <v>-4.2864815314787732</v>
      </c>
      <c r="AW25" s="16">
        <f>-(logK!AW25/LOG10(EXP(1)))*298.15*(8.314462/4.184/1000)</f>
        <v>-4.1771848901553854</v>
      </c>
      <c r="AX25" s="16">
        <f>-(logK!AX25/LOG10(EXP(1)))*298.15*(8.314462/4.184/1000)</f>
        <v>-3.5688903844673598</v>
      </c>
      <c r="AY25" s="16">
        <f>-(logK!AY25/LOG10(EXP(1)))*298.15*(8.314462/4.184/1000)</f>
        <v>-3.6497711268688877</v>
      </c>
      <c r="AZ25" s="16">
        <f>-(logK!AZ25/LOG10(EXP(1)))*298.15*(8.314462/4.184/1000)</f>
        <v>-4.4638240802592914</v>
      </c>
      <c r="BA25" s="16">
        <f>-(logK!BA25/LOG10(EXP(1)))*298.15*(8.314462/4.184/1000)</f>
        <v>-4.3096464440378579</v>
      </c>
      <c r="BB25" s="16">
        <f>-(logK!BB25/LOG10(EXP(1)))*298.15*(8.314462/4.184/1000)</f>
        <v>-4.2742783428544495</v>
      </c>
      <c r="BC25" s="16">
        <f>-(logK!BC25/LOG10(EXP(1)))*298.15*(8.314462/4.184/1000)</f>
        <v>0</v>
      </c>
      <c r="BD25" s="16">
        <f>-(logK!BD25/LOG10(EXP(1)))*298.15*(8.314462/4.184/1000)</f>
        <v>0</v>
      </c>
      <c r="BE25" s="16">
        <f>-(logK!BE25/LOG10(EXP(1)))*298.15*(8.314462/4.184/1000)</f>
        <v>-4.1386026232482305</v>
      </c>
      <c r="BF25" s="16">
        <f>-(logK!BF25/LOG10(EXP(1)))*298.15*(8.314462/4.184/1000)</f>
        <v>-4.1340761884202095</v>
      </c>
      <c r="BG25" s="16">
        <f>-(logK!BG25/LOG10(EXP(1)))*298.15*(8.314462/4.184/1000)</f>
        <v>-4.2373891063645992</v>
      </c>
      <c r="BH25" s="16">
        <f>-(logK!BH25/LOG10(EXP(1)))*298.15*(8.314462/4.184/1000)</f>
        <v>0</v>
      </c>
      <c r="BI25" s="16">
        <f>-(logK!BI25/LOG10(EXP(1)))*298.15*(8.314462/4.184/1000)</f>
        <v>0</v>
      </c>
      <c r="BJ25" s="16">
        <f>-(logK!BJ25/LOG10(EXP(1)))*298.15*(8.314462/4.184/1000)</f>
        <v>0</v>
      </c>
      <c r="BK25" s="16">
        <f>-(logK!BK25/LOG10(EXP(1)))*298.15*(8.314462/4.184/1000)</f>
        <v>0</v>
      </c>
      <c r="BL25" s="16">
        <f>-(logK!BL25/LOG10(EXP(1)))*298.15*(8.314462/4.184/1000)</f>
        <v>0</v>
      </c>
      <c r="BM25" s="16">
        <f>-(logK!BM25/LOG10(EXP(1)))*298.15*(8.314462/4.184/1000)</f>
        <v>0</v>
      </c>
      <c r="BN25" s="16">
        <f>-(logK!BN25/LOG10(EXP(1)))*298.15*(8.314462/4.184/1000)</f>
        <v>0</v>
      </c>
      <c r="BO25" s="16">
        <f>-(logK!BO25/LOG10(EXP(1)))*298.15*(8.314462/4.184/1000)</f>
        <v>-4.1858519507848246</v>
      </c>
      <c r="BP25" s="16">
        <f>-(logK!BP25/LOG10(EXP(1)))*298.15*(8.314462/4.184/1000)</f>
        <v>0</v>
      </c>
      <c r="BQ25" s="16">
        <f>-(logK!BQ25/LOG10(EXP(1)))*298.15*(8.314462/4.184/1000)</f>
        <v>-4.2641583592641501</v>
      </c>
      <c r="BR25" s="16">
        <f>-(logK!BR25/LOG10(EXP(1)))*298.15*(8.314462/4.184/1000)</f>
        <v>0</v>
      </c>
      <c r="BS25" s="16">
        <f>-(logK!BS25/LOG10(EXP(1)))*298.15*(8.314462/4.184/1000)</f>
        <v>-4.1491100529614267</v>
      </c>
      <c r="BT25" s="16">
        <f>-(logK!BT25/LOG10(EXP(1)))*298.15*(8.314462/4.184/1000)</f>
        <v>0</v>
      </c>
      <c r="BU25" s="16">
        <f>-(logK!BU25/LOG10(EXP(1)))*298.15*(8.314462/4.184/1000)</f>
        <v>0</v>
      </c>
      <c r="BV25" s="16">
        <f>-(logK!BV25/LOG10(EXP(1)))*298.15*(8.314462/4.184/1000)</f>
        <v>0</v>
      </c>
      <c r="BW25" s="16">
        <f>-(logK!BW25/LOG10(EXP(1)))*298.15*(8.314462/4.184/1000)</f>
        <v>0</v>
      </c>
      <c r="BX25" s="16">
        <f>-(logK!BX25/LOG10(EXP(1)))*298.15*(8.314462/4.184/1000)</f>
        <v>0</v>
      </c>
      <c r="BY25" s="16">
        <f>-(logK!BY25/LOG10(EXP(1)))*298.15*(8.314462/4.184/1000)</f>
        <v>-3.4604750466488703</v>
      </c>
      <c r="BZ25" s="16">
        <f>-(logK!BZ25/LOG10(EXP(1)))*298.15*(8.314462/4.184/1000)</f>
        <v>0</v>
      </c>
      <c r="CA25" s="16">
        <f>-(logK!CA25/LOG10(EXP(1)))*298.15*(8.314462/4.184/1000)</f>
        <v>-3.9603487575307588</v>
      </c>
      <c r="CB25" s="16">
        <f>-(logK!CB25/LOG10(EXP(1)))*298.15*(8.314462/4.184/1000)</f>
        <v>-3.8320972696175053</v>
      </c>
      <c r="CC25" s="16">
        <f>-(logK!CC25/LOG10(EXP(1)))*298.15*(8.314462/4.184/1000)</f>
        <v>0</v>
      </c>
      <c r="CD25" s="16">
        <f>-(logK!CD25/LOG10(EXP(1)))*298.15*(8.314462/4.184/1000)</f>
        <v>0</v>
      </c>
      <c r="CE25" s="16">
        <f>-(logK!CE25/LOG10(EXP(1)))*298.15*(8.314462/4.184/1000)</f>
        <v>-3.9071663201755866</v>
      </c>
      <c r="CF25" s="16">
        <f>-(logK!CF25/LOG10(EXP(1)))*298.15*(8.314462/4.184/1000)</f>
        <v>-4.0512076018437799</v>
      </c>
      <c r="CG25" s="16">
        <f>-(logK!CG25/LOG10(EXP(1)))*298.15*(8.314462/4.184/1000)</f>
        <v>0</v>
      </c>
      <c r="CH25" s="16">
        <f>-(logK!CH25/LOG10(EXP(1)))*298.15*(8.314462/4.184/1000)</f>
        <v>0</v>
      </c>
      <c r="CI25" s="16">
        <f>-(logK!CI25/LOG10(EXP(1)))*298.15*(8.314462/4.184/1000)</f>
        <v>0</v>
      </c>
      <c r="CJ25" s="16">
        <f>-(logK!CJ25/LOG10(EXP(1)))*298.15*(8.314462/4.184/1000)</f>
        <v>0</v>
      </c>
      <c r="CK25" s="16">
        <f>-(logK!CK25/LOG10(EXP(1)))*298.15*(8.314462/4.184/1000)</f>
        <v>0</v>
      </c>
      <c r="CL25" s="16">
        <f>-(logK!CL25/LOG10(EXP(1)))*298.15*(8.314462/4.184/1000)</f>
        <v>0</v>
      </c>
      <c r="CM25" s="16">
        <f>-(logK!CM25/LOG10(EXP(1)))*298.15*(8.314462/4.184/1000)</f>
        <v>0</v>
      </c>
      <c r="CN25" s="16">
        <f>-(logK!CN25/LOG10(EXP(1)))*298.15*(8.314462/4.184/1000)</f>
        <v>0</v>
      </c>
      <c r="CO25" s="16">
        <f>-(logK!CO25/LOG10(EXP(1)))*298.15*(8.314462/4.184/1000)</f>
        <v>0</v>
      </c>
      <c r="CP25" s="16">
        <f>-(logK!CP25/LOG10(EXP(1)))*298.15*(8.314462/4.184/1000)</f>
        <v>0</v>
      </c>
      <c r="CQ25" s="16">
        <f>-(logK!CQ25/LOG10(EXP(1)))*298.15*(8.314462/4.184/1000)</f>
        <v>0</v>
      </c>
      <c r="CR25" s="16">
        <f>-(logK!CR25/LOG10(EXP(1)))*298.15*(8.314462/4.184/1000)</f>
        <v>0</v>
      </c>
      <c r="CS25" s="16">
        <f>-(logK!CS25/LOG10(EXP(1)))*298.15*(8.314462/4.184/1000)</f>
        <v>0</v>
      </c>
      <c r="CT25" s="16">
        <f>-(logK!CT25/LOG10(EXP(1)))*298.15*(8.314462/4.184/1000)</f>
        <v>0</v>
      </c>
      <c r="CU25" s="16">
        <f>-(logK!CU25/LOG10(EXP(1)))*298.15*(8.314462/4.184/1000)</f>
        <v>0</v>
      </c>
      <c r="CV25" s="16">
        <f>-(logK!CV25/LOG10(EXP(1)))*298.15*(8.314462/4.184/1000)</f>
        <v>0</v>
      </c>
      <c r="CW25" s="16">
        <f>-(logK!CW25/LOG10(EXP(1)))*298.15*(8.314462/4.184/1000)</f>
        <v>-3.6684858660023112</v>
      </c>
      <c r="CX25" s="16">
        <f>-(logK!CX25/LOG10(EXP(1)))*298.15*(8.314462/4.184/1000)</f>
        <v>0</v>
      </c>
      <c r="CY25" s="16">
        <f>-(logK!CY25/LOG10(EXP(1)))*298.15*(8.314462/4.184/1000)</f>
        <v>0</v>
      </c>
      <c r="CZ25" s="16">
        <f>-(logK!CZ25/LOG10(EXP(1)))*298.15*(8.314462/4.184/1000)</f>
        <v>-3.6607312137073551</v>
      </c>
      <c r="DA25" s="16">
        <f>-(logK!DA25/LOG10(EXP(1)))*298.15*(8.314462/4.184/1000)</f>
        <v>0</v>
      </c>
      <c r="DB25" s="16">
        <f>-(logK!DB25/LOG10(EXP(1)))*298.15*(8.314462/4.184/1000)</f>
        <v>0</v>
      </c>
      <c r="DC25" s="16">
        <f>-(logK!DC25/LOG10(EXP(1)))*298.15*(8.314462/4.184/1000)</f>
        <v>0</v>
      </c>
      <c r="DD25" s="16">
        <f>-(logK!DD25/LOG10(EXP(1)))*298.15*(8.314462/4.184/1000)</f>
        <v>0</v>
      </c>
      <c r="DE25" s="16">
        <f>-(logK!DE25/LOG10(EXP(1)))*298.15*(8.314462/4.184/1000)</f>
        <v>0</v>
      </c>
      <c r="DF25" s="16">
        <f>-(logK!DF25/LOG10(EXP(1)))*298.15*(8.314462/4.184/1000)</f>
        <v>0</v>
      </c>
      <c r="DG25" s="16">
        <f>-(logK!DG25/LOG10(EXP(1)))*298.15*(8.314462/4.184/1000)</f>
        <v>0</v>
      </c>
      <c r="DH25" s="16">
        <f>-(logK!DH25/LOG10(EXP(1)))*298.15*(8.314462/4.184/1000)</f>
        <v>0</v>
      </c>
      <c r="DI25" s="16">
        <f>-(logK!DI25/LOG10(EXP(1)))*298.15*(8.314462/4.184/1000)</f>
        <v>0</v>
      </c>
      <c r="DJ25" s="16">
        <f>-(logK!DJ25/LOG10(EXP(1)))*298.15*(8.314462/4.184/1000)</f>
        <v>0</v>
      </c>
      <c r="DK25" s="16">
        <f>-(logK!DK25/LOG10(EXP(1)))*298.15*(8.314462/4.184/1000)</f>
        <v>0</v>
      </c>
      <c r="DL25" s="16">
        <f>-(logK!DL25/LOG10(EXP(1)))*298.15*(8.314462/4.184/1000)</f>
        <v>-3.4143662295303794</v>
      </c>
      <c r="DM25" s="16">
        <f>-(logK!DM25/LOG10(EXP(1)))*298.15*(8.314462/4.184/1000)</f>
        <v>0</v>
      </c>
      <c r="DN25" s="16">
        <f>-(logK!DN25/LOG10(EXP(1)))*298.15*(8.314462/4.184/1000)</f>
        <v>0</v>
      </c>
      <c r="DO25" s="16">
        <f>-(logK!DO25/LOG10(EXP(1)))*298.15*(8.314462/4.184/1000)</f>
        <v>0</v>
      </c>
      <c r="DP25" s="16">
        <f>-(logK!DP25/LOG10(EXP(1)))*298.15*(8.314462/4.184/1000)</f>
        <v>0</v>
      </c>
      <c r="DQ25" s="16">
        <f>-(logK!DQ25/LOG10(EXP(1)))*298.15*(8.314462/4.184/1000)</f>
        <v>0</v>
      </c>
      <c r="DR25" s="16">
        <f>-(logK!DR25/LOG10(EXP(1)))*298.15*(8.314462/4.184/1000)</f>
        <v>-4.2493671942485074</v>
      </c>
      <c r="DS25" s="16">
        <f>-(logK!DS25/LOG10(EXP(1)))*298.15*(8.314462/4.184/1000)</f>
        <v>-4.2431653277883417</v>
      </c>
      <c r="DT25" s="16">
        <f>-(logK!DT25/LOG10(EXP(1)))*298.15*(8.314462/4.184/1000)</f>
        <v>0</v>
      </c>
      <c r="DU25" s="16">
        <f>-(logK!DU25/LOG10(EXP(1)))*298.15*(8.314462/4.184/1000)</f>
        <v>0</v>
      </c>
      <c r="DV25" s="16">
        <f>-(logK!DV25/LOG10(EXP(1)))*298.15*(8.314462/4.184/1000)</f>
        <v>0</v>
      </c>
      <c r="DW25" s="16">
        <f>-(logK!DW25/LOG10(EXP(1)))*298.15*(8.314462/4.184/1000)</f>
        <v>0</v>
      </c>
      <c r="DX25" s="16">
        <f>-(logK!DX25/LOG10(EXP(1)))*298.15*(8.314462/4.184/1000)</f>
        <v>0</v>
      </c>
      <c r="DY25" s="16">
        <f>-(logK!DY25/LOG10(EXP(1)))*298.15*(8.314462/4.184/1000)</f>
        <v>-4.0112187963707582</v>
      </c>
      <c r="DZ25" s="16">
        <f>-(logK!DZ25/LOG10(EXP(1)))*298.15*(8.314462/4.184/1000)</f>
        <v>0</v>
      </c>
      <c r="EA25" s="16">
        <f>-(logK!EA25/LOG10(EXP(1)))*298.15*(8.314462/4.184/1000)</f>
        <v>0</v>
      </c>
      <c r="EB25" s="16">
        <f>-(logK!EB25/LOG10(EXP(1)))*298.15*(8.314462/4.184/1000)</f>
        <v>0</v>
      </c>
      <c r="EC25" s="16">
        <f>-(logK!EC25/LOG10(EXP(1)))*298.15*(8.314462/4.184/1000)</f>
        <v>0</v>
      </c>
      <c r="ED25" s="16">
        <f>-(logK!ED25/LOG10(EXP(1)))*298.15*(8.314462/4.184/1000)</f>
        <v>0</v>
      </c>
      <c r="EE25" s="16">
        <f>-(logK!EE25/LOG10(EXP(1)))*298.15*(8.314462/4.184/1000)</f>
        <v>-1.9077287750183172</v>
      </c>
      <c r="EF25" s="16">
        <f>-(logK!EF25/LOG10(EXP(1)))*298.15*(8.314462/4.184/1000)</f>
        <v>-4.3969377826770266</v>
      </c>
      <c r="EG25" s="16">
        <f>-(logK!EG25/LOG10(EXP(1)))*298.15*(8.314462/4.184/1000)</f>
        <v>-1.9936094823508845</v>
      </c>
      <c r="EH25" s="16">
        <f>-(logK!EH25/LOG10(EXP(1)))*298.15*(8.314462/4.184/1000)</f>
        <v>0</v>
      </c>
      <c r="EI25" s="16">
        <f>-(logK!EI25/LOG10(EXP(1)))*298.15*(8.314462/4.184/1000)</f>
        <v>0</v>
      </c>
      <c r="EJ25" s="16">
        <f>-(logK!EJ25/LOG10(EXP(1)))*298.15*(8.314462/4.184/1000)</f>
        <v>0</v>
      </c>
      <c r="EK25" s="16">
        <f>-(logK!EK25/LOG10(EXP(1)))*298.15*(8.314462/4.184/1000)</f>
        <v>-4.1257364106248655</v>
      </c>
      <c r="EL25" s="16">
        <f>-(logK!EL25/LOG10(EXP(1)))*298.15*(8.314462/4.184/1000)</f>
        <v>0</v>
      </c>
      <c r="EM25" s="16">
        <f>-(logK!EM25/LOG10(EXP(1)))*298.15*(8.314462/4.184/1000)</f>
        <v>0</v>
      </c>
      <c r="EN25" s="16">
        <f>-(logK!EN25/LOG10(EXP(1)))*298.15*(8.314462/4.184/1000)</f>
        <v>0</v>
      </c>
      <c r="EO25" s="16">
        <f>-(logK!EO25/LOG10(EXP(1)))*298.15*(8.314462/4.184/1000)</f>
        <v>0</v>
      </c>
      <c r="EP25" s="16">
        <f>-(logK!EP25/LOG10(EXP(1)))*298.15*(8.314462/4.184/1000)</f>
        <v>0</v>
      </c>
      <c r="EQ25" s="16">
        <f>-(logK!EQ25/LOG10(EXP(1)))*298.15*(8.314462/4.184/1000)</f>
        <v>0</v>
      </c>
      <c r="ER25" s="16">
        <f>-(logK!ER25/LOG10(EXP(1)))*298.15*(8.314462/4.184/1000)</f>
        <v>0</v>
      </c>
      <c r="ES25" s="16">
        <f>-(logK!ES25/LOG10(EXP(1)))*298.15*(8.314462/4.184/1000)</f>
        <v>0</v>
      </c>
      <c r="ET25" s="16">
        <f>-(logK!ET25/LOG10(EXP(1)))*298.15*(8.314462/4.184/1000)</f>
        <v>0</v>
      </c>
      <c r="EU25" s="16">
        <f>-(logK!EU25/LOG10(EXP(1)))*298.15*(8.314462/4.184/1000)</f>
        <v>0</v>
      </c>
      <c r="EV25" s="16">
        <f>-(logK!EV25/LOG10(EXP(1)))*298.15*(8.314462/4.184/1000)</f>
        <v>0</v>
      </c>
      <c r="EW25" s="16">
        <f>-(logK!EW25/LOG10(EXP(1)))*298.15*(8.314462/4.184/1000)</f>
        <v>0</v>
      </c>
      <c r="EX25" s="16">
        <f>-(logK!EX25/LOG10(EXP(1)))*298.15*(8.314462/4.184/1000)</f>
        <v>0</v>
      </c>
      <c r="EY25" s="16">
        <f>-(logK!EY25/LOG10(EXP(1)))*298.15*(8.314462/4.184/1000)</f>
        <v>-4.3295030578362974</v>
      </c>
      <c r="EZ25" s="16">
        <f>-(logK!EZ25/LOG10(EXP(1)))*298.15*(8.314462/4.184/1000)</f>
        <v>0</v>
      </c>
      <c r="FA25" s="16">
        <f>-(logK!FA25/LOG10(EXP(1)))*298.15*(8.314462/4.184/1000)</f>
        <v>-3.3643038248620529</v>
      </c>
      <c r="FB25" s="16">
        <f>-(logK!FB25/LOG10(EXP(1)))*298.15*(8.314462/4.184/1000)</f>
        <v>0</v>
      </c>
      <c r="FC25" s="16">
        <f>-(logK!FC25/LOG10(EXP(1)))*298.15*(8.314462/4.184/1000)</f>
        <v>0</v>
      </c>
      <c r="FD25" s="16">
        <f>-(logK!FD25/LOG10(EXP(1)))*298.15*(8.314462/4.184/1000)</f>
        <v>0</v>
      </c>
      <c r="FE25" s="16">
        <f>-(logK!FE25/LOG10(EXP(1)))*298.15*(8.314462/4.184/1000)</f>
        <v>-3.8937421305653754</v>
      </c>
      <c r="FF25" s="16">
        <f>-(logK!FF25/LOG10(EXP(1)))*298.15*(8.314462/4.184/1000)</f>
        <v>0</v>
      </c>
    </row>
    <row r="26" spans="1:162" ht="15.75" customHeight="1">
      <c r="A26" s="157">
        <v>24</v>
      </c>
      <c r="B26" s="16">
        <f>-(logK!B26/LOG10(EXP(1)))*298.15*(8.314462/4.184/1000)</f>
        <v>-4.9198290674515484</v>
      </c>
      <c r="C26" s="16">
        <f>-(logK!C26/LOG10(EXP(1)))*298.15*(8.314462/4.184/1000)</f>
        <v>-4.8865905556971567</v>
      </c>
      <c r="D26" s="16">
        <f>-(logK!D26/LOG10(EXP(1)))*298.15*(8.314462/4.184/1000)</f>
        <v>-4.9366106687112241</v>
      </c>
      <c r="E26" s="16">
        <f>-(logK!E26/LOG10(EXP(1)))*298.15*(8.314462/4.184/1000)</f>
        <v>-4.8629276930153349</v>
      </c>
      <c r="F26" s="16">
        <f>-(logK!F26/LOG10(EXP(1)))*298.15*(8.314462/4.184/1000)</f>
        <v>-4.8953681203264363</v>
      </c>
      <c r="G26" s="16">
        <f>-(logK!G26/LOG10(EXP(1)))*298.15*(8.314462/4.184/1000)</f>
        <v>-4.8284354383491781</v>
      </c>
      <c r="H26" s="16">
        <f>-(logK!H26/LOG10(EXP(1)))*298.15*(8.314462/4.184/1000)</f>
        <v>-4.106062605912582</v>
      </c>
      <c r="I26" s="16">
        <f>-(logK!I26/LOG10(EXP(1)))*298.15*(8.314462/4.184/1000)</f>
        <v>0</v>
      </c>
      <c r="J26" s="16">
        <f>-(logK!J26/LOG10(EXP(1)))*298.15*(8.314462/4.184/1000)</f>
        <v>0</v>
      </c>
      <c r="K26" s="16">
        <f>-(logK!K26/LOG10(EXP(1)))*298.15*(8.314462/4.184/1000)</f>
        <v>0</v>
      </c>
      <c r="L26" s="16">
        <f>-(logK!L26/LOG10(EXP(1)))*298.15*(8.314462/4.184/1000)</f>
        <v>0</v>
      </c>
      <c r="M26" s="16">
        <f>-(logK!M26/LOG10(EXP(1)))*298.15*(8.314462/4.184/1000)</f>
        <v>0</v>
      </c>
      <c r="N26" s="16">
        <f>-(logK!N26/LOG10(EXP(1)))*298.15*(8.314462/4.184/1000)</f>
        <v>-4.7595955391894922</v>
      </c>
      <c r="O26" s="16">
        <f>-(logK!O26/LOG10(EXP(1)))*298.15*(8.314462/4.184/1000)</f>
        <v>0</v>
      </c>
      <c r="P26" s="16">
        <f>-(logK!P26/LOG10(EXP(1)))*298.15*(8.314462/4.184/1000)</f>
        <v>0</v>
      </c>
      <c r="Q26" s="16">
        <f>-(logK!Q26/LOG10(EXP(1)))*298.15*(8.314462/4.184/1000)</f>
        <v>0</v>
      </c>
      <c r="R26" s="16">
        <f>-(logK!R26/LOG10(EXP(1)))*298.15*(8.314462/4.184/1000)</f>
        <v>-5.6688415493310922</v>
      </c>
      <c r="S26" s="16">
        <f>-(logK!S26/LOG10(EXP(1)))*298.15*(8.314462/4.184/1000)</f>
        <v>-5.3101619368128716</v>
      </c>
      <c r="T26" s="16">
        <f>-(logK!T26/LOG10(EXP(1)))*298.15*(8.314462/4.184/1000)</f>
        <v>-5.8772575500172799</v>
      </c>
      <c r="U26" s="16">
        <f>-(logK!U26/LOG10(EXP(1)))*298.15*(8.314462/4.184/1000)</f>
        <v>-5.5752814961330897</v>
      </c>
      <c r="V26" s="16">
        <f>-(logK!V26/LOG10(EXP(1)))*298.15*(8.314462/4.184/1000)</f>
        <v>-5.0270179472965042</v>
      </c>
      <c r="W26" s="16">
        <f>-(logK!W26/LOG10(EXP(1)))*298.15*(8.314462/4.184/1000)</f>
        <v>-5.7375914081946107</v>
      </c>
      <c r="X26" s="16">
        <f>-(logK!X26/LOG10(EXP(1)))*298.15*(8.314462/4.184/1000)</f>
        <v>-5.6933202316660552</v>
      </c>
      <c r="Y26" s="16">
        <f>-(logK!Y26/LOG10(EXP(1)))*298.15*(8.314462/4.184/1000)</f>
        <v>-5.8810828983574268</v>
      </c>
      <c r="Z26" s="16">
        <f>-(logK!Z26/LOG10(EXP(1)))*298.15*(8.314462/4.184/1000)</f>
        <v>-5.1682325093638468</v>
      </c>
      <c r="AA26" s="16">
        <f>-(logK!AA26/LOG10(EXP(1)))*298.15*(8.314462/4.184/1000)</f>
        <v>0</v>
      </c>
      <c r="AB26" s="16">
        <f>-(logK!AB26/LOG10(EXP(1)))*298.15*(8.314462/4.184/1000)</f>
        <v>0</v>
      </c>
      <c r="AC26" s="16">
        <f>-(logK!AC26/LOG10(EXP(1)))*298.15*(8.314462/4.184/1000)</f>
        <v>-5.4528075938904914</v>
      </c>
      <c r="AD26" s="16">
        <f>-(logK!AD26/LOG10(EXP(1)))*298.15*(8.314462/4.184/1000)</f>
        <v>-5.9184509855132506</v>
      </c>
      <c r="AE26" s="16">
        <f>-(logK!AE26/LOG10(EXP(1)))*298.15*(8.314462/4.184/1000)</f>
        <v>-5.6267149689475815</v>
      </c>
      <c r="AF26" s="16">
        <f>-(logK!AF26/LOG10(EXP(1)))*298.15*(8.314462/4.184/1000)</f>
        <v>0</v>
      </c>
      <c r="AG26" s="16">
        <f>-(logK!AG26/LOG10(EXP(1)))*298.15*(8.314462/4.184/1000)</f>
        <v>-5.1838285800573365</v>
      </c>
      <c r="AH26" s="16">
        <f>-(logK!AH26/LOG10(EXP(1)))*298.15*(8.314462/4.184/1000)</f>
        <v>-4.89869961128458</v>
      </c>
      <c r="AI26" s="16">
        <f>-(logK!AI26/LOG10(EXP(1)))*298.15*(8.314462/4.184/1000)</f>
        <v>-4.7795258223211583</v>
      </c>
      <c r="AJ26" s="16">
        <f>-(logK!AJ26/LOG10(EXP(1)))*298.15*(8.314462/4.184/1000)</f>
        <v>-4.7725054077140294</v>
      </c>
      <c r="AK26" s="16">
        <f>-(logK!AK26/LOG10(EXP(1)))*298.15*(8.314462/4.184/1000)</f>
        <v>-5.6873243664895421</v>
      </c>
      <c r="AL26" s="16">
        <f>-(logK!AL26/LOG10(EXP(1)))*298.15*(8.314462/4.184/1000)</f>
        <v>-5.1270445308555219</v>
      </c>
      <c r="AM26" s="16">
        <f>-(logK!AM26/LOG10(EXP(1)))*298.15*(8.314462/4.184/1000)</f>
        <v>-4.9890509557464835</v>
      </c>
      <c r="AN26" s="16">
        <f>-(logK!AN26/LOG10(EXP(1)))*298.15*(8.314462/4.184/1000)</f>
        <v>-5.1512121648946385</v>
      </c>
      <c r="AO26" s="16">
        <f>-(logK!AO26/LOG10(EXP(1)))*298.15*(8.314462/4.184/1000)</f>
        <v>0</v>
      </c>
      <c r="AP26" s="16">
        <f>-(logK!AP26/LOG10(EXP(1)))*298.15*(8.314462/4.184/1000)</f>
        <v>-5.310039154590827</v>
      </c>
      <c r="AQ26" s="16">
        <f>-(logK!AQ26/LOG10(EXP(1)))*298.15*(8.314462/4.184/1000)</f>
        <v>-5.0727447752797437</v>
      </c>
      <c r="AR26" s="16">
        <f>-(logK!AR26/LOG10(EXP(1)))*298.15*(8.314462/4.184/1000)</f>
        <v>-5.0882589911585372</v>
      </c>
      <c r="AS26" s="16">
        <f>-(logK!AS26/LOG10(EXP(1)))*298.15*(8.314462/4.184/1000)</f>
        <v>-5.6637392658816825</v>
      </c>
      <c r="AT26" s="16">
        <f>-(logK!AT26/LOG10(EXP(1)))*298.15*(8.314462/4.184/1000)</f>
        <v>0</v>
      </c>
      <c r="AU26" s="16">
        <f>-(logK!AU26/LOG10(EXP(1)))*298.15*(8.314462/4.184/1000)</f>
        <v>0</v>
      </c>
      <c r="AV26" s="16">
        <f>-(logK!AV26/LOG10(EXP(1)))*298.15*(8.314462/4.184/1000)</f>
        <v>-5.6339127356532197</v>
      </c>
      <c r="AW26" s="16">
        <f>-(logK!AW26/LOG10(EXP(1)))*298.15*(8.314462/4.184/1000)</f>
        <v>-5.8113535102113731</v>
      </c>
      <c r="AX26" s="16">
        <f>-(logK!AX26/LOG10(EXP(1)))*298.15*(8.314462/4.184/1000)</f>
        <v>-4.8300547994332552</v>
      </c>
      <c r="AY26" s="16">
        <f>-(logK!AY26/LOG10(EXP(1)))*298.15*(8.314462/4.184/1000)</f>
        <v>-4.8663082968622975</v>
      </c>
      <c r="AZ26" s="16">
        <f>-(logK!AZ26/LOG10(EXP(1)))*298.15*(8.314462/4.184/1000)</f>
        <v>-5.9140567462109654</v>
      </c>
      <c r="BA26" s="16">
        <f>-(logK!BA26/LOG10(EXP(1)))*298.15*(8.314462/4.184/1000)</f>
        <v>-5.7243213784854108</v>
      </c>
      <c r="BB26" s="16">
        <f>-(logK!BB26/LOG10(EXP(1)))*298.15*(8.314462/4.184/1000)</f>
        <v>-5.7771654826065042</v>
      </c>
      <c r="BC26" s="16">
        <f>-(logK!BC26/LOG10(EXP(1)))*298.15*(8.314462/4.184/1000)</f>
        <v>0</v>
      </c>
      <c r="BD26" s="16">
        <f>-(logK!BD26/LOG10(EXP(1)))*298.15*(8.314462/4.184/1000)</f>
        <v>0</v>
      </c>
      <c r="BE26" s="16">
        <f>-(logK!BE26/LOG10(EXP(1)))*298.15*(8.314462/4.184/1000)</f>
        <v>-5.6752712450254945</v>
      </c>
      <c r="BF26" s="16">
        <f>-(logK!BF26/LOG10(EXP(1)))*298.15*(8.314462/4.184/1000)</f>
        <v>-5.6467597123951307</v>
      </c>
      <c r="BG26" s="16">
        <f>-(logK!BG26/LOG10(EXP(1)))*298.15*(8.314462/4.184/1000)</f>
        <v>-5.639485684287135</v>
      </c>
      <c r="BH26" s="16">
        <f>-(logK!BH26/LOG10(EXP(1)))*298.15*(8.314462/4.184/1000)</f>
        <v>0</v>
      </c>
      <c r="BI26" s="16">
        <f>-(logK!BI26/LOG10(EXP(1)))*298.15*(8.314462/4.184/1000)</f>
        <v>0</v>
      </c>
      <c r="BJ26" s="16">
        <f>-(logK!BJ26/LOG10(EXP(1)))*298.15*(8.314462/4.184/1000)</f>
        <v>0</v>
      </c>
      <c r="BK26" s="16">
        <f>-(logK!BK26/LOG10(EXP(1)))*298.15*(8.314462/4.184/1000)</f>
        <v>0</v>
      </c>
      <c r="BL26" s="16">
        <f>-(logK!BL26/LOG10(EXP(1)))*298.15*(8.314462/4.184/1000)</f>
        <v>0</v>
      </c>
      <c r="BM26" s="16">
        <f>-(logK!BM26/LOG10(EXP(1)))*298.15*(8.314462/4.184/1000)</f>
        <v>0</v>
      </c>
      <c r="BN26" s="16">
        <f>-(logK!BN26/LOG10(EXP(1)))*298.15*(8.314462/4.184/1000)</f>
        <v>0</v>
      </c>
      <c r="BO26" s="16">
        <f>-(logK!BO26/LOG10(EXP(1)))*298.15*(8.314462/4.184/1000)</f>
        <v>-5.7536827005170146</v>
      </c>
      <c r="BP26" s="16">
        <f>-(logK!BP26/LOG10(EXP(1)))*298.15*(8.314462/4.184/1000)</f>
        <v>0</v>
      </c>
      <c r="BQ26" s="16">
        <f>-(logK!BQ26/LOG10(EXP(1)))*298.15*(8.314462/4.184/1000)</f>
        <v>-5.6583914179881827</v>
      </c>
      <c r="BR26" s="16">
        <f>-(logK!BR26/LOG10(EXP(1)))*298.15*(8.314462/4.184/1000)</f>
        <v>0</v>
      </c>
      <c r="BS26" s="16">
        <f>-(logK!BS26/LOG10(EXP(1)))*298.15*(8.314462/4.184/1000)</f>
        <v>-5.2334162268004247</v>
      </c>
      <c r="BT26" s="16">
        <f>-(logK!BT26/LOG10(EXP(1)))*298.15*(8.314462/4.184/1000)</f>
        <v>0</v>
      </c>
      <c r="BU26" s="16">
        <f>-(logK!BU26/LOG10(EXP(1)))*298.15*(8.314462/4.184/1000)</f>
        <v>0</v>
      </c>
      <c r="BV26" s="16">
        <f>-(logK!BV26/LOG10(EXP(1)))*298.15*(8.314462/4.184/1000)</f>
        <v>0</v>
      </c>
      <c r="BW26" s="16">
        <f>-(logK!BW26/LOG10(EXP(1)))*298.15*(8.314462/4.184/1000)</f>
        <v>0</v>
      </c>
      <c r="BX26" s="16">
        <f>-(logK!BX26/LOG10(EXP(1)))*298.15*(8.314462/4.184/1000)</f>
        <v>0</v>
      </c>
      <c r="BY26" s="16">
        <f>-(logK!BY26/LOG10(EXP(1)))*298.15*(8.314462/4.184/1000)</f>
        <v>-5.1154948165018581</v>
      </c>
      <c r="BZ26" s="16">
        <f>-(logK!BZ26/LOG10(EXP(1)))*298.15*(8.314462/4.184/1000)</f>
        <v>0</v>
      </c>
      <c r="CA26" s="16">
        <f>-(logK!CA26/LOG10(EXP(1)))*298.15*(8.314462/4.184/1000)</f>
        <v>-5.06627278793108</v>
      </c>
      <c r="CB26" s="16">
        <f>-(logK!CB26/LOG10(EXP(1)))*298.15*(8.314462/4.184/1000)</f>
        <v>-4.957363592730589</v>
      </c>
      <c r="CC26" s="16">
        <f>-(logK!CC26/LOG10(EXP(1)))*298.15*(8.314462/4.184/1000)</f>
        <v>0</v>
      </c>
      <c r="CD26" s="16">
        <f>-(logK!CD26/LOG10(EXP(1)))*298.15*(8.314462/4.184/1000)</f>
        <v>0</v>
      </c>
      <c r="CE26" s="16">
        <f>-(logK!CE26/LOG10(EXP(1)))*298.15*(8.314462/4.184/1000)</f>
        <v>-5.5253323239584251</v>
      </c>
      <c r="CF26" s="16">
        <f>-(logK!CF26/LOG10(EXP(1)))*298.15*(8.314462/4.184/1000)</f>
        <v>-5.7925705587323693</v>
      </c>
      <c r="CG26" s="16">
        <f>-(logK!CG26/LOG10(EXP(1)))*298.15*(8.314462/4.184/1000)</f>
        <v>0</v>
      </c>
      <c r="CH26" s="16">
        <f>-(logK!CH26/LOG10(EXP(1)))*298.15*(8.314462/4.184/1000)</f>
        <v>0</v>
      </c>
      <c r="CI26" s="16">
        <f>-(logK!CI26/LOG10(EXP(1)))*298.15*(8.314462/4.184/1000)</f>
        <v>0</v>
      </c>
      <c r="CJ26" s="16">
        <f>-(logK!CJ26/LOG10(EXP(1)))*298.15*(8.314462/4.184/1000)</f>
        <v>0</v>
      </c>
      <c r="CK26" s="16">
        <f>-(logK!CK26/LOG10(EXP(1)))*298.15*(8.314462/4.184/1000)</f>
        <v>0</v>
      </c>
      <c r="CL26" s="16">
        <f>-(logK!CL26/LOG10(EXP(1)))*298.15*(8.314462/4.184/1000)</f>
        <v>0</v>
      </c>
      <c r="CM26" s="16">
        <f>-(logK!CM26/LOG10(EXP(1)))*298.15*(8.314462/4.184/1000)</f>
        <v>0</v>
      </c>
      <c r="CN26" s="16">
        <f>-(logK!CN26/LOG10(EXP(1)))*298.15*(8.314462/4.184/1000)</f>
        <v>0</v>
      </c>
      <c r="CO26" s="16">
        <f>-(logK!CO26/LOG10(EXP(1)))*298.15*(8.314462/4.184/1000)</f>
        <v>0</v>
      </c>
      <c r="CP26" s="16">
        <f>-(logK!CP26/LOG10(EXP(1)))*298.15*(8.314462/4.184/1000)</f>
        <v>0</v>
      </c>
      <c r="CQ26" s="16">
        <f>-(logK!CQ26/LOG10(EXP(1)))*298.15*(8.314462/4.184/1000)</f>
        <v>0</v>
      </c>
      <c r="CR26" s="16">
        <f>-(logK!CR26/LOG10(EXP(1)))*298.15*(8.314462/4.184/1000)</f>
        <v>0</v>
      </c>
      <c r="CS26" s="16">
        <f>-(logK!CS26/LOG10(EXP(1)))*298.15*(8.314462/4.184/1000)</f>
        <v>0</v>
      </c>
      <c r="CT26" s="16">
        <f>-(logK!CT26/LOG10(EXP(1)))*298.15*(8.314462/4.184/1000)</f>
        <v>0</v>
      </c>
      <c r="CU26" s="16">
        <f>-(logK!CU26/LOG10(EXP(1)))*298.15*(8.314462/4.184/1000)</f>
        <v>0</v>
      </c>
      <c r="CV26" s="16">
        <f>-(logK!CV26/LOG10(EXP(1)))*298.15*(8.314462/4.184/1000)</f>
        <v>0</v>
      </c>
      <c r="CW26" s="16">
        <f>-(logK!CW26/LOG10(EXP(1)))*298.15*(8.314462/4.184/1000)</f>
        <v>-4.9341686667394491</v>
      </c>
      <c r="CX26" s="16">
        <f>-(logK!CX26/LOG10(EXP(1)))*298.15*(8.314462/4.184/1000)</f>
        <v>0</v>
      </c>
      <c r="CY26" s="16">
        <f>-(logK!CY26/LOG10(EXP(1)))*298.15*(8.314462/4.184/1000)</f>
        <v>0</v>
      </c>
      <c r="CZ26" s="16">
        <f>-(logK!CZ26/LOG10(EXP(1)))*298.15*(8.314462/4.184/1000)</f>
        <v>-4.9187229360556168</v>
      </c>
      <c r="DA26" s="16">
        <f>-(logK!DA26/LOG10(EXP(1)))*298.15*(8.314462/4.184/1000)</f>
        <v>0</v>
      </c>
      <c r="DB26" s="16">
        <f>-(logK!DB26/LOG10(EXP(1)))*298.15*(8.314462/4.184/1000)</f>
        <v>0</v>
      </c>
      <c r="DC26" s="16">
        <f>-(logK!DC26/LOG10(EXP(1)))*298.15*(8.314462/4.184/1000)</f>
        <v>0</v>
      </c>
      <c r="DD26" s="16">
        <f>-(logK!DD26/LOG10(EXP(1)))*298.15*(8.314462/4.184/1000)</f>
        <v>0</v>
      </c>
      <c r="DE26" s="16">
        <f>-(logK!DE26/LOG10(EXP(1)))*298.15*(8.314462/4.184/1000)</f>
        <v>0</v>
      </c>
      <c r="DF26" s="16">
        <f>-(logK!DF26/LOG10(EXP(1)))*298.15*(8.314462/4.184/1000)</f>
        <v>0</v>
      </c>
      <c r="DG26" s="16">
        <f>-(logK!DG26/LOG10(EXP(1)))*298.15*(8.314462/4.184/1000)</f>
        <v>0</v>
      </c>
      <c r="DH26" s="16">
        <f>-(logK!DH26/LOG10(EXP(1)))*298.15*(8.314462/4.184/1000)</f>
        <v>0</v>
      </c>
      <c r="DI26" s="16">
        <f>-(logK!DI26/LOG10(EXP(1)))*298.15*(8.314462/4.184/1000)</f>
        <v>0</v>
      </c>
      <c r="DJ26" s="16">
        <f>-(logK!DJ26/LOG10(EXP(1)))*298.15*(8.314462/4.184/1000)</f>
        <v>0</v>
      </c>
      <c r="DK26" s="16">
        <f>-(logK!DK26/LOG10(EXP(1)))*298.15*(8.314462/4.184/1000)</f>
        <v>0</v>
      </c>
      <c r="DL26" s="16">
        <f>-(logK!DL26/LOG10(EXP(1)))*298.15*(8.314462/4.184/1000)</f>
        <v>-4.8712373209539335</v>
      </c>
      <c r="DM26" s="16">
        <f>-(logK!DM26/LOG10(EXP(1)))*298.15*(8.314462/4.184/1000)</f>
        <v>0</v>
      </c>
      <c r="DN26" s="16">
        <f>-(logK!DN26/LOG10(EXP(1)))*298.15*(8.314462/4.184/1000)</f>
        <v>0</v>
      </c>
      <c r="DO26" s="16">
        <f>-(logK!DO26/LOG10(EXP(1)))*298.15*(8.314462/4.184/1000)</f>
        <v>0</v>
      </c>
      <c r="DP26" s="16">
        <f>-(logK!DP26/LOG10(EXP(1)))*298.15*(8.314462/4.184/1000)</f>
        <v>0</v>
      </c>
      <c r="DQ26" s="16">
        <f>-(logK!DQ26/LOG10(EXP(1)))*298.15*(8.314462/4.184/1000)</f>
        <v>0</v>
      </c>
      <c r="DR26" s="16">
        <f>-(logK!DR26/LOG10(EXP(1)))*298.15*(8.314462/4.184/1000)</f>
        <v>-5.738952926612396</v>
      </c>
      <c r="DS26" s="16">
        <f>-(logK!DS26/LOG10(EXP(1)))*298.15*(8.314462/4.184/1000)</f>
        <v>-5.6281979053404996</v>
      </c>
      <c r="DT26" s="16">
        <f>-(logK!DT26/LOG10(EXP(1)))*298.15*(8.314462/4.184/1000)</f>
        <v>0</v>
      </c>
      <c r="DU26" s="16">
        <f>-(logK!DU26/LOG10(EXP(1)))*298.15*(8.314462/4.184/1000)</f>
        <v>0</v>
      </c>
      <c r="DV26" s="16">
        <f>-(logK!DV26/LOG10(EXP(1)))*298.15*(8.314462/4.184/1000)</f>
        <v>0</v>
      </c>
      <c r="DW26" s="16">
        <f>-(logK!DW26/LOG10(EXP(1)))*298.15*(8.314462/4.184/1000)</f>
        <v>0</v>
      </c>
      <c r="DX26" s="16">
        <f>-(logK!DX26/LOG10(EXP(1)))*298.15*(8.314462/4.184/1000)</f>
        <v>0</v>
      </c>
      <c r="DY26" s="16">
        <f>-(logK!DY26/LOG10(EXP(1)))*298.15*(8.314462/4.184/1000)</f>
        <v>-5.5835570178988974</v>
      </c>
      <c r="DZ26" s="16">
        <f>-(logK!DZ26/LOG10(EXP(1)))*298.15*(8.314462/4.184/1000)</f>
        <v>0</v>
      </c>
      <c r="EA26" s="16">
        <f>-(logK!EA26/LOG10(EXP(1)))*298.15*(8.314462/4.184/1000)</f>
        <v>0</v>
      </c>
      <c r="EB26" s="16">
        <f>-(logK!EB26/LOG10(EXP(1)))*298.15*(8.314462/4.184/1000)</f>
        <v>0</v>
      </c>
      <c r="EC26" s="16">
        <f>-(logK!EC26/LOG10(EXP(1)))*298.15*(8.314462/4.184/1000)</f>
        <v>0</v>
      </c>
      <c r="ED26" s="16">
        <f>-(logK!ED26/LOG10(EXP(1)))*298.15*(8.314462/4.184/1000)</f>
        <v>0</v>
      </c>
      <c r="EE26" s="16">
        <f>-(logK!EE26/LOG10(EXP(1)))*298.15*(8.314462/4.184/1000)</f>
        <v>-3.4326430454051771</v>
      </c>
      <c r="EF26" s="16">
        <f>-(logK!EF26/LOG10(EXP(1)))*298.15*(8.314462/4.184/1000)</f>
        <v>-5.8259918795729151</v>
      </c>
      <c r="EG26" s="16">
        <f>-(logK!EG26/LOG10(EXP(1)))*298.15*(8.314462/4.184/1000)</f>
        <v>-3.635314202346589</v>
      </c>
      <c r="EH26" s="16">
        <f>-(logK!EH26/LOG10(EXP(1)))*298.15*(8.314462/4.184/1000)</f>
        <v>0</v>
      </c>
      <c r="EI26" s="16">
        <f>-(logK!EI26/LOG10(EXP(1)))*298.15*(8.314462/4.184/1000)</f>
        <v>0</v>
      </c>
      <c r="EJ26" s="16">
        <f>-(logK!EJ26/LOG10(EXP(1)))*298.15*(8.314462/4.184/1000)</f>
        <v>0</v>
      </c>
      <c r="EK26" s="16">
        <f>-(logK!EK26/LOG10(EXP(1)))*298.15*(8.314462/4.184/1000)</f>
        <v>-5.6619984868224726</v>
      </c>
      <c r="EL26" s="16">
        <f>-(logK!EL26/LOG10(EXP(1)))*298.15*(8.314462/4.184/1000)</f>
        <v>0</v>
      </c>
      <c r="EM26" s="16">
        <f>-(logK!EM26/LOG10(EXP(1)))*298.15*(8.314462/4.184/1000)</f>
        <v>0</v>
      </c>
      <c r="EN26" s="16">
        <f>-(logK!EN26/LOG10(EXP(1)))*298.15*(8.314462/4.184/1000)</f>
        <v>0</v>
      </c>
      <c r="EO26" s="16">
        <f>-(logK!EO26/LOG10(EXP(1)))*298.15*(8.314462/4.184/1000)</f>
        <v>0</v>
      </c>
      <c r="EP26" s="16">
        <f>-(logK!EP26/LOG10(EXP(1)))*298.15*(8.314462/4.184/1000)</f>
        <v>0</v>
      </c>
      <c r="EQ26" s="16">
        <f>-(logK!EQ26/LOG10(EXP(1)))*298.15*(8.314462/4.184/1000)</f>
        <v>0</v>
      </c>
      <c r="ER26" s="16">
        <f>-(logK!ER26/LOG10(EXP(1)))*298.15*(8.314462/4.184/1000)</f>
        <v>0</v>
      </c>
      <c r="ES26" s="16">
        <f>-(logK!ES26/LOG10(EXP(1)))*298.15*(8.314462/4.184/1000)</f>
        <v>0</v>
      </c>
      <c r="ET26" s="16">
        <f>-(logK!ET26/LOG10(EXP(1)))*298.15*(8.314462/4.184/1000)</f>
        <v>0</v>
      </c>
      <c r="EU26" s="16">
        <f>-(logK!EU26/LOG10(EXP(1)))*298.15*(8.314462/4.184/1000)</f>
        <v>0</v>
      </c>
      <c r="EV26" s="16">
        <f>-(logK!EV26/LOG10(EXP(1)))*298.15*(8.314462/4.184/1000)</f>
        <v>0</v>
      </c>
      <c r="EW26" s="16">
        <f>-(logK!EW26/LOG10(EXP(1)))*298.15*(8.314462/4.184/1000)</f>
        <v>0</v>
      </c>
      <c r="EX26" s="16">
        <f>-(logK!EX26/LOG10(EXP(1)))*298.15*(8.314462/4.184/1000)</f>
        <v>0</v>
      </c>
      <c r="EY26" s="16">
        <f>-(logK!EY26/LOG10(EXP(1)))*298.15*(8.314462/4.184/1000)</f>
        <v>-5.7344645542732078</v>
      </c>
      <c r="EZ26" s="16">
        <f>-(logK!EZ26/LOG10(EXP(1)))*298.15*(8.314462/4.184/1000)</f>
        <v>0</v>
      </c>
      <c r="FA26" s="16">
        <f>-(logK!FA26/LOG10(EXP(1)))*298.15*(8.314462/4.184/1000)</f>
        <v>-5.0950092848771682</v>
      </c>
      <c r="FB26" s="16">
        <f>-(logK!FB26/LOG10(EXP(1)))*298.15*(8.314462/4.184/1000)</f>
        <v>0</v>
      </c>
      <c r="FC26" s="16">
        <f>-(logK!FC26/LOG10(EXP(1)))*298.15*(8.314462/4.184/1000)</f>
        <v>0</v>
      </c>
      <c r="FD26" s="16">
        <f>-(logK!FD26/LOG10(EXP(1)))*298.15*(8.314462/4.184/1000)</f>
        <v>0</v>
      </c>
      <c r="FE26" s="16">
        <f>-(logK!FE26/LOG10(EXP(1)))*298.15*(8.314462/4.184/1000)</f>
        <v>-4.9985283790414154</v>
      </c>
      <c r="FF26" s="16">
        <f>-(logK!FF26/LOG10(EXP(1)))*298.15*(8.314462/4.184/1000)</f>
        <v>0</v>
      </c>
    </row>
    <row r="27" spans="1:162" ht="15.75" customHeight="1">
      <c r="A27" s="157">
        <v>25</v>
      </c>
      <c r="B27" s="16">
        <f>-(logK!B27/LOG10(EXP(1)))*298.15*(8.314462/4.184/1000)</f>
        <v>-3.5776147434670862</v>
      </c>
      <c r="C27" s="16">
        <f>-(logK!C27/LOG10(EXP(1)))*298.15*(8.314462/4.184/1000)</f>
        <v>-3.6946698569767826</v>
      </c>
      <c r="D27" s="16">
        <f>-(logK!D27/LOG10(EXP(1)))*298.15*(8.314462/4.184/1000)</f>
        <v>-3.6655704703522076</v>
      </c>
      <c r="E27" s="16">
        <f>-(logK!E27/LOG10(EXP(1)))*298.15*(8.314462/4.184/1000)</f>
        <v>-3.5986268743996557</v>
      </c>
      <c r="F27" s="16">
        <f>-(logK!F27/LOG10(EXP(1)))*298.15*(8.314462/4.184/1000)</f>
        <v>-3.6414342139920581</v>
      </c>
      <c r="G27" s="16">
        <f>-(logK!G27/LOG10(EXP(1)))*298.15*(8.314462/4.184/1000)</f>
        <v>-3.4749769913192523</v>
      </c>
      <c r="H27" s="16">
        <f>-(logK!H27/LOG10(EXP(1)))*298.15*(8.314462/4.184/1000)</f>
        <v>-2.4339665574670106</v>
      </c>
      <c r="I27" s="16">
        <f>-(logK!I27/LOG10(EXP(1)))*298.15*(8.314462/4.184/1000)</f>
        <v>0</v>
      </c>
      <c r="J27" s="16">
        <f>-(logK!J27/LOG10(EXP(1)))*298.15*(8.314462/4.184/1000)</f>
        <v>0</v>
      </c>
      <c r="K27" s="16">
        <f>-(logK!K27/LOG10(EXP(1)))*298.15*(8.314462/4.184/1000)</f>
        <v>0</v>
      </c>
      <c r="L27" s="16">
        <f>-(logK!L27/LOG10(EXP(1)))*298.15*(8.314462/4.184/1000)</f>
        <v>0</v>
      </c>
      <c r="M27" s="16">
        <f>-(logK!M27/LOG10(EXP(1)))*298.15*(8.314462/4.184/1000)</f>
        <v>0</v>
      </c>
      <c r="N27" s="16">
        <f>-(logK!N27/LOG10(EXP(1)))*298.15*(8.314462/4.184/1000)</f>
        <v>-3.4693290091051989</v>
      </c>
      <c r="O27" s="16">
        <f>-(logK!O27/LOG10(EXP(1)))*298.15*(8.314462/4.184/1000)</f>
        <v>0</v>
      </c>
      <c r="P27" s="16">
        <f>-(logK!P27/LOG10(EXP(1)))*298.15*(8.314462/4.184/1000)</f>
        <v>0</v>
      </c>
      <c r="Q27" s="16">
        <f>-(logK!Q27/LOG10(EXP(1)))*298.15*(8.314462/4.184/1000)</f>
        <v>0</v>
      </c>
      <c r="R27" s="16">
        <f>-(logK!R27/LOG10(EXP(1)))*298.15*(8.314462/4.184/1000)</f>
        <v>-3.7663855886261346</v>
      </c>
      <c r="S27" s="16">
        <f>-(logK!S27/LOG10(EXP(1)))*298.15*(8.314462/4.184/1000)</f>
        <v>-3.0587534440694522</v>
      </c>
      <c r="T27" s="16">
        <f>-(logK!T27/LOG10(EXP(1)))*298.15*(8.314462/4.184/1000)</f>
        <v>-4.2817571444238789</v>
      </c>
      <c r="U27" s="16">
        <f>-(logK!U27/LOG10(EXP(1)))*298.15*(8.314462/4.184/1000)</f>
        <v>-3.5571510397929824</v>
      </c>
      <c r="V27" s="16">
        <f>-(logK!V27/LOG10(EXP(1)))*298.15*(8.314462/4.184/1000)</f>
        <v>-3.1250804004179566</v>
      </c>
      <c r="W27" s="16">
        <f>-(logK!W27/LOG10(EXP(1)))*298.15*(8.314462/4.184/1000)</f>
        <v>-3.9985640420186925</v>
      </c>
      <c r="X27" s="16">
        <f>-(logK!X27/LOG10(EXP(1)))*298.15*(8.314462/4.184/1000)</f>
        <v>-4.5102903300686226</v>
      </c>
      <c r="Y27" s="16">
        <f>-(logK!Y27/LOG10(EXP(1)))*298.15*(8.314462/4.184/1000)</f>
        <v>-4.2486168584471242</v>
      </c>
      <c r="Z27" s="16">
        <f>-(logK!Z27/LOG10(EXP(1)))*298.15*(8.314462/4.184/1000)</f>
        <v>-4.2720464349070593</v>
      </c>
      <c r="AA27" s="16">
        <f>-(logK!AA27/LOG10(EXP(1)))*298.15*(8.314462/4.184/1000)</f>
        <v>0</v>
      </c>
      <c r="AB27" s="16">
        <f>-(logK!AB27/LOG10(EXP(1)))*298.15*(8.314462/4.184/1000)</f>
        <v>0</v>
      </c>
      <c r="AC27" s="16">
        <f>-(logK!AC27/LOG10(EXP(1)))*298.15*(8.314462/4.184/1000)</f>
        <v>-4.2164124458517307</v>
      </c>
      <c r="AD27" s="16">
        <f>-(logK!AD27/LOG10(EXP(1)))*298.15*(8.314462/4.184/1000)</f>
        <v>-4.1256736552669322</v>
      </c>
      <c r="AE27" s="16">
        <f>-(logK!AE27/LOG10(EXP(1)))*298.15*(8.314462/4.184/1000)</f>
        <v>-4.2499592774081441</v>
      </c>
      <c r="AF27" s="16">
        <f>-(logK!AF27/LOG10(EXP(1)))*298.15*(8.314462/4.184/1000)</f>
        <v>0</v>
      </c>
      <c r="AG27" s="16">
        <f>-(logK!AG27/LOG10(EXP(1)))*298.15*(8.314462/4.184/1000)</f>
        <v>-2.450577627862736</v>
      </c>
      <c r="AH27" s="16">
        <f>-(logK!AH27/LOG10(EXP(1)))*298.15*(8.314462/4.184/1000)</f>
        <v>-3.464264924569314</v>
      </c>
      <c r="AI27" s="16">
        <f>-(logK!AI27/LOG10(EXP(1)))*298.15*(8.314462/4.184/1000)</f>
        <v>-3.5027230450075133</v>
      </c>
      <c r="AJ27" s="16">
        <f>-(logK!AJ27/LOG10(EXP(1)))*298.15*(8.314462/4.184/1000)</f>
        <v>-3.1092442222680239</v>
      </c>
      <c r="AK27" s="16">
        <f>-(logK!AK27/LOG10(EXP(1)))*298.15*(8.314462/4.184/1000)</f>
        <v>-4.163908039211627</v>
      </c>
      <c r="AL27" s="16">
        <f>-(logK!AL27/LOG10(EXP(1)))*298.15*(8.314462/4.184/1000)</f>
        <v>-4.2288925765991108</v>
      </c>
      <c r="AM27" s="16">
        <f>-(logK!AM27/LOG10(EXP(1)))*298.15*(8.314462/4.184/1000)</f>
        <v>-4.0436278460028916</v>
      </c>
      <c r="AN27" s="16">
        <f>-(logK!AN27/LOG10(EXP(1)))*298.15*(8.314462/4.184/1000)</f>
        <v>-4.2577873261869446</v>
      </c>
      <c r="AO27" s="16">
        <f>-(logK!AO27/LOG10(EXP(1)))*298.15*(8.314462/4.184/1000)</f>
        <v>0</v>
      </c>
      <c r="AP27" s="16">
        <f>-(logK!AP27/LOG10(EXP(1)))*298.15*(8.314462/4.184/1000)</f>
        <v>-2.7211569033232048</v>
      </c>
      <c r="AQ27" s="16">
        <f>-(logK!AQ27/LOG10(EXP(1)))*298.15*(8.314462/4.184/1000)</f>
        <v>-4.1613568974869217</v>
      </c>
      <c r="AR27" s="16">
        <f>-(logK!AR27/LOG10(EXP(1)))*298.15*(8.314462/4.184/1000)</f>
        <v>-4.1806528058046899</v>
      </c>
      <c r="AS27" s="16">
        <f>-(logK!AS27/LOG10(EXP(1)))*298.15*(8.314462/4.184/1000)</f>
        <v>-4.1736132917407991</v>
      </c>
      <c r="AT27" s="16">
        <f>-(logK!AT27/LOG10(EXP(1)))*298.15*(8.314462/4.184/1000)</f>
        <v>0</v>
      </c>
      <c r="AU27" s="16">
        <f>-(logK!AU27/LOG10(EXP(1)))*298.15*(8.314462/4.184/1000)</f>
        <v>0</v>
      </c>
      <c r="AV27" s="16">
        <f>-(logK!AV27/LOG10(EXP(1)))*298.15*(8.314462/4.184/1000)</f>
        <v>-4.227233652354597</v>
      </c>
      <c r="AW27" s="16">
        <f>-(logK!AW27/LOG10(EXP(1)))*298.15*(8.314462/4.184/1000)</f>
        <v>-3.7127761419876304</v>
      </c>
      <c r="AX27" s="16">
        <f>-(logK!AX27/LOG10(EXP(1)))*298.15*(8.314462/4.184/1000)</f>
        <v>-3.5475194565970378</v>
      </c>
      <c r="AY27" s="16">
        <f>-(logK!AY27/LOG10(EXP(1)))*298.15*(8.314462/4.184/1000)</f>
        <v>-3.6478843733901347</v>
      </c>
      <c r="AZ27" s="16">
        <f>-(logK!AZ27/LOG10(EXP(1)))*298.15*(8.314462/4.184/1000)</f>
        <v>-4.2508269384439279</v>
      </c>
      <c r="BA27" s="16">
        <f>-(logK!BA27/LOG10(EXP(1)))*298.15*(8.314462/4.184/1000)</f>
        <v>-4.1799215694600687</v>
      </c>
      <c r="BB27" s="16">
        <f>-(logK!BB27/LOG10(EXP(1)))*298.15*(8.314462/4.184/1000)</f>
        <v>-4.0956929651374585</v>
      </c>
      <c r="BC27" s="16">
        <f>-(logK!BC27/LOG10(EXP(1)))*298.15*(8.314462/4.184/1000)</f>
        <v>0</v>
      </c>
      <c r="BD27" s="16">
        <f>-(logK!BD27/LOG10(EXP(1)))*298.15*(8.314462/4.184/1000)</f>
        <v>0</v>
      </c>
      <c r="BE27" s="16">
        <f>-(logK!BE27/LOG10(EXP(1)))*298.15*(8.314462/4.184/1000)</f>
        <v>-3.7483720724052771</v>
      </c>
      <c r="BF27" s="16">
        <f>-(logK!BF27/LOG10(EXP(1)))*298.15*(8.314462/4.184/1000)</f>
        <v>-3.7012056910809092</v>
      </c>
      <c r="BG27" s="16">
        <f>-(logK!BG27/LOG10(EXP(1)))*298.15*(8.314462/4.184/1000)</f>
        <v>-3.9829243154240315</v>
      </c>
      <c r="BH27" s="16">
        <f>-(logK!BH27/LOG10(EXP(1)))*298.15*(8.314462/4.184/1000)</f>
        <v>0</v>
      </c>
      <c r="BI27" s="16">
        <f>-(logK!BI27/LOG10(EXP(1)))*298.15*(8.314462/4.184/1000)</f>
        <v>0</v>
      </c>
      <c r="BJ27" s="16">
        <f>-(logK!BJ27/LOG10(EXP(1)))*298.15*(8.314462/4.184/1000)</f>
        <v>0</v>
      </c>
      <c r="BK27" s="16">
        <f>-(logK!BK27/LOG10(EXP(1)))*298.15*(8.314462/4.184/1000)</f>
        <v>0</v>
      </c>
      <c r="BL27" s="16">
        <f>-(logK!BL27/LOG10(EXP(1)))*298.15*(8.314462/4.184/1000)</f>
        <v>0</v>
      </c>
      <c r="BM27" s="16">
        <f>-(logK!BM27/LOG10(EXP(1)))*298.15*(8.314462/4.184/1000)</f>
        <v>0</v>
      </c>
      <c r="BN27" s="16">
        <f>-(logK!BN27/LOG10(EXP(1)))*298.15*(8.314462/4.184/1000)</f>
        <v>0</v>
      </c>
      <c r="BO27" s="16">
        <f>-(logK!BO27/LOG10(EXP(1)))*298.15*(8.314462/4.184/1000)</f>
        <v>-3.8012530111929848</v>
      </c>
      <c r="BP27" s="16">
        <f>-(logK!BP27/LOG10(EXP(1)))*298.15*(8.314462/4.184/1000)</f>
        <v>0</v>
      </c>
      <c r="BQ27" s="16">
        <f>-(logK!BQ27/LOG10(EXP(1)))*298.15*(8.314462/4.184/1000)</f>
        <v>-4.1658507268137557</v>
      </c>
      <c r="BR27" s="16">
        <f>-(logK!BR27/LOG10(EXP(1)))*298.15*(8.314462/4.184/1000)</f>
        <v>0</v>
      </c>
      <c r="BS27" s="16">
        <f>-(logK!BS27/LOG10(EXP(1)))*298.15*(8.314462/4.184/1000)</f>
        <v>-4.3324280032147824</v>
      </c>
      <c r="BT27" s="16">
        <f>-(logK!BT27/LOG10(EXP(1)))*298.15*(8.314462/4.184/1000)</f>
        <v>0</v>
      </c>
      <c r="BU27" s="16">
        <f>-(logK!BU27/LOG10(EXP(1)))*298.15*(8.314462/4.184/1000)</f>
        <v>0</v>
      </c>
      <c r="BV27" s="16">
        <f>-(logK!BV27/LOG10(EXP(1)))*298.15*(8.314462/4.184/1000)</f>
        <v>0</v>
      </c>
      <c r="BW27" s="16">
        <f>-(logK!BW27/LOG10(EXP(1)))*298.15*(8.314462/4.184/1000)</f>
        <v>0</v>
      </c>
      <c r="BX27" s="16">
        <f>-(logK!BX27/LOG10(EXP(1)))*298.15*(8.314462/4.184/1000)</f>
        <v>0</v>
      </c>
      <c r="BY27" s="16">
        <f>-(logK!BY27/LOG10(EXP(1)))*298.15*(8.314462/4.184/1000)</f>
        <v>-2.9726503644902924</v>
      </c>
      <c r="BZ27" s="16">
        <f>-(logK!BZ27/LOG10(EXP(1)))*298.15*(8.314462/4.184/1000)</f>
        <v>0</v>
      </c>
      <c r="CA27" s="16">
        <f>-(logK!CA27/LOG10(EXP(1)))*298.15*(8.314462/4.184/1000)</f>
        <v>-4.1473215252603097</v>
      </c>
      <c r="CB27" s="16">
        <f>-(logK!CB27/LOG10(EXP(1)))*298.15*(8.314462/4.184/1000)</f>
        <v>-4.0223401371941776</v>
      </c>
      <c r="CC27" s="16">
        <f>-(logK!CC27/LOG10(EXP(1)))*298.15*(8.314462/4.184/1000)</f>
        <v>0</v>
      </c>
      <c r="CD27" s="16">
        <f>-(logK!CD27/LOG10(EXP(1)))*298.15*(8.314462/4.184/1000)</f>
        <v>0</v>
      </c>
      <c r="CE27" s="16">
        <f>-(logK!CE27/LOG10(EXP(1)))*298.15*(8.314462/4.184/1000)</f>
        <v>-3.4746195586284103</v>
      </c>
      <c r="CF27" s="16">
        <f>-(logK!CF27/LOG10(EXP(1)))*298.15*(8.314462/4.184/1000)</f>
        <v>-3.5557567794493208</v>
      </c>
      <c r="CG27" s="16">
        <f>-(logK!CG27/LOG10(EXP(1)))*298.15*(8.314462/4.184/1000)</f>
        <v>0</v>
      </c>
      <c r="CH27" s="16">
        <f>-(logK!CH27/LOG10(EXP(1)))*298.15*(8.314462/4.184/1000)</f>
        <v>0</v>
      </c>
      <c r="CI27" s="16">
        <f>-(logK!CI27/LOG10(EXP(1)))*298.15*(8.314462/4.184/1000)</f>
        <v>0</v>
      </c>
      <c r="CJ27" s="16">
        <f>-(logK!CJ27/LOG10(EXP(1)))*298.15*(8.314462/4.184/1000)</f>
        <v>0</v>
      </c>
      <c r="CK27" s="16">
        <f>-(logK!CK27/LOG10(EXP(1)))*298.15*(8.314462/4.184/1000)</f>
        <v>0</v>
      </c>
      <c r="CL27" s="16">
        <f>-(logK!CL27/LOG10(EXP(1)))*298.15*(8.314462/4.184/1000)</f>
        <v>0</v>
      </c>
      <c r="CM27" s="16">
        <f>-(logK!CM27/LOG10(EXP(1)))*298.15*(8.314462/4.184/1000)</f>
        <v>0</v>
      </c>
      <c r="CN27" s="16">
        <f>-(logK!CN27/LOG10(EXP(1)))*298.15*(8.314462/4.184/1000)</f>
        <v>0</v>
      </c>
      <c r="CO27" s="16">
        <f>-(logK!CO27/LOG10(EXP(1)))*298.15*(8.314462/4.184/1000)</f>
        <v>0</v>
      </c>
      <c r="CP27" s="16">
        <f>-(logK!CP27/LOG10(EXP(1)))*298.15*(8.314462/4.184/1000)</f>
        <v>0</v>
      </c>
      <c r="CQ27" s="16">
        <f>-(logK!CQ27/LOG10(EXP(1)))*298.15*(8.314462/4.184/1000)</f>
        <v>0</v>
      </c>
      <c r="CR27" s="16">
        <f>-(logK!CR27/LOG10(EXP(1)))*298.15*(8.314462/4.184/1000)</f>
        <v>0</v>
      </c>
      <c r="CS27" s="16">
        <f>-(logK!CS27/LOG10(EXP(1)))*298.15*(8.314462/4.184/1000)</f>
        <v>0</v>
      </c>
      <c r="CT27" s="16">
        <f>-(logK!CT27/LOG10(EXP(1)))*298.15*(8.314462/4.184/1000)</f>
        <v>0</v>
      </c>
      <c r="CU27" s="16">
        <f>-(logK!CU27/LOG10(EXP(1)))*298.15*(8.314462/4.184/1000)</f>
        <v>0</v>
      </c>
      <c r="CV27" s="16">
        <f>-(logK!CV27/LOG10(EXP(1)))*298.15*(8.314462/4.184/1000)</f>
        <v>0</v>
      </c>
      <c r="CW27" s="16">
        <f>-(logK!CW27/LOG10(EXP(1)))*298.15*(8.314462/4.184/1000)</f>
        <v>-3.6805362589725354</v>
      </c>
      <c r="CX27" s="16">
        <f>-(logK!CX27/LOG10(EXP(1)))*298.15*(8.314462/4.184/1000)</f>
        <v>0</v>
      </c>
      <c r="CY27" s="16">
        <f>-(logK!CY27/LOG10(EXP(1)))*298.15*(8.314462/4.184/1000)</f>
        <v>0</v>
      </c>
      <c r="CZ27" s="16">
        <f>-(logK!CZ27/LOG10(EXP(1)))*298.15*(8.314462/4.184/1000)</f>
        <v>-3.709600720876173</v>
      </c>
      <c r="DA27" s="16">
        <f>-(logK!DA27/LOG10(EXP(1)))*298.15*(8.314462/4.184/1000)</f>
        <v>0</v>
      </c>
      <c r="DB27" s="16">
        <f>-(logK!DB27/LOG10(EXP(1)))*298.15*(8.314462/4.184/1000)</f>
        <v>0</v>
      </c>
      <c r="DC27" s="16">
        <f>-(logK!DC27/LOG10(EXP(1)))*298.15*(8.314462/4.184/1000)</f>
        <v>0</v>
      </c>
      <c r="DD27" s="16">
        <f>-(logK!DD27/LOG10(EXP(1)))*298.15*(8.314462/4.184/1000)</f>
        <v>0</v>
      </c>
      <c r="DE27" s="16">
        <f>-(logK!DE27/LOG10(EXP(1)))*298.15*(8.314462/4.184/1000)</f>
        <v>0</v>
      </c>
      <c r="DF27" s="16">
        <f>-(logK!DF27/LOG10(EXP(1)))*298.15*(8.314462/4.184/1000)</f>
        <v>0</v>
      </c>
      <c r="DG27" s="16">
        <f>-(logK!DG27/LOG10(EXP(1)))*298.15*(8.314462/4.184/1000)</f>
        <v>0</v>
      </c>
      <c r="DH27" s="16">
        <f>-(logK!DH27/LOG10(EXP(1)))*298.15*(8.314462/4.184/1000)</f>
        <v>0</v>
      </c>
      <c r="DI27" s="16">
        <f>-(logK!DI27/LOG10(EXP(1)))*298.15*(8.314462/4.184/1000)</f>
        <v>0</v>
      </c>
      <c r="DJ27" s="16">
        <f>-(logK!DJ27/LOG10(EXP(1)))*298.15*(8.314462/4.184/1000)</f>
        <v>0</v>
      </c>
      <c r="DK27" s="16">
        <f>-(logK!DK27/LOG10(EXP(1)))*298.15*(8.314462/4.184/1000)</f>
        <v>0</v>
      </c>
      <c r="DL27" s="16">
        <f>-(logK!DL27/LOG10(EXP(1)))*298.15*(8.314462/4.184/1000)</f>
        <v>-3.1457951255237968</v>
      </c>
      <c r="DM27" s="16">
        <f>-(logK!DM27/LOG10(EXP(1)))*298.15*(8.314462/4.184/1000)</f>
        <v>0</v>
      </c>
      <c r="DN27" s="16">
        <f>-(logK!DN27/LOG10(EXP(1)))*298.15*(8.314462/4.184/1000)</f>
        <v>0</v>
      </c>
      <c r="DO27" s="16">
        <f>-(logK!DO27/LOG10(EXP(1)))*298.15*(8.314462/4.184/1000)</f>
        <v>0</v>
      </c>
      <c r="DP27" s="16">
        <f>-(logK!DP27/LOG10(EXP(1)))*298.15*(8.314462/4.184/1000)</f>
        <v>0</v>
      </c>
      <c r="DQ27" s="16">
        <f>-(logK!DQ27/LOG10(EXP(1)))*298.15*(8.314462/4.184/1000)</f>
        <v>0</v>
      </c>
      <c r="DR27" s="16">
        <f>-(logK!DR27/LOG10(EXP(1)))*298.15*(8.314462/4.184/1000)</f>
        <v>-3.8842619787766193</v>
      </c>
      <c r="DS27" s="16">
        <f>-(logK!DS27/LOG10(EXP(1)))*298.15*(8.314462/4.184/1000)</f>
        <v>-4.0484245381441015</v>
      </c>
      <c r="DT27" s="16">
        <f>-(logK!DT27/LOG10(EXP(1)))*298.15*(8.314462/4.184/1000)</f>
        <v>0</v>
      </c>
      <c r="DU27" s="16">
        <f>-(logK!DU27/LOG10(EXP(1)))*298.15*(8.314462/4.184/1000)</f>
        <v>0</v>
      </c>
      <c r="DV27" s="16">
        <f>-(logK!DV27/LOG10(EXP(1)))*298.15*(8.314462/4.184/1000)</f>
        <v>0</v>
      </c>
      <c r="DW27" s="16">
        <f>-(logK!DW27/LOG10(EXP(1)))*298.15*(8.314462/4.184/1000)</f>
        <v>0</v>
      </c>
      <c r="DX27" s="16">
        <f>-(logK!DX27/LOG10(EXP(1)))*298.15*(8.314462/4.184/1000)</f>
        <v>0</v>
      </c>
      <c r="DY27" s="16">
        <f>-(logK!DY27/LOG10(EXP(1)))*298.15*(8.314462/4.184/1000)</f>
        <v>-3.6712320950353758</v>
      </c>
      <c r="DZ27" s="16">
        <f>-(logK!DZ27/LOG10(EXP(1)))*298.15*(8.314462/4.184/1000)</f>
        <v>0</v>
      </c>
      <c r="EA27" s="16">
        <f>-(logK!EA27/LOG10(EXP(1)))*298.15*(8.314462/4.184/1000)</f>
        <v>0</v>
      </c>
      <c r="EB27" s="16">
        <f>-(logK!EB27/LOG10(EXP(1)))*298.15*(8.314462/4.184/1000)</f>
        <v>0</v>
      </c>
      <c r="EC27" s="16">
        <f>-(logK!EC27/LOG10(EXP(1)))*298.15*(8.314462/4.184/1000)</f>
        <v>0</v>
      </c>
      <c r="ED27" s="16">
        <f>-(logK!ED27/LOG10(EXP(1)))*298.15*(8.314462/4.184/1000)</f>
        <v>0</v>
      </c>
      <c r="EE27" s="16">
        <f>-(logK!EE27/LOG10(EXP(1)))*298.15*(8.314462/4.184/1000)</f>
        <v>-1.3564434192725219</v>
      </c>
      <c r="EF27" s="16">
        <f>-(logK!EF27/LOG10(EXP(1)))*298.15*(8.314462/4.184/1000)</f>
        <v>-4.1666747319483655</v>
      </c>
      <c r="EG27" s="16">
        <f>-(logK!EG27/LOG10(EXP(1)))*298.15*(8.314462/4.184/1000)</f>
        <v>-1.1396754989934761</v>
      </c>
      <c r="EH27" s="16">
        <f>-(logK!EH27/LOG10(EXP(1)))*298.15*(8.314462/4.184/1000)</f>
        <v>0</v>
      </c>
      <c r="EI27" s="16">
        <f>-(logK!EI27/LOG10(EXP(1)))*298.15*(8.314462/4.184/1000)</f>
        <v>0</v>
      </c>
      <c r="EJ27" s="16">
        <f>-(logK!EJ27/LOG10(EXP(1)))*298.15*(8.314462/4.184/1000)</f>
        <v>0</v>
      </c>
      <c r="EK27" s="16">
        <f>-(logK!EK27/LOG10(EXP(1)))*298.15*(8.314462/4.184/1000)</f>
        <v>-3.9005292589506193</v>
      </c>
      <c r="EL27" s="16">
        <f>-(logK!EL27/LOG10(EXP(1)))*298.15*(8.314462/4.184/1000)</f>
        <v>0</v>
      </c>
      <c r="EM27" s="16">
        <f>-(logK!EM27/LOG10(EXP(1)))*298.15*(8.314462/4.184/1000)</f>
        <v>0</v>
      </c>
      <c r="EN27" s="16">
        <f>-(logK!EN27/LOG10(EXP(1)))*298.15*(8.314462/4.184/1000)</f>
        <v>0</v>
      </c>
      <c r="EO27" s="16">
        <f>-(logK!EO27/LOG10(EXP(1)))*298.15*(8.314462/4.184/1000)</f>
        <v>0</v>
      </c>
      <c r="EP27" s="16">
        <f>-(logK!EP27/LOG10(EXP(1)))*298.15*(8.314462/4.184/1000)</f>
        <v>0</v>
      </c>
      <c r="EQ27" s="16">
        <f>-(logK!EQ27/LOG10(EXP(1)))*298.15*(8.314462/4.184/1000)</f>
        <v>0</v>
      </c>
      <c r="ER27" s="16">
        <f>-(logK!ER27/LOG10(EXP(1)))*298.15*(8.314462/4.184/1000)</f>
        <v>0</v>
      </c>
      <c r="ES27" s="16">
        <f>-(logK!ES27/LOG10(EXP(1)))*298.15*(8.314462/4.184/1000)</f>
        <v>0</v>
      </c>
      <c r="ET27" s="16">
        <f>-(logK!ET27/LOG10(EXP(1)))*298.15*(8.314462/4.184/1000)</f>
        <v>0</v>
      </c>
      <c r="EU27" s="16">
        <f>-(logK!EU27/LOG10(EXP(1)))*298.15*(8.314462/4.184/1000)</f>
        <v>0</v>
      </c>
      <c r="EV27" s="16">
        <f>-(logK!EV27/LOG10(EXP(1)))*298.15*(8.314462/4.184/1000)</f>
        <v>0</v>
      </c>
      <c r="EW27" s="16">
        <f>-(logK!EW27/LOG10(EXP(1)))*298.15*(8.314462/4.184/1000)</f>
        <v>0</v>
      </c>
      <c r="EX27" s="16">
        <f>-(logK!EX27/LOG10(EXP(1)))*298.15*(8.314462/4.184/1000)</f>
        <v>0</v>
      </c>
      <c r="EY27" s="16">
        <f>-(logK!EY27/LOG10(EXP(1)))*298.15*(8.314462/4.184/1000)</f>
        <v>-4.0730464664047838</v>
      </c>
      <c r="EZ27" s="16">
        <f>-(logK!EZ27/LOG10(EXP(1)))*298.15*(8.314462/4.184/1000)</f>
        <v>0</v>
      </c>
      <c r="FA27" s="16">
        <f>-(logK!FA27/LOG10(EXP(1)))*298.15*(8.314462/4.184/1000)</f>
        <v>-2.5634417748599767</v>
      </c>
      <c r="FB27" s="16">
        <f>-(logK!FB27/LOG10(EXP(1)))*298.15*(8.314462/4.184/1000)</f>
        <v>0</v>
      </c>
      <c r="FC27" s="16">
        <f>-(logK!FC27/LOG10(EXP(1)))*298.15*(8.314462/4.184/1000)</f>
        <v>0</v>
      </c>
      <c r="FD27" s="16">
        <f>-(logK!FD27/LOG10(EXP(1)))*298.15*(8.314462/4.184/1000)</f>
        <v>0</v>
      </c>
      <c r="FE27" s="16">
        <f>-(logK!FE27/LOG10(EXP(1)))*298.15*(8.314462/4.184/1000)</f>
        <v>-4.0805225394803895</v>
      </c>
      <c r="FF27" s="16">
        <f>-(logK!FF27/LOG10(EXP(1)))*298.15*(8.314462/4.184/1000)</f>
        <v>0</v>
      </c>
    </row>
    <row r="28" spans="1:162" ht="15.75" customHeight="1">
      <c r="A28" s="157">
        <v>26</v>
      </c>
      <c r="B28" s="16">
        <f>-(logK!B28/LOG10(EXP(1)))*298.15*(8.314462/4.184/1000)</f>
        <v>-3.0057497230596999</v>
      </c>
      <c r="C28" s="16">
        <f>-(logK!C28/LOG10(EXP(1)))*298.15*(8.314462/4.184/1000)</f>
        <v>-3.0643250284564543</v>
      </c>
      <c r="D28" s="16">
        <f>-(logK!D28/LOG10(EXP(1)))*298.15*(8.314462/4.184/1000)</f>
        <v>-3.0729675326414845</v>
      </c>
      <c r="E28" s="16">
        <f>-(logK!E28/LOG10(EXP(1)))*298.15*(8.314462/4.184/1000)</f>
        <v>-2.9867062004205791</v>
      </c>
      <c r="F28" s="16">
        <f>-(logK!F28/LOG10(EXP(1)))*298.15*(8.314462/4.184/1000)</f>
        <v>-3.0544669802731832</v>
      </c>
      <c r="G28" s="16">
        <f>-(logK!G28/LOG10(EXP(1)))*298.15*(8.314462/4.184/1000)</f>
        <v>-2.9110819013694726</v>
      </c>
      <c r="H28" s="16">
        <f>-(logK!H28/LOG10(EXP(1)))*298.15*(8.314462/4.184/1000)</f>
        <v>-2.0427482918600539</v>
      </c>
      <c r="I28" s="16">
        <f>-(logK!I28/LOG10(EXP(1)))*298.15*(8.314462/4.184/1000)</f>
        <v>0</v>
      </c>
      <c r="J28" s="16">
        <f>-(logK!J28/LOG10(EXP(1)))*298.15*(8.314462/4.184/1000)</f>
        <v>0</v>
      </c>
      <c r="K28" s="16">
        <f>-(logK!K28/LOG10(EXP(1)))*298.15*(8.314462/4.184/1000)</f>
        <v>0</v>
      </c>
      <c r="L28" s="16">
        <f>-(logK!L28/LOG10(EXP(1)))*298.15*(8.314462/4.184/1000)</f>
        <v>0</v>
      </c>
      <c r="M28" s="16">
        <f>-(logK!M28/LOG10(EXP(1)))*298.15*(8.314462/4.184/1000)</f>
        <v>0</v>
      </c>
      <c r="N28" s="16">
        <f>-(logK!N28/LOG10(EXP(1)))*298.15*(8.314462/4.184/1000)</f>
        <v>-2.9041105996511614</v>
      </c>
      <c r="O28" s="16">
        <f>-(logK!O28/LOG10(EXP(1)))*298.15*(8.314462/4.184/1000)</f>
        <v>0</v>
      </c>
      <c r="P28" s="16">
        <f>-(logK!P28/LOG10(EXP(1)))*298.15*(8.314462/4.184/1000)</f>
        <v>0</v>
      </c>
      <c r="Q28" s="16">
        <f>-(logK!Q28/LOG10(EXP(1)))*298.15*(8.314462/4.184/1000)</f>
        <v>0</v>
      </c>
      <c r="R28" s="16">
        <f>-(logK!R28/LOG10(EXP(1)))*298.15*(8.314462/4.184/1000)</f>
        <v>-3.2149706294237363</v>
      </c>
      <c r="S28" s="16">
        <f>-(logK!S28/LOG10(EXP(1)))*298.15*(8.314462/4.184/1000)</f>
        <v>-2.6090212641767634</v>
      </c>
      <c r="T28" s="16">
        <f>-(logK!T28/LOG10(EXP(1)))*298.15*(8.314462/4.184/1000)</f>
        <v>-3.6254315977189089</v>
      </c>
      <c r="U28" s="16">
        <f>-(logK!U28/LOG10(EXP(1)))*298.15*(8.314462/4.184/1000)</f>
        <v>-2.9957497931976214</v>
      </c>
      <c r="V28" s="16">
        <f>-(logK!V28/LOG10(EXP(1)))*298.15*(8.314462/4.184/1000)</f>
        <v>-2.5771715557783881</v>
      </c>
      <c r="W28" s="16">
        <f>-(logK!W28/LOG10(EXP(1)))*298.15*(8.314462/4.184/1000)</f>
        <v>-3.3550842442334128</v>
      </c>
      <c r="X28" s="16">
        <f>-(logK!X28/LOG10(EXP(1)))*298.15*(8.314462/4.184/1000)</f>
        <v>-3.829731665472778</v>
      </c>
      <c r="Y28" s="16">
        <f>-(logK!Y28/LOG10(EXP(1)))*298.15*(8.314462/4.184/1000)</f>
        <v>-3.5901849145106324</v>
      </c>
      <c r="Z28" s="16">
        <f>-(logK!Z28/LOG10(EXP(1)))*298.15*(8.314462/4.184/1000)</f>
        <v>-3.6065244997709476</v>
      </c>
      <c r="AA28" s="16">
        <f>-(logK!AA28/LOG10(EXP(1)))*298.15*(8.314462/4.184/1000)</f>
        <v>0</v>
      </c>
      <c r="AB28" s="16">
        <f>-(logK!AB28/LOG10(EXP(1)))*298.15*(8.314462/4.184/1000)</f>
        <v>0</v>
      </c>
      <c r="AC28" s="16">
        <f>-(logK!AC28/LOG10(EXP(1)))*298.15*(8.314462/4.184/1000)</f>
        <v>-3.5744033062371634</v>
      </c>
      <c r="AD28" s="16">
        <f>-(logK!AD28/LOG10(EXP(1)))*298.15*(8.314462/4.184/1000)</f>
        <v>-3.5235564595946625</v>
      </c>
      <c r="AE28" s="16">
        <f>-(logK!AE28/LOG10(EXP(1)))*298.15*(8.314462/4.184/1000)</f>
        <v>-3.636005875530774</v>
      </c>
      <c r="AF28" s="16">
        <f>-(logK!AF28/LOG10(EXP(1)))*298.15*(8.314462/4.184/1000)</f>
        <v>0</v>
      </c>
      <c r="AG28" s="16">
        <f>-(logK!AG28/LOG10(EXP(1)))*298.15*(8.314462/4.184/1000)</f>
        <v>-1.9880938320872577</v>
      </c>
      <c r="AH28" s="16">
        <f>-(logK!AH28/LOG10(EXP(1)))*298.15*(8.314462/4.184/1000)</f>
        <v>-2.9180177326680825</v>
      </c>
      <c r="AI28" s="16">
        <f>-(logK!AI28/LOG10(EXP(1)))*298.15*(8.314462/4.184/1000)</f>
        <v>-2.9417488076954843</v>
      </c>
      <c r="AJ28" s="16">
        <f>-(logK!AJ28/LOG10(EXP(1)))*298.15*(8.314462/4.184/1000)</f>
        <v>-2.6187278809528465</v>
      </c>
      <c r="AK28" s="16">
        <f>-(logK!AK28/LOG10(EXP(1)))*298.15*(8.314462/4.184/1000)</f>
        <v>-3.5190721799962104</v>
      </c>
      <c r="AL28" s="16">
        <f>-(logK!AL28/LOG10(EXP(1)))*298.15*(8.314462/4.184/1000)</f>
        <v>-3.5977237429441717</v>
      </c>
      <c r="AM28" s="16">
        <f>-(logK!AM28/LOG10(EXP(1)))*298.15*(8.314462/4.184/1000)</f>
        <v>-3.3792396000503251</v>
      </c>
      <c r="AN28" s="16">
        <f>-(logK!AN28/LOG10(EXP(1)))*298.15*(8.314462/4.184/1000)</f>
        <v>-3.6299404337617691</v>
      </c>
      <c r="AO28" s="16">
        <f>-(logK!AO28/LOG10(EXP(1)))*298.15*(8.314462/4.184/1000)</f>
        <v>0</v>
      </c>
      <c r="AP28" s="16">
        <f>-(logK!AP28/LOG10(EXP(1)))*298.15*(8.314462/4.184/1000)</f>
        <v>-2.2577413269070985</v>
      </c>
      <c r="AQ28" s="16">
        <f>-(logK!AQ28/LOG10(EXP(1)))*298.15*(8.314462/4.184/1000)</f>
        <v>-3.5208866283886477</v>
      </c>
      <c r="AR28" s="16">
        <f>-(logK!AR28/LOG10(EXP(1)))*298.15*(8.314462/4.184/1000)</f>
        <v>-3.5428400896902255</v>
      </c>
      <c r="AS28" s="16">
        <f>-(logK!AS28/LOG10(EXP(1)))*298.15*(8.314462/4.184/1000)</f>
        <v>-3.522772017620488</v>
      </c>
      <c r="AT28" s="16">
        <f>-(logK!AT28/LOG10(EXP(1)))*298.15*(8.314462/4.184/1000)</f>
        <v>0</v>
      </c>
      <c r="AU28" s="16">
        <f>-(logK!AU28/LOG10(EXP(1)))*298.15*(8.314462/4.184/1000)</f>
        <v>0</v>
      </c>
      <c r="AV28" s="16">
        <f>-(logK!AV28/LOG10(EXP(1)))*298.15*(8.314462/4.184/1000)</f>
        <v>-3.5761372640618152</v>
      </c>
      <c r="AW28" s="16">
        <f>-(logK!AW28/LOG10(EXP(1)))*298.15*(8.314462/4.184/1000)</f>
        <v>-3.1126411970779246</v>
      </c>
      <c r="AX28" s="16">
        <f>-(logK!AX28/LOG10(EXP(1)))*298.15*(8.314462/4.184/1000)</f>
        <v>-2.9726462717495581</v>
      </c>
      <c r="AY28" s="16">
        <f>-(logK!AY28/LOG10(EXP(1)))*298.15*(8.314462/4.184/1000)</f>
        <v>-3.0755023034032498</v>
      </c>
      <c r="AZ28" s="16">
        <f>-(logK!AZ28/LOG10(EXP(1)))*298.15*(8.314462/4.184/1000)</f>
        <v>-3.6220673648348849</v>
      </c>
      <c r="BA28" s="16">
        <f>-(logK!BA28/LOG10(EXP(1)))*298.15*(8.314462/4.184/1000)</f>
        <v>-3.5355099910341612</v>
      </c>
      <c r="BB28" s="16">
        <f>-(logK!BB28/LOG10(EXP(1)))*298.15*(8.314462/4.184/1000)</f>
        <v>-3.4854489506127457</v>
      </c>
      <c r="BC28" s="16">
        <f>-(logK!BC28/LOG10(EXP(1)))*298.15*(8.314462/4.184/1000)</f>
        <v>0</v>
      </c>
      <c r="BD28" s="16">
        <f>-(logK!BD28/LOG10(EXP(1)))*298.15*(8.314462/4.184/1000)</f>
        <v>0</v>
      </c>
      <c r="BE28" s="16">
        <f>-(logK!BE28/LOG10(EXP(1)))*298.15*(8.314462/4.184/1000)</f>
        <v>-3.1619464447103103</v>
      </c>
      <c r="BF28" s="16">
        <f>-(logK!BF28/LOG10(EXP(1)))*298.15*(8.314462/4.184/1000)</f>
        <v>-3.1652041299105367</v>
      </c>
      <c r="BG28" s="16">
        <f>-(logK!BG28/LOG10(EXP(1)))*298.15*(8.314462/4.184/1000)</f>
        <v>-3.3983554277757611</v>
      </c>
      <c r="BH28" s="16">
        <f>-(logK!BH28/LOG10(EXP(1)))*298.15*(8.314462/4.184/1000)</f>
        <v>0</v>
      </c>
      <c r="BI28" s="16">
        <f>-(logK!BI28/LOG10(EXP(1)))*298.15*(8.314462/4.184/1000)</f>
        <v>0</v>
      </c>
      <c r="BJ28" s="16">
        <f>-(logK!BJ28/LOG10(EXP(1)))*298.15*(8.314462/4.184/1000)</f>
        <v>0</v>
      </c>
      <c r="BK28" s="16">
        <f>-(logK!BK28/LOG10(EXP(1)))*298.15*(8.314462/4.184/1000)</f>
        <v>0</v>
      </c>
      <c r="BL28" s="16">
        <f>-(logK!BL28/LOG10(EXP(1)))*298.15*(8.314462/4.184/1000)</f>
        <v>0</v>
      </c>
      <c r="BM28" s="16">
        <f>-(logK!BM28/LOG10(EXP(1)))*298.15*(8.314462/4.184/1000)</f>
        <v>0</v>
      </c>
      <c r="BN28" s="16">
        <f>-(logK!BN28/LOG10(EXP(1)))*298.15*(8.314462/4.184/1000)</f>
        <v>0</v>
      </c>
      <c r="BO28" s="16">
        <f>-(logK!BO28/LOG10(EXP(1)))*298.15*(8.314462/4.184/1000)</f>
        <v>-3.1955151042173093</v>
      </c>
      <c r="BP28" s="16">
        <f>-(logK!BP28/LOG10(EXP(1)))*298.15*(8.314462/4.184/1000)</f>
        <v>0</v>
      </c>
      <c r="BQ28" s="16">
        <f>-(logK!BQ28/LOG10(EXP(1)))*298.15*(8.314462/4.184/1000)</f>
        <v>-3.5149412403478646</v>
      </c>
      <c r="BR28" s="16">
        <f>-(logK!BR28/LOG10(EXP(1)))*298.15*(8.314462/4.184/1000)</f>
        <v>0</v>
      </c>
      <c r="BS28" s="16">
        <f>-(logK!BS28/LOG10(EXP(1)))*298.15*(8.314462/4.184/1000)</f>
        <v>-3.6992660048219856</v>
      </c>
      <c r="BT28" s="16">
        <f>-(logK!BT28/LOG10(EXP(1)))*298.15*(8.314462/4.184/1000)</f>
        <v>0</v>
      </c>
      <c r="BU28" s="16">
        <f>-(logK!BU28/LOG10(EXP(1)))*298.15*(8.314462/4.184/1000)</f>
        <v>0</v>
      </c>
      <c r="BV28" s="16">
        <f>-(logK!BV28/LOG10(EXP(1)))*298.15*(8.314462/4.184/1000)</f>
        <v>0</v>
      </c>
      <c r="BW28" s="16">
        <f>-(logK!BW28/LOG10(EXP(1)))*298.15*(8.314462/4.184/1000)</f>
        <v>0</v>
      </c>
      <c r="BX28" s="16">
        <f>-(logK!BX28/LOG10(EXP(1)))*298.15*(8.314462/4.184/1000)</f>
        <v>0</v>
      </c>
      <c r="BY28" s="16">
        <f>-(logK!BY28/LOG10(EXP(1)))*298.15*(8.314462/4.184/1000)</f>
        <v>-2.437928330498317</v>
      </c>
      <c r="BZ28" s="16">
        <f>-(logK!BZ28/LOG10(EXP(1)))*298.15*(8.314462/4.184/1000)</f>
        <v>0</v>
      </c>
      <c r="CA28" s="16">
        <f>-(logK!CA28/LOG10(EXP(1)))*298.15*(8.314462/4.184/1000)</f>
        <v>-3.5015361501944144</v>
      </c>
      <c r="CB28" s="16">
        <f>-(logK!CB28/LOG10(EXP(1)))*298.15*(8.314462/4.184/1000)</f>
        <v>-3.3652601619470883</v>
      </c>
      <c r="CC28" s="16">
        <f>-(logK!CC28/LOG10(EXP(1)))*298.15*(8.314462/4.184/1000)</f>
        <v>0</v>
      </c>
      <c r="CD28" s="16">
        <f>-(logK!CD28/LOG10(EXP(1)))*298.15*(8.314462/4.184/1000)</f>
        <v>0</v>
      </c>
      <c r="CE28" s="16">
        <f>-(logK!CE28/LOG10(EXP(1)))*298.15*(8.314462/4.184/1000)</f>
        <v>-2.8621995702796852</v>
      </c>
      <c r="CF28" s="16">
        <f>-(logK!CF28/LOG10(EXP(1)))*298.15*(8.314462/4.184/1000)</f>
        <v>-2.9435591633471878</v>
      </c>
      <c r="CG28" s="16">
        <f>-(logK!CG28/LOG10(EXP(1)))*298.15*(8.314462/4.184/1000)</f>
        <v>0</v>
      </c>
      <c r="CH28" s="16">
        <f>-(logK!CH28/LOG10(EXP(1)))*298.15*(8.314462/4.184/1000)</f>
        <v>0</v>
      </c>
      <c r="CI28" s="16">
        <f>-(logK!CI28/LOG10(EXP(1)))*298.15*(8.314462/4.184/1000)</f>
        <v>0</v>
      </c>
      <c r="CJ28" s="16">
        <f>-(logK!CJ28/LOG10(EXP(1)))*298.15*(8.314462/4.184/1000)</f>
        <v>0</v>
      </c>
      <c r="CK28" s="16">
        <f>-(logK!CK28/LOG10(EXP(1)))*298.15*(8.314462/4.184/1000)</f>
        <v>0</v>
      </c>
      <c r="CL28" s="16">
        <f>-(logK!CL28/LOG10(EXP(1)))*298.15*(8.314462/4.184/1000)</f>
        <v>0</v>
      </c>
      <c r="CM28" s="16">
        <f>-(logK!CM28/LOG10(EXP(1)))*298.15*(8.314462/4.184/1000)</f>
        <v>0</v>
      </c>
      <c r="CN28" s="16">
        <f>-(logK!CN28/LOG10(EXP(1)))*298.15*(8.314462/4.184/1000)</f>
        <v>0</v>
      </c>
      <c r="CO28" s="16">
        <f>-(logK!CO28/LOG10(EXP(1)))*298.15*(8.314462/4.184/1000)</f>
        <v>0</v>
      </c>
      <c r="CP28" s="16">
        <f>-(logK!CP28/LOG10(EXP(1)))*298.15*(8.314462/4.184/1000)</f>
        <v>0</v>
      </c>
      <c r="CQ28" s="16">
        <f>-(logK!CQ28/LOG10(EXP(1)))*298.15*(8.314462/4.184/1000)</f>
        <v>0</v>
      </c>
      <c r="CR28" s="16">
        <f>-(logK!CR28/LOG10(EXP(1)))*298.15*(8.314462/4.184/1000)</f>
        <v>0</v>
      </c>
      <c r="CS28" s="16">
        <f>-(logK!CS28/LOG10(EXP(1)))*298.15*(8.314462/4.184/1000)</f>
        <v>0</v>
      </c>
      <c r="CT28" s="16">
        <f>-(logK!CT28/LOG10(EXP(1)))*298.15*(8.314462/4.184/1000)</f>
        <v>0</v>
      </c>
      <c r="CU28" s="16">
        <f>-(logK!CU28/LOG10(EXP(1)))*298.15*(8.314462/4.184/1000)</f>
        <v>0</v>
      </c>
      <c r="CV28" s="16">
        <f>-(logK!CV28/LOG10(EXP(1)))*298.15*(8.314462/4.184/1000)</f>
        <v>0</v>
      </c>
      <c r="CW28" s="16">
        <f>-(logK!CW28/LOG10(EXP(1)))*298.15*(8.314462/4.184/1000)</f>
        <v>-3.0753958921441442</v>
      </c>
      <c r="CX28" s="16">
        <f>-(logK!CX28/LOG10(EXP(1)))*298.15*(8.314462/4.184/1000)</f>
        <v>0</v>
      </c>
      <c r="CY28" s="16">
        <f>-(logK!CY28/LOG10(EXP(1)))*298.15*(8.314462/4.184/1000)</f>
        <v>0</v>
      </c>
      <c r="CZ28" s="16">
        <f>-(logK!CZ28/LOG10(EXP(1)))*298.15*(8.314462/4.184/1000)</f>
        <v>-3.0860263769287677</v>
      </c>
      <c r="DA28" s="16">
        <f>-(logK!DA28/LOG10(EXP(1)))*298.15*(8.314462/4.184/1000)</f>
        <v>0</v>
      </c>
      <c r="DB28" s="16">
        <f>-(logK!DB28/LOG10(EXP(1)))*298.15*(8.314462/4.184/1000)</f>
        <v>0</v>
      </c>
      <c r="DC28" s="16">
        <f>-(logK!DC28/LOG10(EXP(1)))*298.15*(8.314462/4.184/1000)</f>
        <v>0</v>
      </c>
      <c r="DD28" s="16">
        <f>-(logK!DD28/LOG10(EXP(1)))*298.15*(8.314462/4.184/1000)</f>
        <v>0</v>
      </c>
      <c r="DE28" s="16">
        <f>-(logK!DE28/LOG10(EXP(1)))*298.15*(8.314462/4.184/1000)</f>
        <v>0</v>
      </c>
      <c r="DF28" s="16">
        <f>-(logK!DF28/LOG10(EXP(1)))*298.15*(8.314462/4.184/1000)</f>
        <v>0</v>
      </c>
      <c r="DG28" s="16">
        <f>-(logK!DG28/LOG10(EXP(1)))*298.15*(8.314462/4.184/1000)</f>
        <v>0</v>
      </c>
      <c r="DH28" s="16">
        <f>-(logK!DH28/LOG10(EXP(1)))*298.15*(8.314462/4.184/1000)</f>
        <v>0</v>
      </c>
      <c r="DI28" s="16">
        <f>-(logK!DI28/LOG10(EXP(1)))*298.15*(8.314462/4.184/1000)</f>
        <v>0</v>
      </c>
      <c r="DJ28" s="16">
        <f>-(logK!DJ28/LOG10(EXP(1)))*298.15*(8.314462/4.184/1000)</f>
        <v>0</v>
      </c>
      <c r="DK28" s="16">
        <f>-(logK!DK28/LOG10(EXP(1)))*298.15*(8.314462/4.184/1000)</f>
        <v>0</v>
      </c>
      <c r="DL28" s="16">
        <f>-(logK!DL28/LOG10(EXP(1)))*298.15*(8.314462/4.184/1000)</f>
        <v>-2.6419078002279597</v>
      </c>
      <c r="DM28" s="16">
        <f>-(logK!DM28/LOG10(EXP(1)))*298.15*(8.314462/4.184/1000)</f>
        <v>0</v>
      </c>
      <c r="DN28" s="16">
        <f>-(logK!DN28/LOG10(EXP(1)))*298.15*(8.314462/4.184/1000)</f>
        <v>0</v>
      </c>
      <c r="DO28" s="16">
        <f>-(logK!DO28/LOG10(EXP(1)))*298.15*(8.314462/4.184/1000)</f>
        <v>0</v>
      </c>
      <c r="DP28" s="16">
        <f>-(logK!DP28/LOG10(EXP(1)))*298.15*(8.314462/4.184/1000)</f>
        <v>0</v>
      </c>
      <c r="DQ28" s="16">
        <f>-(logK!DQ28/LOG10(EXP(1)))*298.15*(8.314462/4.184/1000)</f>
        <v>0</v>
      </c>
      <c r="DR28" s="16">
        <f>-(logK!DR28/LOG10(EXP(1)))*298.15*(8.314462/4.184/1000)</f>
        <v>-3.3080149972891513</v>
      </c>
      <c r="DS28" s="16">
        <f>-(logK!DS28/LOG10(EXP(1)))*298.15*(8.314462/4.184/1000)</f>
        <v>-3.4428380625756154</v>
      </c>
      <c r="DT28" s="16">
        <f>-(logK!DT28/LOG10(EXP(1)))*298.15*(8.314462/4.184/1000)</f>
        <v>0</v>
      </c>
      <c r="DU28" s="16">
        <f>-(logK!DU28/LOG10(EXP(1)))*298.15*(8.314462/4.184/1000)</f>
        <v>0</v>
      </c>
      <c r="DV28" s="16">
        <f>-(logK!DV28/LOG10(EXP(1)))*298.15*(8.314462/4.184/1000)</f>
        <v>0</v>
      </c>
      <c r="DW28" s="16">
        <f>-(logK!DW28/LOG10(EXP(1)))*298.15*(8.314462/4.184/1000)</f>
        <v>0</v>
      </c>
      <c r="DX28" s="16">
        <f>-(logK!DX28/LOG10(EXP(1)))*298.15*(8.314462/4.184/1000)</f>
        <v>0</v>
      </c>
      <c r="DY28" s="16">
        <f>-(logK!DY28/LOG10(EXP(1)))*298.15*(8.314462/4.184/1000)</f>
        <v>-3.0384452645432711</v>
      </c>
      <c r="DZ28" s="16">
        <f>-(logK!DZ28/LOG10(EXP(1)))*298.15*(8.314462/4.184/1000)</f>
        <v>0</v>
      </c>
      <c r="EA28" s="16">
        <f>-(logK!EA28/LOG10(EXP(1)))*298.15*(8.314462/4.184/1000)</f>
        <v>0</v>
      </c>
      <c r="EB28" s="16">
        <f>-(logK!EB28/LOG10(EXP(1)))*298.15*(8.314462/4.184/1000)</f>
        <v>0</v>
      </c>
      <c r="EC28" s="16">
        <f>-(logK!EC28/LOG10(EXP(1)))*298.15*(8.314462/4.184/1000)</f>
        <v>0</v>
      </c>
      <c r="ED28" s="16">
        <f>-(logK!ED28/LOG10(EXP(1)))*298.15*(8.314462/4.184/1000)</f>
        <v>0</v>
      </c>
      <c r="EE28" s="16">
        <f>-(logK!EE28/LOG10(EXP(1)))*298.15*(8.314462/4.184/1000)</f>
        <v>-0.97206003069271585</v>
      </c>
      <c r="EF28" s="16">
        <f>-(logK!EF28/LOG10(EXP(1)))*298.15*(8.314462/4.184/1000)</f>
        <v>-3.5539477880445292</v>
      </c>
      <c r="EG28" s="16">
        <f>-(logK!EG28/LOG10(EXP(1)))*298.15*(8.314462/4.184/1000)</f>
        <v>-0.8248700671525343</v>
      </c>
      <c r="EH28" s="16">
        <f>-(logK!EH28/LOG10(EXP(1)))*298.15*(8.314462/4.184/1000)</f>
        <v>0</v>
      </c>
      <c r="EI28" s="16">
        <f>-(logK!EI28/LOG10(EXP(1)))*298.15*(8.314462/4.184/1000)</f>
        <v>0</v>
      </c>
      <c r="EJ28" s="16">
        <f>-(logK!EJ28/LOG10(EXP(1)))*298.15*(8.314462/4.184/1000)</f>
        <v>0</v>
      </c>
      <c r="EK28" s="16">
        <f>-(logK!EK28/LOG10(EXP(1)))*298.15*(8.314462/4.184/1000)</f>
        <v>-3.247909006857574</v>
      </c>
      <c r="EL28" s="16">
        <f>-(logK!EL28/LOG10(EXP(1)))*298.15*(8.314462/4.184/1000)</f>
        <v>0</v>
      </c>
      <c r="EM28" s="16">
        <f>-(logK!EM28/LOG10(EXP(1)))*298.15*(8.314462/4.184/1000)</f>
        <v>0</v>
      </c>
      <c r="EN28" s="16">
        <f>-(logK!EN28/LOG10(EXP(1)))*298.15*(8.314462/4.184/1000)</f>
        <v>0</v>
      </c>
      <c r="EO28" s="16">
        <f>-(logK!EO28/LOG10(EXP(1)))*298.15*(8.314462/4.184/1000)</f>
        <v>0</v>
      </c>
      <c r="EP28" s="16">
        <f>-(logK!EP28/LOG10(EXP(1)))*298.15*(8.314462/4.184/1000)</f>
        <v>0</v>
      </c>
      <c r="EQ28" s="16">
        <f>-(logK!EQ28/LOG10(EXP(1)))*298.15*(8.314462/4.184/1000)</f>
        <v>0</v>
      </c>
      <c r="ER28" s="16">
        <f>-(logK!ER28/LOG10(EXP(1)))*298.15*(8.314462/4.184/1000)</f>
        <v>0</v>
      </c>
      <c r="ES28" s="16">
        <f>-(logK!ES28/LOG10(EXP(1)))*298.15*(8.314462/4.184/1000)</f>
        <v>0</v>
      </c>
      <c r="ET28" s="16">
        <f>-(logK!ET28/LOG10(EXP(1)))*298.15*(8.314462/4.184/1000)</f>
        <v>0</v>
      </c>
      <c r="EU28" s="16">
        <f>-(logK!EU28/LOG10(EXP(1)))*298.15*(8.314462/4.184/1000)</f>
        <v>0</v>
      </c>
      <c r="EV28" s="16">
        <f>-(logK!EV28/LOG10(EXP(1)))*298.15*(8.314462/4.184/1000)</f>
        <v>0</v>
      </c>
      <c r="EW28" s="16">
        <f>-(logK!EW28/LOG10(EXP(1)))*298.15*(8.314462/4.184/1000)</f>
        <v>0</v>
      </c>
      <c r="EX28" s="16">
        <f>-(logK!EX28/LOG10(EXP(1)))*298.15*(8.314462/4.184/1000)</f>
        <v>0</v>
      </c>
      <c r="EY28" s="16">
        <f>-(logK!EY28/LOG10(EXP(1)))*298.15*(8.314462/4.184/1000)</f>
        <v>-3.4880683046830319</v>
      </c>
      <c r="EZ28" s="16">
        <f>-(logK!EZ28/LOG10(EXP(1)))*298.15*(8.314462/4.184/1000)</f>
        <v>0</v>
      </c>
      <c r="FA28" s="16">
        <f>-(logK!FA28/LOG10(EXP(1)))*298.15*(8.314462/4.184/1000)</f>
        <v>-2.1032703775996717</v>
      </c>
      <c r="FB28" s="16">
        <f>-(logK!FB28/LOG10(EXP(1)))*298.15*(8.314462/4.184/1000)</f>
        <v>0</v>
      </c>
      <c r="FC28" s="16">
        <f>-(logK!FC28/LOG10(EXP(1)))*298.15*(8.314462/4.184/1000)</f>
        <v>0</v>
      </c>
      <c r="FD28" s="16">
        <f>-(logK!FD28/LOG10(EXP(1)))*298.15*(8.314462/4.184/1000)</f>
        <v>0</v>
      </c>
      <c r="FE28" s="16">
        <f>-(logK!FE28/LOG10(EXP(1)))*298.15*(8.314462/4.184/1000)</f>
        <v>-3.4354015526604464</v>
      </c>
      <c r="FF28" s="16">
        <f>-(logK!FF28/LOG10(EXP(1)))*298.15*(8.314462/4.184/1000)</f>
        <v>0</v>
      </c>
    </row>
    <row r="29" spans="1:162" ht="15.75" customHeight="1">
      <c r="A29" s="157">
        <v>27</v>
      </c>
      <c r="B29" s="16">
        <f>-(logK!B29/LOG10(EXP(1)))*298.15*(8.314462/4.184/1000)</f>
        <v>-6.6172796447493347</v>
      </c>
      <c r="C29" s="16">
        <f>-(logK!C29/LOG10(EXP(1)))*298.15*(8.314462/4.184/1000)</f>
        <v>-6.3595433897147329</v>
      </c>
      <c r="D29" s="16">
        <f>-(logK!D29/LOG10(EXP(1)))*298.15*(8.314462/4.184/1000)</f>
        <v>-6.588470842716931</v>
      </c>
      <c r="E29" s="16">
        <f>-(logK!E29/LOG10(EXP(1)))*298.15*(8.314462/4.184/1000)</f>
        <v>-6.3599322000845406</v>
      </c>
      <c r="F29" s="16">
        <f>-(logK!F29/LOG10(EXP(1)))*298.15*(8.314462/4.184/1000)</f>
        <v>-6.6590665276518539</v>
      </c>
      <c r="G29" s="16">
        <f>-(logK!G29/LOG10(EXP(1)))*298.15*(8.314462/4.184/1000)</f>
        <v>-6.7339691400867201</v>
      </c>
      <c r="H29" s="16">
        <f>-(logK!H29/LOG10(EXP(1)))*298.15*(8.314462/4.184/1000)</f>
        <v>-7.2664906438102754</v>
      </c>
      <c r="I29" s="16">
        <f>-(logK!I29/LOG10(EXP(1)))*298.15*(8.314462/4.184/1000)</f>
        <v>0</v>
      </c>
      <c r="J29" s="16">
        <f>-(logK!J29/LOG10(EXP(1)))*298.15*(8.314462/4.184/1000)</f>
        <v>0</v>
      </c>
      <c r="K29" s="16">
        <f>-(logK!K29/LOG10(EXP(1)))*298.15*(8.314462/4.184/1000)</f>
        <v>0</v>
      </c>
      <c r="L29" s="16">
        <f>-(logK!L29/LOG10(EXP(1)))*298.15*(8.314462/4.184/1000)</f>
        <v>0</v>
      </c>
      <c r="M29" s="16">
        <f>-(logK!M29/LOG10(EXP(1)))*298.15*(8.314462/4.184/1000)</f>
        <v>0</v>
      </c>
      <c r="N29" s="16">
        <f>-(logK!N29/LOG10(EXP(1)))*298.15*(8.314462/4.184/1000)</f>
        <v>-6.7462882896985308</v>
      </c>
      <c r="O29" s="16">
        <f>-(logK!O29/LOG10(EXP(1)))*298.15*(8.314462/4.184/1000)</f>
        <v>0</v>
      </c>
      <c r="P29" s="16">
        <f>-(logK!P29/LOG10(EXP(1)))*298.15*(8.314462/4.184/1000)</f>
        <v>0</v>
      </c>
      <c r="Q29" s="16">
        <f>-(logK!Q29/LOG10(EXP(1)))*298.15*(8.314462/4.184/1000)</f>
        <v>0</v>
      </c>
      <c r="R29" s="16">
        <f>-(logK!R29/LOG10(EXP(1)))*298.15*(8.314462/4.184/1000)</f>
        <v>-6.4056440213517538</v>
      </c>
      <c r="S29" s="16">
        <f>-(logK!S29/LOG10(EXP(1)))*298.15*(8.314462/4.184/1000)</f>
        <v>-5.9470633359903831</v>
      </c>
      <c r="T29" s="16">
        <f>-(logK!T29/LOG10(EXP(1)))*298.15*(8.314462/4.184/1000)</f>
        <v>-5.5766730279829293</v>
      </c>
      <c r="U29" s="16">
        <f>-(logK!U29/LOG10(EXP(1)))*298.15*(8.314462/4.184/1000)</f>
        <v>-6.0216903705491056</v>
      </c>
      <c r="V29" s="16">
        <f>-(logK!V29/LOG10(EXP(1)))*298.15*(8.314462/4.184/1000)</f>
        <v>-6.5727233406162533</v>
      </c>
      <c r="W29" s="16">
        <f>-(logK!W29/LOG10(EXP(1)))*298.15*(8.314462/4.184/1000)</f>
        <v>-5.4448758623464082</v>
      </c>
      <c r="X29" s="16">
        <f>-(logK!X29/LOG10(EXP(1)))*298.15*(8.314462/4.184/1000)</f>
        <v>-5.1755967141927002</v>
      </c>
      <c r="Y29" s="16">
        <f>-(logK!Y29/LOG10(EXP(1)))*298.15*(8.314462/4.184/1000)</f>
        <v>-5.5314782562952161</v>
      </c>
      <c r="Z29" s="16">
        <f>-(logK!Z29/LOG10(EXP(1)))*298.15*(8.314462/4.184/1000)</f>
        <v>-4.6368474233176604</v>
      </c>
      <c r="AA29" s="16">
        <f>-(logK!AA29/LOG10(EXP(1)))*298.15*(8.314462/4.184/1000)</f>
        <v>0</v>
      </c>
      <c r="AB29" s="16">
        <f>-(logK!AB29/LOG10(EXP(1)))*298.15*(8.314462/4.184/1000)</f>
        <v>0</v>
      </c>
      <c r="AC29" s="16">
        <f>-(logK!AC29/LOG10(EXP(1)))*298.15*(8.314462/4.184/1000)</f>
        <v>-5.4593177801526798</v>
      </c>
      <c r="AD29" s="16">
        <f>-(logK!AD29/LOG10(EXP(1)))*298.15*(8.314462/4.184/1000)</f>
        <v>-6.1402093209949546</v>
      </c>
      <c r="AE29" s="16">
        <f>-(logK!AE29/LOG10(EXP(1)))*298.15*(8.314462/4.184/1000)</f>
        <v>-6.3766442247517254</v>
      </c>
      <c r="AF29" s="16">
        <f>-(logK!AF29/LOG10(EXP(1)))*298.15*(8.314462/4.184/1000)</f>
        <v>0</v>
      </c>
      <c r="AG29" s="16">
        <f>-(logK!AG29/LOG10(EXP(1)))*298.15*(8.314462/4.184/1000)</f>
        <v>-6.6273054953027337</v>
      </c>
      <c r="AH29" s="16">
        <f>-(logK!AH29/LOG10(EXP(1)))*298.15*(8.314462/4.184/1000)</f>
        <v>-6.8770404422007596</v>
      </c>
      <c r="AI29" s="16">
        <f>-(logK!AI29/LOG10(EXP(1)))*298.15*(8.314462/4.184/1000)</f>
        <v>-6.7189037614418448</v>
      </c>
      <c r="AJ29" s="16">
        <f>-(logK!AJ29/LOG10(EXP(1)))*298.15*(8.314462/4.184/1000)</f>
        <v>-6.8733665252678033</v>
      </c>
      <c r="AK29" s="16">
        <f>-(logK!AK29/LOG10(EXP(1)))*298.15*(8.314462/4.184/1000)</f>
        <v>-5.3599132931853539</v>
      </c>
      <c r="AL29" s="16">
        <f>-(logK!AL29/LOG10(EXP(1)))*298.15*(8.314462/4.184/1000)</f>
        <v>-4.5878941513884692</v>
      </c>
      <c r="AM29" s="16">
        <f>-(logK!AM29/LOG10(EXP(1)))*298.15*(8.314462/4.184/1000)</f>
        <v>-4.4215242405180071</v>
      </c>
      <c r="AN29" s="16">
        <f>-(logK!AN29/LOG10(EXP(1)))*298.15*(8.314462/4.184/1000)</f>
        <v>-4.614899419003728</v>
      </c>
      <c r="AO29" s="16">
        <f>-(logK!AO29/LOG10(EXP(1)))*298.15*(8.314462/4.184/1000)</f>
        <v>0</v>
      </c>
      <c r="AP29" s="16">
        <f>-(logK!AP29/LOG10(EXP(1)))*298.15*(8.314462/4.184/1000)</f>
        <v>-5.911824838263577</v>
      </c>
      <c r="AQ29" s="16">
        <f>-(logK!AQ29/LOG10(EXP(1)))*298.15*(8.314462/4.184/1000)</f>
        <v>-4.5256490217994934</v>
      </c>
      <c r="AR29" s="16">
        <f>-(logK!AR29/LOG10(EXP(1)))*298.15*(8.314462/4.184/1000)</f>
        <v>-4.5434333445392001</v>
      </c>
      <c r="AS29" s="16">
        <f>-(logK!AS29/LOG10(EXP(1)))*298.15*(8.314462/4.184/1000)</f>
        <v>-5.3499351912738602</v>
      </c>
      <c r="AT29" s="16">
        <f>-(logK!AT29/LOG10(EXP(1)))*298.15*(8.314462/4.184/1000)</f>
        <v>0</v>
      </c>
      <c r="AU29" s="16">
        <f>-(logK!AU29/LOG10(EXP(1)))*298.15*(8.314462/4.184/1000)</f>
        <v>0</v>
      </c>
      <c r="AV29" s="16">
        <f>-(logK!AV29/LOG10(EXP(1)))*298.15*(8.314462/4.184/1000)</f>
        <v>-5.3398684133131109</v>
      </c>
      <c r="AW29" s="16">
        <f>-(logK!AW29/LOG10(EXP(1)))*298.15*(8.314462/4.184/1000)</f>
        <v>-7.0913090621377419</v>
      </c>
      <c r="AX29" s="16">
        <f>-(logK!AX29/LOG10(EXP(1)))*298.15*(8.314462/4.184/1000)</f>
        <v>-6.7199460460823142</v>
      </c>
      <c r="AY29" s="16">
        <f>-(logK!AY29/LOG10(EXP(1)))*298.15*(8.314462/4.184/1000)</f>
        <v>-6.7691162332704495</v>
      </c>
      <c r="AZ29" s="16">
        <f>-(logK!AZ29/LOG10(EXP(1)))*298.15*(8.314462/4.184/1000)</f>
        <v>-6.7440891236770204</v>
      </c>
      <c r="BA29" s="16">
        <f>-(logK!BA29/LOG10(EXP(1)))*298.15*(8.314462/4.184/1000)</f>
        <v>-5.4709452565803032</v>
      </c>
      <c r="BB29" s="16">
        <f>-(logK!BB29/LOG10(EXP(1)))*298.15*(8.314462/4.184/1000)</f>
        <v>-6.3102367778354358</v>
      </c>
      <c r="BC29" s="16">
        <f>-(logK!BC29/LOG10(EXP(1)))*298.15*(8.314462/4.184/1000)</f>
        <v>0</v>
      </c>
      <c r="BD29" s="16">
        <f>-(logK!BD29/LOG10(EXP(1)))*298.15*(8.314462/4.184/1000)</f>
        <v>0</v>
      </c>
      <c r="BE29" s="16">
        <f>-(logK!BE29/LOG10(EXP(1)))*298.15*(8.314462/4.184/1000)</f>
        <v>-6.3614001297614298</v>
      </c>
      <c r="BF29" s="16">
        <f>-(logK!BF29/LOG10(EXP(1)))*298.15*(8.314462/4.184/1000)</f>
        <v>-6.223358396736411</v>
      </c>
      <c r="BG29" s="16">
        <f>-(logK!BG29/LOG10(EXP(1)))*298.15*(8.314462/4.184/1000)</f>
        <v>-6.3234972578162552</v>
      </c>
      <c r="BH29" s="16">
        <f>-(logK!BH29/LOG10(EXP(1)))*298.15*(8.314462/4.184/1000)</f>
        <v>0</v>
      </c>
      <c r="BI29" s="16">
        <f>-(logK!BI29/LOG10(EXP(1)))*298.15*(8.314462/4.184/1000)</f>
        <v>0</v>
      </c>
      <c r="BJ29" s="16">
        <f>-(logK!BJ29/LOG10(EXP(1)))*298.15*(8.314462/4.184/1000)</f>
        <v>0</v>
      </c>
      <c r="BK29" s="16">
        <f>-(logK!BK29/LOG10(EXP(1)))*298.15*(8.314462/4.184/1000)</f>
        <v>0</v>
      </c>
      <c r="BL29" s="16">
        <f>-(logK!BL29/LOG10(EXP(1)))*298.15*(8.314462/4.184/1000)</f>
        <v>0</v>
      </c>
      <c r="BM29" s="16">
        <f>-(logK!BM29/LOG10(EXP(1)))*298.15*(8.314462/4.184/1000)</f>
        <v>0</v>
      </c>
      <c r="BN29" s="16">
        <f>-(logK!BN29/LOG10(EXP(1)))*298.15*(8.314462/4.184/1000)</f>
        <v>0</v>
      </c>
      <c r="BO29" s="16">
        <f>-(logK!BO29/LOG10(EXP(1)))*298.15*(8.314462/4.184/1000)</f>
        <v>-6.3424207267271555</v>
      </c>
      <c r="BP29" s="16">
        <f>-(logK!BP29/LOG10(EXP(1)))*298.15*(8.314462/4.184/1000)</f>
        <v>0</v>
      </c>
      <c r="BQ29" s="16">
        <f>-(logK!BQ29/LOG10(EXP(1)))*298.15*(8.314462/4.184/1000)</f>
        <v>-5.3788981532072757</v>
      </c>
      <c r="BR29" s="16">
        <f>-(logK!BR29/LOG10(EXP(1)))*298.15*(8.314462/4.184/1000)</f>
        <v>0</v>
      </c>
      <c r="BS29" s="16">
        <f>-(logK!BS29/LOG10(EXP(1)))*298.15*(8.314462/4.184/1000)</f>
        <v>-4.6925632671876878</v>
      </c>
      <c r="BT29" s="16">
        <f>-(logK!BT29/LOG10(EXP(1)))*298.15*(8.314462/4.184/1000)</f>
        <v>0</v>
      </c>
      <c r="BU29" s="16">
        <f>-(logK!BU29/LOG10(EXP(1)))*298.15*(8.314462/4.184/1000)</f>
        <v>0</v>
      </c>
      <c r="BV29" s="16">
        <f>-(logK!BV29/LOG10(EXP(1)))*298.15*(8.314462/4.184/1000)</f>
        <v>0</v>
      </c>
      <c r="BW29" s="16">
        <f>-(logK!BW29/LOG10(EXP(1)))*298.15*(8.314462/4.184/1000)</f>
        <v>0</v>
      </c>
      <c r="BX29" s="16">
        <f>-(logK!BX29/LOG10(EXP(1)))*298.15*(8.314462/4.184/1000)</f>
        <v>0</v>
      </c>
      <c r="BY29" s="16">
        <f>-(logK!BY29/LOG10(EXP(1)))*298.15*(8.314462/4.184/1000)</f>
        <v>-6.4451416979365961</v>
      </c>
      <c r="BZ29" s="16">
        <f>-(logK!BZ29/LOG10(EXP(1)))*298.15*(8.314462/4.184/1000)</f>
        <v>0</v>
      </c>
      <c r="CA29" s="16">
        <f>-(logK!CA29/LOG10(EXP(1)))*298.15*(8.314462/4.184/1000)</f>
        <v>-4.5146368207290015</v>
      </c>
      <c r="CB29" s="16">
        <f>-(logK!CB29/LOG10(EXP(1)))*298.15*(8.314462/4.184/1000)</f>
        <v>-4.3960796713696269</v>
      </c>
      <c r="CC29" s="16">
        <f>-(logK!CC29/LOG10(EXP(1)))*298.15*(8.314462/4.184/1000)</f>
        <v>0</v>
      </c>
      <c r="CD29" s="16">
        <f>-(logK!CD29/LOG10(EXP(1)))*298.15*(8.314462/4.184/1000)</f>
        <v>0</v>
      </c>
      <c r="CE29" s="16">
        <f>-(logK!CE29/LOG10(EXP(1)))*298.15*(8.314462/4.184/1000)</f>
        <v>-6.626748882562798</v>
      </c>
      <c r="CF29" s="16">
        <f>-(logK!CF29/LOG10(EXP(1)))*298.15*(8.314462/4.184/1000)</f>
        <v>-5.7792937077886117</v>
      </c>
      <c r="CG29" s="16">
        <f>-(logK!CG29/LOG10(EXP(1)))*298.15*(8.314462/4.184/1000)</f>
        <v>0</v>
      </c>
      <c r="CH29" s="16">
        <f>-(logK!CH29/LOG10(EXP(1)))*298.15*(8.314462/4.184/1000)</f>
        <v>0</v>
      </c>
      <c r="CI29" s="16">
        <f>-(logK!CI29/LOG10(EXP(1)))*298.15*(8.314462/4.184/1000)</f>
        <v>0</v>
      </c>
      <c r="CJ29" s="16">
        <f>-(logK!CJ29/LOG10(EXP(1)))*298.15*(8.314462/4.184/1000)</f>
        <v>0</v>
      </c>
      <c r="CK29" s="16">
        <f>-(logK!CK29/LOG10(EXP(1)))*298.15*(8.314462/4.184/1000)</f>
        <v>0</v>
      </c>
      <c r="CL29" s="16">
        <f>-(logK!CL29/LOG10(EXP(1)))*298.15*(8.314462/4.184/1000)</f>
        <v>0</v>
      </c>
      <c r="CM29" s="16">
        <f>-(logK!CM29/LOG10(EXP(1)))*298.15*(8.314462/4.184/1000)</f>
        <v>0</v>
      </c>
      <c r="CN29" s="16">
        <f>-(logK!CN29/LOG10(EXP(1)))*298.15*(8.314462/4.184/1000)</f>
        <v>0</v>
      </c>
      <c r="CO29" s="16">
        <f>-(logK!CO29/LOG10(EXP(1)))*298.15*(8.314462/4.184/1000)</f>
        <v>0</v>
      </c>
      <c r="CP29" s="16">
        <f>-(logK!CP29/LOG10(EXP(1)))*298.15*(8.314462/4.184/1000)</f>
        <v>0</v>
      </c>
      <c r="CQ29" s="16">
        <f>-(logK!CQ29/LOG10(EXP(1)))*298.15*(8.314462/4.184/1000)</f>
        <v>0</v>
      </c>
      <c r="CR29" s="16">
        <f>-(logK!CR29/LOG10(EXP(1)))*298.15*(8.314462/4.184/1000)</f>
        <v>0</v>
      </c>
      <c r="CS29" s="16">
        <f>-(logK!CS29/LOG10(EXP(1)))*298.15*(8.314462/4.184/1000)</f>
        <v>0</v>
      </c>
      <c r="CT29" s="16">
        <f>-(logK!CT29/LOG10(EXP(1)))*298.15*(8.314462/4.184/1000)</f>
        <v>0</v>
      </c>
      <c r="CU29" s="16">
        <f>-(logK!CU29/LOG10(EXP(1)))*298.15*(8.314462/4.184/1000)</f>
        <v>0</v>
      </c>
      <c r="CV29" s="16">
        <f>-(logK!CV29/LOG10(EXP(1)))*298.15*(8.314462/4.184/1000)</f>
        <v>0</v>
      </c>
      <c r="CW29" s="16">
        <f>-(logK!CW29/LOG10(EXP(1)))*298.15*(8.314462/4.184/1000)</f>
        <v>-6.5136418996152923</v>
      </c>
      <c r="CX29" s="16">
        <f>-(logK!CX29/LOG10(EXP(1)))*298.15*(8.314462/4.184/1000)</f>
        <v>0</v>
      </c>
      <c r="CY29" s="16">
        <f>-(logK!CY29/LOG10(EXP(1)))*298.15*(8.314462/4.184/1000)</f>
        <v>0</v>
      </c>
      <c r="CZ29" s="16">
        <f>-(logK!CZ29/LOG10(EXP(1)))*298.15*(8.314462/4.184/1000)</f>
        <v>-6.3765604599913539</v>
      </c>
      <c r="DA29" s="16">
        <f>-(logK!DA29/LOG10(EXP(1)))*298.15*(8.314462/4.184/1000)</f>
        <v>0</v>
      </c>
      <c r="DB29" s="16">
        <f>-(logK!DB29/LOG10(EXP(1)))*298.15*(8.314462/4.184/1000)</f>
        <v>0</v>
      </c>
      <c r="DC29" s="16">
        <f>-(logK!DC29/LOG10(EXP(1)))*298.15*(8.314462/4.184/1000)</f>
        <v>0</v>
      </c>
      <c r="DD29" s="16">
        <f>-(logK!DD29/LOG10(EXP(1)))*298.15*(8.314462/4.184/1000)</f>
        <v>0</v>
      </c>
      <c r="DE29" s="16">
        <f>-(logK!DE29/LOG10(EXP(1)))*298.15*(8.314462/4.184/1000)</f>
        <v>0</v>
      </c>
      <c r="DF29" s="16">
        <f>-(logK!DF29/LOG10(EXP(1)))*298.15*(8.314462/4.184/1000)</f>
        <v>0</v>
      </c>
      <c r="DG29" s="16">
        <f>-(logK!DG29/LOG10(EXP(1)))*298.15*(8.314462/4.184/1000)</f>
        <v>0</v>
      </c>
      <c r="DH29" s="16">
        <f>-(logK!DH29/LOG10(EXP(1)))*298.15*(8.314462/4.184/1000)</f>
        <v>0</v>
      </c>
      <c r="DI29" s="16">
        <f>-(logK!DI29/LOG10(EXP(1)))*298.15*(8.314462/4.184/1000)</f>
        <v>0</v>
      </c>
      <c r="DJ29" s="16">
        <f>-(logK!DJ29/LOG10(EXP(1)))*298.15*(8.314462/4.184/1000)</f>
        <v>0</v>
      </c>
      <c r="DK29" s="16">
        <f>-(logK!DK29/LOG10(EXP(1)))*298.15*(8.314462/4.184/1000)</f>
        <v>0</v>
      </c>
      <c r="DL29" s="16">
        <f>-(logK!DL29/LOG10(EXP(1)))*298.15*(8.314462/4.184/1000)</f>
        <v>-6.9787996193375204</v>
      </c>
      <c r="DM29" s="16">
        <f>-(logK!DM29/LOG10(EXP(1)))*298.15*(8.314462/4.184/1000)</f>
        <v>0</v>
      </c>
      <c r="DN29" s="16">
        <f>-(logK!DN29/LOG10(EXP(1)))*298.15*(8.314462/4.184/1000)</f>
        <v>0</v>
      </c>
      <c r="DO29" s="16">
        <f>-(logK!DO29/LOG10(EXP(1)))*298.15*(8.314462/4.184/1000)</f>
        <v>0</v>
      </c>
      <c r="DP29" s="16">
        <f>-(logK!DP29/LOG10(EXP(1)))*298.15*(8.314462/4.184/1000)</f>
        <v>0</v>
      </c>
      <c r="DQ29" s="16">
        <f>-(logK!DQ29/LOG10(EXP(1)))*298.15*(8.314462/4.184/1000)</f>
        <v>0</v>
      </c>
      <c r="DR29" s="16">
        <f>-(logK!DR29/LOG10(EXP(1)))*298.15*(8.314462/4.184/1000)</f>
        <v>-6.4122824468236326</v>
      </c>
      <c r="DS29" s="16">
        <f>-(logK!DS29/LOG10(EXP(1)))*298.15*(8.314462/4.184/1000)</f>
        <v>-6.2137817926910035</v>
      </c>
      <c r="DT29" s="16">
        <f>-(logK!DT29/LOG10(EXP(1)))*298.15*(8.314462/4.184/1000)</f>
        <v>0</v>
      </c>
      <c r="DU29" s="16">
        <f>-(logK!DU29/LOG10(EXP(1)))*298.15*(8.314462/4.184/1000)</f>
        <v>0</v>
      </c>
      <c r="DV29" s="16">
        <f>-(logK!DV29/LOG10(EXP(1)))*298.15*(8.314462/4.184/1000)</f>
        <v>0</v>
      </c>
      <c r="DW29" s="16">
        <f>-(logK!DW29/LOG10(EXP(1)))*298.15*(8.314462/4.184/1000)</f>
        <v>0</v>
      </c>
      <c r="DX29" s="16">
        <f>-(logK!DX29/LOG10(EXP(1)))*298.15*(8.314462/4.184/1000)</f>
        <v>0</v>
      </c>
      <c r="DY29" s="16">
        <f>-(logK!DY29/LOG10(EXP(1)))*298.15*(8.314462/4.184/1000)</f>
        <v>-6.924737242724361</v>
      </c>
      <c r="DZ29" s="16">
        <f>-(logK!DZ29/LOG10(EXP(1)))*298.15*(8.314462/4.184/1000)</f>
        <v>0</v>
      </c>
      <c r="EA29" s="16">
        <f>-(logK!EA29/LOG10(EXP(1)))*298.15*(8.314462/4.184/1000)</f>
        <v>0</v>
      </c>
      <c r="EB29" s="16">
        <f>-(logK!EB29/LOG10(EXP(1)))*298.15*(8.314462/4.184/1000)</f>
        <v>0</v>
      </c>
      <c r="EC29" s="16">
        <f>-(logK!EC29/LOG10(EXP(1)))*298.15*(8.314462/4.184/1000)</f>
        <v>0</v>
      </c>
      <c r="ED29" s="16">
        <f>-(logK!ED29/LOG10(EXP(1)))*298.15*(8.314462/4.184/1000)</f>
        <v>0</v>
      </c>
      <c r="EE29" s="16">
        <f>-(logK!EE29/LOG10(EXP(1)))*298.15*(8.314462/4.184/1000)</f>
        <v>-6.3311220338052276</v>
      </c>
      <c r="EF29" s="16">
        <f>-(logK!EF29/LOG10(EXP(1)))*298.15*(8.314462/4.184/1000)</f>
        <v>-5.5796552717317009</v>
      </c>
      <c r="EG29" s="16">
        <f>-(logK!EG29/LOG10(EXP(1)))*298.15*(8.314462/4.184/1000)</f>
        <v>-6.0130301311542222</v>
      </c>
      <c r="EH29" s="16">
        <f>-(logK!EH29/LOG10(EXP(1)))*298.15*(8.314462/4.184/1000)</f>
        <v>0</v>
      </c>
      <c r="EI29" s="16">
        <f>-(logK!EI29/LOG10(EXP(1)))*298.15*(8.314462/4.184/1000)</f>
        <v>0</v>
      </c>
      <c r="EJ29" s="16">
        <f>-(logK!EJ29/LOG10(EXP(1)))*298.15*(8.314462/4.184/1000)</f>
        <v>0</v>
      </c>
      <c r="EK29" s="16">
        <f>-(logK!EK29/LOG10(EXP(1)))*298.15*(8.314462/4.184/1000)</f>
        <v>-5.2604023949589225</v>
      </c>
      <c r="EL29" s="16">
        <f>-(logK!EL29/LOG10(EXP(1)))*298.15*(8.314462/4.184/1000)</f>
        <v>0</v>
      </c>
      <c r="EM29" s="16">
        <f>-(logK!EM29/LOG10(EXP(1)))*298.15*(8.314462/4.184/1000)</f>
        <v>0</v>
      </c>
      <c r="EN29" s="16">
        <f>-(logK!EN29/LOG10(EXP(1)))*298.15*(8.314462/4.184/1000)</f>
        <v>0</v>
      </c>
      <c r="EO29" s="16">
        <f>-(logK!EO29/LOG10(EXP(1)))*298.15*(8.314462/4.184/1000)</f>
        <v>0</v>
      </c>
      <c r="EP29" s="16">
        <f>-(logK!EP29/LOG10(EXP(1)))*298.15*(8.314462/4.184/1000)</f>
        <v>0</v>
      </c>
      <c r="EQ29" s="16">
        <f>-(logK!EQ29/LOG10(EXP(1)))*298.15*(8.314462/4.184/1000)</f>
        <v>0</v>
      </c>
      <c r="ER29" s="16">
        <f>-(logK!ER29/LOG10(EXP(1)))*298.15*(8.314462/4.184/1000)</f>
        <v>0</v>
      </c>
      <c r="ES29" s="16">
        <f>-(logK!ES29/LOG10(EXP(1)))*298.15*(8.314462/4.184/1000)</f>
        <v>0</v>
      </c>
      <c r="ET29" s="16">
        <f>-(logK!ET29/LOG10(EXP(1)))*298.15*(8.314462/4.184/1000)</f>
        <v>0</v>
      </c>
      <c r="EU29" s="16">
        <f>-(logK!EU29/LOG10(EXP(1)))*298.15*(8.314462/4.184/1000)</f>
        <v>0</v>
      </c>
      <c r="EV29" s="16">
        <f>-(logK!EV29/LOG10(EXP(1)))*298.15*(8.314462/4.184/1000)</f>
        <v>0</v>
      </c>
      <c r="EW29" s="16">
        <f>-(logK!EW29/LOG10(EXP(1)))*298.15*(8.314462/4.184/1000)</f>
        <v>0</v>
      </c>
      <c r="EX29" s="16">
        <f>-(logK!EX29/LOG10(EXP(1)))*298.15*(8.314462/4.184/1000)</f>
        <v>0</v>
      </c>
      <c r="EY29" s="16">
        <f>-(logK!EY29/LOG10(EXP(1)))*298.15*(8.314462/4.184/1000)</f>
        <v>-6.2612603137087497</v>
      </c>
      <c r="EZ29" s="16">
        <f>-(logK!EZ29/LOG10(EXP(1)))*298.15*(8.314462/4.184/1000)</f>
        <v>0</v>
      </c>
      <c r="FA29" s="16">
        <f>-(logK!FA29/LOG10(EXP(1)))*298.15*(8.314462/4.184/1000)</f>
        <v>-5.9673305881092142</v>
      </c>
      <c r="FB29" s="16">
        <f>-(logK!FB29/LOG10(EXP(1)))*298.15*(8.314462/4.184/1000)</f>
        <v>0</v>
      </c>
      <c r="FC29" s="16">
        <f>-(logK!FC29/LOG10(EXP(1)))*298.15*(8.314462/4.184/1000)</f>
        <v>0</v>
      </c>
      <c r="FD29" s="16">
        <f>-(logK!FD29/LOG10(EXP(1)))*298.15*(8.314462/4.184/1000)</f>
        <v>0</v>
      </c>
      <c r="FE29" s="16">
        <f>-(logK!FE29/LOG10(EXP(1)))*298.15*(8.314462/4.184/1000)</f>
        <v>-4.4474599385545659</v>
      </c>
      <c r="FF29" s="16">
        <f>-(logK!FF29/LOG10(EXP(1)))*298.15*(8.314462/4.184/1000)</f>
        <v>0</v>
      </c>
    </row>
    <row r="30" spans="1:162" ht="15.75" customHeight="1">
      <c r="A30" s="157">
        <v>28</v>
      </c>
      <c r="B30" s="16">
        <f>-(logK!B30/LOG10(EXP(1)))*298.15*(8.314462/4.184/1000)</f>
        <v>-5.5605476294877354</v>
      </c>
      <c r="C30" s="16">
        <f>-(logK!C30/LOG10(EXP(1)))*298.15*(8.314462/4.184/1000)</f>
        <v>-5.5065671076892713</v>
      </c>
      <c r="D30" s="16">
        <f>-(logK!D30/LOG10(EXP(1)))*298.15*(8.314462/4.184/1000)</f>
        <v>-5.6143016862988713</v>
      </c>
      <c r="E30" s="16">
        <f>-(logK!E30/LOG10(EXP(1)))*298.15*(8.314462/4.184/1000)</f>
        <v>-5.4987772578239964</v>
      </c>
      <c r="F30" s="16">
        <f>-(logK!F30/LOG10(EXP(1)))*298.15*(8.314462/4.184/1000)</f>
        <v>-5.5870685894493732</v>
      </c>
      <c r="G30" s="16">
        <f>-(logK!G30/LOG10(EXP(1)))*298.15*(8.314462/4.184/1000)</f>
        <v>-5.5375136846321649</v>
      </c>
      <c r="H30" s="16">
        <f>-(logK!H30/LOG10(EXP(1)))*298.15*(8.314462/4.184/1000)</f>
        <v>-6.1212121827508286</v>
      </c>
      <c r="I30" s="16">
        <f>-(logK!I30/LOG10(EXP(1)))*298.15*(8.314462/4.184/1000)</f>
        <v>0</v>
      </c>
      <c r="J30" s="16">
        <f>-(logK!J30/LOG10(EXP(1)))*298.15*(8.314462/4.184/1000)</f>
        <v>0</v>
      </c>
      <c r="K30" s="16">
        <f>-(logK!K30/LOG10(EXP(1)))*298.15*(8.314462/4.184/1000)</f>
        <v>0</v>
      </c>
      <c r="L30" s="16">
        <f>-(logK!L30/LOG10(EXP(1)))*298.15*(8.314462/4.184/1000)</f>
        <v>0</v>
      </c>
      <c r="M30" s="16">
        <f>-(logK!M30/LOG10(EXP(1)))*298.15*(8.314462/4.184/1000)</f>
        <v>0</v>
      </c>
      <c r="N30" s="16">
        <f>-(logK!N30/LOG10(EXP(1)))*298.15*(8.314462/4.184/1000)</f>
        <v>-5.5576908964548304</v>
      </c>
      <c r="O30" s="16">
        <f>-(logK!O30/LOG10(EXP(1)))*298.15*(8.314462/4.184/1000)</f>
        <v>0</v>
      </c>
      <c r="P30" s="16">
        <f>-(logK!P30/LOG10(EXP(1)))*298.15*(8.314462/4.184/1000)</f>
        <v>0</v>
      </c>
      <c r="Q30" s="16">
        <f>-(logK!Q30/LOG10(EXP(1)))*298.15*(8.314462/4.184/1000)</f>
        <v>0</v>
      </c>
      <c r="R30" s="16">
        <f>-(logK!R30/LOG10(EXP(1)))*298.15*(8.314462/4.184/1000)</f>
        <v>-5.4247641343754989</v>
      </c>
      <c r="S30" s="16">
        <f>-(logK!S30/LOG10(EXP(1)))*298.15*(8.314462/4.184/1000)</f>
        <v>-5.0371570303435664</v>
      </c>
      <c r="T30" s="16">
        <f>-(logK!T30/LOG10(EXP(1)))*298.15*(8.314462/4.184/1000)</f>
        <v>-6.0692343754186053</v>
      </c>
      <c r="U30" s="16">
        <f>-(logK!U30/LOG10(EXP(1)))*298.15*(8.314462/4.184/1000)</f>
        <v>-5.4004668968797791</v>
      </c>
      <c r="V30" s="16">
        <f>-(logK!V30/LOG10(EXP(1)))*298.15*(8.314462/4.184/1000)</f>
        <v>-5.5528805618445034</v>
      </c>
      <c r="W30" s="16">
        <f>-(logK!W30/LOG10(EXP(1)))*298.15*(8.314462/4.184/1000)</f>
        <v>-5.8860405716342061</v>
      </c>
      <c r="X30" s="16">
        <f>-(logK!X30/LOG10(EXP(1)))*298.15*(8.314462/4.184/1000)</f>
        <v>-6.2076726950208272</v>
      </c>
      <c r="Y30" s="16">
        <f>-(logK!Y30/LOG10(EXP(1)))*298.15*(8.314462/4.184/1000)</f>
        <v>-6.1094632883480697</v>
      </c>
      <c r="Z30" s="16">
        <f>-(logK!Z30/LOG10(EXP(1)))*298.15*(8.314462/4.184/1000)</f>
        <v>-5.645270091192347</v>
      </c>
      <c r="AA30" s="16">
        <f>-(logK!AA30/LOG10(EXP(1)))*298.15*(8.314462/4.184/1000)</f>
        <v>0</v>
      </c>
      <c r="AB30" s="16">
        <f>-(logK!AB30/LOG10(EXP(1)))*298.15*(8.314462/4.184/1000)</f>
        <v>0</v>
      </c>
      <c r="AC30" s="16">
        <f>-(logK!AC30/LOG10(EXP(1)))*298.15*(8.314462/4.184/1000)</f>
        <v>-5.4889001101839634</v>
      </c>
      <c r="AD30" s="16">
        <f>-(logK!AD30/LOG10(EXP(1)))*298.15*(8.314462/4.184/1000)</f>
        <v>-6.4567214257223169</v>
      </c>
      <c r="AE30" s="16">
        <f>-(logK!AE30/LOG10(EXP(1)))*298.15*(8.314462/4.184/1000)</f>
        <v>-5.856455513109097</v>
      </c>
      <c r="AF30" s="16">
        <f>-(logK!AF30/LOG10(EXP(1)))*298.15*(8.314462/4.184/1000)</f>
        <v>0</v>
      </c>
      <c r="AG30" s="16">
        <f>-(logK!AG30/LOG10(EXP(1)))*298.15*(8.314462/4.184/1000)</f>
        <v>-4.0806071227889085</v>
      </c>
      <c r="AH30" s="16">
        <f>-(logK!AH30/LOG10(EXP(1)))*298.15*(8.314462/4.184/1000)</f>
        <v>-5.579570688423181</v>
      </c>
      <c r="AI30" s="16">
        <f>-(logK!AI30/LOG10(EXP(1)))*298.15*(8.314462/4.184/1000)</f>
        <v>-5.7161181618059169</v>
      </c>
      <c r="AJ30" s="16">
        <f>-(logK!AJ30/LOG10(EXP(1)))*298.15*(8.314462/4.184/1000)</f>
        <v>-5.3910972490908629</v>
      </c>
      <c r="AK30" s="16">
        <f>-(logK!AK30/LOG10(EXP(1)))*298.15*(8.314462/4.184/1000)</f>
        <v>-5.8893666056047032</v>
      </c>
      <c r="AL30" s="16">
        <f>-(logK!AL30/LOG10(EXP(1)))*298.15*(8.314462/4.184/1000)</f>
        <v>-5.4730857599846159</v>
      </c>
      <c r="AM30" s="16">
        <f>-(logK!AM30/LOG10(EXP(1)))*298.15*(8.314462/4.184/1000)</f>
        <v>-5.3533048811455295</v>
      </c>
      <c r="AN30" s="16">
        <f>-(logK!AN30/LOG10(EXP(1)))*298.15*(8.314462/4.184/1000)</f>
        <v>-5.4954321243967366</v>
      </c>
      <c r="AO30" s="16">
        <f>-(logK!AO30/LOG10(EXP(1)))*298.15*(8.314462/4.184/1000)</f>
        <v>0</v>
      </c>
      <c r="AP30" s="16">
        <f>-(logK!AP30/LOG10(EXP(1)))*298.15*(8.314462/4.184/1000)</f>
        <v>-4.666027300510021</v>
      </c>
      <c r="AQ30" s="16">
        <f>-(logK!AQ30/LOG10(EXP(1)))*298.15*(8.314462/4.184/1000)</f>
        <v>-5.4238855593644244</v>
      </c>
      <c r="AR30" s="16">
        <f>-(logK!AR30/LOG10(EXP(1)))*298.15*(8.314462/4.184/1000)</f>
        <v>-5.4379427595416212</v>
      </c>
      <c r="AS30" s="16">
        <f>-(logK!AS30/LOG10(EXP(1)))*298.15*(8.314462/4.184/1000)</f>
        <v>-5.8127013861600414</v>
      </c>
      <c r="AT30" s="16">
        <f>-(logK!AT30/LOG10(EXP(1)))*298.15*(8.314462/4.184/1000)</f>
        <v>0</v>
      </c>
      <c r="AU30" s="16">
        <f>-(logK!AU30/LOG10(EXP(1)))*298.15*(8.314462/4.184/1000)</f>
        <v>0</v>
      </c>
      <c r="AV30" s="16">
        <f>-(logK!AV30/LOG10(EXP(1)))*298.15*(8.314462/4.184/1000)</f>
        <v>-5.8480681230965379</v>
      </c>
      <c r="AW30" s="16">
        <f>-(logK!AW30/LOG10(EXP(1)))*298.15*(8.314462/4.184/1000)</f>
        <v>-5.5195438243124775</v>
      </c>
      <c r="AX30" s="16">
        <f>-(logK!AX30/LOG10(EXP(1)))*298.15*(8.314462/4.184/1000)</f>
        <v>-5.7115151927261572</v>
      </c>
      <c r="AY30" s="16">
        <f>-(logK!AY30/LOG10(EXP(1)))*298.15*(8.314462/4.184/1000)</f>
        <v>-5.7076243605342531</v>
      </c>
      <c r="AZ30" s="16">
        <f>-(logK!AZ30/LOG10(EXP(1)))*298.15*(8.314462/4.184/1000)</f>
        <v>-5.9370224787209542</v>
      </c>
      <c r="BA30" s="16">
        <f>-(logK!BA30/LOG10(EXP(1)))*298.15*(8.314462/4.184/1000)</f>
        <v>-5.9852431500586132</v>
      </c>
      <c r="BB30" s="16">
        <f>-(logK!BB30/LOG10(EXP(1)))*298.15*(8.314462/4.184/1000)</f>
        <v>-6.6867525544760058</v>
      </c>
      <c r="BC30" s="16">
        <f>-(logK!BC30/LOG10(EXP(1)))*298.15*(8.314462/4.184/1000)</f>
        <v>0</v>
      </c>
      <c r="BD30" s="16">
        <f>-(logK!BD30/LOG10(EXP(1)))*298.15*(8.314462/4.184/1000)</f>
        <v>0</v>
      </c>
      <c r="BE30" s="16">
        <f>-(logK!BE30/LOG10(EXP(1)))*298.15*(8.314462/4.184/1000)</f>
        <v>-5.4442401232855993</v>
      </c>
      <c r="BF30" s="16">
        <f>-(logK!BF30/LOG10(EXP(1)))*298.15*(8.314462/4.184/1000)</f>
        <v>-5.4650691722826306</v>
      </c>
      <c r="BG30" s="16">
        <f>-(logK!BG30/LOG10(EXP(1)))*298.15*(8.314462/4.184/1000)</f>
        <v>-5.6007574429604361</v>
      </c>
      <c r="BH30" s="16">
        <f>-(logK!BH30/LOG10(EXP(1)))*298.15*(8.314462/4.184/1000)</f>
        <v>0</v>
      </c>
      <c r="BI30" s="16">
        <f>-(logK!BI30/LOG10(EXP(1)))*298.15*(8.314462/4.184/1000)</f>
        <v>0</v>
      </c>
      <c r="BJ30" s="16">
        <f>-(logK!BJ30/LOG10(EXP(1)))*298.15*(8.314462/4.184/1000)</f>
        <v>0</v>
      </c>
      <c r="BK30" s="16">
        <f>-(logK!BK30/LOG10(EXP(1)))*298.15*(8.314462/4.184/1000)</f>
        <v>0</v>
      </c>
      <c r="BL30" s="16">
        <f>-(logK!BL30/LOG10(EXP(1)))*298.15*(8.314462/4.184/1000)</f>
        <v>0</v>
      </c>
      <c r="BM30" s="16">
        <f>-(logK!BM30/LOG10(EXP(1)))*298.15*(8.314462/4.184/1000)</f>
        <v>0</v>
      </c>
      <c r="BN30" s="16">
        <f>-(logK!BN30/LOG10(EXP(1)))*298.15*(8.314462/4.184/1000)</f>
        <v>0</v>
      </c>
      <c r="BO30" s="16">
        <f>-(logK!BO30/LOG10(EXP(1)))*298.15*(8.314462/4.184/1000)</f>
        <v>-5.5941190174885564</v>
      </c>
      <c r="BP30" s="16">
        <f>-(logK!BP30/LOG10(EXP(1)))*298.15*(8.314462/4.184/1000)</f>
        <v>0</v>
      </c>
      <c r="BQ30" s="16">
        <f>-(logK!BQ30/LOG10(EXP(1)))*298.15*(8.314462/4.184/1000)</f>
        <v>-5.8626328231248541</v>
      </c>
      <c r="BR30" s="16">
        <f>-(logK!BR30/LOG10(EXP(1)))*298.15*(8.314462/4.184/1000)</f>
        <v>0</v>
      </c>
      <c r="BS30" s="16">
        <f>-(logK!BS30/LOG10(EXP(1)))*298.15*(8.314462/4.184/1000)</f>
        <v>-5.5805502177057162</v>
      </c>
      <c r="BT30" s="16">
        <f>-(logK!BT30/LOG10(EXP(1)))*298.15*(8.314462/4.184/1000)</f>
        <v>0</v>
      </c>
      <c r="BU30" s="16">
        <f>-(logK!BU30/LOG10(EXP(1)))*298.15*(8.314462/4.184/1000)</f>
        <v>0</v>
      </c>
      <c r="BV30" s="16">
        <f>-(logK!BV30/LOG10(EXP(1)))*298.15*(8.314462/4.184/1000)</f>
        <v>0</v>
      </c>
      <c r="BW30" s="16">
        <f>-(logK!BW30/LOG10(EXP(1)))*298.15*(8.314462/4.184/1000)</f>
        <v>0</v>
      </c>
      <c r="BX30" s="16">
        <f>-(logK!BX30/LOG10(EXP(1)))*298.15*(8.314462/4.184/1000)</f>
        <v>0</v>
      </c>
      <c r="BY30" s="16">
        <f>-(logK!BY30/LOG10(EXP(1)))*298.15*(8.314462/4.184/1000)</f>
        <v>-5.435238822162817</v>
      </c>
      <c r="BZ30" s="16">
        <f>-(logK!BZ30/LOG10(EXP(1)))*298.15*(8.314462/4.184/1000)</f>
        <v>0</v>
      </c>
      <c r="CA30" s="16">
        <f>-(logK!CA30/LOG10(EXP(1)))*298.15*(8.314462/4.184/1000)</f>
        <v>-5.4203276034189525</v>
      </c>
      <c r="CB30" s="16">
        <f>-(logK!CB30/LOG10(EXP(1)))*298.15*(8.314462/4.184/1000)</f>
        <v>-5.3176107249502449</v>
      </c>
      <c r="CC30" s="16">
        <f>-(logK!CC30/LOG10(EXP(1)))*298.15*(8.314462/4.184/1000)</f>
        <v>0</v>
      </c>
      <c r="CD30" s="16">
        <f>-(logK!CD30/LOG10(EXP(1)))*298.15*(8.314462/4.184/1000)</f>
        <v>0</v>
      </c>
      <c r="CE30" s="16">
        <f>-(logK!CE30/LOG10(EXP(1)))*298.15*(8.314462/4.184/1000)</f>
        <v>-5.5973877530887668</v>
      </c>
      <c r="CF30" s="16">
        <f>-(logK!CF30/LOG10(EXP(1)))*298.15*(8.314462/4.184/1000)</f>
        <v>-5.3325519571261655</v>
      </c>
      <c r="CG30" s="16">
        <f>-(logK!CG30/LOG10(EXP(1)))*298.15*(8.314462/4.184/1000)</f>
        <v>0</v>
      </c>
      <c r="CH30" s="16">
        <f>-(logK!CH30/LOG10(EXP(1)))*298.15*(8.314462/4.184/1000)</f>
        <v>0</v>
      </c>
      <c r="CI30" s="16">
        <f>-(logK!CI30/LOG10(EXP(1)))*298.15*(8.314462/4.184/1000)</f>
        <v>0</v>
      </c>
      <c r="CJ30" s="16">
        <f>-(logK!CJ30/LOG10(EXP(1)))*298.15*(8.314462/4.184/1000)</f>
        <v>0</v>
      </c>
      <c r="CK30" s="16">
        <f>-(logK!CK30/LOG10(EXP(1)))*298.15*(8.314462/4.184/1000)</f>
        <v>0</v>
      </c>
      <c r="CL30" s="16">
        <f>-(logK!CL30/LOG10(EXP(1)))*298.15*(8.314462/4.184/1000)</f>
        <v>0</v>
      </c>
      <c r="CM30" s="16">
        <f>-(logK!CM30/LOG10(EXP(1)))*298.15*(8.314462/4.184/1000)</f>
        <v>0</v>
      </c>
      <c r="CN30" s="16">
        <f>-(logK!CN30/LOG10(EXP(1)))*298.15*(8.314462/4.184/1000)</f>
        <v>0</v>
      </c>
      <c r="CO30" s="16">
        <f>-(logK!CO30/LOG10(EXP(1)))*298.15*(8.314462/4.184/1000)</f>
        <v>0</v>
      </c>
      <c r="CP30" s="16">
        <f>-(logK!CP30/LOG10(EXP(1)))*298.15*(8.314462/4.184/1000)</f>
        <v>0</v>
      </c>
      <c r="CQ30" s="16">
        <f>-(logK!CQ30/LOG10(EXP(1)))*298.15*(8.314462/4.184/1000)</f>
        <v>0</v>
      </c>
      <c r="CR30" s="16">
        <f>-(logK!CR30/LOG10(EXP(1)))*298.15*(8.314462/4.184/1000)</f>
        <v>0</v>
      </c>
      <c r="CS30" s="16">
        <f>-(logK!CS30/LOG10(EXP(1)))*298.15*(8.314462/4.184/1000)</f>
        <v>0</v>
      </c>
      <c r="CT30" s="16">
        <f>-(logK!CT30/LOG10(EXP(1)))*298.15*(8.314462/4.184/1000)</f>
        <v>0</v>
      </c>
      <c r="CU30" s="16">
        <f>-(logK!CU30/LOG10(EXP(1)))*298.15*(8.314462/4.184/1000)</f>
        <v>0</v>
      </c>
      <c r="CV30" s="16">
        <f>-(logK!CV30/LOG10(EXP(1)))*298.15*(8.314462/4.184/1000)</f>
        <v>0</v>
      </c>
      <c r="CW30" s="16">
        <f>-(logK!CW30/LOG10(EXP(1)))*298.15*(8.314462/4.184/1000)</f>
        <v>-5.600154445825507</v>
      </c>
      <c r="CX30" s="16">
        <f>-(logK!CX30/LOG10(EXP(1)))*298.15*(8.314462/4.184/1000)</f>
        <v>0</v>
      </c>
      <c r="CY30" s="16">
        <f>-(logK!CY30/LOG10(EXP(1)))*298.15*(8.314462/4.184/1000)</f>
        <v>0</v>
      </c>
      <c r="CZ30" s="16">
        <f>-(logK!CZ30/LOG10(EXP(1)))*298.15*(8.314462/4.184/1000)</f>
        <v>-5.5346765967547871</v>
      </c>
      <c r="DA30" s="16">
        <f>-(logK!DA30/LOG10(EXP(1)))*298.15*(8.314462/4.184/1000)</f>
        <v>0</v>
      </c>
      <c r="DB30" s="16">
        <f>-(logK!DB30/LOG10(EXP(1)))*298.15*(8.314462/4.184/1000)</f>
        <v>0</v>
      </c>
      <c r="DC30" s="16">
        <f>-(logK!DC30/LOG10(EXP(1)))*298.15*(8.314462/4.184/1000)</f>
        <v>0</v>
      </c>
      <c r="DD30" s="16">
        <f>-(logK!DD30/LOG10(EXP(1)))*298.15*(8.314462/4.184/1000)</f>
        <v>0</v>
      </c>
      <c r="DE30" s="16">
        <f>-(logK!DE30/LOG10(EXP(1)))*298.15*(8.314462/4.184/1000)</f>
        <v>0</v>
      </c>
      <c r="DF30" s="16">
        <f>-(logK!DF30/LOG10(EXP(1)))*298.15*(8.314462/4.184/1000)</f>
        <v>0</v>
      </c>
      <c r="DG30" s="16">
        <f>-(logK!DG30/LOG10(EXP(1)))*298.15*(8.314462/4.184/1000)</f>
        <v>0</v>
      </c>
      <c r="DH30" s="16">
        <f>-(logK!DH30/LOG10(EXP(1)))*298.15*(8.314462/4.184/1000)</f>
        <v>0</v>
      </c>
      <c r="DI30" s="16">
        <f>-(logK!DI30/LOG10(EXP(1)))*298.15*(8.314462/4.184/1000)</f>
        <v>0</v>
      </c>
      <c r="DJ30" s="16">
        <f>-(logK!DJ30/LOG10(EXP(1)))*298.15*(8.314462/4.184/1000)</f>
        <v>0</v>
      </c>
      <c r="DK30" s="16">
        <f>-(logK!DK30/LOG10(EXP(1)))*298.15*(8.314462/4.184/1000)</f>
        <v>0</v>
      </c>
      <c r="DL30" s="16">
        <f>-(logK!DL30/LOG10(EXP(1)))*298.15*(8.314462/4.184/1000)</f>
        <v>-5.9087634681939303</v>
      </c>
      <c r="DM30" s="16">
        <f>-(logK!DM30/LOG10(EXP(1)))*298.15*(8.314462/4.184/1000)</f>
        <v>0</v>
      </c>
      <c r="DN30" s="16">
        <f>-(logK!DN30/LOG10(EXP(1)))*298.15*(8.314462/4.184/1000)</f>
        <v>0</v>
      </c>
      <c r="DO30" s="16">
        <f>-(logK!DO30/LOG10(EXP(1)))*298.15*(8.314462/4.184/1000)</f>
        <v>0</v>
      </c>
      <c r="DP30" s="16">
        <f>-(logK!DP30/LOG10(EXP(1)))*298.15*(8.314462/4.184/1000)</f>
        <v>0</v>
      </c>
      <c r="DQ30" s="16">
        <f>-(logK!DQ30/LOG10(EXP(1)))*298.15*(8.314462/4.184/1000)</f>
        <v>0</v>
      </c>
      <c r="DR30" s="16">
        <f>-(logK!DR30/LOG10(EXP(1)))*298.15*(8.314462/4.184/1000)</f>
        <v>-5.626337072553067</v>
      </c>
      <c r="DS30" s="16">
        <f>-(logK!DS30/LOG10(EXP(1)))*298.15*(8.314462/4.184/1000)</f>
        <v>-5.720963966835944</v>
      </c>
      <c r="DT30" s="16">
        <f>-(logK!DT30/LOG10(EXP(1)))*298.15*(8.314462/4.184/1000)</f>
        <v>0</v>
      </c>
      <c r="DU30" s="16">
        <f>-(logK!DU30/LOG10(EXP(1)))*298.15*(8.314462/4.184/1000)</f>
        <v>0</v>
      </c>
      <c r="DV30" s="16">
        <f>-(logK!DV30/LOG10(EXP(1)))*298.15*(8.314462/4.184/1000)</f>
        <v>0</v>
      </c>
      <c r="DW30" s="16">
        <f>-(logK!DW30/LOG10(EXP(1)))*298.15*(8.314462/4.184/1000)</f>
        <v>0</v>
      </c>
      <c r="DX30" s="16">
        <f>-(logK!DX30/LOG10(EXP(1)))*298.15*(8.314462/4.184/1000)</f>
        <v>0</v>
      </c>
      <c r="DY30" s="16">
        <f>-(logK!DY30/LOG10(EXP(1)))*298.15*(8.314462/4.184/1000)</f>
        <v>-5.6976026027215889</v>
      </c>
      <c r="DZ30" s="16">
        <f>-(logK!DZ30/LOG10(EXP(1)))*298.15*(8.314462/4.184/1000)</f>
        <v>0</v>
      </c>
      <c r="EA30" s="16">
        <f>-(logK!EA30/LOG10(EXP(1)))*298.15*(8.314462/4.184/1000)</f>
        <v>0</v>
      </c>
      <c r="EB30" s="16">
        <f>-(logK!EB30/LOG10(EXP(1)))*298.15*(8.314462/4.184/1000)</f>
        <v>0</v>
      </c>
      <c r="EC30" s="16">
        <f>-(logK!EC30/LOG10(EXP(1)))*298.15*(8.314462/4.184/1000)</f>
        <v>0</v>
      </c>
      <c r="ED30" s="16">
        <f>-(logK!ED30/LOG10(EXP(1)))*298.15*(8.314462/4.184/1000)</f>
        <v>0</v>
      </c>
      <c r="EE30" s="16">
        <f>-(logK!EE30/LOG10(EXP(1)))*298.15*(8.314462/4.184/1000)</f>
        <v>-3.8254301949604819</v>
      </c>
      <c r="EF30" s="16">
        <f>-(logK!EF30/LOG10(EXP(1)))*298.15*(8.314462/4.184/1000)</f>
        <v>-6.0136876981656169</v>
      </c>
      <c r="EG30" s="16">
        <f>-(logK!EG30/LOG10(EXP(1)))*298.15*(8.314462/4.184/1000)</f>
        <v>-3.2431668845928279</v>
      </c>
      <c r="EH30" s="16">
        <f>-(logK!EH30/LOG10(EXP(1)))*298.15*(8.314462/4.184/1000)</f>
        <v>0</v>
      </c>
      <c r="EI30" s="16">
        <f>-(logK!EI30/LOG10(EXP(1)))*298.15*(8.314462/4.184/1000)</f>
        <v>0</v>
      </c>
      <c r="EJ30" s="16">
        <f>-(logK!EJ30/LOG10(EXP(1)))*298.15*(8.314462/4.184/1000)</f>
        <v>0</v>
      </c>
      <c r="EK30" s="16">
        <f>-(logK!EK30/LOG10(EXP(1)))*298.15*(8.314462/4.184/1000)</f>
        <v>-5.6893843793260688</v>
      </c>
      <c r="EL30" s="16">
        <f>-(logK!EL30/LOG10(EXP(1)))*298.15*(8.314462/4.184/1000)</f>
        <v>0</v>
      </c>
      <c r="EM30" s="16">
        <f>-(logK!EM30/LOG10(EXP(1)))*298.15*(8.314462/4.184/1000)</f>
        <v>0</v>
      </c>
      <c r="EN30" s="16">
        <f>-(logK!EN30/LOG10(EXP(1)))*298.15*(8.314462/4.184/1000)</f>
        <v>0</v>
      </c>
      <c r="EO30" s="16">
        <f>-(logK!EO30/LOG10(EXP(1)))*298.15*(8.314462/4.184/1000)</f>
        <v>0</v>
      </c>
      <c r="EP30" s="16">
        <f>-(logK!EP30/LOG10(EXP(1)))*298.15*(8.314462/4.184/1000)</f>
        <v>0</v>
      </c>
      <c r="EQ30" s="16">
        <f>-(logK!EQ30/LOG10(EXP(1)))*298.15*(8.314462/4.184/1000)</f>
        <v>0</v>
      </c>
      <c r="ER30" s="16">
        <f>-(logK!ER30/LOG10(EXP(1)))*298.15*(8.314462/4.184/1000)</f>
        <v>0</v>
      </c>
      <c r="ES30" s="16">
        <f>-(logK!ES30/LOG10(EXP(1)))*298.15*(8.314462/4.184/1000)</f>
        <v>0</v>
      </c>
      <c r="ET30" s="16">
        <f>-(logK!ET30/LOG10(EXP(1)))*298.15*(8.314462/4.184/1000)</f>
        <v>0</v>
      </c>
      <c r="EU30" s="16">
        <f>-(logK!EU30/LOG10(EXP(1)))*298.15*(8.314462/4.184/1000)</f>
        <v>0</v>
      </c>
      <c r="EV30" s="16">
        <f>-(logK!EV30/LOG10(EXP(1)))*298.15*(8.314462/4.184/1000)</f>
        <v>0</v>
      </c>
      <c r="EW30" s="16">
        <f>-(logK!EW30/LOG10(EXP(1)))*298.15*(8.314462/4.184/1000)</f>
        <v>0</v>
      </c>
      <c r="EX30" s="16">
        <f>-(logK!EX30/LOG10(EXP(1)))*298.15*(8.314462/4.184/1000)</f>
        <v>0</v>
      </c>
      <c r="EY30" s="16">
        <f>-(logK!EY30/LOG10(EXP(1)))*298.15*(8.314462/4.184/1000)</f>
        <v>-5.6887513687590845</v>
      </c>
      <c r="EZ30" s="16">
        <f>-(logK!EZ30/LOG10(EXP(1)))*298.15*(8.314462/4.184/1000)</f>
        <v>0</v>
      </c>
      <c r="FA30" s="16">
        <f>-(logK!FA30/LOG10(EXP(1)))*298.15*(8.314462/4.184/1000)</f>
        <v>-4.1718888836445283</v>
      </c>
      <c r="FB30" s="16">
        <f>-(logK!FB30/LOG10(EXP(1)))*298.15*(8.314462/4.184/1000)</f>
        <v>0</v>
      </c>
      <c r="FC30" s="16">
        <f>-(logK!FC30/LOG10(EXP(1)))*298.15*(8.314462/4.184/1000)</f>
        <v>0</v>
      </c>
      <c r="FD30" s="16">
        <f>-(logK!FD30/LOG10(EXP(1)))*298.15*(8.314462/4.184/1000)</f>
        <v>0</v>
      </c>
      <c r="FE30" s="16">
        <f>-(logK!FE30/LOG10(EXP(1)))*298.15*(8.314462/4.184/1000)</f>
        <v>-5.3522189406038896</v>
      </c>
      <c r="FF30" s="16">
        <f>-(logK!FF30/LOG10(EXP(1)))*298.15*(8.314462/4.184/1000)</f>
        <v>0</v>
      </c>
    </row>
    <row r="31" spans="1:162" ht="15.75" customHeight="1">
      <c r="A31" s="157">
        <v>29</v>
      </c>
      <c r="B31" s="16">
        <f>-(logK!B31/LOG10(EXP(1)))*298.15*(8.314462/4.184/1000)</f>
        <v>-3.4569607466045706</v>
      </c>
      <c r="C31" s="16">
        <f>-(logK!C31/LOG10(EXP(1)))*298.15*(8.314462/4.184/1000)</f>
        <v>-3.21153545570031</v>
      </c>
      <c r="D31" s="16">
        <f>-(logK!D31/LOG10(EXP(1)))*298.15*(8.314462/4.184/1000)</f>
        <v>-3.3947333522254453</v>
      </c>
      <c r="E31" s="16">
        <f>-(logK!E31/LOG10(EXP(1)))*298.15*(8.314462/4.184/1000)</f>
        <v>-3.248786217621737</v>
      </c>
      <c r="F31" s="16">
        <f>-(logK!F31/LOG10(EXP(1)))*298.15*(8.314462/4.184/1000)</f>
        <v>-3.3875069363346633</v>
      </c>
      <c r="G31" s="16">
        <f>-(logK!G31/LOG10(EXP(1)))*298.15*(8.314462/4.184/1000)</f>
        <v>-3.4054276837655313</v>
      </c>
      <c r="H31" s="16">
        <f>-(logK!H31/LOG10(EXP(1)))*298.15*(8.314462/4.184/1000)</f>
        <v>-2.9628782638624531</v>
      </c>
      <c r="I31" s="16">
        <f>-(logK!I31/LOG10(EXP(1)))*298.15*(8.314462/4.184/1000)</f>
        <v>0</v>
      </c>
      <c r="J31" s="16">
        <f>-(logK!J31/LOG10(EXP(1)))*298.15*(8.314462/4.184/1000)</f>
        <v>0</v>
      </c>
      <c r="K31" s="16">
        <f>-(logK!K31/LOG10(EXP(1)))*298.15*(8.314462/4.184/1000)</f>
        <v>0</v>
      </c>
      <c r="L31" s="16">
        <f>-(logK!L31/LOG10(EXP(1)))*298.15*(8.314462/4.184/1000)</f>
        <v>0</v>
      </c>
      <c r="M31" s="16">
        <f>-(logK!M31/LOG10(EXP(1)))*298.15*(8.314462/4.184/1000)</f>
        <v>0</v>
      </c>
      <c r="N31" s="16">
        <f>-(logK!N31/LOG10(EXP(1)))*298.15*(8.314462/4.184/1000)</f>
        <v>-3.3740500047985722</v>
      </c>
      <c r="O31" s="16">
        <f>-(logK!O31/LOG10(EXP(1)))*298.15*(8.314462/4.184/1000)</f>
        <v>0</v>
      </c>
      <c r="P31" s="16">
        <f>-(logK!P31/LOG10(EXP(1)))*298.15*(8.314462/4.184/1000)</f>
        <v>0</v>
      </c>
      <c r="Q31" s="16">
        <f>-(logK!Q31/LOG10(EXP(1)))*298.15*(8.314462/4.184/1000)</f>
        <v>0</v>
      </c>
      <c r="R31" s="16">
        <f>-(logK!R31/LOG10(EXP(1)))*298.15*(8.314462/4.184/1000)</f>
        <v>-4.1289342053856721</v>
      </c>
      <c r="S31" s="16">
        <f>-(logK!S31/LOG10(EXP(1)))*298.15*(8.314462/4.184/1000)</f>
        <v>-3.9333175692241804</v>
      </c>
      <c r="T31" s="16">
        <f>-(logK!T31/LOG10(EXP(1)))*298.15*(8.314462/4.184/1000)</f>
        <v>-3.6816522129462292</v>
      </c>
      <c r="U31" s="16">
        <f>-(logK!U31/LOG10(EXP(1)))*298.15*(8.314462/4.184/1000)</f>
        <v>-3.8350890630946588</v>
      </c>
      <c r="V31" s="16">
        <f>-(logK!V31/LOG10(EXP(1)))*298.15*(8.314462/4.184/1000)</f>
        <v>-3.4336594093543247</v>
      </c>
      <c r="W31" s="16">
        <f>-(logK!W31/LOG10(EXP(1)))*298.15*(8.314462/4.184/1000)</f>
        <v>-3.5437241216889466</v>
      </c>
      <c r="X31" s="16">
        <f>-(logK!X31/LOG10(EXP(1)))*298.15*(8.314462/4.184/1000)</f>
        <v>-3.4398680970490472</v>
      </c>
      <c r="Y31" s="16">
        <f>-(logK!Y31/LOG10(EXP(1)))*298.15*(8.314462/4.184/1000)</f>
        <v>-3.6669838301526321</v>
      </c>
      <c r="Z31" s="16">
        <f>-(logK!Z31/LOG10(EXP(1)))*298.15*(8.314462/4.184/1000)</f>
        <v>-2.9540679573072945</v>
      </c>
      <c r="AA31" s="16">
        <f>-(logK!AA31/LOG10(EXP(1)))*298.15*(8.314462/4.184/1000)</f>
        <v>0</v>
      </c>
      <c r="AB31" s="16">
        <f>-(logK!AB31/LOG10(EXP(1)))*298.15*(8.314462/4.184/1000)</f>
        <v>0</v>
      </c>
      <c r="AC31" s="16">
        <f>-(logK!AC31/LOG10(EXP(1)))*298.15*(8.314462/4.184/1000)</f>
        <v>-3.6105776773453324</v>
      </c>
      <c r="AD31" s="16">
        <f>-(logK!AD31/LOG10(EXP(1)))*298.15*(8.314462/4.184/1000)</f>
        <v>-3.8963505706603674</v>
      </c>
      <c r="AE31" s="16">
        <f>-(logK!AE31/LOG10(EXP(1)))*298.15*(8.314462/4.184/1000)</f>
        <v>-3.9474034185865214</v>
      </c>
      <c r="AF31" s="16">
        <f>-(logK!AF31/LOG10(EXP(1)))*298.15*(8.314462/4.184/1000)</f>
        <v>0</v>
      </c>
      <c r="AG31" s="16">
        <f>-(logK!AG31/LOG10(EXP(1)))*298.15*(8.314462/4.184/1000)</f>
        <v>-4.0478583756757844</v>
      </c>
      <c r="AH31" s="16">
        <f>-(logK!AH31/LOG10(EXP(1)))*298.15*(8.314462/4.184/1000)</f>
        <v>-3.5167338607897163</v>
      </c>
      <c r="AI31" s="16">
        <f>-(logK!AI31/LOG10(EXP(1)))*298.15*(8.314462/4.184/1000)</f>
        <v>-3.3516668057198378</v>
      </c>
      <c r="AJ31" s="16">
        <f>-(logK!AJ31/LOG10(EXP(1)))*298.15*(8.314462/4.184/1000)</f>
        <v>-3.5374335791795279</v>
      </c>
      <c r="AK31" s="16">
        <f>-(logK!AK31/LOG10(EXP(1)))*298.15*(8.314462/4.184/1000)</f>
        <v>-3.570583414884664</v>
      </c>
      <c r="AL31" s="16">
        <f>-(logK!AL31/LOG10(EXP(1)))*298.15*(8.314462/4.184/1000)</f>
        <v>-3.0041399117040037</v>
      </c>
      <c r="AM31" s="16">
        <f>-(logK!AM31/LOG10(EXP(1)))*298.15*(8.314462/4.184/1000)</f>
        <v>-2.7544145145343584</v>
      </c>
      <c r="AN31" s="16">
        <f>-(logK!AN31/LOG10(EXP(1)))*298.15*(8.314462/4.184/1000)</f>
        <v>-3.0394807279491816</v>
      </c>
      <c r="AO31" s="16">
        <f>-(logK!AO31/LOG10(EXP(1)))*298.15*(8.314462/4.184/1000)</f>
        <v>0</v>
      </c>
      <c r="AP31" s="16">
        <f>-(logK!AP31/LOG10(EXP(1)))*298.15*(8.314462/4.184/1000)</f>
        <v>-3.8086117590341919</v>
      </c>
      <c r="AQ31" s="16">
        <f>-(logK!AQ31/LOG10(EXP(1)))*298.15*(8.314462/4.184/1000)</f>
        <v>-2.9185552459512563</v>
      </c>
      <c r="AR31" s="16">
        <f>-(logK!AR31/LOG10(EXP(1)))*298.15*(8.314462/4.184/1000)</f>
        <v>-2.9430080075948979</v>
      </c>
      <c r="AS31" s="16">
        <f>-(logK!AS31/LOG10(EXP(1)))*298.15*(8.314462/4.184/1000)</f>
        <v>-3.5263463445288989</v>
      </c>
      <c r="AT31" s="16">
        <f>-(logK!AT31/LOG10(EXP(1)))*298.15*(8.314462/4.184/1000)</f>
        <v>0</v>
      </c>
      <c r="AU31" s="16">
        <f>-(logK!AU31/LOG10(EXP(1)))*298.15*(8.314462/4.184/1000)</f>
        <v>0</v>
      </c>
      <c r="AV31" s="16">
        <f>-(logK!AV31/LOG10(EXP(1)))*298.15*(8.314462/4.184/1000)</f>
        <v>-3.5093191788251326</v>
      </c>
      <c r="AW31" s="16">
        <f>-(logK!AW31/LOG10(EXP(1)))*298.15*(8.314462/4.184/1000)</f>
        <v>-4.2818035288188723</v>
      </c>
      <c r="AX31" s="16">
        <f>-(logK!AX31/LOG10(EXP(1)))*298.15*(8.314462/4.184/1000)</f>
        <v>-3.3834619442417488</v>
      </c>
      <c r="AY31" s="16">
        <f>-(logK!AY31/LOG10(EXP(1)))*298.15*(8.314462/4.184/1000)</f>
        <v>-3.487824104485854</v>
      </c>
      <c r="AZ31" s="16">
        <f>-(logK!AZ31/LOG10(EXP(1)))*298.15*(8.314462/4.184/1000)</f>
        <v>-4.1894494698907314</v>
      </c>
      <c r="BA31" s="16">
        <f>-(logK!BA31/LOG10(EXP(1)))*298.15*(8.314462/4.184/1000)</f>
        <v>-3.5933158611727696</v>
      </c>
      <c r="BB31" s="16">
        <f>-(logK!BB31/LOG10(EXP(1)))*298.15*(8.314462/4.184/1000)</f>
        <v>-3.7255182081420384</v>
      </c>
      <c r="BC31" s="16">
        <f>-(logK!BC31/LOG10(EXP(1)))*298.15*(8.314462/4.184/1000)</f>
        <v>0</v>
      </c>
      <c r="BD31" s="16">
        <f>-(logK!BD31/LOG10(EXP(1)))*298.15*(8.314462/4.184/1000)</f>
        <v>0</v>
      </c>
      <c r="BE31" s="16">
        <f>-(logK!BE31/LOG10(EXP(1)))*298.15*(8.314462/4.184/1000)</f>
        <v>-4.0104507253595232</v>
      </c>
      <c r="BF31" s="16">
        <f>-(logK!BF31/LOG10(EXP(1)))*298.15*(8.314462/4.184/1000)</f>
        <v>-4.0095643741410525</v>
      </c>
      <c r="BG31" s="16">
        <f>-(logK!BG31/LOG10(EXP(1)))*298.15*(8.314462/4.184/1000)</f>
        <v>-4.0018054926806705</v>
      </c>
      <c r="BH31" s="16">
        <f>-(logK!BH31/LOG10(EXP(1)))*298.15*(8.314462/4.184/1000)</f>
        <v>0</v>
      </c>
      <c r="BI31" s="16">
        <f>-(logK!BI31/LOG10(EXP(1)))*298.15*(8.314462/4.184/1000)</f>
        <v>0</v>
      </c>
      <c r="BJ31" s="16">
        <f>-(logK!BJ31/LOG10(EXP(1)))*298.15*(8.314462/4.184/1000)</f>
        <v>0</v>
      </c>
      <c r="BK31" s="16">
        <f>-(logK!BK31/LOG10(EXP(1)))*298.15*(8.314462/4.184/1000)</f>
        <v>0</v>
      </c>
      <c r="BL31" s="16">
        <f>-(logK!BL31/LOG10(EXP(1)))*298.15*(8.314462/4.184/1000)</f>
        <v>0</v>
      </c>
      <c r="BM31" s="16">
        <f>-(logK!BM31/LOG10(EXP(1)))*298.15*(8.314462/4.184/1000)</f>
        <v>0</v>
      </c>
      <c r="BN31" s="16">
        <f>-(logK!BN31/LOG10(EXP(1)))*298.15*(8.314462/4.184/1000)</f>
        <v>0</v>
      </c>
      <c r="BO31" s="16">
        <f>-(logK!BO31/LOG10(EXP(1)))*298.15*(8.314462/4.184/1000)</f>
        <v>-4.0054875950950963</v>
      </c>
      <c r="BP31" s="16">
        <f>-(logK!BP31/LOG10(EXP(1)))*298.15*(8.314462/4.184/1000)</f>
        <v>0</v>
      </c>
      <c r="BQ31" s="16">
        <f>-(logK!BQ31/LOG10(EXP(1)))*298.15*(8.314462/4.184/1000)</f>
        <v>-3.5088703415912144</v>
      </c>
      <c r="BR31" s="16">
        <f>-(logK!BR31/LOG10(EXP(1)))*298.15*(8.314462/4.184/1000)</f>
        <v>0</v>
      </c>
      <c r="BS31" s="16">
        <f>-(logK!BS31/LOG10(EXP(1)))*298.15*(8.314462/4.184/1000)</f>
        <v>-3.1038076983252707</v>
      </c>
      <c r="BT31" s="16">
        <f>-(logK!BT31/LOG10(EXP(1)))*298.15*(8.314462/4.184/1000)</f>
        <v>0</v>
      </c>
      <c r="BU31" s="16">
        <f>-(logK!BU31/LOG10(EXP(1)))*298.15*(8.314462/4.184/1000)</f>
        <v>0</v>
      </c>
      <c r="BV31" s="16">
        <f>-(logK!BV31/LOG10(EXP(1)))*298.15*(8.314462/4.184/1000)</f>
        <v>0</v>
      </c>
      <c r="BW31" s="16">
        <f>-(logK!BW31/LOG10(EXP(1)))*298.15*(8.314462/4.184/1000)</f>
        <v>0</v>
      </c>
      <c r="BX31" s="16">
        <f>-(logK!BX31/LOG10(EXP(1)))*298.15*(8.314462/4.184/1000)</f>
        <v>0</v>
      </c>
      <c r="BY31" s="16">
        <f>-(logK!BY31/LOG10(EXP(1)))*298.15*(8.314462/4.184/1000)</f>
        <v>-3.4839701069605642</v>
      </c>
      <c r="BZ31" s="16">
        <f>-(logK!BZ31/LOG10(EXP(1)))*298.15*(8.314462/4.184/1000)</f>
        <v>0</v>
      </c>
      <c r="CA31" s="16">
        <f>-(logK!CA31/LOG10(EXP(1)))*298.15*(8.314462/4.184/1000)</f>
        <v>-2.894206167072896</v>
      </c>
      <c r="CB31" s="16">
        <f>-(logK!CB31/LOG10(EXP(1)))*298.15*(8.314462/4.184/1000)</f>
        <v>-2.7473081523717986</v>
      </c>
      <c r="CC31" s="16">
        <f>-(logK!CC31/LOG10(EXP(1)))*298.15*(8.314462/4.184/1000)</f>
        <v>0</v>
      </c>
      <c r="CD31" s="16">
        <f>-(logK!CD31/LOG10(EXP(1)))*298.15*(8.314462/4.184/1000)</f>
        <v>0</v>
      </c>
      <c r="CE31" s="16">
        <f>-(logK!CE31/LOG10(EXP(1)))*298.15*(8.314462/4.184/1000)</f>
        <v>-3.94224929375447</v>
      </c>
      <c r="CF31" s="16">
        <f>-(logK!CF31/LOG10(EXP(1)))*298.15*(8.314462/4.184/1000)</f>
        <v>-3.6712539229859615</v>
      </c>
      <c r="CG31" s="16">
        <f>-(logK!CG31/LOG10(EXP(1)))*298.15*(8.314462/4.184/1000)</f>
        <v>0</v>
      </c>
      <c r="CH31" s="16">
        <f>-(logK!CH31/LOG10(EXP(1)))*298.15*(8.314462/4.184/1000)</f>
        <v>0</v>
      </c>
      <c r="CI31" s="16">
        <f>-(logK!CI31/LOG10(EXP(1)))*298.15*(8.314462/4.184/1000)</f>
        <v>0</v>
      </c>
      <c r="CJ31" s="16">
        <f>-(logK!CJ31/LOG10(EXP(1)))*298.15*(8.314462/4.184/1000)</f>
        <v>0</v>
      </c>
      <c r="CK31" s="16">
        <f>-(logK!CK31/LOG10(EXP(1)))*298.15*(8.314462/4.184/1000)</f>
        <v>0</v>
      </c>
      <c r="CL31" s="16">
        <f>-(logK!CL31/LOG10(EXP(1)))*298.15*(8.314462/4.184/1000)</f>
        <v>0</v>
      </c>
      <c r="CM31" s="16">
        <f>-(logK!CM31/LOG10(EXP(1)))*298.15*(8.314462/4.184/1000)</f>
        <v>0</v>
      </c>
      <c r="CN31" s="16">
        <f>-(logK!CN31/LOG10(EXP(1)))*298.15*(8.314462/4.184/1000)</f>
        <v>0</v>
      </c>
      <c r="CO31" s="16">
        <f>-(logK!CO31/LOG10(EXP(1)))*298.15*(8.314462/4.184/1000)</f>
        <v>0</v>
      </c>
      <c r="CP31" s="16">
        <f>-(logK!CP31/LOG10(EXP(1)))*298.15*(8.314462/4.184/1000)</f>
        <v>0</v>
      </c>
      <c r="CQ31" s="16">
        <f>-(logK!CQ31/LOG10(EXP(1)))*298.15*(8.314462/4.184/1000)</f>
        <v>0</v>
      </c>
      <c r="CR31" s="16">
        <f>-(logK!CR31/LOG10(EXP(1)))*298.15*(8.314462/4.184/1000)</f>
        <v>0</v>
      </c>
      <c r="CS31" s="16">
        <f>-(logK!CS31/LOG10(EXP(1)))*298.15*(8.314462/4.184/1000)</f>
        <v>0</v>
      </c>
      <c r="CT31" s="16">
        <f>-(logK!CT31/LOG10(EXP(1)))*298.15*(8.314462/4.184/1000)</f>
        <v>0</v>
      </c>
      <c r="CU31" s="16">
        <f>-(logK!CU31/LOG10(EXP(1)))*298.15*(8.314462/4.184/1000)</f>
        <v>0</v>
      </c>
      <c r="CV31" s="16">
        <f>-(logK!CV31/LOG10(EXP(1)))*298.15*(8.314462/4.184/1000)</f>
        <v>0</v>
      </c>
      <c r="CW31" s="16">
        <f>-(logK!CW31/LOG10(EXP(1)))*298.15*(8.314462/4.184/1000)</f>
        <v>-3.3547063478388979</v>
      </c>
      <c r="CX31" s="16">
        <f>-(logK!CX31/LOG10(EXP(1)))*298.15*(8.314462/4.184/1000)</f>
        <v>0</v>
      </c>
      <c r="CY31" s="16">
        <f>-(logK!CY31/LOG10(EXP(1)))*298.15*(8.314462/4.184/1000)</f>
        <v>0</v>
      </c>
      <c r="CZ31" s="16">
        <f>-(logK!CZ31/LOG10(EXP(1)))*298.15*(8.314462/4.184/1000)</f>
        <v>-3.2695355945991311</v>
      </c>
      <c r="DA31" s="16">
        <f>-(logK!DA31/LOG10(EXP(1)))*298.15*(8.314462/4.184/1000)</f>
        <v>0</v>
      </c>
      <c r="DB31" s="16">
        <f>-(logK!DB31/LOG10(EXP(1)))*298.15*(8.314462/4.184/1000)</f>
        <v>0</v>
      </c>
      <c r="DC31" s="16">
        <f>-(logK!DC31/LOG10(EXP(1)))*298.15*(8.314462/4.184/1000)</f>
        <v>0</v>
      </c>
      <c r="DD31" s="16">
        <f>-(logK!DD31/LOG10(EXP(1)))*298.15*(8.314462/4.184/1000)</f>
        <v>0</v>
      </c>
      <c r="DE31" s="16">
        <f>-(logK!DE31/LOG10(EXP(1)))*298.15*(8.314462/4.184/1000)</f>
        <v>0</v>
      </c>
      <c r="DF31" s="16">
        <f>-(logK!DF31/LOG10(EXP(1)))*298.15*(8.314462/4.184/1000)</f>
        <v>0</v>
      </c>
      <c r="DG31" s="16">
        <f>-(logK!DG31/LOG10(EXP(1)))*298.15*(8.314462/4.184/1000)</f>
        <v>0</v>
      </c>
      <c r="DH31" s="16">
        <f>-(logK!DH31/LOG10(EXP(1)))*298.15*(8.314462/4.184/1000)</f>
        <v>0</v>
      </c>
      <c r="DI31" s="16">
        <f>-(logK!DI31/LOG10(EXP(1)))*298.15*(8.314462/4.184/1000)</f>
        <v>0</v>
      </c>
      <c r="DJ31" s="16">
        <f>-(logK!DJ31/LOG10(EXP(1)))*298.15*(8.314462/4.184/1000)</f>
        <v>0</v>
      </c>
      <c r="DK31" s="16">
        <f>-(logK!DK31/LOG10(EXP(1)))*298.15*(8.314462/4.184/1000)</f>
        <v>0</v>
      </c>
      <c r="DL31" s="16">
        <f>-(logK!DL31/LOG10(EXP(1)))*298.15*(8.314462/4.184/1000)</f>
        <v>-3.430854517704061</v>
      </c>
      <c r="DM31" s="16">
        <f>-(logK!DM31/LOG10(EXP(1)))*298.15*(8.314462/4.184/1000)</f>
        <v>0</v>
      </c>
      <c r="DN31" s="16">
        <f>-(logK!DN31/LOG10(EXP(1)))*298.15*(8.314462/4.184/1000)</f>
        <v>0</v>
      </c>
      <c r="DO31" s="16">
        <f>-(logK!DO31/LOG10(EXP(1)))*298.15*(8.314462/4.184/1000)</f>
        <v>0</v>
      </c>
      <c r="DP31" s="16">
        <f>-(logK!DP31/LOG10(EXP(1)))*298.15*(8.314462/4.184/1000)</f>
        <v>0</v>
      </c>
      <c r="DQ31" s="16">
        <f>-(logK!DQ31/LOG10(EXP(1)))*298.15*(8.314462/4.184/1000)</f>
        <v>0</v>
      </c>
      <c r="DR31" s="16">
        <f>-(logK!DR31/LOG10(EXP(1)))*298.15*(8.314462/4.184/1000)</f>
        <v>-4.1156791823924985</v>
      </c>
      <c r="DS31" s="16">
        <f>-(logK!DS31/LOG10(EXP(1)))*298.15*(8.314462/4.184/1000)</f>
        <v>-3.9083027378529551</v>
      </c>
      <c r="DT31" s="16">
        <f>-(logK!DT31/LOG10(EXP(1)))*298.15*(8.314462/4.184/1000)</f>
        <v>0</v>
      </c>
      <c r="DU31" s="16">
        <f>-(logK!DU31/LOG10(EXP(1)))*298.15*(8.314462/4.184/1000)</f>
        <v>0</v>
      </c>
      <c r="DV31" s="16">
        <f>-(logK!DV31/LOG10(EXP(1)))*298.15*(8.314462/4.184/1000)</f>
        <v>0</v>
      </c>
      <c r="DW31" s="16">
        <f>-(logK!DW31/LOG10(EXP(1)))*298.15*(8.314462/4.184/1000)</f>
        <v>0</v>
      </c>
      <c r="DX31" s="16">
        <f>-(logK!DX31/LOG10(EXP(1)))*298.15*(8.314462/4.184/1000)</f>
        <v>0</v>
      </c>
      <c r="DY31" s="16">
        <f>-(logK!DY31/LOG10(EXP(1)))*298.15*(8.314462/4.184/1000)</f>
        <v>-4.0159772895984434</v>
      </c>
      <c r="DZ31" s="16">
        <f>-(logK!DZ31/LOG10(EXP(1)))*298.15*(8.314462/4.184/1000)</f>
        <v>0</v>
      </c>
      <c r="EA31" s="16">
        <f>-(logK!EA31/LOG10(EXP(1)))*298.15*(8.314462/4.184/1000)</f>
        <v>0</v>
      </c>
      <c r="EB31" s="16">
        <f>-(logK!EB31/LOG10(EXP(1)))*298.15*(8.314462/4.184/1000)</f>
        <v>0</v>
      </c>
      <c r="EC31" s="16">
        <f>-(logK!EC31/LOG10(EXP(1)))*298.15*(8.314462/4.184/1000)</f>
        <v>0</v>
      </c>
      <c r="ED31" s="16">
        <f>-(logK!ED31/LOG10(EXP(1)))*298.15*(8.314462/4.184/1000)</f>
        <v>0</v>
      </c>
      <c r="EE31" s="16">
        <f>-(logK!EE31/LOG10(EXP(1)))*298.15*(8.314462/4.184/1000)</f>
        <v>-2.4735911090146336</v>
      </c>
      <c r="EF31" s="16">
        <f>-(logK!EF31/LOG10(EXP(1)))*298.15*(8.314462/4.184/1000)</f>
        <v>-3.8341941171206444</v>
      </c>
      <c r="EG31" s="16">
        <f>-(logK!EG31/LOG10(EXP(1)))*298.15*(8.314462/4.184/1000)</f>
        <v>-2.7685863114521312</v>
      </c>
      <c r="EH31" s="16">
        <f>-(logK!EH31/LOG10(EXP(1)))*298.15*(8.314462/4.184/1000)</f>
        <v>0</v>
      </c>
      <c r="EI31" s="16">
        <f>-(logK!EI31/LOG10(EXP(1)))*298.15*(8.314462/4.184/1000)</f>
        <v>0</v>
      </c>
      <c r="EJ31" s="16">
        <f>-(logK!EJ31/LOG10(EXP(1)))*298.15*(8.314462/4.184/1000)</f>
        <v>0</v>
      </c>
      <c r="EK31" s="16">
        <f>-(logK!EK31/LOG10(EXP(1)))*298.15*(8.314462/4.184/1000)</f>
        <v>-3.4054304122593546</v>
      </c>
      <c r="EL31" s="16">
        <f>-(logK!EL31/LOG10(EXP(1)))*298.15*(8.314462/4.184/1000)</f>
        <v>0</v>
      </c>
      <c r="EM31" s="16">
        <f>-(logK!EM31/LOG10(EXP(1)))*298.15*(8.314462/4.184/1000)</f>
        <v>0</v>
      </c>
      <c r="EN31" s="16">
        <f>-(logK!EN31/LOG10(EXP(1)))*298.15*(8.314462/4.184/1000)</f>
        <v>0</v>
      </c>
      <c r="EO31" s="16">
        <f>-(logK!EO31/LOG10(EXP(1)))*298.15*(8.314462/4.184/1000)</f>
        <v>0</v>
      </c>
      <c r="EP31" s="16">
        <f>-(logK!EP31/LOG10(EXP(1)))*298.15*(8.314462/4.184/1000)</f>
        <v>0</v>
      </c>
      <c r="EQ31" s="16">
        <f>-(logK!EQ31/LOG10(EXP(1)))*298.15*(8.314462/4.184/1000)</f>
        <v>0</v>
      </c>
      <c r="ER31" s="16">
        <f>-(logK!ER31/LOG10(EXP(1)))*298.15*(8.314462/4.184/1000)</f>
        <v>0</v>
      </c>
      <c r="ES31" s="16">
        <f>-(logK!ES31/LOG10(EXP(1)))*298.15*(8.314462/4.184/1000)</f>
        <v>0</v>
      </c>
      <c r="ET31" s="16">
        <f>-(logK!ET31/LOG10(EXP(1)))*298.15*(8.314462/4.184/1000)</f>
        <v>0</v>
      </c>
      <c r="EU31" s="16">
        <f>-(logK!EU31/LOG10(EXP(1)))*298.15*(8.314462/4.184/1000)</f>
        <v>0</v>
      </c>
      <c r="EV31" s="16">
        <f>-(logK!EV31/LOG10(EXP(1)))*298.15*(8.314462/4.184/1000)</f>
        <v>0</v>
      </c>
      <c r="EW31" s="16">
        <f>-(logK!EW31/LOG10(EXP(1)))*298.15*(8.314462/4.184/1000)</f>
        <v>0</v>
      </c>
      <c r="EX31" s="16">
        <f>-(logK!EX31/LOG10(EXP(1)))*298.15*(8.314462/4.184/1000)</f>
        <v>0</v>
      </c>
      <c r="EY31" s="16">
        <f>-(logK!EY31/LOG10(EXP(1)))*298.15*(8.314462/4.184/1000)</f>
        <v>-4.0455705336050212</v>
      </c>
      <c r="EZ31" s="16">
        <f>-(logK!EZ31/LOG10(EXP(1)))*298.15*(8.314462/4.184/1000)</f>
        <v>0</v>
      </c>
      <c r="FA31" s="16">
        <f>-(logK!FA31/LOG10(EXP(1)))*298.15*(8.314462/4.184/1000)</f>
        <v>-3.6846617416332346</v>
      </c>
      <c r="FB31" s="16">
        <f>-(logK!FB31/LOG10(EXP(1)))*298.15*(8.314462/4.184/1000)</f>
        <v>0</v>
      </c>
      <c r="FC31" s="16">
        <f>-(logK!FC31/LOG10(EXP(1)))*298.15*(8.314462/4.184/1000)</f>
        <v>0</v>
      </c>
      <c r="FD31" s="16">
        <f>-(logK!FD31/LOG10(EXP(1)))*298.15*(8.314462/4.184/1000)</f>
        <v>0</v>
      </c>
      <c r="FE31" s="16">
        <f>-(logK!FE31/LOG10(EXP(1)))*298.15*(8.314462/4.184/1000)</f>
        <v>-2.8286963946244437</v>
      </c>
      <c r="FF31" s="16">
        <f>-(logK!FF31/LOG10(EXP(1)))*298.15*(8.314462/4.184/1000)</f>
        <v>0</v>
      </c>
    </row>
    <row r="32" spans="1:162" ht="15.75" customHeight="1">
      <c r="A32" s="157">
        <v>30</v>
      </c>
      <c r="B32" s="16">
        <f>-(logK!B32/LOG10(EXP(1)))*298.15*(8.314462/4.184/1000)</f>
        <v>-3.2219692160802795</v>
      </c>
      <c r="C32" s="16">
        <f>-(logK!C32/LOG10(EXP(1)))*298.15*(8.314462/4.184/1000)</f>
        <v>-2.9977088517626891</v>
      </c>
      <c r="D32" s="16">
        <f>-(logK!D32/LOG10(EXP(1)))*298.15*(8.314462/4.184/1000)</f>
        <v>-3.2174071744078665</v>
      </c>
      <c r="E32" s="16">
        <f>-(logK!E32/LOG10(EXP(1)))*298.15*(8.314462/4.184/1000)</f>
        <v>-3.0247755104889706</v>
      </c>
      <c r="F32" s="16">
        <f>-(logK!F32/LOG10(EXP(1)))*298.15*(8.314462/4.184/1000)</f>
        <v>-3.2248887044711183</v>
      </c>
      <c r="G32" s="16">
        <f>-(logK!G32/LOG10(EXP(1)))*298.15*(8.314462/4.184/1000)</f>
        <v>-3.2398517645976228</v>
      </c>
      <c r="H32" s="16">
        <f>-(logK!H32/LOG10(EXP(1)))*298.15*(8.314462/4.184/1000)</f>
        <v>-4.3752489852762997</v>
      </c>
      <c r="I32" s="16">
        <f>-(logK!I32/LOG10(EXP(1)))*298.15*(8.314462/4.184/1000)</f>
        <v>0</v>
      </c>
      <c r="J32" s="16">
        <f>-(logK!J32/LOG10(EXP(1)))*298.15*(8.314462/4.184/1000)</f>
        <v>0</v>
      </c>
      <c r="K32" s="16">
        <f>-(logK!K32/LOG10(EXP(1)))*298.15*(8.314462/4.184/1000)</f>
        <v>0</v>
      </c>
      <c r="L32" s="16">
        <f>-(logK!L32/LOG10(EXP(1)))*298.15*(8.314462/4.184/1000)</f>
        <v>0</v>
      </c>
      <c r="M32" s="16">
        <f>-(logK!M32/LOG10(EXP(1)))*298.15*(8.314462/4.184/1000)</f>
        <v>0</v>
      </c>
      <c r="N32" s="16">
        <f>-(logK!N32/LOG10(EXP(1)))*298.15*(8.314462/4.184/1000)</f>
        <v>-3.2294834880694108</v>
      </c>
      <c r="O32" s="16">
        <f>-(logK!O32/LOG10(EXP(1)))*298.15*(8.314462/4.184/1000)</f>
        <v>0</v>
      </c>
      <c r="P32" s="16">
        <f>-(logK!P32/LOG10(EXP(1)))*298.15*(8.314462/4.184/1000)</f>
        <v>0</v>
      </c>
      <c r="Q32" s="16">
        <f>-(logK!Q32/LOG10(EXP(1)))*298.15*(8.314462/4.184/1000)</f>
        <v>0</v>
      </c>
      <c r="R32" s="16">
        <f>-(logK!R32/LOG10(EXP(1)))*298.15*(8.314462/4.184/1000)</f>
        <v>-3.157740471481826</v>
      </c>
      <c r="S32" s="16">
        <f>-(logK!S32/LOG10(EXP(1)))*298.15*(8.314462/4.184/1000)</f>
        <v>-3.1075307281470455</v>
      </c>
      <c r="T32" s="16">
        <f>-(logK!T32/LOG10(EXP(1)))*298.15*(8.314462/4.184/1000)</f>
        <v>-3.4036050498916244</v>
      </c>
      <c r="U32" s="16">
        <f>-(logK!U32/LOG10(EXP(1)))*298.15*(8.314462/4.184/1000)</f>
        <v>-3.1069904863700488</v>
      </c>
      <c r="V32" s="16">
        <f>-(logK!V32/LOG10(EXP(1)))*298.15*(8.314462/4.184/1000)</f>
        <v>-3.2930464801750006</v>
      </c>
      <c r="W32" s="16">
        <f>-(logK!W32/LOG10(EXP(1)))*298.15*(8.314462/4.184/1000)</f>
        <v>-3.2678133692979179</v>
      </c>
      <c r="X32" s="16">
        <f>-(logK!X32/LOG10(EXP(1)))*298.15*(8.314462/4.184/1000)</f>
        <v>-3.4030702651022744</v>
      </c>
      <c r="Y32" s="16">
        <f>-(logK!Y32/LOG10(EXP(1)))*298.15*(8.314462/4.184/1000)</f>
        <v>-3.409149349340395</v>
      </c>
      <c r="Z32" s="16">
        <f>-(logK!Z32/LOG10(EXP(1)))*298.15*(8.314462/4.184/1000)</f>
        <v>-2.996917588553957</v>
      </c>
      <c r="AA32" s="16">
        <f>-(logK!AA32/LOG10(EXP(1)))*298.15*(8.314462/4.184/1000)</f>
        <v>0</v>
      </c>
      <c r="AB32" s="16">
        <f>-(logK!AB32/LOG10(EXP(1)))*298.15*(8.314462/4.184/1000)</f>
        <v>0</v>
      </c>
      <c r="AC32" s="16">
        <f>-(logK!AC32/LOG10(EXP(1)))*298.15*(8.314462/4.184/1000)</f>
        <v>-2.8561000223378921</v>
      </c>
      <c r="AD32" s="16">
        <f>-(logK!AD32/LOG10(EXP(1)))*298.15*(8.314462/4.184/1000)</f>
        <v>-3.9171621572969304</v>
      </c>
      <c r="AE32" s="16">
        <f>-(logK!AE32/LOG10(EXP(1)))*298.15*(8.314462/4.184/1000)</f>
        <v>-3.3361785105323638</v>
      </c>
      <c r="AF32" s="16">
        <f>-(logK!AF32/LOG10(EXP(1)))*298.15*(8.314462/4.184/1000)</f>
        <v>0</v>
      </c>
      <c r="AG32" s="16">
        <f>-(logK!AG32/LOG10(EXP(1)))*298.15*(8.314462/4.184/1000)</f>
        <v>-2.2325736998817747</v>
      </c>
      <c r="AH32" s="16">
        <f>-(logK!AH32/LOG10(EXP(1)))*298.15*(8.314462/4.184/1000)</f>
        <v>-3.3557363542571608</v>
      </c>
      <c r="AI32" s="16">
        <f>-(logK!AI32/LOG10(EXP(1)))*298.15*(8.314462/4.184/1000)</f>
        <v>-3.3911249191442447</v>
      </c>
      <c r="AJ32" s="16">
        <f>-(logK!AJ32/LOG10(EXP(1)))*298.15*(8.314462/4.184/1000)</f>
        <v>-3.3552506823566288</v>
      </c>
      <c r="AK32" s="16">
        <f>-(logK!AK32/LOG10(EXP(1)))*298.15*(8.314462/4.184/1000)</f>
        <v>-3.2358954485539635</v>
      </c>
      <c r="AL32" s="16">
        <f>-(logK!AL32/LOG10(EXP(1)))*298.15*(8.314462/4.184/1000)</f>
        <v>-2.9950676697418177</v>
      </c>
      <c r="AM32" s="16">
        <f>-(logK!AM32/LOG10(EXP(1)))*298.15*(8.314462/4.184/1000)</f>
        <v>-2.7448647861531099</v>
      </c>
      <c r="AN32" s="16">
        <f>-(logK!AN32/LOG10(EXP(1)))*298.15*(8.314462/4.184/1000)</f>
        <v>-3.0304562346289008</v>
      </c>
      <c r="AO32" s="16">
        <f>-(logK!AO32/LOG10(EXP(1)))*298.15*(8.314462/4.184/1000)</f>
        <v>0</v>
      </c>
      <c r="AP32" s="16">
        <f>-(logK!AP32/LOG10(EXP(1)))*298.15*(8.314462/4.184/1000)</f>
        <v>-2.7805480283730999</v>
      </c>
      <c r="AQ32" s="16">
        <f>-(logK!AQ32/LOG10(EXP(1)))*298.15*(8.314462/4.184/1000)</f>
        <v>-2.9093493077917327</v>
      </c>
      <c r="AR32" s="16">
        <f>-(logK!AR32/LOG10(EXP(1)))*298.15*(8.314462/4.184/1000)</f>
        <v>-2.9338402683488991</v>
      </c>
      <c r="AS32" s="16">
        <f>-(logK!AS32/LOG10(EXP(1)))*298.15*(8.314462/4.184/1000)</f>
        <v>-3.1747662729386805</v>
      </c>
      <c r="AT32" s="16">
        <f>-(logK!AT32/LOG10(EXP(1)))*298.15*(8.314462/4.184/1000)</f>
        <v>0</v>
      </c>
      <c r="AU32" s="16">
        <f>-(logK!AU32/LOG10(EXP(1)))*298.15*(8.314462/4.184/1000)</f>
        <v>0</v>
      </c>
      <c r="AV32" s="16">
        <f>-(logK!AV32/LOG10(EXP(1)))*298.15*(8.314462/4.184/1000)</f>
        <v>-3.2057237638568643</v>
      </c>
      <c r="AW32" s="16">
        <f>-(logK!AW32/LOG10(EXP(1)))*298.15*(8.314462/4.184/1000)</f>
        <v>-3.0553837541977829</v>
      </c>
      <c r="AX32" s="16">
        <f>-(logK!AX32/LOG10(EXP(1)))*298.15*(8.314462/4.184/1000)</f>
        <v>-3.3247242934625127</v>
      </c>
      <c r="AY32" s="16">
        <f>-(logK!AY32/LOG10(EXP(1)))*298.15*(8.314462/4.184/1000)</f>
        <v>-3.3150981672542139</v>
      </c>
      <c r="AZ32" s="16">
        <f>-(logK!AZ32/LOG10(EXP(1)))*298.15*(8.314462/4.184/1000)</f>
        <v>-3.3734879350709903</v>
      </c>
      <c r="BA32" s="16">
        <f>-(logK!BA32/LOG10(EXP(1)))*298.15*(8.314462/4.184/1000)</f>
        <v>-3.3386832678620739</v>
      </c>
      <c r="BB32" s="16">
        <f>-(logK!BB32/LOG10(EXP(1)))*298.15*(8.314462/4.184/1000)</f>
        <v>-4.1093463482288195</v>
      </c>
      <c r="BC32" s="16">
        <f>-(logK!BC32/LOG10(EXP(1)))*298.15*(8.314462/4.184/1000)</f>
        <v>0</v>
      </c>
      <c r="BD32" s="16">
        <f>-(logK!BD32/LOG10(EXP(1)))*298.15*(8.314462/4.184/1000)</f>
        <v>0</v>
      </c>
      <c r="BE32" s="16">
        <f>-(logK!BE32/LOG10(EXP(1)))*298.15*(8.314462/4.184/1000)</f>
        <v>-3.0506034330195124</v>
      </c>
      <c r="BF32" s="16">
        <f>-(logK!BF32/LOG10(EXP(1)))*298.15*(8.314462/4.184/1000)</f>
        <v>-3.2944331007359571</v>
      </c>
      <c r="BG32" s="16">
        <f>-(logK!BG32/LOG10(EXP(1)))*298.15*(8.314462/4.184/1000)</f>
        <v>-3.2101712087887035</v>
      </c>
      <c r="BH32" s="16">
        <f>-(logK!BH32/LOG10(EXP(1)))*298.15*(8.314462/4.184/1000)</f>
        <v>0</v>
      </c>
      <c r="BI32" s="16">
        <f>-(logK!BI32/LOG10(EXP(1)))*298.15*(8.314462/4.184/1000)</f>
        <v>0</v>
      </c>
      <c r="BJ32" s="16">
        <f>-(logK!BJ32/LOG10(EXP(1)))*298.15*(8.314462/4.184/1000)</f>
        <v>0</v>
      </c>
      <c r="BK32" s="16">
        <f>-(logK!BK32/LOG10(EXP(1)))*298.15*(8.314462/4.184/1000)</f>
        <v>0</v>
      </c>
      <c r="BL32" s="16">
        <f>-(logK!BL32/LOG10(EXP(1)))*298.15*(8.314462/4.184/1000)</f>
        <v>0</v>
      </c>
      <c r="BM32" s="16">
        <f>-(logK!BM32/LOG10(EXP(1)))*298.15*(8.314462/4.184/1000)</f>
        <v>0</v>
      </c>
      <c r="BN32" s="16">
        <f>-(logK!BN32/LOG10(EXP(1)))*298.15*(8.314462/4.184/1000)</f>
        <v>0</v>
      </c>
      <c r="BO32" s="16">
        <f>-(logK!BO32/LOG10(EXP(1)))*298.15*(8.314462/4.184/1000)</f>
        <v>-3.0973097902852862</v>
      </c>
      <c r="BP32" s="16">
        <f>-(logK!BP32/LOG10(EXP(1)))*298.15*(8.314462/4.184/1000)</f>
        <v>0</v>
      </c>
      <c r="BQ32" s="16">
        <f>-(logK!BQ32/LOG10(EXP(1)))*298.15*(8.314462/4.184/1000)</f>
        <v>-3.2232788931154226</v>
      </c>
      <c r="BR32" s="16">
        <f>-(logK!BR32/LOG10(EXP(1)))*298.15*(8.314462/4.184/1000)</f>
        <v>0</v>
      </c>
      <c r="BS32" s="16">
        <f>-(logK!BS32/LOG10(EXP(1)))*298.15*(8.314462/4.184/1000)</f>
        <v>-3.0947068071779404</v>
      </c>
      <c r="BT32" s="16">
        <f>-(logK!BT32/LOG10(EXP(1)))*298.15*(8.314462/4.184/1000)</f>
        <v>0</v>
      </c>
      <c r="BU32" s="16">
        <f>-(logK!BU32/LOG10(EXP(1)))*298.15*(8.314462/4.184/1000)</f>
        <v>0</v>
      </c>
      <c r="BV32" s="16">
        <f>-(logK!BV32/LOG10(EXP(1)))*298.15*(8.314462/4.184/1000)</f>
        <v>0</v>
      </c>
      <c r="BW32" s="16">
        <f>-(logK!BW32/LOG10(EXP(1)))*298.15*(8.314462/4.184/1000)</f>
        <v>0</v>
      </c>
      <c r="BX32" s="16">
        <f>-(logK!BX32/LOG10(EXP(1)))*298.15*(8.314462/4.184/1000)</f>
        <v>0</v>
      </c>
      <c r="BY32" s="16">
        <f>-(logK!BY32/LOG10(EXP(1)))*298.15*(8.314462/4.184/1000)</f>
        <v>-3.226831392073247</v>
      </c>
      <c r="BZ32" s="16">
        <f>-(logK!BZ32/LOG10(EXP(1)))*298.15*(8.314462/4.184/1000)</f>
        <v>0</v>
      </c>
      <c r="CA32" s="16">
        <f>-(logK!CA32/LOG10(EXP(1)))*298.15*(8.314462/4.184/1000)</f>
        <v>-2.8849238310863221</v>
      </c>
      <c r="CB32" s="16">
        <f>-(logK!CB32/LOG10(EXP(1)))*298.15*(8.314462/4.184/1000)</f>
        <v>-2.737863471002743</v>
      </c>
      <c r="CC32" s="16">
        <f>-(logK!CC32/LOG10(EXP(1)))*298.15*(8.314462/4.184/1000)</f>
        <v>0</v>
      </c>
      <c r="CD32" s="16">
        <f>-(logK!CD32/LOG10(EXP(1)))*298.15*(8.314462/4.184/1000)</f>
        <v>0</v>
      </c>
      <c r="CE32" s="16">
        <f>-(logK!CE32/LOG10(EXP(1)))*298.15*(8.314462/4.184/1000)</f>
        <v>-2.9415782768315335</v>
      </c>
      <c r="CF32" s="16">
        <f>-(logK!CF32/LOG10(EXP(1)))*298.15*(8.314462/4.184/1000)</f>
        <v>-2.9759191000905036</v>
      </c>
      <c r="CG32" s="16">
        <f>-(logK!CG32/LOG10(EXP(1)))*298.15*(8.314462/4.184/1000)</f>
        <v>0</v>
      </c>
      <c r="CH32" s="16">
        <f>-(logK!CH32/LOG10(EXP(1)))*298.15*(8.314462/4.184/1000)</f>
        <v>0</v>
      </c>
      <c r="CI32" s="16">
        <f>-(logK!CI32/LOG10(EXP(1)))*298.15*(8.314462/4.184/1000)</f>
        <v>0</v>
      </c>
      <c r="CJ32" s="16">
        <f>-(logK!CJ32/LOG10(EXP(1)))*298.15*(8.314462/4.184/1000)</f>
        <v>0</v>
      </c>
      <c r="CK32" s="16">
        <f>-(logK!CK32/LOG10(EXP(1)))*298.15*(8.314462/4.184/1000)</f>
        <v>0</v>
      </c>
      <c r="CL32" s="16">
        <f>-(logK!CL32/LOG10(EXP(1)))*298.15*(8.314462/4.184/1000)</f>
        <v>0</v>
      </c>
      <c r="CM32" s="16">
        <f>-(logK!CM32/LOG10(EXP(1)))*298.15*(8.314462/4.184/1000)</f>
        <v>0</v>
      </c>
      <c r="CN32" s="16">
        <f>-(logK!CN32/LOG10(EXP(1)))*298.15*(8.314462/4.184/1000)</f>
        <v>0</v>
      </c>
      <c r="CO32" s="16">
        <f>-(logK!CO32/LOG10(EXP(1)))*298.15*(8.314462/4.184/1000)</f>
        <v>0</v>
      </c>
      <c r="CP32" s="16">
        <f>-(logK!CP32/LOG10(EXP(1)))*298.15*(8.314462/4.184/1000)</f>
        <v>0</v>
      </c>
      <c r="CQ32" s="16">
        <f>-(logK!CQ32/LOG10(EXP(1)))*298.15*(8.314462/4.184/1000)</f>
        <v>0</v>
      </c>
      <c r="CR32" s="16">
        <f>-(logK!CR32/LOG10(EXP(1)))*298.15*(8.314462/4.184/1000)</f>
        <v>0</v>
      </c>
      <c r="CS32" s="16">
        <f>-(logK!CS32/LOG10(EXP(1)))*298.15*(8.314462/4.184/1000)</f>
        <v>0</v>
      </c>
      <c r="CT32" s="16">
        <f>-(logK!CT32/LOG10(EXP(1)))*298.15*(8.314462/4.184/1000)</f>
        <v>0</v>
      </c>
      <c r="CU32" s="16">
        <f>-(logK!CU32/LOG10(EXP(1)))*298.15*(8.314462/4.184/1000)</f>
        <v>0</v>
      </c>
      <c r="CV32" s="16">
        <f>-(logK!CV32/LOG10(EXP(1)))*298.15*(8.314462/4.184/1000)</f>
        <v>0</v>
      </c>
      <c r="CW32" s="16">
        <f>-(logK!CW32/LOG10(EXP(1)))*298.15*(8.314462/4.184/1000)</f>
        <v>-3.1512957690713956</v>
      </c>
      <c r="CX32" s="16">
        <f>-(logK!CX32/LOG10(EXP(1)))*298.15*(8.314462/4.184/1000)</f>
        <v>0</v>
      </c>
      <c r="CY32" s="16">
        <f>-(logK!CY32/LOG10(EXP(1)))*298.15*(8.314462/4.184/1000)</f>
        <v>0</v>
      </c>
      <c r="CZ32" s="16">
        <f>-(logK!CZ32/LOG10(EXP(1)))*298.15*(8.314462/4.184/1000)</f>
        <v>-3.035685665890473</v>
      </c>
      <c r="DA32" s="16">
        <f>-(logK!DA32/LOG10(EXP(1)))*298.15*(8.314462/4.184/1000)</f>
        <v>0</v>
      </c>
      <c r="DB32" s="16">
        <f>-(logK!DB32/LOG10(EXP(1)))*298.15*(8.314462/4.184/1000)</f>
        <v>0</v>
      </c>
      <c r="DC32" s="16">
        <f>-(logK!DC32/LOG10(EXP(1)))*298.15*(8.314462/4.184/1000)</f>
        <v>0</v>
      </c>
      <c r="DD32" s="16">
        <f>-(logK!DD32/LOG10(EXP(1)))*298.15*(8.314462/4.184/1000)</f>
        <v>0</v>
      </c>
      <c r="DE32" s="16">
        <f>-(logK!DE32/LOG10(EXP(1)))*298.15*(8.314462/4.184/1000)</f>
        <v>0</v>
      </c>
      <c r="DF32" s="16">
        <f>-(logK!DF32/LOG10(EXP(1)))*298.15*(8.314462/4.184/1000)</f>
        <v>0</v>
      </c>
      <c r="DG32" s="16">
        <f>-(logK!DG32/LOG10(EXP(1)))*298.15*(8.314462/4.184/1000)</f>
        <v>0</v>
      </c>
      <c r="DH32" s="16">
        <f>-(logK!DH32/LOG10(EXP(1)))*298.15*(8.314462/4.184/1000)</f>
        <v>0</v>
      </c>
      <c r="DI32" s="16">
        <f>-(logK!DI32/LOG10(EXP(1)))*298.15*(8.314462/4.184/1000)</f>
        <v>0</v>
      </c>
      <c r="DJ32" s="16">
        <f>-(logK!DJ32/LOG10(EXP(1)))*298.15*(8.314462/4.184/1000)</f>
        <v>0</v>
      </c>
      <c r="DK32" s="16">
        <f>-(logK!DK32/LOG10(EXP(1)))*298.15*(8.314462/4.184/1000)</f>
        <v>0</v>
      </c>
      <c r="DL32" s="16">
        <f>-(logK!DL32/LOG10(EXP(1)))*298.15*(8.314462/4.184/1000)</f>
        <v>-3.8013266805262114</v>
      </c>
      <c r="DM32" s="16">
        <f>-(logK!DM32/LOG10(EXP(1)))*298.15*(8.314462/4.184/1000)</f>
        <v>0</v>
      </c>
      <c r="DN32" s="16">
        <f>-(logK!DN32/LOG10(EXP(1)))*298.15*(8.314462/4.184/1000)</f>
        <v>0</v>
      </c>
      <c r="DO32" s="16">
        <f>-(logK!DO32/LOG10(EXP(1)))*298.15*(8.314462/4.184/1000)</f>
        <v>0</v>
      </c>
      <c r="DP32" s="16">
        <f>-(logK!DP32/LOG10(EXP(1)))*298.15*(8.314462/4.184/1000)</f>
        <v>0</v>
      </c>
      <c r="DQ32" s="16">
        <f>-(logK!DQ32/LOG10(EXP(1)))*298.15*(8.314462/4.184/1000)</f>
        <v>0</v>
      </c>
      <c r="DR32" s="16">
        <f>-(logK!DR32/LOG10(EXP(1)))*298.15*(8.314462/4.184/1000)</f>
        <v>-3.2339363899888958</v>
      </c>
      <c r="DS32" s="16">
        <f>-(logK!DS32/LOG10(EXP(1)))*298.15*(8.314462/4.184/1000)</f>
        <v>-3.2264548599256435</v>
      </c>
      <c r="DT32" s="16">
        <f>-(logK!DT32/LOG10(EXP(1)))*298.15*(8.314462/4.184/1000)</f>
        <v>0</v>
      </c>
      <c r="DU32" s="16">
        <f>-(logK!DU32/LOG10(EXP(1)))*298.15*(8.314462/4.184/1000)</f>
        <v>0</v>
      </c>
      <c r="DV32" s="16">
        <f>-(logK!DV32/LOG10(EXP(1)))*298.15*(8.314462/4.184/1000)</f>
        <v>0</v>
      </c>
      <c r="DW32" s="16">
        <f>-(logK!DW32/LOG10(EXP(1)))*298.15*(8.314462/4.184/1000)</f>
        <v>0</v>
      </c>
      <c r="DX32" s="16">
        <f>-(logK!DX32/LOG10(EXP(1)))*298.15*(8.314462/4.184/1000)</f>
        <v>0</v>
      </c>
      <c r="DY32" s="16">
        <f>-(logK!DY32/LOG10(EXP(1)))*298.15*(8.314462/4.184/1000)</f>
        <v>-3.0005464853388313</v>
      </c>
      <c r="DZ32" s="16">
        <f>-(logK!DZ32/LOG10(EXP(1)))*298.15*(8.314462/4.184/1000)</f>
        <v>0</v>
      </c>
      <c r="EA32" s="16">
        <f>-(logK!EA32/LOG10(EXP(1)))*298.15*(8.314462/4.184/1000)</f>
        <v>0</v>
      </c>
      <c r="EB32" s="16">
        <f>-(logK!EB32/LOG10(EXP(1)))*298.15*(8.314462/4.184/1000)</f>
        <v>0</v>
      </c>
      <c r="EC32" s="16">
        <f>-(logK!EC32/LOG10(EXP(1)))*298.15*(8.314462/4.184/1000)</f>
        <v>0</v>
      </c>
      <c r="ED32" s="16">
        <f>-(logK!ED32/LOG10(EXP(1)))*298.15*(8.314462/4.184/1000)</f>
        <v>0</v>
      </c>
      <c r="EE32" s="16">
        <f>-(logK!EE32/LOG10(EXP(1)))*298.15*(8.314462/4.184/1000)</f>
        <v>-2.3493423215400333</v>
      </c>
      <c r="EF32" s="16">
        <f>-(logK!EF32/LOG10(EXP(1)))*298.15*(8.314462/4.184/1000)</f>
        <v>-3.427413886992988</v>
      </c>
      <c r="EG32" s="16">
        <f>-(logK!EG32/LOG10(EXP(1)))*298.15*(8.314462/4.184/1000)</f>
        <v>-2.1120506707227733</v>
      </c>
      <c r="EH32" s="16">
        <f>-(logK!EH32/LOG10(EXP(1)))*298.15*(8.314462/4.184/1000)</f>
        <v>0</v>
      </c>
      <c r="EI32" s="16">
        <f>-(logK!EI32/LOG10(EXP(1)))*298.15*(8.314462/4.184/1000)</f>
        <v>0</v>
      </c>
      <c r="EJ32" s="16">
        <f>-(logK!EJ32/LOG10(EXP(1)))*298.15*(8.314462/4.184/1000)</f>
        <v>0</v>
      </c>
      <c r="EK32" s="16">
        <f>-(logK!EK32/LOG10(EXP(1)))*298.15*(8.314462/4.184/1000)</f>
        <v>-3.0782376184610216</v>
      </c>
      <c r="EL32" s="16">
        <f>-(logK!EL32/LOG10(EXP(1)))*298.15*(8.314462/4.184/1000)</f>
        <v>0</v>
      </c>
      <c r="EM32" s="16">
        <f>-(logK!EM32/LOG10(EXP(1)))*298.15*(8.314462/4.184/1000)</f>
        <v>0</v>
      </c>
      <c r="EN32" s="16">
        <f>-(logK!EN32/LOG10(EXP(1)))*298.15*(8.314462/4.184/1000)</f>
        <v>0</v>
      </c>
      <c r="EO32" s="16">
        <f>-(logK!EO32/LOG10(EXP(1)))*298.15*(8.314462/4.184/1000)</f>
        <v>0</v>
      </c>
      <c r="EP32" s="16">
        <f>-(logK!EP32/LOG10(EXP(1)))*298.15*(8.314462/4.184/1000)</f>
        <v>0</v>
      </c>
      <c r="EQ32" s="16">
        <f>-(logK!EQ32/LOG10(EXP(1)))*298.15*(8.314462/4.184/1000)</f>
        <v>0</v>
      </c>
      <c r="ER32" s="16">
        <f>-(logK!ER32/LOG10(EXP(1)))*298.15*(8.314462/4.184/1000)</f>
        <v>0</v>
      </c>
      <c r="ES32" s="16">
        <f>-(logK!ES32/LOG10(EXP(1)))*298.15*(8.314462/4.184/1000)</f>
        <v>0</v>
      </c>
      <c r="ET32" s="16">
        <f>-(logK!ET32/LOG10(EXP(1)))*298.15*(8.314462/4.184/1000)</f>
        <v>0</v>
      </c>
      <c r="EU32" s="16">
        <f>-(logK!EU32/LOG10(EXP(1)))*298.15*(8.314462/4.184/1000)</f>
        <v>0</v>
      </c>
      <c r="EV32" s="16">
        <f>-(logK!EV32/LOG10(EXP(1)))*298.15*(8.314462/4.184/1000)</f>
        <v>0</v>
      </c>
      <c r="EW32" s="16">
        <f>-(logK!EW32/LOG10(EXP(1)))*298.15*(8.314462/4.184/1000)</f>
        <v>0</v>
      </c>
      <c r="EX32" s="16">
        <f>-(logK!EX32/LOG10(EXP(1)))*298.15*(8.314462/4.184/1000)</f>
        <v>0</v>
      </c>
      <c r="EY32" s="16">
        <f>-(logK!EY32/LOG10(EXP(1)))*298.15*(8.314462/4.184/1000)</f>
        <v>-3.2985198387843675</v>
      </c>
      <c r="EZ32" s="16">
        <f>-(logK!EZ32/LOG10(EXP(1)))*298.15*(8.314462/4.184/1000)</f>
        <v>0</v>
      </c>
      <c r="FA32" s="16">
        <f>-(logK!FA32/LOG10(EXP(1)))*298.15*(8.314462/4.184/1000)</f>
        <v>-2.4192572472660649</v>
      </c>
      <c r="FB32" s="16">
        <f>-(logK!FB32/LOG10(EXP(1)))*298.15*(8.314462/4.184/1000)</f>
        <v>0</v>
      </c>
      <c r="FC32" s="16">
        <f>-(logK!FC32/LOG10(EXP(1)))*298.15*(8.314462/4.184/1000)</f>
        <v>0</v>
      </c>
      <c r="FD32" s="16">
        <f>-(logK!FD32/LOG10(EXP(1)))*298.15*(8.314462/4.184/1000)</f>
        <v>0</v>
      </c>
      <c r="FE32" s="16">
        <f>-(logK!FE32/LOG10(EXP(1)))*298.15*(8.314462/4.184/1000)</f>
        <v>-2.8194236083662507</v>
      </c>
      <c r="FF32" s="16">
        <f>-(logK!FF32/LOG10(EXP(1)))*298.15*(8.314462/4.184/1000)</f>
        <v>0</v>
      </c>
    </row>
    <row r="33" spans="1:162" ht="15.75" customHeight="1">
      <c r="A33" s="157">
        <v>31</v>
      </c>
      <c r="B33" s="16">
        <f>-(logK!B33/LOG10(EXP(1)))*298.15*(8.314462/4.184/1000)</f>
        <v>-4.3783048983582997</v>
      </c>
      <c r="C33" s="16">
        <f>-(logK!C33/LOG10(EXP(1)))*298.15*(8.314462/4.184/1000)</f>
        <v>-4.1293434794591546</v>
      </c>
      <c r="D33" s="16">
        <f>-(logK!D33/LOG10(EXP(1)))*298.15*(8.314462/4.184/1000)</f>
        <v>-4.3824317452659107</v>
      </c>
      <c r="E33" s="16">
        <f>-(logK!E33/LOG10(EXP(1)))*298.15*(8.314462/4.184/1000)</f>
        <v>-4.1439886700552542</v>
      </c>
      <c r="F33" s="16">
        <f>-(logK!F33/LOG10(EXP(1)))*298.15*(8.314462/4.184/1000)</f>
        <v>-4.4268311610041575</v>
      </c>
      <c r="G33" s="16">
        <f>-(logK!G33/LOG10(EXP(1)))*298.15*(8.314462/4.184/1000)</f>
        <v>-4.4771173021659898</v>
      </c>
      <c r="H33" s="16">
        <f>-(logK!H33/LOG10(EXP(1)))*298.15*(8.314462/4.184/1000)</f>
        <v>-6.1912594404272863</v>
      </c>
      <c r="I33" s="16">
        <f>-(logK!I33/LOG10(EXP(1)))*298.15*(8.314462/4.184/1000)</f>
        <v>0</v>
      </c>
      <c r="J33" s="16">
        <f>-(logK!J33/LOG10(EXP(1)))*298.15*(8.314462/4.184/1000)</f>
        <v>0</v>
      </c>
      <c r="K33" s="16">
        <f>-(logK!K33/LOG10(EXP(1)))*298.15*(8.314462/4.184/1000)</f>
        <v>0</v>
      </c>
      <c r="L33" s="16">
        <f>-(logK!L33/LOG10(EXP(1)))*298.15*(8.314462/4.184/1000)</f>
        <v>0</v>
      </c>
      <c r="M33" s="16">
        <f>-(logK!M33/LOG10(EXP(1)))*298.15*(8.314462/4.184/1000)</f>
        <v>0</v>
      </c>
      <c r="N33" s="16">
        <f>-(logK!N33/LOG10(EXP(1)))*298.15*(8.314462/4.184/1000)</f>
        <v>-4.4675812162538557</v>
      </c>
      <c r="O33" s="16">
        <f>-(logK!O33/LOG10(EXP(1)))*298.15*(8.314462/4.184/1000)</f>
        <v>0</v>
      </c>
      <c r="P33" s="16">
        <f>-(logK!P33/LOG10(EXP(1)))*298.15*(8.314462/4.184/1000)</f>
        <v>0</v>
      </c>
      <c r="Q33" s="16">
        <f>-(logK!Q33/LOG10(EXP(1)))*298.15*(8.314462/4.184/1000)</f>
        <v>0</v>
      </c>
      <c r="R33" s="16">
        <f>-(logK!R33/LOG10(EXP(1)))*298.15*(8.314462/4.184/1000)</f>
        <v>-3.9821685226350008</v>
      </c>
      <c r="S33" s="16">
        <f>-(logK!S33/LOG10(EXP(1)))*298.15*(8.314462/4.184/1000)</f>
        <v>-3.9025647153427365</v>
      </c>
      <c r="T33" s="16">
        <f>-(logK!T33/LOG10(EXP(1)))*298.15*(8.314462/4.184/1000)</f>
        <v>-4.0522635289533628</v>
      </c>
      <c r="U33" s="16">
        <f>-(logK!U33/LOG10(EXP(1)))*298.15*(8.314462/4.184/1000)</f>
        <v>-3.9305727044380276</v>
      </c>
      <c r="V33" s="16">
        <f>-(logK!V33/LOG10(EXP(1)))*298.15*(8.314462/4.184/1000)</f>
        <v>-4.5262984033294185</v>
      </c>
      <c r="W33" s="16">
        <f>-(logK!W33/LOG10(EXP(1)))*298.15*(8.314462/4.184/1000)</f>
        <v>-3.942114233310221</v>
      </c>
      <c r="X33" s="16">
        <f>-(logK!X33/LOG10(EXP(1)))*298.15*(8.314462/4.184/1000)</f>
        <v>-3.9265822822215766</v>
      </c>
      <c r="Y33" s="16">
        <f>-(logK!Y33/LOG10(EXP(1)))*298.15*(8.314462/4.184/1000)</f>
        <v>-4.0414586934134373</v>
      </c>
      <c r="Z33" s="16">
        <f>-(logK!Z33/LOG10(EXP(1)))*298.15*(8.314462/4.184/1000)</f>
        <v>-3.5097093534418522</v>
      </c>
      <c r="AA33" s="16">
        <f>-(logK!AA33/LOG10(EXP(1)))*298.15*(8.314462/4.184/1000)</f>
        <v>0</v>
      </c>
      <c r="AB33" s="16">
        <f>-(logK!AB33/LOG10(EXP(1)))*298.15*(8.314462/4.184/1000)</f>
        <v>0</v>
      </c>
      <c r="AC33" s="16">
        <f>-(logK!AC33/LOG10(EXP(1)))*298.15*(8.314462/4.184/1000)</f>
        <v>-3.3983663417510535</v>
      </c>
      <c r="AD33" s="16">
        <f>-(logK!AD33/LOG10(EXP(1)))*298.15*(8.314462/4.184/1000)</f>
        <v>-4.7444892331372692</v>
      </c>
      <c r="AE33" s="16">
        <f>-(logK!AE33/LOG10(EXP(1)))*298.15*(8.314462/4.184/1000)</f>
        <v>-4.1523515036234047</v>
      </c>
      <c r="AF33" s="16">
        <f>-(logK!AF33/LOG10(EXP(1)))*298.15*(8.314462/4.184/1000)</f>
        <v>0</v>
      </c>
      <c r="AG33" s="16">
        <f>-(logK!AG33/LOG10(EXP(1)))*298.15*(8.314462/4.184/1000)</f>
        <v>-3.2829442317945507</v>
      </c>
      <c r="AH33" s="16">
        <f>-(logK!AH33/LOG10(EXP(1)))*298.15*(8.314462/4.184/1000)</f>
        <v>-4.6255473661488216</v>
      </c>
      <c r="AI33" s="16">
        <f>-(logK!AI33/LOG10(EXP(1)))*298.15*(8.314462/4.184/1000)</f>
        <v>-4.6366727997129749</v>
      </c>
      <c r="AJ33" s="16">
        <f>-(logK!AJ33/LOG10(EXP(1)))*298.15*(8.314462/4.184/1000)</f>
        <v>-4.6549400658593916</v>
      </c>
      <c r="AK33" s="16">
        <f>-(logK!AK33/LOG10(EXP(1)))*298.15*(8.314462/4.184/1000)</f>
        <v>-3.8207644705227866</v>
      </c>
      <c r="AL33" s="16">
        <f>-(logK!AL33/LOG10(EXP(1)))*298.15*(8.314462/4.184/1000)</f>
        <v>-3.4914489085299931</v>
      </c>
      <c r="AM33" s="16">
        <f>-(logK!AM33/LOG10(EXP(1)))*298.15*(8.314462/4.184/1000)</f>
        <v>-3.2673713532985582</v>
      </c>
      <c r="AN33" s="16">
        <f>-(logK!AN33/LOG10(EXP(1)))*298.15*(8.314462/4.184/1000)</f>
        <v>-3.5242249405813491</v>
      </c>
      <c r="AO33" s="16">
        <f>-(logK!AO33/LOG10(EXP(1)))*298.15*(8.314462/4.184/1000)</f>
        <v>0</v>
      </c>
      <c r="AP33" s="16">
        <f>-(logK!AP33/LOG10(EXP(1)))*298.15*(8.314462/4.184/1000)</f>
        <v>-3.6707382376533739</v>
      </c>
      <c r="AQ33" s="16">
        <f>-(logK!AQ33/LOG10(EXP(1)))*298.15*(8.314462/4.184/1000)</f>
        <v>-3.4130456385199444</v>
      </c>
      <c r="AR33" s="16">
        <f>-(logK!AR33/LOG10(EXP(1)))*298.15*(8.314462/4.184/1000)</f>
        <v>-3.4354465728085297</v>
      </c>
      <c r="AS33" s="16">
        <f>-(logK!AS33/LOG10(EXP(1)))*298.15*(8.314462/4.184/1000)</f>
        <v>-3.7796597110760706</v>
      </c>
      <c r="AT33" s="16">
        <f>-(logK!AT33/LOG10(EXP(1)))*298.15*(8.314462/4.184/1000)</f>
        <v>0</v>
      </c>
      <c r="AU33" s="16">
        <f>-(logK!AU33/LOG10(EXP(1)))*298.15*(8.314462/4.184/1000)</f>
        <v>0</v>
      </c>
      <c r="AV33" s="16">
        <f>-(logK!AV33/LOG10(EXP(1)))*298.15*(8.314462/4.184/1000)</f>
        <v>-3.8047823179533111</v>
      </c>
      <c r="AW33" s="16">
        <f>-(logK!AW33/LOG10(EXP(1)))*298.15*(8.314462/4.184/1000)</f>
        <v>-4.0766562637328949</v>
      </c>
      <c r="AX33" s="16">
        <f>-(logK!AX33/LOG10(EXP(1)))*298.15*(8.314462/4.184/1000)</f>
        <v>-4.542730757379724</v>
      </c>
      <c r="AY33" s="16">
        <f>-(logK!AY33/LOG10(EXP(1)))*298.15*(8.314462/4.184/1000)</f>
        <v>-4.4888566468403663</v>
      </c>
      <c r="AZ33" s="16">
        <f>-(logK!AZ33/LOG10(EXP(1)))*298.15*(8.314462/4.184/1000)</f>
        <v>-4.2610342338365701</v>
      </c>
      <c r="BA33" s="16">
        <f>-(logK!BA33/LOG10(EXP(1)))*298.15*(8.314462/4.184/1000)</f>
        <v>-3.9700199038871404</v>
      </c>
      <c r="BB33" s="16">
        <f>-(logK!BB33/LOG10(EXP(1)))*298.15*(8.314462/4.184/1000)</f>
        <v>-5.0812467620328778</v>
      </c>
      <c r="BC33" s="16">
        <f>-(logK!BC33/LOG10(EXP(1)))*298.15*(8.314462/4.184/1000)</f>
        <v>0</v>
      </c>
      <c r="BD33" s="16">
        <f>-(logK!BD33/LOG10(EXP(1)))*298.15*(8.314462/4.184/1000)</f>
        <v>0</v>
      </c>
      <c r="BE33" s="16">
        <f>-(logK!BE33/LOG10(EXP(1)))*298.15*(8.314462/4.184/1000)</f>
        <v>-3.8987243602865638</v>
      </c>
      <c r="BF33" s="16">
        <f>-(logK!BF33/LOG10(EXP(1)))*298.15*(8.314462/4.184/1000)</f>
        <v>-4.1391026197413332</v>
      </c>
      <c r="BG33" s="16">
        <f>-(logK!BG33/LOG10(EXP(1)))*298.15*(8.314462/4.184/1000)</f>
        <v>-4.0233005670199491</v>
      </c>
      <c r="BH33" s="16">
        <f>-(logK!BH33/LOG10(EXP(1)))*298.15*(8.314462/4.184/1000)</f>
        <v>0</v>
      </c>
      <c r="BI33" s="16">
        <f>-(logK!BI33/LOG10(EXP(1)))*298.15*(8.314462/4.184/1000)</f>
        <v>0</v>
      </c>
      <c r="BJ33" s="16">
        <f>-(logK!BJ33/LOG10(EXP(1)))*298.15*(8.314462/4.184/1000)</f>
        <v>0</v>
      </c>
      <c r="BK33" s="16">
        <f>-(logK!BK33/LOG10(EXP(1)))*298.15*(8.314462/4.184/1000)</f>
        <v>0</v>
      </c>
      <c r="BL33" s="16">
        <f>-(logK!BL33/LOG10(EXP(1)))*298.15*(8.314462/4.184/1000)</f>
        <v>0</v>
      </c>
      <c r="BM33" s="16">
        <f>-(logK!BM33/LOG10(EXP(1)))*298.15*(8.314462/4.184/1000)</f>
        <v>0</v>
      </c>
      <c r="BN33" s="16">
        <f>-(logK!BN33/LOG10(EXP(1)))*298.15*(8.314462/4.184/1000)</f>
        <v>0</v>
      </c>
      <c r="BO33" s="16">
        <f>-(logK!BO33/LOG10(EXP(1)))*298.15*(8.314462/4.184/1000)</f>
        <v>-3.9293653459212545</v>
      </c>
      <c r="BP33" s="16">
        <f>-(logK!BP33/LOG10(EXP(1)))*298.15*(8.314462/4.184/1000)</f>
        <v>0</v>
      </c>
      <c r="BQ33" s="16">
        <f>-(logK!BQ33/LOG10(EXP(1)))*298.15*(8.314462/4.184/1000)</f>
        <v>-3.8517874452927279</v>
      </c>
      <c r="BR33" s="16">
        <f>-(logK!BR33/LOG10(EXP(1)))*298.15*(8.314462/4.184/1000)</f>
        <v>0</v>
      </c>
      <c r="BS33" s="16">
        <f>-(logK!BS33/LOG10(EXP(1)))*298.15*(8.314462/4.184/1000)</f>
        <v>-3.5926555656675521</v>
      </c>
      <c r="BT33" s="16">
        <f>-(logK!BT33/LOG10(EXP(1)))*298.15*(8.314462/4.184/1000)</f>
        <v>0</v>
      </c>
      <c r="BU33" s="16">
        <f>-(logK!BU33/LOG10(EXP(1)))*298.15*(8.314462/4.184/1000)</f>
        <v>0</v>
      </c>
      <c r="BV33" s="16">
        <f>-(logK!BV33/LOG10(EXP(1)))*298.15*(8.314462/4.184/1000)</f>
        <v>0</v>
      </c>
      <c r="BW33" s="16">
        <f>-(logK!BW33/LOG10(EXP(1)))*298.15*(8.314462/4.184/1000)</f>
        <v>0</v>
      </c>
      <c r="BX33" s="16">
        <f>-(logK!BX33/LOG10(EXP(1)))*298.15*(8.314462/4.184/1000)</f>
        <v>0</v>
      </c>
      <c r="BY33" s="16">
        <f>-(logK!BY33/LOG10(EXP(1)))*298.15*(8.314462/4.184/1000)</f>
        <v>-4.4168721585494266</v>
      </c>
      <c r="BZ33" s="16">
        <f>-(logK!BZ33/LOG10(EXP(1)))*298.15*(8.314462/4.184/1000)</f>
        <v>0</v>
      </c>
      <c r="CA33" s="16">
        <f>-(logK!CA33/LOG10(EXP(1)))*298.15*(8.314462/4.184/1000)</f>
        <v>-3.3928002143516975</v>
      </c>
      <c r="CB33" s="16">
        <f>-(logK!CB33/LOG10(EXP(1)))*298.15*(8.314462/4.184/1000)</f>
        <v>-3.2546224659095913</v>
      </c>
      <c r="CC33" s="16">
        <f>-(logK!CC33/LOG10(EXP(1)))*298.15*(8.314462/4.184/1000)</f>
        <v>0</v>
      </c>
      <c r="CD33" s="16">
        <f>-(logK!CD33/LOG10(EXP(1)))*298.15*(8.314462/4.184/1000)</f>
        <v>0</v>
      </c>
      <c r="CE33" s="16">
        <f>-(logK!CE33/LOG10(EXP(1)))*298.15*(8.314462/4.184/1000)</f>
        <v>-3.8662962111976666</v>
      </c>
      <c r="CF33" s="16">
        <f>-(logK!CF33/LOG10(EXP(1)))*298.15*(8.314462/4.184/1000)</f>
        <v>-3.8296320754482318</v>
      </c>
      <c r="CG33" s="16">
        <f>-(logK!CG33/LOG10(EXP(1)))*298.15*(8.314462/4.184/1000)</f>
        <v>0</v>
      </c>
      <c r="CH33" s="16">
        <f>-(logK!CH33/LOG10(EXP(1)))*298.15*(8.314462/4.184/1000)</f>
        <v>0</v>
      </c>
      <c r="CI33" s="16">
        <f>-(logK!CI33/LOG10(EXP(1)))*298.15*(8.314462/4.184/1000)</f>
        <v>0</v>
      </c>
      <c r="CJ33" s="16">
        <f>-(logK!CJ33/LOG10(EXP(1)))*298.15*(8.314462/4.184/1000)</f>
        <v>0</v>
      </c>
      <c r="CK33" s="16">
        <f>-(logK!CK33/LOG10(EXP(1)))*298.15*(8.314462/4.184/1000)</f>
        <v>0</v>
      </c>
      <c r="CL33" s="16">
        <f>-(logK!CL33/LOG10(EXP(1)))*298.15*(8.314462/4.184/1000)</f>
        <v>0</v>
      </c>
      <c r="CM33" s="16">
        <f>-(logK!CM33/LOG10(EXP(1)))*298.15*(8.314462/4.184/1000)</f>
        <v>0</v>
      </c>
      <c r="CN33" s="16">
        <f>-(logK!CN33/LOG10(EXP(1)))*298.15*(8.314462/4.184/1000)</f>
        <v>0</v>
      </c>
      <c r="CO33" s="16">
        <f>-(logK!CO33/LOG10(EXP(1)))*298.15*(8.314462/4.184/1000)</f>
        <v>0</v>
      </c>
      <c r="CP33" s="16">
        <f>-(logK!CP33/LOG10(EXP(1)))*298.15*(8.314462/4.184/1000)</f>
        <v>0</v>
      </c>
      <c r="CQ33" s="16">
        <f>-(logK!CQ33/LOG10(EXP(1)))*298.15*(8.314462/4.184/1000)</f>
        <v>0</v>
      </c>
      <c r="CR33" s="16">
        <f>-(logK!CR33/LOG10(EXP(1)))*298.15*(8.314462/4.184/1000)</f>
        <v>0</v>
      </c>
      <c r="CS33" s="16">
        <f>-(logK!CS33/LOG10(EXP(1)))*298.15*(8.314462/4.184/1000)</f>
        <v>0</v>
      </c>
      <c r="CT33" s="16">
        <f>-(logK!CT33/LOG10(EXP(1)))*298.15*(8.314462/4.184/1000)</f>
        <v>0</v>
      </c>
      <c r="CU33" s="16">
        <f>-(logK!CU33/LOG10(EXP(1)))*298.15*(8.314462/4.184/1000)</f>
        <v>0</v>
      </c>
      <c r="CV33" s="16">
        <f>-(logK!CV33/LOG10(EXP(1)))*298.15*(8.314462/4.184/1000)</f>
        <v>0</v>
      </c>
      <c r="CW33" s="16">
        <f>-(logK!CW33/LOG10(EXP(1)))*298.15*(8.314462/4.184/1000)</f>
        <v>-4.2919958174954891</v>
      </c>
      <c r="CX33" s="16">
        <f>-(logK!CX33/LOG10(EXP(1)))*298.15*(8.314462/4.184/1000)</f>
        <v>0</v>
      </c>
      <c r="CY33" s="16">
        <f>-(logK!CY33/LOG10(EXP(1)))*298.15*(8.314462/4.184/1000)</f>
        <v>0</v>
      </c>
      <c r="CZ33" s="16">
        <f>-(logK!CZ33/LOG10(EXP(1)))*298.15*(8.314462/4.184/1000)</f>
        <v>-4.1481810008146232</v>
      </c>
      <c r="DA33" s="16">
        <f>-(logK!DA33/LOG10(EXP(1)))*298.15*(8.314462/4.184/1000)</f>
        <v>0</v>
      </c>
      <c r="DB33" s="16">
        <f>-(logK!DB33/LOG10(EXP(1)))*298.15*(8.314462/4.184/1000)</f>
        <v>0</v>
      </c>
      <c r="DC33" s="16">
        <f>-(logK!DC33/LOG10(EXP(1)))*298.15*(8.314462/4.184/1000)</f>
        <v>0</v>
      </c>
      <c r="DD33" s="16">
        <f>-(logK!DD33/LOG10(EXP(1)))*298.15*(8.314462/4.184/1000)</f>
        <v>0</v>
      </c>
      <c r="DE33" s="16">
        <f>-(logK!DE33/LOG10(EXP(1)))*298.15*(8.314462/4.184/1000)</f>
        <v>0</v>
      </c>
      <c r="DF33" s="16">
        <f>-(logK!DF33/LOG10(EXP(1)))*298.15*(8.314462/4.184/1000)</f>
        <v>0</v>
      </c>
      <c r="DG33" s="16">
        <f>-(logK!DG33/LOG10(EXP(1)))*298.15*(8.314462/4.184/1000)</f>
        <v>0</v>
      </c>
      <c r="DH33" s="16">
        <f>-(logK!DH33/LOG10(EXP(1)))*298.15*(8.314462/4.184/1000)</f>
        <v>0</v>
      </c>
      <c r="DI33" s="16">
        <f>-(logK!DI33/LOG10(EXP(1)))*298.15*(8.314462/4.184/1000)</f>
        <v>0</v>
      </c>
      <c r="DJ33" s="16">
        <f>-(logK!DJ33/LOG10(EXP(1)))*298.15*(8.314462/4.184/1000)</f>
        <v>0</v>
      </c>
      <c r="DK33" s="16">
        <f>-(logK!DK33/LOG10(EXP(1)))*298.15*(8.314462/4.184/1000)</f>
        <v>0</v>
      </c>
      <c r="DL33" s="16">
        <f>-(logK!DL33/LOG10(EXP(1)))*298.15*(8.314462/4.184/1000)</f>
        <v>-5.2250111015780147</v>
      </c>
      <c r="DM33" s="16">
        <f>-(logK!DM33/LOG10(EXP(1)))*298.15*(8.314462/4.184/1000)</f>
        <v>0</v>
      </c>
      <c r="DN33" s="16">
        <f>-(logK!DN33/LOG10(EXP(1)))*298.15*(8.314462/4.184/1000)</f>
        <v>0</v>
      </c>
      <c r="DO33" s="16">
        <f>-(logK!DO33/LOG10(EXP(1)))*298.15*(8.314462/4.184/1000)</f>
        <v>0</v>
      </c>
      <c r="DP33" s="16">
        <f>-(logK!DP33/LOG10(EXP(1)))*298.15*(8.314462/4.184/1000)</f>
        <v>0</v>
      </c>
      <c r="DQ33" s="16">
        <f>-(logK!DQ33/LOG10(EXP(1)))*298.15*(8.314462/4.184/1000)</f>
        <v>0</v>
      </c>
      <c r="DR33" s="16">
        <f>-(logK!DR33/LOG10(EXP(1)))*298.15*(8.314462/4.184/1000)</f>
        <v>-4.0467110440231231</v>
      </c>
      <c r="DS33" s="16">
        <f>-(logK!DS33/LOG10(EXP(1)))*298.15*(8.314462/4.184/1000)</f>
        <v>-4.0152105828341194</v>
      </c>
      <c r="DT33" s="16">
        <f>-(logK!DT33/LOG10(EXP(1)))*298.15*(8.314462/4.184/1000)</f>
        <v>0</v>
      </c>
      <c r="DU33" s="16">
        <f>-(logK!DU33/LOG10(EXP(1)))*298.15*(8.314462/4.184/1000)</f>
        <v>0</v>
      </c>
      <c r="DV33" s="16">
        <f>-(logK!DV33/LOG10(EXP(1)))*298.15*(8.314462/4.184/1000)</f>
        <v>0</v>
      </c>
      <c r="DW33" s="16">
        <f>-(logK!DW33/LOG10(EXP(1)))*298.15*(8.314462/4.184/1000)</f>
        <v>0</v>
      </c>
      <c r="DX33" s="16">
        <f>-(logK!DX33/LOG10(EXP(1)))*298.15*(8.314462/4.184/1000)</f>
        <v>0</v>
      </c>
      <c r="DY33" s="16">
        <f>-(logK!DY33/LOG10(EXP(1)))*298.15*(8.314462/4.184/1000)</f>
        <v>-4.0015271863107023</v>
      </c>
      <c r="DZ33" s="16">
        <f>-(logK!DZ33/LOG10(EXP(1)))*298.15*(8.314462/4.184/1000)</f>
        <v>0</v>
      </c>
      <c r="EA33" s="16">
        <f>-(logK!EA33/LOG10(EXP(1)))*298.15*(8.314462/4.184/1000)</f>
        <v>0</v>
      </c>
      <c r="EB33" s="16">
        <f>-(logK!EB33/LOG10(EXP(1)))*298.15*(8.314462/4.184/1000)</f>
        <v>0</v>
      </c>
      <c r="EC33" s="16">
        <f>-(logK!EC33/LOG10(EXP(1)))*298.15*(8.314462/4.184/1000)</f>
        <v>0</v>
      </c>
      <c r="ED33" s="16">
        <f>-(logK!ED33/LOG10(EXP(1)))*298.15*(8.314462/4.184/1000)</f>
        <v>0</v>
      </c>
      <c r="EE33" s="16">
        <f>-(logK!EE33/LOG10(EXP(1)))*298.15*(8.314462/4.184/1000)</f>
        <v>-4.0122979156778387</v>
      </c>
      <c r="EF33" s="16">
        <f>-(logK!EF33/LOG10(EXP(1)))*298.15*(8.314462/4.184/1000)</f>
        <v>-3.99817113890815</v>
      </c>
      <c r="EG33" s="16">
        <f>-(logK!EG33/LOG10(EXP(1)))*298.15*(8.314462/4.184/1000)</f>
        <v>-3.5982421567705827</v>
      </c>
      <c r="EH33" s="16">
        <f>-(logK!EH33/LOG10(EXP(1)))*298.15*(8.314462/4.184/1000)</f>
        <v>0</v>
      </c>
      <c r="EI33" s="16">
        <f>-(logK!EI33/LOG10(EXP(1)))*298.15*(8.314462/4.184/1000)</f>
        <v>0</v>
      </c>
      <c r="EJ33" s="16">
        <f>-(logK!EJ33/LOG10(EXP(1)))*298.15*(8.314462/4.184/1000)</f>
        <v>0</v>
      </c>
      <c r="EK33" s="16">
        <f>-(logK!EK33/LOG10(EXP(1)))*298.15*(8.314462/4.184/1000)</f>
        <v>-3.7452534039653433</v>
      </c>
      <c r="EL33" s="16">
        <f>-(logK!EL33/LOG10(EXP(1)))*298.15*(8.314462/4.184/1000)</f>
        <v>0</v>
      </c>
      <c r="EM33" s="16">
        <f>-(logK!EM33/LOG10(EXP(1)))*298.15*(8.314462/4.184/1000)</f>
        <v>0</v>
      </c>
      <c r="EN33" s="16">
        <f>-(logK!EN33/LOG10(EXP(1)))*298.15*(8.314462/4.184/1000)</f>
        <v>0</v>
      </c>
      <c r="EO33" s="16">
        <f>-(logK!EO33/LOG10(EXP(1)))*298.15*(8.314462/4.184/1000)</f>
        <v>0</v>
      </c>
      <c r="EP33" s="16">
        <f>-(logK!EP33/LOG10(EXP(1)))*298.15*(8.314462/4.184/1000)</f>
        <v>0</v>
      </c>
      <c r="EQ33" s="16">
        <f>-(logK!EQ33/LOG10(EXP(1)))*298.15*(8.314462/4.184/1000)</f>
        <v>0</v>
      </c>
      <c r="ER33" s="16">
        <f>-(logK!ER33/LOG10(EXP(1)))*298.15*(8.314462/4.184/1000)</f>
        <v>0</v>
      </c>
      <c r="ES33" s="16">
        <f>-(logK!ES33/LOG10(EXP(1)))*298.15*(8.314462/4.184/1000)</f>
        <v>0</v>
      </c>
      <c r="ET33" s="16">
        <f>-(logK!ET33/LOG10(EXP(1)))*298.15*(8.314462/4.184/1000)</f>
        <v>0</v>
      </c>
      <c r="EU33" s="16">
        <f>-(logK!EU33/LOG10(EXP(1)))*298.15*(8.314462/4.184/1000)</f>
        <v>0</v>
      </c>
      <c r="EV33" s="16">
        <f>-(logK!EV33/LOG10(EXP(1)))*298.15*(8.314462/4.184/1000)</f>
        <v>0</v>
      </c>
      <c r="EW33" s="16">
        <f>-(logK!EW33/LOG10(EXP(1)))*298.15*(8.314462/4.184/1000)</f>
        <v>0</v>
      </c>
      <c r="EX33" s="16">
        <f>-(logK!EX33/LOG10(EXP(1)))*298.15*(8.314462/4.184/1000)</f>
        <v>0</v>
      </c>
      <c r="EY33" s="16">
        <f>-(logK!EY33/LOG10(EXP(1)))*298.15*(8.314462/4.184/1000)</f>
        <v>-4.0740232671934944</v>
      </c>
      <c r="EZ33" s="16">
        <f>-(logK!EZ33/LOG10(EXP(1)))*298.15*(8.314462/4.184/1000)</f>
        <v>0</v>
      </c>
      <c r="FA33" s="16">
        <f>-(logK!FA33/LOG10(EXP(1)))*298.15*(8.314462/4.184/1000)</f>
        <v>-3.4006582765625537</v>
      </c>
      <c r="FB33" s="16">
        <f>-(logK!FB33/LOG10(EXP(1)))*298.15*(8.314462/4.184/1000)</f>
        <v>0</v>
      </c>
      <c r="FC33" s="16">
        <f>-(logK!FC33/LOG10(EXP(1)))*298.15*(8.314462/4.184/1000)</f>
        <v>0</v>
      </c>
      <c r="FD33" s="16">
        <f>-(logK!FD33/LOG10(EXP(1)))*298.15*(8.314462/4.184/1000)</f>
        <v>0</v>
      </c>
      <c r="FE33" s="16">
        <f>-(logK!FE33/LOG10(EXP(1)))*298.15*(8.314462/4.184/1000)</f>
        <v>-3.3267774850644809</v>
      </c>
      <c r="FF33" s="16">
        <f>-(logK!FF33/LOG10(EXP(1)))*298.15*(8.314462/4.184/1000)</f>
        <v>0</v>
      </c>
    </row>
    <row r="34" spans="1:162" ht="15.75" customHeight="1">
      <c r="A34" s="157">
        <v>32</v>
      </c>
      <c r="B34" s="16">
        <f>-(logK!B34/LOG10(EXP(1)))*298.15*(8.314462/4.184/1000)</f>
        <v>-6.8705520838891578</v>
      </c>
      <c r="C34" s="16">
        <f>-(logK!C34/LOG10(EXP(1)))*298.15*(8.314462/4.184/1000)</f>
        <v>-5.9851176393427457</v>
      </c>
      <c r="D34" s="16">
        <f>-(logK!D34/LOG10(EXP(1)))*298.15*(8.314462/4.184/1000)</f>
        <v>-6.5974530443829513</v>
      </c>
      <c r="E34" s="16">
        <f>-(logK!E34/LOG10(EXP(1)))*298.15*(8.314462/4.184/1000)</f>
        <v>-6.3284917657596464</v>
      </c>
      <c r="F34" s="16">
        <f>-(logK!F34/LOG10(EXP(1)))*298.15*(8.314462/4.184/1000)</f>
        <v>-6.5525870562009345</v>
      </c>
      <c r="G34" s="16">
        <f>-(logK!G34/LOG10(EXP(1)))*298.15*(8.314462/4.184/1000)</f>
        <v>-6.9622785892379602</v>
      </c>
      <c r="H34" s="16">
        <f>-(logK!H34/LOG10(EXP(1)))*298.15*(8.314462/4.184/1000)</f>
        <v>-10.279102528835356</v>
      </c>
      <c r="I34" s="16">
        <f>-(logK!I34/LOG10(EXP(1)))*298.15*(8.314462/4.184/1000)</f>
        <v>0</v>
      </c>
      <c r="J34" s="16">
        <f>-(logK!J34/LOG10(EXP(1)))*298.15*(8.314462/4.184/1000)</f>
        <v>0</v>
      </c>
      <c r="K34" s="16">
        <f>-(logK!K34/LOG10(EXP(1)))*298.15*(8.314462/4.184/1000)</f>
        <v>0</v>
      </c>
      <c r="L34" s="16">
        <f>-(logK!L34/LOG10(EXP(1)))*298.15*(8.314462/4.184/1000)</f>
        <v>0</v>
      </c>
      <c r="M34" s="16">
        <f>-(logK!M34/LOG10(EXP(1)))*298.15*(8.314462/4.184/1000)</f>
        <v>0</v>
      </c>
      <c r="N34" s="16">
        <f>-(logK!N34/LOG10(EXP(1)))*298.15*(8.314462/4.184/1000)</f>
        <v>-6.8352808442364728</v>
      </c>
      <c r="O34" s="16">
        <f>-(logK!O34/LOG10(EXP(1)))*298.15*(8.314462/4.184/1000)</f>
        <v>0</v>
      </c>
      <c r="P34" s="16">
        <f>-(logK!P34/LOG10(EXP(1)))*298.15*(8.314462/4.184/1000)</f>
        <v>0</v>
      </c>
      <c r="Q34" s="16">
        <f>-(logK!Q34/LOG10(EXP(1)))*298.15*(8.314462/4.184/1000)</f>
        <v>0</v>
      </c>
      <c r="R34" s="16">
        <f>-(logK!R34/LOG10(EXP(1)))*298.15*(8.314462/4.184/1000)</f>
        <v>-8.1128080366601818</v>
      </c>
      <c r="S34" s="16">
        <f>-(logK!S34/LOG10(EXP(1)))*298.15*(8.314462/4.184/1000)</f>
        <v>-9.3946435208307424</v>
      </c>
      <c r="T34" s="16">
        <f>-(logK!T34/LOG10(EXP(1)))*298.15*(8.314462/4.184/1000)</f>
        <v>-7.4397295378806785</v>
      </c>
      <c r="U34" s="16">
        <f>-(logK!U34/LOG10(EXP(1)))*298.15*(8.314462/4.184/1000)</f>
        <v>-8.4258617754666201</v>
      </c>
      <c r="V34" s="16">
        <f>-(logK!V34/LOG10(EXP(1)))*298.15*(8.314462/4.184/1000)</f>
        <v>-8.6843047104014346</v>
      </c>
      <c r="W34" s="16">
        <f>-(logK!W34/LOG10(EXP(1)))*298.15*(8.314462/4.184/1000)</f>
        <v>-7.7536945936240711</v>
      </c>
      <c r="X34" s="16">
        <f>-(logK!X34/LOG10(EXP(1)))*298.15*(8.314462/4.184/1000)</f>
        <v>-6.3470646232142647</v>
      </c>
      <c r="Y34" s="16">
        <f>-(logK!Y34/LOG10(EXP(1)))*298.15*(8.314462/4.184/1000)</f>
        <v>-7.6117174175331384</v>
      </c>
      <c r="Z34" s="16">
        <f>-(logK!Z34/LOG10(EXP(1)))*298.15*(8.314462/4.184/1000)</f>
        <v>-4.9246134813705531</v>
      </c>
      <c r="AA34" s="16">
        <f>-(logK!AA34/LOG10(EXP(1)))*298.15*(8.314462/4.184/1000)</f>
        <v>0</v>
      </c>
      <c r="AB34" s="16">
        <f>-(logK!AB34/LOG10(EXP(1)))*298.15*(8.314462/4.184/1000)</f>
        <v>0</v>
      </c>
      <c r="AC34" s="16">
        <f>-(logK!AC34/LOG10(EXP(1)))*298.15*(8.314462/4.184/1000)</f>
        <v>-5.7443962717897072</v>
      </c>
      <c r="AD34" s="16">
        <f>-(logK!AD34/LOG10(EXP(1)))*298.15*(8.314462/4.184/1000)</f>
        <v>-8.9684705208545932</v>
      </c>
      <c r="AE34" s="16">
        <f>-(logK!AE34/LOG10(EXP(1)))*298.15*(8.314462/4.184/1000)</f>
        <v>-6.8142728060446371</v>
      </c>
      <c r="AF34" s="16">
        <f>-(logK!AF34/LOG10(EXP(1)))*298.15*(8.314462/4.184/1000)</f>
        <v>0</v>
      </c>
      <c r="AG34" s="16">
        <f>-(logK!AG34/LOG10(EXP(1)))*298.15*(8.314462/4.184/1000)</f>
        <v>-9.3673026484752295</v>
      </c>
      <c r="AH34" s="16">
        <f>-(logK!AH34/LOG10(EXP(1)))*298.15*(8.314462/4.184/1000)</f>
        <v>-7.3399403332842805</v>
      </c>
      <c r="AI34" s="16">
        <f>-(logK!AI34/LOG10(EXP(1)))*298.15*(8.314462/4.184/1000)</f>
        <v>-7.0563747914722237</v>
      </c>
      <c r="AJ34" s="16">
        <f>-(logK!AJ34/LOG10(EXP(1)))*298.15*(8.314462/4.184/1000)</f>
        <v>-8.1569782589172792</v>
      </c>
      <c r="AK34" s="16">
        <f>-(logK!AK34/LOG10(EXP(1)))*298.15*(8.314462/4.184/1000)</f>
        <v>-7.1169841890141852</v>
      </c>
      <c r="AL34" s="16">
        <f>-(logK!AL34/LOG10(EXP(1)))*298.15*(8.314462/4.184/1000)</f>
        <v>-4.870429686782261</v>
      </c>
      <c r="AM34" s="16">
        <f>-(logK!AM34/LOG10(EXP(1)))*298.15*(8.314462/4.184/1000)</f>
        <v>-4.7189300672483139</v>
      </c>
      <c r="AN34" s="16">
        <f>-(logK!AN34/LOG10(EXP(1)))*298.15*(8.314462/4.184/1000)</f>
        <v>-4.8959479252638687</v>
      </c>
      <c r="AO34" s="16">
        <f>-(logK!AO34/LOG10(EXP(1)))*298.15*(8.314462/4.184/1000)</f>
        <v>0</v>
      </c>
      <c r="AP34" s="16">
        <f>-(logK!AP34/LOG10(EXP(1)))*298.15*(8.314462/4.184/1000)</f>
        <v>-9.7610393138810139</v>
      </c>
      <c r="AQ34" s="16">
        <f>-(logK!AQ34/LOG10(EXP(1)))*298.15*(8.314462/4.184/1000)</f>
        <v>-4.8123482387675089</v>
      </c>
      <c r="AR34" s="16">
        <f>-(logK!AR34/LOG10(EXP(1)))*298.15*(8.314462/4.184/1000)</f>
        <v>-4.8289429382002957</v>
      </c>
      <c r="AS34" s="16">
        <f>-(logK!AS34/LOG10(EXP(1)))*298.15*(8.314462/4.184/1000)</f>
        <v>-6.8605657964961946</v>
      </c>
      <c r="AT34" s="16">
        <f>-(logK!AT34/LOG10(EXP(1)))*298.15*(8.314462/4.184/1000)</f>
        <v>0</v>
      </c>
      <c r="AU34" s="16">
        <f>-(logK!AU34/LOG10(EXP(1)))*298.15*(8.314462/4.184/1000)</f>
        <v>0</v>
      </c>
      <c r="AV34" s="16">
        <f>-(logK!AV34/LOG10(EXP(1)))*298.15*(8.314462/4.184/1000)</f>
        <v>-6.6715070952387965</v>
      </c>
      <c r="AW34" s="16">
        <f>-(logK!AW34/LOG10(EXP(1)))*298.15*(8.314462/4.184/1000)</f>
        <v>-8.5169852836804925</v>
      </c>
      <c r="AX34" s="16">
        <f>-(logK!AX34/LOG10(EXP(1)))*298.15*(8.314462/4.184/1000)</f>
        <v>-6.9626455716571822</v>
      </c>
      <c r="AY34" s="16">
        <f>-(logK!AY34/LOG10(EXP(1)))*298.15*(8.314462/4.184/1000)</f>
        <v>-6.7562595703754642</v>
      </c>
      <c r="AZ34" s="16">
        <f>-(logK!AZ34/LOG10(EXP(1)))*298.15*(8.314462/4.184/1000)</f>
        <v>-7.5844188368318841</v>
      </c>
      <c r="BA34" s="16">
        <f>-(logK!BA34/LOG10(EXP(1)))*298.15*(8.314462/4.184/1000)</f>
        <v>-7.3112570419677434</v>
      </c>
      <c r="BB34" s="16">
        <f>-(logK!BB34/LOG10(EXP(1)))*298.15*(8.314462/4.184/1000)</f>
        <v>-9.011511146668882</v>
      </c>
      <c r="BC34" s="16">
        <f>-(logK!BC34/LOG10(EXP(1)))*298.15*(8.314462/4.184/1000)</f>
        <v>0</v>
      </c>
      <c r="BD34" s="16">
        <f>-(logK!BD34/LOG10(EXP(1)))*298.15*(8.314462/4.184/1000)</f>
        <v>0</v>
      </c>
      <c r="BE34" s="16">
        <f>-(logK!BE34/LOG10(EXP(1)))*298.15*(8.314462/4.184/1000)</f>
        <v>-8.0129055995701179</v>
      </c>
      <c r="BF34" s="16">
        <f>-(logK!BF34/LOG10(EXP(1)))*298.15*(8.314462/4.184/1000)</f>
        <v>-8.3975786177692591</v>
      </c>
      <c r="BG34" s="16">
        <f>-(logK!BG34/LOG10(EXP(1)))*298.15*(8.314462/4.184/1000)</f>
        <v>-7.4450282728853576</v>
      </c>
      <c r="BH34" s="16">
        <f>-(logK!BH34/LOG10(EXP(1)))*298.15*(8.314462/4.184/1000)</f>
        <v>0</v>
      </c>
      <c r="BI34" s="16">
        <f>-(logK!BI34/LOG10(EXP(1)))*298.15*(8.314462/4.184/1000)</f>
        <v>0</v>
      </c>
      <c r="BJ34" s="16">
        <f>-(logK!BJ34/LOG10(EXP(1)))*298.15*(8.314462/4.184/1000)</f>
        <v>0</v>
      </c>
      <c r="BK34" s="16">
        <f>-(logK!BK34/LOG10(EXP(1)))*298.15*(8.314462/4.184/1000)</f>
        <v>0</v>
      </c>
      <c r="BL34" s="16">
        <f>-(logK!BL34/LOG10(EXP(1)))*298.15*(8.314462/4.184/1000)</f>
        <v>0</v>
      </c>
      <c r="BM34" s="16">
        <f>-(logK!BM34/LOG10(EXP(1)))*298.15*(8.314462/4.184/1000)</f>
        <v>0</v>
      </c>
      <c r="BN34" s="16">
        <f>-(logK!BN34/LOG10(EXP(1)))*298.15*(8.314462/4.184/1000)</f>
        <v>0</v>
      </c>
      <c r="BO34" s="16">
        <f>-(logK!BO34/LOG10(EXP(1)))*298.15*(8.314462/4.184/1000)</f>
        <v>-8.1806288433768959</v>
      </c>
      <c r="BP34" s="16">
        <f>-(logK!BP34/LOG10(EXP(1)))*298.15*(8.314462/4.184/1000)</f>
        <v>0</v>
      </c>
      <c r="BQ34" s="16">
        <f>-(logK!BQ34/LOG10(EXP(1)))*298.15*(8.314462/4.184/1000)</f>
        <v>-6.9483687277272166</v>
      </c>
      <c r="BR34" s="16">
        <f>-(logK!BR34/LOG10(EXP(1)))*298.15*(8.314462/4.184/1000)</f>
        <v>0</v>
      </c>
      <c r="BS34" s="16">
        <f>-(logK!BS34/LOG10(EXP(1)))*298.15*(8.314462/4.184/1000)</f>
        <v>-4.9759910200616702</v>
      </c>
      <c r="BT34" s="16">
        <f>-(logK!BT34/LOG10(EXP(1)))*298.15*(8.314462/4.184/1000)</f>
        <v>0</v>
      </c>
      <c r="BU34" s="16">
        <f>-(logK!BU34/LOG10(EXP(1)))*298.15*(8.314462/4.184/1000)</f>
        <v>0</v>
      </c>
      <c r="BV34" s="16">
        <f>-(logK!BV34/LOG10(EXP(1)))*298.15*(8.314462/4.184/1000)</f>
        <v>0</v>
      </c>
      <c r="BW34" s="16">
        <f>-(logK!BW34/LOG10(EXP(1)))*298.15*(8.314462/4.184/1000)</f>
        <v>0</v>
      </c>
      <c r="BX34" s="16">
        <f>-(logK!BX34/LOG10(EXP(1)))*298.15*(8.314462/4.184/1000)</f>
        <v>0</v>
      </c>
      <c r="BY34" s="16">
        <f>-(logK!BY34/LOG10(EXP(1)))*298.15*(8.314462/4.184/1000)</f>
        <v>-9.2788680709241351</v>
      </c>
      <c r="BZ34" s="16">
        <f>-(logK!BZ34/LOG10(EXP(1)))*298.15*(8.314462/4.184/1000)</f>
        <v>0</v>
      </c>
      <c r="CA34" s="16">
        <f>-(logK!CA34/LOG10(EXP(1)))*298.15*(8.314462/4.184/1000)</f>
        <v>-4.8037152843108606</v>
      </c>
      <c r="CB34" s="16">
        <f>-(logK!CB34/LOG10(EXP(1)))*298.15*(8.314462/4.184/1000)</f>
        <v>-4.6902140340059004</v>
      </c>
      <c r="CC34" s="16">
        <f>-(logK!CC34/LOG10(EXP(1)))*298.15*(8.314462/4.184/1000)</f>
        <v>0</v>
      </c>
      <c r="CD34" s="16">
        <f>-(logK!CD34/LOG10(EXP(1)))*298.15*(8.314462/4.184/1000)</f>
        <v>0</v>
      </c>
      <c r="CE34" s="16">
        <f>-(logK!CE34/LOG10(EXP(1)))*298.15*(8.314462/4.184/1000)</f>
        <v>-8.6225166035278455</v>
      </c>
      <c r="CF34" s="16">
        <f>-(logK!CF34/LOG10(EXP(1)))*298.15*(8.314462/4.184/1000)</f>
        <v>-8.5490096156835538</v>
      </c>
      <c r="CG34" s="16">
        <f>-(logK!CG34/LOG10(EXP(1)))*298.15*(8.314462/4.184/1000)</f>
        <v>0</v>
      </c>
      <c r="CH34" s="16">
        <f>-(logK!CH34/LOG10(EXP(1)))*298.15*(8.314462/4.184/1000)</f>
        <v>0</v>
      </c>
      <c r="CI34" s="16">
        <f>-(logK!CI34/LOG10(EXP(1)))*298.15*(8.314462/4.184/1000)</f>
        <v>0</v>
      </c>
      <c r="CJ34" s="16">
        <f>-(logK!CJ34/LOG10(EXP(1)))*298.15*(8.314462/4.184/1000)</f>
        <v>0</v>
      </c>
      <c r="CK34" s="16">
        <f>-(logK!CK34/LOG10(EXP(1)))*298.15*(8.314462/4.184/1000)</f>
        <v>0</v>
      </c>
      <c r="CL34" s="16">
        <f>-(logK!CL34/LOG10(EXP(1)))*298.15*(8.314462/4.184/1000)</f>
        <v>0</v>
      </c>
      <c r="CM34" s="16">
        <f>-(logK!CM34/LOG10(EXP(1)))*298.15*(8.314462/4.184/1000)</f>
        <v>0</v>
      </c>
      <c r="CN34" s="16">
        <f>-(logK!CN34/LOG10(EXP(1)))*298.15*(8.314462/4.184/1000)</f>
        <v>0</v>
      </c>
      <c r="CO34" s="16">
        <f>-(logK!CO34/LOG10(EXP(1)))*298.15*(8.314462/4.184/1000)</f>
        <v>0</v>
      </c>
      <c r="CP34" s="16">
        <f>-(logK!CP34/LOG10(EXP(1)))*298.15*(8.314462/4.184/1000)</f>
        <v>0</v>
      </c>
      <c r="CQ34" s="16">
        <f>-(logK!CQ34/LOG10(EXP(1)))*298.15*(8.314462/4.184/1000)</f>
        <v>0</v>
      </c>
      <c r="CR34" s="16">
        <f>-(logK!CR34/LOG10(EXP(1)))*298.15*(8.314462/4.184/1000)</f>
        <v>0</v>
      </c>
      <c r="CS34" s="16">
        <f>-(logK!CS34/LOG10(EXP(1)))*298.15*(8.314462/4.184/1000)</f>
        <v>0</v>
      </c>
      <c r="CT34" s="16">
        <f>-(logK!CT34/LOG10(EXP(1)))*298.15*(8.314462/4.184/1000)</f>
        <v>0</v>
      </c>
      <c r="CU34" s="16">
        <f>-(logK!CU34/LOG10(EXP(1)))*298.15*(8.314462/4.184/1000)</f>
        <v>0</v>
      </c>
      <c r="CV34" s="16">
        <f>-(logK!CV34/LOG10(EXP(1)))*298.15*(8.314462/4.184/1000)</f>
        <v>0</v>
      </c>
      <c r="CW34" s="16">
        <f>-(logK!CW34/LOG10(EXP(1)))*298.15*(8.314462/4.184/1000)</f>
        <v>-6.4522426031115119</v>
      </c>
      <c r="CX34" s="16">
        <f>-(logK!CX34/LOG10(EXP(1)))*298.15*(8.314462/4.184/1000)</f>
        <v>0</v>
      </c>
      <c r="CY34" s="16">
        <f>-(logK!CY34/LOG10(EXP(1)))*298.15*(8.314462/4.184/1000)</f>
        <v>0</v>
      </c>
      <c r="CZ34" s="16">
        <f>-(logK!CZ34/LOG10(EXP(1)))*298.15*(8.314462/4.184/1000)</f>
        <v>-6.1085525171098816</v>
      </c>
      <c r="DA34" s="16">
        <f>-(logK!DA34/LOG10(EXP(1)))*298.15*(8.314462/4.184/1000)</f>
        <v>0</v>
      </c>
      <c r="DB34" s="16">
        <f>-(logK!DB34/LOG10(EXP(1)))*298.15*(8.314462/4.184/1000)</f>
        <v>0</v>
      </c>
      <c r="DC34" s="16">
        <f>-(logK!DC34/LOG10(EXP(1)))*298.15*(8.314462/4.184/1000)</f>
        <v>0</v>
      </c>
      <c r="DD34" s="16">
        <f>-(logK!DD34/LOG10(EXP(1)))*298.15*(8.314462/4.184/1000)</f>
        <v>0</v>
      </c>
      <c r="DE34" s="16">
        <f>-(logK!DE34/LOG10(EXP(1)))*298.15*(8.314462/4.184/1000)</f>
        <v>0</v>
      </c>
      <c r="DF34" s="16">
        <f>-(logK!DF34/LOG10(EXP(1)))*298.15*(8.314462/4.184/1000)</f>
        <v>0</v>
      </c>
      <c r="DG34" s="16">
        <f>-(logK!DG34/LOG10(EXP(1)))*298.15*(8.314462/4.184/1000)</f>
        <v>0</v>
      </c>
      <c r="DH34" s="16">
        <f>-(logK!DH34/LOG10(EXP(1)))*298.15*(8.314462/4.184/1000)</f>
        <v>0</v>
      </c>
      <c r="DI34" s="16">
        <f>-(logK!DI34/LOG10(EXP(1)))*298.15*(8.314462/4.184/1000)</f>
        <v>0</v>
      </c>
      <c r="DJ34" s="16">
        <f>-(logK!DJ34/LOG10(EXP(1)))*298.15*(8.314462/4.184/1000)</f>
        <v>0</v>
      </c>
      <c r="DK34" s="16">
        <f>-(logK!DK34/LOG10(EXP(1)))*298.15*(8.314462/4.184/1000)</f>
        <v>0</v>
      </c>
      <c r="DL34" s="16">
        <f>-(logK!DL34/LOG10(EXP(1)))*298.15*(8.314462/4.184/1000)</f>
        <v>-9.0285915180021998</v>
      </c>
      <c r="DM34" s="16">
        <f>-(logK!DM34/LOG10(EXP(1)))*298.15*(8.314462/4.184/1000)</f>
        <v>0</v>
      </c>
      <c r="DN34" s="16">
        <f>-(logK!DN34/LOG10(EXP(1)))*298.15*(8.314462/4.184/1000)</f>
        <v>0</v>
      </c>
      <c r="DO34" s="16">
        <f>-(logK!DO34/LOG10(EXP(1)))*298.15*(8.314462/4.184/1000)</f>
        <v>0</v>
      </c>
      <c r="DP34" s="16">
        <f>-(logK!DP34/LOG10(EXP(1)))*298.15*(8.314462/4.184/1000)</f>
        <v>0</v>
      </c>
      <c r="DQ34" s="16">
        <f>-(logK!DQ34/LOG10(EXP(1)))*298.15*(8.314462/4.184/1000)</f>
        <v>0</v>
      </c>
      <c r="DR34" s="16">
        <f>-(logK!DR34/LOG10(EXP(1)))*298.15*(8.314462/4.184/1000)</f>
        <v>-8.1056784823001227</v>
      </c>
      <c r="DS34" s="16">
        <f>-(logK!DS34/LOG10(EXP(1)))*298.15*(8.314462/4.184/1000)</f>
        <v>-7.2857415319799594</v>
      </c>
      <c r="DT34" s="16">
        <f>-(logK!DT34/LOG10(EXP(1)))*298.15*(8.314462/4.184/1000)</f>
        <v>0</v>
      </c>
      <c r="DU34" s="16">
        <f>-(logK!DU34/LOG10(EXP(1)))*298.15*(8.314462/4.184/1000)</f>
        <v>0</v>
      </c>
      <c r="DV34" s="16">
        <f>-(logK!DV34/LOG10(EXP(1)))*298.15*(8.314462/4.184/1000)</f>
        <v>0</v>
      </c>
      <c r="DW34" s="16">
        <f>-(logK!DW34/LOG10(EXP(1)))*298.15*(8.314462/4.184/1000)</f>
        <v>0</v>
      </c>
      <c r="DX34" s="16">
        <f>-(logK!DX34/LOG10(EXP(1)))*298.15*(8.314462/4.184/1000)</f>
        <v>0</v>
      </c>
      <c r="DY34" s="16">
        <f>-(logK!DY34/LOG10(EXP(1)))*298.15*(8.314462/4.184/1000)</f>
        <v>-8.1863163887513846</v>
      </c>
      <c r="DZ34" s="16">
        <f>-(logK!DZ34/LOG10(EXP(1)))*298.15*(8.314462/4.184/1000)</f>
        <v>0</v>
      </c>
      <c r="EA34" s="16">
        <f>-(logK!EA34/LOG10(EXP(1)))*298.15*(8.314462/4.184/1000)</f>
        <v>0</v>
      </c>
      <c r="EB34" s="16">
        <f>-(logK!EB34/LOG10(EXP(1)))*298.15*(8.314462/4.184/1000)</f>
        <v>0</v>
      </c>
      <c r="EC34" s="16">
        <f>-(logK!EC34/LOG10(EXP(1)))*298.15*(8.314462/4.184/1000)</f>
        <v>0</v>
      </c>
      <c r="ED34" s="16">
        <f>-(logK!ED34/LOG10(EXP(1)))*298.15*(8.314462/4.184/1000)</f>
        <v>0</v>
      </c>
      <c r="EE34" s="16">
        <f>-(logK!EE34/LOG10(EXP(1)))*298.15*(8.314462/4.184/1000)</f>
        <v>-8.3103850956336522</v>
      </c>
      <c r="EF34" s="16">
        <f>-(logK!EF34/LOG10(EXP(1)))*298.15*(8.314462/4.184/1000)</f>
        <v>-7.8585178693242987</v>
      </c>
      <c r="EG34" s="16">
        <f>-(logK!EG34/LOG10(EXP(1)))*298.15*(8.314462/4.184/1000)</f>
        <v>-8.9756505523503822</v>
      </c>
      <c r="EH34" s="16">
        <f>-(logK!EH34/LOG10(EXP(1)))*298.15*(8.314462/4.184/1000)</f>
        <v>0</v>
      </c>
      <c r="EI34" s="16">
        <f>-(logK!EI34/LOG10(EXP(1)))*298.15*(8.314462/4.184/1000)</f>
        <v>0</v>
      </c>
      <c r="EJ34" s="16">
        <f>-(logK!EJ34/LOG10(EXP(1)))*298.15*(8.314462/4.184/1000)</f>
        <v>0</v>
      </c>
      <c r="EK34" s="16">
        <f>-(logK!EK34/LOG10(EXP(1)))*298.15*(8.314462/4.184/1000)</f>
        <v>-7.4944331105422926</v>
      </c>
      <c r="EL34" s="16">
        <f>-(logK!EL34/LOG10(EXP(1)))*298.15*(8.314462/4.184/1000)</f>
        <v>0</v>
      </c>
      <c r="EM34" s="16">
        <f>-(logK!EM34/LOG10(EXP(1)))*298.15*(8.314462/4.184/1000)</f>
        <v>0</v>
      </c>
      <c r="EN34" s="16">
        <f>-(logK!EN34/LOG10(EXP(1)))*298.15*(8.314462/4.184/1000)</f>
        <v>0</v>
      </c>
      <c r="EO34" s="16">
        <f>-(logK!EO34/LOG10(EXP(1)))*298.15*(8.314462/4.184/1000)</f>
        <v>0</v>
      </c>
      <c r="EP34" s="16">
        <f>-(logK!EP34/LOG10(EXP(1)))*298.15*(8.314462/4.184/1000)</f>
        <v>0</v>
      </c>
      <c r="EQ34" s="16">
        <f>-(logK!EQ34/LOG10(EXP(1)))*298.15*(8.314462/4.184/1000)</f>
        <v>0</v>
      </c>
      <c r="ER34" s="16">
        <f>-(logK!ER34/LOG10(EXP(1)))*298.15*(8.314462/4.184/1000)</f>
        <v>0</v>
      </c>
      <c r="ES34" s="16">
        <f>-(logK!ES34/LOG10(EXP(1)))*298.15*(8.314462/4.184/1000)</f>
        <v>0</v>
      </c>
      <c r="ET34" s="16">
        <f>-(logK!ET34/LOG10(EXP(1)))*298.15*(8.314462/4.184/1000)</f>
        <v>0</v>
      </c>
      <c r="EU34" s="16">
        <f>-(logK!EU34/LOG10(EXP(1)))*298.15*(8.314462/4.184/1000)</f>
        <v>0</v>
      </c>
      <c r="EV34" s="16">
        <f>-(logK!EV34/LOG10(EXP(1)))*298.15*(8.314462/4.184/1000)</f>
        <v>0</v>
      </c>
      <c r="EW34" s="16">
        <f>-(logK!EW34/LOG10(EXP(1)))*298.15*(8.314462/4.184/1000)</f>
        <v>0</v>
      </c>
      <c r="EX34" s="16">
        <f>-(logK!EX34/LOG10(EXP(1)))*298.15*(8.314462/4.184/1000)</f>
        <v>0</v>
      </c>
      <c r="EY34" s="16">
        <f>-(logK!EY34/LOG10(EXP(1)))*298.15*(8.314462/4.184/1000)</f>
        <v>-7.5413441048448071</v>
      </c>
      <c r="EZ34" s="16">
        <f>-(logK!EZ34/LOG10(EXP(1)))*298.15*(8.314462/4.184/1000)</f>
        <v>0</v>
      </c>
      <c r="FA34" s="16">
        <f>-(logK!FA34/LOG10(EXP(1)))*298.15*(8.314462/4.184/1000)</f>
        <v>-8.9143658525871761</v>
      </c>
      <c r="FB34" s="16">
        <f>-(logK!FB34/LOG10(EXP(1)))*298.15*(8.314462/4.184/1000)</f>
        <v>0</v>
      </c>
      <c r="FC34" s="16">
        <f>-(logK!FC34/LOG10(EXP(1)))*298.15*(8.314462/4.184/1000)</f>
        <v>0</v>
      </c>
      <c r="FD34" s="16">
        <f>-(logK!FD34/LOG10(EXP(1)))*298.15*(8.314462/4.184/1000)</f>
        <v>0</v>
      </c>
      <c r="FE34" s="16">
        <f>-(logK!FE34/LOG10(EXP(1)))*298.15*(8.314462/4.184/1000)</f>
        <v>-4.7362409963096939</v>
      </c>
      <c r="FF34" s="16">
        <f>-(logK!FF34/LOG10(EXP(1)))*298.15*(8.314462/4.184/1000)</f>
        <v>0</v>
      </c>
    </row>
    <row r="35" spans="1:162" ht="15.75" customHeight="1">
      <c r="A35" s="157">
        <v>33</v>
      </c>
      <c r="B35" s="16">
        <f>-(logK!B35/LOG10(EXP(1)))*298.15*(8.314462/4.184/1000)</f>
        <v>-4.5862297701563106</v>
      </c>
      <c r="C35" s="16">
        <f>-(logK!C35/LOG10(EXP(1)))*298.15*(8.314462/4.184/1000)</f>
        <v>-4.1909665124564386</v>
      </c>
      <c r="D35" s="16">
        <f>-(logK!D35/LOG10(EXP(1)))*298.15*(8.314462/4.184/1000)</f>
        <v>-4.5059233757045689</v>
      </c>
      <c r="E35" s="16">
        <f>-(logK!E35/LOG10(EXP(1)))*298.15*(8.314462/4.184/1000)</f>
        <v>-4.2190495351318669</v>
      </c>
      <c r="F35" s="16">
        <f>-(logK!F35/LOG10(EXP(1)))*298.15*(8.314462/4.184/1000)</f>
        <v>-4.6078940111126272</v>
      </c>
      <c r="G35" s="16">
        <f>-(logK!G35/LOG10(EXP(1)))*298.15*(8.314462/4.184/1000)</f>
        <v>-4.7257649442754639</v>
      </c>
      <c r="H35" s="16">
        <f>-(logK!H35/LOG10(EXP(1)))*298.15*(8.314462/4.184/1000)</f>
        <v>-5.3718927453161731</v>
      </c>
      <c r="I35" s="16">
        <f>-(logK!I35/LOG10(EXP(1)))*298.15*(8.314462/4.184/1000)</f>
        <v>0</v>
      </c>
      <c r="J35" s="16">
        <f>-(logK!J35/LOG10(EXP(1)))*298.15*(8.314462/4.184/1000)</f>
        <v>0</v>
      </c>
      <c r="K35" s="16">
        <f>-(logK!K35/LOG10(EXP(1)))*298.15*(8.314462/4.184/1000)</f>
        <v>0</v>
      </c>
      <c r="L35" s="16">
        <f>-(logK!L35/LOG10(EXP(1)))*298.15*(8.314462/4.184/1000)</f>
        <v>0</v>
      </c>
      <c r="M35" s="16">
        <f>-(logK!M35/LOG10(EXP(1)))*298.15*(8.314462/4.184/1000)</f>
        <v>0</v>
      </c>
      <c r="N35" s="16">
        <f>-(logK!N35/LOG10(EXP(1)))*298.15*(8.314462/4.184/1000)</f>
        <v>-4.7515628533739509</v>
      </c>
      <c r="O35" s="16">
        <f>-(logK!O35/LOG10(EXP(1)))*298.15*(8.314462/4.184/1000)</f>
        <v>0</v>
      </c>
      <c r="P35" s="16">
        <f>-(logK!P35/LOG10(EXP(1)))*298.15*(8.314462/4.184/1000)</f>
        <v>0</v>
      </c>
      <c r="Q35" s="16">
        <f>-(logK!Q35/LOG10(EXP(1)))*298.15*(8.314462/4.184/1000)</f>
        <v>0</v>
      </c>
      <c r="R35" s="16">
        <f>-(logK!R35/LOG10(EXP(1)))*298.15*(8.314462/4.184/1000)</f>
        <v>-4.3427389813727082</v>
      </c>
      <c r="S35" s="16">
        <f>-(logK!S35/LOG10(EXP(1)))*298.15*(8.314462/4.184/1000)</f>
        <v>-4.0189213344336903</v>
      </c>
      <c r="T35" s="16">
        <f>-(logK!T35/LOG10(EXP(1)))*298.15*(8.314462/4.184/1000)</f>
        <v>-3.0503469546001303</v>
      </c>
      <c r="U35" s="16">
        <f>-(logK!U35/LOG10(EXP(1)))*298.15*(8.314462/4.184/1000)</f>
        <v>-3.80964585819319</v>
      </c>
      <c r="V35" s="16">
        <f>-(logK!V35/LOG10(EXP(1)))*298.15*(8.314462/4.184/1000)</f>
        <v>-4.3854126247677714</v>
      </c>
      <c r="W35" s="16">
        <f>-(logK!W35/LOG10(EXP(1)))*298.15*(8.314462/4.184/1000)</f>
        <v>-2.9082469962871538</v>
      </c>
      <c r="X35" s="16">
        <f>-(logK!X35/LOG10(EXP(1)))*298.15*(8.314462/4.184/1000)</f>
        <v>-2.6308069231082141</v>
      </c>
      <c r="Y35" s="16">
        <f>-(logK!Y35/LOG10(EXP(1)))*298.15*(8.314462/4.184/1000)</f>
        <v>-2.9714389132327863</v>
      </c>
      <c r="Z35" s="16">
        <f>-(logK!Z35/LOG10(EXP(1)))*298.15*(8.314462/4.184/1000)</f>
        <v>-2.2370989068875748</v>
      </c>
      <c r="AA35" s="16">
        <f>-(logK!AA35/LOG10(EXP(1)))*298.15*(8.314462/4.184/1000)</f>
        <v>0</v>
      </c>
      <c r="AB35" s="16">
        <f>-(logK!AB35/LOG10(EXP(1)))*298.15*(8.314462/4.184/1000)</f>
        <v>0</v>
      </c>
      <c r="AC35" s="16">
        <f>-(logK!AC35/LOG10(EXP(1)))*298.15*(8.314462/4.184/1000)</f>
        <v>-3.2335107449524751</v>
      </c>
      <c r="AD35" s="16">
        <f>-(logK!AD35/LOG10(EXP(1)))*298.15*(8.314462/4.184/1000)</f>
        <v>-3.6635827626019957</v>
      </c>
      <c r="AE35" s="16">
        <f>-(logK!AE35/LOG10(EXP(1)))*298.15*(8.314462/4.184/1000)</f>
        <v>-4.2150795766190905</v>
      </c>
      <c r="AF35" s="16">
        <f>-(logK!AF35/LOG10(EXP(1)))*298.15*(8.314462/4.184/1000)</f>
        <v>0</v>
      </c>
      <c r="AG35" s="16">
        <f>-(logK!AG35/LOG10(EXP(1)))*298.15*(8.314462/4.184/1000)</f>
        <v>-4.82795385918938</v>
      </c>
      <c r="AH35" s="16">
        <f>-(logK!AH35/LOG10(EXP(1)))*298.15*(8.314462/4.184/1000)</f>
        <v>-4.9009069627875599</v>
      </c>
      <c r="AI35" s="16">
        <f>-(logK!AI35/LOG10(EXP(1)))*298.15*(8.314462/4.184/1000)</f>
        <v>-4.6907242623508418</v>
      </c>
      <c r="AJ35" s="16">
        <f>-(logK!AJ35/LOG10(EXP(1)))*298.15*(8.314462/4.184/1000)</f>
        <v>-4.9975706777094677</v>
      </c>
      <c r="AK35" s="16">
        <f>-(logK!AK35/LOG10(EXP(1)))*298.15*(8.314462/4.184/1000)</f>
        <v>-2.8974421607472278</v>
      </c>
      <c r="AL35" s="16">
        <f>-(logK!AL35/LOG10(EXP(1)))*298.15*(8.314462/4.184/1000)</f>
        <v>-2.3120574534458167</v>
      </c>
      <c r="AM35" s="16">
        <f>-(logK!AM35/LOG10(EXP(1)))*298.15*(8.314462/4.184/1000)</f>
        <v>-2.0259066637362668</v>
      </c>
      <c r="AN35" s="16">
        <f>-(logK!AN35/LOG10(EXP(1)))*298.15*(8.314462/4.184/1000)</f>
        <v>-2.3510408089449841</v>
      </c>
      <c r="AO35" s="16">
        <f>-(logK!AO35/LOG10(EXP(1)))*298.15*(8.314462/4.184/1000)</f>
        <v>0</v>
      </c>
      <c r="AP35" s="16">
        <f>-(logK!AP35/LOG10(EXP(1)))*298.15*(8.314462/4.184/1000)</f>
        <v>-3.894024529676078</v>
      </c>
      <c r="AQ35" s="16">
        <f>-(logK!AQ35/LOG10(EXP(1)))*298.15*(8.314462/4.184/1000)</f>
        <v>-2.2162736777818957</v>
      </c>
      <c r="AR35" s="16">
        <f>-(logK!AR35/LOG10(EXP(1)))*298.15*(8.314462/4.184/1000)</f>
        <v>-2.2436404708287303</v>
      </c>
      <c r="AS35" s="16">
        <f>-(logK!AS35/LOG10(EXP(1)))*298.15*(8.314462/4.184/1000)</f>
        <v>-2.8942771079123002</v>
      </c>
      <c r="AT35" s="16">
        <f>-(logK!AT35/LOG10(EXP(1)))*298.15*(8.314462/4.184/1000)</f>
        <v>0</v>
      </c>
      <c r="AU35" s="16">
        <f>-(logK!AU35/LOG10(EXP(1)))*298.15*(8.314462/4.184/1000)</f>
        <v>0</v>
      </c>
      <c r="AV35" s="16">
        <f>-(logK!AV35/LOG10(EXP(1)))*298.15*(8.314462/4.184/1000)</f>
        <v>-2.9012415883960525</v>
      </c>
      <c r="AW35" s="16">
        <f>-(logK!AW35/LOG10(EXP(1)))*298.15*(8.314462/4.184/1000)</f>
        <v>-4.9167731543695483</v>
      </c>
      <c r="AX35" s="16">
        <f>-(logK!AX35/LOG10(EXP(1)))*298.15*(8.314462/4.184/1000)</f>
        <v>-4.6653356273258364</v>
      </c>
      <c r="AY35" s="16">
        <f>-(logK!AY35/LOG10(EXP(1)))*298.15*(8.314462/4.184/1000)</f>
        <v>-4.7690047501388459</v>
      </c>
      <c r="AZ35" s="16">
        <f>-(logK!AZ35/LOG10(EXP(1)))*298.15*(8.314462/4.184/1000)</f>
        <v>-4.4984814088017524</v>
      </c>
      <c r="BA35" s="16">
        <f>-(logK!BA35/LOG10(EXP(1)))*298.15*(8.314462/4.184/1000)</f>
        <v>-2.9905451912298409</v>
      </c>
      <c r="BB35" s="16">
        <f>-(logK!BB35/LOG10(EXP(1)))*298.15*(8.314462/4.184/1000)</f>
        <v>-3.7835478147741499</v>
      </c>
      <c r="BC35" s="16">
        <f>-(logK!BC35/LOG10(EXP(1)))*298.15*(8.314462/4.184/1000)</f>
        <v>0</v>
      </c>
      <c r="BD35" s="16">
        <f>-(logK!BD35/LOG10(EXP(1)))*298.15*(8.314462/4.184/1000)</f>
        <v>0</v>
      </c>
      <c r="BE35" s="16">
        <f>-(logK!BE35/LOG10(EXP(1)))*298.15*(8.314462/4.184/1000)</f>
        <v>-4.1787769663012311</v>
      </c>
      <c r="BF35" s="16">
        <f>-(logK!BF35/LOG10(EXP(1)))*298.15*(8.314462/4.184/1000)</f>
        <v>-4.1262159434142953</v>
      </c>
      <c r="BG35" s="16">
        <f>-(logK!BG35/LOG10(EXP(1)))*298.15*(8.314462/4.184/1000)</f>
        <v>-4.1973102605954109</v>
      </c>
      <c r="BH35" s="16">
        <f>-(logK!BH35/LOG10(EXP(1)))*298.15*(8.314462/4.184/1000)</f>
        <v>0</v>
      </c>
      <c r="BI35" s="16">
        <f>-(logK!BI35/LOG10(EXP(1)))*298.15*(8.314462/4.184/1000)</f>
        <v>0</v>
      </c>
      <c r="BJ35" s="16">
        <f>-(logK!BJ35/LOG10(EXP(1)))*298.15*(8.314462/4.184/1000)</f>
        <v>0</v>
      </c>
      <c r="BK35" s="16">
        <f>-(logK!BK35/LOG10(EXP(1)))*298.15*(8.314462/4.184/1000)</f>
        <v>0</v>
      </c>
      <c r="BL35" s="16">
        <f>-(logK!BL35/LOG10(EXP(1)))*298.15*(8.314462/4.184/1000)</f>
        <v>0</v>
      </c>
      <c r="BM35" s="16">
        <f>-(logK!BM35/LOG10(EXP(1)))*298.15*(8.314462/4.184/1000)</f>
        <v>0</v>
      </c>
      <c r="BN35" s="16">
        <f>-(logK!BN35/LOG10(EXP(1)))*298.15*(8.314462/4.184/1000)</f>
        <v>0</v>
      </c>
      <c r="BO35" s="16">
        <f>-(logK!BO35/LOG10(EXP(1)))*298.15*(8.314462/4.184/1000)</f>
        <v>-4.0657491096745986</v>
      </c>
      <c r="BP35" s="16">
        <f>-(logK!BP35/LOG10(EXP(1)))*298.15*(8.314462/4.184/1000)</f>
        <v>0</v>
      </c>
      <c r="BQ35" s="16">
        <f>-(logK!BQ35/LOG10(EXP(1)))*298.15*(8.314462/4.184/1000)</f>
        <v>-2.9088881923356094</v>
      </c>
      <c r="BR35" s="16">
        <f>-(logK!BR35/LOG10(EXP(1)))*298.15*(8.314462/4.184/1000)</f>
        <v>0</v>
      </c>
      <c r="BS35" s="16">
        <f>-(logK!BS35/LOG10(EXP(1)))*298.15*(8.314462/4.184/1000)</f>
        <v>-2.409539716514689</v>
      </c>
      <c r="BT35" s="16">
        <f>-(logK!BT35/LOG10(EXP(1)))*298.15*(8.314462/4.184/1000)</f>
        <v>0</v>
      </c>
      <c r="BU35" s="16">
        <f>-(logK!BU35/LOG10(EXP(1)))*298.15*(8.314462/4.184/1000)</f>
        <v>0</v>
      </c>
      <c r="BV35" s="16">
        <f>-(logK!BV35/LOG10(EXP(1)))*298.15*(8.314462/4.184/1000)</f>
        <v>0</v>
      </c>
      <c r="BW35" s="16">
        <f>-(logK!BW35/LOG10(EXP(1)))*298.15*(8.314462/4.184/1000)</f>
        <v>0</v>
      </c>
      <c r="BX35" s="16">
        <f>-(logK!BX35/LOG10(EXP(1)))*298.15*(8.314462/4.184/1000)</f>
        <v>0</v>
      </c>
      <c r="BY35" s="16">
        <f>-(logK!BY35/LOG10(EXP(1)))*298.15*(8.314462/4.184/1000)</f>
        <v>-4.2262459375905932</v>
      </c>
      <c r="BZ35" s="16">
        <f>-(logK!BZ35/LOG10(EXP(1)))*298.15*(8.314462/4.184/1000)</f>
        <v>0</v>
      </c>
      <c r="CA35" s="16">
        <f>-(logK!CA35/LOG10(EXP(1)))*298.15*(8.314462/4.184/1000)</f>
        <v>-2.1860965360971507</v>
      </c>
      <c r="CB35" s="16">
        <f>-(logK!CB35/LOG10(EXP(1)))*298.15*(8.314462/4.184/1000)</f>
        <v>-2.0268138879324851</v>
      </c>
      <c r="CC35" s="16">
        <f>-(logK!CC35/LOG10(EXP(1)))*298.15*(8.314462/4.184/1000)</f>
        <v>0</v>
      </c>
      <c r="CD35" s="16">
        <f>-(logK!CD35/LOG10(EXP(1)))*298.15*(8.314462/4.184/1000)</f>
        <v>0</v>
      </c>
      <c r="CE35" s="16">
        <f>-(logK!CE35/LOG10(EXP(1)))*298.15*(8.314462/4.184/1000)</f>
        <v>-4.3306722174395444</v>
      </c>
      <c r="CF35" s="16">
        <f>-(logK!CF35/LOG10(EXP(1)))*298.15*(8.314462/4.184/1000)</f>
        <v>-3.3223368613672011</v>
      </c>
      <c r="CG35" s="16">
        <f>-(logK!CG35/LOG10(EXP(1)))*298.15*(8.314462/4.184/1000)</f>
        <v>0</v>
      </c>
      <c r="CH35" s="16">
        <f>-(logK!CH35/LOG10(EXP(1)))*298.15*(8.314462/4.184/1000)</f>
        <v>0</v>
      </c>
      <c r="CI35" s="16">
        <f>-(logK!CI35/LOG10(EXP(1)))*298.15*(8.314462/4.184/1000)</f>
        <v>0</v>
      </c>
      <c r="CJ35" s="16">
        <f>-(logK!CJ35/LOG10(EXP(1)))*298.15*(8.314462/4.184/1000)</f>
        <v>0</v>
      </c>
      <c r="CK35" s="16">
        <f>-(logK!CK35/LOG10(EXP(1)))*298.15*(8.314462/4.184/1000)</f>
        <v>0</v>
      </c>
      <c r="CL35" s="16">
        <f>-(logK!CL35/LOG10(EXP(1)))*298.15*(8.314462/4.184/1000)</f>
        <v>0</v>
      </c>
      <c r="CM35" s="16">
        <f>-(logK!CM35/LOG10(EXP(1)))*298.15*(8.314462/4.184/1000)</f>
        <v>0</v>
      </c>
      <c r="CN35" s="16">
        <f>-(logK!CN35/LOG10(EXP(1)))*298.15*(8.314462/4.184/1000)</f>
        <v>0</v>
      </c>
      <c r="CO35" s="16">
        <f>-(logK!CO35/LOG10(EXP(1)))*298.15*(8.314462/4.184/1000)</f>
        <v>0</v>
      </c>
      <c r="CP35" s="16">
        <f>-(logK!CP35/LOG10(EXP(1)))*298.15*(8.314462/4.184/1000)</f>
        <v>0</v>
      </c>
      <c r="CQ35" s="16">
        <f>-(logK!CQ35/LOG10(EXP(1)))*298.15*(8.314462/4.184/1000)</f>
        <v>0</v>
      </c>
      <c r="CR35" s="16">
        <f>-(logK!CR35/LOG10(EXP(1)))*298.15*(8.314462/4.184/1000)</f>
        <v>0</v>
      </c>
      <c r="CS35" s="16">
        <f>-(logK!CS35/LOG10(EXP(1)))*298.15*(8.314462/4.184/1000)</f>
        <v>0</v>
      </c>
      <c r="CT35" s="16">
        <f>-(logK!CT35/LOG10(EXP(1)))*298.15*(8.314462/4.184/1000)</f>
        <v>0</v>
      </c>
      <c r="CU35" s="16">
        <f>-(logK!CU35/LOG10(EXP(1)))*298.15*(8.314462/4.184/1000)</f>
        <v>0</v>
      </c>
      <c r="CV35" s="16">
        <f>-(logK!CV35/LOG10(EXP(1)))*298.15*(8.314462/4.184/1000)</f>
        <v>0</v>
      </c>
      <c r="CW35" s="16">
        <f>-(logK!CW35/LOG10(EXP(1)))*298.15*(8.314462/4.184/1000)</f>
        <v>-4.3985298588228723</v>
      </c>
      <c r="CX35" s="16">
        <f>-(logK!CX35/LOG10(EXP(1)))*298.15*(8.314462/4.184/1000)</f>
        <v>0</v>
      </c>
      <c r="CY35" s="16">
        <f>-(logK!CY35/LOG10(EXP(1)))*298.15*(8.314462/4.184/1000)</f>
        <v>0</v>
      </c>
      <c r="CZ35" s="16">
        <f>-(logK!CZ35/LOG10(EXP(1)))*298.15*(8.314462/4.184/1000)</f>
        <v>-4.2226852531512993</v>
      </c>
      <c r="DA35" s="16">
        <f>-(logK!DA35/LOG10(EXP(1)))*298.15*(8.314462/4.184/1000)</f>
        <v>0</v>
      </c>
      <c r="DB35" s="16">
        <f>-(logK!DB35/LOG10(EXP(1)))*298.15*(8.314462/4.184/1000)</f>
        <v>0</v>
      </c>
      <c r="DC35" s="16">
        <f>-(logK!DC35/LOG10(EXP(1)))*298.15*(8.314462/4.184/1000)</f>
        <v>0</v>
      </c>
      <c r="DD35" s="16">
        <f>-(logK!DD35/LOG10(EXP(1)))*298.15*(8.314462/4.184/1000)</f>
        <v>0</v>
      </c>
      <c r="DE35" s="16">
        <f>-(logK!DE35/LOG10(EXP(1)))*298.15*(8.314462/4.184/1000)</f>
        <v>0</v>
      </c>
      <c r="DF35" s="16">
        <f>-(logK!DF35/LOG10(EXP(1)))*298.15*(8.314462/4.184/1000)</f>
        <v>0</v>
      </c>
      <c r="DG35" s="16">
        <f>-(logK!DG35/LOG10(EXP(1)))*298.15*(8.314462/4.184/1000)</f>
        <v>0</v>
      </c>
      <c r="DH35" s="16">
        <f>-(logK!DH35/LOG10(EXP(1)))*298.15*(8.314462/4.184/1000)</f>
        <v>0</v>
      </c>
      <c r="DI35" s="16">
        <f>-(logK!DI35/LOG10(EXP(1)))*298.15*(8.314462/4.184/1000)</f>
        <v>0</v>
      </c>
      <c r="DJ35" s="16">
        <f>-(logK!DJ35/LOG10(EXP(1)))*298.15*(8.314462/4.184/1000)</f>
        <v>0</v>
      </c>
      <c r="DK35" s="16">
        <f>-(logK!DK35/LOG10(EXP(1)))*298.15*(8.314462/4.184/1000)</f>
        <v>0</v>
      </c>
      <c r="DL35" s="16">
        <f>-(logK!DL35/LOG10(EXP(1)))*298.15*(8.314462/4.184/1000)</f>
        <v>-4.9045222171033176</v>
      </c>
      <c r="DM35" s="16">
        <f>-(logK!DM35/LOG10(EXP(1)))*298.15*(8.314462/4.184/1000)</f>
        <v>0</v>
      </c>
      <c r="DN35" s="16">
        <f>-(logK!DN35/LOG10(EXP(1)))*298.15*(8.314462/4.184/1000)</f>
        <v>0</v>
      </c>
      <c r="DO35" s="16">
        <f>-(logK!DO35/LOG10(EXP(1)))*298.15*(8.314462/4.184/1000)</f>
        <v>0</v>
      </c>
      <c r="DP35" s="16">
        <f>-(logK!DP35/LOG10(EXP(1)))*298.15*(8.314462/4.184/1000)</f>
        <v>0</v>
      </c>
      <c r="DQ35" s="16">
        <f>-(logK!DQ35/LOG10(EXP(1)))*298.15*(8.314462/4.184/1000)</f>
        <v>0</v>
      </c>
      <c r="DR35" s="16">
        <f>-(logK!DR35/LOG10(EXP(1)))*298.15*(8.314462/4.184/1000)</f>
        <v>-4.2570506328546776</v>
      </c>
      <c r="DS35" s="16">
        <f>-(logK!DS35/LOG10(EXP(1)))*298.15*(8.314462/4.184/1000)</f>
        <v>-4.0105312159273083</v>
      </c>
      <c r="DT35" s="16">
        <f>-(logK!DT35/LOG10(EXP(1)))*298.15*(8.314462/4.184/1000)</f>
        <v>0</v>
      </c>
      <c r="DU35" s="16">
        <f>-(logK!DU35/LOG10(EXP(1)))*298.15*(8.314462/4.184/1000)</f>
        <v>0</v>
      </c>
      <c r="DV35" s="16">
        <f>-(logK!DV35/LOG10(EXP(1)))*298.15*(8.314462/4.184/1000)</f>
        <v>0</v>
      </c>
      <c r="DW35" s="16">
        <f>-(logK!DW35/LOG10(EXP(1)))*298.15*(8.314462/4.184/1000)</f>
        <v>0</v>
      </c>
      <c r="DX35" s="16">
        <f>-(logK!DX35/LOG10(EXP(1)))*298.15*(8.314462/4.184/1000)</f>
        <v>0</v>
      </c>
      <c r="DY35" s="16">
        <f>-(logK!DY35/LOG10(EXP(1)))*298.15*(8.314462/4.184/1000)</f>
        <v>-4.6452470915524238</v>
      </c>
      <c r="DZ35" s="16">
        <f>-(logK!DZ35/LOG10(EXP(1)))*298.15*(8.314462/4.184/1000)</f>
        <v>0</v>
      </c>
      <c r="EA35" s="16">
        <f>-(logK!EA35/LOG10(EXP(1)))*298.15*(8.314462/4.184/1000)</f>
        <v>0</v>
      </c>
      <c r="EB35" s="16">
        <f>-(logK!EB35/LOG10(EXP(1)))*298.15*(8.314462/4.184/1000)</f>
        <v>0</v>
      </c>
      <c r="EC35" s="16">
        <f>-(logK!EC35/LOG10(EXP(1)))*298.15*(8.314462/4.184/1000)</f>
        <v>0</v>
      </c>
      <c r="ED35" s="16">
        <f>-(logK!ED35/LOG10(EXP(1)))*298.15*(8.314462/4.184/1000)</f>
        <v>0</v>
      </c>
      <c r="EE35" s="16">
        <f>-(logK!EE35/LOG10(EXP(1)))*298.15*(8.314462/4.184/1000)</f>
        <v>-4.7209150465047012</v>
      </c>
      <c r="EF35" s="16">
        <f>-(logK!EF35/LOG10(EXP(1)))*298.15*(8.314462/4.184/1000)</f>
        <v>-3.1797730591042774</v>
      </c>
      <c r="EG35" s="16">
        <f>-(logK!EG35/LOG10(EXP(1)))*298.15*(8.314462/4.184/1000)</f>
        <v>-4.5735695588165983</v>
      </c>
      <c r="EH35" s="16">
        <f>-(logK!EH35/LOG10(EXP(1)))*298.15*(8.314462/4.184/1000)</f>
        <v>0</v>
      </c>
      <c r="EI35" s="16">
        <f>-(logK!EI35/LOG10(EXP(1)))*298.15*(8.314462/4.184/1000)</f>
        <v>0</v>
      </c>
      <c r="EJ35" s="16">
        <f>-(logK!EJ35/LOG10(EXP(1)))*298.15*(8.314462/4.184/1000)</f>
        <v>0</v>
      </c>
      <c r="EK35" s="16">
        <f>-(logK!EK35/LOG10(EXP(1)))*298.15*(8.314462/4.184/1000)</f>
        <v>-2.7011543151052244</v>
      </c>
      <c r="EL35" s="16">
        <f>-(logK!EL35/LOG10(EXP(1)))*298.15*(8.314462/4.184/1000)</f>
        <v>0</v>
      </c>
      <c r="EM35" s="16">
        <f>-(logK!EM35/LOG10(EXP(1)))*298.15*(8.314462/4.184/1000)</f>
        <v>0</v>
      </c>
      <c r="EN35" s="16">
        <f>-(logK!EN35/LOG10(EXP(1)))*298.15*(8.314462/4.184/1000)</f>
        <v>0</v>
      </c>
      <c r="EO35" s="16">
        <f>-(logK!EO35/LOG10(EXP(1)))*298.15*(8.314462/4.184/1000)</f>
        <v>0</v>
      </c>
      <c r="EP35" s="16">
        <f>-(logK!EP35/LOG10(EXP(1)))*298.15*(8.314462/4.184/1000)</f>
        <v>0</v>
      </c>
      <c r="EQ35" s="16">
        <f>-(logK!EQ35/LOG10(EXP(1)))*298.15*(8.314462/4.184/1000)</f>
        <v>0</v>
      </c>
      <c r="ER35" s="16">
        <f>-(logK!ER35/LOG10(EXP(1)))*298.15*(8.314462/4.184/1000)</f>
        <v>0</v>
      </c>
      <c r="ES35" s="16">
        <f>-(logK!ES35/LOG10(EXP(1)))*298.15*(8.314462/4.184/1000)</f>
        <v>0</v>
      </c>
      <c r="ET35" s="16">
        <f>-(logK!ET35/LOG10(EXP(1)))*298.15*(8.314462/4.184/1000)</f>
        <v>0</v>
      </c>
      <c r="EU35" s="16">
        <f>-(logK!EU35/LOG10(EXP(1)))*298.15*(8.314462/4.184/1000)</f>
        <v>0</v>
      </c>
      <c r="EV35" s="16">
        <f>-(logK!EV35/LOG10(EXP(1)))*298.15*(8.314462/4.184/1000)</f>
        <v>0</v>
      </c>
      <c r="EW35" s="16">
        <f>-(logK!EW35/LOG10(EXP(1)))*298.15*(8.314462/4.184/1000)</f>
        <v>0</v>
      </c>
      <c r="EX35" s="16">
        <f>-(logK!EX35/LOG10(EXP(1)))*298.15*(8.314462/4.184/1000)</f>
        <v>0</v>
      </c>
      <c r="EY35" s="16">
        <f>-(logK!EY35/LOG10(EXP(1)))*298.15*(8.314462/4.184/1000)</f>
        <v>-4.1091253402291397</v>
      </c>
      <c r="EZ35" s="16">
        <f>-(logK!EZ35/LOG10(EXP(1)))*298.15*(8.314462/4.184/1000)</f>
        <v>0</v>
      </c>
      <c r="FA35" s="16">
        <f>-(logK!FA35/LOG10(EXP(1)))*298.15*(8.314462/4.184/1000)</f>
        <v>-4.084473398536403</v>
      </c>
      <c r="FB35" s="16">
        <f>-(logK!FB35/LOG10(EXP(1)))*298.15*(8.314462/4.184/1000)</f>
        <v>0</v>
      </c>
      <c r="FC35" s="16">
        <f>-(logK!FC35/LOG10(EXP(1)))*298.15*(8.314462/4.184/1000)</f>
        <v>0</v>
      </c>
      <c r="FD35" s="16">
        <f>-(logK!FD35/LOG10(EXP(1)))*298.15*(8.314462/4.184/1000)</f>
        <v>0</v>
      </c>
      <c r="FE35" s="16">
        <f>-(logK!FE35/LOG10(EXP(1)))*298.15*(8.314462/4.184/1000)</f>
        <v>-2.1213152714994963</v>
      </c>
      <c r="FF35" s="16">
        <f>-(logK!FF35/LOG10(EXP(1)))*298.15*(8.314462/4.184/1000)</f>
        <v>0</v>
      </c>
    </row>
    <row r="36" spans="1:162" ht="15.75" customHeight="1">
      <c r="A36" s="157">
        <v>34</v>
      </c>
      <c r="B36" s="16">
        <f>-(logK!B36/LOG10(EXP(1)))*298.15*(8.314462/4.184/1000)</f>
        <v>-5.6932206416415054</v>
      </c>
      <c r="C36" s="16">
        <f>-(logK!C36/LOG10(EXP(1)))*298.15*(8.314462/4.184/1000)</f>
        <v>-5.3929280684462393</v>
      </c>
      <c r="D36" s="16">
        <f>-(logK!D36/LOG10(EXP(1)))*298.15*(8.314462/4.184/1000)</f>
        <v>-5.6463301110426647</v>
      </c>
      <c r="E36" s="16">
        <f>-(logK!E36/LOG10(EXP(1)))*298.15*(8.314462/4.184/1000)</f>
        <v>-5.3987056541168945</v>
      </c>
      <c r="F36" s="16">
        <f>-(logK!F36/LOG10(EXP(1)))*298.15*(8.314462/4.184/1000)</f>
        <v>-5.732006181338491</v>
      </c>
      <c r="G36" s="16">
        <f>-(logK!G36/LOG10(EXP(1)))*298.15*(8.314462/4.184/1000)</f>
        <v>-5.8116809294701595</v>
      </c>
      <c r="H36" s="16">
        <f>-(logK!H36/LOG10(EXP(1)))*298.15*(8.314462/4.184/1000)</f>
        <v>-6.156061870107826</v>
      </c>
      <c r="I36" s="16">
        <f>-(logK!I36/LOG10(EXP(1)))*298.15*(8.314462/4.184/1000)</f>
        <v>0</v>
      </c>
      <c r="J36" s="16">
        <f>-(logK!J36/LOG10(EXP(1)))*298.15*(8.314462/4.184/1000)</f>
        <v>0</v>
      </c>
      <c r="K36" s="16">
        <f>-(logK!K36/LOG10(EXP(1)))*298.15*(8.314462/4.184/1000)</f>
        <v>0</v>
      </c>
      <c r="L36" s="16">
        <f>-(logK!L36/LOG10(EXP(1)))*298.15*(8.314462/4.184/1000)</f>
        <v>0</v>
      </c>
      <c r="M36" s="16">
        <f>-(logK!M36/LOG10(EXP(1)))*298.15*(8.314462/4.184/1000)</f>
        <v>0</v>
      </c>
      <c r="N36" s="16">
        <f>-(logK!N36/LOG10(EXP(1)))*298.15*(8.314462/4.184/1000)</f>
        <v>-5.8548047743460518</v>
      </c>
      <c r="O36" s="16">
        <f>-(logK!O36/LOG10(EXP(1)))*298.15*(8.314462/4.184/1000)</f>
        <v>0</v>
      </c>
      <c r="P36" s="16">
        <f>-(logK!P36/LOG10(EXP(1)))*298.15*(8.314462/4.184/1000)</f>
        <v>0</v>
      </c>
      <c r="Q36" s="16">
        <f>-(logK!Q36/LOG10(EXP(1)))*298.15*(8.314462/4.184/1000)</f>
        <v>0</v>
      </c>
      <c r="R36" s="16">
        <f>-(logK!R36/LOG10(EXP(1)))*298.15*(8.314462/4.184/1000)</f>
        <v>-5.3893346420810673</v>
      </c>
      <c r="S36" s="16">
        <f>-(logK!S36/LOG10(EXP(1)))*298.15*(8.314462/4.184/1000)</f>
        <v>-4.8768743891926922</v>
      </c>
      <c r="T36" s="16">
        <f>-(logK!T36/LOG10(EXP(1)))*298.15*(8.314462/4.184/1000)</f>
        <v>-4.3114022298130967</v>
      </c>
      <c r="U36" s="16">
        <f>-(logK!U36/LOG10(EXP(1)))*298.15*(8.314462/4.184/1000)</f>
        <v>-4.8641132235815219</v>
      </c>
      <c r="V36" s="16">
        <f>-(logK!V36/LOG10(EXP(1)))*298.15*(8.314462/4.184/1000)</f>
        <v>-5.4255281126459991</v>
      </c>
      <c r="W36" s="16">
        <f>-(logK!W36/LOG10(EXP(1)))*298.15*(8.314462/4.184/1000)</f>
        <v>-4.1385330466557377</v>
      </c>
      <c r="X36" s="16">
        <f>-(logK!X36/LOG10(EXP(1)))*298.15*(8.314462/4.184/1000)</f>
        <v>-3.9793131538490059</v>
      </c>
      <c r="Y36" s="16">
        <f>-(logK!Y36/LOG10(EXP(1)))*298.15*(8.314462/4.184/1000)</f>
        <v>-4.2471953131652276</v>
      </c>
      <c r="Z36" s="16">
        <f>-(logK!Z36/LOG10(EXP(1)))*298.15*(8.314462/4.184/1000)</f>
        <v>-3.5240803304087183</v>
      </c>
      <c r="AA36" s="16">
        <f>-(logK!AA36/LOG10(EXP(1)))*298.15*(8.314462/4.184/1000)</f>
        <v>0</v>
      </c>
      <c r="AB36" s="16">
        <f>-(logK!AB36/LOG10(EXP(1)))*298.15*(8.314462/4.184/1000)</f>
        <v>0</v>
      </c>
      <c r="AC36" s="16">
        <f>-(logK!AC36/LOG10(EXP(1)))*298.15*(8.314462/4.184/1000)</f>
        <v>-4.4952536006088906</v>
      </c>
      <c r="AD36" s="16">
        <f>-(logK!AD36/LOG10(EXP(1)))*298.15*(8.314462/4.184/1000)</f>
        <v>-4.8476399421238678</v>
      </c>
      <c r="AE36" s="16">
        <f>-(logK!AE36/LOG10(EXP(1)))*298.15*(8.314462/4.184/1000)</f>
        <v>-5.4127710397755608</v>
      </c>
      <c r="AF36" s="16">
        <f>-(logK!AF36/LOG10(EXP(1)))*298.15*(8.314462/4.184/1000)</f>
        <v>0</v>
      </c>
      <c r="AG36" s="16">
        <f>-(logK!AG36/LOG10(EXP(1)))*298.15*(8.314462/4.184/1000)</f>
        <v>-5.6285376028214875</v>
      </c>
      <c r="AH36" s="16">
        <f>-(logK!AH36/LOG10(EXP(1)))*298.15*(8.314462/4.184/1000)</f>
        <v>-5.9459719384610965</v>
      </c>
      <c r="AI36" s="16">
        <f>-(logK!AI36/LOG10(EXP(1)))*298.15*(8.314462/4.184/1000)</f>
        <v>-5.7920917080663941</v>
      </c>
      <c r="AJ36" s="16">
        <f>-(logK!AJ36/LOG10(EXP(1)))*298.15*(8.314462/4.184/1000)</f>
        <v>-5.9361370824753239</v>
      </c>
      <c r="AK36" s="16">
        <f>-(logK!AK36/LOG10(EXP(1)))*298.15*(8.314462/4.184/1000)</f>
        <v>-4.1547894128544458</v>
      </c>
      <c r="AL36" s="16">
        <f>-(logK!AL36/LOG10(EXP(1)))*298.15*(8.314462/4.184/1000)</f>
        <v>-3.5147775307184714</v>
      </c>
      <c r="AM36" s="16">
        <f>-(logK!AM36/LOG10(EXP(1)))*298.15*(8.314462/4.184/1000)</f>
        <v>-3.2919277977074821</v>
      </c>
      <c r="AN36" s="16">
        <f>-(logK!AN36/LOG10(EXP(1)))*298.15*(8.314462/4.184/1000)</f>
        <v>-3.5474307805477827</v>
      </c>
      <c r="AO36" s="16">
        <f>-(logK!AO36/LOG10(EXP(1)))*298.15*(8.314462/4.184/1000)</f>
        <v>0</v>
      </c>
      <c r="AP36" s="16">
        <f>-(logK!AP36/LOG10(EXP(1)))*298.15*(8.314462/4.184/1000)</f>
        <v>-4.7177895568302102</v>
      </c>
      <c r="AQ36" s="16">
        <f>-(logK!AQ36/LOG10(EXP(1)))*298.15*(8.314462/4.184/1000)</f>
        <v>-3.4367180509301472</v>
      </c>
      <c r="AR36" s="16">
        <f>-(logK!AR36/LOG10(EXP(1)))*298.15*(8.314462/4.184/1000)</f>
        <v>-3.4590207594410964</v>
      </c>
      <c r="AS36" s="16">
        <f>-(logK!AS36/LOG10(EXP(1)))*298.15*(8.314462/4.184/1000)</f>
        <v>-4.1468467673350702</v>
      </c>
      <c r="AT36" s="16">
        <f>-(logK!AT36/LOG10(EXP(1)))*298.15*(8.314462/4.184/1000)</f>
        <v>0</v>
      </c>
      <c r="AU36" s="16">
        <f>-(logK!AU36/LOG10(EXP(1)))*298.15*(8.314462/4.184/1000)</f>
        <v>0</v>
      </c>
      <c r="AV36" s="16">
        <f>-(logK!AV36/LOG10(EXP(1)))*298.15*(8.314462/4.184/1000)</f>
        <v>-4.1597429933904895</v>
      </c>
      <c r="AW36" s="16">
        <f>-(logK!AW36/LOG10(EXP(1)))*298.15*(8.314462/4.184/1000)</f>
        <v>-6.0530789634913553</v>
      </c>
      <c r="AX36" s="16">
        <f>-(logK!AX36/LOG10(EXP(1)))*298.15*(8.314462/4.184/1000)</f>
        <v>-5.7974968543301806</v>
      </c>
      <c r="AY36" s="16">
        <f>-(logK!AY36/LOG10(EXP(1)))*298.15*(8.314462/4.184/1000)</f>
        <v>-5.9068085023695964</v>
      </c>
      <c r="AZ36" s="16">
        <f>-(logK!AZ36/LOG10(EXP(1)))*298.15*(8.314462/4.184/1000)</f>
        <v>-5.7052478424142334</v>
      </c>
      <c r="BA36" s="16">
        <f>-(logK!BA36/LOG10(EXP(1)))*298.15*(8.314462/4.184/1000)</f>
        <v>-4.243357686602879</v>
      </c>
      <c r="BB36" s="16">
        <f>-(logK!BB36/LOG10(EXP(1)))*298.15*(8.314462/4.184/1000)</f>
        <v>-4.9905761837936602</v>
      </c>
      <c r="BC36" s="16">
        <f>-(logK!BC36/LOG10(EXP(1)))*298.15*(8.314462/4.184/1000)</f>
        <v>0</v>
      </c>
      <c r="BD36" s="16">
        <f>-(logK!BD36/LOG10(EXP(1)))*298.15*(8.314462/4.184/1000)</f>
        <v>0</v>
      </c>
      <c r="BE36" s="16">
        <f>-(logK!BE36/LOG10(EXP(1)))*298.15*(8.314462/4.184/1000)</f>
        <v>-5.2882262107211435</v>
      </c>
      <c r="BF36" s="16">
        <f>-(logK!BF36/LOG10(EXP(1)))*298.15*(8.314462/4.184/1000)</f>
        <v>-5.1231224574093446</v>
      </c>
      <c r="BG36" s="16">
        <f>-(logK!BG36/LOG10(EXP(1)))*298.15*(8.314462/4.184/1000)</f>
        <v>-5.3175315986293725</v>
      </c>
      <c r="BH36" s="16">
        <f>-(logK!BH36/LOG10(EXP(1)))*298.15*(8.314462/4.184/1000)</f>
        <v>0</v>
      </c>
      <c r="BI36" s="16">
        <f>-(logK!BI36/LOG10(EXP(1)))*298.15*(8.314462/4.184/1000)</f>
        <v>0</v>
      </c>
      <c r="BJ36" s="16">
        <f>-(logK!BJ36/LOG10(EXP(1)))*298.15*(8.314462/4.184/1000)</f>
        <v>0</v>
      </c>
      <c r="BK36" s="16">
        <f>-(logK!BK36/LOG10(EXP(1)))*298.15*(8.314462/4.184/1000)</f>
        <v>0</v>
      </c>
      <c r="BL36" s="16">
        <f>-(logK!BL36/LOG10(EXP(1)))*298.15*(8.314462/4.184/1000)</f>
        <v>0</v>
      </c>
      <c r="BM36" s="16">
        <f>-(logK!BM36/LOG10(EXP(1)))*298.15*(8.314462/4.184/1000)</f>
        <v>0</v>
      </c>
      <c r="BN36" s="16">
        <f>-(logK!BN36/LOG10(EXP(1)))*298.15*(8.314462/4.184/1000)</f>
        <v>0</v>
      </c>
      <c r="BO36" s="16">
        <f>-(logK!BO36/LOG10(EXP(1)))*298.15*(8.314462/4.184/1000)</f>
        <v>-5.2247805438499535</v>
      </c>
      <c r="BP36" s="16">
        <f>-(logK!BP36/LOG10(EXP(1)))*298.15*(8.314462/4.184/1000)</f>
        <v>0</v>
      </c>
      <c r="BQ36" s="16">
        <f>-(logK!BQ36/LOG10(EXP(1)))*298.15*(8.314462/4.184/1000)</f>
        <v>-4.1618261984245137</v>
      </c>
      <c r="BR36" s="16">
        <f>-(logK!BR36/LOG10(EXP(1)))*298.15*(8.314462/4.184/1000)</f>
        <v>0</v>
      </c>
      <c r="BS36" s="16">
        <f>-(logK!BS36/LOG10(EXP(1)))*298.15*(8.314462/4.184/1000)</f>
        <v>-3.616057857189257</v>
      </c>
      <c r="BT36" s="16">
        <f>-(logK!BT36/LOG10(EXP(1)))*298.15*(8.314462/4.184/1000)</f>
        <v>0</v>
      </c>
      <c r="BU36" s="16">
        <f>-(logK!BU36/LOG10(EXP(1)))*298.15*(8.314462/4.184/1000)</f>
        <v>0</v>
      </c>
      <c r="BV36" s="16">
        <f>-(logK!BV36/LOG10(EXP(1)))*298.15*(8.314462/4.184/1000)</f>
        <v>0</v>
      </c>
      <c r="BW36" s="16">
        <f>-(logK!BW36/LOG10(EXP(1)))*298.15*(8.314462/4.184/1000)</f>
        <v>0</v>
      </c>
      <c r="BX36" s="16">
        <f>-(logK!BX36/LOG10(EXP(1)))*298.15*(8.314462/4.184/1000)</f>
        <v>0</v>
      </c>
      <c r="BY36" s="16">
        <f>-(logK!BY36/LOG10(EXP(1)))*298.15*(8.314462/4.184/1000)</f>
        <v>-5.2294940169295536</v>
      </c>
      <c r="BZ36" s="16">
        <f>-(logK!BZ36/LOG10(EXP(1)))*298.15*(8.314462/4.184/1000)</f>
        <v>0</v>
      </c>
      <c r="CA36" s="16">
        <f>-(logK!CA36/LOG10(EXP(1)))*298.15*(8.314462/4.184/1000)</f>
        <v>-3.416669078317172</v>
      </c>
      <c r="CB36" s="16">
        <f>-(logK!CB36/LOG10(EXP(1)))*298.15*(8.314462/4.184/1000)</f>
        <v>-3.2789087894300173</v>
      </c>
      <c r="CC36" s="16">
        <f>-(logK!CC36/LOG10(EXP(1)))*298.15*(8.314462/4.184/1000)</f>
        <v>0</v>
      </c>
      <c r="CD36" s="16">
        <f>-(logK!CD36/LOG10(EXP(1)))*298.15*(8.314462/4.184/1000)</f>
        <v>0</v>
      </c>
      <c r="CE36" s="16">
        <f>-(logK!CE36/LOG10(EXP(1)))*298.15*(8.314462/4.184/1000)</f>
        <v>-5.5599514535873622</v>
      </c>
      <c r="CF36" s="16">
        <f>-(logK!CF36/LOG10(EXP(1)))*298.15*(8.314462/4.184/1000)</f>
        <v>-4.4033197297295237</v>
      </c>
      <c r="CG36" s="16">
        <f>-(logK!CG36/LOG10(EXP(1)))*298.15*(8.314462/4.184/1000)</f>
        <v>0</v>
      </c>
      <c r="CH36" s="16">
        <f>-(logK!CH36/LOG10(EXP(1)))*298.15*(8.314462/4.184/1000)</f>
        <v>0</v>
      </c>
      <c r="CI36" s="16">
        <f>-(logK!CI36/LOG10(EXP(1)))*298.15*(8.314462/4.184/1000)</f>
        <v>0</v>
      </c>
      <c r="CJ36" s="16">
        <f>-(logK!CJ36/LOG10(EXP(1)))*298.15*(8.314462/4.184/1000)</f>
        <v>0</v>
      </c>
      <c r="CK36" s="16">
        <f>-(logK!CK36/LOG10(EXP(1)))*298.15*(8.314462/4.184/1000)</f>
        <v>0</v>
      </c>
      <c r="CL36" s="16">
        <f>-(logK!CL36/LOG10(EXP(1)))*298.15*(8.314462/4.184/1000)</f>
        <v>0</v>
      </c>
      <c r="CM36" s="16">
        <f>-(logK!CM36/LOG10(EXP(1)))*298.15*(8.314462/4.184/1000)</f>
        <v>0</v>
      </c>
      <c r="CN36" s="16">
        <f>-(logK!CN36/LOG10(EXP(1)))*298.15*(8.314462/4.184/1000)</f>
        <v>0</v>
      </c>
      <c r="CO36" s="16">
        <f>-(logK!CO36/LOG10(EXP(1)))*298.15*(8.314462/4.184/1000)</f>
        <v>0</v>
      </c>
      <c r="CP36" s="16">
        <f>-(logK!CP36/LOG10(EXP(1)))*298.15*(8.314462/4.184/1000)</f>
        <v>0</v>
      </c>
      <c r="CQ36" s="16">
        <f>-(logK!CQ36/LOG10(EXP(1)))*298.15*(8.314462/4.184/1000)</f>
        <v>0</v>
      </c>
      <c r="CR36" s="16">
        <f>-(logK!CR36/LOG10(EXP(1)))*298.15*(8.314462/4.184/1000)</f>
        <v>0</v>
      </c>
      <c r="CS36" s="16">
        <f>-(logK!CS36/LOG10(EXP(1)))*298.15*(8.314462/4.184/1000)</f>
        <v>0</v>
      </c>
      <c r="CT36" s="16">
        <f>-(logK!CT36/LOG10(EXP(1)))*298.15*(8.314462/4.184/1000)</f>
        <v>0</v>
      </c>
      <c r="CU36" s="16">
        <f>-(logK!CU36/LOG10(EXP(1)))*298.15*(8.314462/4.184/1000)</f>
        <v>0</v>
      </c>
      <c r="CV36" s="16">
        <f>-(logK!CV36/LOG10(EXP(1)))*298.15*(8.314462/4.184/1000)</f>
        <v>0</v>
      </c>
      <c r="CW36" s="16">
        <f>-(logK!CW36/LOG10(EXP(1)))*298.15*(8.314462/4.184/1000)</f>
        <v>-5.5658941131343225</v>
      </c>
      <c r="CX36" s="16">
        <f>-(logK!CX36/LOG10(EXP(1)))*298.15*(8.314462/4.184/1000)</f>
        <v>0</v>
      </c>
      <c r="CY36" s="16">
        <f>-(logK!CY36/LOG10(EXP(1)))*298.15*(8.314462/4.184/1000)</f>
        <v>0</v>
      </c>
      <c r="CZ36" s="16">
        <f>-(logK!CZ36/LOG10(EXP(1)))*298.15*(8.314462/4.184/1000)</f>
        <v>-5.418327344597154</v>
      </c>
      <c r="DA36" s="16">
        <f>-(logK!DA36/LOG10(EXP(1)))*298.15*(8.314462/4.184/1000)</f>
        <v>0</v>
      </c>
      <c r="DB36" s="16">
        <f>-(logK!DB36/LOG10(EXP(1)))*298.15*(8.314462/4.184/1000)</f>
        <v>0</v>
      </c>
      <c r="DC36" s="16">
        <f>-(logK!DC36/LOG10(EXP(1)))*298.15*(8.314462/4.184/1000)</f>
        <v>0</v>
      </c>
      <c r="DD36" s="16">
        <f>-(logK!DD36/LOG10(EXP(1)))*298.15*(8.314462/4.184/1000)</f>
        <v>0</v>
      </c>
      <c r="DE36" s="16">
        <f>-(logK!DE36/LOG10(EXP(1)))*298.15*(8.314462/4.184/1000)</f>
        <v>0</v>
      </c>
      <c r="DF36" s="16">
        <f>-(logK!DF36/LOG10(EXP(1)))*298.15*(8.314462/4.184/1000)</f>
        <v>0</v>
      </c>
      <c r="DG36" s="16">
        <f>-(logK!DG36/LOG10(EXP(1)))*298.15*(8.314462/4.184/1000)</f>
        <v>0</v>
      </c>
      <c r="DH36" s="16">
        <f>-(logK!DH36/LOG10(EXP(1)))*298.15*(8.314462/4.184/1000)</f>
        <v>0</v>
      </c>
      <c r="DI36" s="16">
        <f>-(logK!DI36/LOG10(EXP(1)))*298.15*(8.314462/4.184/1000)</f>
        <v>0</v>
      </c>
      <c r="DJ36" s="16">
        <f>-(logK!DJ36/LOG10(EXP(1)))*298.15*(8.314462/4.184/1000)</f>
        <v>0</v>
      </c>
      <c r="DK36" s="16">
        <f>-(logK!DK36/LOG10(EXP(1)))*298.15*(8.314462/4.184/1000)</f>
        <v>0</v>
      </c>
      <c r="DL36" s="16">
        <f>-(logK!DL36/LOG10(EXP(1)))*298.15*(8.314462/4.184/1000)</f>
        <v>-5.8740488412811809</v>
      </c>
      <c r="DM36" s="16">
        <f>-(logK!DM36/LOG10(EXP(1)))*298.15*(8.314462/4.184/1000)</f>
        <v>0</v>
      </c>
      <c r="DN36" s="16">
        <f>-(logK!DN36/LOG10(EXP(1)))*298.15*(8.314462/4.184/1000)</f>
        <v>0</v>
      </c>
      <c r="DO36" s="16">
        <f>-(logK!DO36/LOG10(EXP(1)))*298.15*(8.314462/4.184/1000)</f>
        <v>0</v>
      </c>
      <c r="DP36" s="16">
        <f>-(logK!DP36/LOG10(EXP(1)))*298.15*(8.314462/4.184/1000)</f>
        <v>0</v>
      </c>
      <c r="DQ36" s="16">
        <f>-(logK!DQ36/LOG10(EXP(1)))*298.15*(8.314462/4.184/1000)</f>
        <v>0</v>
      </c>
      <c r="DR36" s="16">
        <f>-(logK!DR36/LOG10(EXP(1)))*298.15*(8.314462/4.184/1000)</f>
        <v>-5.3677358849765069</v>
      </c>
      <c r="DS36" s="16">
        <f>-(logK!DS36/LOG10(EXP(1)))*298.15*(8.314462/4.184/1000)</f>
        <v>-5.1856553066719782</v>
      </c>
      <c r="DT36" s="16">
        <f>-(logK!DT36/LOG10(EXP(1)))*298.15*(8.314462/4.184/1000)</f>
        <v>0</v>
      </c>
      <c r="DU36" s="16">
        <f>-(logK!DU36/LOG10(EXP(1)))*298.15*(8.314462/4.184/1000)</f>
        <v>0</v>
      </c>
      <c r="DV36" s="16">
        <f>-(logK!DV36/LOG10(EXP(1)))*298.15*(8.314462/4.184/1000)</f>
        <v>0</v>
      </c>
      <c r="DW36" s="16">
        <f>-(logK!DW36/LOG10(EXP(1)))*298.15*(8.314462/4.184/1000)</f>
        <v>0</v>
      </c>
      <c r="DX36" s="16">
        <f>-(logK!DX36/LOG10(EXP(1)))*298.15*(8.314462/4.184/1000)</f>
        <v>0</v>
      </c>
      <c r="DY36" s="16">
        <f>-(logK!DY36/LOG10(EXP(1)))*298.15*(8.314462/4.184/1000)</f>
        <v>-5.9030882010416459</v>
      </c>
      <c r="DZ36" s="16">
        <f>-(logK!DZ36/LOG10(EXP(1)))*298.15*(8.314462/4.184/1000)</f>
        <v>0</v>
      </c>
      <c r="EA36" s="16">
        <f>-(logK!EA36/LOG10(EXP(1)))*298.15*(8.314462/4.184/1000)</f>
        <v>0</v>
      </c>
      <c r="EB36" s="16">
        <f>-(logK!EB36/LOG10(EXP(1)))*298.15*(8.314462/4.184/1000)</f>
        <v>0</v>
      </c>
      <c r="EC36" s="16">
        <f>-(logK!EC36/LOG10(EXP(1)))*298.15*(8.314462/4.184/1000)</f>
        <v>0</v>
      </c>
      <c r="ED36" s="16">
        <f>-(logK!ED36/LOG10(EXP(1)))*298.15*(8.314462/4.184/1000)</f>
        <v>0</v>
      </c>
      <c r="EE36" s="16">
        <f>-(logK!EE36/LOG10(EXP(1)))*298.15*(8.314462/4.184/1000)</f>
        <v>-5.3629978554524964</v>
      </c>
      <c r="EF36" s="16">
        <f>-(logK!EF36/LOG10(EXP(1)))*298.15*(8.314462/4.184/1000)</f>
        <v>-4.3948777698405008</v>
      </c>
      <c r="EG36" s="16">
        <f>-(logK!EG36/LOG10(EXP(1)))*298.15*(8.314462/4.184/1000)</f>
        <v>-5.0266577861118398</v>
      </c>
      <c r="EH36" s="16">
        <f>-(logK!EH36/LOG10(EXP(1)))*298.15*(8.314462/4.184/1000)</f>
        <v>0</v>
      </c>
      <c r="EI36" s="16">
        <f>-(logK!EI36/LOG10(EXP(1)))*298.15*(8.314462/4.184/1000)</f>
        <v>0</v>
      </c>
      <c r="EJ36" s="16">
        <f>-(logK!EJ36/LOG10(EXP(1)))*298.15*(8.314462/4.184/1000)</f>
        <v>0</v>
      </c>
      <c r="EK36" s="16">
        <f>-(logK!EK36/LOG10(EXP(1)))*298.15*(8.314462/4.184/1000)</f>
        <v>-3.9285754469594338</v>
      </c>
      <c r="EL36" s="16">
        <f>-(logK!EL36/LOG10(EXP(1)))*298.15*(8.314462/4.184/1000)</f>
        <v>0</v>
      </c>
      <c r="EM36" s="16">
        <f>-(logK!EM36/LOG10(EXP(1)))*298.15*(8.314462/4.184/1000)</f>
        <v>0</v>
      </c>
      <c r="EN36" s="16">
        <f>-(logK!EN36/LOG10(EXP(1)))*298.15*(8.314462/4.184/1000)</f>
        <v>0</v>
      </c>
      <c r="EO36" s="16">
        <f>-(logK!EO36/LOG10(EXP(1)))*298.15*(8.314462/4.184/1000)</f>
        <v>0</v>
      </c>
      <c r="EP36" s="16">
        <f>-(logK!EP36/LOG10(EXP(1)))*298.15*(8.314462/4.184/1000)</f>
        <v>0</v>
      </c>
      <c r="EQ36" s="16">
        <f>-(logK!EQ36/LOG10(EXP(1)))*298.15*(8.314462/4.184/1000)</f>
        <v>0</v>
      </c>
      <c r="ER36" s="16">
        <f>-(logK!ER36/LOG10(EXP(1)))*298.15*(8.314462/4.184/1000)</f>
        <v>0</v>
      </c>
      <c r="ES36" s="16">
        <f>-(logK!ES36/LOG10(EXP(1)))*298.15*(8.314462/4.184/1000)</f>
        <v>0</v>
      </c>
      <c r="ET36" s="16">
        <f>-(logK!ET36/LOG10(EXP(1)))*298.15*(8.314462/4.184/1000)</f>
        <v>0</v>
      </c>
      <c r="EU36" s="16">
        <f>-(logK!EU36/LOG10(EXP(1)))*298.15*(8.314462/4.184/1000)</f>
        <v>0</v>
      </c>
      <c r="EV36" s="16">
        <f>-(logK!EV36/LOG10(EXP(1)))*298.15*(8.314462/4.184/1000)</f>
        <v>0</v>
      </c>
      <c r="EW36" s="16">
        <f>-(logK!EW36/LOG10(EXP(1)))*298.15*(8.314462/4.184/1000)</f>
        <v>0</v>
      </c>
      <c r="EX36" s="16">
        <f>-(logK!EX36/LOG10(EXP(1)))*298.15*(8.314462/4.184/1000)</f>
        <v>0</v>
      </c>
      <c r="EY36" s="16">
        <f>-(logK!EY36/LOG10(EXP(1)))*298.15*(8.314462/4.184/1000)</f>
        <v>-5.2290192590043159</v>
      </c>
      <c r="EZ36" s="16">
        <f>-(logK!EZ36/LOG10(EXP(1)))*298.15*(8.314462/4.184/1000)</f>
        <v>0</v>
      </c>
      <c r="FA36" s="16">
        <f>-(logK!FA36/LOG10(EXP(1)))*298.15*(8.314462/4.184/1000)</f>
        <v>-4.8489318839491604</v>
      </c>
      <c r="FB36" s="16">
        <f>-(logK!FB36/LOG10(EXP(1)))*298.15*(8.314462/4.184/1000)</f>
        <v>0</v>
      </c>
      <c r="FC36" s="16">
        <f>-(logK!FC36/LOG10(EXP(1)))*298.15*(8.314462/4.184/1000)</f>
        <v>0</v>
      </c>
      <c r="FD36" s="16">
        <f>-(logK!FD36/LOG10(EXP(1)))*298.15*(8.314462/4.184/1000)</f>
        <v>0</v>
      </c>
      <c r="FE36" s="16">
        <f>-(logK!FE36/LOG10(EXP(1)))*298.15*(8.314462/4.184/1000)</f>
        <v>-3.3506217925855459</v>
      </c>
      <c r="FF36" s="16">
        <f>-(logK!FF36/LOG10(EXP(1)))*298.15*(8.314462/4.184/1000)</f>
        <v>0</v>
      </c>
    </row>
    <row r="37" spans="1:162" ht="15.75" customHeight="1">
      <c r="A37" s="157">
        <v>35</v>
      </c>
      <c r="B37" s="16">
        <f>-(logK!B37/LOG10(EXP(1)))*298.15*(8.314462/4.184/1000)</f>
        <v>-4.2614980777865146</v>
      </c>
      <c r="C37" s="16">
        <f>-(logK!C37/LOG10(EXP(1)))*298.15*(8.314462/4.184/1000)</f>
        <v>-3.8043389377070391</v>
      </c>
      <c r="D37" s="16">
        <f>-(logK!D37/LOG10(EXP(1)))*298.15*(8.314462/4.184/1000)</f>
        <v>-4.1562191436178102</v>
      </c>
      <c r="E37" s="16">
        <f>-(logK!E37/LOG10(EXP(1)))*298.15*(8.314462/4.184/1000)</f>
        <v>-3.8399048546926315</v>
      </c>
      <c r="F37" s="16">
        <f>-(logK!F37/LOG10(EXP(1)))*298.15*(8.314462/4.184/1000)</f>
        <v>-4.2797244165255837</v>
      </c>
      <c r="G37" s="16">
        <f>-(logK!G37/LOG10(EXP(1)))*298.15*(8.314462/4.184/1000)</f>
        <v>-4.4256442661910596</v>
      </c>
      <c r="H37" s="16">
        <f>-(logK!H37/LOG10(EXP(1)))*298.15*(8.314462/4.184/1000)</f>
        <v>-5.0620790929248018</v>
      </c>
      <c r="I37" s="16">
        <f>-(logK!I37/LOG10(EXP(1)))*298.15*(8.314462/4.184/1000)</f>
        <v>0</v>
      </c>
      <c r="J37" s="16">
        <f>-(logK!J37/LOG10(EXP(1)))*298.15*(8.314462/4.184/1000)</f>
        <v>0</v>
      </c>
      <c r="K37" s="16">
        <f>-(logK!K37/LOG10(EXP(1)))*298.15*(8.314462/4.184/1000)</f>
        <v>0</v>
      </c>
      <c r="L37" s="16">
        <f>-(logK!L37/LOG10(EXP(1)))*298.15*(8.314462/4.184/1000)</f>
        <v>0</v>
      </c>
      <c r="M37" s="16">
        <f>-(logK!M37/LOG10(EXP(1)))*298.15*(8.314462/4.184/1000)</f>
        <v>0</v>
      </c>
      <c r="N37" s="16">
        <f>-(logK!N37/LOG10(EXP(1)))*298.15*(8.314462/4.184/1000)</f>
        <v>-4.4526427125717598</v>
      </c>
      <c r="O37" s="16">
        <f>-(logK!O37/LOG10(EXP(1)))*298.15*(8.314462/4.184/1000)</f>
        <v>0</v>
      </c>
      <c r="P37" s="16">
        <f>-(logK!P37/LOG10(EXP(1)))*298.15*(8.314462/4.184/1000)</f>
        <v>0</v>
      </c>
      <c r="Q37" s="16">
        <f>-(logK!Q37/LOG10(EXP(1)))*298.15*(8.314462/4.184/1000)</f>
        <v>0</v>
      </c>
      <c r="R37" s="16">
        <f>-(logK!R37/LOG10(EXP(1)))*298.15*(8.314462/4.184/1000)</f>
        <v>-4.0132051398740582</v>
      </c>
      <c r="S37" s="16">
        <f>-(logK!S37/LOG10(EXP(1)))*298.15*(8.314462/4.184/1000)</f>
        <v>-3.7081731729078684</v>
      </c>
      <c r="T37" s="16">
        <f>-(logK!T37/LOG10(EXP(1)))*298.15*(8.314462/4.184/1000)</f>
        <v>-2.3847308864271168</v>
      </c>
      <c r="U37" s="16">
        <f>-(logK!U37/LOG10(EXP(1)))*298.15*(8.314462/4.184/1000)</f>
        <v>-3.388666546209528</v>
      </c>
      <c r="V37" s="16">
        <f>-(logK!V37/LOG10(EXP(1)))*298.15*(8.314462/4.184/1000)</f>
        <v>-4.0172023833250661</v>
      </c>
      <c r="W37" s="16">
        <f>-(logK!W37/LOG10(EXP(1)))*298.15*(8.314462/4.184/1000)</f>
        <v>-2.2477741389708989</v>
      </c>
      <c r="X37" s="16">
        <f>-(logK!X37/LOG10(EXP(1)))*298.15*(8.314462/4.184/1000)</f>
        <v>-1.8770536832108364</v>
      </c>
      <c r="Y37" s="16">
        <f>-(logK!Y37/LOG10(EXP(1)))*298.15*(8.314462/4.184/1000)</f>
        <v>-2.2847315878063301</v>
      </c>
      <c r="Z37" s="16">
        <f>-(logK!Z37/LOG10(EXP(1)))*298.15*(8.314462/4.184/1000)</f>
        <v>-1.5208760995285031</v>
      </c>
      <c r="AA37" s="16">
        <f>-(logK!AA37/LOG10(EXP(1)))*298.15*(8.314462/4.184/1000)</f>
        <v>0</v>
      </c>
      <c r="AB37" s="16">
        <f>-(logK!AB37/LOG10(EXP(1)))*298.15*(8.314462/4.184/1000)</f>
        <v>0</v>
      </c>
      <c r="AC37" s="16">
        <f>-(logK!AC37/LOG10(EXP(1)))*298.15*(8.314462/4.184/1000)</f>
        <v>-2.713841811383169</v>
      </c>
      <c r="AD37" s="16">
        <f>-(logK!AD37/LOG10(EXP(1)))*298.15*(8.314462/4.184/1000)</f>
        <v>-3.0289828479643655</v>
      </c>
      <c r="AE37" s="16">
        <f>-(logK!AE37/LOG10(EXP(1)))*298.15*(8.314462/4.184/1000)</f>
        <v>-3.7880498295824521</v>
      </c>
      <c r="AF37" s="16">
        <f>-(logK!AF37/LOG10(EXP(1)))*298.15*(8.314462/4.184/1000)</f>
        <v>0</v>
      </c>
      <c r="AG37" s="16">
        <f>-(logK!AG37/LOG10(EXP(1)))*298.15*(8.314462/4.184/1000)</f>
        <v>-4.8051777570001022</v>
      </c>
      <c r="AH37" s="16">
        <f>-(logK!AH37/LOG10(EXP(1)))*298.15*(8.314462/4.184/1000)</f>
        <v>-4.6231599340535086</v>
      </c>
      <c r="AI37" s="16">
        <f>-(logK!AI37/LOG10(EXP(1)))*298.15*(8.314462/4.184/1000)</f>
        <v>-4.3534619620979385</v>
      </c>
      <c r="AJ37" s="16">
        <f>-(logK!AJ37/LOG10(EXP(1)))*298.15*(8.314462/4.184/1000)</f>
        <v>-4.7707032375437972</v>
      </c>
      <c r="AK37" s="16">
        <f>-(logK!AK37/LOG10(EXP(1)))*298.15*(8.314462/4.184/1000)</f>
        <v>-2.2420306594730337</v>
      </c>
      <c r="AL37" s="16">
        <f>-(logK!AL37/LOG10(EXP(1)))*298.15*(8.314462/4.184/1000)</f>
        <v>-1.6445996519421342</v>
      </c>
      <c r="AM37" s="16">
        <f>-(logK!AM37/LOG10(EXP(1)))*298.15*(8.314462/4.184/1000)</f>
        <v>-1.323319504258706</v>
      </c>
      <c r="AN37" s="16">
        <f>-(logK!AN37/LOG10(EXP(1)))*298.15*(8.314462/4.184/1000)</f>
        <v>-1.6870959432386896</v>
      </c>
      <c r="AO37" s="16">
        <f>-(logK!AO37/LOG10(EXP(1)))*298.15*(8.314462/4.184/1000)</f>
        <v>0</v>
      </c>
      <c r="AP37" s="16">
        <f>-(logK!AP37/LOG10(EXP(1)))*298.15*(8.314462/4.184/1000)</f>
        <v>-3.6162502160037939</v>
      </c>
      <c r="AQ37" s="16">
        <f>-(logK!AQ37/LOG10(EXP(1)))*298.15*(8.314462/4.184/1000)</f>
        <v>-1.5389796560455269</v>
      </c>
      <c r="AR37" s="16">
        <f>-(logK!AR37/LOG10(EXP(1)))*298.15*(8.314462/4.184/1000)</f>
        <v>-1.5691567977302718</v>
      </c>
      <c r="AS37" s="16">
        <f>-(logK!AS37/LOG10(EXP(1)))*298.15*(8.314462/4.184/1000)</f>
        <v>-2.2509937616822913</v>
      </c>
      <c r="AT37" s="16">
        <f>-(logK!AT37/LOG10(EXP(1)))*298.15*(8.314462/4.184/1000)</f>
        <v>0</v>
      </c>
      <c r="AU37" s="16">
        <f>-(logK!AU37/LOG10(EXP(1)))*298.15*(8.314462/4.184/1000)</f>
        <v>0</v>
      </c>
      <c r="AV37" s="16">
        <f>-(logK!AV37/LOG10(EXP(1)))*298.15*(8.314462/4.184/1000)</f>
        <v>-2.254390736492192</v>
      </c>
      <c r="AW37" s="16">
        <f>-(logK!AW37/LOG10(EXP(1)))*298.15*(8.314462/4.184/1000)</f>
        <v>-4.6510314984576375</v>
      </c>
      <c r="AX37" s="16">
        <f>-(logK!AX37/LOG10(EXP(1)))*298.15*(8.314462/4.184/1000)</f>
        <v>-4.3242397932513184</v>
      </c>
      <c r="AY37" s="16">
        <f>-(logK!AY37/LOG10(EXP(1)))*298.15*(8.314462/4.184/1000)</f>
        <v>-4.4502143530691001</v>
      </c>
      <c r="AZ37" s="16">
        <f>-(logK!AZ37/LOG10(EXP(1)))*298.15*(8.314462/4.184/1000)</f>
        <v>-4.0973382469128561</v>
      </c>
      <c r="BA37" s="16">
        <f>-(logK!BA37/LOG10(EXP(1)))*298.15*(8.314462/4.184/1000)</f>
        <v>-2.3317708213185364</v>
      </c>
      <c r="BB37" s="16">
        <f>-(logK!BB37/LOG10(EXP(1)))*298.15*(8.314462/4.184/1000)</f>
        <v>-3.1216834256080555</v>
      </c>
      <c r="BC37" s="16">
        <f>-(logK!BC37/LOG10(EXP(1)))*298.15*(8.314462/4.184/1000)</f>
        <v>0</v>
      </c>
      <c r="BD37" s="16">
        <f>-(logK!BD37/LOG10(EXP(1)))*298.15*(8.314462/4.184/1000)</f>
        <v>0</v>
      </c>
      <c r="BE37" s="16">
        <f>-(logK!BE37/LOG10(EXP(1)))*298.15*(8.314462/4.184/1000)</f>
        <v>-3.8115694463385559</v>
      </c>
      <c r="BF37" s="16">
        <f>-(logK!BF37/LOG10(EXP(1)))*298.15*(8.314462/4.184/1000)</f>
        <v>-3.7524088790167225</v>
      </c>
      <c r="BG37" s="16">
        <f>-(logK!BG37/LOG10(EXP(1)))*298.15*(8.314462/4.184/1000)</f>
        <v>-3.8118832231282251</v>
      </c>
      <c r="BH37" s="16">
        <f>-(logK!BH37/LOG10(EXP(1)))*298.15*(8.314462/4.184/1000)</f>
        <v>0</v>
      </c>
      <c r="BI37" s="16">
        <f>-(logK!BI37/LOG10(EXP(1)))*298.15*(8.314462/4.184/1000)</f>
        <v>0</v>
      </c>
      <c r="BJ37" s="16">
        <f>-(logK!BJ37/LOG10(EXP(1)))*298.15*(8.314462/4.184/1000)</f>
        <v>0</v>
      </c>
      <c r="BK37" s="16">
        <f>-(logK!BK37/LOG10(EXP(1)))*298.15*(8.314462/4.184/1000)</f>
        <v>0</v>
      </c>
      <c r="BL37" s="16">
        <f>-(logK!BL37/LOG10(EXP(1)))*298.15*(8.314462/4.184/1000)</f>
        <v>0</v>
      </c>
      <c r="BM37" s="16">
        <f>-(logK!BM37/LOG10(EXP(1)))*298.15*(8.314462/4.184/1000)</f>
        <v>0</v>
      </c>
      <c r="BN37" s="16">
        <f>-(logK!BN37/LOG10(EXP(1)))*298.15*(8.314462/4.184/1000)</f>
        <v>0</v>
      </c>
      <c r="BO37" s="16">
        <f>-(logK!BO37/LOG10(EXP(1)))*298.15*(8.314462/4.184/1000)</f>
        <v>-3.6504382436086638</v>
      </c>
      <c r="BP37" s="16">
        <f>-(logK!BP37/LOG10(EXP(1)))*298.15*(8.314462/4.184/1000)</f>
        <v>0</v>
      </c>
      <c r="BQ37" s="16">
        <f>-(logK!BQ37/LOG10(EXP(1)))*298.15*(8.314462/4.184/1000)</f>
        <v>-2.2579787058697187</v>
      </c>
      <c r="BR37" s="16">
        <f>-(logK!BR37/LOG10(EXP(1)))*298.15*(8.314462/4.184/1000)</f>
        <v>0</v>
      </c>
      <c r="BS37" s="16">
        <f>-(logK!BS37/LOG10(EXP(1)))*298.15*(8.314462/4.184/1000)</f>
        <v>-1.7399741535325737</v>
      </c>
      <c r="BT37" s="16">
        <f>-(logK!BT37/LOG10(EXP(1)))*298.15*(8.314462/4.184/1000)</f>
        <v>0</v>
      </c>
      <c r="BU37" s="16">
        <f>-(logK!BU37/LOG10(EXP(1)))*298.15*(8.314462/4.184/1000)</f>
        <v>0</v>
      </c>
      <c r="BV37" s="16">
        <f>-(logK!BV37/LOG10(EXP(1)))*298.15*(8.314462/4.184/1000)</f>
        <v>0</v>
      </c>
      <c r="BW37" s="16">
        <f>-(logK!BW37/LOG10(EXP(1)))*298.15*(8.314462/4.184/1000)</f>
        <v>0</v>
      </c>
      <c r="BX37" s="16">
        <f>-(logK!BX37/LOG10(EXP(1)))*298.15*(8.314462/4.184/1000)</f>
        <v>0</v>
      </c>
      <c r="BY37" s="16">
        <f>-(logK!BY37/LOG10(EXP(1)))*298.15*(8.314462/4.184/1000)</f>
        <v>-3.8515282383795224</v>
      </c>
      <c r="BZ37" s="16">
        <f>-(logK!BZ37/LOG10(EXP(1)))*298.15*(8.314462/4.184/1000)</f>
        <v>0</v>
      </c>
      <c r="CA37" s="16">
        <f>-(logK!CA37/LOG10(EXP(1)))*298.15*(8.314462/4.184/1000)</f>
        <v>-1.5031818170849618</v>
      </c>
      <c r="CB37" s="16">
        <f>-(logK!CB37/LOG10(EXP(1)))*298.15*(8.314462/4.184/1000)</f>
        <v>-1.3319551872091779</v>
      </c>
      <c r="CC37" s="16">
        <f>-(logK!CC37/LOG10(EXP(1)))*298.15*(8.314462/4.184/1000)</f>
        <v>0</v>
      </c>
      <c r="CD37" s="16">
        <f>-(logK!CD37/LOG10(EXP(1)))*298.15*(8.314462/4.184/1000)</f>
        <v>0</v>
      </c>
      <c r="CE37" s="16">
        <f>-(logK!CE37/LOG10(EXP(1)))*298.15*(8.314462/4.184/1000)</f>
        <v>-3.9512001177415232</v>
      </c>
      <c r="CF37" s="16">
        <f>-(logK!CF37/LOG10(EXP(1)))*298.15*(8.314462/4.184/1000)</f>
        <v>-2.8197619416003299</v>
      </c>
      <c r="CG37" s="16">
        <f>-(logK!CG37/LOG10(EXP(1)))*298.15*(8.314462/4.184/1000)</f>
        <v>0</v>
      </c>
      <c r="CH37" s="16">
        <f>-(logK!CH37/LOG10(EXP(1)))*298.15*(8.314462/4.184/1000)</f>
        <v>0</v>
      </c>
      <c r="CI37" s="16">
        <f>-(logK!CI37/LOG10(EXP(1)))*298.15*(8.314462/4.184/1000)</f>
        <v>0</v>
      </c>
      <c r="CJ37" s="16">
        <f>-(logK!CJ37/LOG10(EXP(1)))*298.15*(8.314462/4.184/1000)</f>
        <v>0</v>
      </c>
      <c r="CK37" s="16">
        <f>-(logK!CK37/LOG10(EXP(1)))*298.15*(8.314462/4.184/1000)</f>
        <v>0</v>
      </c>
      <c r="CL37" s="16">
        <f>-(logK!CL37/LOG10(EXP(1)))*298.15*(8.314462/4.184/1000)</f>
        <v>0</v>
      </c>
      <c r="CM37" s="16">
        <f>-(logK!CM37/LOG10(EXP(1)))*298.15*(8.314462/4.184/1000)</f>
        <v>0</v>
      </c>
      <c r="CN37" s="16">
        <f>-(logK!CN37/LOG10(EXP(1)))*298.15*(8.314462/4.184/1000)</f>
        <v>0</v>
      </c>
      <c r="CO37" s="16">
        <f>-(logK!CO37/LOG10(EXP(1)))*298.15*(8.314462/4.184/1000)</f>
        <v>0</v>
      </c>
      <c r="CP37" s="16">
        <f>-(logK!CP37/LOG10(EXP(1)))*298.15*(8.314462/4.184/1000)</f>
        <v>0</v>
      </c>
      <c r="CQ37" s="16">
        <f>-(logK!CQ37/LOG10(EXP(1)))*298.15*(8.314462/4.184/1000)</f>
        <v>0</v>
      </c>
      <c r="CR37" s="16">
        <f>-(logK!CR37/LOG10(EXP(1)))*298.15*(8.314462/4.184/1000)</f>
        <v>0</v>
      </c>
      <c r="CS37" s="16">
        <f>-(logK!CS37/LOG10(EXP(1)))*298.15*(8.314462/4.184/1000)</f>
        <v>0</v>
      </c>
      <c r="CT37" s="16">
        <f>-(logK!CT37/LOG10(EXP(1)))*298.15*(8.314462/4.184/1000)</f>
        <v>0</v>
      </c>
      <c r="CU37" s="16">
        <f>-(logK!CU37/LOG10(EXP(1)))*298.15*(8.314462/4.184/1000)</f>
        <v>0</v>
      </c>
      <c r="CV37" s="16">
        <f>-(logK!CV37/LOG10(EXP(1)))*298.15*(8.314462/4.184/1000)</f>
        <v>0</v>
      </c>
      <c r="CW37" s="16">
        <f>-(logK!CW37/LOG10(EXP(1)))*298.15*(8.314462/4.184/1000)</f>
        <v>-4.0326865857718044</v>
      </c>
      <c r="CX37" s="16">
        <f>-(logK!CX37/LOG10(EXP(1)))*298.15*(8.314462/4.184/1000)</f>
        <v>0</v>
      </c>
      <c r="CY37" s="16">
        <f>-(logK!CY37/LOG10(EXP(1)))*298.15*(8.314462/4.184/1000)</f>
        <v>0</v>
      </c>
      <c r="CZ37" s="16">
        <f>-(logK!CZ37/LOG10(EXP(1)))*298.15*(8.314462/4.184/1000)</f>
        <v>-3.838067214102697</v>
      </c>
      <c r="DA37" s="16">
        <f>-(logK!DA37/LOG10(EXP(1)))*298.15*(8.314462/4.184/1000)</f>
        <v>0</v>
      </c>
      <c r="DB37" s="16">
        <f>-(logK!DB37/LOG10(EXP(1)))*298.15*(8.314462/4.184/1000)</f>
        <v>0</v>
      </c>
      <c r="DC37" s="16">
        <f>-(logK!DC37/LOG10(EXP(1)))*298.15*(8.314462/4.184/1000)</f>
        <v>0</v>
      </c>
      <c r="DD37" s="16">
        <f>-(logK!DD37/LOG10(EXP(1)))*298.15*(8.314462/4.184/1000)</f>
        <v>0</v>
      </c>
      <c r="DE37" s="16">
        <f>-(logK!DE37/LOG10(EXP(1)))*298.15*(8.314462/4.184/1000)</f>
        <v>0</v>
      </c>
      <c r="DF37" s="16">
        <f>-(logK!DF37/LOG10(EXP(1)))*298.15*(8.314462/4.184/1000)</f>
        <v>0</v>
      </c>
      <c r="DG37" s="16">
        <f>-(logK!DG37/LOG10(EXP(1)))*298.15*(8.314462/4.184/1000)</f>
        <v>0</v>
      </c>
      <c r="DH37" s="16">
        <f>-(logK!DH37/LOG10(EXP(1)))*298.15*(8.314462/4.184/1000)</f>
        <v>0</v>
      </c>
      <c r="DI37" s="16">
        <f>-(logK!DI37/LOG10(EXP(1)))*298.15*(8.314462/4.184/1000)</f>
        <v>0</v>
      </c>
      <c r="DJ37" s="16">
        <f>-(logK!DJ37/LOG10(EXP(1)))*298.15*(8.314462/4.184/1000)</f>
        <v>0</v>
      </c>
      <c r="DK37" s="16">
        <f>-(logK!DK37/LOG10(EXP(1)))*298.15*(8.314462/4.184/1000)</f>
        <v>0</v>
      </c>
      <c r="DL37" s="16">
        <f>-(logK!DL37/LOG10(EXP(1)))*298.15*(8.314462/4.184/1000)</f>
        <v>-4.560827492662189</v>
      </c>
      <c r="DM37" s="16">
        <f>-(logK!DM37/LOG10(EXP(1)))*298.15*(8.314462/4.184/1000)</f>
        <v>0</v>
      </c>
      <c r="DN37" s="16">
        <f>-(logK!DN37/LOG10(EXP(1)))*298.15*(8.314462/4.184/1000)</f>
        <v>0</v>
      </c>
      <c r="DO37" s="16">
        <f>-(logK!DO37/LOG10(EXP(1)))*298.15*(8.314462/4.184/1000)</f>
        <v>0</v>
      </c>
      <c r="DP37" s="16">
        <f>-(logK!DP37/LOG10(EXP(1)))*298.15*(8.314462/4.184/1000)</f>
        <v>0</v>
      </c>
      <c r="DQ37" s="16">
        <f>-(logK!DQ37/LOG10(EXP(1)))*298.15*(8.314462/4.184/1000)</f>
        <v>0</v>
      </c>
      <c r="DR37" s="16">
        <f>-(logK!DR37/LOG10(EXP(1)))*298.15*(8.314462/4.184/1000)</f>
        <v>-3.875252492172367</v>
      </c>
      <c r="DS37" s="16">
        <f>-(logK!DS37/LOG10(EXP(1)))*298.15*(8.314462/4.184/1000)</f>
        <v>-3.5710936432296054</v>
      </c>
      <c r="DT37" s="16">
        <f>-(logK!DT37/LOG10(EXP(1)))*298.15*(8.314462/4.184/1000)</f>
        <v>0</v>
      </c>
      <c r="DU37" s="16">
        <f>-(logK!DU37/LOG10(EXP(1)))*298.15*(8.314462/4.184/1000)</f>
        <v>0</v>
      </c>
      <c r="DV37" s="16">
        <f>-(logK!DV37/LOG10(EXP(1)))*298.15*(8.314462/4.184/1000)</f>
        <v>0</v>
      </c>
      <c r="DW37" s="16">
        <f>-(logK!DW37/LOG10(EXP(1)))*298.15*(8.314462/4.184/1000)</f>
        <v>0</v>
      </c>
      <c r="DX37" s="16">
        <f>-(logK!DX37/LOG10(EXP(1)))*298.15*(8.314462/4.184/1000)</f>
        <v>0</v>
      </c>
      <c r="DY37" s="16">
        <f>-(logK!DY37/LOG10(EXP(1)))*298.15*(8.314462/4.184/1000)</f>
        <v>-4.2990012253865908</v>
      </c>
      <c r="DZ37" s="16">
        <f>-(logK!DZ37/LOG10(EXP(1)))*298.15*(8.314462/4.184/1000)</f>
        <v>0</v>
      </c>
      <c r="EA37" s="16">
        <f>-(logK!EA37/LOG10(EXP(1)))*298.15*(8.314462/4.184/1000)</f>
        <v>0</v>
      </c>
      <c r="EB37" s="16">
        <f>-(logK!EB37/LOG10(EXP(1)))*298.15*(8.314462/4.184/1000)</f>
        <v>0</v>
      </c>
      <c r="EC37" s="16">
        <f>-(logK!EC37/LOG10(EXP(1)))*298.15*(8.314462/4.184/1000)</f>
        <v>0</v>
      </c>
      <c r="ED37" s="16">
        <f>-(logK!ED37/LOG10(EXP(1)))*298.15*(8.314462/4.184/1000)</f>
        <v>0</v>
      </c>
      <c r="EE37" s="16">
        <f>-(logK!EE37/LOG10(EXP(1)))*298.15*(8.314462/4.184/1000)</f>
        <v>-4.7072657561540749</v>
      </c>
      <c r="EF37" s="16">
        <f>-(logK!EF37/LOG10(EXP(1)))*298.15*(8.314462/4.184/1000)</f>
        <v>-2.553638296553169</v>
      </c>
      <c r="EG37" s="16">
        <f>-(logK!EG37/LOG10(EXP(1)))*298.15*(8.314462/4.184/1000)</f>
        <v>-4.6499401009283519</v>
      </c>
      <c r="EH37" s="16">
        <f>-(logK!EH37/LOG10(EXP(1)))*298.15*(8.314462/4.184/1000)</f>
        <v>0</v>
      </c>
      <c r="EI37" s="16">
        <f>-(logK!EI37/LOG10(EXP(1)))*298.15*(8.314462/4.184/1000)</f>
        <v>0</v>
      </c>
      <c r="EJ37" s="16">
        <f>-(logK!EJ37/LOG10(EXP(1)))*298.15*(8.314462/4.184/1000)</f>
        <v>0</v>
      </c>
      <c r="EK37" s="16">
        <f>-(logK!EK37/LOG10(EXP(1)))*298.15*(8.314462/4.184/1000)</f>
        <v>-2.0386760148289071</v>
      </c>
      <c r="EL37" s="16">
        <f>-(logK!EL37/LOG10(EXP(1)))*298.15*(8.314462/4.184/1000)</f>
        <v>0</v>
      </c>
      <c r="EM37" s="16">
        <f>-(logK!EM37/LOG10(EXP(1)))*298.15*(8.314462/4.184/1000)</f>
        <v>0</v>
      </c>
      <c r="EN37" s="16">
        <f>-(logK!EN37/LOG10(EXP(1)))*298.15*(8.314462/4.184/1000)</f>
        <v>0</v>
      </c>
      <c r="EO37" s="16">
        <f>-(logK!EO37/LOG10(EXP(1)))*298.15*(8.314462/4.184/1000)</f>
        <v>0</v>
      </c>
      <c r="EP37" s="16">
        <f>-(logK!EP37/LOG10(EXP(1)))*298.15*(8.314462/4.184/1000)</f>
        <v>0</v>
      </c>
      <c r="EQ37" s="16">
        <f>-(logK!EQ37/LOG10(EXP(1)))*298.15*(8.314462/4.184/1000)</f>
        <v>0</v>
      </c>
      <c r="ER37" s="16">
        <f>-(logK!ER37/LOG10(EXP(1)))*298.15*(8.314462/4.184/1000)</f>
        <v>0</v>
      </c>
      <c r="ES37" s="16">
        <f>-(logK!ES37/LOG10(EXP(1)))*298.15*(8.314462/4.184/1000)</f>
        <v>0</v>
      </c>
      <c r="ET37" s="16">
        <f>-(logK!ET37/LOG10(EXP(1)))*298.15*(8.314462/4.184/1000)</f>
        <v>0</v>
      </c>
      <c r="EU37" s="16">
        <f>-(logK!EU37/LOG10(EXP(1)))*298.15*(8.314462/4.184/1000)</f>
        <v>0</v>
      </c>
      <c r="EV37" s="16">
        <f>-(logK!EV37/LOG10(EXP(1)))*298.15*(8.314462/4.184/1000)</f>
        <v>0</v>
      </c>
      <c r="EW37" s="16">
        <f>-(logK!EW37/LOG10(EXP(1)))*298.15*(8.314462/4.184/1000)</f>
        <v>0</v>
      </c>
      <c r="EX37" s="16">
        <f>-(logK!EX37/LOG10(EXP(1)))*298.15*(8.314462/4.184/1000)</f>
        <v>0</v>
      </c>
      <c r="EY37" s="16">
        <f>-(logK!EY37/LOG10(EXP(1)))*298.15*(8.314462/4.184/1000)</f>
        <v>-3.6950218326799771</v>
      </c>
      <c r="EZ37" s="16">
        <f>-(logK!EZ37/LOG10(EXP(1)))*298.15*(8.314462/4.184/1000)</f>
        <v>0</v>
      </c>
      <c r="FA37" s="16">
        <f>-(logK!FA37/LOG10(EXP(1)))*298.15*(8.314462/4.184/1000)</f>
        <v>-3.9243380960519838</v>
      </c>
      <c r="FB37" s="16">
        <f>-(logK!FB37/LOG10(EXP(1)))*298.15*(8.314462/4.184/1000)</f>
        <v>0</v>
      </c>
      <c r="FC37" s="16">
        <f>-(logK!FC37/LOG10(EXP(1)))*298.15*(8.314462/4.184/1000)</f>
        <v>0</v>
      </c>
      <c r="FD37" s="16">
        <f>-(logK!FD37/LOG10(EXP(1)))*298.15*(8.314462/4.184/1000)</f>
        <v>0</v>
      </c>
      <c r="FE37" s="16">
        <f>-(logK!FE37/LOG10(EXP(1)))*298.15*(8.314462/4.184/1000)</f>
        <v>-1.439103139646785</v>
      </c>
      <c r="FF37" s="16">
        <f>-(logK!FF37/LOG10(EXP(1)))*298.15*(8.314462/4.184/1000)</f>
        <v>0</v>
      </c>
    </row>
    <row r="38" spans="1:162" ht="15.75" customHeight="1">
      <c r="A38" s="157">
        <v>36</v>
      </c>
      <c r="B38" s="16">
        <f>-(logK!B38/LOG10(EXP(1)))*298.15*(8.314462/4.184/1000)</f>
        <v>-5.1514099806968217</v>
      </c>
      <c r="C38" s="16">
        <f>-(logK!C38/LOG10(EXP(1)))*298.15*(8.314462/4.184/1000)</f>
        <v>-5.1628587407790265</v>
      </c>
      <c r="D38" s="16">
        <f>-(logK!D38/LOG10(EXP(1)))*298.15*(8.314462/4.184/1000)</f>
        <v>-5.1972718691243109</v>
      </c>
      <c r="E38" s="16">
        <f>-(logK!E38/LOG10(EXP(1)))*298.15*(8.314462/4.184/1000)</f>
        <v>-5.1187321744231014</v>
      </c>
      <c r="F38" s="16">
        <f>-(logK!F38/LOG10(EXP(1)))*298.15*(8.314462/4.184/1000)</f>
        <v>-5.1637837001850952</v>
      </c>
      <c r="G38" s="16">
        <f>-(logK!G38/LOG10(EXP(1)))*298.15*(8.314462/4.184/1000)</f>
        <v>-5.0782808892470443</v>
      </c>
      <c r="H38" s="16">
        <f>-(logK!H38/LOG10(EXP(1)))*298.15*(8.314462/4.184/1000)</f>
        <v>-4.5707933163514767</v>
      </c>
      <c r="I38" s="16">
        <f>-(logK!I38/LOG10(EXP(1)))*298.15*(8.314462/4.184/1000)</f>
        <v>0</v>
      </c>
      <c r="J38" s="16">
        <f>-(logK!J38/LOG10(EXP(1)))*298.15*(8.314462/4.184/1000)</f>
        <v>0</v>
      </c>
      <c r="K38" s="16">
        <f>-(logK!K38/LOG10(EXP(1)))*298.15*(8.314462/4.184/1000)</f>
        <v>0</v>
      </c>
      <c r="L38" s="16">
        <f>-(logK!L38/LOG10(EXP(1)))*298.15*(8.314462/4.184/1000)</f>
        <v>0</v>
      </c>
      <c r="M38" s="16">
        <f>-(logK!M38/LOG10(EXP(1)))*298.15*(8.314462/4.184/1000)</f>
        <v>0</v>
      </c>
      <c r="N38" s="16">
        <f>-(logK!N38/LOG10(EXP(1)))*298.15*(8.314462/4.184/1000)</f>
        <v>-5.026371294260402</v>
      </c>
      <c r="O38" s="16">
        <f>-(logK!O38/LOG10(EXP(1)))*298.15*(8.314462/4.184/1000)</f>
        <v>0</v>
      </c>
      <c r="P38" s="16">
        <f>-(logK!P38/LOG10(EXP(1)))*298.15*(8.314462/4.184/1000)</f>
        <v>0</v>
      </c>
      <c r="Q38" s="16">
        <f>-(logK!Q38/LOG10(EXP(1)))*298.15*(8.314462/4.184/1000)</f>
        <v>0</v>
      </c>
      <c r="R38" s="16">
        <f>-(logK!R38/LOG10(EXP(1)))*298.15*(8.314462/4.184/1000)</f>
        <v>-5.6312429044472045</v>
      </c>
      <c r="S38" s="16">
        <f>-(logK!S38/LOG10(EXP(1)))*298.15*(8.314462/4.184/1000)</f>
        <v>-5.189434270617129</v>
      </c>
      <c r="T38" s="16">
        <f>-(logK!T38/LOG10(EXP(1)))*298.15*(8.314462/4.184/1000)</f>
        <v>-6.0072157108169542</v>
      </c>
      <c r="U38" s="16">
        <f>-(logK!U38/LOG10(EXP(1)))*298.15*(8.314462/4.184/1000)</f>
        <v>-5.5571506546778346</v>
      </c>
      <c r="V38" s="16">
        <f>-(logK!V38/LOG10(EXP(1)))*298.15*(8.314462/4.184/1000)</f>
        <v>-5.1840564092915757</v>
      </c>
      <c r="W38" s="16">
        <f>-(logK!W38/LOG10(EXP(1)))*298.15*(8.314462/4.184/1000)</f>
        <v>-5.8430667939185872</v>
      </c>
      <c r="X38" s="16">
        <f>-(logK!X38/LOG10(EXP(1)))*298.15*(8.314462/4.184/1000)</f>
        <v>-5.9198370603754427</v>
      </c>
      <c r="Y38" s="16">
        <f>-(logK!Y38/LOG10(EXP(1)))*298.15*(8.314462/4.184/1000)</f>
        <v>-6.0086181566420871</v>
      </c>
      <c r="Z38" s="16">
        <f>-(logK!Z38/LOG10(EXP(1)))*298.15*(8.314462/4.184/1000)</f>
        <v>-5.4347599714968426</v>
      </c>
      <c r="AA38" s="16">
        <f>-(logK!AA38/LOG10(EXP(1)))*298.15*(8.314462/4.184/1000)</f>
        <v>0</v>
      </c>
      <c r="AB38" s="16">
        <f>-(logK!AB38/LOG10(EXP(1)))*298.15*(8.314462/4.184/1000)</f>
        <v>0</v>
      </c>
      <c r="AC38" s="16">
        <f>-(logK!AC38/LOG10(EXP(1)))*298.15*(8.314462/4.184/1000)</f>
        <v>-5.5491452538005248</v>
      </c>
      <c r="AD38" s="16">
        <f>-(logK!AD38/LOG10(EXP(1)))*298.15*(8.314462/4.184/1000)</f>
        <v>-6.0754758050392059</v>
      </c>
      <c r="AE38" s="16">
        <f>-(logK!AE38/LOG10(EXP(1)))*298.15*(8.314462/4.184/1000)</f>
        <v>-5.7571997290551362</v>
      </c>
      <c r="AF38" s="16">
        <f>-(logK!AF38/LOG10(EXP(1)))*298.15*(8.314462/4.184/1000)</f>
        <v>0</v>
      </c>
      <c r="AG38" s="16">
        <f>-(logK!AG38/LOG10(EXP(1)))*298.15*(8.314462/4.184/1000)</f>
        <v>-4.8779207665738946</v>
      </c>
      <c r="AH38" s="16">
        <f>-(logK!AH38/LOG10(EXP(1)))*298.15*(8.314462/4.184/1000)</f>
        <v>-5.1329981043777746</v>
      </c>
      <c r="AI38" s="16">
        <f>-(logK!AI38/LOG10(EXP(1)))*298.15*(8.314462/4.184/1000)</f>
        <v>-5.0761158293983248</v>
      </c>
      <c r="AJ38" s="16">
        <f>-(logK!AJ38/LOG10(EXP(1)))*298.15*(8.314462/4.184/1000)</f>
        <v>-4.9483786625707458</v>
      </c>
      <c r="AK38" s="16">
        <f>-(logK!AK38/LOG10(EXP(1)))*298.15*(8.314462/4.184/1000)</f>
        <v>-5.8073890086862425</v>
      </c>
      <c r="AL38" s="16">
        <f>-(logK!AL38/LOG10(EXP(1)))*298.15*(8.314462/4.184/1000)</f>
        <v>-5.362922821872357</v>
      </c>
      <c r="AM38" s="16">
        <f>-(logK!AM38/LOG10(EXP(1)))*298.15*(8.314462/4.184/1000)</f>
        <v>-5.2373438936589407</v>
      </c>
      <c r="AN38" s="16">
        <f>-(logK!AN38/LOG10(EXP(1)))*298.15*(8.314462/4.184/1000)</f>
        <v>-5.3858489912219119</v>
      </c>
      <c r="AO38" s="16">
        <f>-(logK!AO38/LOG10(EXP(1)))*298.15*(8.314462/4.184/1000)</f>
        <v>0</v>
      </c>
      <c r="AP38" s="16">
        <f>-(logK!AP38/LOG10(EXP(1)))*298.15*(8.314462/4.184/1000)</f>
        <v>-5.1175248159063287</v>
      </c>
      <c r="AQ38" s="16">
        <f>-(logK!AQ38/LOG10(EXP(1)))*298.15*(8.314462/4.184/1000)</f>
        <v>-5.3120991674273537</v>
      </c>
      <c r="AR38" s="16">
        <f>-(logK!AR38/LOG10(EXP(1)))*298.15*(8.314462/4.184/1000)</f>
        <v>-5.3266202115544967</v>
      </c>
      <c r="AS38" s="16">
        <f>-(logK!AS38/LOG10(EXP(1)))*298.15*(8.314462/4.184/1000)</f>
        <v>-5.789249981749518</v>
      </c>
      <c r="AT38" s="16">
        <f>-(logK!AT38/LOG10(EXP(1)))*298.15*(8.314462/4.184/1000)</f>
        <v>0</v>
      </c>
      <c r="AU38" s="16">
        <f>-(logK!AU38/LOG10(EXP(1)))*298.15*(8.314462/4.184/1000)</f>
        <v>0</v>
      </c>
      <c r="AV38" s="16">
        <f>-(logK!AV38/LOG10(EXP(1)))*298.15*(8.314462/4.184/1000)</f>
        <v>-5.7796443192448939</v>
      </c>
      <c r="AW38" s="16">
        <f>-(logK!AW38/LOG10(EXP(1)))*298.15*(8.314462/4.184/1000)</f>
        <v>-5.7633620323548662</v>
      </c>
      <c r="AX38" s="16">
        <f>-(logK!AX38/LOG10(EXP(1)))*298.15*(8.314462/4.184/1000)</f>
        <v>-5.1136271624798679</v>
      </c>
      <c r="AY38" s="16">
        <f>-(logK!AY38/LOG10(EXP(1)))*298.15*(8.314462/4.184/1000)</f>
        <v>-5.1362709327187197</v>
      </c>
      <c r="AZ38" s="16">
        <f>-(logK!AZ38/LOG10(EXP(1)))*298.15*(8.314462/4.184/1000)</f>
        <v>-5.9856578811197423</v>
      </c>
      <c r="BA38" s="16">
        <f>-(logK!BA38/LOG10(EXP(1)))*298.15*(8.314462/4.184/1000)</f>
        <v>-5.860298596659093</v>
      </c>
      <c r="BB38" s="16">
        <f>-(logK!BB38/LOG10(EXP(1)))*298.15*(8.314462/4.184/1000)</f>
        <v>-6.0362796270218277</v>
      </c>
      <c r="BC38" s="16">
        <f>-(logK!BC38/LOG10(EXP(1)))*298.15*(8.314462/4.184/1000)</f>
        <v>0</v>
      </c>
      <c r="BD38" s="16">
        <f>-(logK!BD38/LOG10(EXP(1)))*298.15*(8.314462/4.184/1000)</f>
        <v>0</v>
      </c>
      <c r="BE38" s="16">
        <f>-(logK!BE38/LOG10(EXP(1)))*298.15*(8.314462/4.184/1000)</f>
        <v>-5.6548593827340321</v>
      </c>
      <c r="BF38" s="16">
        <f>-(logK!BF38/LOG10(EXP(1)))*298.15*(8.314462/4.184/1000)</f>
        <v>-5.6320836898188293</v>
      </c>
      <c r="BG38" s="16">
        <f>-(logK!BG38/LOG10(EXP(1)))*298.15*(8.314462/4.184/1000)</f>
        <v>-5.6815481450657987</v>
      </c>
      <c r="BH38" s="16">
        <f>-(logK!BH38/LOG10(EXP(1)))*298.15*(8.314462/4.184/1000)</f>
        <v>0</v>
      </c>
      <c r="BI38" s="16">
        <f>-(logK!BI38/LOG10(EXP(1)))*298.15*(8.314462/4.184/1000)</f>
        <v>0</v>
      </c>
      <c r="BJ38" s="16">
        <f>-(logK!BJ38/LOG10(EXP(1)))*298.15*(8.314462/4.184/1000)</f>
        <v>0</v>
      </c>
      <c r="BK38" s="16">
        <f>-(logK!BK38/LOG10(EXP(1)))*298.15*(8.314462/4.184/1000)</f>
        <v>0</v>
      </c>
      <c r="BL38" s="16">
        <f>-(logK!BL38/LOG10(EXP(1)))*298.15*(8.314462/4.184/1000)</f>
        <v>0</v>
      </c>
      <c r="BM38" s="16">
        <f>-(logK!BM38/LOG10(EXP(1)))*298.15*(8.314462/4.184/1000)</f>
        <v>0</v>
      </c>
      <c r="BN38" s="16">
        <f>-(logK!BN38/LOG10(EXP(1)))*298.15*(8.314462/4.184/1000)</f>
        <v>0</v>
      </c>
      <c r="BO38" s="16">
        <f>-(logK!BO38/LOG10(EXP(1)))*298.15*(8.314462/4.184/1000)</f>
        <v>-5.7455299609732515</v>
      </c>
      <c r="BP38" s="16">
        <f>-(logK!BP38/LOG10(EXP(1)))*298.15*(8.314462/4.184/1000)</f>
        <v>0</v>
      </c>
      <c r="BQ38" s="16">
        <f>-(logK!BQ38/LOG10(EXP(1)))*298.15*(8.314462/4.184/1000)</f>
        <v>-5.7975718879103209</v>
      </c>
      <c r="BR38" s="16">
        <f>-(logK!BR38/LOG10(EXP(1)))*298.15*(8.314462/4.184/1000)</f>
        <v>0</v>
      </c>
      <c r="BS38" s="16">
        <f>-(logK!BS38/LOG10(EXP(1)))*298.15*(8.314462/4.184/1000)</f>
        <v>-5.4700393966309964</v>
      </c>
      <c r="BT38" s="16">
        <f>-(logK!BT38/LOG10(EXP(1)))*298.15*(8.314462/4.184/1000)</f>
        <v>0</v>
      </c>
      <c r="BU38" s="16">
        <f>-(logK!BU38/LOG10(EXP(1)))*298.15*(8.314462/4.184/1000)</f>
        <v>0</v>
      </c>
      <c r="BV38" s="16">
        <f>-(logK!BV38/LOG10(EXP(1)))*298.15*(8.314462/4.184/1000)</f>
        <v>0</v>
      </c>
      <c r="BW38" s="16">
        <f>-(logK!BW38/LOG10(EXP(1)))*298.15*(8.314462/4.184/1000)</f>
        <v>0</v>
      </c>
      <c r="BX38" s="16">
        <f>-(logK!BX38/LOG10(EXP(1)))*298.15*(8.314462/4.184/1000)</f>
        <v>0</v>
      </c>
      <c r="BY38" s="16">
        <f>-(logK!BY38/LOG10(EXP(1)))*298.15*(8.314462/4.184/1000)</f>
        <v>-5.2016524659574808</v>
      </c>
      <c r="BZ38" s="16">
        <f>-(logK!BZ38/LOG10(EXP(1)))*298.15*(8.314462/4.184/1000)</f>
        <v>0</v>
      </c>
      <c r="CA38" s="16">
        <f>-(logK!CA38/LOG10(EXP(1)))*298.15*(8.314462/4.184/1000)</f>
        <v>-5.3076135235819892</v>
      </c>
      <c r="CB38" s="16">
        <f>-(logK!CB38/LOG10(EXP(1)))*298.15*(8.314462/4.184/1000)</f>
        <v>-5.2029253083260114</v>
      </c>
      <c r="CC38" s="16">
        <f>-(logK!CC38/LOG10(EXP(1)))*298.15*(8.314462/4.184/1000)</f>
        <v>0</v>
      </c>
      <c r="CD38" s="16">
        <f>-(logK!CD38/LOG10(EXP(1)))*298.15*(8.314462/4.184/1000)</f>
        <v>0</v>
      </c>
      <c r="CE38" s="16">
        <f>-(logK!CE38/LOG10(EXP(1)))*298.15*(8.314462/4.184/1000)</f>
        <v>-5.5212286692483117</v>
      </c>
      <c r="CF38" s="16">
        <f>-(logK!CF38/LOG10(EXP(1)))*298.15*(8.314462/4.184/1000)</f>
        <v>-5.7581151387328253</v>
      </c>
      <c r="CG38" s="16">
        <f>-(logK!CG38/LOG10(EXP(1)))*298.15*(8.314462/4.184/1000)</f>
        <v>0</v>
      </c>
      <c r="CH38" s="16">
        <f>-(logK!CH38/LOG10(EXP(1)))*298.15*(8.314462/4.184/1000)</f>
        <v>0</v>
      </c>
      <c r="CI38" s="16">
        <f>-(logK!CI38/LOG10(EXP(1)))*298.15*(8.314462/4.184/1000)</f>
        <v>0</v>
      </c>
      <c r="CJ38" s="16">
        <f>-(logK!CJ38/LOG10(EXP(1)))*298.15*(8.314462/4.184/1000)</f>
        <v>0</v>
      </c>
      <c r="CK38" s="16">
        <f>-(logK!CK38/LOG10(EXP(1)))*298.15*(8.314462/4.184/1000)</f>
        <v>0</v>
      </c>
      <c r="CL38" s="16">
        <f>-(logK!CL38/LOG10(EXP(1)))*298.15*(8.314462/4.184/1000)</f>
        <v>0</v>
      </c>
      <c r="CM38" s="16">
        <f>-(logK!CM38/LOG10(EXP(1)))*298.15*(8.314462/4.184/1000)</f>
        <v>0</v>
      </c>
      <c r="CN38" s="16">
        <f>-(logK!CN38/LOG10(EXP(1)))*298.15*(8.314462/4.184/1000)</f>
        <v>0</v>
      </c>
      <c r="CO38" s="16">
        <f>-(logK!CO38/LOG10(EXP(1)))*298.15*(8.314462/4.184/1000)</f>
        <v>0</v>
      </c>
      <c r="CP38" s="16">
        <f>-(logK!CP38/LOG10(EXP(1)))*298.15*(8.314462/4.184/1000)</f>
        <v>0</v>
      </c>
      <c r="CQ38" s="16">
        <f>-(logK!CQ38/LOG10(EXP(1)))*298.15*(8.314462/4.184/1000)</f>
        <v>0</v>
      </c>
      <c r="CR38" s="16">
        <f>-(logK!CR38/LOG10(EXP(1)))*298.15*(8.314462/4.184/1000)</f>
        <v>0</v>
      </c>
      <c r="CS38" s="16">
        <f>-(logK!CS38/LOG10(EXP(1)))*298.15*(8.314462/4.184/1000)</f>
        <v>0</v>
      </c>
      <c r="CT38" s="16">
        <f>-(logK!CT38/LOG10(EXP(1)))*298.15*(8.314462/4.184/1000)</f>
        <v>0</v>
      </c>
      <c r="CU38" s="16">
        <f>-(logK!CU38/LOG10(EXP(1)))*298.15*(8.314462/4.184/1000)</f>
        <v>0</v>
      </c>
      <c r="CV38" s="16">
        <f>-(logK!CV38/LOG10(EXP(1)))*298.15*(8.314462/4.184/1000)</f>
        <v>0</v>
      </c>
      <c r="CW38" s="16">
        <f>-(logK!CW38/LOG10(EXP(1)))*298.15*(8.314462/4.184/1000)</f>
        <v>-5.1956347728303838</v>
      </c>
      <c r="CX38" s="16">
        <f>-(logK!CX38/LOG10(EXP(1)))*298.15*(8.314462/4.184/1000)</f>
        <v>0</v>
      </c>
      <c r="CY38" s="16">
        <f>-(logK!CY38/LOG10(EXP(1)))*298.15*(8.314462/4.184/1000)</f>
        <v>0</v>
      </c>
      <c r="CZ38" s="16">
        <f>-(logK!CZ38/LOG10(EXP(1)))*298.15*(8.314462/4.184/1000)</f>
        <v>-5.1843052479282514</v>
      </c>
      <c r="DA38" s="16">
        <f>-(logK!DA38/LOG10(EXP(1)))*298.15*(8.314462/4.184/1000)</f>
        <v>0</v>
      </c>
      <c r="DB38" s="16">
        <f>-(logK!DB38/LOG10(EXP(1)))*298.15*(8.314462/4.184/1000)</f>
        <v>0</v>
      </c>
      <c r="DC38" s="16">
        <f>-(logK!DC38/LOG10(EXP(1)))*298.15*(8.314462/4.184/1000)</f>
        <v>0</v>
      </c>
      <c r="DD38" s="16">
        <f>-(logK!DD38/LOG10(EXP(1)))*298.15*(8.314462/4.184/1000)</f>
        <v>0</v>
      </c>
      <c r="DE38" s="16">
        <f>-(logK!DE38/LOG10(EXP(1)))*298.15*(8.314462/4.184/1000)</f>
        <v>0</v>
      </c>
      <c r="DF38" s="16">
        <f>-(logK!DF38/LOG10(EXP(1)))*298.15*(8.314462/4.184/1000)</f>
        <v>0</v>
      </c>
      <c r="DG38" s="16">
        <f>-(logK!DG38/LOG10(EXP(1)))*298.15*(8.314462/4.184/1000)</f>
        <v>0</v>
      </c>
      <c r="DH38" s="16">
        <f>-(logK!DH38/LOG10(EXP(1)))*298.15*(8.314462/4.184/1000)</f>
        <v>0</v>
      </c>
      <c r="DI38" s="16">
        <f>-(logK!DI38/LOG10(EXP(1)))*298.15*(8.314462/4.184/1000)</f>
        <v>0</v>
      </c>
      <c r="DJ38" s="16">
        <f>-(logK!DJ38/LOG10(EXP(1)))*298.15*(8.314462/4.184/1000)</f>
        <v>0</v>
      </c>
      <c r="DK38" s="16">
        <f>-(logK!DK38/LOG10(EXP(1)))*298.15*(8.314462/4.184/1000)</f>
        <v>0</v>
      </c>
      <c r="DL38" s="16">
        <f>-(logK!DL38/LOG10(EXP(1)))*298.15*(8.314462/4.184/1000)</f>
        <v>-5.1481821725039598</v>
      </c>
      <c r="DM38" s="16">
        <f>-(logK!DM38/LOG10(EXP(1)))*298.15*(8.314462/4.184/1000)</f>
        <v>0</v>
      </c>
      <c r="DN38" s="16">
        <f>-(logK!DN38/LOG10(EXP(1)))*298.15*(8.314462/4.184/1000)</f>
        <v>0</v>
      </c>
      <c r="DO38" s="16">
        <f>-(logK!DO38/LOG10(EXP(1)))*298.15*(8.314462/4.184/1000)</f>
        <v>0</v>
      </c>
      <c r="DP38" s="16">
        <f>-(logK!DP38/LOG10(EXP(1)))*298.15*(8.314462/4.184/1000)</f>
        <v>0</v>
      </c>
      <c r="DQ38" s="16">
        <f>-(logK!DQ38/LOG10(EXP(1)))*298.15*(8.314462/4.184/1000)</f>
        <v>0</v>
      </c>
      <c r="DR38" s="16">
        <f>-(logK!DR38/LOG10(EXP(1)))*298.15*(8.314462/4.184/1000)</f>
        <v>-5.7346992047420038</v>
      </c>
      <c r="DS38" s="16">
        <f>-(logK!DS38/LOG10(EXP(1)))*298.15*(8.314462/4.184/1000)</f>
        <v>-5.7065984468567237</v>
      </c>
      <c r="DT38" s="16">
        <f>-(logK!DT38/LOG10(EXP(1)))*298.15*(8.314462/4.184/1000)</f>
        <v>0</v>
      </c>
      <c r="DU38" s="16">
        <f>-(logK!DU38/LOG10(EXP(1)))*298.15*(8.314462/4.184/1000)</f>
        <v>0</v>
      </c>
      <c r="DV38" s="16">
        <f>-(logK!DV38/LOG10(EXP(1)))*298.15*(8.314462/4.184/1000)</f>
        <v>0</v>
      </c>
      <c r="DW38" s="16">
        <f>-(logK!DW38/LOG10(EXP(1)))*298.15*(8.314462/4.184/1000)</f>
        <v>0</v>
      </c>
      <c r="DX38" s="16">
        <f>-(logK!DX38/LOG10(EXP(1)))*298.15*(8.314462/4.184/1000)</f>
        <v>0</v>
      </c>
      <c r="DY38" s="16">
        <f>-(logK!DY38/LOG10(EXP(1)))*298.15*(8.314462/4.184/1000)</f>
        <v>-5.6196222492541379</v>
      </c>
      <c r="DZ38" s="16">
        <f>-(logK!DZ38/LOG10(EXP(1)))*298.15*(8.314462/4.184/1000)</f>
        <v>0</v>
      </c>
      <c r="EA38" s="16">
        <f>-(logK!EA38/LOG10(EXP(1)))*298.15*(8.314462/4.184/1000)</f>
        <v>0</v>
      </c>
      <c r="EB38" s="16">
        <f>-(logK!EB38/LOG10(EXP(1)))*298.15*(8.314462/4.184/1000)</f>
        <v>0</v>
      </c>
      <c r="EC38" s="16">
        <f>-(logK!EC38/LOG10(EXP(1)))*298.15*(8.314462/4.184/1000)</f>
        <v>0</v>
      </c>
      <c r="ED38" s="16">
        <f>-(logK!ED38/LOG10(EXP(1)))*298.15*(8.314462/4.184/1000)</f>
        <v>0</v>
      </c>
      <c r="EE38" s="16">
        <f>-(logK!EE38/LOG10(EXP(1)))*298.15*(8.314462/4.184/1000)</f>
        <v>-3.5502002017783454</v>
      </c>
      <c r="EF38" s="16">
        <f>-(logK!EF38/LOG10(EXP(1)))*298.15*(8.314462/4.184/1000)</f>
        <v>-5.9015602445006454</v>
      </c>
      <c r="EG38" s="16">
        <f>-(logK!EG38/LOG10(EXP(1)))*298.15*(8.314462/4.184/1000)</f>
        <v>-3.5336150520739404</v>
      </c>
      <c r="EH38" s="16">
        <f>-(logK!EH38/LOG10(EXP(1)))*298.15*(8.314462/4.184/1000)</f>
        <v>0</v>
      </c>
      <c r="EI38" s="16">
        <f>-(logK!EI38/LOG10(EXP(1)))*298.15*(8.314462/4.184/1000)</f>
        <v>0</v>
      </c>
      <c r="EJ38" s="16">
        <f>-(logK!EJ38/LOG10(EXP(1)))*298.15*(8.314462/4.184/1000)</f>
        <v>0</v>
      </c>
      <c r="EK38" s="16">
        <f>-(logK!EK38/LOG10(EXP(1)))*298.15*(8.314462/4.184/1000)</f>
        <v>-5.7547727337993875</v>
      </c>
      <c r="EL38" s="16">
        <f>-(logK!EL38/LOG10(EXP(1)))*298.15*(8.314462/4.184/1000)</f>
        <v>0</v>
      </c>
      <c r="EM38" s="16">
        <f>-(logK!EM38/LOG10(EXP(1)))*298.15*(8.314462/4.184/1000)</f>
        <v>0</v>
      </c>
      <c r="EN38" s="16">
        <f>-(logK!EN38/LOG10(EXP(1)))*298.15*(8.314462/4.184/1000)</f>
        <v>0</v>
      </c>
      <c r="EO38" s="16">
        <f>-(logK!EO38/LOG10(EXP(1)))*298.15*(8.314462/4.184/1000)</f>
        <v>0</v>
      </c>
      <c r="EP38" s="16">
        <f>-(logK!EP38/LOG10(EXP(1)))*298.15*(8.314462/4.184/1000)</f>
        <v>0</v>
      </c>
      <c r="EQ38" s="16">
        <f>-(logK!EQ38/LOG10(EXP(1)))*298.15*(8.314462/4.184/1000)</f>
        <v>0</v>
      </c>
      <c r="ER38" s="16">
        <f>-(logK!ER38/LOG10(EXP(1)))*298.15*(8.314462/4.184/1000)</f>
        <v>0</v>
      </c>
      <c r="ES38" s="16">
        <f>-(logK!ES38/LOG10(EXP(1)))*298.15*(8.314462/4.184/1000)</f>
        <v>0</v>
      </c>
      <c r="ET38" s="16">
        <f>-(logK!ET38/LOG10(EXP(1)))*298.15*(8.314462/4.184/1000)</f>
        <v>0</v>
      </c>
      <c r="EU38" s="16">
        <f>-(logK!EU38/LOG10(EXP(1)))*298.15*(8.314462/4.184/1000)</f>
        <v>0</v>
      </c>
      <c r="EV38" s="16">
        <f>-(logK!EV38/LOG10(EXP(1)))*298.15*(8.314462/4.184/1000)</f>
        <v>0</v>
      </c>
      <c r="EW38" s="16">
        <f>-(logK!EW38/LOG10(EXP(1)))*298.15*(8.314462/4.184/1000)</f>
        <v>0</v>
      </c>
      <c r="EX38" s="16">
        <f>-(logK!EX38/LOG10(EXP(1)))*298.15*(8.314462/4.184/1000)</f>
        <v>0</v>
      </c>
      <c r="EY38" s="16">
        <f>-(logK!EY38/LOG10(EXP(1)))*298.15*(8.314462/4.184/1000)</f>
        <v>-5.7753537627078906</v>
      </c>
      <c r="EZ38" s="16">
        <f>-(logK!EZ38/LOG10(EXP(1)))*298.15*(8.314462/4.184/1000)</f>
        <v>0</v>
      </c>
      <c r="FA38" s="16">
        <f>-(logK!FA38/LOG10(EXP(1)))*298.15*(8.314462/4.184/1000)</f>
        <v>-4.8800148855832122</v>
      </c>
      <c r="FB38" s="16">
        <f>-(logK!FB38/LOG10(EXP(1)))*298.15*(8.314462/4.184/1000)</f>
        <v>0</v>
      </c>
      <c r="FC38" s="16">
        <f>-(logK!FC38/LOG10(EXP(1)))*298.15*(8.314462/4.184/1000)</f>
        <v>0</v>
      </c>
      <c r="FD38" s="16">
        <f>-(logK!FD38/LOG10(EXP(1)))*298.15*(8.314462/4.184/1000)</f>
        <v>0</v>
      </c>
      <c r="FE38" s="16">
        <f>-(logK!FE38/LOG10(EXP(1)))*298.15*(8.314462/4.184/1000)</f>
        <v>-5.2396208217544133</v>
      </c>
      <c r="FF38" s="16">
        <f>-(logK!FF38/LOG10(EXP(1)))*298.15*(8.314462/4.184/1000)</f>
        <v>0</v>
      </c>
    </row>
    <row r="39" spans="1:162" ht="15.75" customHeight="1">
      <c r="A39" s="157">
        <v>37</v>
      </c>
      <c r="B39" s="16">
        <f>-(logK!B39/LOG10(EXP(1)))*298.15*(8.314462/4.184/1000)</f>
        <v>-3.8471353633241483</v>
      </c>
      <c r="C39" s="16">
        <f>-(logK!C39/LOG10(EXP(1)))*298.15*(8.314462/4.184/1000)</f>
        <v>-3.9573174008931686</v>
      </c>
      <c r="D39" s="16">
        <f>-(logK!D39/LOG10(EXP(1)))*298.15*(8.314462/4.184/1000)</f>
        <v>-3.9330542695702406</v>
      </c>
      <c r="E39" s="16">
        <f>-(logK!E39/LOG10(EXP(1)))*298.15*(8.314462/4.184/1000)</f>
        <v>-3.8814720938423823</v>
      </c>
      <c r="F39" s="16">
        <f>-(logK!F39/LOG10(EXP(1)))*298.15*(8.314462/4.184/1000)</f>
        <v>-3.8931514116526498</v>
      </c>
      <c r="G39" s="16">
        <f>-(logK!G39/LOG10(EXP(1)))*298.15*(8.314462/4.184/1000)</f>
        <v>-3.7260338934746255</v>
      </c>
      <c r="H39" s="16">
        <f>-(logK!H39/LOG10(EXP(1)))*298.15*(8.314462/4.184/1000)</f>
        <v>-2.6665365497231988</v>
      </c>
      <c r="I39" s="16">
        <f>-(logK!I39/LOG10(EXP(1)))*298.15*(8.314462/4.184/1000)</f>
        <v>0</v>
      </c>
      <c r="J39" s="16">
        <f>-(logK!J39/LOG10(EXP(1)))*298.15*(8.314462/4.184/1000)</f>
        <v>0</v>
      </c>
      <c r="K39" s="16">
        <f>-(logK!K39/LOG10(EXP(1)))*298.15*(8.314462/4.184/1000)</f>
        <v>0</v>
      </c>
      <c r="L39" s="16">
        <f>-(logK!L39/LOG10(EXP(1)))*298.15*(8.314462/4.184/1000)</f>
        <v>0</v>
      </c>
      <c r="M39" s="16">
        <f>-(logK!M39/LOG10(EXP(1)))*298.15*(8.314462/4.184/1000)</f>
        <v>0</v>
      </c>
      <c r="N39" s="16">
        <f>-(logK!N39/LOG10(EXP(1)))*298.15*(8.314462/4.184/1000)</f>
        <v>-3.7611359665102717</v>
      </c>
      <c r="O39" s="16">
        <f>-(logK!O39/LOG10(EXP(1)))*298.15*(8.314462/4.184/1000)</f>
        <v>0</v>
      </c>
      <c r="P39" s="16">
        <f>-(logK!P39/LOG10(EXP(1)))*298.15*(8.314462/4.184/1000)</f>
        <v>0</v>
      </c>
      <c r="Q39" s="16">
        <f>-(logK!Q39/LOG10(EXP(1)))*298.15*(8.314462/4.184/1000)</f>
        <v>0</v>
      </c>
      <c r="R39" s="16">
        <f>-(logK!R39/LOG10(EXP(1)))*298.15*(8.314462/4.184/1000)</f>
        <v>-3.9433693404688999</v>
      </c>
      <c r="S39" s="16">
        <f>-(logK!S39/LOG10(EXP(1)))*298.15*(8.314462/4.184/1000)</f>
        <v>-3.1850717941089592</v>
      </c>
      <c r="T39" s="16">
        <f>-(logK!T39/LOG10(EXP(1)))*298.15*(8.314462/4.184/1000)</f>
        <v>-4.5613049790812514</v>
      </c>
      <c r="U39" s="16">
        <f>-(logK!U39/LOG10(EXP(1)))*298.15*(8.314462/4.184/1000)</f>
        <v>-3.7069862780947695</v>
      </c>
      <c r="V39" s="16">
        <f>-(logK!V39/LOG10(EXP(1)))*298.15*(8.314462/4.184/1000)</f>
        <v>-3.3066343794146049</v>
      </c>
      <c r="W39" s="16">
        <f>-(logK!W39/LOG10(EXP(1)))*298.15*(8.314462/4.184/1000)</f>
        <v>-4.2501011590869524</v>
      </c>
      <c r="X39" s="16">
        <f>-(logK!X39/LOG10(EXP(1)))*298.15*(8.314462/4.184/1000)</f>
        <v>-4.9234811564339189</v>
      </c>
      <c r="Y39" s="16">
        <f>-(logK!Y39/LOG10(EXP(1)))*298.15*(8.314462/4.184/1000)</f>
        <v>-4.5545874272884994</v>
      </c>
      <c r="Z39" s="16">
        <f>-(logK!Z39/LOG10(EXP(1)))*298.15*(8.314462/4.184/1000)</f>
        <v>-4.6074015179775367</v>
      </c>
      <c r="AA39" s="16">
        <f>-(logK!AA39/LOG10(EXP(1)))*298.15*(8.314462/4.184/1000)</f>
        <v>0</v>
      </c>
      <c r="AB39" s="16">
        <f>-(logK!AB39/LOG10(EXP(1)))*298.15*(8.314462/4.184/1000)</f>
        <v>0</v>
      </c>
      <c r="AC39" s="16">
        <f>-(logK!AC39/LOG10(EXP(1)))*298.15*(8.314462/4.184/1000)</f>
        <v>-4.5721152716088245</v>
      </c>
      <c r="AD39" s="16">
        <f>-(logK!AD39/LOG10(EXP(1)))*298.15*(8.314462/4.184/1000)</f>
        <v>-4.4391844167887582</v>
      </c>
      <c r="AE39" s="16">
        <f>-(logK!AE39/LOG10(EXP(1)))*298.15*(8.314462/4.184/1000)</f>
        <v>-4.5614946094019642</v>
      </c>
      <c r="AF39" s="16">
        <f>-(logK!AF39/LOG10(EXP(1)))*298.15*(8.314462/4.184/1000)</f>
        <v>0</v>
      </c>
      <c r="AG39" s="16">
        <f>-(logK!AG39/LOG10(EXP(1)))*298.15*(8.314462/4.184/1000)</f>
        <v>-2.3538538860767182</v>
      </c>
      <c r="AH39" s="16">
        <f>-(logK!AH39/LOG10(EXP(1)))*298.15*(8.314462/4.184/1000)</f>
        <v>-3.6853193086446288</v>
      </c>
      <c r="AI39" s="16">
        <f>-(logK!AI39/LOG10(EXP(1)))*298.15*(8.314462/4.184/1000)</f>
        <v>-3.8095408111809959</v>
      </c>
      <c r="AJ39" s="16">
        <f>-(logK!AJ39/LOG10(EXP(1)))*298.15*(8.314462/4.184/1000)</f>
        <v>-3.2929223337060436</v>
      </c>
      <c r="AK39" s="16">
        <f>-(logK!AK39/LOG10(EXP(1)))*298.15*(8.314462/4.184/1000)</f>
        <v>-4.4862195575602302</v>
      </c>
      <c r="AL39" s="16">
        <f>-(logK!AL39/LOG10(EXP(1)))*298.15*(8.314462/4.184/1000)</f>
        <v>-4.4997638008986627</v>
      </c>
      <c r="AM39" s="16">
        <f>-(logK!AM39/LOG10(EXP(1)))*298.15*(8.314462/4.184/1000)</f>
        <v>-4.3287554505287362</v>
      </c>
      <c r="AN39" s="16">
        <f>-(logK!AN39/LOG10(EXP(1)))*298.15*(8.314462/4.184/1000)</f>
        <v>-4.5272329124638677</v>
      </c>
      <c r="AO39" s="16">
        <f>-(logK!AO39/LOG10(EXP(1)))*298.15*(8.314462/4.184/1000)</f>
        <v>0</v>
      </c>
      <c r="AP39" s="16">
        <f>-(logK!AP39/LOG10(EXP(1)))*298.15*(8.314462/4.184/1000)</f>
        <v>-2.6874900180385692</v>
      </c>
      <c r="AQ39" s="16">
        <f>-(logK!AQ39/LOG10(EXP(1)))*298.15*(8.314462/4.184/1000)</f>
        <v>-4.4362199082498366</v>
      </c>
      <c r="AR39" s="16">
        <f>-(logK!AR39/LOG10(EXP(1)))*298.15*(8.314462/4.184/1000)</f>
        <v>-4.4543753061495011</v>
      </c>
      <c r="AS39" s="16">
        <f>-(logK!AS39/LOG10(EXP(1)))*298.15*(8.314462/4.184/1000)</f>
        <v>-4.459354807376867</v>
      </c>
      <c r="AT39" s="16">
        <f>-(logK!AT39/LOG10(EXP(1)))*298.15*(8.314462/4.184/1000)</f>
        <v>0</v>
      </c>
      <c r="AU39" s="16">
        <f>-(logK!AU39/LOG10(EXP(1)))*298.15*(8.314462/4.184/1000)</f>
        <v>0</v>
      </c>
      <c r="AV39" s="16">
        <f>-(logK!AV39/LOG10(EXP(1)))*298.15*(8.314462/4.184/1000)</f>
        <v>-4.5305316614961333</v>
      </c>
      <c r="AW39" s="16">
        <f>-(logK!AW39/LOG10(EXP(1)))*298.15*(8.314462/4.184/1000)</f>
        <v>-3.8971868540171823</v>
      </c>
      <c r="AX39" s="16">
        <f>-(logK!AX39/LOG10(EXP(1)))*298.15*(8.314462/4.184/1000)</f>
        <v>-3.8711392877338717</v>
      </c>
      <c r="AY39" s="16">
        <f>-(logK!AY39/LOG10(EXP(1)))*298.15*(8.314462/4.184/1000)</f>
        <v>-3.9984862799447307</v>
      </c>
      <c r="AZ39" s="16">
        <f>-(logK!AZ39/LOG10(EXP(1)))*298.15*(8.314462/4.184/1000)</f>
        <v>-4.5086805187129269</v>
      </c>
      <c r="BA39" s="16">
        <f>-(logK!BA39/LOG10(EXP(1)))*298.15*(8.314462/4.184/1000)</f>
        <v>-4.4923327479711403</v>
      </c>
      <c r="BB39" s="16">
        <f>-(logK!BB39/LOG10(EXP(1)))*298.15*(8.314462/4.184/1000)</f>
        <v>-4.4390520848383321</v>
      </c>
      <c r="BC39" s="16">
        <f>-(logK!BC39/LOG10(EXP(1)))*298.15*(8.314462/4.184/1000)</f>
        <v>0</v>
      </c>
      <c r="BD39" s="16">
        <f>-(logK!BD39/LOG10(EXP(1)))*298.15*(8.314462/4.184/1000)</f>
        <v>0</v>
      </c>
      <c r="BE39" s="16">
        <f>-(logK!BE39/LOG10(EXP(1)))*298.15*(8.314462/4.184/1000)</f>
        <v>-3.9317418640412747</v>
      </c>
      <c r="BF39" s="16">
        <f>-(logK!BF39/LOG10(EXP(1)))*298.15*(8.314462/4.184/1000)</f>
        <v>-3.8188410188021127</v>
      </c>
      <c r="BG39" s="16">
        <f>-(logK!BG39/LOG10(EXP(1)))*298.15*(8.314462/4.184/1000)</f>
        <v>-4.2134329305967819</v>
      </c>
      <c r="BH39" s="16">
        <f>-(logK!BH39/LOG10(EXP(1)))*298.15*(8.314462/4.184/1000)</f>
        <v>0</v>
      </c>
      <c r="BI39" s="16">
        <f>-(logK!BI39/LOG10(EXP(1)))*298.15*(8.314462/4.184/1000)</f>
        <v>0</v>
      </c>
      <c r="BJ39" s="16">
        <f>-(logK!BJ39/LOG10(EXP(1)))*298.15*(8.314462/4.184/1000)</f>
        <v>0</v>
      </c>
      <c r="BK39" s="16">
        <f>-(logK!BK39/LOG10(EXP(1)))*298.15*(8.314462/4.184/1000)</f>
        <v>0</v>
      </c>
      <c r="BL39" s="16">
        <f>-(logK!BL39/LOG10(EXP(1)))*298.15*(8.314462/4.184/1000)</f>
        <v>0</v>
      </c>
      <c r="BM39" s="16">
        <f>-(logK!BM39/LOG10(EXP(1)))*298.15*(8.314462/4.184/1000)</f>
        <v>0</v>
      </c>
      <c r="BN39" s="16">
        <f>-(logK!BN39/LOG10(EXP(1)))*298.15*(8.314462/4.184/1000)</f>
        <v>0</v>
      </c>
      <c r="BO39" s="16">
        <f>-(logK!BO39/LOG10(EXP(1)))*298.15*(8.314462/4.184/1000)</f>
        <v>-4.0252937317578068</v>
      </c>
      <c r="BP39" s="16">
        <f>-(logK!BP39/LOG10(EXP(1)))*298.15*(8.314462/4.184/1000)</f>
        <v>0</v>
      </c>
      <c r="BQ39" s="16">
        <f>-(logK!BQ39/LOG10(EXP(1)))*298.15*(8.314462/4.184/1000)</f>
        <v>-4.4525335728188322</v>
      </c>
      <c r="BR39" s="16">
        <f>-(logK!BR39/LOG10(EXP(1)))*298.15*(8.314462/4.184/1000)</f>
        <v>0</v>
      </c>
      <c r="BS39" s="16">
        <f>-(logK!BS39/LOG10(EXP(1)))*298.15*(8.314462/4.184/1000)</f>
        <v>-4.604154610327913</v>
      </c>
      <c r="BT39" s="16">
        <f>-(logK!BT39/LOG10(EXP(1)))*298.15*(8.314462/4.184/1000)</f>
        <v>0</v>
      </c>
      <c r="BU39" s="16">
        <f>-(logK!BU39/LOG10(EXP(1)))*298.15*(8.314462/4.184/1000)</f>
        <v>0</v>
      </c>
      <c r="BV39" s="16">
        <f>-(logK!BV39/LOG10(EXP(1)))*298.15*(8.314462/4.184/1000)</f>
        <v>0</v>
      </c>
      <c r="BW39" s="16">
        <f>-(logK!BW39/LOG10(EXP(1)))*298.15*(8.314462/4.184/1000)</f>
        <v>0</v>
      </c>
      <c r="BX39" s="16">
        <f>-(logK!BX39/LOG10(EXP(1)))*298.15*(8.314462/4.184/1000)</f>
        <v>0</v>
      </c>
      <c r="BY39" s="16">
        <f>-(logK!BY39/LOG10(EXP(1)))*298.15*(8.314462/4.184/1000)</f>
        <v>-3.1072988061720723</v>
      </c>
      <c r="BZ39" s="16">
        <f>-(logK!BZ39/LOG10(EXP(1)))*298.15*(8.314462/4.184/1000)</f>
        <v>0</v>
      </c>
      <c r="CA39" s="16">
        <f>-(logK!CA39/LOG10(EXP(1)))*298.15*(8.314462/4.184/1000)</f>
        <v>-4.4244655568594311</v>
      </c>
      <c r="CB39" s="16">
        <f>-(logK!CB39/LOG10(EXP(1)))*298.15*(8.314462/4.184/1000)</f>
        <v>-4.3043313380702379</v>
      </c>
      <c r="CC39" s="16">
        <f>-(logK!CC39/LOG10(EXP(1)))*298.15*(8.314462/4.184/1000)</f>
        <v>0</v>
      </c>
      <c r="CD39" s="16">
        <f>-(logK!CD39/LOG10(EXP(1)))*298.15*(8.314462/4.184/1000)</f>
        <v>0</v>
      </c>
      <c r="CE39" s="16">
        <f>-(logK!CE39/LOG10(EXP(1)))*298.15*(8.314462/4.184/1000)</f>
        <v>-3.8429512180462493</v>
      </c>
      <c r="CF39" s="16">
        <f>-(logK!CF39/LOG10(EXP(1)))*298.15*(8.314462/4.184/1000)</f>
        <v>-3.5440078850465619</v>
      </c>
      <c r="CG39" s="16">
        <f>-(logK!CG39/LOG10(EXP(1)))*298.15*(8.314462/4.184/1000)</f>
        <v>0</v>
      </c>
      <c r="CH39" s="16">
        <f>-(logK!CH39/LOG10(EXP(1)))*298.15*(8.314462/4.184/1000)</f>
        <v>0</v>
      </c>
      <c r="CI39" s="16">
        <f>-(logK!CI39/LOG10(EXP(1)))*298.15*(8.314462/4.184/1000)</f>
        <v>0</v>
      </c>
      <c r="CJ39" s="16">
        <f>-(logK!CJ39/LOG10(EXP(1)))*298.15*(8.314462/4.184/1000)</f>
        <v>0</v>
      </c>
      <c r="CK39" s="16">
        <f>-(logK!CK39/LOG10(EXP(1)))*298.15*(8.314462/4.184/1000)</f>
        <v>0</v>
      </c>
      <c r="CL39" s="16">
        <f>-(logK!CL39/LOG10(EXP(1)))*298.15*(8.314462/4.184/1000)</f>
        <v>0</v>
      </c>
      <c r="CM39" s="16">
        <f>-(logK!CM39/LOG10(EXP(1)))*298.15*(8.314462/4.184/1000)</f>
        <v>0</v>
      </c>
      <c r="CN39" s="16">
        <f>-(logK!CN39/LOG10(EXP(1)))*298.15*(8.314462/4.184/1000)</f>
        <v>0</v>
      </c>
      <c r="CO39" s="16">
        <f>-(logK!CO39/LOG10(EXP(1)))*298.15*(8.314462/4.184/1000)</f>
        <v>0</v>
      </c>
      <c r="CP39" s="16">
        <f>-(logK!CP39/LOG10(EXP(1)))*298.15*(8.314462/4.184/1000)</f>
        <v>0</v>
      </c>
      <c r="CQ39" s="16">
        <f>-(logK!CQ39/LOG10(EXP(1)))*298.15*(8.314462/4.184/1000)</f>
        <v>0</v>
      </c>
      <c r="CR39" s="16">
        <f>-(logK!CR39/LOG10(EXP(1)))*298.15*(8.314462/4.184/1000)</f>
        <v>0</v>
      </c>
      <c r="CS39" s="16">
        <f>-(logK!CS39/LOG10(EXP(1)))*298.15*(8.314462/4.184/1000)</f>
        <v>0</v>
      </c>
      <c r="CT39" s="16">
        <f>-(logK!CT39/LOG10(EXP(1)))*298.15*(8.314462/4.184/1000)</f>
        <v>0</v>
      </c>
      <c r="CU39" s="16">
        <f>-(logK!CU39/LOG10(EXP(1)))*298.15*(8.314462/4.184/1000)</f>
        <v>0</v>
      </c>
      <c r="CV39" s="16">
        <f>-(logK!CV39/LOG10(EXP(1)))*298.15*(8.314462/4.184/1000)</f>
        <v>0</v>
      </c>
      <c r="CW39" s="16">
        <f>-(logK!CW39/LOG10(EXP(1)))*298.15*(8.314462/4.184/1000)</f>
        <v>-3.9623310082933245</v>
      </c>
      <c r="CX39" s="16">
        <f>-(logK!CX39/LOG10(EXP(1)))*298.15*(8.314462/4.184/1000)</f>
        <v>0</v>
      </c>
      <c r="CY39" s="16">
        <f>-(logK!CY39/LOG10(EXP(1)))*298.15*(8.314462/4.184/1000)</f>
        <v>0</v>
      </c>
      <c r="CZ39" s="16">
        <f>-(logK!CZ39/LOG10(EXP(1)))*298.15*(8.314462/4.184/1000)</f>
        <v>-3.9846552719054773</v>
      </c>
      <c r="DA39" s="16">
        <f>-(logK!DA39/LOG10(EXP(1)))*298.15*(8.314462/4.184/1000)</f>
        <v>0</v>
      </c>
      <c r="DB39" s="16">
        <f>-(logK!DB39/LOG10(EXP(1)))*298.15*(8.314462/4.184/1000)</f>
        <v>0</v>
      </c>
      <c r="DC39" s="16">
        <f>-(logK!DC39/LOG10(EXP(1)))*298.15*(8.314462/4.184/1000)</f>
        <v>0</v>
      </c>
      <c r="DD39" s="16">
        <f>-(logK!DD39/LOG10(EXP(1)))*298.15*(8.314462/4.184/1000)</f>
        <v>0</v>
      </c>
      <c r="DE39" s="16">
        <f>-(logK!DE39/LOG10(EXP(1)))*298.15*(8.314462/4.184/1000)</f>
        <v>0</v>
      </c>
      <c r="DF39" s="16">
        <f>-(logK!DF39/LOG10(EXP(1)))*298.15*(8.314462/4.184/1000)</f>
        <v>0</v>
      </c>
      <c r="DG39" s="16">
        <f>-(logK!DG39/LOG10(EXP(1)))*298.15*(8.314462/4.184/1000)</f>
        <v>0</v>
      </c>
      <c r="DH39" s="16">
        <f>-(logK!DH39/LOG10(EXP(1)))*298.15*(8.314462/4.184/1000)</f>
        <v>0</v>
      </c>
      <c r="DI39" s="16">
        <f>-(logK!DI39/LOG10(EXP(1)))*298.15*(8.314462/4.184/1000)</f>
        <v>0</v>
      </c>
      <c r="DJ39" s="16">
        <f>-(logK!DJ39/LOG10(EXP(1)))*298.15*(8.314462/4.184/1000)</f>
        <v>0</v>
      </c>
      <c r="DK39" s="16">
        <f>-(logK!DK39/LOG10(EXP(1)))*298.15*(8.314462/4.184/1000)</f>
        <v>0</v>
      </c>
      <c r="DL39" s="16">
        <f>-(logK!DL39/LOG10(EXP(1)))*298.15*(8.314462/4.184/1000)</f>
        <v>-3.3501920548083914</v>
      </c>
      <c r="DM39" s="16">
        <f>-(logK!DM39/LOG10(EXP(1)))*298.15*(8.314462/4.184/1000)</f>
        <v>0</v>
      </c>
      <c r="DN39" s="16">
        <f>-(logK!DN39/LOG10(EXP(1)))*298.15*(8.314462/4.184/1000)</f>
        <v>0</v>
      </c>
      <c r="DO39" s="16">
        <f>-(logK!DO39/LOG10(EXP(1)))*298.15*(8.314462/4.184/1000)</f>
        <v>0</v>
      </c>
      <c r="DP39" s="16">
        <f>-(logK!DP39/LOG10(EXP(1)))*298.15*(8.314462/4.184/1000)</f>
        <v>0</v>
      </c>
      <c r="DQ39" s="16">
        <f>-(logK!DQ39/LOG10(EXP(1)))*298.15*(8.314462/4.184/1000)</f>
        <v>0</v>
      </c>
      <c r="DR39" s="16">
        <f>-(logK!DR39/LOG10(EXP(1)))*298.15*(8.314462/4.184/1000)</f>
        <v>-4.1179356467842974</v>
      </c>
      <c r="DS39" s="16">
        <f>-(logK!DS39/LOG10(EXP(1)))*298.15*(8.314462/4.184/1000)</f>
        <v>-4.3301769958106302</v>
      </c>
      <c r="DT39" s="16">
        <f>-(logK!DT39/LOG10(EXP(1)))*298.15*(8.314462/4.184/1000)</f>
        <v>0</v>
      </c>
      <c r="DU39" s="16">
        <f>-(logK!DU39/LOG10(EXP(1)))*298.15*(8.314462/4.184/1000)</f>
        <v>0</v>
      </c>
      <c r="DV39" s="16">
        <f>-(logK!DV39/LOG10(EXP(1)))*298.15*(8.314462/4.184/1000)</f>
        <v>0</v>
      </c>
      <c r="DW39" s="16">
        <f>-(logK!DW39/LOG10(EXP(1)))*298.15*(8.314462/4.184/1000)</f>
        <v>0</v>
      </c>
      <c r="DX39" s="16">
        <f>-(logK!DX39/LOG10(EXP(1)))*298.15*(8.314462/4.184/1000)</f>
        <v>0</v>
      </c>
      <c r="DY39" s="16">
        <f>-(logK!DY39/LOG10(EXP(1)))*298.15*(8.314462/4.184/1000)</f>
        <v>-4.0297725543686118</v>
      </c>
      <c r="DZ39" s="16">
        <f>-(logK!DZ39/LOG10(EXP(1)))*298.15*(8.314462/4.184/1000)</f>
        <v>0</v>
      </c>
      <c r="EA39" s="16">
        <f>-(logK!EA39/LOG10(EXP(1)))*298.15*(8.314462/4.184/1000)</f>
        <v>0</v>
      </c>
      <c r="EB39" s="16">
        <f>-(logK!EB39/LOG10(EXP(1)))*298.15*(8.314462/4.184/1000)</f>
        <v>0</v>
      </c>
      <c r="EC39" s="16">
        <f>-(logK!EC39/LOG10(EXP(1)))*298.15*(8.314462/4.184/1000)</f>
        <v>0</v>
      </c>
      <c r="ED39" s="16">
        <f>-(logK!ED39/LOG10(EXP(1)))*298.15*(8.314462/4.184/1000)</f>
        <v>0</v>
      </c>
      <c r="EE39" s="16">
        <f>-(logK!EE39/LOG10(EXP(1)))*298.15*(8.314462/4.184/1000)</f>
        <v>-1.2356598189534036</v>
      </c>
      <c r="EF39" s="16">
        <f>-(logK!EF39/LOG10(EXP(1)))*298.15*(8.314462/4.184/1000)</f>
        <v>-4.5150815652221858</v>
      </c>
      <c r="EG39" s="16">
        <f>-(logK!EG39/LOG10(EXP(1)))*298.15*(8.314462/4.184/1000)</f>
        <v>-0.82191237984817067</v>
      </c>
      <c r="EH39" s="16">
        <f>-(logK!EH39/LOG10(EXP(1)))*298.15*(8.314462/4.184/1000)</f>
        <v>0</v>
      </c>
      <c r="EI39" s="16">
        <f>-(logK!EI39/LOG10(EXP(1)))*298.15*(8.314462/4.184/1000)</f>
        <v>0</v>
      </c>
      <c r="EJ39" s="16">
        <f>-(logK!EJ39/LOG10(EXP(1)))*298.15*(8.314462/4.184/1000)</f>
        <v>0</v>
      </c>
      <c r="EK39" s="16">
        <f>-(logK!EK39/LOG10(EXP(1)))*298.15*(8.314462/4.184/1000)</f>
        <v>-4.1041267395450127</v>
      </c>
      <c r="EL39" s="16">
        <f>-(logK!EL39/LOG10(EXP(1)))*298.15*(8.314462/4.184/1000)</f>
        <v>0</v>
      </c>
      <c r="EM39" s="16">
        <f>-(logK!EM39/LOG10(EXP(1)))*298.15*(8.314462/4.184/1000)</f>
        <v>0</v>
      </c>
      <c r="EN39" s="16">
        <f>-(logK!EN39/LOG10(EXP(1)))*298.15*(8.314462/4.184/1000)</f>
        <v>0</v>
      </c>
      <c r="EO39" s="16">
        <f>-(logK!EO39/LOG10(EXP(1)))*298.15*(8.314462/4.184/1000)</f>
        <v>0</v>
      </c>
      <c r="EP39" s="16">
        <f>-(logK!EP39/LOG10(EXP(1)))*298.15*(8.314462/4.184/1000)</f>
        <v>0</v>
      </c>
      <c r="EQ39" s="16">
        <f>-(logK!EQ39/LOG10(EXP(1)))*298.15*(8.314462/4.184/1000)</f>
        <v>0</v>
      </c>
      <c r="ER39" s="16">
        <f>-(logK!ER39/LOG10(EXP(1)))*298.15*(8.314462/4.184/1000)</f>
        <v>0</v>
      </c>
      <c r="ES39" s="16">
        <f>-(logK!ES39/LOG10(EXP(1)))*298.15*(8.314462/4.184/1000)</f>
        <v>0</v>
      </c>
      <c r="ET39" s="16">
        <f>-(logK!ET39/LOG10(EXP(1)))*298.15*(8.314462/4.184/1000)</f>
        <v>0</v>
      </c>
      <c r="EU39" s="16">
        <f>-(logK!EU39/LOG10(EXP(1)))*298.15*(8.314462/4.184/1000)</f>
        <v>0</v>
      </c>
      <c r="EV39" s="16">
        <f>-(logK!EV39/LOG10(EXP(1)))*298.15*(8.314462/4.184/1000)</f>
        <v>0</v>
      </c>
      <c r="EW39" s="16">
        <f>-(logK!EW39/LOG10(EXP(1)))*298.15*(8.314462/4.184/1000)</f>
        <v>0</v>
      </c>
      <c r="EX39" s="16">
        <f>-(logK!EX39/LOG10(EXP(1)))*298.15*(8.314462/4.184/1000)</f>
        <v>0</v>
      </c>
      <c r="EY39" s="16">
        <f>-(logK!EY39/LOG10(EXP(1)))*298.15*(8.314462/4.184/1000)</f>
        <v>-4.3007447329396236</v>
      </c>
      <c r="EZ39" s="16">
        <f>-(logK!EZ39/LOG10(EXP(1)))*298.15*(8.314462/4.184/1000)</f>
        <v>0</v>
      </c>
      <c r="FA39" s="16">
        <f>-(logK!FA39/LOG10(EXP(1)))*298.15*(8.314462/4.184/1000)</f>
        <v>-2.3960705067563941</v>
      </c>
      <c r="FB39" s="16">
        <f>-(logK!FB39/LOG10(EXP(1)))*298.15*(8.314462/4.184/1000)</f>
        <v>0</v>
      </c>
      <c r="FC39" s="16">
        <f>-(logK!FC39/LOG10(EXP(1)))*298.15*(8.314462/4.184/1000)</f>
        <v>0</v>
      </c>
      <c r="FD39" s="16">
        <f>-(logK!FD39/LOG10(EXP(1)))*298.15*(8.314462/4.184/1000)</f>
        <v>0</v>
      </c>
      <c r="FE39" s="16">
        <f>-(logK!FE39/LOG10(EXP(1)))*298.15*(8.314462/4.184/1000)</f>
        <v>-4.357381443474984</v>
      </c>
      <c r="FF39" s="16">
        <f>-(logK!FF39/LOG10(EXP(1)))*298.15*(8.314462/4.184/1000)</f>
        <v>0</v>
      </c>
    </row>
    <row r="40" spans="1:162" ht="15.75" customHeight="1">
      <c r="A40" s="157">
        <v>38</v>
      </c>
      <c r="B40" s="16">
        <f>-(logK!B40/LOG10(EXP(1)))*298.15*(8.314462/4.184/1000)</f>
        <v>-9.360725614114374</v>
      </c>
      <c r="C40" s="16">
        <f>-(logK!C40/LOG10(EXP(1)))*298.15*(8.314462/4.184/1000)</f>
        <v>-9.8921707270246717</v>
      </c>
      <c r="D40" s="16">
        <f>-(logK!D40/LOG10(EXP(1)))*298.15*(8.314462/4.184/1000)</f>
        <v>-9.5891305605494246</v>
      </c>
      <c r="E40" s="16">
        <f>-(logK!E40/LOG10(EXP(1)))*298.15*(8.314462/4.184/1000)</f>
        <v>-9.7233997415897786</v>
      </c>
      <c r="F40" s="16">
        <f>-(logK!F40/LOG10(EXP(1)))*298.15*(8.314462/4.184/1000)</f>
        <v>-9.4686921146989462</v>
      </c>
      <c r="G40" s="16">
        <f>-(logK!G40/LOG10(EXP(1)))*298.15*(8.314462/4.184/1000)</f>
        <v>-9.1405034206551399</v>
      </c>
      <c r="H40" s="16">
        <f>-(logK!H40/LOG10(EXP(1)))*298.15*(8.314462/4.184/1000)</f>
        <v>-6.6623407202397118</v>
      </c>
      <c r="I40" s="16">
        <f>-(logK!I40/LOG10(EXP(1)))*298.15*(8.314462/4.184/1000)</f>
        <v>0</v>
      </c>
      <c r="J40" s="16">
        <f>-(logK!J40/LOG10(EXP(1)))*298.15*(8.314462/4.184/1000)</f>
        <v>0</v>
      </c>
      <c r="K40" s="16">
        <f>-(logK!K40/LOG10(EXP(1)))*298.15*(8.314462/4.184/1000)</f>
        <v>0</v>
      </c>
      <c r="L40" s="16">
        <f>-(logK!L40/LOG10(EXP(1)))*298.15*(8.314462/4.184/1000)</f>
        <v>0</v>
      </c>
      <c r="M40" s="16">
        <f>-(logK!M40/LOG10(EXP(1)))*298.15*(8.314462/4.184/1000)</f>
        <v>0</v>
      </c>
      <c r="N40" s="16">
        <f>-(logK!N40/LOG10(EXP(1)))*298.15*(8.314462/4.184/1000)</f>
        <v>-9.2375559459468555</v>
      </c>
      <c r="O40" s="16">
        <f>-(logK!O40/LOG10(EXP(1)))*298.15*(8.314462/4.184/1000)</f>
        <v>0</v>
      </c>
      <c r="P40" s="16">
        <f>-(logK!P40/LOG10(EXP(1)))*298.15*(8.314462/4.184/1000)</f>
        <v>0</v>
      </c>
      <c r="Q40" s="16">
        <f>-(logK!Q40/LOG10(EXP(1)))*298.15*(8.314462/4.184/1000)</f>
        <v>0</v>
      </c>
      <c r="R40" s="16">
        <f>-(logK!R40/LOG10(EXP(1)))*298.15*(8.314462/4.184/1000)</f>
        <v>-9.3330586867469858</v>
      </c>
      <c r="S40" s="16">
        <f>-(logK!S40/LOG10(EXP(1)))*298.15*(8.314462/4.184/1000)</f>
        <v>-7.7570151706069224</v>
      </c>
      <c r="T40" s="16">
        <f>-(logK!T40/LOG10(EXP(1)))*298.15*(8.314462/4.184/1000)</f>
        <v>-10.880251109200387</v>
      </c>
      <c r="U40" s="16">
        <f>-(logK!U40/LOG10(EXP(1)))*298.15*(8.314462/4.184/1000)</f>
        <v>-9.1586260766289271</v>
      </c>
      <c r="V40" s="16">
        <f>-(logK!V40/LOG10(EXP(1)))*298.15*(8.314462/4.184/1000)</f>
        <v>-8.634373273436621</v>
      </c>
      <c r="W40" s="16">
        <f>-(logK!W40/LOG10(EXP(1)))*298.15*(8.314462/4.184/1000)</f>
        <v>-10.457536475145162</v>
      </c>
      <c r="X40" s="16">
        <f>-(logK!X40/LOG10(EXP(1)))*298.15*(8.314462/4.184/1000)</f>
        <v>-11.5459845026078</v>
      </c>
      <c r="Y40" s="16">
        <f>-(logK!Y40/LOG10(EXP(1)))*298.15*(8.314462/4.184/1000)</f>
        <v>-10.947874100114916</v>
      </c>
      <c r="Z40" s="16">
        <f>-(logK!Z40/LOG10(EXP(1)))*298.15*(8.314462/4.184/1000)</f>
        <v>-10.882982331517422</v>
      </c>
      <c r="AA40" s="16">
        <f>-(logK!AA40/LOG10(EXP(1)))*298.15*(8.314462/4.184/1000)</f>
        <v>0</v>
      </c>
      <c r="AB40" s="16">
        <f>-(logK!AB40/LOG10(EXP(1)))*298.15*(8.314462/4.184/1000)</f>
        <v>0</v>
      </c>
      <c r="AC40" s="16">
        <f>-(logK!AC40/LOG10(EXP(1)))*298.15*(8.314462/4.184/1000)</f>
        <v>-10.816720859020673</v>
      </c>
      <c r="AD40" s="16">
        <f>-(logK!AD40/LOG10(EXP(1)))*298.15*(8.314462/4.184/1000)</f>
        <v>-10.41740305949951</v>
      </c>
      <c r="AE40" s="16">
        <f>-(logK!AE40/LOG10(EXP(1)))*298.15*(8.314462/4.184/1000)</f>
        <v>-10.527323161661501</v>
      </c>
      <c r="AF40" s="16">
        <f>-(logK!AF40/LOG10(EXP(1)))*298.15*(8.314462/4.184/1000)</f>
        <v>0</v>
      </c>
      <c r="AG40" s="16">
        <f>-(logK!AG40/LOG10(EXP(1)))*298.15*(8.314462/4.184/1000)</f>
        <v>-6.8080914032881461</v>
      </c>
      <c r="AH40" s="16">
        <f>-(logK!AH40/LOG10(EXP(1)))*298.15*(8.314462/4.184/1000)</f>
        <v>-8.9263275695081461</v>
      </c>
      <c r="AI40" s="16">
        <f>-(logK!AI40/LOG10(EXP(1)))*298.15*(8.314462/4.184/1000)</f>
        <v>-9.2673756549407589</v>
      </c>
      <c r="AJ40" s="16">
        <f>-(logK!AJ40/LOG10(EXP(1)))*298.15*(8.314462/4.184/1000)</f>
        <v>-8.0816922931002519</v>
      </c>
      <c r="AK40" s="16">
        <f>-(logK!AK40/LOG10(EXP(1)))*298.15*(8.314462/4.184/1000)</f>
        <v>-10.767995416325721</v>
      </c>
      <c r="AL40" s="16">
        <f>-(logK!AL40/LOG10(EXP(1)))*298.15*(8.314462/4.184/1000)</f>
        <v>-10.385056765225309</v>
      </c>
      <c r="AM40" s="16">
        <f>-(logK!AM40/LOG10(EXP(1)))*298.15*(8.314462/4.184/1000)</f>
        <v>-10.523800676135732</v>
      </c>
      <c r="AN40" s="16">
        <f>-(logK!AN40/LOG10(EXP(1)))*298.15*(8.314462/4.184/1000)</f>
        <v>-10.381550650662478</v>
      </c>
      <c r="AO40" s="16">
        <f>-(logK!AO40/LOG10(EXP(1)))*298.15*(8.314462/4.184/1000)</f>
        <v>0</v>
      </c>
      <c r="AP40" s="16">
        <f>-(logK!AP40/LOG10(EXP(1)))*298.15*(8.314462/4.184/1000)</f>
        <v>-7.1974829422804607</v>
      </c>
      <c r="AQ40" s="16">
        <f>-(logK!AQ40/LOG10(EXP(1)))*298.15*(8.314462/4.184/1000)</f>
        <v>-10.40824350573498</v>
      </c>
      <c r="AR40" s="16">
        <f>-(logK!AR40/LOG10(EXP(1)))*298.15*(8.314462/4.184/1000)</f>
        <v>-10.401618722732216</v>
      </c>
      <c r="AS40" s="16">
        <f>-(logK!AS40/LOG10(EXP(1)))*298.15*(8.314462/4.184/1000)</f>
        <v>-10.716350485239932</v>
      </c>
      <c r="AT40" s="16">
        <f>-(logK!AT40/LOG10(EXP(1)))*298.15*(8.314462/4.184/1000)</f>
        <v>0</v>
      </c>
      <c r="AU40" s="16">
        <f>-(logK!AU40/LOG10(EXP(1)))*298.15*(8.314462/4.184/1000)</f>
        <v>0</v>
      </c>
      <c r="AV40" s="16">
        <f>-(logK!AV40/LOG10(EXP(1)))*298.15*(8.314462/4.184/1000)</f>
        <v>-10.793722384584806</v>
      </c>
      <c r="AW40" s="16">
        <f>-(logK!AW40/LOG10(EXP(1)))*298.15*(8.314462/4.184/1000)</f>
        <v>-9.7576996374413998</v>
      </c>
      <c r="AX40" s="16">
        <f>-(logK!AX40/LOG10(EXP(1)))*298.15*(8.314462/4.184/1000)</f>
        <v>-9.477655216908202</v>
      </c>
      <c r="AY40" s="16">
        <f>-(logK!AY40/LOG10(EXP(1)))*298.15*(8.314462/4.184/1000)</f>
        <v>-9.6173922995702767</v>
      </c>
      <c r="AZ40" s="16">
        <f>-(logK!AZ40/LOG10(EXP(1)))*298.15*(8.314462/4.184/1000)</f>
        <v>-10.592214930258995</v>
      </c>
      <c r="BA40" s="16">
        <f>-(logK!BA40/LOG10(EXP(1)))*298.15*(8.314462/4.184/1000)</f>
        <v>-10.755523471059812</v>
      </c>
      <c r="BB40" s="16">
        <f>-(logK!BB40/LOG10(EXP(1)))*298.15*(8.314462/4.184/1000)</f>
        <v>-10.485416225030761</v>
      </c>
      <c r="BC40" s="16">
        <f>-(logK!BC40/LOG10(EXP(1)))*298.15*(8.314462/4.184/1000)</f>
        <v>0</v>
      </c>
      <c r="BD40" s="16">
        <f>-(logK!BD40/LOG10(EXP(1)))*298.15*(8.314462/4.184/1000)</f>
        <v>0</v>
      </c>
      <c r="BE40" s="16">
        <f>-(logK!BE40/LOG10(EXP(1)))*298.15*(8.314462/4.184/1000)</f>
        <v>-9.6249884263741023</v>
      </c>
      <c r="BF40" s="16">
        <f>-(logK!BF40/LOG10(EXP(1)))*298.15*(8.314462/4.184/1000)</f>
        <v>-8.9836502233906632</v>
      </c>
      <c r="BG40" s="16">
        <f>-(logK!BG40/LOG10(EXP(1)))*298.15*(8.314462/4.184/1000)</f>
        <v>-9.8880943572527897</v>
      </c>
      <c r="BH40" s="16">
        <f>-(logK!BH40/LOG10(EXP(1)))*298.15*(8.314462/4.184/1000)</f>
        <v>0</v>
      </c>
      <c r="BI40" s="16">
        <f>-(logK!BI40/LOG10(EXP(1)))*298.15*(8.314462/4.184/1000)</f>
        <v>0</v>
      </c>
      <c r="BJ40" s="16">
        <f>-(logK!BJ40/LOG10(EXP(1)))*298.15*(8.314462/4.184/1000)</f>
        <v>0</v>
      </c>
      <c r="BK40" s="16">
        <f>-(logK!BK40/LOG10(EXP(1)))*298.15*(8.314462/4.184/1000)</f>
        <v>0</v>
      </c>
      <c r="BL40" s="16">
        <f>-(logK!BL40/LOG10(EXP(1)))*298.15*(8.314462/4.184/1000)</f>
        <v>0</v>
      </c>
      <c r="BM40" s="16">
        <f>-(logK!BM40/LOG10(EXP(1)))*298.15*(8.314462/4.184/1000)</f>
        <v>0</v>
      </c>
      <c r="BN40" s="16">
        <f>-(logK!BN40/LOG10(EXP(1)))*298.15*(8.314462/4.184/1000)</f>
        <v>0</v>
      </c>
      <c r="BO40" s="16">
        <f>-(logK!BO40/LOG10(EXP(1)))*298.15*(8.314462/4.184/1000)</f>
        <v>-9.9539520126637004</v>
      </c>
      <c r="BP40" s="16">
        <f>-(logK!BP40/LOG10(EXP(1)))*298.15*(8.314462/4.184/1000)</f>
        <v>0</v>
      </c>
      <c r="BQ40" s="16">
        <f>-(logK!BQ40/LOG10(EXP(1)))*298.15*(8.314462/4.184/1000)</f>
        <v>-10.709529250681898</v>
      </c>
      <c r="BR40" s="16">
        <f>-(logK!BR40/LOG10(EXP(1)))*298.15*(8.314462/4.184/1000)</f>
        <v>0</v>
      </c>
      <c r="BS40" s="16">
        <f>-(logK!BS40/LOG10(EXP(1)))*298.15*(8.314462/4.184/1000)</f>
        <v>-10.508032710331378</v>
      </c>
      <c r="BT40" s="16">
        <f>-(logK!BT40/LOG10(EXP(1)))*298.15*(8.314462/4.184/1000)</f>
        <v>0</v>
      </c>
      <c r="BU40" s="16">
        <f>-(logK!BU40/LOG10(EXP(1)))*298.15*(8.314462/4.184/1000)</f>
        <v>0</v>
      </c>
      <c r="BV40" s="16">
        <f>-(logK!BV40/LOG10(EXP(1)))*298.15*(8.314462/4.184/1000)</f>
        <v>0</v>
      </c>
      <c r="BW40" s="16">
        <f>-(logK!BW40/LOG10(EXP(1)))*298.15*(8.314462/4.184/1000)</f>
        <v>0</v>
      </c>
      <c r="BX40" s="16">
        <f>-(logK!BX40/LOG10(EXP(1)))*298.15*(8.314462/4.184/1000)</f>
        <v>0</v>
      </c>
      <c r="BY40" s="16">
        <f>-(logK!BY40/LOG10(EXP(1)))*298.15*(8.314462/4.184/1000)</f>
        <v>-8.3235268861331608</v>
      </c>
      <c r="BZ40" s="16">
        <f>-(logK!BZ40/LOG10(EXP(1)))*298.15*(8.314462/4.184/1000)</f>
        <v>0</v>
      </c>
      <c r="CA40" s="16">
        <f>-(logK!CA40/LOG10(EXP(1)))*298.15*(8.314462/4.184/1000)</f>
        <v>-10.446049516149431</v>
      </c>
      <c r="CB40" s="16">
        <f>-(logK!CB40/LOG10(EXP(1)))*298.15*(8.314462/4.184/1000)</f>
        <v>-10.431231066195558</v>
      </c>
      <c r="CC40" s="16">
        <f>-(logK!CC40/LOG10(EXP(1)))*298.15*(8.314462/4.184/1000)</f>
        <v>0</v>
      </c>
      <c r="CD40" s="16">
        <f>-(logK!CD40/LOG10(EXP(1)))*298.15*(8.314462/4.184/1000)</f>
        <v>0</v>
      </c>
      <c r="CE40" s="16">
        <f>-(logK!CE40/LOG10(EXP(1)))*298.15*(8.314462/4.184/1000)</f>
        <v>-10.10614194113492</v>
      </c>
      <c r="CF40" s="16">
        <f>-(logK!CF40/LOG10(EXP(1)))*298.15*(8.314462/4.184/1000)</f>
        <v>-9.1938891308001409</v>
      </c>
      <c r="CG40" s="16">
        <f>-(logK!CG40/LOG10(EXP(1)))*298.15*(8.314462/4.184/1000)</f>
        <v>0</v>
      </c>
      <c r="CH40" s="16">
        <f>-(logK!CH40/LOG10(EXP(1)))*298.15*(8.314462/4.184/1000)</f>
        <v>0</v>
      </c>
      <c r="CI40" s="16">
        <f>-(logK!CI40/LOG10(EXP(1)))*298.15*(8.314462/4.184/1000)</f>
        <v>0</v>
      </c>
      <c r="CJ40" s="16">
        <f>-(logK!CJ40/LOG10(EXP(1)))*298.15*(8.314462/4.184/1000)</f>
        <v>0</v>
      </c>
      <c r="CK40" s="16">
        <f>-(logK!CK40/LOG10(EXP(1)))*298.15*(8.314462/4.184/1000)</f>
        <v>0</v>
      </c>
      <c r="CL40" s="16">
        <f>-(logK!CL40/LOG10(EXP(1)))*298.15*(8.314462/4.184/1000)</f>
        <v>0</v>
      </c>
      <c r="CM40" s="16">
        <f>-(logK!CM40/LOG10(EXP(1)))*298.15*(8.314462/4.184/1000)</f>
        <v>0</v>
      </c>
      <c r="CN40" s="16">
        <f>-(logK!CN40/LOG10(EXP(1)))*298.15*(8.314462/4.184/1000)</f>
        <v>0</v>
      </c>
      <c r="CO40" s="16">
        <f>-(logK!CO40/LOG10(EXP(1)))*298.15*(8.314462/4.184/1000)</f>
        <v>0</v>
      </c>
      <c r="CP40" s="16">
        <f>-(logK!CP40/LOG10(EXP(1)))*298.15*(8.314462/4.184/1000)</f>
        <v>0</v>
      </c>
      <c r="CQ40" s="16">
        <f>-(logK!CQ40/LOG10(EXP(1)))*298.15*(8.314462/4.184/1000)</f>
        <v>0</v>
      </c>
      <c r="CR40" s="16">
        <f>-(logK!CR40/LOG10(EXP(1)))*298.15*(8.314462/4.184/1000)</f>
        <v>0</v>
      </c>
      <c r="CS40" s="16">
        <f>-(logK!CS40/LOG10(EXP(1)))*298.15*(8.314462/4.184/1000)</f>
        <v>0</v>
      </c>
      <c r="CT40" s="16">
        <f>-(logK!CT40/LOG10(EXP(1)))*298.15*(8.314462/4.184/1000)</f>
        <v>0</v>
      </c>
      <c r="CU40" s="16">
        <f>-(logK!CU40/LOG10(EXP(1)))*298.15*(8.314462/4.184/1000)</f>
        <v>0</v>
      </c>
      <c r="CV40" s="16">
        <f>-(logK!CV40/LOG10(EXP(1)))*298.15*(8.314462/4.184/1000)</f>
        <v>0</v>
      </c>
      <c r="CW40" s="16">
        <f>-(logK!CW40/LOG10(EXP(1)))*298.15*(8.314462/4.184/1000)</f>
        <v>-9.7423082037846509</v>
      </c>
      <c r="CX40" s="16">
        <f>-(logK!CX40/LOG10(EXP(1)))*298.15*(8.314462/4.184/1000)</f>
        <v>0</v>
      </c>
      <c r="CY40" s="16">
        <f>-(logK!CY40/LOG10(EXP(1)))*298.15*(8.314462/4.184/1000)</f>
        <v>0</v>
      </c>
      <c r="CZ40" s="16">
        <f>-(logK!CZ40/LOG10(EXP(1)))*298.15*(8.314462/4.184/1000)</f>
        <v>-9.8922503990443058</v>
      </c>
      <c r="DA40" s="16">
        <f>-(logK!DA40/LOG10(EXP(1)))*298.15*(8.314462/4.184/1000)</f>
        <v>0</v>
      </c>
      <c r="DB40" s="16">
        <f>-(logK!DB40/LOG10(EXP(1)))*298.15*(8.314462/4.184/1000)</f>
        <v>0</v>
      </c>
      <c r="DC40" s="16">
        <f>-(logK!DC40/LOG10(EXP(1)))*298.15*(8.314462/4.184/1000)</f>
        <v>0</v>
      </c>
      <c r="DD40" s="16">
        <f>-(logK!DD40/LOG10(EXP(1)))*298.15*(8.314462/4.184/1000)</f>
        <v>0</v>
      </c>
      <c r="DE40" s="16">
        <f>-(logK!DE40/LOG10(EXP(1)))*298.15*(8.314462/4.184/1000)</f>
        <v>0</v>
      </c>
      <c r="DF40" s="16">
        <f>-(logK!DF40/LOG10(EXP(1)))*298.15*(8.314462/4.184/1000)</f>
        <v>0</v>
      </c>
      <c r="DG40" s="16">
        <f>-(logK!DG40/LOG10(EXP(1)))*298.15*(8.314462/4.184/1000)</f>
        <v>0</v>
      </c>
      <c r="DH40" s="16">
        <f>-(logK!DH40/LOG10(EXP(1)))*298.15*(8.314462/4.184/1000)</f>
        <v>0</v>
      </c>
      <c r="DI40" s="16">
        <f>-(logK!DI40/LOG10(EXP(1)))*298.15*(8.314462/4.184/1000)</f>
        <v>0</v>
      </c>
      <c r="DJ40" s="16">
        <f>-(logK!DJ40/LOG10(EXP(1)))*298.15*(8.314462/4.184/1000)</f>
        <v>0</v>
      </c>
      <c r="DK40" s="16">
        <f>-(logK!DK40/LOG10(EXP(1)))*298.15*(8.314462/4.184/1000)</f>
        <v>0</v>
      </c>
      <c r="DL40" s="16">
        <f>-(logK!DL40/LOG10(EXP(1)))*298.15*(8.314462/4.184/1000)</f>
        <v>-8.2814480543915607</v>
      </c>
      <c r="DM40" s="16">
        <f>-(logK!DM40/LOG10(EXP(1)))*298.15*(8.314462/4.184/1000)</f>
        <v>0</v>
      </c>
      <c r="DN40" s="16">
        <f>-(logK!DN40/LOG10(EXP(1)))*298.15*(8.314462/4.184/1000)</f>
        <v>0</v>
      </c>
      <c r="DO40" s="16">
        <f>-(logK!DO40/LOG10(EXP(1)))*298.15*(8.314462/4.184/1000)</f>
        <v>0</v>
      </c>
      <c r="DP40" s="16">
        <f>-(logK!DP40/LOG10(EXP(1)))*298.15*(8.314462/4.184/1000)</f>
        <v>0</v>
      </c>
      <c r="DQ40" s="16">
        <f>-(logK!DQ40/LOG10(EXP(1)))*298.15*(8.314462/4.184/1000)</f>
        <v>0</v>
      </c>
      <c r="DR40" s="16">
        <f>-(logK!DR40/LOG10(EXP(1)))*298.15*(8.314462/4.184/1000)</f>
        <v>-9.7925970734403034</v>
      </c>
      <c r="DS40" s="16">
        <f>-(logK!DS40/LOG10(EXP(1)))*298.15*(8.314462/4.184/1000)</f>
        <v>-10.240250141039706</v>
      </c>
      <c r="DT40" s="16">
        <f>-(logK!DT40/LOG10(EXP(1)))*298.15*(8.314462/4.184/1000)</f>
        <v>0</v>
      </c>
      <c r="DU40" s="16">
        <f>-(logK!DU40/LOG10(EXP(1)))*298.15*(8.314462/4.184/1000)</f>
        <v>0</v>
      </c>
      <c r="DV40" s="16">
        <f>-(logK!DV40/LOG10(EXP(1)))*298.15*(8.314462/4.184/1000)</f>
        <v>0</v>
      </c>
      <c r="DW40" s="16">
        <f>-(logK!DW40/LOG10(EXP(1)))*298.15*(8.314462/4.184/1000)</f>
        <v>0</v>
      </c>
      <c r="DX40" s="16">
        <f>-(logK!DX40/LOG10(EXP(1)))*298.15*(8.314462/4.184/1000)</f>
        <v>0</v>
      </c>
      <c r="DY40" s="16">
        <f>-(logK!DY40/LOG10(EXP(1)))*298.15*(8.314462/4.184/1000)</f>
        <v>-10.398279046292602</v>
      </c>
      <c r="DZ40" s="16">
        <f>-(logK!DZ40/LOG10(EXP(1)))*298.15*(8.314462/4.184/1000)</f>
        <v>0</v>
      </c>
      <c r="EA40" s="16">
        <f>-(logK!EA40/LOG10(EXP(1)))*298.15*(8.314462/4.184/1000)</f>
        <v>0</v>
      </c>
      <c r="EB40" s="16">
        <f>-(logK!EB40/LOG10(EXP(1)))*298.15*(8.314462/4.184/1000)</f>
        <v>0</v>
      </c>
      <c r="EC40" s="16">
        <f>-(logK!EC40/LOG10(EXP(1)))*298.15*(8.314462/4.184/1000)</f>
        <v>0</v>
      </c>
      <c r="ED40" s="16">
        <f>-(logK!ED40/LOG10(EXP(1)))*298.15*(8.314462/4.184/1000)</f>
        <v>0</v>
      </c>
      <c r="EE40" s="16">
        <f>-(logK!EE40/LOG10(EXP(1)))*298.15*(8.314462/4.184/1000)</f>
        <v>-4.7358603714213565</v>
      </c>
      <c r="EF40" s="16">
        <f>-(logK!EF40/LOG10(EXP(1)))*298.15*(8.314462/4.184/1000)</f>
        <v>-10.623396157670683</v>
      </c>
      <c r="EG40" s="16">
        <f>-(logK!EG40/LOG10(EXP(1)))*298.15*(8.314462/4.184/1000)</f>
        <v>-3.560122369566463</v>
      </c>
      <c r="EH40" s="16">
        <f>-(logK!EH40/LOG10(EXP(1)))*298.15*(8.314462/4.184/1000)</f>
        <v>0</v>
      </c>
      <c r="EI40" s="16">
        <f>-(logK!EI40/LOG10(EXP(1)))*298.15*(8.314462/4.184/1000)</f>
        <v>0</v>
      </c>
      <c r="EJ40" s="16">
        <f>-(logK!EJ40/LOG10(EXP(1)))*298.15*(8.314462/4.184/1000)</f>
        <v>0</v>
      </c>
      <c r="EK40" s="16">
        <f>-(logK!EK40/LOG10(EXP(1)))*298.15*(8.314462/4.184/1000)</f>
        <v>-10.311562055603222</v>
      </c>
      <c r="EL40" s="16">
        <f>-(logK!EL40/LOG10(EXP(1)))*298.15*(8.314462/4.184/1000)</f>
        <v>0</v>
      </c>
      <c r="EM40" s="16">
        <f>-(logK!EM40/LOG10(EXP(1)))*298.15*(8.314462/4.184/1000)</f>
        <v>0</v>
      </c>
      <c r="EN40" s="16">
        <f>-(logK!EN40/LOG10(EXP(1)))*298.15*(8.314462/4.184/1000)</f>
        <v>0</v>
      </c>
      <c r="EO40" s="16">
        <f>-(logK!EO40/LOG10(EXP(1)))*298.15*(8.314462/4.184/1000)</f>
        <v>0</v>
      </c>
      <c r="EP40" s="16">
        <f>-(logK!EP40/LOG10(EXP(1)))*298.15*(8.314462/4.184/1000)</f>
        <v>0</v>
      </c>
      <c r="EQ40" s="16">
        <f>-(logK!EQ40/LOG10(EXP(1)))*298.15*(8.314462/4.184/1000)</f>
        <v>0</v>
      </c>
      <c r="ER40" s="16">
        <f>-(logK!ER40/LOG10(EXP(1)))*298.15*(8.314462/4.184/1000)</f>
        <v>0</v>
      </c>
      <c r="ES40" s="16">
        <f>-(logK!ES40/LOG10(EXP(1)))*298.15*(8.314462/4.184/1000)</f>
        <v>0</v>
      </c>
      <c r="ET40" s="16">
        <f>-(logK!ET40/LOG10(EXP(1)))*298.15*(8.314462/4.184/1000)</f>
        <v>0</v>
      </c>
      <c r="EU40" s="16">
        <f>-(logK!EU40/LOG10(EXP(1)))*298.15*(8.314462/4.184/1000)</f>
        <v>0</v>
      </c>
      <c r="EV40" s="16">
        <f>-(logK!EV40/LOG10(EXP(1)))*298.15*(8.314462/4.184/1000)</f>
        <v>0</v>
      </c>
      <c r="EW40" s="16">
        <f>-(logK!EW40/LOG10(EXP(1)))*298.15*(8.314462/4.184/1000)</f>
        <v>0</v>
      </c>
      <c r="EX40" s="16">
        <f>-(logK!EX40/LOG10(EXP(1)))*298.15*(8.314462/4.184/1000)</f>
        <v>0</v>
      </c>
      <c r="EY40" s="16">
        <f>-(logK!EY40/LOG10(EXP(1)))*298.15*(8.314462/4.184/1000)</f>
        <v>-9.9754061595956323</v>
      </c>
      <c r="EZ40" s="16">
        <f>-(logK!EZ40/LOG10(EXP(1)))*298.15*(8.314462/4.184/1000)</f>
        <v>0</v>
      </c>
      <c r="FA40" s="16">
        <f>-(logK!FA40/LOG10(EXP(1)))*298.15*(8.314462/4.184/1000)</f>
        <v>-6.633481441071579</v>
      </c>
      <c r="FB40" s="16">
        <f>-(logK!FB40/LOG10(EXP(1)))*298.15*(8.314462/4.184/1000)</f>
        <v>0</v>
      </c>
      <c r="FC40" s="16">
        <f>-(logK!FC40/LOG10(EXP(1)))*298.15*(8.314462/4.184/1000)</f>
        <v>0</v>
      </c>
      <c r="FD40" s="16">
        <f>-(logK!FD40/LOG10(EXP(1)))*298.15*(8.314462/4.184/1000)</f>
        <v>0</v>
      </c>
      <c r="FE40" s="16">
        <f>-(logK!FE40/LOG10(EXP(1)))*298.15*(8.314462/4.184/1000)</f>
        <v>-10.372770357539375</v>
      </c>
      <c r="FF40" s="16">
        <f>-(logK!FF40/LOG10(EXP(1)))*298.15*(8.314462/4.184/1000)</f>
        <v>0</v>
      </c>
    </row>
    <row r="41" spans="1:162" ht="12.75">
      <c r="A41" s="157">
        <v>39</v>
      </c>
      <c r="B41" s="16">
        <f>-(logK!B41/LOG10(EXP(1)))*298.15*(8.314462/4.184/1000)</f>
        <v>-3.2339745889024205</v>
      </c>
      <c r="C41" s="16">
        <f>-(logK!C41/LOG10(EXP(1)))*298.15*(8.314462/4.184/1000)</f>
        <v>-3.2973083875268601</v>
      </c>
      <c r="D41" s="16">
        <f>-(logK!D41/LOG10(EXP(1)))*298.15*(8.314462/4.184/1000)</f>
        <v>-3.3040477672701982</v>
      </c>
      <c r="E41" s="16">
        <f>-(logK!E41/LOG10(EXP(1)))*298.15*(8.314462/4.184/1000)</f>
        <v>-3.2317972508314963</v>
      </c>
      <c r="F41" s="16">
        <f>-(logK!F41/LOG10(EXP(1)))*298.15*(8.314462/4.184/1000)</f>
        <v>-3.2731011903273077</v>
      </c>
      <c r="G41" s="16">
        <f>-(logK!G41/LOG10(EXP(1)))*298.15*(8.314462/4.184/1000)</f>
        <v>-3.1238962340986829</v>
      </c>
      <c r="H41" s="16">
        <f>-(logK!H41/LOG10(EXP(1)))*298.15*(8.314462/4.184/1000)</f>
        <v>-2.2221672244400374</v>
      </c>
      <c r="I41" s="16">
        <f>-(logK!I41/LOG10(EXP(1)))*298.15*(8.314462/4.184/1000)</f>
        <v>0</v>
      </c>
      <c r="J41" s="16">
        <f>-(logK!J41/LOG10(EXP(1)))*298.15*(8.314462/4.184/1000)</f>
        <v>0</v>
      </c>
      <c r="K41" s="16">
        <f>-(logK!K41/LOG10(EXP(1)))*298.15*(8.314462/4.184/1000)</f>
        <v>0</v>
      </c>
      <c r="L41" s="16">
        <f>-(logK!L41/LOG10(EXP(1)))*298.15*(8.314462/4.184/1000)</f>
        <v>0</v>
      </c>
      <c r="M41" s="16">
        <f>-(logK!M41/LOG10(EXP(1)))*298.15*(8.314462/4.184/1000)</f>
        <v>0</v>
      </c>
      <c r="N41" s="16">
        <f>-(logK!N41/LOG10(EXP(1)))*298.15*(8.314462/4.184/1000)</f>
        <v>-3.152108860230713</v>
      </c>
      <c r="O41" s="16">
        <f>-(logK!O41/LOG10(EXP(1)))*298.15*(8.314462/4.184/1000)</f>
        <v>0</v>
      </c>
      <c r="P41" s="16">
        <f>-(logK!P41/LOG10(EXP(1)))*298.15*(8.314462/4.184/1000)</f>
        <v>0</v>
      </c>
      <c r="Q41" s="16">
        <f>-(logK!Q41/LOG10(EXP(1)))*298.15*(8.314462/4.184/1000)</f>
        <v>0</v>
      </c>
      <c r="R41" s="16">
        <f>-(logK!R41/LOG10(EXP(1)))*298.15*(8.314462/4.184/1000)</f>
        <v>-3.3439874598544024</v>
      </c>
      <c r="S41" s="16">
        <f>-(logK!S41/LOG10(EXP(1)))*298.15*(8.314462/4.184/1000)</f>
        <v>-2.6766306126221791</v>
      </c>
      <c r="T41" s="16">
        <f>-(logK!T41/LOG10(EXP(1)))*298.15*(8.314462/4.184/1000)</f>
        <v>-3.8585813949125307</v>
      </c>
      <c r="U41" s="16">
        <f>-(logK!U41/LOG10(EXP(1)))*298.15*(8.314462/4.184/1000)</f>
        <v>-3.1007149505766574</v>
      </c>
      <c r="V41" s="16">
        <f>-(logK!V41/LOG10(EXP(1)))*298.15*(8.314462/4.184/1000)</f>
        <v>-2.7141419457037226</v>
      </c>
      <c r="W41" s="16">
        <f>-(logK!W41/LOG10(EXP(1)))*298.15*(8.314462/4.184/1000)</f>
        <v>-3.5597785793447376</v>
      </c>
      <c r="X41" s="16">
        <f>-(logK!X41/LOG10(EXP(1)))*298.15*(8.314462/4.184/1000)</f>
        <v>-4.1869992824374851</v>
      </c>
      <c r="Y41" s="16">
        <f>-(logK!Y41/LOG10(EXP(1)))*298.15*(8.314462/4.184/1000)</f>
        <v>-3.8435965068354405</v>
      </c>
      <c r="Z41" s="16">
        <f>-(logK!Z41/LOG10(EXP(1)))*298.15*(8.314462/4.184/1000)</f>
        <v>-3.9095005466413464</v>
      </c>
      <c r="AA41" s="16">
        <f>-(logK!AA41/LOG10(EXP(1)))*298.15*(8.314462/4.184/1000)</f>
        <v>0</v>
      </c>
      <c r="AB41" s="16">
        <f>-(logK!AB41/LOG10(EXP(1)))*298.15*(8.314462/4.184/1000)</f>
        <v>0</v>
      </c>
      <c r="AC41" s="16">
        <f>-(logK!AC41/LOG10(EXP(1)))*298.15*(8.314462/4.184/1000)</f>
        <v>-3.877659023724441</v>
      </c>
      <c r="AD41" s="16">
        <f>-(logK!AD41/LOG10(EXP(1)))*298.15*(8.314462/4.184/1000)</f>
        <v>-3.7743527905899197</v>
      </c>
      <c r="AE41" s="16">
        <f>-(logK!AE41/LOG10(EXP(1)))*298.15*(8.314462/4.184/1000)</f>
        <v>-3.8980408725838482</v>
      </c>
      <c r="AF41" s="16">
        <f>-(logK!AF41/LOG10(EXP(1)))*298.15*(8.314462/4.184/1000)</f>
        <v>0</v>
      </c>
      <c r="AG41" s="16">
        <f>-(logK!AG41/LOG10(EXP(1)))*298.15*(8.314462/4.184/1000)</f>
        <v>-1.8585026537068055</v>
      </c>
      <c r="AH41" s="16">
        <f>-(logK!AH41/LOG10(EXP(1)))*298.15*(8.314462/4.184/1000)</f>
        <v>-3.1024721005988072</v>
      </c>
      <c r="AI41" s="16">
        <f>-(logK!AI41/LOG10(EXP(1)))*298.15*(8.314462/4.184/1000)</f>
        <v>-3.2025805389725228</v>
      </c>
      <c r="AJ41" s="16">
        <f>-(logK!AJ41/LOG10(EXP(1)))*298.15*(8.314462/4.184/1000)</f>
        <v>-2.760368088056611</v>
      </c>
      <c r="AK41" s="16">
        <f>-(logK!AK41/LOG10(EXP(1)))*298.15*(8.314462/4.184/1000)</f>
        <v>-3.7876296415336781</v>
      </c>
      <c r="AL41" s="16">
        <f>-(logK!AL41/LOG10(EXP(1)))*298.15*(8.314462/4.184/1000)</f>
        <v>-3.8452663450552467</v>
      </c>
      <c r="AM41" s="16">
        <f>-(logK!AM41/LOG10(EXP(1)))*298.15*(8.314462/4.184/1000)</f>
        <v>-3.6398107601672458</v>
      </c>
      <c r="AN41" s="16">
        <f>-(logK!AN41/LOG10(EXP(1)))*298.15*(8.314462/4.184/1000)</f>
        <v>-3.8761801800722586</v>
      </c>
      <c r="AO41" s="16">
        <f>-(logK!AO41/LOG10(EXP(1)))*298.15*(8.314462/4.184/1000)</f>
        <v>0</v>
      </c>
      <c r="AP41" s="16">
        <f>-(logK!AP41/LOG10(EXP(1)))*298.15*(8.314462/4.184/1000)</f>
        <v>-2.1859382834554038</v>
      </c>
      <c r="AQ41" s="16">
        <f>-(logK!AQ41/LOG10(EXP(1)))*298.15*(8.314462/4.184/1000)</f>
        <v>-3.7720772267413594</v>
      </c>
      <c r="AR41" s="16">
        <f>-(logK!AR41/LOG10(EXP(1)))*298.15*(8.314462/4.184/1000)</f>
        <v>-3.7929884034024699</v>
      </c>
      <c r="AS41" s="16">
        <f>-(logK!AS41/LOG10(EXP(1)))*298.15*(8.314462/4.184/1000)</f>
        <v>-3.7635206701117601</v>
      </c>
      <c r="AT41" s="16">
        <f>-(logK!AT41/LOG10(EXP(1)))*298.15*(8.314462/4.184/1000)</f>
        <v>0</v>
      </c>
      <c r="AU41" s="16">
        <f>-(logK!AU41/LOG10(EXP(1)))*298.15*(8.314462/4.184/1000)</f>
        <v>0</v>
      </c>
      <c r="AV41" s="16">
        <f>-(logK!AV41/LOG10(EXP(1)))*298.15*(8.314462/4.184/1000)</f>
        <v>-3.8340085795406655</v>
      </c>
      <c r="AW41" s="16">
        <f>-(logK!AW41/LOG10(EXP(1)))*298.15*(8.314462/4.184/1000)</f>
        <v>-3.2454451769352124</v>
      </c>
      <c r="AX41" s="16">
        <f>-(logK!AX41/LOG10(EXP(1)))*298.15*(8.314462/4.184/1000)</f>
        <v>-3.2476443429567223</v>
      </c>
      <c r="AY41" s="16">
        <f>-(logK!AY41/LOG10(EXP(1)))*298.15*(8.314462/4.184/1000)</f>
        <v>-3.3736134457868583</v>
      </c>
      <c r="AZ41" s="16">
        <f>-(logK!AZ41/LOG10(EXP(1)))*298.15*(8.314462/4.184/1000)</f>
        <v>-3.8321368327779419</v>
      </c>
      <c r="BA41" s="16">
        <f>-(logK!BA41/LOG10(EXP(1)))*298.15*(8.314462/4.184/1000)</f>
        <v>-3.7958096660156726</v>
      </c>
      <c r="BB41" s="16">
        <f>-(logK!BB41/LOG10(EXP(1)))*298.15*(8.314462/4.184/1000)</f>
        <v>-3.7666420670455172</v>
      </c>
      <c r="BC41" s="16">
        <f>-(logK!BC41/LOG10(EXP(1)))*298.15*(8.314462/4.184/1000)</f>
        <v>0</v>
      </c>
      <c r="BD41" s="16">
        <f>-(logK!BD41/LOG10(EXP(1)))*298.15*(8.314462/4.184/1000)</f>
        <v>0</v>
      </c>
      <c r="BE41" s="16">
        <f>-(logK!BE41/LOG10(EXP(1)))*298.15*(8.314462/4.184/1000)</f>
        <v>-3.2986016935990645</v>
      </c>
      <c r="BF41" s="16">
        <f>-(logK!BF41/LOG10(EXP(1)))*298.15*(8.314462/4.184/1000)</f>
        <v>-3.2444678304477366</v>
      </c>
      <c r="BG41" s="16">
        <f>-(logK!BG41/LOG10(EXP(1)))*298.15*(8.314462/4.184/1000)</f>
        <v>-3.5823595942256556</v>
      </c>
      <c r="BH41" s="16">
        <f>-(logK!BH41/LOG10(EXP(1)))*298.15*(8.314462/4.184/1000)</f>
        <v>0</v>
      </c>
      <c r="BI41" s="16">
        <f>-(logK!BI41/LOG10(EXP(1)))*298.15*(8.314462/4.184/1000)</f>
        <v>0</v>
      </c>
      <c r="BJ41" s="16">
        <f>-(logK!BJ41/LOG10(EXP(1)))*298.15*(8.314462/4.184/1000)</f>
        <v>0</v>
      </c>
      <c r="BK41" s="16">
        <f>-(logK!BK41/LOG10(EXP(1)))*298.15*(8.314462/4.184/1000)</f>
        <v>0</v>
      </c>
      <c r="BL41" s="16">
        <f>-(logK!BL41/LOG10(EXP(1)))*298.15*(8.314462/4.184/1000)</f>
        <v>0</v>
      </c>
      <c r="BM41" s="16">
        <f>-(logK!BM41/LOG10(EXP(1)))*298.15*(8.314462/4.184/1000)</f>
        <v>0</v>
      </c>
      <c r="BN41" s="16">
        <f>-(logK!BN41/LOG10(EXP(1)))*298.15*(8.314462/4.184/1000)</f>
        <v>0</v>
      </c>
      <c r="BO41" s="16">
        <f>-(logK!BO41/LOG10(EXP(1)))*298.15*(8.314462/4.184/1000)</f>
        <v>-3.3659736630818591</v>
      </c>
      <c r="BP41" s="16">
        <f>-(logK!BP41/LOG10(EXP(1)))*298.15*(8.314462/4.184/1000)</f>
        <v>0</v>
      </c>
      <c r="BQ41" s="16">
        <f>-(logK!BQ41/LOG10(EXP(1)))*298.15*(8.314462/4.184/1000)</f>
        <v>-3.7566994355537258</v>
      </c>
      <c r="BR41" s="16">
        <f>-(logK!BR41/LOG10(EXP(1)))*298.15*(8.314462/4.184/1000)</f>
        <v>0</v>
      </c>
      <c r="BS41" s="16">
        <f>-(logK!BS41/LOG10(EXP(1)))*298.15*(8.314462/4.184/1000)</f>
        <v>-3.9475903204134113</v>
      </c>
      <c r="BT41" s="16">
        <f>-(logK!BT41/LOG10(EXP(1)))*298.15*(8.314462/4.184/1000)</f>
        <v>0</v>
      </c>
      <c r="BU41" s="16">
        <f>-(logK!BU41/LOG10(EXP(1)))*298.15*(8.314462/4.184/1000)</f>
        <v>0</v>
      </c>
      <c r="BV41" s="16">
        <f>-(logK!BV41/LOG10(EXP(1)))*298.15*(8.314462/4.184/1000)</f>
        <v>0</v>
      </c>
      <c r="BW41" s="16">
        <f>-(logK!BW41/LOG10(EXP(1)))*298.15*(8.314462/4.184/1000)</f>
        <v>0</v>
      </c>
      <c r="BX41" s="16">
        <f>-(logK!BX41/LOG10(EXP(1)))*298.15*(8.314462/4.184/1000)</f>
        <v>0</v>
      </c>
      <c r="BY41" s="16">
        <f>-(logK!BY41/LOG10(EXP(1)))*298.15*(8.314462/4.184/1000)</f>
        <v>-2.5272073768876973</v>
      </c>
      <c r="BZ41" s="16">
        <f>-(logK!BZ41/LOG10(EXP(1)))*298.15*(8.314462/4.184/1000)</f>
        <v>0</v>
      </c>
      <c r="CA41" s="16">
        <f>-(logK!CA41/LOG10(EXP(1)))*298.15*(8.314462/4.184/1000)</f>
        <v>-3.7548113178280618</v>
      </c>
      <c r="CB41" s="16">
        <f>-(logK!CB41/LOG10(EXP(1)))*298.15*(8.314462/4.184/1000)</f>
        <v>-3.6229650393027226</v>
      </c>
      <c r="CC41" s="16">
        <f>-(logK!CC41/LOG10(EXP(1)))*298.15*(8.314462/4.184/1000)</f>
        <v>0</v>
      </c>
      <c r="CD41" s="16">
        <f>-(logK!CD41/LOG10(EXP(1)))*298.15*(8.314462/4.184/1000)</f>
        <v>0</v>
      </c>
      <c r="CE41" s="16">
        <f>-(logK!CE41/LOG10(EXP(1)))*298.15*(8.314462/4.184/1000)</f>
        <v>-3.1464281360907815</v>
      </c>
      <c r="CF41" s="16">
        <f>-(logK!CF41/LOG10(EXP(1)))*298.15*(8.314462/4.184/1000)</f>
        <v>-2.9156903274368822</v>
      </c>
      <c r="CG41" s="16">
        <f>-(logK!CG41/LOG10(EXP(1)))*298.15*(8.314462/4.184/1000)</f>
        <v>0</v>
      </c>
      <c r="CH41" s="16">
        <f>-(logK!CH41/LOG10(EXP(1)))*298.15*(8.314462/4.184/1000)</f>
        <v>0</v>
      </c>
      <c r="CI41" s="16">
        <f>-(logK!CI41/LOG10(EXP(1)))*298.15*(8.314462/4.184/1000)</f>
        <v>0</v>
      </c>
      <c r="CJ41" s="16">
        <f>-(logK!CJ41/LOG10(EXP(1)))*298.15*(8.314462/4.184/1000)</f>
        <v>0</v>
      </c>
      <c r="CK41" s="16">
        <f>-(logK!CK41/LOG10(EXP(1)))*298.15*(8.314462/4.184/1000)</f>
        <v>0</v>
      </c>
      <c r="CL41" s="16">
        <f>-(logK!CL41/LOG10(EXP(1)))*298.15*(8.314462/4.184/1000)</f>
        <v>0</v>
      </c>
      <c r="CM41" s="16">
        <f>-(logK!CM41/LOG10(EXP(1)))*298.15*(8.314462/4.184/1000)</f>
        <v>0</v>
      </c>
      <c r="CN41" s="16">
        <f>-(logK!CN41/LOG10(EXP(1)))*298.15*(8.314462/4.184/1000)</f>
        <v>0</v>
      </c>
      <c r="CO41" s="16">
        <f>-(logK!CO41/LOG10(EXP(1)))*298.15*(8.314462/4.184/1000)</f>
        <v>0</v>
      </c>
      <c r="CP41" s="16">
        <f>-(logK!CP41/LOG10(EXP(1)))*298.15*(8.314462/4.184/1000)</f>
        <v>0</v>
      </c>
      <c r="CQ41" s="16">
        <f>-(logK!CQ41/LOG10(EXP(1)))*298.15*(8.314462/4.184/1000)</f>
        <v>0</v>
      </c>
      <c r="CR41" s="16">
        <f>-(logK!CR41/LOG10(EXP(1)))*298.15*(8.314462/4.184/1000)</f>
        <v>0</v>
      </c>
      <c r="CS41" s="16">
        <f>-(logK!CS41/LOG10(EXP(1)))*298.15*(8.314462/4.184/1000)</f>
        <v>0</v>
      </c>
      <c r="CT41" s="16">
        <f>-(logK!CT41/LOG10(EXP(1)))*298.15*(8.314462/4.184/1000)</f>
        <v>0</v>
      </c>
      <c r="CU41" s="16">
        <f>-(logK!CU41/LOG10(EXP(1)))*298.15*(8.314462/4.184/1000)</f>
        <v>0</v>
      </c>
      <c r="CV41" s="16">
        <f>-(logK!CV41/LOG10(EXP(1)))*298.15*(8.314462/4.184/1000)</f>
        <v>0</v>
      </c>
      <c r="CW41" s="16">
        <f>-(logK!CW41/LOG10(EXP(1)))*298.15*(8.314462/4.184/1000)</f>
        <v>-3.3195456121860532</v>
      </c>
      <c r="CX41" s="16">
        <f>-(logK!CX41/LOG10(EXP(1)))*298.15*(8.314462/4.184/1000)</f>
        <v>0</v>
      </c>
      <c r="CY41" s="16">
        <f>-(logK!CY41/LOG10(EXP(1)))*298.15*(8.314462/4.184/1000)</f>
        <v>0</v>
      </c>
      <c r="CZ41" s="16">
        <f>-(logK!CZ41/LOG10(EXP(1)))*298.15*(8.314462/4.184/1000)</f>
        <v>-3.3276776151767598</v>
      </c>
      <c r="DA41" s="16">
        <f>-(logK!DA41/LOG10(EXP(1)))*298.15*(8.314462/4.184/1000)</f>
        <v>0</v>
      </c>
      <c r="DB41" s="16">
        <f>-(logK!DB41/LOG10(EXP(1)))*298.15*(8.314462/4.184/1000)</f>
        <v>0</v>
      </c>
      <c r="DC41" s="16">
        <f>-(logK!DC41/LOG10(EXP(1)))*298.15*(8.314462/4.184/1000)</f>
        <v>0</v>
      </c>
      <c r="DD41" s="16">
        <f>-(logK!DD41/LOG10(EXP(1)))*298.15*(8.314462/4.184/1000)</f>
        <v>0</v>
      </c>
      <c r="DE41" s="16">
        <f>-(logK!DE41/LOG10(EXP(1)))*298.15*(8.314462/4.184/1000)</f>
        <v>0</v>
      </c>
      <c r="DF41" s="16">
        <f>-(logK!DF41/LOG10(EXP(1)))*298.15*(8.314462/4.184/1000)</f>
        <v>0</v>
      </c>
      <c r="DG41" s="16">
        <f>-(logK!DG41/LOG10(EXP(1)))*298.15*(8.314462/4.184/1000)</f>
        <v>0</v>
      </c>
      <c r="DH41" s="16">
        <f>-(logK!DH41/LOG10(EXP(1)))*298.15*(8.314462/4.184/1000)</f>
        <v>0</v>
      </c>
      <c r="DI41" s="16">
        <f>-(logK!DI41/LOG10(EXP(1)))*298.15*(8.314462/4.184/1000)</f>
        <v>0</v>
      </c>
      <c r="DJ41" s="16">
        <f>-(logK!DJ41/LOG10(EXP(1)))*298.15*(8.314462/4.184/1000)</f>
        <v>0</v>
      </c>
      <c r="DK41" s="16">
        <f>-(logK!DK41/LOG10(EXP(1)))*298.15*(8.314462/4.184/1000)</f>
        <v>0</v>
      </c>
      <c r="DL41" s="16">
        <f>-(logK!DL41/LOG10(EXP(1)))*298.15*(8.314462/4.184/1000)</f>
        <v>-2.8017920812806438</v>
      </c>
      <c r="DM41" s="16">
        <f>-(logK!DM41/LOG10(EXP(1)))*298.15*(8.314462/4.184/1000)</f>
        <v>0</v>
      </c>
      <c r="DN41" s="16">
        <f>-(logK!DN41/LOG10(EXP(1)))*298.15*(8.314462/4.184/1000)</f>
        <v>0</v>
      </c>
      <c r="DO41" s="16">
        <f>-(logK!DO41/LOG10(EXP(1)))*298.15*(8.314462/4.184/1000)</f>
        <v>0</v>
      </c>
      <c r="DP41" s="16">
        <f>-(logK!DP41/LOG10(EXP(1)))*298.15*(8.314462/4.184/1000)</f>
        <v>0</v>
      </c>
      <c r="DQ41" s="16">
        <f>-(logK!DQ41/LOG10(EXP(1)))*298.15*(8.314462/4.184/1000)</f>
        <v>0</v>
      </c>
      <c r="DR41" s="16">
        <f>-(logK!DR41/LOG10(EXP(1)))*298.15*(8.314462/4.184/1000)</f>
        <v>-3.486862310413172</v>
      </c>
      <c r="DS41" s="16">
        <f>-(logK!DS41/LOG10(EXP(1)))*298.15*(8.314462/4.184/1000)</f>
        <v>-3.6729237612057686</v>
      </c>
      <c r="DT41" s="16">
        <f>-(logK!DT41/LOG10(EXP(1)))*298.15*(8.314462/4.184/1000)</f>
        <v>0</v>
      </c>
      <c r="DU41" s="16">
        <f>-(logK!DU41/LOG10(EXP(1)))*298.15*(8.314462/4.184/1000)</f>
        <v>0</v>
      </c>
      <c r="DV41" s="16">
        <f>-(logK!DV41/LOG10(EXP(1)))*298.15*(8.314462/4.184/1000)</f>
        <v>0</v>
      </c>
      <c r="DW41" s="16">
        <f>-(logK!DW41/LOG10(EXP(1)))*298.15*(8.314462/4.184/1000)</f>
        <v>0</v>
      </c>
      <c r="DX41" s="16">
        <f>-(logK!DX41/LOG10(EXP(1)))*298.15*(8.314462/4.184/1000)</f>
        <v>0</v>
      </c>
      <c r="DY41" s="16">
        <f>-(logK!DY41/LOG10(EXP(1)))*298.15*(8.314462/4.184/1000)</f>
        <v>-3.3215374126769994</v>
      </c>
      <c r="DZ41" s="16">
        <f>-(logK!DZ41/LOG10(EXP(1)))*298.15*(8.314462/4.184/1000)</f>
        <v>0</v>
      </c>
      <c r="EA41" s="16">
        <f>-(logK!EA41/LOG10(EXP(1)))*298.15*(8.314462/4.184/1000)</f>
        <v>0</v>
      </c>
      <c r="EB41" s="16">
        <f>-(logK!EB41/LOG10(EXP(1)))*298.15*(8.314462/4.184/1000)</f>
        <v>0</v>
      </c>
      <c r="EC41" s="16">
        <f>-(logK!EC41/LOG10(EXP(1)))*298.15*(8.314462/4.184/1000)</f>
        <v>0</v>
      </c>
      <c r="ED41" s="16">
        <f>-(logK!ED41/LOG10(EXP(1)))*298.15*(8.314462/4.184/1000)</f>
        <v>0</v>
      </c>
      <c r="EE41" s="16">
        <f>-(logK!EE41/LOG10(EXP(1)))*298.15*(8.314462/4.184/1000)</f>
        <v>-0.84640606889916126</v>
      </c>
      <c r="EF41" s="16">
        <f>-(logK!EF41/LOG10(EXP(1)))*298.15*(8.314462/4.184/1000)</f>
        <v>-3.8357821005257557</v>
      </c>
      <c r="EG41" s="16">
        <f>-(logK!EG41/LOG10(EXP(1)))*298.15*(8.314462/4.184/1000)</f>
        <v>-0.51739882670839166</v>
      </c>
      <c r="EH41" s="16">
        <f>-(logK!EH41/LOG10(EXP(1)))*298.15*(8.314462/4.184/1000)</f>
        <v>0</v>
      </c>
      <c r="EI41" s="16">
        <f>-(logK!EI41/LOG10(EXP(1)))*298.15*(8.314462/4.184/1000)</f>
        <v>0</v>
      </c>
      <c r="EJ41" s="16">
        <f>-(logK!EJ41/LOG10(EXP(1)))*298.15*(8.314462/4.184/1000)</f>
        <v>0</v>
      </c>
      <c r="EK41" s="16">
        <f>-(logK!EK41/LOG10(EXP(1)))*298.15*(8.314462/4.184/1000)</f>
        <v>-3.4138041598027979</v>
      </c>
      <c r="EL41" s="16">
        <f>-(logK!EL41/LOG10(EXP(1)))*298.15*(8.314462/4.184/1000)</f>
        <v>0</v>
      </c>
      <c r="EM41" s="16">
        <f>-(logK!EM41/LOG10(EXP(1)))*298.15*(8.314462/4.184/1000)</f>
        <v>0</v>
      </c>
      <c r="EN41" s="16">
        <f>-(logK!EN41/LOG10(EXP(1)))*298.15*(8.314462/4.184/1000)</f>
        <v>0</v>
      </c>
      <c r="EO41" s="16">
        <f>-(logK!EO41/LOG10(EXP(1)))*298.15*(8.314462/4.184/1000)</f>
        <v>0</v>
      </c>
      <c r="EP41" s="16">
        <f>-(logK!EP41/LOG10(EXP(1)))*298.15*(8.314462/4.184/1000)</f>
        <v>0</v>
      </c>
      <c r="EQ41" s="16">
        <f>-(logK!EQ41/LOG10(EXP(1)))*298.15*(8.314462/4.184/1000)</f>
        <v>0</v>
      </c>
      <c r="ER41" s="16">
        <f>-(logK!ER41/LOG10(EXP(1)))*298.15*(8.314462/4.184/1000)</f>
        <v>0</v>
      </c>
      <c r="ES41" s="16">
        <f>-(logK!ES41/LOG10(EXP(1)))*298.15*(8.314462/4.184/1000)</f>
        <v>0</v>
      </c>
      <c r="ET41" s="16">
        <f>-(logK!ET41/LOG10(EXP(1)))*298.15*(8.314462/4.184/1000)</f>
        <v>0</v>
      </c>
      <c r="EU41" s="16">
        <f>-(logK!EU41/LOG10(EXP(1)))*298.15*(8.314462/4.184/1000)</f>
        <v>0</v>
      </c>
      <c r="EV41" s="16">
        <f>-(logK!EV41/LOG10(EXP(1)))*298.15*(8.314462/4.184/1000)</f>
        <v>0</v>
      </c>
      <c r="EW41" s="16">
        <f>-(logK!EW41/LOG10(EXP(1)))*298.15*(8.314462/4.184/1000)</f>
        <v>0</v>
      </c>
      <c r="EX41" s="16">
        <f>-(logK!EX41/LOG10(EXP(1)))*298.15*(8.314462/4.184/1000)</f>
        <v>0</v>
      </c>
      <c r="EY41" s="16">
        <f>-(logK!EY41/LOG10(EXP(1)))*298.15*(8.314462/4.184/1000)</f>
        <v>-3.6696713965684982</v>
      </c>
      <c r="EZ41" s="16">
        <f>-(logK!EZ41/LOG10(EXP(1)))*298.15*(8.314462/4.184/1000)</f>
        <v>0</v>
      </c>
      <c r="FA41" s="16">
        <f>-(logK!FA41/LOG10(EXP(1)))*298.15*(8.314462/4.184/1000)</f>
        <v>-1.9248323385491342</v>
      </c>
      <c r="FB41" s="16">
        <f>-(logK!FB41/LOG10(EXP(1)))*298.15*(8.314462/4.184/1000)</f>
        <v>0</v>
      </c>
      <c r="FC41" s="16">
        <f>-(logK!FC41/LOG10(EXP(1)))*298.15*(8.314462/4.184/1000)</f>
        <v>0</v>
      </c>
      <c r="FD41" s="16">
        <f>-(logK!FD41/LOG10(EXP(1)))*298.15*(8.314462/4.184/1000)</f>
        <v>0</v>
      </c>
      <c r="FE41" s="16">
        <f>-(logK!FE41/LOG10(EXP(1)))*298.15*(8.314462/4.184/1000)</f>
        <v>-3.6884161491339769</v>
      </c>
      <c r="FF41" s="16">
        <f>-(logK!FF41/LOG10(EXP(1)))*298.15*(8.314462/4.184/1000)</f>
        <v>0</v>
      </c>
    </row>
    <row r="42" spans="1:162" ht="12.75">
      <c r="A42" s="157">
        <v>40</v>
      </c>
      <c r="B42" s="16">
        <f>-(logK!B42/LOG10(EXP(1)))*298.15*(8.314462/4.184/1000)</f>
        <v>-4.312766476724704</v>
      </c>
      <c r="C42" s="16">
        <f>-(logK!C42/LOG10(EXP(1)))*298.15*(8.314462/4.184/1000)</f>
        <v>-3.817656716058146</v>
      </c>
      <c r="D42" s="16">
        <f>-(logK!D42/LOG10(EXP(1)))*298.15*(8.314462/4.184/1000)</f>
        <v>-4.1676815461691321</v>
      </c>
      <c r="E42" s="16">
        <f>-(logK!E42/LOG10(EXP(1)))*298.15*(8.314462/4.184/1000)</f>
        <v>-3.9861684945798324</v>
      </c>
      <c r="F42" s="16">
        <f>-(logK!F42/LOG10(EXP(1)))*298.15*(8.314462/4.184/1000)</f>
        <v>-4.1305849441487164</v>
      </c>
      <c r="G42" s="16">
        <f>-(logK!G42/LOG10(EXP(1)))*298.15*(8.314462/4.184/1000)</f>
        <v>-4.2916561200144994</v>
      </c>
      <c r="H42" s="16">
        <f>-(logK!H42/LOG10(EXP(1)))*298.15*(8.314462/4.184/1000)</f>
        <v>-5.3068659162744289</v>
      </c>
      <c r="I42" s="16">
        <f>-(logK!I42/LOG10(EXP(1)))*298.15*(8.314462/4.184/1000)</f>
        <v>0</v>
      </c>
      <c r="J42" s="16">
        <f>-(logK!J42/LOG10(EXP(1)))*298.15*(8.314462/4.184/1000)</f>
        <v>0</v>
      </c>
      <c r="K42" s="16">
        <f>-(logK!K42/LOG10(EXP(1)))*298.15*(8.314462/4.184/1000)</f>
        <v>0</v>
      </c>
      <c r="L42" s="16">
        <f>-(logK!L42/LOG10(EXP(1)))*298.15*(8.314462/4.184/1000)</f>
        <v>0</v>
      </c>
      <c r="M42" s="16">
        <f>-(logK!M42/LOG10(EXP(1)))*298.15*(8.314462/4.184/1000)</f>
        <v>0</v>
      </c>
      <c r="N42" s="16">
        <f>-(logK!N42/LOG10(EXP(1)))*298.15*(8.314462/4.184/1000)</f>
        <v>-4.2355992144165704</v>
      </c>
      <c r="O42" s="16">
        <f>-(logK!O42/LOG10(EXP(1)))*298.15*(8.314462/4.184/1000)</f>
        <v>0</v>
      </c>
      <c r="P42" s="16">
        <f>-(logK!P42/LOG10(EXP(1)))*298.15*(8.314462/4.184/1000)</f>
        <v>0</v>
      </c>
      <c r="Q42" s="16">
        <f>-(logK!Q42/LOG10(EXP(1)))*298.15*(8.314462/4.184/1000)</f>
        <v>0</v>
      </c>
      <c r="R42" s="16">
        <f>-(logK!R42/LOG10(EXP(1)))*298.15*(8.314462/4.184/1000)</f>
        <v>-5.2244926877516038</v>
      </c>
      <c r="S42" s="16">
        <f>-(logK!S42/LOG10(EXP(1)))*298.15*(8.314462/4.184/1000)</f>
        <v>-5.6363479163904371</v>
      </c>
      <c r="T42" s="16">
        <f>-(logK!T42/LOG10(EXP(1)))*298.15*(8.314462/4.184/1000)</f>
        <v>-4.8431174636118914</v>
      </c>
      <c r="U42" s="16">
        <f>-(logK!U42/LOG10(EXP(1)))*298.15*(8.314462/4.184/1000)</f>
        <v>-5.1868394729912533</v>
      </c>
      <c r="V42" s="16">
        <f>-(logK!V42/LOG10(EXP(1)))*298.15*(8.314462/4.184/1000)</f>
        <v>-4.9695831523178517</v>
      </c>
      <c r="W42" s="16">
        <f>-(logK!W42/LOG10(EXP(1)))*298.15*(8.314462/4.184/1000)</f>
        <v>-4.8670572684167688</v>
      </c>
      <c r="X42" s="16">
        <f>-(logK!X42/LOG10(EXP(1)))*298.15*(8.314462/4.184/1000)</f>
        <v>-4.3743431253269938</v>
      </c>
      <c r="Y42" s="16">
        <f>-(logK!Y42/LOG10(EXP(1)))*298.15*(8.314462/4.184/1000)</f>
        <v>-4.9162792969875477</v>
      </c>
      <c r="Z42" s="16">
        <f>-(logK!Z42/LOG10(EXP(1)))*298.15*(8.314462/4.184/1000)</f>
        <v>-3.5179589545163394</v>
      </c>
      <c r="AA42" s="16">
        <f>-(logK!AA42/LOG10(EXP(1)))*298.15*(8.314462/4.184/1000)</f>
        <v>0</v>
      </c>
      <c r="AB42" s="16">
        <f>-(logK!AB42/LOG10(EXP(1)))*298.15*(8.314462/4.184/1000)</f>
        <v>0</v>
      </c>
      <c r="AC42" s="16">
        <f>-(logK!AC42/LOG10(EXP(1)))*298.15*(8.314462/4.184/1000)</f>
        <v>-4.1453078968187782</v>
      </c>
      <c r="AD42" s="16">
        <f>-(logK!AD42/LOG10(EXP(1)))*298.15*(8.314462/4.184/1000)</f>
        <v>-5.5568232354190492</v>
      </c>
      <c r="AE42" s="16">
        <f>-(logK!AE42/LOG10(EXP(1)))*298.15*(8.314462/4.184/1000)</f>
        <v>-4.6764910743220458</v>
      </c>
      <c r="AF42" s="16">
        <f>-(logK!AF42/LOG10(EXP(1)))*298.15*(8.314462/4.184/1000)</f>
        <v>0</v>
      </c>
      <c r="AG42" s="16">
        <f>-(logK!AG42/LOG10(EXP(1)))*298.15*(8.314462/4.184/1000)</f>
        <v>-5.4270369697302359</v>
      </c>
      <c r="AH42" s="16">
        <f>-(logK!AH42/LOG10(EXP(1)))*298.15*(8.314462/4.184/1000)</f>
        <v>-4.4904105240726864</v>
      </c>
      <c r="AI42" s="16">
        <f>-(logK!AI42/LOG10(EXP(1)))*298.15*(8.314462/4.184/1000)</f>
        <v>-4.3312165519572767</v>
      </c>
      <c r="AJ42" s="16">
        <f>-(logK!AJ42/LOG10(EXP(1)))*298.15*(8.314462/4.184/1000)</f>
        <v>-4.8077589121568627</v>
      </c>
      <c r="AK42" s="16">
        <f>-(logK!AK42/LOG10(EXP(1)))*298.15*(8.314462/4.184/1000)</f>
        <v>-4.6796752266137371</v>
      </c>
      <c r="AL42" s="16">
        <f>-(logK!AL42/LOG10(EXP(1)))*298.15*(8.314462/4.184/1000)</f>
        <v>-3.5160735652844979</v>
      </c>
      <c r="AM42" s="16">
        <f>-(logK!AM42/LOG10(EXP(1)))*298.15*(8.314462/4.184/1000)</f>
        <v>-3.2932920446190894</v>
      </c>
      <c r="AN42" s="16">
        <f>-(logK!AN42/LOG10(EXP(1)))*298.15*(8.314462/4.184/1000)</f>
        <v>-3.5487199938792511</v>
      </c>
      <c r="AO42" s="16">
        <f>-(logK!AO42/LOG10(EXP(1)))*298.15*(8.314462/4.184/1000)</f>
        <v>0</v>
      </c>
      <c r="AP42" s="16">
        <f>-(logK!AP42/LOG10(EXP(1)))*298.15*(8.314462/4.184/1000)</f>
        <v>-5.6005500774298733</v>
      </c>
      <c r="AQ42" s="16">
        <f>-(logK!AQ42/LOG10(EXP(1)))*298.15*(8.314462/4.184/1000)</f>
        <v>-3.4380331849529369</v>
      </c>
      <c r="AR42" s="16">
        <f>-(logK!AR42/LOG10(EXP(1)))*298.15*(8.314462/4.184/1000)</f>
        <v>-3.4603304364762395</v>
      </c>
      <c r="AS42" s="16">
        <f>-(logK!AS42/LOG10(EXP(1)))*298.15*(8.314462/4.184/1000)</f>
        <v>-4.5326557939375061</v>
      </c>
      <c r="AT42" s="16">
        <f>-(logK!AT42/LOG10(EXP(1)))*298.15*(8.314462/4.184/1000)</f>
        <v>0</v>
      </c>
      <c r="AU42" s="16">
        <f>-(logK!AU42/LOG10(EXP(1)))*298.15*(8.314462/4.184/1000)</f>
        <v>0</v>
      </c>
      <c r="AV42" s="16">
        <f>-(logK!AV42/LOG10(EXP(1)))*298.15*(8.314462/4.184/1000)</f>
        <v>-4.46072451127612</v>
      </c>
      <c r="AW42" s="16">
        <f>-(logK!AW42/LOG10(EXP(1)))*298.15*(8.314462/4.184/1000)</f>
        <v>-5.3675394334212365</v>
      </c>
      <c r="AX42" s="16">
        <f>-(logK!AX42/LOG10(EXP(1)))*298.15*(8.314462/4.184/1000)</f>
        <v>-4.3150993389435515</v>
      </c>
      <c r="AY42" s="16">
        <f>-(logK!AY42/LOG10(EXP(1)))*298.15*(8.314462/4.184/1000)</f>
        <v>-4.3089984267548456</v>
      </c>
      <c r="AZ42" s="16">
        <f>-(logK!AZ42/LOG10(EXP(1)))*298.15*(8.314462/4.184/1000)</f>
        <v>-5.058270115547594</v>
      </c>
      <c r="BA42" s="16">
        <f>-(logK!BA42/LOG10(EXP(1)))*298.15*(8.314462/4.184/1000)</f>
        <v>-4.7588261039313462</v>
      </c>
      <c r="BB42" s="16">
        <f>-(logK!BB42/LOG10(EXP(1)))*298.15*(8.314462/4.184/1000)</f>
        <v>-5.4641963271085841</v>
      </c>
      <c r="BC42" s="16">
        <f>-(logK!BC42/LOG10(EXP(1)))*298.15*(8.314462/4.184/1000)</f>
        <v>0</v>
      </c>
      <c r="BD42" s="16">
        <f>-(logK!BD42/LOG10(EXP(1)))*298.15*(8.314462/4.184/1000)</f>
        <v>0</v>
      </c>
      <c r="BE42" s="16">
        <f>-(logK!BE42/LOG10(EXP(1)))*298.15*(8.314462/4.184/1000)</f>
        <v>-5.1017459361266839</v>
      </c>
      <c r="BF42" s="16">
        <f>-(logK!BF42/LOG10(EXP(1)))*298.15*(8.314462/4.184/1000)</f>
        <v>-5.2715521121181022</v>
      </c>
      <c r="BG42" s="16">
        <f>-(logK!BG42/LOG10(EXP(1)))*298.15*(8.314462/4.184/1000)</f>
        <v>-4.9197526696244971</v>
      </c>
      <c r="BH42" s="16">
        <f>-(logK!BH42/LOG10(EXP(1)))*298.15*(8.314462/4.184/1000)</f>
        <v>0</v>
      </c>
      <c r="BI42" s="16">
        <f>-(logK!BI42/LOG10(EXP(1)))*298.15*(8.314462/4.184/1000)</f>
        <v>0</v>
      </c>
      <c r="BJ42" s="16">
        <f>-(logK!BJ42/LOG10(EXP(1)))*298.15*(8.314462/4.184/1000)</f>
        <v>0</v>
      </c>
      <c r="BK42" s="16">
        <f>-(logK!BK42/LOG10(EXP(1)))*298.15*(8.314462/4.184/1000)</f>
        <v>0</v>
      </c>
      <c r="BL42" s="16">
        <f>-(logK!BL42/LOG10(EXP(1)))*298.15*(8.314462/4.184/1000)</f>
        <v>0</v>
      </c>
      <c r="BM42" s="16">
        <f>-(logK!BM42/LOG10(EXP(1)))*298.15*(8.314462/4.184/1000)</f>
        <v>0</v>
      </c>
      <c r="BN42" s="16">
        <f>-(logK!BN42/LOG10(EXP(1)))*298.15*(8.314462/4.184/1000)</f>
        <v>0</v>
      </c>
      <c r="BO42" s="16">
        <f>-(logK!BO42/LOG10(EXP(1)))*298.15*(8.314462/4.184/1000)</f>
        <v>-5.1835898368478057</v>
      </c>
      <c r="BP42" s="16">
        <f>-(logK!BP42/LOG10(EXP(1)))*298.15*(8.314462/4.184/1000)</f>
        <v>0</v>
      </c>
      <c r="BQ42" s="16">
        <f>-(logK!BQ42/LOG10(EXP(1)))*298.15*(8.314462/4.184/1000)</f>
        <v>-4.5553432200775301</v>
      </c>
      <c r="BR42" s="16">
        <f>-(logK!BR42/LOG10(EXP(1)))*298.15*(8.314462/4.184/1000)</f>
        <v>0</v>
      </c>
      <c r="BS42" s="16">
        <f>-(logK!BS42/LOG10(EXP(1)))*298.15*(8.314462/4.184/1000)</f>
        <v>-3.6173579844960186</v>
      </c>
      <c r="BT42" s="16">
        <f>-(logK!BT42/LOG10(EXP(1)))*298.15*(8.314462/4.184/1000)</f>
        <v>0</v>
      </c>
      <c r="BU42" s="16">
        <f>-(logK!BU42/LOG10(EXP(1)))*298.15*(8.314462/4.184/1000)</f>
        <v>0</v>
      </c>
      <c r="BV42" s="16">
        <f>-(logK!BV42/LOG10(EXP(1)))*298.15*(8.314462/4.184/1000)</f>
        <v>0</v>
      </c>
      <c r="BW42" s="16">
        <f>-(logK!BW42/LOG10(EXP(1)))*298.15*(8.314462/4.184/1000)</f>
        <v>0</v>
      </c>
      <c r="BX42" s="16">
        <f>-(logK!BX42/LOG10(EXP(1)))*298.15*(8.314462/4.184/1000)</f>
        <v>0</v>
      </c>
      <c r="BY42" s="16">
        <f>-(logK!BY42/LOG10(EXP(1)))*298.15*(8.314462/4.184/1000)</f>
        <v>-5.2247082387636379</v>
      </c>
      <c r="BZ42" s="16">
        <f>-(logK!BZ42/LOG10(EXP(1)))*298.15*(8.314462/4.184/1000)</f>
        <v>0</v>
      </c>
      <c r="CA42" s="16">
        <f>-(logK!CA42/LOG10(EXP(1)))*298.15*(8.314462/4.184/1000)</f>
        <v>-3.4179951263152546</v>
      </c>
      <c r="CB42" s="16">
        <f>-(logK!CB42/LOG10(EXP(1)))*298.15*(8.314462/4.184/1000)</f>
        <v>-3.280258029625597</v>
      </c>
      <c r="CC42" s="16">
        <f>-(logK!CC42/LOG10(EXP(1)))*298.15*(8.314462/4.184/1000)</f>
        <v>0</v>
      </c>
      <c r="CD42" s="16">
        <f>-(logK!CD42/LOG10(EXP(1)))*298.15*(8.314462/4.184/1000)</f>
        <v>0</v>
      </c>
      <c r="CE42" s="16">
        <f>-(logK!CE42/LOG10(EXP(1)))*298.15*(8.314462/4.184/1000)</f>
        <v>-5.3097226493073348</v>
      </c>
      <c r="CF42" s="16">
        <f>-(logK!CF42/LOG10(EXP(1)))*298.15*(8.314462/4.184/1000)</f>
        <v>-5.0766192365087077</v>
      </c>
      <c r="CG42" s="16">
        <f>-(logK!CG42/LOG10(EXP(1)))*298.15*(8.314462/4.184/1000)</f>
        <v>0</v>
      </c>
      <c r="CH42" s="16">
        <f>-(logK!CH42/LOG10(EXP(1)))*298.15*(8.314462/4.184/1000)</f>
        <v>0</v>
      </c>
      <c r="CI42" s="16">
        <f>-(logK!CI42/LOG10(EXP(1)))*298.15*(8.314462/4.184/1000)</f>
        <v>0</v>
      </c>
      <c r="CJ42" s="16">
        <f>-(logK!CJ42/LOG10(EXP(1)))*298.15*(8.314462/4.184/1000)</f>
        <v>0</v>
      </c>
      <c r="CK42" s="16">
        <f>-(logK!CK42/LOG10(EXP(1)))*298.15*(8.314462/4.184/1000)</f>
        <v>0</v>
      </c>
      <c r="CL42" s="16">
        <f>-(logK!CL42/LOG10(EXP(1)))*298.15*(8.314462/4.184/1000)</f>
        <v>0</v>
      </c>
      <c r="CM42" s="16">
        <f>-(logK!CM42/LOG10(EXP(1)))*298.15*(8.314462/4.184/1000)</f>
        <v>0</v>
      </c>
      <c r="CN42" s="16">
        <f>-(logK!CN42/LOG10(EXP(1)))*298.15*(8.314462/4.184/1000)</f>
        <v>0</v>
      </c>
      <c r="CO42" s="16">
        <f>-(logK!CO42/LOG10(EXP(1)))*298.15*(8.314462/4.184/1000)</f>
        <v>0</v>
      </c>
      <c r="CP42" s="16">
        <f>-(logK!CP42/LOG10(EXP(1)))*298.15*(8.314462/4.184/1000)</f>
        <v>0</v>
      </c>
      <c r="CQ42" s="16">
        <f>-(logK!CQ42/LOG10(EXP(1)))*298.15*(8.314462/4.184/1000)</f>
        <v>0</v>
      </c>
      <c r="CR42" s="16">
        <f>-(logK!CR42/LOG10(EXP(1)))*298.15*(8.314462/4.184/1000)</f>
        <v>0</v>
      </c>
      <c r="CS42" s="16">
        <f>-(logK!CS42/LOG10(EXP(1)))*298.15*(8.314462/4.184/1000)</f>
        <v>0</v>
      </c>
      <c r="CT42" s="16">
        <f>-(logK!CT42/LOG10(EXP(1)))*298.15*(8.314462/4.184/1000)</f>
        <v>0</v>
      </c>
      <c r="CU42" s="16">
        <f>-(logK!CU42/LOG10(EXP(1)))*298.15*(8.314462/4.184/1000)</f>
        <v>0</v>
      </c>
      <c r="CV42" s="16">
        <f>-(logK!CV42/LOG10(EXP(1)))*298.15*(8.314462/4.184/1000)</f>
        <v>0</v>
      </c>
      <c r="CW42" s="16">
        <f>-(logK!CW42/LOG10(EXP(1)))*298.15*(8.314462/4.184/1000)</f>
        <v>-4.0943123472629122</v>
      </c>
      <c r="CX42" s="16">
        <f>-(logK!CX42/LOG10(EXP(1)))*298.15*(8.314462/4.184/1000)</f>
        <v>0</v>
      </c>
      <c r="CY42" s="16">
        <f>-(logK!CY42/LOG10(EXP(1)))*298.15*(8.314462/4.184/1000)</f>
        <v>0</v>
      </c>
      <c r="CZ42" s="16">
        <f>-(logK!CZ42/LOG10(EXP(1)))*298.15*(8.314462/4.184/1000)</f>
        <v>-3.9103578394006009</v>
      </c>
      <c r="DA42" s="16">
        <f>-(logK!DA42/LOG10(EXP(1)))*298.15*(8.314462/4.184/1000)</f>
        <v>0</v>
      </c>
      <c r="DB42" s="16">
        <f>-(logK!DB42/LOG10(EXP(1)))*298.15*(8.314462/4.184/1000)</f>
        <v>0</v>
      </c>
      <c r="DC42" s="16">
        <f>-(logK!DC42/LOG10(EXP(1)))*298.15*(8.314462/4.184/1000)</f>
        <v>0</v>
      </c>
      <c r="DD42" s="16">
        <f>-(logK!DD42/LOG10(EXP(1)))*298.15*(8.314462/4.184/1000)</f>
        <v>0</v>
      </c>
      <c r="DE42" s="16">
        <f>-(logK!DE42/LOG10(EXP(1)))*298.15*(8.314462/4.184/1000)</f>
        <v>0</v>
      </c>
      <c r="DF42" s="16">
        <f>-(logK!DF42/LOG10(EXP(1)))*298.15*(8.314462/4.184/1000)</f>
        <v>0</v>
      </c>
      <c r="DG42" s="16">
        <f>-(logK!DG42/LOG10(EXP(1)))*298.15*(8.314462/4.184/1000)</f>
        <v>0</v>
      </c>
      <c r="DH42" s="16">
        <f>-(logK!DH42/LOG10(EXP(1)))*298.15*(8.314462/4.184/1000)</f>
        <v>0</v>
      </c>
      <c r="DI42" s="16">
        <f>-(logK!DI42/LOG10(EXP(1)))*298.15*(8.314462/4.184/1000)</f>
        <v>0</v>
      </c>
      <c r="DJ42" s="16">
        <f>-(logK!DJ42/LOG10(EXP(1)))*298.15*(8.314462/4.184/1000)</f>
        <v>0</v>
      </c>
      <c r="DK42" s="16">
        <f>-(logK!DK42/LOG10(EXP(1)))*298.15*(8.314462/4.184/1000)</f>
        <v>0</v>
      </c>
      <c r="DL42" s="16">
        <f>-(logK!DL42/LOG10(EXP(1)))*298.15*(8.314462/4.184/1000)</f>
        <v>-5.1037213656546907</v>
      </c>
      <c r="DM42" s="16">
        <f>-(logK!DM42/LOG10(EXP(1)))*298.15*(8.314462/4.184/1000)</f>
        <v>0</v>
      </c>
      <c r="DN42" s="16">
        <f>-(logK!DN42/LOG10(EXP(1)))*298.15*(8.314462/4.184/1000)</f>
        <v>0</v>
      </c>
      <c r="DO42" s="16">
        <f>-(logK!DO42/LOG10(EXP(1)))*298.15*(8.314462/4.184/1000)</f>
        <v>0</v>
      </c>
      <c r="DP42" s="16">
        <f>-(logK!DP42/LOG10(EXP(1)))*298.15*(8.314462/4.184/1000)</f>
        <v>0</v>
      </c>
      <c r="DQ42" s="16">
        <f>-(logK!DQ42/LOG10(EXP(1)))*298.15*(8.314462/4.184/1000)</f>
        <v>0</v>
      </c>
      <c r="DR42" s="16">
        <f>-(logK!DR42/LOG10(EXP(1)))*298.15*(8.314462/4.184/1000)</f>
        <v>-5.2390546592860954</v>
      </c>
      <c r="DS42" s="16">
        <f>-(logK!DS42/LOG10(EXP(1)))*298.15*(8.314462/4.184/1000)</f>
        <v>-4.8322116738005061</v>
      </c>
      <c r="DT42" s="16">
        <f>-(logK!DT42/LOG10(EXP(1)))*298.15*(8.314462/4.184/1000)</f>
        <v>0</v>
      </c>
      <c r="DU42" s="16">
        <f>-(logK!DU42/LOG10(EXP(1)))*298.15*(8.314462/4.184/1000)</f>
        <v>0</v>
      </c>
      <c r="DV42" s="16">
        <f>-(logK!DV42/LOG10(EXP(1)))*298.15*(8.314462/4.184/1000)</f>
        <v>0</v>
      </c>
      <c r="DW42" s="16">
        <f>-(logK!DW42/LOG10(EXP(1)))*298.15*(8.314462/4.184/1000)</f>
        <v>0</v>
      </c>
      <c r="DX42" s="16">
        <f>-(logK!DX42/LOG10(EXP(1)))*298.15*(8.314462/4.184/1000)</f>
        <v>0</v>
      </c>
      <c r="DY42" s="16">
        <f>-(logK!DY42/LOG10(EXP(1)))*298.15*(8.314462/4.184/1000)</f>
        <v>-5.1486569304291994</v>
      </c>
      <c r="DZ42" s="16">
        <f>-(logK!DZ42/LOG10(EXP(1)))*298.15*(8.314462/4.184/1000)</f>
        <v>0</v>
      </c>
      <c r="EA42" s="16">
        <f>-(logK!EA42/LOG10(EXP(1)))*298.15*(8.314462/4.184/1000)</f>
        <v>0</v>
      </c>
      <c r="EB42" s="16">
        <f>-(logK!EB42/LOG10(EXP(1)))*298.15*(8.314462/4.184/1000)</f>
        <v>0</v>
      </c>
      <c r="EC42" s="16">
        <f>-(logK!EC42/LOG10(EXP(1)))*298.15*(8.314462/4.184/1000)</f>
        <v>0</v>
      </c>
      <c r="ED42" s="16">
        <f>-(logK!ED42/LOG10(EXP(1)))*298.15*(8.314462/4.184/1000)</f>
        <v>0</v>
      </c>
      <c r="EE42" s="16">
        <f>-(logK!EE42/LOG10(EXP(1)))*298.15*(8.314462/4.184/1000)</f>
        <v>-4.0286074875060995</v>
      </c>
      <c r="EF42" s="16">
        <f>-(logK!EF42/LOG10(EXP(1)))*298.15*(8.314462/4.184/1000)</f>
        <v>-5.1389462209123806</v>
      </c>
      <c r="EG42" s="16">
        <f>-(logK!EG42/LOG10(EXP(1)))*298.15*(8.314462/4.184/1000)</f>
        <v>-4.4318625036141643</v>
      </c>
      <c r="EH42" s="16">
        <f>-(logK!EH42/LOG10(EXP(1)))*298.15*(8.314462/4.184/1000)</f>
        <v>0</v>
      </c>
      <c r="EI42" s="16">
        <f>-(logK!EI42/LOG10(EXP(1)))*298.15*(8.314462/4.184/1000)</f>
        <v>0</v>
      </c>
      <c r="EJ42" s="16">
        <f>-(logK!EJ42/LOG10(EXP(1)))*298.15*(8.314462/4.184/1000)</f>
        <v>0</v>
      </c>
      <c r="EK42" s="16">
        <f>-(logK!EK42/LOG10(EXP(1)))*298.15*(8.314462/4.184/1000)</f>
        <v>-4.6642073951299379</v>
      </c>
      <c r="EL42" s="16">
        <f>-(logK!EL42/LOG10(EXP(1)))*298.15*(8.314462/4.184/1000)</f>
        <v>0</v>
      </c>
      <c r="EM42" s="16">
        <f>-(logK!EM42/LOG10(EXP(1)))*298.15*(8.314462/4.184/1000)</f>
        <v>0</v>
      </c>
      <c r="EN42" s="16">
        <f>-(logK!EN42/LOG10(EXP(1)))*298.15*(8.314462/4.184/1000)</f>
        <v>0</v>
      </c>
      <c r="EO42" s="16">
        <f>-(logK!EO42/LOG10(EXP(1)))*298.15*(8.314462/4.184/1000)</f>
        <v>0</v>
      </c>
      <c r="EP42" s="16">
        <f>-(logK!EP42/LOG10(EXP(1)))*298.15*(8.314462/4.184/1000)</f>
        <v>0</v>
      </c>
      <c r="EQ42" s="16">
        <f>-(logK!EQ42/LOG10(EXP(1)))*298.15*(8.314462/4.184/1000)</f>
        <v>0</v>
      </c>
      <c r="ER42" s="16">
        <f>-(logK!ER42/LOG10(EXP(1)))*298.15*(8.314462/4.184/1000)</f>
        <v>0</v>
      </c>
      <c r="ES42" s="16">
        <f>-(logK!ES42/LOG10(EXP(1)))*298.15*(8.314462/4.184/1000)</f>
        <v>0</v>
      </c>
      <c r="ET42" s="16">
        <f>-(logK!ET42/LOG10(EXP(1)))*298.15*(8.314462/4.184/1000)</f>
        <v>0</v>
      </c>
      <c r="EU42" s="16">
        <f>-(logK!EU42/LOG10(EXP(1)))*298.15*(8.314462/4.184/1000)</f>
        <v>0</v>
      </c>
      <c r="EV42" s="16">
        <f>-(logK!EV42/LOG10(EXP(1)))*298.15*(8.314462/4.184/1000)</f>
        <v>0</v>
      </c>
      <c r="EW42" s="16">
        <f>-(logK!EW42/LOG10(EXP(1)))*298.15*(8.314462/4.184/1000)</f>
        <v>0</v>
      </c>
      <c r="EX42" s="16">
        <f>-(logK!EX42/LOG10(EXP(1)))*298.15*(8.314462/4.184/1000)</f>
        <v>0</v>
      </c>
      <c r="EY42" s="16">
        <f>-(logK!EY42/LOG10(EXP(1)))*298.15*(8.314462/4.184/1000)</f>
        <v>-5.0022077529620192</v>
      </c>
      <c r="EZ42" s="16">
        <f>-(logK!EZ42/LOG10(EXP(1)))*298.15*(8.314462/4.184/1000)</f>
        <v>0</v>
      </c>
      <c r="FA42" s="16">
        <f>-(logK!FA42/LOG10(EXP(1)))*298.15*(8.314462/4.184/1000)</f>
        <v>-5.0989219450196579</v>
      </c>
      <c r="FB42" s="16">
        <f>-(logK!FB42/LOG10(EXP(1)))*298.15*(8.314462/4.184/1000)</f>
        <v>0</v>
      </c>
      <c r="FC42" s="16">
        <f>-(logK!FC42/LOG10(EXP(1)))*298.15*(8.314462/4.184/1000)</f>
        <v>0</v>
      </c>
      <c r="FD42" s="16">
        <f>-(logK!FD42/LOG10(EXP(1)))*298.15*(8.314462/4.184/1000)</f>
        <v>0</v>
      </c>
      <c r="FE42" s="16">
        <f>-(logK!FE42/LOG10(EXP(1)))*298.15*(8.314462/4.184/1000)</f>
        <v>-3.3519464763367171</v>
      </c>
      <c r="FF42" s="16">
        <f>-(logK!FF42/LOG10(EXP(1)))*298.15*(8.314462/4.184/1000)</f>
        <v>0</v>
      </c>
    </row>
    <row r="43" spans="1:162" ht="12.75">
      <c r="A43" s="157">
        <v>41</v>
      </c>
      <c r="B43" s="16">
        <f>-(logK!B43/LOG10(EXP(1)))*298.15*(8.314462/4.184/1000)</f>
        <v>-3.8536018936851653</v>
      </c>
      <c r="C43" s="16">
        <f>-(logK!C43/LOG10(EXP(1)))*298.15*(8.314462/4.184/1000)</f>
        <v>-3.3141595653790286</v>
      </c>
      <c r="D43" s="16">
        <f>-(logK!D43/LOG10(EXP(1)))*298.15*(8.314462/4.184/1000)</f>
        <v>-3.6917558255735901</v>
      </c>
      <c r="E43" s="16">
        <f>-(logK!E43/LOG10(EXP(1)))*298.15*(8.314462/4.184/1000)</f>
        <v>-3.4841038031579017</v>
      </c>
      <c r="F43" s="16">
        <f>-(logK!F43/LOG10(EXP(1)))*298.15*(8.314462/4.184/1000)</f>
        <v>-3.6739442178956501</v>
      </c>
      <c r="G43" s="16">
        <f>-(logK!G43/LOG10(EXP(1)))*298.15*(8.314462/4.184/1000)</f>
        <v>-3.8533126733399046</v>
      </c>
      <c r="H43" s="16">
        <f>-(logK!H43/LOG10(EXP(1)))*298.15*(8.314462/4.184/1000)</f>
        <v>-4.8865141578701072</v>
      </c>
      <c r="I43" s="16">
        <f>-(logK!I43/LOG10(EXP(1)))*298.15*(8.314462/4.184/1000)</f>
        <v>0</v>
      </c>
      <c r="J43" s="16">
        <f>-(logK!J43/LOG10(EXP(1)))*298.15*(8.314462/4.184/1000)</f>
        <v>0</v>
      </c>
      <c r="K43" s="16">
        <f>-(logK!K43/LOG10(EXP(1)))*298.15*(8.314462/4.184/1000)</f>
        <v>0</v>
      </c>
      <c r="L43" s="16">
        <f>-(logK!L43/LOG10(EXP(1)))*298.15*(8.314462/4.184/1000)</f>
        <v>0</v>
      </c>
      <c r="M43" s="16">
        <f>-(logK!M43/LOG10(EXP(1)))*298.15*(8.314462/4.184/1000)</f>
        <v>0</v>
      </c>
      <c r="N43" s="16">
        <f>-(logK!N43/LOG10(EXP(1)))*298.15*(8.314462/4.184/1000)</f>
        <v>-3.7942407820673245</v>
      </c>
      <c r="O43" s="16">
        <f>-(logK!O43/LOG10(EXP(1)))*298.15*(8.314462/4.184/1000)</f>
        <v>0</v>
      </c>
      <c r="P43" s="16">
        <f>-(logK!P43/LOG10(EXP(1)))*298.15*(8.314462/4.184/1000)</f>
        <v>0</v>
      </c>
      <c r="Q43" s="16">
        <f>-(logK!Q43/LOG10(EXP(1)))*298.15*(8.314462/4.184/1000)</f>
        <v>0</v>
      </c>
      <c r="R43" s="16">
        <f>-(logK!R43/LOG10(EXP(1)))*298.15*(8.314462/4.184/1000)</f>
        <v>-4.7506351654740593</v>
      </c>
      <c r="S43" s="16">
        <f>-(logK!S43/LOG10(EXP(1)))*298.15*(8.314462/4.184/1000)</f>
        <v>-5.1863974569918918</v>
      </c>
      <c r="T43" s="16">
        <f>-(logK!T43/LOG10(EXP(1)))*298.15*(8.314462/4.184/1000)</f>
        <v>-4.1222903229261467</v>
      </c>
      <c r="U43" s="16">
        <f>-(logK!U43/LOG10(EXP(1)))*298.15*(8.314462/4.184/1000)</f>
        <v>-4.6483575745108885</v>
      </c>
      <c r="V43" s="16">
        <f>-(logK!V43/LOG10(EXP(1)))*298.15*(8.314462/4.184/1000)</f>
        <v>-4.4709781910637565</v>
      </c>
      <c r="W43" s="16">
        <f>-(logK!W43/LOG10(EXP(1)))*298.15*(8.314462/4.184/1000)</f>
        <v>-4.1493487961709574</v>
      </c>
      <c r="X43" s="16">
        <f>-(logK!X43/LOG10(EXP(1)))*298.15*(8.314462/4.184/1000)</f>
        <v>-3.5893308959439665</v>
      </c>
      <c r="Y43" s="16">
        <f>-(logK!Y43/LOG10(EXP(1)))*298.15*(8.314462/4.184/1000)</f>
        <v>-4.1743281571224813</v>
      </c>
      <c r="Z43" s="16">
        <f>-(logK!Z43/LOG10(EXP(1)))*298.15*(8.314462/4.184/1000)</f>
        <v>-2.7905616007042955</v>
      </c>
      <c r="AA43" s="16">
        <f>-(logK!AA43/LOG10(EXP(1)))*298.15*(8.314462/4.184/1000)</f>
        <v>0</v>
      </c>
      <c r="AB43" s="16">
        <f>-(logK!AB43/LOG10(EXP(1)))*298.15*(8.314462/4.184/1000)</f>
        <v>0</v>
      </c>
      <c r="AC43" s="16">
        <f>-(logK!AC43/LOG10(EXP(1)))*298.15*(8.314462/4.184/1000)</f>
        <v>-3.5310748243245276</v>
      </c>
      <c r="AD43" s="16">
        <f>-(logK!AD43/LOG10(EXP(1)))*298.15*(8.314462/4.184/1000)</f>
        <v>-4.8519441411299873</v>
      </c>
      <c r="AE43" s="16">
        <f>-(logK!AE43/LOG10(EXP(1)))*298.15*(8.314462/4.184/1000)</f>
        <v>-4.1302929953096319</v>
      </c>
      <c r="AF43" s="16">
        <f>-(logK!AF43/LOG10(EXP(1)))*298.15*(8.314462/4.184/1000)</f>
        <v>0</v>
      </c>
      <c r="AG43" s="16">
        <f>-(logK!AG43/LOG10(EXP(1)))*298.15*(8.314462/4.184/1000)</f>
        <v>-5.1777099326587805</v>
      </c>
      <c r="AH43" s="16">
        <f>-(logK!AH43/LOG10(EXP(1)))*298.15*(8.314462/4.184/1000)</f>
        <v>-4.0715157813699596</v>
      </c>
      <c r="AI43" s="16">
        <f>-(logK!AI43/LOG10(EXP(1)))*298.15*(8.314462/4.184/1000)</f>
        <v>-3.8635090547572539</v>
      </c>
      <c r="AJ43" s="16">
        <f>-(logK!AJ43/LOG10(EXP(1)))*298.15*(8.314462/4.184/1000)</f>
        <v>-4.4285719400633674</v>
      </c>
      <c r="AK43" s="16">
        <f>-(logK!AK43/LOG10(EXP(1)))*298.15*(8.314462/4.184/1000)</f>
        <v>-3.9646079363887963</v>
      </c>
      <c r="AL43" s="16">
        <f>-(logK!AL43/LOG10(EXP(1)))*298.15*(8.314462/4.184/1000)</f>
        <v>-2.8395435218186296</v>
      </c>
      <c r="AM43" s="16">
        <f>-(logK!AM43/LOG10(EXP(1)))*298.15*(8.314462/4.184/1000)</f>
        <v>-2.5811551567602806</v>
      </c>
      <c r="AN43" s="16">
        <f>-(logK!AN43/LOG10(EXP(1)))*298.15*(8.314462/4.184/1000)</f>
        <v>-2.8757506348526771</v>
      </c>
      <c r="AO43" s="16">
        <f>-(logK!AO43/LOG10(EXP(1)))*298.15*(8.314462/4.184/1000)</f>
        <v>0</v>
      </c>
      <c r="AP43" s="16">
        <f>-(logK!AP43/LOG10(EXP(1)))*298.15*(8.314462/4.184/1000)</f>
        <v>-5.1785666797192693</v>
      </c>
      <c r="AQ43" s="16">
        <f>-(logK!AQ43/LOG10(EXP(1)))*298.15*(8.314462/4.184/1000)</f>
        <v>-2.7515332250570443</v>
      </c>
      <c r="AR43" s="16">
        <f>-(logK!AR43/LOG10(EXP(1)))*298.15*(8.314462/4.184/1000)</f>
        <v>-2.7766790241317838</v>
      </c>
      <c r="AS43" s="16">
        <f>-(logK!AS43/LOG10(EXP(1)))*298.15*(8.314462/4.184/1000)</f>
        <v>-3.8325515638390693</v>
      </c>
      <c r="AT43" s="16">
        <f>-(logK!AT43/LOG10(EXP(1)))*298.15*(8.314462/4.184/1000)</f>
        <v>0</v>
      </c>
      <c r="AU43" s="16">
        <f>-(logK!AU43/LOG10(EXP(1)))*298.15*(8.314462/4.184/1000)</f>
        <v>0</v>
      </c>
      <c r="AV43" s="16">
        <f>-(logK!AV43/LOG10(EXP(1)))*298.15*(8.314462/4.184/1000)</f>
        <v>-3.7597990045368963</v>
      </c>
      <c r="AW43" s="16">
        <f>-(logK!AW43/LOG10(EXP(1)))*298.15*(8.314462/4.184/1000)</f>
        <v>-4.9136108300284436</v>
      </c>
      <c r="AX43" s="16">
        <f>-(logK!AX43/LOG10(EXP(1)))*298.15*(8.314462/4.184/1000)</f>
        <v>-3.8385269653119076</v>
      </c>
      <c r="AY43" s="16">
        <f>-(logK!AY43/LOG10(EXP(1)))*298.15*(8.314462/4.184/1000)</f>
        <v>-3.8465814790780355</v>
      </c>
      <c r="AZ43" s="16">
        <f>-(logK!AZ43/LOG10(EXP(1)))*298.15*(8.314462/4.184/1000)</f>
        <v>-4.5194962682281457</v>
      </c>
      <c r="BA43" s="16">
        <f>-(logK!BA43/LOG10(EXP(1)))*298.15*(8.314462/4.184/1000)</f>
        <v>-4.0422663275851081</v>
      </c>
      <c r="BB43" s="16">
        <f>-(logK!BB43/LOG10(EXP(1)))*298.15*(8.314462/4.184/1000)</f>
        <v>-4.7408153162043112</v>
      </c>
      <c r="BC43" s="16">
        <f>-(logK!BC43/LOG10(EXP(1)))*298.15*(8.314462/4.184/1000)</f>
        <v>0</v>
      </c>
      <c r="BD43" s="16">
        <f>-(logK!BD43/LOG10(EXP(1)))*298.15*(8.314462/4.184/1000)</f>
        <v>0</v>
      </c>
      <c r="BE43" s="16">
        <f>-(logK!BE43/LOG10(EXP(1)))*298.15*(8.314462/4.184/1000)</f>
        <v>-4.5928299967146637</v>
      </c>
      <c r="BF43" s="16">
        <f>-(logK!BF43/LOG10(EXP(1)))*298.15*(8.314462/4.184/1000)</f>
        <v>-4.7795823021432984</v>
      </c>
      <c r="BG43" s="16">
        <f>-(logK!BG43/LOG10(EXP(1)))*298.15*(8.314462/4.184/1000)</f>
        <v>-4.405988196688627</v>
      </c>
      <c r="BH43" s="16">
        <f>-(logK!BH43/LOG10(EXP(1)))*298.15*(8.314462/4.184/1000)</f>
        <v>0</v>
      </c>
      <c r="BI43" s="16">
        <f>-(logK!BI43/LOG10(EXP(1)))*298.15*(8.314462/4.184/1000)</f>
        <v>0</v>
      </c>
      <c r="BJ43" s="16">
        <f>-(logK!BJ43/LOG10(EXP(1)))*298.15*(8.314462/4.184/1000)</f>
        <v>0</v>
      </c>
      <c r="BK43" s="16">
        <f>-(logK!BK43/LOG10(EXP(1)))*298.15*(8.314462/4.184/1000)</f>
        <v>0</v>
      </c>
      <c r="BL43" s="16">
        <f>-(logK!BL43/LOG10(EXP(1)))*298.15*(8.314462/4.184/1000)</f>
        <v>0</v>
      </c>
      <c r="BM43" s="16">
        <f>-(logK!BM43/LOG10(EXP(1)))*298.15*(8.314462/4.184/1000)</f>
        <v>0</v>
      </c>
      <c r="BN43" s="16">
        <f>-(logK!BN43/LOG10(EXP(1)))*298.15*(8.314462/4.184/1000)</f>
        <v>0</v>
      </c>
      <c r="BO43" s="16">
        <f>-(logK!BO43/LOG10(EXP(1)))*298.15*(8.314462/4.184/1000)</f>
        <v>-4.6300411954756537</v>
      </c>
      <c r="BP43" s="16">
        <f>-(logK!BP43/LOG10(EXP(1)))*298.15*(8.314462/4.184/1000)</f>
        <v>0</v>
      </c>
      <c r="BQ43" s="16">
        <f>-(logK!BQ43/LOG10(EXP(1)))*298.15*(8.314462/4.184/1000)</f>
        <v>-3.8499184270238258</v>
      </c>
      <c r="BR43" s="16">
        <f>-(logK!BR43/LOG10(EXP(1)))*298.15*(8.314462/4.184/1000)</f>
        <v>0</v>
      </c>
      <c r="BS43" s="16">
        <f>-(logK!BS43/LOG10(EXP(1)))*298.15*(8.314462/4.184/1000)</f>
        <v>-2.9386915303665742</v>
      </c>
      <c r="BT43" s="16">
        <f>-(logK!BT43/LOG10(EXP(1)))*298.15*(8.314462/4.184/1000)</f>
        <v>0</v>
      </c>
      <c r="BU43" s="16">
        <f>-(logK!BU43/LOG10(EXP(1)))*298.15*(8.314462/4.184/1000)</f>
        <v>0</v>
      </c>
      <c r="BV43" s="16">
        <f>-(logK!BV43/LOG10(EXP(1)))*298.15*(8.314462/4.184/1000)</f>
        <v>0</v>
      </c>
      <c r="BW43" s="16">
        <f>-(logK!BW43/LOG10(EXP(1)))*298.15*(8.314462/4.184/1000)</f>
        <v>0</v>
      </c>
      <c r="BX43" s="16">
        <f>-(logK!BX43/LOG10(EXP(1)))*298.15*(8.314462/4.184/1000)</f>
        <v>0</v>
      </c>
      <c r="BY43" s="16">
        <f>-(logK!BY43/LOG10(EXP(1)))*298.15*(8.314462/4.184/1000)</f>
        <v>-4.7192493010256289</v>
      </c>
      <c r="BZ43" s="16">
        <f>-(logK!BZ43/LOG10(EXP(1)))*298.15*(8.314462/4.184/1000)</f>
        <v>0</v>
      </c>
      <c r="CA43" s="16">
        <f>-(logK!CA43/LOG10(EXP(1)))*298.15*(8.314462/4.184/1000)</f>
        <v>-2.7257980713164911</v>
      </c>
      <c r="CB43" s="16">
        <f>-(logK!CB43/LOG10(EXP(1)))*298.15*(8.314462/4.184/1000)</f>
        <v>-2.5759546475332349</v>
      </c>
      <c r="CC43" s="16">
        <f>-(logK!CC43/LOG10(EXP(1)))*298.15*(8.314462/4.184/1000)</f>
        <v>0</v>
      </c>
      <c r="CD43" s="16">
        <f>-(logK!CD43/LOG10(EXP(1)))*298.15*(8.314462/4.184/1000)</f>
        <v>0</v>
      </c>
      <c r="CE43" s="16">
        <f>-(logK!CE43/LOG10(EXP(1)))*298.15*(8.314462/4.184/1000)</f>
        <v>-4.7482777468108024</v>
      </c>
      <c r="CF43" s="16">
        <f>-(logK!CF43/LOG10(EXP(1)))*298.15*(8.314462/4.184/1000)</f>
        <v>-4.4887188579022936</v>
      </c>
      <c r="CG43" s="16">
        <f>-(logK!CG43/LOG10(EXP(1)))*298.15*(8.314462/4.184/1000)</f>
        <v>0</v>
      </c>
      <c r="CH43" s="16">
        <f>-(logK!CH43/LOG10(EXP(1)))*298.15*(8.314462/4.184/1000)</f>
        <v>0</v>
      </c>
      <c r="CI43" s="16">
        <f>-(logK!CI43/LOG10(EXP(1)))*298.15*(8.314462/4.184/1000)</f>
        <v>0</v>
      </c>
      <c r="CJ43" s="16">
        <f>-(logK!CJ43/LOG10(EXP(1)))*298.15*(8.314462/4.184/1000)</f>
        <v>0</v>
      </c>
      <c r="CK43" s="16">
        <f>-(logK!CK43/LOG10(EXP(1)))*298.15*(8.314462/4.184/1000)</f>
        <v>0</v>
      </c>
      <c r="CL43" s="16">
        <f>-(logK!CL43/LOG10(EXP(1)))*298.15*(8.314462/4.184/1000)</f>
        <v>0</v>
      </c>
      <c r="CM43" s="16">
        <f>-(logK!CM43/LOG10(EXP(1)))*298.15*(8.314462/4.184/1000)</f>
        <v>0</v>
      </c>
      <c r="CN43" s="16">
        <f>-(logK!CN43/LOG10(EXP(1)))*298.15*(8.314462/4.184/1000)</f>
        <v>0</v>
      </c>
      <c r="CO43" s="16">
        <f>-(logK!CO43/LOG10(EXP(1)))*298.15*(8.314462/4.184/1000)</f>
        <v>0</v>
      </c>
      <c r="CP43" s="16">
        <f>-(logK!CP43/LOG10(EXP(1)))*298.15*(8.314462/4.184/1000)</f>
        <v>0</v>
      </c>
      <c r="CQ43" s="16">
        <f>-(logK!CQ43/LOG10(EXP(1)))*298.15*(8.314462/4.184/1000)</f>
        <v>0</v>
      </c>
      <c r="CR43" s="16">
        <f>-(logK!CR43/LOG10(EXP(1)))*298.15*(8.314462/4.184/1000)</f>
        <v>0</v>
      </c>
      <c r="CS43" s="16">
        <f>-(logK!CS43/LOG10(EXP(1)))*298.15*(8.314462/4.184/1000)</f>
        <v>0</v>
      </c>
      <c r="CT43" s="16">
        <f>-(logK!CT43/LOG10(EXP(1)))*298.15*(8.314462/4.184/1000)</f>
        <v>0</v>
      </c>
      <c r="CU43" s="16">
        <f>-(logK!CU43/LOG10(EXP(1)))*298.15*(8.314462/4.184/1000)</f>
        <v>0</v>
      </c>
      <c r="CV43" s="16">
        <f>-(logK!CV43/LOG10(EXP(1)))*298.15*(8.314462/4.184/1000)</f>
        <v>0</v>
      </c>
      <c r="CW43" s="16">
        <f>-(logK!CW43/LOG10(EXP(1)))*298.15*(8.314462/4.184/1000)</f>
        <v>-3.6033799106396942</v>
      </c>
      <c r="CX43" s="16">
        <f>-(logK!CX43/LOG10(EXP(1)))*298.15*(8.314462/4.184/1000)</f>
        <v>0</v>
      </c>
      <c r="CY43" s="16">
        <f>-(logK!CY43/LOG10(EXP(1)))*298.15*(8.314462/4.184/1000)</f>
        <v>0</v>
      </c>
      <c r="CZ43" s="16">
        <f>-(logK!CZ43/LOG10(EXP(1)))*298.15*(8.314462/4.184/1000)</f>
        <v>-3.4065248111318454</v>
      </c>
      <c r="DA43" s="16">
        <f>-(logK!DA43/LOG10(EXP(1)))*298.15*(8.314462/4.184/1000)</f>
        <v>0</v>
      </c>
      <c r="DB43" s="16">
        <f>-(logK!DB43/LOG10(EXP(1)))*298.15*(8.314462/4.184/1000)</f>
        <v>0</v>
      </c>
      <c r="DC43" s="16">
        <f>-(logK!DC43/LOG10(EXP(1)))*298.15*(8.314462/4.184/1000)</f>
        <v>0</v>
      </c>
      <c r="DD43" s="16">
        <f>-(logK!DD43/LOG10(EXP(1)))*298.15*(8.314462/4.184/1000)</f>
        <v>0</v>
      </c>
      <c r="DE43" s="16">
        <f>-(logK!DE43/LOG10(EXP(1)))*298.15*(8.314462/4.184/1000)</f>
        <v>0</v>
      </c>
      <c r="DF43" s="16">
        <f>-(logK!DF43/LOG10(EXP(1)))*298.15*(8.314462/4.184/1000)</f>
        <v>0</v>
      </c>
      <c r="DG43" s="16">
        <f>-(logK!DG43/LOG10(EXP(1)))*298.15*(8.314462/4.184/1000)</f>
        <v>0</v>
      </c>
      <c r="DH43" s="16">
        <f>-(logK!DH43/LOG10(EXP(1)))*298.15*(8.314462/4.184/1000)</f>
        <v>0</v>
      </c>
      <c r="DI43" s="16">
        <f>-(logK!DI43/LOG10(EXP(1)))*298.15*(8.314462/4.184/1000)</f>
        <v>0</v>
      </c>
      <c r="DJ43" s="16">
        <f>-(logK!DJ43/LOG10(EXP(1)))*298.15*(8.314462/4.184/1000)</f>
        <v>0</v>
      </c>
      <c r="DK43" s="16">
        <f>-(logK!DK43/LOG10(EXP(1)))*298.15*(8.314462/4.184/1000)</f>
        <v>0</v>
      </c>
      <c r="DL43" s="16">
        <f>-(logK!DL43/LOG10(EXP(1)))*298.15*(8.314462/4.184/1000)</f>
        <v>-4.6373099030206957</v>
      </c>
      <c r="DM43" s="16">
        <f>-(logK!DM43/LOG10(EXP(1)))*298.15*(8.314462/4.184/1000)</f>
        <v>0</v>
      </c>
      <c r="DN43" s="16">
        <f>-(logK!DN43/LOG10(EXP(1)))*298.15*(8.314462/4.184/1000)</f>
        <v>0</v>
      </c>
      <c r="DO43" s="16">
        <f>-(logK!DO43/LOG10(EXP(1)))*298.15*(8.314462/4.184/1000)</f>
        <v>0</v>
      </c>
      <c r="DP43" s="16">
        <f>-(logK!DP43/LOG10(EXP(1)))*298.15*(8.314462/4.184/1000)</f>
        <v>0</v>
      </c>
      <c r="DQ43" s="16">
        <f>-(logK!DQ43/LOG10(EXP(1)))*298.15*(8.314462/4.184/1000)</f>
        <v>0</v>
      </c>
      <c r="DR43" s="16">
        <f>-(logK!DR43/LOG10(EXP(1)))*298.15*(8.314462/4.184/1000)</f>
        <v>-4.7179232530275472</v>
      </c>
      <c r="DS43" s="16">
        <f>-(logK!DS43/LOG10(EXP(1)))*298.15*(8.314462/4.184/1000)</f>
        <v>-4.2733779398927885</v>
      </c>
      <c r="DT43" s="16">
        <f>-(logK!DT43/LOG10(EXP(1)))*298.15*(8.314462/4.184/1000)</f>
        <v>0</v>
      </c>
      <c r="DU43" s="16">
        <f>-(logK!DU43/LOG10(EXP(1)))*298.15*(8.314462/4.184/1000)</f>
        <v>0</v>
      </c>
      <c r="DV43" s="16">
        <f>-(logK!DV43/LOG10(EXP(1)))*298.15*(8.314462/4.184/1000)</f>
        <v>0</v>
      </c>
      <c r="DW43" s="16">
        <f>-(logK!DW43/LOG10(EXP(1)))*298.15*(8.314462/4.184/1000)</f>
        <v>0</v>
      </c>
      <c r="DX43" s="16">
        <f>-(logK!DX43/LOG10(EXP(1)))*298.15*(8.314462/4.184/1000)</f>
        <v>0</v>
      </c>
      <c r="DY43" s="16">
        <f>-(logK!DY43/LOG10(EXP(1)))*298.15*(8.314462/4.184/1000)</f>
        <v>-4.614396011893346</v>
      </c>
      <c r="DZ43" s="16">
        <f>-(logK!DZ43/LOG10(EXP(1)))*298.15*(8.314462/4.184/1000)</f>
        <v>0</v>
      </c>
      <c r="EA43" s="16">
        <f>-(logK!EA43/LOG10(EXP(1)))*298.15*(8.314462/4.184/1000)</f>
        <v>0</v>
      </c>
      <c r="EB43" s="16">
        <f>-(logK!EB43/LOG10(EXP(1)))*298.15*(8.314462/4.184/1000)</f>
        <v>0</v>
      </c>
      <c r="EC43" s="16">
        <f>-(logK!EC43/LOG10(EXP(1)))*298.15*(8.314462/4.184/1000)</f>
        <v>0</v>
      </c>
      <c r="ED43" s="16">
        <f>-(logK!ED43/LOG10(EXP(1)))*298.15*(8.314462/4.184/1000)</f>
        <v>0</v>
      </c>
      <c r="EE43" s="16">
        <f>-(logK!EE43/LOG10(EXP(1)))*298.15*(8.314462/4.184/1000)</f>
        <v>-3.8445432941920941</v>
      </c>
      <c r="EF43" s="16">
        <f>-(logK!EF43/LOG10(EXP(1)))*298.15*(8.314462/4.184/1000)</f>
        <v>-4.4381980662716671</v>
      </c>
      <c r="EG43" s="16">
        <f>-(logK!EG43/LOG10(EXP(1)))*298.15*(8.314462/4.184/1000)</f>
        <v>-4.3330173578805962</v>
      </c>
      <c r="EH43" s="16">
        <f>-(logK!EH43/LOG10(EXP(1)))*298.15*(8.314462/4.184/1000)</f>
        <v>0</v>
      </c>
      <c r="EI43" s="16">
        <f>-(logK!EI43/LOG10(EXP(1)))*298.15*(8.314462/4.184/1000)</f>
        <v>0</v>
      </c>
      <c r="EJ43" s="16">
        <f>-(logK!EJ43/LOG10(EXP(1)))*298.15*(8.314462/4.184/1000)</f>
        <v>0</v>
      </c>
      <c r="EK43" s="16">
        <f>-(logK!EK43/LOG10(EXP(1)))*298.15*(8.314462/4.184/1000)</f>
        <v>-3.9501960320145808</v>
      </c>
      <c r="EL43" s="16">
        <f>-(logK!EL43/LOG10(EXP(1)))*298.15*(8.314462/4.184/1000)</f>
        <v>0</v>
      </c>
      <c r="EM43" s="16">
        <f>-(logK!EM43/LOG10(EXP(1)))*298.15*(8.314462/4.184/1000)</f>
        <v>0</v>
      </c>
      <c r="EN43" s="16">
        <f>-(logK!EN43/LOG10(EXP(1)))*298.15*(8.314462/4.184/1000)</f>
        <v>0</v>
      </c>
      <c r="EO43" s="16">
        <f>-(logK!EO43/LOG10(EXP(1)))*298.15*(8.314462/4.184/1000)</f>
        <v>0</v>
      </c>
      <c r="EP43" s="16">
        <f>-(logK!EP43/LOG10(EXP(1)))*298.15*(8.314462/4.184/1000)</f>
        <v>0</v>
      </c>
      <c r="EQ43" s="16">
        <f>-(logK!EQ43/LOG10(EXP(1)))*298.15*(8.314462/4.184/1000)</f>
        <v>0</v>
      </c>
      <c r="ER43" s="16">
        <f>-(logK!ER43/LOG10(EXP(1)))*298.15*(8.314462/4.184/1000)</f>
        <v>0</v>
      </c>
      <c r="ES43" s="16">
        <f>-(logK!ES43/LOG10(EXP(1)))*298.15*(8.314462/4.184/1000)</f>
        <v>0</v>
      </c>
      <c r="ET43" s="16">
        <f>-(logK!ET43/LOG10(EXP(1)))*298.15*(8.314462/4.184/1000)</f>
        <v>0</v>
      </c>
      <c r="EU43" s="16">
        <f>-(logK!EU43/LOG10(EXP(1)))*298.15*(8.314462/4.184/1000)</f>
        <v>0</v>
      </c>
      <c r="EV43" s="16">
        <f>-(logK!EV43/LOG10(EXP(1)))*298.15*(8.314462/4.184/1000)</f>
        <v>0</v>
      </c>
      <c r="EW43" s="16">
        <f>-(logK!EW43/LOG10(EXP(1)))*298.15*(8.314462/4.184/1000)</f>
        <v>0</v>
      </c>
      <c r="EX43" s="16">
        <f>-(logK!EX43/LOG10(EXP(1)))*298.15*(8.314462/4.184/1000)</f>
        <v>0</v>
      </c>
      <c r="EY43" s="16">
        <f>-(logK!EY43/LOG10(EXP(1)))*298.15*(8.314462/4.184/1000)</f>
        <v>-4.4694529630165816</v>
      </c>
      <c r="EZ43" s="16">
        <f>-(logK!EZ43/LOG10(EXP(1)))*298.15*(8.314462/4.184/1000)</f>
        <v>0</v>
      </c>
      <c r="FA43" s="16">
        <f>-(logK!FA43/LOG10(EXP(1)))*298.15*(8.314462/4.184/1000)</f>
        <v>-4.7822420379221668</v>
      </c>
      <c r="FB43" s="16">
        <f>-(logK!FB43/LOG10(EXP(1)))*298.15*(8.314462/4.184/1000)</f>
        <v>0</v>
      </c>
      <c r="FC43" s="16">
        <f>-(logK!FC43/LOG10(EXP(1)))*298.15*(8.314462/4.184/1000)</f>
        <v>0</v>
      </c>
      <c r="FD43" s="16">
        <f>-(logK!FD43/LOG10(EXP(1)))*298.15*(8.314462/4.184/1000)</f>
        <v>0</v>
      </c>
      <c r="FE43" s="16">
        <f>-(logK!FE43/LOG10(EXP(1)))*298.15*(8.314462/4.184/1000)</f>
        <v>-2.6604615582258133</v>
      </c>
      <c r="FF43" s="16">
        <f>-(logK!FF43/LOG10(EXP(1)))*298.15*(8.314462/4.184/1000)</f>
        <v>0</v>
      </c>
    </row>
    <row r="44" spans="1:162" ht="12.75">
      <c r="A44" s="157">
        <v>42</v>
      </c>
      <c r="B44" s="16">
        <f>-(logK!B44/LOG10(EXP(1)))*298.15*(8.314462/4.184/1000)</f>
        <v>-5.0722427324162727</v>
      </c>
      <c r="C44" s="16">
        <f>-(logK!C44/LOG10(EXP(1)))*298.15*(8.314462/4.184/1000)</f>
        <v>-5.2760284790844674</v>
      </c>
      <c r="D44" s="16">
        <f>-(logK!D44/LOG10(EXP(1)))*298.15*(8.314462/4.184/1000)</f>
        <v>-5.1898217167400276</v>
      </c>
      <c r="E44" s="16">
        <f>-(logK!E44/LOG10(EXP(1)))*298.15*(8.314462/4.184/1000)</f>
        <v>-5.1795352950265094</v>
      </c>
      <c r="F44" s="16">
        <f>-(logK!F44/LOG10(EXP(1)))*298.15*(8.314462/4.184/1000)</f>
        <v>-5.1320240320828878</v>
      </c>
      <c r="G44" s="16">
        <f>-(logK!G44/LOG10(EXP(1)))*298.15*(8.314462/4.184/1000)</f>
        <v>-4.9291168604257694</v>
      </c>
      <c r="H44" s="16">
        <f>-(logK!H44/LOG10(EXP(1)))*298.15*(8.314462/4.184/1000)</f>
        <v>-3.5543952610315372</v>
      </c>
      <c r="I44" s="16">
        <f>-(logK!I44/LOG10(EXP(1)))*298.15*(8.314462/4.184/1000)</f>
        <v>0</v>
      </c>
      <c r="J44" s="16">
        <f>-(logK!J44/LOG10(EXP(1)))*298.15*(8.314462/4.184/1000)</f>
        <v>0</v>
      </c>
      <c r="K44" s="16">
        <f>-(logK!K44/LOG10(EXP(1)))*298.15*(8.314462/4.184/1000)</f>
        <v>0</v>
      </c>
      <c r="L44" s="16">
        <f>-(logK!L44/LOG10(EXP(1)))*298.15*(8.314462/4.184/1000)</f>
        <v>0</v>
      </c>
      <c r="M44" s="16">
        <f>-(logK!M44/LOG10(EXP(1)))*298.15*(8.314462/4.184/1000)</f>
        <v>0</v>
      </c>
      <c r="N44" s="16">
        <f>-(logK!N44/LOG10(EXP(1)))*298.15*(8.314462/4.184/1000)</f>
        <v>-4.9779841847995279</v>
      </c>
      <c r="O44" s="16">
        <f>-(logK!O44/LOG10(EXP(1)))*298.15*(8.314462/4.184/1000)</f>
        <v>0</v>
      </c>
      <c r="P44" s="16">
        <f>-(logK!P44/LOG10(EXP(1)))*298.15*(8.314462/4.184/1000)</f>
        <v>0</v>
      </c>
      <c r="Q44" s="16">
        <f>-(logK!Q44/LOG10(EXP(1)))*298.15*(8.314462/4.184/1000)</f>
        <v>0</v>
      </c>
      <c r="R44" s="16">
        <f>-(logK!R44/LOG10(EXP(1)))*298.15*(8.314462/4.184/1000)</f>
        <v>-5.1409462068847969</v>
      </c>
      <c r="S44" s="16">
        <f>-(logK!S44/LOG10(EXP(1)))*298.15*(8.314462/4.184/1000)</f>
        <v>-4.2009473428617543</v>
      </c>
      <c r="T44" s="16">
        <f>-(logK!T44/LOG10(EXP(1)))*298.15*(8.314462/4.184/1000)</f>
        <v>-5.965360615568855</v>
      </c>
      <c r="U44" s="16">
        <f>-(logK!U44/LOG10(EXP(1)))*298.15*(8.314462/4.184/1000)</f>
        <v>-4.9183283958487811</v>
      </c>
      <c r="V44" s="16">
        <f>-(logK!V44/LOG10(EXP(1)))*298.15*(8.314462/4.184/1000)</f>
        <v>-4.4904459944923891</v>
      </c>
      <c r="W44" s="16">
        <f>-(logK!W44/LOG10(EXP(1)))*298.15*(8.314462/4.184/1000)</f>
        <v>-5.6293793431659509</v>
      </c>
      <c r="X44" s="16">
        <f>-(logK!X44/LOG10(EXP(1)))*298.15*(8.314462/4.184/1000)</f>
        <v>-6.3949865244782806</v>
      </c>
      <c r="Y44" s="16">
        <f>-(logK!Y44/LOG10(EXP(1)))*298.15*(8.314462/4.184/1000)</f>
        <v>-5.9751613653818385</v>
      </c>
      <c r="Z44" s="16">
        <f>-(logK!Z44/LOG10(EXP(1)))*298.15*(8.314462/4.184/1000)</f>
        <v>-6.0018214785284618</v>
      </c>
      <c r="AA44" s="16">
        <f>-(logK!AA44/LOG10(EXP(1)))*298.15*(8.314462/4.184/1000)</f>
        <v>0</v>
      </c>
      <c r="AB44" s="16">
        <f>-(logK!AB44/LOG10(EXP(1)))*298.15*(8.314462/4.184/1000)</f>
        <v>0</v>
      </c>
      <c r="AC44" s="16">
        <f>-(logK!AC44/LOG10(EXP(1)))*298.15*(8.314462/4.184/1000)</f>
        <v>-5.9596526064906916</v>
      </c>
      <c r="AD44" s="16">
        <f>-(logK!AD44/LOG10(EXP(1)))*298.15*(8.314462/4.184/1000)</f>
        <v>-5.7675311709167367</v>
      </c>
      <c r="AE44" s="16">
        <f>-(logK!AE44/LOG10(EXP(1)))*298.15*(8.314462/4.184/1000)</f>
        <v>-5.8870883132623204</v>
      </c>
      <c r="AF44" s="16">
        <f>-(logK!AF44/LOG10(EXP(1)))*298.15*(8.314462/4.184/1000)</f>
        <v>0</v>
      </c>
      <c r="AG44" s="16">
        <f>-(logK!AG44/LOG10(EXP(1)))*298.15*(8.314462/4.184/1000)</f>
        <v>-3.343575457287097</v>
      </c>
      <c r="AH44" s="16">
        <f>-(logK!AH44/LOG10(EXP(1)))*298.15*(8.314462/4.184/1000)</f>
        <v>-4.8498595718490529</v>
      </c>
      <c r="AI44" s="16">
        <f>-(logK!AI44/LOG10(EXP(1)))*298.15*(8.314462/4.184/1000)</f>
        <v>-5.0222594540688199</v>
      </c>
      <c r="AJ44" s="16">
        <f>-(logK!AJ44/LOG10(EXP(1)))*298.15*(8.314462/4.184/1000)</f>
        <v>-4.3569762621422381</v>
      </c>
      <c r="AK44" s="16">
        <f>-(logK!AK44/LOG10(EXP(1)))*298.15*(8.314462/4.184/1000)</f>
        <v>-5.8820160432449651</v>
      </c>
      <c r="AL44" s="16">
        <f>-(logK!AL44/LOG10(EXP(1)))*298.15*(8.314462/4.184/1000)</f>
        <v>-5.80746267801947</v>
      </c>
      <c r="AM44" s="16">
        <f>-(logK!AM44/LOG10(EXP(1)))*298.15*(8.314462/4.184/1000)</f>
        <v>-5.7052805843401133</v>
      </c>
      <c r="AN44" s="16">
        <f>-(logK!AN44/LOG10(EXP(1)))*298.15*(8.314462/4.184/1000)</f>
        <v>-5.8280491639156198</v>
      </c>
      <c r="AO44" s="16">
        <f>-(logK!AO44/LOG10(EXP(1)))*298.15*(8.314462/4.184/1000)</f>
        <v>0</v>
      </c>
      <c r="AP44" s="16">
        <f>-(logK!AP44/LOG10(EXP(1)))*298.15*(8.314462/4.184/1000)</f>
        <v>-3.6896003154532515</v>
      </c>
      <c r="AQ44" s="16">
        <f>-(logK!AQ44/LOG10(EXP(1)))*298.15*(8.314462/4.184/1000)</f>
        <v>-5.7631901372440026</v>
      </c>
      <c r="AR44" s="16">
        <f>-(logK!AR44/LOG10(EXP(1)))*298.15*(8.314462/4.184/1000)</f>
        <v>-5.7758394346084225</v>
      </c>
      <c r="AS44" s="16">
        <f>-(logK!AS44/LOG10(EXP(1)))*298.15*(8.314462/4.184/1000)</f>
        <v>-5.8496451925263573</v>
      </c>
      <c r="AT44" s="16">
        <f>-(logK!AT44/LOG10(EXP(1)))*298.15*(8.314462/4.184/1000)</f>
        <v>0</v>
      </c>
      <c r="AU44" s="16">
        <f>-(logK!AU44/LOG10(EXP(1)))*298.15*(8.314462/4.184/1000)</f>
        <v>0</v>
      </c>
      <c r="AV44" s="16">
        <f>-(logK!AV44/LOG10(EXP(1)))*298.15*(8.314462/4.184/1000)</f>
        <v>-5.9221985717794352</v>
      </c>
      <c r="AW44" s="16">
        <f>-(logK!AW44/LOG10(EXP(1)))*298.15*(8.314462/4.184/1000)</f>
        <v>-5.1993796306027438</v>
      </c>
      <c r="AX44" s="16">
        <f>-(logK!AX44/LOG10(EXP(1)))*298.15*(8.314462/4.184/1000)</f>
        <v>-5.1168945338331673</v>
      </c>
      <c r="AY44" s="16">
        <f>-(logK!AY44/LOG10(EXP(1)))*298.15*(8.314462/4.184/1000)</f>
        <v>-5.246994576311649</v>
      </c>
      <c r="AZ44" s="16">
        <f>-(logK!AZ44/LOG10(EXP(1)))*298.15*(8.314462/4.184/1000)</f>
        <v>-5.860428200115698</v>
      </c>
      <c r="BA44" s="16">
        <f>-(logK!BA44/LOG10(EXP(1)))*298.15*(8.314462/4.184/1000)</f>
        <v>-5.8839996582544414</v>
      </c>
      <c r="BB44" s="16">
        <f>-(logK!BB44/LOG10(EXP(1)))*298.15*(8.314462/4.184/1000)</f>
        <v>-5.7825406154382355</v>
      </c>
      <c r="BC44" s="16">
        <f>-(logK!BC44/LOG10(EXP(1)))*298.15*(8.314462/4.184/1000)</f>
        <v>0</v>
      </c>
      <c r="BD44" s="16">
        <f>-(logK!BD44/LOG10(EXP(1)))*298.15*(8.314462/4.184/1000)</f>
        <v>0</v>
      </c>
      <c r="BE44" s="16">
        <f>-(logK!BE44/LOG10(EXP(1)))*298.15*(8.314462/4.184/1000)</f>
        <v>-5.1967684620139289</v>
      </c>
      <c r="BF44" s="16">
        <f>-(logK!BF44/LOG10(EXP(1)))*298.15*(8.314462/4.184/1000)</f>
        <v>-4.9664500228606565</v>
      </c>
      <c r="BG44" s="16">
        <f>-(logK!BG44/LOG10(EXP(1)))*298.15*(8.314462/4.184/1000)</f>
        <v>-5.4743299531680014</v>
      </c>
      <c r="BH44" s="16">
        <f>-(logK!BH44/LOG10(EXP(1)))*298.15*(8.314462/4.184/1000)</f>
        <v>0</v>
      </c>
      <c r="BI44" s="16">
        <f>-(logK!BI44/LOG10(EXP(1)))*298.15*(8.314462/4.184/1000)</f>
        <v>0</v>
      </c>
      <c r="BJ44" s="16">
        <f>-(logK!BJ44/LOG10(EXP(1)))*298.15*(8.314462/4.184/1000)</f>
        <v>0</v>
      </c>
      <c r="BK44" s="16">
        <f>-(logK!BK44/LOG10(EXP(1)))*298.15*(8.314462/4.184/1000)</f>
        <v>0</v>
      </c>
      <c r="BL44" s="16">
        <f>-(logK!BL44/LOG10(EXP(1)))*298.15*(8.314462/4.184/1000)</f>
        <v>0</v>
      </c>
      <c r="BM44" s="16">
        <f>-(logK!BM44/LOG10(EXP(1)))*298.15*(8.314462/4.184/1000)</f>
        <v>0</v>
      </c>
      <c r="BN44" s="16">
        <f>-(logK!BN44/LOG10(EXP(1)))*298.15*(8.314462/4.184/1000)</f>
        <v>0</v>
      </c>
      <c r="BO44" s="16">
        <f>-(logK!BO44/LOG10(EXP(1)))*298.15*(8.314462/4.184/1000)</f>
        <v>-5.3426282848152935</v>
      </c>
      <c r="BP44" s="16">
        <f>-(logK!BP44/LOG10(EXP(1)))*298.15*(8.314462/4.184/1000)</f>
        <v>0</v>
      </c>
      <c r="BQ44" s="16">
        <f>-(logK!BQ44/LOG10(EXP(1)))*298.15*(8.314462/4.184/1000)</f>
        <v>-5.8428239579683225</v>
      </c>
      <c r="BR44" s="16">
        <f>-(logK!BR44/LOG10(EXP(1)))*298.15*(8.314462/4.184/1000)</f>
        <v>0</v>
      </c>
      <c r="BS44" s="16">
        <f>-(logK!BS44/LOG10(EXP(1)))*298.15*(8.314462/4.184/1000)</f>
        <v>-5.9159830628501551</v>
      </c>
      <c r="BT44" s="16">
        <f>-(logK!BT44/LOG10(EXP(1)))*298.15*(8.314462/4.184/1000)</f>
        <v>0</v>
      </c>
      <c r="BU44" s="16">
        <f>-(logK!BU44/LOG10(EXP(1)))*298.15*(8.314462/4.184/1000)</f>
        <v>0</v>
      </c>
      <c r="BV44" s="16">
        <f>-(logK!BV44/LOG10(EXP(1)))*298.15*(8.314462/4.184/1000)</f>
        <v>0</v>
      </c>
      <c r="BW44" s="16">
        <f>-(logK!BW44/LOG10(EXP(1)))*298.15*(8.314462/4.184/1000)</f>
        <v>0</v>
      </c>
      <c r="BX44" s="16">
        <f>-(logK!BX44/LOG10(EXP(1)))*298.15*(8.314462/4.184/1000)</f>
        <v>0</v>
      </c>
      <c r="BY44" s="16">
        <f>-(logK!BY44/LOG10(EXP(1)))*298.15*(8.314462/4.184/1000)</f>
        <v>-4.2663329688412501</v>
      </c>
      <c r="BZ44" s="16">
        <f>-(logK!BZ44/LOG10(EXP(1)))*298.15*(8.314462/4.184/1000)</f>
        <v>0</v>
      </c>
      <c r="CA44" s="16">
        <f>-(logK!CA44/LOG10(EXP(1)))*298.15*(8.314462/4.184/1000)</f>
        <v>-5.762447986924089</v>
      </c>
      <c r="CB44" s="16">
        <f>-(logK!CB44/LOG10(EXP(1)))*298.15*(8.314462/4.184/1000)</f>
        <v>-5.6657146954096902</v>
      </c>
      <c r="CC44" s="16">
        <f>-(logK!CC44/LOG10(EXP(1)))*298.15*(8.314462/4.184/1000)</f>
        <v>0</v>
      </c>
      <c r="CD44" s="16">
        <f>-(logK!CD44/LOG10(EXP(1)))*298.15*(8.314462/4.184/1000)</f>
        <v>0</v>
      </c>
      <c r="CE44" s="16">
        <f>-(logK!CE44/LOG10(EXP(1)))*298.15*(8.314462/4.184/1000)</f>
        <v>-5.2346181283295508</v>
      </c>
      <c r="CF44" s="16">
        <f>-(logK!CF44/LOG10(EXP(1)))*298.15*(8.314462/4.184/1000)</f>
        <v>-4.7993988070825369</v>
      </c>
      <c r="CG44" s="16">
        <f>-(logK!CG44/LOG10(EXP(1)))*298.15*(8.314462/4.184/1000)</f>
        <v>0</v>
      </c>
      <c r="CH44" s="16">
        <f>-(logK!CH44/LOG10(EXP(1)))*298.15*(8.314462/4.184/1000)</f>
        <v>0</v>
      </c>
      <c r="CI44" s="16">
        <f>-(logK!CI44/LOG10(EXP(1)))*298.15*(8.314462/4.184/1000)</f>
        <v>0</v>
      </c>
      <c r="CJ44" s="16">
        <f>-(logK!CJ44/LOG10(EXP(1)))*298.15*(8.314462/4.184/1000)</f>
        <v>0</v>
      </c>
      <c r="CK44" s="16">
        <f>-(logK!CK44/LOG10(EXP(1)))*298.15*(8.314462/4.184/1000)</f>
        <v>0</v>
      </c>
      <c r="CL44" s="16">
        <f>-(logK!CL44/LOG10(EXP(1)))*298.15*(8.314462/4.184/1000)</f>
        <v>0</v>
      </c>
      <c r="CM44" s="16">
        <f>-(logK!CM44/LOG10(EXP(1)))*298.15*(8.314462/4.184/1000)</f>
        <v>0</v>
      </c>
      <c r="CN44" s="16">
        <f>-(logK!CN44/LOG10(EXP(1)))*298.15*(8.314462/4.184/1000)</f>
        <v>0</v>
      </c>
      <c r="CO44" s="16">
        <f>-(logK!CO44/LOG10(EXP(1)))*298.15*(8.314462/4.184/1000)</f>
        <v>0</v>
      </c>
      <c r="CP44" s="16">
        <f>-(logK!CP44/LOG10(EXP(1)))*298.15*(8.314462/4.184/1000)</f>
        <v>0</v>
      </c>
      <c r="CQ44" s="16">
        <f>-(logK!CQ44/LOG10(EXP(1)))*298.15*(8.314462/4.184/1000)</f>
        <v>0</v>
      </c>
      <c r="CR44" s="16">
        <f>-(logK!CR44/LOG10(EXP(1)))*298.15*(8.314462/4.184/1000)</f>
        <v>0</v>
      </c>
      <c r="CS44" s="16">
        <f>-(logK!CS44/LOG10(EXP(1)))*298.15*(8.314462/4.184/1000)</f>
        <v>0</v>
      </c>
      <c r="CT44" s="16">
        <f>-(logK!CT44/LOG10(EXP(1)))*298.15*(8.314462/4.184/1000)</f>
        <v>0</v>
      </c>
      <c r="CU44" s="16">
        <f>-(logK!CU44/LOG10(EXP(1)))*298.15*(8.314462/4.184/1000)</f>
        <v>0</v>
      </c>
      <c r="CV44" s="16">
        <f>-(logK!CV44/LOG10(EXP(1)))*298.15*(8.314462/4.184/1000)</f>
        <v>0</v>
      </c>
      <c r="CW44" s="16">
        <f>-(logK!CW44/LOG10(EXP(1)))*298.15*(8.314462/4.184/1000)</f>
        <v>-5.2466289581393379</v>
      </c>
      <c r="CX44" s="16">
        <f>-(logK!CX44/LOG10(EXP(1)))*298.15*(8.314462/4.184/1000)</f>
        <v>0</v>
      </c>
      <c r="CY44" s="16">
        <f>-(logK!CY44/LOG10(EXP(1)))*298.15*(8.314462/4.184/1000)</f>
        <v>0</v>
      </c>
      <c r="CZ44" s="16">
        <f>-(logK!CZ44/LOG10(EXP(1)))*298.15*(8.314462/4.184/1000)</f>
        <v>-5.2973096395080059</v>
      </c>
      <c r="DA44" s="16">
        <f>-(logK!DA44/LOG10(EXP(1)))*298.15*(8.314462/4.184/1000)</f>
        <v>0</v>
      </c>
      <c r="DB44" s="16">
        <f>-(logK!DB44/LOG10(EXP(1)))*298.15*(8.314462/4.184/1000)</f>
        <v>0</v>
      </c>
      <c r="DC44" s="16">
        <f>-(logK!DC44/LOG10(EXP(1)))*298.15*(8.314462/4.184/1000)</f>
        <v>0</v>
      </c>
      <c r="DD44" s="16">
        <f>-(logK!DD44/LOG10(EXP(1)))*298.15*(8.314462/4.184/1000)</f>
        <v>0</v>
      </c>
      <c r="DE44" s="16">
        <f>-(logK!DE44/LOG10(EXP(1)))*298.15*(8.314462/4.184/1000)</f>
        <v>0</v>
      </c>
      <c r="DF44" s="16">
        <f>-(logK!DF44/LOG10(EXP(1)))*298.15*(8.314462/4.184/1000)</f>
        <v>0</v>
      </c>
      <c r="DG44" s="16">
        <f>-(logK!DG44/LOG10(EXP(1)))*298.15*(8.314462/4.184/1000)</f>
        <v>0</v>
      </c>
      <c r="DH44" s="16">
        <f>-(logK!DH44/LOG10(EXP(1)))*298.15*(8.314462/4.184/1000)</f>
        <v>0</v>
      </c>
      <c r="DI44" s="16">
        <f>-(logK!DI44/LOG10(EXP(1)))*298.15*(8.314462/4.184/1000)</f>
        <v>0</v>
      </c>
      <c r="DJ44" s="16">
        <f>-(logK!DJ44/LOG10(EXP(1)))*298.15*(8.314462/4.184/1000)</f>
        <v>0</v>
      </c>
      <c r="DK44" s="16">
        <f>-(logK!DK44/LOG10(EXP(1)))*298.15*(8.314462/4.184/1000)</f>
        <v>0</v>
      </c>
      <c r="DL44" s="16">
        <f>-(logK!DL44/LOG10(EXP(1)))*298.15*(8.314462/4.184/1000)</f>
        <v>-4.4459060613222467</v>
      </c>
      <c r="DM44" s="16">
        <f>-(logK!DM44/LOG10(EXP(1)))*298.15*(8.314462/4.184/1000)</f>
        <v>0</v>
      </c>
      <c r="DN44" s="16">
        <f>-(logK!DN44/LOG10(EXP(1)))*298.15*(8.314462/4.184/1000)</f>
        <v>0</v>
      </c>
      <c r="DO44" s="16">
        <f>-(logK!DO44/LOG10(EXP(1)))*298.15*(8.314462/4.184/1000)</f>
        <v>0</v>
      </c>
      <c r="DP44" s="16">
        <f>-(logK!DP44/LOG10(EXP(1)))*298.15*(8.314462/4.184/1000)</f>
        <v>0</v>
      </c>
      <c r="DQ44" s="16">
        <f>-(logK!DQ44/LOG10(EXP(1)))*298.15*(8.314462/4.184/1000)</f>
        <v>0</v>
      </c>
      <c r="DR44" s="16">
        <f>-(logK!DR44/LOG10(EXP(1)))*298.15*(8.314462/4.184/1000)</f>
        <v>-5.3788326693555186</v>
      </c>
      <c r="DS44" s="16">
        <f>-(logK!DS44/LOG10(EXP(1)))*298.15*(8.314462/4.184/1000)</f>
        <v>-5.643381973466683</v>
      </c>
      <c r="DT44" s="16">
        <f>-(logK!DT44/LOG10(EXP(1)))*298.15*(8.314462/4.184/1000)</f>
        <v>0</v>
      </c>
      <c r="DU44" s="16">
        <f>-(logK!DU44/LOG10(EXP(1)))*298.15*(8.314462/4.184/1000)</f>
        <v>0</v>
      </c>
      <c r="DV44" s="16">
        <f>-(logK!DV44/LOG10(EXP(1)))*298.15*(8.314462/4.184/1000)</f>
        <v>0</v>
      </c>
      <c r="DW44" s="16">
        <f>-(logK!DW44/LOG10(EXP(1)))*298.15*(8.314462/4.184/1000)</f>
        <v>0</v>
      </c>
      <c r="DX44" s="16">
        <f>-(logK!DX44/LOG10(EXP(1)))*298.15*(8.314462/4.184/1000)</f>
        <v>0</v>
      </c>
      <c r="DY44" s="16">
        <f>-(logK!DY44/LOG10(EXP(1)))*298.15*(8.314462/4.184/1000)</f>
        <v>-5.4448403919267072</v>
      </c>
      <c r="DZ44" s="16">
        <f>-(logK!DZ44/LOG10(EXP(1)))*298.15*(8.314462/4.184/1000)</f>
        <v>0</v>
      </c>
      <c r="EA44" s="16">
        <f>-(logK!EA44/LOG10(EXP(1)))*298.15*(8.314462/4.184/1000)</f>
        <v>0</v>
      </c>
      <c r="EB44" s="16">
        <f>-(logK!EB44/LOG10(EXP(1)))*298.15*(8.314462/4.184/1000)</f>
        <v>0</v>
      </c>
      <c r="EC44" s="16">
        <f>-(logK!EC44/LOG10(EXP(1)))*298.15*(8.314462/4.184/1000)</f>
        <v>0</v>
      </c>
      <c r="ED44" s="16">
        <f>-(logK!ED44/LOG10(EXP(1)))*298.15*(8.314462/4.184/1000)</f>
        <v>0</v>
      </c>
      <c r="EE44" s="16">
        <f>-(logK!EE44/LOG10(EXP(1)))*298.15*(8.314462/4.184/1000)</f>
        <v>-2.0133965195568315</v>
      </c>
      <c r="EF44" s="16">
        <f>-(logK!EF44/LOG10(EXP(1)))*298.15*(8.314462/4.184/1000)</f>
        <v>-5.8723353471602024</v>
      </c>
      <c r="EG44" s="16">
        <f>-(logK!EG44/LOG10(EXP(1)))*298.15*(8.314462/4.184/1000)</f>
        <v>-1.4303364889927992</v>
      </c>
      <c r="EH44" s="16">
        <f>-(logK!EH44/LOG10(EXP(1)))*298.15*(8.314462/4.184/1000)</f>
        <v>0</v>
      </c>
      <c r="EI44" s="16">
        <f>-(logK!EI44/LOG10(EXP(1)))*298.15*(8.314462/4.184/1000)</f>
        <v>0</v>
      </c>
      <c r="EJ44" s="16">
        <f>-(logK!EJ44/LOG10(EXP(1)))*298.15*(8.314462/4.184/1000)</f>
        <v>0</v>
      </c>
      <c r="EK44" s="16">
        <f>-(logK!EK44/LOG10(EXP(1)))*298.15*(8.314462/4.184/1000)</f>
        <v>-5.4834049236240112</v>
      </c>
      <c r="EL44" s="16">
        <f>-(logK!EL44/LOG10(EXP(1)))*298.15*(8.314462/4.184/1000)</f>
        <v>0</v>
      </c>
      <c r="EM44" s="16">
        <f>-(logK!EM44/LOG10(EXP(1)))*298.15*(8.314462/4.184/1000)</f>
        <v>0</v>
      </c>
      <c r="EN44" s="16">
        <f>-(logK!EN44/LOG10(EXP(1)))*298.15*(8.314462/4.184/1000)</f>
        <v>0</v>
      </c>
      <c r="EO44" s="16">
        <f>-(logK!EO44/LOG10(EXP(1)))*298.15*(8.314462/4.184/1000)</f>
        <v>0</v>
      </c>
      <c r="EP44" s="16">
        <f>-(logK!EP44/LOG10(EXP(1)))*298.15*(8.314462/4.184/1000)</f>
        <v>0</v>
      </c>
      <c r="EQ44" s="16">
        <f>-(logK!EQ44/LOG10(EXP(1)))*298.15*(8.314462/4.184/1000)</f>
        <v>0</v>
      </c>
      <c r="ER44" s="16">
        <f>-(logK!ER44/LOG10(EXP(1)))*298.15*(8.314462/4.184/1000)</f>
        <v>0</v>
      </c>
      <c r="ES44" s="16">
        <f>-(logK!ES44/LOG10(EXP(1)))*298.15*(8.314462/4.184/1000)</f>
        <v>0</v>
      </c>
      <c r="ET44" s="16">
        <f>-(logK!ET44/LOG10(EXP(1)))*298.15*(8.314462/4.184/1000)</f>
        <v>0</v>
      </c>
      <c r="EU44" s="16">
        <f>-(logK!EU44/LOG10(EXP(1)))*298.15*(8.314462/4.184/1000)</f>
        <v>0</v>
      </c>
      <c r="EV44" s="16">
        <f>-(logK!EV44/LOG10(EXP(1)))*298.15*(8.314462/4.184/1000)</f>
        <v>0</v>
      </c>
      <c r="EW44" s="16">
        <f>-(logK!EW44/LOG10(EXP(1)))*298.15*(8.314462/4.184/1000)</f>
        <v>0</v>
      </c>
      <c r="EX44" s="16">
        <f>-(logK!EX44/LOG10(EXP(1)))*298.15*(8.314462/4.184/1000)</f>
        <v>0</v>
      </c>
      <c r="EY44" s="16">
        <f>-(logK!EY44/LOG10(EXP(1)))*298.15*(8.314462/4.184/1000)</f>
        <v>-5.5616417555108448</v>
      </c>
      <c r="EZ44" s="16">
        <f>-(logK!EZ44/LOG10(EXP(1)))*298.15*(8.314462/4.184/1000)</f>
        <v>0</v>
      </c>
      <c r="FA44" s="16">
        <f>-(logK!FA44/LOG10(EXP(1)))*298.15*(8.314462/4.184/1000)</f>
        <v>-3.3376136982833753</v>
      </c>
      <c r="FB44" s="16">
        <f>-(logK!FB44/LOG10(EXP(1)))*298.15*(8.314462/4.184/1000)</f>
        <v>0</v>
      </c>
      <c r="FC44" s="16">
        <f>-(logK!FC44/LOG10(EXP(1)))*298.15*(8.314462/4.184/1000)</f>
        <v>0</v>
      </c>
      <c r="FD44" s="16">
        <f>-(logK!FD44/LOG10(EXP(1)))*298.15*(8.314462/4.184/1000)</f>
        <v>0</v>
      </c>
      <c r="FE44" s="16">
        <f>-(logK!FE44/LOG10(EXP(1)))*298.15*(8.314462/4.184/1000)</f>
        <v>-5.6939873484058321</v>
      </c>
      <c r="FF44" s="16">
        <f>-(logK!FF44/LOG10(EXP(1)))*298.15*(8.314462/4.184/1000)</f>
        <v>0</v>
      </c>
    </row>
    <row r="45" spans="1:162" ht="12.75">
      <c r="A45" s="157">
        <v>43</v>
      </c>
      <c r="B45" s="16">
        <f>-(logK!B45/LOG10(EXP(1)))*298.15*(8.314462/4.184/1000)</f>
        <v>-4.4590819579945453</v>
      </c>
      <c r="C45" s="16">
        <f>-(logK!C45/LOG10(EXP(1)))*298.15*(8.314462/4.184/1000)</f>
        <v>-4.6160194657181579</v>
      </c>
      <c r="D45" s="16">
        <f>-(logK!D45/LOG10(EXP(1)))*298.15*(8.314462/4.184/1000)</f>
        <v>-4.5608152144399847</v>
      </c>
      <c r="E45" s="16">
        <f>-(logK!E45/LOG10(EXP(1)))*298.15*(8.314462/4.184/1000)</f>
        <v>-4.5298604520156234</v>
      </c>
      <c r="F45" s="16">
        <f>-(logK!F45/LOG10(EXP(1)))*298.15*(8.314462/4.184/1000)</f>
        <v>-4.5119738107575458</v>
      </c>
      <c r="G45" s="16">
        <f>-(logK!G45/LOG10(EXP(1)))*298.15*(8.314462/4.184/1000)</f>
        <v>-4.3269792010498245</v>
      </c>
      <c r="H45" s="16">
        <f>-(logK!H45/LOG10(EXP(1)))*298.15*(8.314462/4.184/1000)</f>
        <v>-3.1100259357483746</v>
      </c>
      <c r="I45" s="16">
        <f>-(logK!I45/LOG10(EXP(1)))*298.15*(8.314462/4.184/1000)</f>
        <v>0</v>
      </c>
      <c r="J45" s="16">
        <f>-(logK!J45/LOG10(EXP(1)))*298.15*(8.314462/4.184/1000)</f>
        <v>0</v>
      </c>
      <c r="K45" s="16">
        <f>-(logK!K45/LOG10(EXP(1)))*298.15*(8.314462/4.184/1000)</f>
        <v>0</v>
      </c>
      <c r="L45" s="16">
        <f>-(logK!L45/LOG10(EXP(1)))*298.15*(8.314462/4.184/1000)</f>
        <v>0</v>
      </c>
      <c r="M45" s="16">
        <f>-(logK!M45/LOG10(EXP(1)))*298.15*(8.314462/4.184/1000)</f>
        <v>0</v>
      </c>
      <c r="N45" s="16">
        <f>-(logK!N45/LOG10(EXP(1)))*298.15*(8.314462/4.184/1000)</f>
        <v>-4.3689570785199701</v>
      </c>
      <c r="O45" s="16">
        <f>-(logK!O45/LOG10(EXP(1)))*298.15*(8.314462/4.184/1000)</f>
        <v>0</v>
      </c>
      <c r="P45" s="16">
        <f>-(logK!P45/LOG10(EXP(1)))*298.15*(8.314462/4.184/1000)</f>
        <v>0</v>
      </c>
      <c r="Q45" s="16">
        <f>-(logK!Q45/LOG10(EXP(1)))*298.15*(8.314462/4.184/1000)</f>
        <v>0</v>
      </c>
      <c r="R45" s="16">
        <f>-(logK!R45/LOG10(EXP(1)))*298.15*(8.314462/4.184/1000)</f>
        <v>-4.5415643262702989</v>
      </c>
      <c r="S45" s="16">
        <f>-(logK!S45/LOG10(EXP(1)))*298.15*(8.314462/4.184/1000)</f>
        <v>-3.6925061613749737</v>
      </c>
      <c r="T45" s="16">
        <f>-(logK!T45/LOG10(EXP(1)))*298.15*(8.314462/4.184/1000)</f>
        <v>-5.2626370314001329</v>
      </c>
      <c r="U45" s="16">
        <f>-(logK!U45/LOG10(EXP(1)))*298.15*(8.314462/4.184/1000)</f>
        <v>-4.3120570683306676</v>
      </c>
      <c r="V45" s="16">
        <f>-(logK!V45/LOG10(EXP(1)))*298.15*(8.314462/4.184/1000)</f>
        <v>-3.8979535607815059</v>
      </c>
      <c r="W45" s="16">
        <f>-(logK!W45/LOG10(EXP(1)))*298.15*(8.314462/4.184/1000)</f>
        <v>-4.9390567634237357</v>
      </c>
      <c r="X45" s="16">
        <f>-(logK!X45/LOG10(EXP(1)))*298.15*(8.314462/4.184/1000)</f>
        <v>-5.6585046504818459</v>
      </c>
      <c r="Y45" s="16">
        <f>-(logK!Y45/LOG10(EXP(1)))*298.15*(8.314462/4.184/1000)</f>
        <v>-5.2641704449287792</v>
      </c>
      <c r="Z45" s="16">
        <f>-(logK!Z45/LOG10(EXP(1)))*298.15*(8.314462/4.184/1000)</f>
        <v>-5.3039205071922693</v>
      </c>
      <c r="AA45" s="16">
        <f>-(logK!AA45/LOG10(EXP(1)))*298.15*(8.314462/4.184/1000)</f>
        <v>0</v>
      </c>
      <c r="AB45" s="16">
        <f>-(logK!AB45/LOG10(EXP(1)))*298.15*(8.314462/4.184/1000)</f>
        <v>0</v>
      </c>
      <c r="AC45" s="16">
        <f>-(logK!AC45/LOG10(EXP(1)))*298.15*(8.314462/4.184/1000)</f>
        <v>-5.2651963586063077</v>
      </c>
      <c r="AD45" s="16">
        <f>-(logK!AD45/LOG10(EXP(1)))*298.15*(8.314462/4.184/1000)</f>
        <v>-5.1026995447178978</v>
      </c>
      <c r="AE45" s="16">
        <f>-(logK!AE45/LOG10(EXP(1)))*298.15*(8.314462/4.184/1000)</f>
        <v>-5.2236345764442023</v>
      </c>
      <c r="AF45" s="16">
        <f>-(logK!AF45/LOG10(EXP(1)))*298.15*(8.314462/4.184/1000)</f>
        <v>0</v>
      </c>
      <c r="AG45" s="16">
        <f>-(logK!AG45/LOG10(EXP(1)))*298.15*(8.314462/4.184/1000)</f>
        <v>-2.8482242249171845</v>
      </c>
      <c r="AH45" s="16">
        <f>-(logK!AH45/LOG10(EXP(1)))*298.15*(8.314462/4.184/1000)</f>
        <v>-4.2670123638032305</v>
      </c>
      <c r="AI45" s="16">
        <f>-(logK!AI45/LOG10(EXP(1)))*298.15*(8.314462/4.184/1000)</f>
        <v>-4.4152991818603446</v>
      </c>
      <c r="AJ45" s="16">
        <f>-(logK!AJ45/LOG10(EXP(1)))*298.15*(8.314462/4.184/1000)</f>
        <v>-3.8244220164928042</v>
      </c>
      <c r="AK45" s="16">
        <f>-(logK!AK45/LOG10(EXP(1)))*298.15*(8.314462/4.184/1000)</f>
        <v>-5.1834261272184134</v>
      </c>
      <c r="AL45" s="16">
        <f>-(logK!AL45/LOG10(EXP(1)))*298.15*(8.314462/4.184/1000)</f>
        <v>-5.1529652221760536</v>
      </c>
      <c r="AM45" s="16">
        <f>-(logK!AM45/LOG10(EXP(1)))*298.15*(8.314462/4.184/1000)</f>
        <v>-5.0163358939786216</v>
      </c>
      <c r="AN45" s="16">
        <f>-(logK!AN45/LOG10(EXP(1)))*298.15*(8.314462/4.184/1000)</f>
        <v>-5.1769964315240085</v>
      </c>
      <c r="AO45" s="16">
        <f>-(logK!AO45/LOG10(EXP(1)))*298.15*(8.314462/4.184/1000)</f>
        <v>0</v>
      </c>
      <c r="AP45" s="16">
        <f>-(logK!AP45/LOG10(EXP(1)))*298.15*(8.314462/4.184/1000)</f>
        <v>-3.1880485808700856</v>
      </c>
      <c r="AQ45" s="16">
        <f>-(logK!AQ45/LOG10(EXP(1)))*298.15*(8.314462/4.184/1000)</f>
        <v>-5.0990474557355245</v>
      </c>
      <c r="AR45" s="16">
        <f>-(logK!AR45/LOG10(EXP(1)))*298.15*(8.314462/4.184/1000)</f>
        <v>-5.1144525318613896</v>
      </c>
      <c r="AS45" s="16">
        <f>-(logK!AS45/LOG10(EXP(1)))*298.15*(8.314462/4.184/1000)</f>
        <v>-5.1538110552612499</v>
      </c>
      <c r="AT45" s="16">
        <f>-(logK!AT45/LOG10(EXP(1)))*298.15*(8.314462/4.184/1000)</f>
        <v>0</v>
      </c>
      <c r="AU45" s="16">
        <f>-(logK!AU45/LOG10(EXP(1)))*298.15*(8.314462/4.184/1000)</f>
        <v>0</v>
      </c>
      <c r="AV45" s="16">
        <f>-(logK!AV45/LOG10(EXP(1)))*298.15*(8.314462/4.184/1000)</f>
        <v>-5.225675489823967</v>
      </c>
      <c r="AW45" s="16">
        <f>-(logK!AW45/LOG10(EXP(1)))*298.15*(8.314462/4.184/1000)</f>
        <v>-4.5476379535207725</v>
      </c>
      <c r="AX45" s="16">
        <f>-(logK!AX45/LOG10(EXP(1)))*298.15*(8.314462/4.184/1000)</f>
        <v>-4.4933995890560174</v>
      </c>
      <c r="AY45" s="16">
        <f>-(logK!AY45/LOG10(EXP(1)))*298.15*(8.314462/4.184/1000)</f>
        <v>-4.6221217421537757</v>
      </c>
      <c r="AZ45" s="16">
        <f>-(logK!AZ45/LOG10(EXP(1)))*298.15*(8.314462/4.184/1000)</f>
        <v>-5.1838845141807131</v>
      </c>
      <c r="BA45" s="16">
        <f>-(logK!BA45/LOG10(EXP(1)))*298.15*(8.314462/4.184/1000)</f>
        <v>-5.1874765762989723</v>
      </c>
      <c r="BB45" s="16">
        <f>-(logK!BB45/LOG10(EXP(1)))*298.15*(8.314462/4.184/1000)</f>
        <v>-5.1101305976454192</v>
      </c>
      <c r="BC45" s="16">
        <f>-(logK!BC45/LOG10(EXP(1)))*298.15*(8.314462/4.184/1000)</f>
        <v>0</v>
      </c>
      <c r="BD45" s="16">
        <f>-(logK!BD45/LOG10(EXP(1)))*298.15*(8.314462/4.184/1000)</f>
        <v>0</v>
      </c>
      <c r="BE45" s="16">
        <f>-(logK!BE45/LOG10(EXP(1)))*298.15*(8.314462/4.184/1000)</f>
        <v>-4.5636282915717183</v>
      </c>
      <c r="BF45" s="16">
        <f>-(logK!BF45/LOG10(EXP(1)))*298.15*(8.314462/4.184/1000)</f>
        <v>-4.3920768345062813</v>
      </c>
      <c r="BG45" s="16">
        <f>-(logK!BG45/LOG10(EXP(1)))*298.15*(8.314462/4.184/1000)</f>
        <v>-4.8432566167968742</v>
      </c>
      <c r="BH45" s="16">
        <f>-(logK!BH45/LOG10(EXP(1)))*298.15*(8.314462/4.184/1000)</f>
        <v>0</v>
      </c>
      <c r="BI45" s="16">
        <f>-(logK!BI45/LOG10(EXP(1)))*298.15*(8.314462/4.184/1000)</f>
        <v>0</v>
      </c>
      <c r="BJ45" s="16">
        <f>-(logK!BJ45/LOG10(EXP(1)))*298.15*(8.314462/4.184/1000)</f>
        <v>0</v>
      </c>
      <c r="BK45" s="16">
        <f>-(logK!BK45/LOG10(EXP(1)))*298.15*(8.314462/4.184/1000)</f>
        <v>0</v>
      </c>
      <c r="BL45" s="16">
        <f>-(logK!BL45/LOG10(EXP(1)))*298.15*(8.314462/4.184/1000)</f>
        <v>0</v>
      </c>
      <c r="BM45" s="16">
        <f>-(logK!BM45/LOG10(EXP(1)))*298.15*(8.314462/4.184/1000)</f>
        <v>0</v>
      </c>
      <c r="BN45" s="16">
        <f>-(logK!BN45/LOG10(EXP(1)))*298.15*(8.314462/4.184/1000)</f>
        <v>0</v>
      </c>
      <c r="BO45" s="16">
        <f>-(logK!BO45/LOG10(EXP(1)))*298.15*(8.314462/4.184/1000)</f>
        <v>-4.6833082161393458</v>
      </c>
      <c r="BP45" s="16">
        <f>-(logK!BP45/LOG10(EXP(1)))*298.15*(8.314462/4.184/1000)</f>
        <v>0</v>
      </c>
      <c r="BQ45" s="16">
        <f>-(logK!BQ45/LOG10(EXP(1)))*298.15*(8.314462/4.184/1000)</f>
        <v>-5.1469898207032152</v>
      </c>
      <c r="BR45" s="16">
        <f>-(logK!BR45/LOG10(EXP(1)))*298.15*(8.314462/4.184/1000)</f>
        <v>0</v>
      </c>
      <c r="BS45" s="16">
        <f>-(logK!BS45/LOG10(EXP(1)))*298.15*(8.314462/4.184/1000)</f>
        <v>-5.2594187729356525</v>
      </c>
      <c r="BT45" s="16">
        <f>-(logK!BT45/LOG10(EXP(1)))*298.15*(8.314462/4.184/1000)</f>
        <v>0</v>
      </c>
      <c r="BU45" s="16">
        <f>-(logK!BU45/LOG10(EXP(1)))*298.15*(8.314462/4.184/1000)</f>
        <v>0</v>
      </c>
      <c r="BV45" s="16">
        <f>-(logK!BV45/LOG10(EXP(1)))*298.15*(8.314462/4.184/1000)</f>
        <v>0</v>
      </c>
      <c r="BW45" s="16">
        <f>-(logK!BW45/LOG10(EXP(1)))*298.15*(8.314462/4.184/1000)</f>
        <v>0</v>
      </c>
      <c r="BX45" s="16">
        <f>-(logK!BX45/LOG10(EXP(1)))*298.15*(8.314462/4.184/1000)</f>
        <v>0</v>
      </c>
      <c r="BY45" s="16">
        <f>-(logK!BY45/LOG10(EXP(1)))*298.15*(8.314462/4.184/1000)</f>
        <v>-3.6862415395568746</v>
      </c>
      <c r="BZ45" s="16">
        <f>-(logK!BZ45/LOG10(EXP(1)))*298.15*(8.314462/4.184/1000)</f>
        <v>0</v>
      </c>
      <c r="CA45" s="16">
        <f>-(logK!CA45/LOG10(EXP(1)))*298.15*(8.314462/4.184/1000)</f>
        <v>-5.0927937478927188</v>
      </c>
      <c r="CB45" s="16">
        <f>-(logK!CB45/LOG10(EXP(1)))*298.15*(8.314462/4.184/1000)</f>
        <v>-4.984348396642174</v>
      </c>
      <c r="CC45" s="16">
        <f>-(logK!CC45/LOG10(EXP(1)))*298.15*(8.314462/4.184/1000)</f>
        <v>0</v>
      </c>
      <c r="CD45" s="16">
        <f>-(logK!CD45/LOG10(EXP(1)))*298.15*(8.314462/4.184/1000)</f>
        <v>0</v>
      </c>
      <c r="CE45" s="16">
        <f>-(logK!CE45/LOG10(EXP(1)))*298.15*(8.314462/4.184/1000)</f>
        <v>-4.5380950463740826</v>
      </c>
      <c r="CF45" s="16">
        <f>-(logK!CF45/LOG10(EXP(1)))*298.15*(8.314462/4.184/1000)</f>
        <v>-4.1710812494728557</v>
      </c>
      <c r="CG45" s="16">
        <f>-(logK!CG45/LOG10(EXP(1)))*298.15*(8.314462/4.184/1000)</f>
        <v>0</v>
      </c>
      <c r="CH45" s="16">
        <f>-(logK!CH45/LOG10(EXP(1)))*298.15*(8.314462/4.184/1000)</f>
        <v>0</v>
      </c>
      <c r="CI45" s="16">
        <f>-(logK!CI45/LOG10(EXP(1)))*298.15*(8.314462/4.184/1000)</f>
        <v>0</v>
      </c>
      <c r="CJ45" s="16">
        <f>-(logK!CJ45/LOG10(EXP(1)))*298.15*(8.314462/4.184/1000)</f>
        <v>0</v>
      </c>
      <c r="CK45" s="16">
        <f>-(logK!CK45/LOG10(EXP(1)))*298.15*(8.314462/4.184/1000)</f>
        <v>0</v>
      </c>
      <c r="CL45" s="16">
        <f>-(logK!CL45/LOG10(EXP(1)))*298.15*(8.314462/4.184/1000)</f>
        <v>0</v>
      </c>
      <c r="CM45" s="16">
        <f>-(logK!CM45/LOG10(EXP(1)))*298.15*(8.314462/4.184/1000)</f>
        <v>0</v>
      </c>
      <c r="CN45" s="16">
        <f>-(logK!CN45/LOG10(EXP(1)))*298.15*(8.314462/4.184/1000)</f>
        <v>0</v>
      </c>
      <c r="CO45" s="16">
        <f>-(logK!CO45/LOG10(EXP(1)))*298.15*(8.314462/4.184/1000)</f>
        <v>0</v>
      </c>
      <c r="CP45" s="16">
        <f>-(logK!CP45/LOG10(EXP(1)))*298.15*(8.314462/4.184/1000)</f>
        <v>0</v>
      </c>
      <c r="CQ45" s="16">
        <f>-(logK!CQ45/LOG10(EXP(1)))*298.15*(8.314462/4.184/1000)</f>
        <v>0</v>
      </c>
      <c r="CR45" s="16">
        <f>-(logK!CR45/LOG10(EXP(1)))*298.15*(8.314462/4.184/1000)</f>
        <v>0</v>
      </c>
      <c r="CS45" s="16">
        <f>-(logK!CS45/LOG10(EXP(1)))*298.15*(8.314462/4.184/1000)</f>
        <v>0</v>
      </c>
      <c r="CT45" s="16">
        <f>-(logK!CT45/LOG10(EXP(1)))*298.15*(8.314462/4.184/1000)</f>
        <v>0</v>
      </c>
      <c r="CU45" s="16">
        <f>-(logK!CU45/LOG10(EXP(1)))*298.15*(8.314462/4.184/1000)</f>
        <v>0</v>
      </c>
      <c r="CV45" s="16">
        <f>-(logK!CV45/LOG10(EXP(1)))*298.15*(8.314462/4.184/1000)</f>
        <v>0</v>
      </c>
      <c r="CW45" s="16">
        <f>-(logK!CW45/LOG10(EXP(1)))*298.15*(8.314462/4.184/1000)</f>
        <v>-4.6038435620320666</v>
      </c>
      <c r="CX45" s="16">
        <f>-(logK!CX45/LOG10(EXP(1)))*298.15*(8.314462/4.184/1000)</f>
        <v>0</v>
      </c>
      <c r="CY45" s="16">
        <f>-(logK!CY45/LOG10(EXP(1)))*298.15*(8.314462/4.184/1000)</f>
        <v>0</v>
      </c>
      <c r="CZ45" s="16">
        <f>-(logK!CZ45/LOG10(EXP(1)))*298.15*(8.314462/4.184/1000)</f>
        <v>-4.6403319827792879</v>
      </c>
      <c r="DA45" s="16">
        <f>-(logK!DA45/LOG10(EXP(1)))*298.15*(8.314462/4.184/1000)</f>
        <v>0</v>
      </c>
      <c r="DB45" s="16">
        <f>-(logK!DB45/LOG10(EXP(1)))*298.15*(8.314462/4.184/1000)</f>
        <v>0</v>
      </c>
      <c r="DC45" s="16">
        <f>-(logK!DC45/LOG10(EXP(1)))*298.15*(8.314462/4.184/1000)</f>
        <v>0</v>
      </c>
      <c r="DD45" s="16">
        <f>-(logK!DD45/LOG10(EXP(1)))*298.15*(8.314462/4.184/1000)</f>
        <v>0</v>
      </c>
      <c r="DE45" s="16">
        <f>-(logK!DE45/LOG10(EXP(1)))*298.15*(8.314462/4.184/1000)</f>
        <v>0</v>
      </c>
      <c r="DF45" s="16">
        <f>-(logK!DF45/LOG10(EXP(1)))*298.15*(8.314462/4.184/1000)</f>
        <v>0</v>
      </c>
      <c r="DG45" s="16">
        <f>-(logK!DG45/LOG10(EXP(1)))*298.15*(8.314462/4.184/1000)</f>
        <v>0</v>
      </c>
      <c r="DH45" s="16">
        <f>-(logK!DH45/LOG10(EXP(1)))*298.15*(8.314462/4.184/1000)</f>
        <v>0</v>
      </c>
      <c r="DI45" s="16">
        <f>-(logK!DI45/LOG10(EXP(1)))*298.15*(8.314462/4.184/1000)</f>
        <v>0</v>
      </c>
      <c r="DJ45" s="16">
        <f>-(logK!DJ45/LOG10(EXP(1)))*298.15*(8.314462/4.184/1000)</f>
        <v>0</v>
      </c>
      <c r="DK45" s="16">
        <f>-(logK!DK45/LOG10(EXP(1)))*298.15*(8.314462/4.184/1000)</f>
        <v>0</v>
      </c>
      <c r="DL45" s="16">
        <f>-(logK!DL45/LOG10(EXP(1)))*298.15*(8.314462/4.184/1000)</f>
        <v>-3.8975060877944987</v>
      </c>
      <c r="DM45" s="16">
        <f>-(logK!DM45/LOG10(EXP(1)))*298.15*(8.314462/4.184/1000)</f>
        <v>0</v>
      </c>
      <c r="DN45" s="16">
        <f>-(logK!DN45/LOG10(EXP(1)))*298.15*(8.314462/4.184/1000)</f>
        <v>0</v>
      </c>
      <c r="DO45" s="16">
        <f>-(logK!DO45/LOG10(EXP(1)))*298.15*(8.314462/4.184/1000)</f>
        <v>0</v>
      </c>
      <c r="DP45" s="16">
        <f>-(logK!DP45/LOG10(EXP(1)))*298.15*(8.314462/4.184/1000)</f>
        <v>0</v>
      </c>
      <c r="DQ45" s="16">
        <f>-(logK!DQ45/LOG10(EXP(1)))*298.15*(8.314462/4.184/1000)</f>
        <v>0</v>
      </c>
      <c r="DR45" s="16">
        <f>-(logK!DR45/LOG10(EXP(1)))*298.15*(8.314462/4.184/1000)</f>
        <v>-4.7477593329843915</v>
      </c>
      <c r="DS45" s="16">
        <f>-(logK!DS45/LOG10(EXP(1)))*298.15*(8.314462/4.184/1000)</f>
        <v>-4.9861287388618196</v>
      </c>
      <c r="DT45" s="16">
        <f>-(logK!DT45/LOG10(EXP(1)))*298.15*(8.314462/4.184/1000)</f>
        <v>0</v>
      </c>
      <c r="DU45" s="16">
        <f>-(logK!DU45/LOG10(EXP(1)))*298.15*(8.314462/4.184/1000)</f>
        <v>0</v>
      </c>
      <c r="DV45" s="16">
        <f>-(logK!DV45/LOG10(EXP(1)))*298.15*(8.314462/4.184/1000)</f>
        <v>0</v>
      </c>
      <c r="DW45" s="16">
        <f>-(logK!DW45/LOG10(EXP(1)))*298.15*(8.314462/4.184/1000)</f>
        <v>0</v>
      </c>
      <c r="DX45" s="16">
        <f>-(logK!DX45/LOG10(EXP(1)))*298.15*(8.314462/4.184/1000)</f>
        <v>0</v>
      </c>
      <c r="DY45" s="16">
        <f>-(logK!DY45/LOG10(EXP(1)))*298.15*(8.314462/4.184/1000)</f>
        <v>-4.7366052502350939</v>
      </c>
      <c r="DZ45" s="16">
        <f>-(logK!DZ45/LOG10(EXP(1)))*298.15*(8.314462/4.184/1000)</f>
        <v>0</v>
      </c>
      <c r="EA45" s="16">
        <f>-(logK!EA45/LOG10(EXP(1)))*298.15*(8.314462/4.184/1000)</f>
        <v>0</v>
      </c>
      <c r="EB45" s="16">
        <f>-(logK!EB45/LOG10(EXP(1)))*298.15*(8.314462/4.184/1000)</f>
        <v>0</v>
      </c>
      <c r="EC45" s="16">
        <f>-(logK!EC45/LOG10(EXP(1)))*298.15*(8.314462/4.184/1000)</f>
        <v>0</v>
      </c>
      <c r="ED45" s="16">
        <f>-(logK!ED45/LOG10(EXP(1)))*298.15*(8.314462/4.184/1000)</f>
        <v>0</v>
      </c>
      <c r="EE45" s="16">
        <f>-(logK!EE45/LOG10(EXP(1)))*298.15*(8.314462/4.184/1000)</f>
        <v>-1.6241427695025887</v>
      </c>
      <c r="EF45" s="16">
        <f>-(logK!EF45/LOG10(EXP(1)))*298.15*(8.314462/4.184/1000)</f>
        <v>-5.1930358824637723</v>
      </c>
      <c r="EG45" s="16">
        <f>-(logK!EG45/LOG10(EXP(1)))*298.15*(8.314462/4.184/1000)</f>
        <v>-1.1258229358530196</v>
      </c>
      <c r="EH45" s="16">
        <f>-(logK!EH45/LOG10(EXP(1)))*298.15*(8.314462/4.184/1000)</f>
        <v>0</v>
      </c>
      <c r="EI45" s="16">
        <f>-(logK!EI45/LOG10(EXP(1)))*298.15*(8.314462/4.184/1000)</f>
        <v>0</v>
      </c>
      <c r="EJ45" s="16">
        <f>-(logK!EJ45/LOG10(EXP(1)))*298.15*(8.314462/4.184/1000)</f>
        <v>0</v>
      </c>
      <c r="EK45" s="16">
        <f>-(logK!EK45/LOG10(EXP(1)))*298.15*(8.314462/4.184/1000)</f>
        <v>-4.7930823438817969</v>
      </c>
      <c r="EL45" s="16">
        <f>-(logK!EL45/LOG10(EXP(1)))*298.15*(8.314462/4.184/1000)</f>
        <v>0</v>
      </c>
      <c r="EM45" s="16">
        <f>-(logK!EM45/LOG10(EXP(1)))*298.15*(8.314462/4.184/1000)</f>
        <v>0</v>
      </c>
      <c r="EN45" s="16">
        <f>-(logK!EN45/LOG10(EXP(1)))*298.15*(8.314462/4.184/1000)</f>
        <v>0</v>
      </c>
      <c r="EO45" s="16">
        <f>-(logK!EO45/LOG10(EXP(1)))*298.15*(8.314462/4.184/1000)</f>
        <v>0</v>
      </c>
      <c r="EP45" s="16">
        <f>-(logK!EP45/LOG10(EXP(1)))*298.15*(8.314462/4.184/1000)</f>
        <v>0</v>
      </c>
      <c r="EQ45" s="16">
        <f>-(logK!EQ45/LOG10(EXP(1)))*298.15*(8.314462/4.184/1000)</f>
        <v>0</v>
      </c>
      <c r="ER45" s="16">
        <f>-(logK!ER45/LOG10(EXP(1)))*298.15*(8.314462/4.184/1000)</f>
        <v>0</v>
      </c>
      <c r="ES45" s="16">
        <f>-(logK!ES45/LOG10(EXP(1)))*298.15*(8.314462/4.184/1000)</f>
        <v>0</v>
      </c>
      <c r="ET45" s="16">
        <f>-(logK!ET45/LOG10(EXP(1)))*298.15*(8.314462/4.184/1000)</f>
        <v>0</v>
      </c>
      <c r="EU45" s="16">
        <f>-(logK!EU45/LOG10(EXP(1)))*298.15*(8.314462/4.184/1000)</f>
        <v>0</v>
      </c>
      <c r="EV45" s="16">
        <f>-(logK!EV45/LOG10(EXP(1)))*298.15*(8.314462/4.184/1000)</f>
        <v>0</v>
      </c>
      <c r="EW45" s="16">
        <f>-(logK!EW45/LOG10(EXP(1)))*298.15*(8.314462/4.184/1000)</f>
        <v>0</v>
      </c>
      <c r="EX45" s="16">
        <f>-(logK!EX45/LOG10(EXP(1)))*298.15*(8.314462/4.184/1000)</f>
        <v>0</v>
      </c>
      <c r="EY45" s="16">
        <f>-(logK!EY45/LOG10(EXP(1)))*298.15*(8.314462/4.184/1000)</f>
        <v>-4.9305684191397177</v>
      </c>
      <c r="EZ45" s="16">
        <f>-(logK!EZ45/LOG10(EXP(1)))*298.15*(8.314462/4.184/1000)</f>
        <v>0</v>
      </c>
      <c r="FA45" s="16">
        <f>-(logK!FA45/LOG10(EXP(1)))*298.15*(8.314462/4.184/1000)</f>
        <v>-2.8663755300761151</v>
      </c>
      <c r="FB45" s="16">
        <f>-(logK!FB45/LOG10(EXP(1)))*298.15*(8.314462/4.184/1000)</f>
        <v>0</v>
      </c>
      <c r="FC45" s="16">
        <f>-(logK!FC45/LOG10(EXP(1)))*298.15*(8.314462/4.184/1000)</f>
        <v>0</v>
      </c>
      <c r="FD45" s="16">
        <f>-(logK!FD45/LOG10(EXP(1)))*298.15*(8.314462/4.184/1000)</f>
        <v>0</v>
      </c>
      <c r="FE45" s="16">
        <f>-(logK!FE45/LOG10(EXP(1)))*298.15*(8.314462/4.184/1000)</f>
        <v>-5.0250220540648227</v>
      </c>
      <c r="FF45" s="16">
        <f>-(logK!FF45/LOG10(EXP(1)))*298.15*(8.314462/4.184/1000)</f>
        <v>0</v>
      </c>
    </row>
    <row r="46" spans="1:162" ht="12.75">
      <c r="A46" s="157">
        <v>44</v>
      </c>
      <c r="B46" s="16">
        <f>-(logK!B46/LOG10(EXP(1)))*298.15*(8.314462/4.184/1000)</f>
        <v>-5.2991852061620826</v>
      </c>
      <c r="C46" s="16">
        <f>-(logK!C46/LOG10(EXP(1)))*298.15*(8.314462/4.184/1000)</f>
        <v>-5.3080691820504677</v>
      </c>
      <c r="D46" s="16">
        <f>-(logK!D46/LOG10(EXP(1)))*298.15*(8.314462/4.184/1000)</f>
        <v>-5.3424550254575189</v>
      </c>
      <c r="E46" s="16">
        <f>-(logK!E46/LOG10(EXP(1)))*298.15*(8.314462/4.184/1000)</f>
        <v>-5.2663164053207367</v>
      </c>
      <c r="F46" s="16">
        <f>-(logK!F46/LOG10(EXP(1)))*298.15*(8.314462/4.184/1000)</f>
        <v>-5.3069750560273583</v>
      </c>
      <c r="G46" s="16">
        <f>-(logK!G46/LOG10(EXP(1)))*298.15*(8.314462/4.184/1000)</f>
        <v>-5.2249647171830205</v>
      </c>
      <c r="H46" s="16">
        <f>-(logK!H46/LOG10(EXP(1)))*298.15*(8.314462/4.184/1000)</f>
        <v>-4.7020065843098298</v>
      </c>
      <c r="I46" s="16">
        <f>-(logK!I46/LOG10(EXP(1)))*298.15*(8.314462/4.184/1000)</f>
        <v>0</v>
      </c>
      <c r="J46" s="16">
        <f>-(logK!J46/LOG10(EXP(1)))*298.15*(8.314462/4.184/1000)</f>
        <v>0</v>
      </c>
      <c r="K46" s="16">
        <f>-(logK!K46/LOG10(EXP(1)))*298.15*(8.314462/4.184/1000)</f>
        <v>0</v>
      </c>
      <c r="L46" s="16">
        <f>-(logK!L46/LOG10(EXP(1)))*298.15*(8.314462/4.184/1000)</f>
        <v>0</v>
      </c>
      <c r="M46" s="16">
        <f>-(logK!M46/LOG10(EXP(1)))*298.15*(8.314462/4.184/1000)</f>
        <v>0</v>
      </c>
      <c r="N46" s="16">
        <f>-(logK!N46/LOG10(EXP(1)))*298.15*(8.314462/4.184/1000)</f>
        <v>-5.1681984031910568</v>
      </c>
      <c r="O46" s="16">
        <f>-(logK!O46/LOG10(EXP(1)))*298.15*(8.314462/4.184/1000)</f>
        <v>0</v>
      </c>
      <c r="P46" s="16">
        <f>-(logK!P46/LOG10(EXP(1)))*298.15*(8.314462/4.184/1000)</f>
        <v>0</v>
      </c>
      <c r="Q46" s="16">
        <f>-(logK!Q46/LOG10(EXP(1)))*298.15*(8.314462/4.184/1000)</f>
        <v>0</v>
      </c>
      <c r="R46" s="16">
        <f>-(logK!R46/LOG10(EXP(1)))*298.15*(8.314462/4.184/1000)</f>
        <v>-5.8230560202191377</v>
      </c>
      <c r="S46" s="16">
        <f>-(logK!S46/LOG10(EXP(1)))*298.15*(8.314462/4.184/1000)</f>
        <v>-5.3919430821760601</v>
      </c>
      <c r="T46" s="16">
        <f>-(logK!T46/LOG10(EXP(1)))*298.15*(8.314462/4.184/1000)</f>
        <v>-6.1867506043844243</v>
      </c>
      <c r="U46" s="16">
        <f>-(logK!U46/LOG10(EXP(1)))*298.15*(8.314462/4.184/1000)</f>
        <v>-5.7567126929076942</v>
      </c>
      <c r="V46" s="16">
        <f>-(logK!V46/LOG10(EXP(1)))*298.15*(8.314462/4.184/1000)</f>
        <v>-5.366265226805794</v>
      </c>
      <c r="W46" s="16">
        <f>-(logK!W46/LOG10(EXP(1)))*298.15*(8.314462/4.184/1000)</f>
        <v>-6.0307871689556993</v>
      </c>
      <c r="X46" s="16">
        <f>-(logK!X46/LOG10(EXP(1)))*298.15*(8.314462/4.184/1000)</f>
        <v>-6.0721688705254708</v>
      </c>
      <c r="Y46" s="16">
        <f>-(logK!Y46/LOG10(EXP(1)))*298.15*(8.314462/4.184/1000)</f>
        <v>-6.1904449850210561</v>
      </c>
      <c r="Z46" s="16">
        <f>-(logK!Z46/LOG10(EXP(1)))*298.15*(8.314462/4.184/1000)</f>
        <v>-5.566955497231552</v>
      </c>
      <c r="AA46" s="16">
        <f>-(logK!AA46/LOG10(EXP(1)))*298.15*(8.314462/4.184/1000)</f>
        <v>0</v>
      </c>
      <c r="AB46" s="16">
        <f>-(logK!AB46/LOG10(EXP(1)))*298.15*(8.314462/4.184/1000)</f>
        <v>0</v>
      </c>
      <c r="AC46" s="16">
        <f>-(logK!AC46/LOG10(EXP(1)))*298.15*(8.314462/4.184/1000)</f>
        <v>-5.7058699390059271</v>
      </c>
      <c r="AD46" s="16">
        <f>-(logK!AD46/LOG10(EXP(1)))*298.15*(8.314462/4.184/1000)</f>
        <v>-6.2573299183564082</v>
      </c>
      <c r="AE46" s="16">
        <f>-(logK!AE46/LOG10(EXP(1)))*298.15*(8.314462/4.184/1000)</f>
        <v>-5.9172258917866278</v>
      </c>
      <c r="AF46" s="16">
        <f>-(logK!AF46/LOG10(EXP(1)))*298.15*(8.314462/4.184/1000)</f>
        <v>0</v>
      </c>
      <c r="AG46" s="16">
        <f>-(logK!AG46/LOG10(EXP(1)))*298.15*(8.314462/4.184/1000)</f>
        <v>-5.1222573884426943</v>
      </c>
      <c r="AH46" s="16">
        <f>-(logK!AH46/LOG10(EXP(1)))*298.15*(8.314462/4.184/1000)</f>
        <v>-5.2830652646545362</v>
      </c>
      <c r="AI46" s="16">
        <f>-(logK!AI46/LOG10(EXP(1)))*298.15*(8.314462/4.184/1000)</f>
        <v>-5.2149688800616767</v>
      </c>
      <c r="AJ46" s="16">
        <f>-(logK!AJ46/LOG10(EXP(1)))*298.15*(8.314462/4.184/1000)</f>
        <v>-5.107258857896487</v>
      </c>
      <c r="AK46" s="16">
        <f>-(logK!AK46/LOG10(EXP(1)))*298.15*(8.314462/4.184/1000)</f>
        <v>-5.9809212158426437</v>
      </c>
      <c r="AL46" s="16">
        <f>-(logK!AL46/LOG10(EXP(1)))*298.15*(8.314462/4.184/1000)</f>
        <v>-5.4925262784750135</v>
      </c>
      <c r="AM46" s="16">
        <f>-(logK!AM46/LOG10(EXP(1)))*298.15*(8.314462/4.184/1000)</f>
        <v>-5.3737685848196328</v>
      </c>
      <c r="AN46" s="16">
        <f>-(logK!AN46/LOG10(EXP(1)))*298.15*(8.314462/4.184/1000)</f>
        <v>-5.5147703243687642</v>
      </c>
      <c r="AO46" s="16">
        <f>-(logK!AO46/LOG10(EXP(1)))*298.15*(8.314462/4.184/1000)</f>
        <v>0</v>
      </c>
      <c r="AP46" s="16">
        <f>-(logK!AP46/LOG10(EXP(1)))*298.15*(8.314462/4.184/1000)</f>
        <v>-5.3473731355738625</v>
      </c>
      <c r="AQ46" s="16">
        <f>-(logK!AQ46/LOG10(EXP(1)))*298.15*(8.314462/4.184/1000)</f>
        <v>-5.4436125697062607</v>
      </c>
      <c r="AR46" s="16">
        <f>-(logK!AR46/LOG10(EXP(1)))*298.15*(8.314462/4.184/1000)</f>
        <v>-5.4575879150687614</v>
      </c>
      <c r="AS46" s="16">
        <f>-(logK!AS46/LOG10(EXP(1)))*298.15*(8.314462/4.184/1000)</f>
        <v>-5.961854501006024</v>
      </c>
      <c r="AT46" s="16">
        <f>-(logK!AT46/LOG10(EXP(1)))*298.15*(8.314462/4.184/1000)</f>
        <v>0</v>
      </c>
      <c r="AU46" s="16">
        <f>-(logK!AU46/LOG10(EXP(1)))*298.15*(8.314462/4.184/1000)</f>
        <v>0</v>
      </c>
      <c r="AV46" s="16">
        <f>-(logK!AV46/LOG10(EXP(1)))*298.15*(8.314462/4.184/1000)</f>
        <v>-5.946164297275633</v>
      </c>
      <c r="AW46" s="16">
        <f>-(logK!AW46/LOG10(EXP(1)))*298.15*(8.314462/4.184/1000)</f>
        <v>-5.9742200350128289</v>
      </c>
      <c r="AX46" s="16">
        <f>-(logK!AX46/LOG10(EXP(1)))*298.15*(8.314462/4.184/1000)</f>
        <v>-5.2552087069664344</v>
      </c>
      <c r="AY46" s="16">
        <f>-(logK!AY46/LOG10(EXP(1)))*298.15*(8.314462/4.184/1000)</f>
        <v>-5.2739780159763221</v>
      </c>
      <c r="AZ46" s="16">
        <f>-(logK!AZ46/LOG10(EXP(1)))*298.15*(8.314462/4.184/1000)</f>
        <v>-6.1682486877692106</v>
      </c>
      <c r="BA46" s="16">
        <f>-(logK!BA46/LOG10(EXP(1)))*298.15*(8.314462/4.184/1000)</f>
        <v>-6.034403787518368</v>
      </c>
      <c r="BB46" s="16">
        <f>-(logK!BB46/LOG10(EXP(1)))*298.15*(8.314462/4.184/1000)</f>
        <v>-6.207574469243192</v>
      </c>
      <c r="BC46" s="16">
        <f>-(logK!BC46/LOG10(EXP(1)))*298.15*(8.314462/4.184/1000)</f>
        <v>0</v>
      </c>
      <c r="BD46" s="16">
        <f>-(logK!BD46/LOG10(EXP(1)))*298.15*(8.314462/4.184/1000)</f>
        <v>0</v>
      </c>
      <c r="BE46" s="16">
        <f>-(logK!BE46/LOG10(EXP(1)))*298.15*(8.314462/4.184/1000)</f>
        <v>-5.8522659108435526</v>
      </c>
      <c r="BF46" s="16">
        <f>-(logK!BF46/LOG10(EXP(1)))*298.15*(8.314462/4.184/1000)</f>
        <v>-5.8239213620351711</v>
      </c>
      <c r="BG46" s="16">
        <f>-(logK!BG46/LOG10(EXP(1)))*298.15*(8.314462/4.184/1000)</f>
        <v>-5.8591185230805536</v>
      </c>
      <c r="BH46" s="16">
        <f>-(logK!BH46/LOG10(EXP(1)))*298.15*(8.314462/4.184/1000)</f>
        <v>0</v>
      </c>
      <c r="BI46" s="16">
        <f>-(logK!BI46/LOG10(EXP(1)))*298.15*(8.314462/4.184/1000)</f>
        <v>0</v>
      </c>
      <c r="BJ46" s="16">
        <f>-(logK!BJ46/LOG10(EXP(1)))*298.15*(8.314462/4.184/1000)</f>
        <v>0</v>
      </c>
      <c r="BK46" s="16">
        <f>-(logK!BK46/LOG10(EXP(1)))*298.15*(8.314462/4.184/1000)</f>
        <v>0</v>
      </c>
      <c r="BL46" s="16">
        <f>-(logK!BL46/LOG10(EXP(1)))*298.15*(8.314462/4.184/1000)</f>
        <v>0</v>
      </c>
      <c r="BM46" s="16">
        <f>-(logK!BM46/LOG10(EXP(1)))*298.15*(8.314462/4.184/1000)</f>
        <v>0</v>
      </c>
      <c r="BN46" s="16">
        <f>-(logK!BN46/LOG10(EXP(1)))*298.15*(8.314462/4.184/1000)</f>
        <v>0</v>
      </c>
      <c r="BO46" s="16">
        <f>-(logK!BO46/LOG10(EXP(1)))*298.15*(8.314462/4.184/1000)</f>
        <v>-5.9461561117941644</v>
      </c>
      <c r="BP46" s="16">
        <f>-(logK!BP46/LOG10(EXP(1)))*298.15*(8.314462/4.184/1000)</f>
        <v>0</v>
      </c>
      <c r="BQ46" s="16">
        <f>-(logK!BQ46/LOG10(EXP(1)))*298.15*(8.314462/4.184/1000)</f>
        <v>-5.9696852782786491</v>
      </c>
      <c r="BR46" s="16">
        <f>-(logK!BR46/LOG10(EXP(1)))*298.15*(8.314462/4.184/1000)</f>
        <v>0</v>
      </c>
      <c r="BS46" s="16">
        <f>-(logK!BS46/LOG10(EXP(1)))*298.15*(8.314462/4.184/1000)</f>
        <v>-5.6000521273071371</v>
      </c>
      <c r="BT46" s="16">
        <f>-(logK!BT46/LOG10(EXP(1)))*298.15*(8.314462/4.184/1000)</f>
        <v>0</v>
      </c>
      <c r="BU46" s="16">
        <f>-(logK!BU46/LOG10(EXP(1)))*298.15*(8.314462/4.184/1000)</f>
        <v>0</v>
      </c>
      <c r="BV46" s="16">
        <f>-(logK!BV46/LOG10(EXP(1)))*298.15*(8.314462/4.184/1000)</f>
        <v>0</v>
      </c>
      <c r="BW46" s="16">
        <f>-(logK!BW46/LOG10(EXP(1)))*298.15*(8.314462/4.184/1000)</f>
        <v>0</v>
      </c>
      <c r="BX46" s="16">
        <f>-(logK!BX46/LOG10(EXP(1)))*298.15*(8.314462/4.184/1000)</f>
        <v>0</v>
      </c>
      <c r="BY46" s="16">
        <f>-(logK!BY46/LOG10(EXP(1)))*298.15*(8.314462/4.184/1000)</f>
        <v>-5.4001776765345184</v>
      </c>
      <c r="BZ46" s="16">
        <f>-(logK!BZ46/LOG10(EXP(1)))*298.15*(8.314462/4.184/1000)</f>
        <v>0</v>
      </c>
      <c r="CA46" s="16">
        <f>-(logK!CA46/LOG10(EXP(1)))*298.15*(8.314462/4.184/1000)</f>
        <v>-5.440218323390182</v>
      </c>
      <c r="CB46" s="16">
        <f>-(logK!CB46/LOG10(EXP(1)))*298.15*(8.314462/4.184/1000)</f>
        <v>-5.3378493278839336</v>
      </c>
      <c r="CC46" s="16">
        <f>-(logK!CC46/LOG10(EXP(1)))*298.15*(8.314462/4.184/1000)</f>
        <v>0</v>
      </c>
      <c r="CD46" s="16">
        <f>-(logK!CD46/LOG10(EXP(1)))*298.15*(8.314462/4.184/1000)</f>
        <v>0</v>
      </c>
      <c r="CE46" s="16">
        <f>-(logK!CE46/LOG10(EXP(1)))*298.15*(8.314462/4.184/1000)</f>
        <v>-5.7267115390745449</v>
      </c>
      <c r="CF46" s="16">
        <f>-(logK!CF46/LOG10(EXP(1)))*298.15*(8.314462/4.184/1000)</f>
        <v>-5.9807056648306105</v>
      </c>
      <c r="CG46" s="16">
        <f>-(logK!CG46/LOG10(EXP(1)))*298.15*(8.314462/4.184/1000)</f>
        <v>0</v>
      </c>
      <c r="CH46" s="16">
        <f>-(logK!CH46/LOG10(EXP(1)))*298.15*(8.314462/4.184/1000)</f>
        <v>0</v>
      </c>
      <c r="CI46" s="16">
        <f>-(logK!CI46/LOG10(EXP(1)))*298.15*(8.314462/4.184/1000)</f>
        <v>0</v>
      </c>
      <c r="CJ46" s="16">
        <f>-(logK!CJ46/LOG10(EXP(1)))*298.15*(8.314462/4.184/1000)</f>
        <v>0</v>
      </c>
      <c r="CK46" s="16">
        <f>-(logK!CK46/LOG10(EXP(1)))*298.15*(8.314462/4.184/1000)</f>
        <v>0</v>
      </c>
      <c r="CL46" s="16">
        <f>-(logK!CL46/LOG10(EXP(1)))*298.15*(8.314462/4.184/1000)</f>
        <v>0</v>
      </c>
      <c r="CM46" s="16">
        <f>-(logK!CM46/LOG10(EXP(1)))*298.15*(8.314462/4.184/1000)</f>
        <v>0</v>
      </c>
      <c r="CN46" s="16">
        <f>-(logK!CN46/LOG10(EXP(1)))*298.15*(8.314462/4.184/1000)</f>
        <v>0</v>
      </c>
      <c r="CO46" s="16">
        <f>-(logK!CO46/LOG10(EXP(1)))*298.15*(8.314462/4.184/1000)</f>
        <v>0</v>
      </c>
      <c r="CP46" s="16">
        <f>-(logK!CP46/LOG10(EXP(1)))*298.15*(8.314462/4.184/1000)</f>
        <v>0</v>
      </c>
      <c r="CQ46" s="16">
        <f>-(logK!CQ46/LOG10(EXP(1)))*298.15*(8.314462/4.184/1000)</f>
        <v>0</v>
      </c>
      <c r="CR46" s="16">
        <f>-(logK!CR46/LOG10(EXP(1)))*298.15*(8.314462/4.184/1000)</f>
        <v>0</v>
      </c>
      <c r="CS46" s="16">
        <f>-(logK!CS46/LOG10(EXP(1)))*298.15*(8.314462/4.184/1000)</f>
        <v>0</v>
      </c>
      <c r="CT46" s="16">
        <f>-(logK!CT46/LOG10(EXP(1)))*298.15*(8.314462/4.184/1000)</f>
        <v>0</v>
      </c>
      <c r="CU46" s="16">
        <f>-(logK!CU46/LOG10(EXP(1)))*298.15*(8.314462/4.184/1000)</f>
        <v>0</v>
      </c>
      <c r="CV46" s="16">
        <f>-(logK!CV46/LOG10(EXP(1)))*298.15*(8.314462/4.184/1000)</f>
        <v>0</v>
      </c>
      <c r="CW46" s="16">
        <f>-(logK!CW46/LOG10(EXP(1)))*298.15*(8.314462/4.184/1000)</f>
        <v>-5.3413636279282342</v>
      </c>
      <c r="CX46" s="16">
        <f>-(logK!CX46/LOG10(EXP(1)))*298.15*(8.314462/4.184/1000)</f>
        <v>0</v>
      </c>
      <c r="CY46" s="16">
        <f>-(logK!CY46/LOG10(EXP(1)))*298.15*(8.314462/4.184/1000)</f>
        <v>0</v>
      </c>
      <c r="CZ46" s="16">
        <f>-(logK!CZ46/LOG10(EXP(1)))*298.15*(8.314462/4.184/1000)</f>
        <v>-5.3299140492978818</v>
      </c>
      <c r="DA46" s="16">
        <f>-(logK!DA46/LOG10(EXP(1)))*298.15*(8.314462/4.184/1000)</f>
        <v>0</v>
      </c>
      <c r="DB46" s="16">
        <f>-(logK!DB46/LOG10(EXP(1)))*298.15*(8.314462/4.184/1000)</f>
        <v>0</v>
      </c>
      <c r="DC46" s="16">
        <f>-(logK!DC46/LOG10(EXP(1)))*298.15*(8.314462/4.184/1000)</f>
        <v>0</v>
      </c>
      <c r="DD46" s="16">
        <f>-(logK!DD46/LOG10(EXP(1)))*298.15*(8.314462/4.184/1000)</f>
        <v>0</v>
      </c>
      <c r="DE46" s="16">
        <f>-(logK!DE46/LOG10(EXP(1)))*298.15*(8.314462/4.184/1000)</f>
        <v>0</v>
      </c>
      <c r="DF46" s="16">
        <f>-(logK!DF46/LOG10(EXP(1)))*298.15*(8.314462/4.184/1000)</f>
        <v>0</v>
      </c>
      <c r="DG46" s="16">
        <f>-(logK!DG46/LOG10(EXP(1)))*298.15*(8.314462/4.184/1000)</f>
        <v>0</v>
      </c>
      <c r="DH46" s="16">
        <f>-(logK!DH46/LOG10(EXP(1)))*298.15*(8.314462/4.184/1000)</f>
        <v>0</v>
      </c>
      <c r="DI46" s="16">
        <f>-(logK!DI46/LOG10(EXP(1)))*298.15*(8.314462/4.184/1000)</f>
        <v>0</v>
      </c>
      <c r="DJ46" s="16">
        <f>-(logK!DJ46/LOG10(EXP(1)))*298.15*(8.314462/4.184/1000)</f>
        <v>0</v>
      </c>
      <c r="DK46" s="16">
        <f>-(logK!DK46/LOG10(EXP(1)))*298.15*(8.314462/4.184/1000)</f>
        <v>0</v>
      </c>
      <c r="DL46" s="16">
        <f>-(logK!DL46/LOG10(EXP(1)))*298.15*(8.314462/4.184/1000)</f>
        <v>-5.3077444912855043</v>
      </c>
      <c r="DM46" s="16">
        <f>-(logK!DM46/LOG10(EXP(1)))*298.15*(8.314462/4.184/1000)</f>
        <v>0</v>
      </c>
      <c r="DN46" s="16">
        <f>-(logK!DN46/LOG10(EXP(1)))*298.15*(8.314462/4.184/1000)</f>
        <v>0</v>
      </c>
      <c r="DO46" s="16">
        <f>-(logK!DO46/LOG10(EXP(1)))*298.15*(8.314462/4.184/1000)</f>
        <v>0</v>
      </c>
      <c r="DP46" s="16">
        <f>-(logK!DP46/LOG10(EXP(1)))*298.15*(8.314462/4.184/1000)</f>
        <v>0</v>
      </c>
      <c r="DQ46" s="16">
        <f>-(logK!DQ46/LOG10(EXP(1)))*298.15*(8.314462/4.184/1000)</f>
        <v>0</v>
      </c>
      <c r="DR46" s="16">
        <f>-(logK!DR46/LOG10(EXP(1)))*298.15*(8.314462/4.184/1000)</f>
        <v>-5.9249843639729365</v>
      </c>
      <c r="DS46" s="16">
        <f>-(logK!DS46/LOG10(EXP(1)))*298.15*(8.314462/4.184/1000)</f>
        <v>-5.8802943636425162</v>
      </c>
      <c r="DT46" s="16">
        <f>-(logK!DT46/LOG10(EXP(1)))*298.15*(8.314462/4.184/1000)</f>
        <v>0</v>
      </c>
      <c r="DU46" s="16">
        <f>-(logK!DU46/LOG10(EXP(1)))*298.15*(8.314462/4.184/1000)</f>
        <v>0</v>
      </c>
      <c r="DV46" s="16">
        <f>-(logK!DV46/LOG10(EXP(1)))*298.15*(8.314462/4.184/1000)</f>
        <v>0</v>
      </c>
      <c r="DW46" s="16">
        <f>-(logK!DW46/LOG10(EXP(1)))*298.15*(8.314462/4.184/1000)</f>
        <v>0</v>
      </c>
      <c r="DX46" s="16">
        <f>-(logK!DX46/LOG10(EXP(1)))*298.15*(8.314462/4.184/1000)</f>
        <v>0</v>
      </c>
      <c r="DY46" s="16">
        <f>-(logK!DY46/LOG10(EXP(1)))*298.15*(8.314462/4.184/1000)</f>
        <v>-5.8180383200782471</v>
      </c>
      <c r="DZ46" s="16">
        <f>-(logK!DZ46/LOG10(EXP(1)))*298.15*(8.314462/4.184/1000)</f>
        <v>0</v>
      </c>
      <c r="EA46" s="16">
        <f>-(logK!EA46/LOG10(EXP(1)))*298.15*(8.314462/4.184/1000)</f>
        <v>0</v>
      </c>
      <c r="EB46" s="16">
        <f>-(logK!EB46/LOG10(EXP(1)))*298.15*(8.314462/4.184/1000)</f>
        <v>0</v>
      </c>
      <c r="EC46" s="16">
        <f>-(logK!EC46/LOG10(EXP(1)))*298.15*(8.314462/4.184/1000)</f>
        <v>0</v>
      </c>
      <c r="ED46" s="16">
        <f>-(logK!ED46/LOG10(EXP(1)))*298.15*(8.314462/4.184/1000)</f>
        <v>0</v>
      </c>
      <c r="EE46" s="16">
        <f>-(logK!EE46/LOG10(EXP(1)))*298.15*(8.314462/4.184/1000)</f>
        <v>-3.7249056612787266</v>
      </c>
      <c r="EF46" s="16">
        <f>-(logK!EF46/LOG10(EXP(1)))*298.15*(8.314462/4.184/1000)</f>
        <v>-6.0803311597976162</v>
      </c>
      <c r="EG46" s="16">
        <f>-(logK!EG46/LOG10(EXP(1)))*298.15*(8.314462/4.184/1000)</f>
        <v>-3.7359055841270128</v>
      </c>
      <c r="EH46" s="16">
        <f>-(logK!EH46/LOG10(EXP(1)))*298.15*(8.314462/4.184/1000)</f>
        <v>0</v>
      </c>
      <c r="EI46" s="16">
        <f>-(logK!EI46/LOG10(EXP(1)))*298.15*(8.314462/4.184/1000)</f>
        <v>0</v>
      </c>
      <c r="EJ46" s="16">
        <f>-(logK!EJ46/LOG10(EXP(1)))*298.15*(8.314462/4.184/1000)</f>
        <v>0</v>
      </c>
      <c r="EK46" s="16">
        <f>-(logK!EK46/LOG10(EXP(1)))*298.15*(8.314462/4.184/1000)</f>
        <v>-5.946313000188999</v>
      </c>
      <c r="EL46" s="16">
        <f>-(logK!EL46/LOG10(EXP(1)))*298.15*(8.314462/4.184/1000)</f>
        <v>0</v>
      </c>
      <c r="EM46" s="16">
        <f>-(logK!EM46/LOG10(EXP(1)))*298.15*(8.314462/4.184/1000)</f>
        <v>0</v>
      </c>
      <c r="EN46" s="16">
        <f>-(logK!EN46/LOG10(EXP(1)))*298.15*(8.314462/4.184/1000)</f>
        <v>0</v>
      </c>
      <c r="EO46" s="16">
        <f>-(logK!EO46/LOG10(EXP(1)))*298.15*(8.314462/4.184/1000)</f>
        <v>0</v>
      </c>
      <c r="EP46" s="16">
        <f>-(logK!EP46/LOG10(EXP(1)))*298.15*(8.314462/4.184/1000)</f>
        <v>0</v>
      </c>
      <c r="EQ46" s="16">
        <f>-(logK!EQ46/LOG10(EXP(1)))*298.15*(8.314462/4.184/1000)</f>
        <v>0</v>
      </c>
      <c r="ER46" s="16">
        <f>-(logK!ER46/LOG10(EXP(1)))*298.15*(8.314462/4.184/1000)</f>
        <v>0</v>
      </c>
      <c r="ES46" s="16">
        <f>-(logK!ES46/LOG10(EXP(1)))*298.15*(8.314462/4.184/1000)</f>
        <v>0</v>
      </c>
      <c r="ET46" s="16">
        <f>-(logK!ET46/LOG10(EXP(1)))*298.15*(8.314462/4.184/1000)</f>
        <v>0</v>
      </c>
      <c r="EU46" s="16">
        <f>-(logK!EU46/LOG10(EXP(1)))*298.15*(8.314462/4.184/1000)</f>
        <v>0</v>
      </c>
      <c r="EV46" s="16">
        <f>-(logK!EV46/LOG10(EXP(1)))*298.15*(8.314462/4.184/1000)</f>
        <v>0</v>
      </c>
      <c r="EW46" s="16">
        <f>-(logK!EW46/LOG10(EXP(1)))*298.15*(8.314462/4.184/1000)</f>
        <v>0</v>
      </c>
      <c r="EX46" s="16">
        <f>-(logK!EX46/LOG10(EXP(1)))*298.15*(8.314462/4.184/1000)</f>
        <v>0</v>
      </c>
      <c r="EY46" s="16">
        <f>-(logK!EY46/LOG10(EXP(1)))*298.15*(8.314462/4.184/1000)</f>
        <v>-5.9533606997343611</v>
      </c>
      <c r="EZ46" s="16">
        <f>-(logK!EZ46/LOG10(EXP(1)))*298.15*(8.314462/4.184/1000)</f>
        <v>0</v>
      </c>
      <c r="FA46" s="16">
        <f>-(logK!FA46/LOG10(EXP(1)))*298.15*(8.314462/4.184/1000)</f>
        <v>-5.1086626679685301</v>
      </c>
      <c r="FB46" s="16">
        <f>-(logK!FB46/LOG10(EXP(1)))*298.15*(8.314462/4.184/1000)</f>
        <v>0</v>
      </c>
      <c r="FC46" s="16">
        <f>-(logK!FC46/LOG10(EXP(1)))*298.15*(8.314462/4.184/1000)</f>
        <v>0</v>
      </c>
      <c r="FD46" s="16">
        <f>-(logK!FD46/LOG10(EXP(1)))*298.15*(8.314462/4.184/1000)</f>
        <v>0</v>
      </c>
      <c r="FE46" s="16">
        <f>-(logK!FE46/LOG10(EXP(1)))*298.15*(8.314462/4.184/1000)</f>
        <v>-5.3720891968714444</v>
      </c>
      <c r="FF46" s="16">
        <f>-(logK!FF46/LOG10(EXP(1)))*298.15*(8.314462/4.184/1000)</f>
        <v>0</v>
      </c>
    </row>
    <row r="47" spans="1:162" ht="12.75">
      <c r="A47" s="157">
        <v>45</v>
      </c>
      <c r="B47" s="16">
        <f>-(logK!B47/LOG10(EXP(1)))*298.15*(8.314462/4.184/1000)</f>
        <v>-3.4055286380369902</v>
      </c>
      <c r="C47" s="16">
        <f>-(logK!C47/LOG10(EXP(1)))*298.15*(8.314462/4.184/1000)</f>
        <v>-3.1460079480420076</v>
      </c>
      <c r="D47" s="16">
        <f>-(logK!D47/LOG10(EXP(1)))*298.15*(8.314462/4.184/1000)</f>
        <v>-3.3341171334489266</v>
      </c>
      <c r="E47" s="16">
        <f>-(logK!E47/LOG10(EXP(1)))*298.15*(8.314462/4.184/1000)</f>
        <v>-3.2287972718728728</v>
      </c>
      <c r="F47" s="16">
        <f>-(logK!F47/LOG10(EXP(1)))*298.15*(8.314462/4.184/1000)</f>
        <v>-3.2785718204428509</v>
      </c>
      <c r="G47" s="16">
        <f>-(logK!G47/LOG10(EXP(1)))*298.15*(8.314462/4.184/1000)</f>
        <v>-3.295461197208545</v>
      </c>
      <c r="H47" s="16">
        <f>-(logK!H47/LOG10(EXP(1)))*298.15*(8.314462/4.184/1000)</f>
        <v>-2.9456887527762063</v>
      </c>
      <c r="I47" s="16">
        <f>-(logK!I47/LOG10(EXP(1)))*298.15*(8.314462/4.184/1000)</f>
        <v>0</v>
      </c>
      <c r="J47" s="16">
        <f>-(logK!J47/LOG10(EXP(1)))*298.15*(8.314462/4.184/1000)</f>
        <v>0</v>
      </c>
      <c r="K47" s="16">
        <f>-(logK!K47/LOG10(EXP(1)))*298.15*(8.314462/4.184/1000)</f>
        <v>0</v>
      </c>
      <c r="L47" s="16">
        <f>-(logK!L47/LOG10(EXP(1)))*298.15*(8.314462/4.184/1000)</f>
        <v>0</v>
      </c>
      <c r="M47" s="16">
        <f>-(logK!M47/LOG10(EXP(1)))*298.15*(8.314462/4.184/1000)</f>
        <v>0</v>
      </c>
      <c r="N47" s="16">
        <f>-(logK!N47/LOG10(EXP(1)))*298.15*(8.314462/4.184/1000)</f>
        <v>-3.2819005829071721</v>
      </c>
      <c r="O47" s="16">
        <f>-(logK!O47/LOG10(EXP(1)))*298.15*(8.314462/4.184/1000)</f>
        <v>0</v>
      </c>
      <c r="P47" s="16">
        <f>-(logK!P47/LOG10(EXP(1)))*298.15*(8.314462/4.184/1000)</f>
        <v>0</v>
      </c>
      <c r="Q47" s="16">
        <f>-(logK!Q47/LOG10(EXP(1)))*298.15*(8.314462/4.184/1000)</f>
        <v>0</v>
      </c>
      <c r="R47" s="16">
        <f>-(logK!R47/LOG10(EXP(1)))*298.15*(8.314462/4.184/1000)</f>
        <v>-4.2344177765911191</v>
      </c>
      <c r="S47" s="16">
        <f>-(logK!S47/LOG10(EXP(1)))*298.15*(8.314462/4.184/1000)</f>
        <v>-4.1642272729889438</v>
      </c>
      <c r="T47" s="16">
        <f>-(logK!T47/LOG10(EXP(1)))*298.15*(8.314462/4.184/1000)</f>
        <v>-4.1774604680315299</v>
      </c>
      <c r="U47" s="16">
        <f>-(logK!U47/LOG10(EXP(1)))*298.15*(8.314462/4.184/1000)</f>
        <v>-4.0486755595758375</v>
      </c>
      <c r="V47" s="16">
        <f>-(logK!V47/LOG10(EXP(1)))*298.15*(8.314462/4.184/1000)</f>
        <v>-3.4828405105177547</v>
      </c>
      <c r="W47" s="16">
        <f>-(logK!W47/LOG10(EXP(1)))*298.15*(8.314462/4.184/1000)</f>
        <v>-4.0455787190864907</v>
      </c>
      <c r="X47" s="16">
        <f>-(logK!X47/LOG10(EXP(1)))*298.15*(8.314462/4.184/1000)</f>
        <v>-4.085776254336988</v>
      </c>
      <c r="Y47" s="16">
        <f>-(logK!Y47/LOG10(EXP(1)))*298.15*(8.314462/4.184/1000)</f>
        <v>-4.2215256432764336</v>
      </c>
      <c r="Z47" s="16">
        <f>-(logK!Z47/LOG10(EXP(1)))*298.15*(8.314462/4.184/1000)</f>
        <v>-3.4496142769855669</v>
      </c>
      <c r="AA47" s="16">
        <f>-(logK!AA47/LOG10(EXP(1)))*298.15*(8.314462/4.184/1000)</f>
        <v>0</v>
      </c>
      <c r="AB47" s="16">
        <f>-(logK!AB47/LOG10(EXP(1)))*298.15*(8.314462/4.184/1000)</f>
        <v>0</v>
      </c>
      <c r="AC47" s="16">
        <f>-(logK!AC47/LOG10(EXP(1)))*298.15*(8.314462/4.184/1000)</f>
        <v>-3.9544060979837998</v>
      </c>
      <c r="AD47" s="16">
        <f>-(logK!AD47/LOG10(EXP(1)))*298.15*(8.314462/4.184/1000)</f>
        <v>-4.4303031693941977</v>
      </c>
      <c r="AE47" s="16">
        <f>-(logK!AE47/LOG10(EXP(1)))*298.15*(8.314462/4.184/1000)</f>
        <v>-4.1177951293524018</v>
      </c>
      <c r="AF47" s="16">
        <f>-(logK!AF47/LOG10(EXP(1)))*298.15*(8.314462/4.184/1000)</f>
        <v>0</v>
      </c>
      <c r="AG47" s="16">
        <f>-(logK!AG47/LOG10(EXP(1)))*298.15*(8.314462/4.184/1000)</f>
        <v>-3.7321225274411272</v>
      </c>
      <c r="AH47" s="16">
        <f>-(logK!AH47/LOG10(EXP(1)))*298.15*(8.314462/4.184/1000)</f>
        <v>-3.379826226222316</v>
      </c>
      <c r="AI47" s="16">
        <f>-(logK!AI47/LOG10(EXP(1)))*298.15*(8.314462/4.184/1000)</f>
        <v>-3.3215660618621428</v>
      </c>
      <c r="AJ47" s="16">
        <f>-(logK!AJ47/LOG10(EXP(1)))*298.15*(8.314462/4.184/1000)</f>
        <v>-3.4034481614967897</v>
      </c>
      <c r="AK47" s="16">
        <f>-(logK!AK47/LOG10(EXP(1)))*298.15*(8.314462/4.184/1000)</f>
        <v>-4.1048006775193464</v>
      </c>
      <c r="AL47" s="16">
        <f>-(logK!AL47/LOG10(EXP(1)))*298.15*(8.314462/4.184/1000)</f>
        <v>-3.4266471802286649</v>
      </c>
      <c r="AM47" s="16">
        <f>-(logK!AM47/LOG10(EXP(1)))*298.15*(8.314462/4.184/1000)</f>
        <v>-3.1991590077182126</v>
      </c>
      <c r="AN47" s="16">
        <f>-(logK!AN47/LOG10(EXP(1)))*298.15*(8.314462/4.184/1000)</f>
        <v>-3.4597642740079229</v>
      </c>
      <c r="AO47" s="16">
        <f>-(logK!AO47/LOG10(EXP(1)))*298.15*(8.314462/4.184/1000)</f>
        <v>0</v>
      </c>
      <c r="AP47" s="16">
        <f>-(logK!AP47/LOG10(EXP(1)))*298.15*(8.314462/4.184/1000)</f>
        <v>-3.8900272862250693</v>
      </c>
      <c r="AQ47" s="16">
        <f>-(logK!AQ47/LOG10(EXP(1)))*298.15*(8.314462/4.184/1000)</f>
        <v>-3.3472889373804913</v>
      </c>
      <c r="AR47" s="16">
        <f>-(logK!AR47/LOG10(EXP(1)))*298.15*(8.314462/4.184/1000)</f>
        <v>-3.3699627210513978</v>
      </c>
      <c r="AS47" s="16">
        <f>-(logK!AS47/LOG10(EXP(1)))*298.15*(8.314462/4.184/1000)</f>
        <v>-3.995674567059909</v>
      </c>
      <c r="AT47" s="16">
        <f>-(logK!AT47/LOG10(EXP(1)))*298.15*(8.314462/4.184/1000)</f>
        <v>0</v>
      </c>
      <c r="AU47" s="16">
        <f>-(logK!AU47/LOG10(EXP(1)))*298.15*(8.314462/4.184/1000)</f>
        <v>0</v>
      </c>
      <c r="AV47" s="16">
        <f>-(logK!AV47/LOG10(EXP(1)))*298.15*(8.314462/4.184/1000)</f>
        <v>-3.9824754781901124</v>
      </c>
      <c r="AW47" s="16">
        <f>-(logK!AW47/LOG10(EXP(1)))*298.15*(8.314462/4.184/1000)</f>
        <v>-4.2405296027551183</v>
      </c>
      <c r="AX47" s="16">
        <f>-(logK!AX47/LOG10(EXP(1)))*298.15*(8.314462/4.184/1000)</f>
        <v>-3.3654811699467695</v>
      </c>
      <c r="AY47" s="16">
        <f>-(logK!AY47/LOG10(EXP(1)))*298.15*(8.314462/4.184/1000)</f>
        <v>-3.4656032507896013</v>
      </c>
      <c r="AZ47" s="16">
        <f>-(logK!AZ47/LOG10(EXP(1)))*298.15*(8.314462/4.184/1000)</f>
        <v>-4.3026164797023485</v>
      </c>
      <c r="BA47" s="16">
        <f>-(logK!BA47/LOG10(EXP(1)))*298.15*(8.314462/4.184/1000)</f>
        <v>-4.1154076972570897</v>
      </c>
      <c r="BB47" s="16">
        <f>-(logK!BB47/LOG10(EXP(1)))*298.15*(8.314462/4.184/1000)</f>
        <v>-4.2478419662013307</v>
      </c>
      <c r="BC47" s="16">
        <f>-(logK!BC47/LOG10(EXP(1)))*298.15*(8.314462/4.184/1000)</f>
        <v>0</v>
      </c>
      <c r="BD47" s="16">
        <f>-(logK!BD47/LOG10(EXP(1)))*298.15*(8.314462/4.184/1000)</f>
        <v>0</v>
      </c>
      <c r="BE47" s="16">
        <f>-(logK!BE47/LOG10(EXP(1)))*298.15*(8.314462/4.184/1000)</f>
        <v>-4.1290774513113924</v>
      </c>
      <c r="BF47" s="16">
        <f>-(logK!BF47/LOG10(EXP(1)))*298.15*(8.314462/4.184/1000)</f>
        <v>-4.1435173227472948</v>
      </c>
      <c r="BG47" s="16">
        <f>-(logK!BG47/LOG10(EXP(1)))*298.15*(8.314462/4.184/1000)</f>
        <v>-4.140898650800465</v>
      </c>
      <c r="BH47" s="16">
        <f>-(logK!BH47/LOG10(EXP(1)))*298.15*(8.314462/4.184/1000)</f>
        <v>0</v>
      </c>
      <c r="BI47" s="16">
        <f>-(logK!BI47/LOG10(EXP(1)))*298.15*(8.314462/4.184/1000)</f>
        <v>0</v>
      </c>
      <c r="BJ47" s="16">
        <f>-(logK!BJ47/LOG10(EXP(1)))*298.15*(8.314462/4.184/1000)</f>
        <v>0</v>
      </c>
      <c r="BK47" s="16">
        <f>-(logK!BK47/LOG10(EXP(1)))*298.15*(8.314462/4.184/1000)</f>
        <v>0</v>
      </c>
      <c r="BL47" s="16">
        <f>-(logK!BL47/LOG10(EXP(1)))*298.15*(8.314462/4.184/1000)</f>
        <v>0</v>
      </c>
      <c r="BM47" s="16">
        <f>-(logK!BM47/LOG10(EXP(1)))*298.15*(8.314462/4.184/1000)</f>
        <v>0</v>
      </c>
      <c r="BN47" s="16">
        <f>-(logK!BN47/LOG10(EXP(1)))*298.15*(8.314462/4.184/1000)</f>
        <v>0</v>
      </c>
      <c r="BO47" s="16">
        <f>-(logK!BO47/LOG10(EXP(1)))*298.15*(8.314462/4.184/1000)</f>
        <v>-4.207985492678735</v>
      </c>
      <c r="BP47" s="16">
        <f>-(logK!BP47/LOG10(EXP(1)))*298.15*(8.314462/4.184/1000)</f>
        <v>0</v>
      </c>
      <c r="BQ47" s="16">
        <f>-(logK!BQ47/LOG10(EXP(1)))*298.15*(8.314462/4.184/1000)</f>
        <v>-3.9826732939922955</v>
      </c>
      <c r="BR47" s="16">
        <f>-(logK!BR47/LOG10(EXP(1)))*298.15*(8.314462/4.184/1000)</f>
        <v>0</v>
      </c>
      <c r="BS47" s="16">
        <f>-(logK!BS47/LOG10(EXP(1)))*298.15*(8.314462/4.184/1000)</f>
        <v>-3.527649200329483</v>
      </c>
      <c r="BT47" s="16">
        <f>-(logK!BT47/LOG10(EXP(1)))*298.15*(8.314462/4.184/1000)</f>
        <v>0</v>
      </c>
      <c r="BU47" s="16">
        <f>-(logK!BU47/LOG10(EXP(1)))*298.15*(8.314462/4.184/1000)</f>
        <v>0</v>
      </c>
      <c r="BV47" s="16">
        <f>-(logK!BV47/LOG10(EXP(1)))*298.15*(8.314462/4.184/1000)</f>
        <v>0</v>
      </c>
      <c r="BW47" s="16">
        <f>-(logK!BW47/LOG10(EXP(1)))*298.15*(8.314462/4.184/1000)</f>
        <v>0</v>
      </c>
      <c r="BX47" s="16">
        <f>-(logK!BX47/LOG10(EXP(1)))*298.15*(8.314462/4.184/1000)</f>
        <v>0</v>
      </c>
      <c r="BY47" s="16">
        <f>-(logK!BY47/LOG10(EXP(1)))*298.15*(8.314462/4.184/1000)</f>
        <v>-3.5776693133435504</v>
      </c>
      <c r="BZ47" s="16">
        <f>-(logK!BZ47/LOG10(EXP(1)))*298.15*(8.314462/4.184/1000)</f>
        <v>0</v>
      </c>
      <c r="CA47" s="16">
        <f>-(logK!CA47/LOG10(EXP(1)))*298.15*(8.314462/4.184/1000)</f>
        <v>-3.3264978144476012</v>
      </c>
      <c r="CB47" s="16">
        <f>-(logK!CB47/LOG10(EXP(1)))*298.15*(8.314462/4.184/1000)</f>
        <v>-3.1871604561306293</v>
      </c>
      <c r="CC47" s="16">
        <f>-(logK!CC47/LOG10(EXP(1)))*298.15*(8.314462/4.184/1000)</f>
        <v>0</v>
      </c>
      <c r="CD47" s="16">
        <f>-(logK!CD47/LOG10(EXP(1)))*298.15*(8.314462/4.184/1000)</f>
        <v>0</v>
      </c>
      <c r="CE47" s="16">
        <f>-(logK!CE47/LOG10(EXP(1)))*298.15*(8.314462/4.184/1000)</f>
        <v>-4.2039336793512616</v>
      </c>
      <c r="CF47" s="16">
        <f>-(logK!CF47/LOG10(EXP(1)))*298.15*(8.314462/4.184/1000)</f>
        <v>-3.8352664151931681</v>
      </c>
      <c r="CG47" s="16">
        <f>-(logK!CG47/LOG10(EXP(1)))*298.15*(8.314462/4.184/1000)</f>
        <v>0</v>
      </c>
      <c r="CH47" s="16">
        <f>-(logK!CH47/LOG10(EXP(1)))*298.15*(8.314462/4.184/1000)</f>
        <v>0</v>
      </c>
      <c r="CI47" s="16">
        <f>-(logK!CI47/LOG10(EXP(1)))*298.15*(8.314462/4.184/1000)</f>
        <v>0</v>
      </c>
      <c r="CJ47" s="16">
        <f>-(logK!CJ47/LOG10(EXP(1)))*298.15*(8.314462/4.184/1000)</f>
        <v>0</v>
      </c>
      <c r="CK47" s="16">
        <f>-(logK!CK47/LOG10(EXP(1)))*298.15*(8.314462/4.184/1000)</f>
        <v>0</v>
      </c>
      <c r="CL47" s="16">
        <f>-(logK!CL47/LOG10(EXP(1)))*298.15*(8.314462/4.184/1000)</f>
        <v>0</v>
      </c>
      <c r="CM47" s="16">
        <f>-(logK!CM47/LOG10(EXP(1)))*298.15*(8.314462/4.184/1000)</f>
        <v>0</v>
      </c>
      <c r="CN47" s="16">
        <f>-(logK!CN47/LOG10(EXP(1)))*298.15*(8.314462/4.184/1000)</f>
        <v>0</v>
      </c>
      <c r="CO47" s="16">
        <f>-(logK!CO47/LOG10(EXP(1)))*298.15*(8.314462/4.184/1000)</f>
        <v>0</v>
      </c>
      <c r="CP47" s="16">
        <f>-(logK!CP47/LOG10(EXP(1)))*298.15*(8.314462/4.184/1000)</f>
        <v>0</v>
      </c>
      <c r="CQ47" s="16">
        <f>-(logK!CQ47/LOG10(EXP(1)))*298.15*(8.314462/4.184/1000)</f>
        <v>0</v>
      </c>
      <c r="CR47" s="16">
        <f>-(logK!CR47/LOG10(EXP(1)))*298.15*(8.314462/4.184/1000)</f>
        <v>0</v>
      </c>
      <c r="CS47" s="16">
        <f>-(logK!CS47/LOG10(EXP(1)))*298.15*(8.314462/4.184/1000)</f>
        <v>0</v>
      </c>
      <c r="CT47" s="16">
        <f>-(logK!CT47/LOG10(EXP(1)))*298.15*(8.314462/4.184/1000)</f>
        <v>0</v>
      </c>
      <c r="CU47" s="16">
        <f>-(logK!CU47/LOG10(EXP(1)))*298.15*(8.314462/4.184/1000)</f>
        <v>0</v>
      </c>
      <c r="CV47" s="16">
        <f>-(logK!CV47/LOG10(EXP(1)))*298.15*(8.314462/4.184/1000)</f>
        <v>0</v>
      </c>
      <c r="CW47" s="16">
        <f>-(logK!CW47/LOG10(EXP(1)))*298.15*(8.314462/4.184/1000)</f>
        <v>-3.3160954317466</v>
      </c>
      <c r="CX47" s="16">
        <f>-(logK!CX47/LOG10(EXP(1)))*298.15*(8.314462/4.184/1000)</f>
        <v>0</v>
      </c>
      <c r="CY47" s="16">
        <f>-(logK!CY47/LOG10(EXP(1)))*298.15*(8.314462/4.184/1000)</f>
        <v>0</v>
      </c>
      <c r="CZ47" s="16">
        <f>-(logK!CZ47/LOG10(EXP(1)))*298.15*(8.314462/4.184/1000)</f>
        <v>-3.2280114656517873</v>
      </c>
      <c r="DA47" s="16">
        <f>-(logK!DA47/LOG10(EXP(1)))*298.15*(8.314462/4.184/1000)</f>
        <v>0</v>
      </c>
      <c r="DB47" s="16">
        <f>-(logK!DB47/LOG10(EXP(1)))*298.15*(8.314462/4.184/1000)</f>
        <v>0</v>
      </c>
      <c r="DC47" s="16">
        <f>-(logK!DC47/LOG10(EXP(1)))*298.15*(8.314462/4.184/1000)</f>
        <v>0</v>
      </c>
      <c r="DD47" s="16">
        <f>-(logK!DD47/LOG10(EXP(1)))*298.15*(8.314462/4.184/1000)</f>
        <v>0</v>
      </c>
      <c r="DE47" s="16">
        <f>-(logK!DE47/LOG10(EXP(1)))*298.15*(8.314462/4.184/1000)</f>
        <v>0</v>
      </c>
      <c r="DF47" s="16">
        <f>-(logK!DF47/LOG10(EXP(1)))*298.15*(8.314462/4.184/1000)</f>
        <v>0</v>
      </c>
      <c r="DG47" s="16">
        <f>-(logK!DG47/LOG10(EXP(1)))*298.15*(8.314462/4.184/1000)</f>
        <v>0</v>
      </c>
      <c r="DH47" s="16">
        <f>-(logK!DH47/LOG10(EXP(1)))*298.15*(8.314462/4.184/1000)</f>
        <v>0</v>
      </c>
      <c r="DI47" s="16">
        <f>-(logK!DI47/LOG10(EXP(1)))*298.15*(8.314462/4.184/1000)</f>
        <v>0</v>
      </c>
      <c r="DJ47" s="16">
        <f>-(logK!DJ47/LOG10(EXP(1)))*298.15*(8.314462/4.184/1000)</f>
        <v>0</v>
      </c>
      <c r="DK47" s="16">
        <f>-(logK!DK47/LOG10(EXP(1)))*298.15*(8.314462/4.184/1000)</f>
        <v>0</v>
      </c>
      <c r="DL47" s="16">
        <f>-(logK!DL47/LOG10(EXP(1)))*298.15*(8.314462/4.184/1000)</f>
        <v>-3.4281478518314334</v>
      </c>
      <c r="DM47" s="16">
        <f>-(logK!DM47/LOG10(EXP(1)))*298.15*(8.314462/4.184/1000)</f>
        <v>0</v>
      </c>
      <c r="DN47" s="16">
        <f>-(logK!DN47/LOG10(EXP(1)))*298.15*(8.314462/4.184/1000)</f>
        <v>0</v>
      </c>
      <c r="DO47" s="16">
        <f>-(logK!DO47/LOG10(EXP(1)))*298.15*(8.314462/4.184/1000)</f>
        <v>0</v>
      </c>
      <c r="DP47" s="16">
        <f>-(logK!DP47/LOG10(EXP(1)))*298.15*(8.314462/4.184/1000)</f>
        <v>0</v>
      </c>
      <c r="DQ47" s="16">
        <f>-(logK!DQ47/LOG10(EXP(1)))*298.15*(8.314462/4.184/1000)</f>
        <v>0</v>
      </c>
      <c r="DR47" s="16">
        <f>-(logK!DR47/LOG10(EXP(1)))*298.15*(8.314462/4.184/1000)</f>
        <v>-4.3016342219259922</v>
      </c>
      <c r="DS47" s="16">
        <f>-(logK!DS47/LOG10(EXP(1)))*298.15*(8.314462/4.184/1000)</f>
        <v>-4.1276518132887619</v>
      </c>
      <c r="DT47" s="16">
        <f>-(logK!DT47/LOG10(EXP(1)))*298.15*(8.314462/4.184/1000)</f>
        <v>0</v>
      </c>
      <c r="DU47" s="16">
        <f>-(logK!DU47/LOG10(EXP(1)))*298.15*(8.314462/4.184/1000)</f>
        <v>0</v>
      </c>
      <c r="DV47" s="16">
        <f>-(logK!DV47/LOG10(EXP(1)))*298.15*(8.314462/4.184/1000)</f>
        <v>0</v>
      </c>
      <c r="DW47" s="16">
        <f>-(logK!DW47/LOG10(EXP(1)))*298.15*(8.314462/4.184/1000)</f>
        <v>0</v>
      </c>
      <c r="DX47" s="16">
        <f>-(logK!DX47/LOG10(EXP(1)))*298.15*(8.314462/4.184/1000)</f>
        <v>0</v>
      </c>
      <c r="DY47" s="16">
        <f>-(logK!DY47/LOG10(EXP(1)))*298.15*(8.314462/4.184/1000)</f>
        <v>-4.15486853917532</v>
      </c>
      <c r="DZ47" s="16">
        <f>-(logK!DZ47/LOG10(EXP(1)))*298.15*(8.314462/4.184/1000)</f>
        <v>0</v>
      </c>
      <c r="EA47" s="16">
        <f>-(logK!EA47/LOG10(EXP(1)))*298.15*(8.314462/4.184/1000)</f>
        <v>0</v>
      </c>
      <c r="EB47" s="16">
        <f>-(logK!EB47/LOG10(EXP(1)))*298.15*(8.314462/4.184/1000)</f>
        <v>0</v>
      </c>
      <c r="EC47" s="16">
        <f>-(logK!EC47/LOG10(EXP(1)))*298.15*(8.314462/4.184/1000)</f>
        <v>0</v>
      </c>
      <c r="ED47" s="16">
        <f>-(logK!ED47/LOG10(EXP(1)))*298.15*(8.314462/4.184/1000)</f>
        <v>0</v>
      </c>
      <c r="EE47" s="16">
        <f>-(logK!EE47/LOG10(EXP(1)))*298.15*(8.314462/4.184/1000)</f>
        <v>-1.911685091061978</v>
      </c>
      <c r="EF47" s="16">
        <f>-(logK!EF47/LOG10(EXP(1)))*298.15*(8.314462/4.184/1000)</f>
        <v>-4.4190685960771141</v>
      </c>
      <c r="EG47" s="16">
        <f>-(logK!EG47/LOG10(EXP(1)))*298.15*(8.314462/4.184/1000)</f>
        <v>-2.1381023297468191</v>
      </c>
      <c r="EH47" s="16">
        <f>-(logK!EH47/LOG10(EXP(1)))*298.15*(8.314462/4.184/1000)</f>
        <v>0</v>
      </c>
      <c r="EI47" s="16">
        <f>-(logK!EI47/LOG10(EXP(1)))*298.15*(8.314462/4.184/1000)</f>
        <v>0</v>
      </c>
      <c r="EJ47" s="16">
        <f>-(logK!EJ47/LOG10(EXP(1)))*298.15*(8.314462/4.184/1000)</f>
        <v>0</v>
      </c>
      <c r="EK47" s="16">
        <f>-(logK!EK47/LOG10(EXP(1)))*298.15*(8.314462/4.184/1000)</f>
        <v>-3.8665213119380826</v>
      </c>
      <c r="EL47" s="16">
        <f>-(logK!EL47/LOG10(EXP(1)))*298.15*(8.314462/4.184/1000)</f>
        <v>0</v>
      </c>
      <c r="EM47" s="16">
        <f>-(logK!EM47/LOG10(EXP(1)))*298.15*(8.314462/4.184/1000)</f>
        <v>0</v>
      </c>
      <c r="EN47" s="16">
        <f>-(logK!EN47/LOG10(EXP(1)))*298.15*(8.314462/4.184/1000)</f>
        <v>0</v>
      </c>
      <c r="EO47" s="16">
        <f>-(logK!EO47/LOG10(EXP(1)))*298.15*(8.314462/4.184/1000)</f>
        <v>0</v>
      </c>
      <c r="EP47" s="16">
        <f>-(logK!EP47/LOG10(EXP(1)))*298.15*(8.314462/4.184/1000)</f>
        <v>0</v>
      </c>
      <c r="EQ47" s="16">
        <f>-(logK!EQ47/LOG10(EXP(1)))*298.15*(8.314462/4.184/1000)</f>
        <v>0</v>
      </c>
      <c r="ER47" s="16">
        <f>-(logK!ER47/LOG10(EXP(1)))*298.15*(8.314462/4.184/1000)</f>
        <v>0</v>
      </c>
      <c r="ES47" s="16">
        <f>-(logK!ES47/LOG10(EXP(1)))*298.15*(8.314462/4.184/1000)</f>
        <v>0</v>
      </c>
      <c r="ET47" s="16">
        <f>-(logK!ET47/LOG10(EXP(1)))*298.15*(8.314462/4.184/1000)</f>
        <v>0</v>
      </c>
      <c r="EU47" s="16">
        <f>-(logK!EU47/LOG10(EXP(1)))*298.15*(8.314462/4.184/1000)</f>
        <v>0</v>
      </c>
      <c r="EV47" s="16">
        <f>-(logK!EV47/LOG10(EXP(1)))*298.15*(8.314462/4.184/1000)</f>
        <v>0</v>
      </c>
      <c r="EW47" s="16">
        <f>-(logK!EW47/LOG10(EXP(1)))*298.15*(8.314462/4.184/1000)</f>
        <v>0</v>
      </c>
      <c r="EX47" s="16">
        <f>-(logK!EX47/LOG10(EXP(1)))*298.15*(8.314462/4.184/1000)</f>
        <v>0</v>
      </c>
      <c r="EY47" s="16">
        <f>-(logK!EY47/LOG10(EXP(1)))*298.15*(8.314462/4.184/1000)</f>
        <v>-4.230475103016575</v>
      </c>
      <c r="EZ47" s="16">
        <f>-(logK!EZ47/LOG10(EXP(1)))*298.15*(8.314462/4.184/1000)</f>
        <v>0</v>
      </c>
      <c r="FA47" s="16">
        <f>-(logK!FA47/LOG10(EXP(1)))*298.15*(8.314462/4.184/1000)</f>
        <v>-3.4699620196721854</v>
      </c>
      <c r="FB47" s="16">
        <f>-(logK!FB47/LOG10(EXP(1)))*298.15*(8.314462/4.184/1000)</f>
        <v>0</v>
      </c>
      <c r="FC47" s="16">
        <f>-(logK!FC47/LOG10(EXP(1)))*298.15*(8.314462/4.184/1000)</f>
        <v>0</v>
      </c>
      <c r="FD47" s="16">
        <f>-(logK!FD47/LOG10(EXP(1)))*298.15*(8.314462/4.184/1000)</f>
        <v>0</v>
      </c>
      <c r="FE47" s="16">
        <f>-(logK!FE47/LOG10(EXP(1)))*298.15*(8.314462/4.184/1000)</f>
        <v>-3.2605432975059654</v>
      </c>
      <c r="FF47" s="16">
        <f>-(logK!FF47/LOG10(EXP(1)))*298.15*(8.314462/4.184/1000)</f>
        <v>0</v>
      </c>
    </row>
    <row r="48" spans="1:162" ht="12.75">
      <c r="A48" s="157">
        <v>46</v>
      </c>
      <c r="B48" s="16">
        <f>-(logK!B48/LOG10(EXP(1)))*298.15*(8.314462/4.184/1000)</f>
        <v>-3.3411771112164921</v>
      </c>
      <c r="C48" s="16">
        <f>-(logK!C48/LOG10(EXP(1)))*298.15*(8.314462/4.184/1000)</f>
        <v>-2.9199249498505093</v>
      </c>
      <c r="D48" s="16">
        <f>-(logK!D48/LOG10(EXP(1)))*298.15*(8.314462/4.184/1000)</f>
        <v>-3.2496293222131096</v>
      </c>
      <c r="E48" s="16">
        <f>-(logK!E48/LOG10(EXP(1)))*298.15*(8.314462/4.184/1000)</f>
        <v>-3.0333279743778343</v>
      </c>
      <c r="F48" s="16">
        <f>-(logK!F48/LOG10(EXP(1)))*298.15*(8.314462/4.184/1000)</f>
        <v>-3.2456116150584275</v>
      </c>
      <c r="G48" s="16">
        <f>-(logK!G48/LOG10(EXP(1)))*298.15*(8.314462/4.184/1000)</f>
        <v>-3.3644511635285062</v>
      </c>
      <c r="H48" s="16">
        <f>-(logK!H48/LOG10(EXP(1)))*298.15*(8.314462/4.184/1000)</f>
        <v>-4.8468623213842514</v>
      </c>
      <c r="I48" s="16">
        <f>-(logK!I48/LOG10(EXP(1)))*298.15*(8.314462/4.184/1000)</f>
        <v>0</v>
      </c>
      <c r="J48" s="16">
        <f>-(logK!J48/LOG10(EXP(1)))*298.15*(8.314462/4.184/1000)</f>
        <v>0</v>
      </c>
      <c r="K48" s="16">
        <f>-(logK!K48/LOG10(EXP(1)))*298.15*(8.314462/4.184/1000)</f>
        <v>0</v>
      </c>
      <c r="L48" s="16">
        <f>-(logK!L48/LOG10(EXP(1)))*298.15*(8.314462/4.184/1000)</f>
        <v>0</v>
      </c>
      <c r="M48" s="16">
        <f>-(logK!M48/LOG10(EXP(1)))*298.15*(8.314462/4.184/1000)</f>
        <v>0</v>
      </c>
      <c r="N48" s="16">
        <f>-(logK!N48/LOG10(EXP(1)))*298.15*(8.314462/4.184/1000)</f>
        <v>-3.314929000637175</v>
      </c>
      <c r="O48" s="16">
        <f>-(logK!O48/LOG10(EXP(1)))*298.15*(8.314462/4.184/1000)</f>
        <v>0</v>
      </c>
      <c r="P48" s="16">
        <f>-(logK!P48/LOG10(EXP(1)))*298.15*(8.314462/4.184/1000)</f>
        <v>0</v>
      </c>
      <c r="Q48" s="16">
        <f>-(logK!Q48/LOG10(EXP(1)))*298.15*(8.314462/4.184/1000)</f>
        <v>0</v>
      </c>
      <c r="R48" s="16">
        <f>-(logK!R48/LOG10(EXP(1)))*298.15*(8.314462/4.184/1000)</f>
        <v>-3.7592505772784301</v>
      </c>
      <c r="S48" s="16">
        <f>-(logK!S48/LOG10(EXP(1)))*298.15*(8.314462/4.184/1000)</f>
        <v>-4.0944051160529007</v>
      </c>
      <c r="T48" s="16">
        <f>-(logK!T48/LOG10(EXP(1)))*298.15*(8.314462/4.184/1000)</f>
        <v>-3.6237126466102838</v>
      </c>
      <c r="U48" s="16">
        <f>-(logK!U48/LOG10(EXP(1)))*298.15*(8.314462/4.184/1000)</f>
        <v>-3.7566585081463777</v>
      </c>
      <c r="V48" s="16">
        <f>-(logK!V48/LOG10(EXP(1)))*298.15*(8.314462/4.184/1000)</f>
        <v>-3.8211873870653847</v>
      </c>
      <c r="W48" s="16">
        <f>-(logK!W48/LOG10(EXP(1)))*298.15*(8.314462/4.184/1000)</f>
        <v>-3.6022666851598233</v>
      </c>
      <c r="X48" s="16">
        <f>-(logK!X48/LOG10(EXP(1)))*298.15*(8.314462/4.184/1000)</f>
        <v>-3.3155770179201878</v>
      </c>
      <c r="Y48" s="16">
        <f>-(logK!Y48/LOG10(EXP(1)))*298.15*(8.314462/4.184/1000)</f>
        <v>-3.6594286307561532</v>
      </c>
      <c r="Z48" s="16">
        <f>-(logK!Z48/LOG10(EXP(1)))*298.15*(8.314462/4.184/1000)</f>
        <v>-2.7006563649824877</v>
      </c>
      <c r="AA48" s="16">
        <f>-(logK!AA48/LOG10(EXP(1)))*298.15*(8.314462/4.184/1000)</f>
        <v>0</v>
      </c>
      <c r="AB48" s="16">
        <f>-(logK!AB48/LOG10(EXP(1)))*298.15*(8.314462/4.184/1000)</f>
        <v>0</v>
      </c>
      <c r="AC48" s="16">
        <f>-(logK!AC48/LOG10(EXP(1)))*298.15*(8.314462/4.184/1000)</f>
        <v>-2.891548614089086</v>
      </c>
      <c r="AD48" s="16">
        <f>-(logK!AD48/LOG10(EXP(1)))*298.15*(8.314462/4.184/1000)</f>
        <v>-4.3383392850827747</v>
      </c>
      <c r="AE48" s="16">
        <f>-(logK!AE48/LOG10(EXP(1)))*298.15*(8.314462/4.184/1000)</f>
        <v>-3.4756168231207951</v>
      </c>
      <c r="AF48" s="16">
        <f>-(logK!AF48/LOG10(EXP(1)))*298.15*(8.314462/4.184/1000)</f>
        <v>0</v>
      </c>
      <c r="AG48" s="16">
        <f>-(logK!AG48/LOG10(EXP(1)))*298.15*(8.314462/4.184/1000)</f>
        <v>-3.5352207706889009</v>
      </c>
      <c r="AH48" s="16">
        <f>-(logK!AH48/LOG10(EXP(1)))*298.15*(8.314462/4.184/1000)</f>
        <v>-3.5552820215240808</v>
      </c>
      <c r="AI48" s="16">
        <f>-(logK!AI48/LOG10(EXP(1)))*298.15*(8.314462/4.184/1000)</f>
        <v>-3.4653440438763954</v>
      </c>
      <c r="AJ48" s="16">
        <f>-(logK!AJ48/LOG10(EXP(1)))*298.15*(8.314462/4.184/1000)</f>
        <v>-3.7934863535252061</v>
      </c>
      <c r="AK48" s="16">
        <f>-(logK!AK48/LOG10(EXP(1)))*298.15*(8.314462/4.184/1000)</f>
        <v>-3.4392801066301448</v>
      </c>
      <c r="AL48" s="16">
        <f>-(logK!AL48/LOG10(EXP(1)))*298.15*(8.314462/4.184/1000)</f>
        <v>-2.7397488602345841</v>
      </c>
      <c r="AM48" s="16">
        <f>-(logK!AM48/LOG10(EXP(1)))*298.15*(8.314462/4.184/1000)</f>
        <v>-2.476108144566548</v>
      </c>
      <c r="AN48" s="16">
        <f>-(logK!AN48/LOG10(EXP(1)))*298.15*(8.314462/4.184/1000)</f>
        <v>-2.7764812083296002</v>
      </c>
      <c r="AO48" s="16">
        <f>-(logK!AO48/LOG10(EXP(1)))*298.15*(8.314462/4.184/1000)</f>
        <v>0</v>
      </c>
      <c r="AP48" s="16">
        <f>-(logK!AP48/LOG10(EXP(1)))*298.15*(8.314462/4.184/1000)</f>
        <v>-3.9577757878554687</v>
      </c>
      <c r="AQ48" s="16">
        <f>-(logK!AQ48/LOG10(EXP(1)))*298.15*(8.314462/4.184/1000)</f>
        <v>-2.6502679053022868</v>
      </c>
      <c r="AR48" s="16">
        <f>-(logK!AR48/LOG10(EXP(1)))*298.15*(8.314462/4.184/1000)</f>
        <v>-2.6758338924258003</v>
      </c>
      <c r="AS48" s="16">
        <f>-(logK!AS48/LOG10(EXP(1)))*298.15*(8.314462/4.184/1000)</f>
        <v>-3.3356519112244847</v>
      </c>
      <c r="AT48" s="16">
        <f>-(logK!AT48/LOG10(EXP(1)))*298.15*(8.314462/4.184/1000)</f>
        <v>0</v>
      </c>
      <c r="AU48" s="16">
        <f>-(logK!AU48/LOG10(EXP(1)))*298.15*(8.314462/4.184/1000)</f>
        <v>0</v>
      </c>
      <c r="AV48" s="16">
        <f>-(logK!AV48/LOG10(EXP(1)))*298.15*(8.314462/4.184/1000)</f>
        <v>-3.3075688885490551</v>
      </c>
      <c r="AW48" s="16">
        <f>-(logK!AW48/LOG10(EXP(1)))*298.15*(8.314462/4.184/1000)</f>
        <v>-3.7292235027539622</v>
      </c>
      <c r="AX48" s="16">
        <f>-(logK!AX48/LOG10(EXP(1)))*298.15*(8.314462/4.184/1000)</f>
        <v>-3.3944168469419518</v>
      </c>
      <c r="AY48" s="16">
        <f>-(logK!AY48/LOG10(EXP(1)))*298.15*(8.314462/4.184/1000)</f>
        <v>-3.3585780805740377</v>
      </c>
      <c r="AZ48" s="16">
        <f>-(logK!AZ48/LOG10(EXP(1)))*298.15*(8.314462/4.184/1000)</f>
        <v>-3.6925116183626203</v>
      </c>
      <c r="BA48" s="16">
        <f>-(logK!BA48/LOG10(EXP(1)))*298.15*(8.314462/4.184/1000)</f>
        <v>-3.54733528326397</v>
      </c>
      <c r="BB48" s="16">
        <f>-(logK!BB48/LOG10(EXP(1)))*298.15*(8.314462/4.184/1000)</f>
        <v>-4.4128476301601864</v>
      </c>
      <c r="BC48" s="16">
        <f>-(logK!BC48/LOG10(EXP(1)))*298.15*(8.314462/4.184/1000)</f>
        <v>0</v>
      </c>
      <c r="BD48" s="16">
        <f>-(logK!BD48/LOG10(EXP(1)))*298.15*(8.314462/4.184/1000)</f>
        <v>0</v>
      </c>
      <c r="BE48" s="16">
        <f>-(logK!BE48/LOG10(EXP(1)))*298.15*(8.314462/4.184/1000)</f>
        <v>-3.6170073730397356</v>
      </c>
      <c r="BF48" s="16">
        <f>-(logK!BF48/LOG10(EXP(1)))*298.15*(8.314462/4.184/1000)</f>
        <v>-3.9189500028745918</v>
      </c>
      <c r="BG48" s="16">
        <f>-(logK!BG48/LOG10(EXP(1)))*298.15*(8.314462/4.184/1000)</f>
        <v>-3.5873418239468435</v>
      </c>
      <c r="BH48" s="16">
        <f>-(logK!BH48/LOG10(EXP(1)))*298.15*(8.314462/4.184/1000)</f>
        <v>0</v>
      </c>
      <c r="BI48" s="16">
        <f>-(logK!BI48/LOG10(EXP(1)))*298.15*(8.314462/4.184/1000)</f>
        <v>0</v>
      </c>
      <c r="BJ48" s="16">
        <f>-(logK!BJ48/LOG10(EXP(1)))*298.15*(8.314462/4.184/1000)</f>
        <v>0</v>
      </c>
      <c r="BK48" s="16">
        <f>-(logK!BK48/LOG10(EXP(1)))*298.15*(8.314462/4.184/1000)</f>
        <v>0</v>
      </c>
      <c r="BL48" s="16">
        <f>-(logK!BL48/LOG10(EXP(1)))*298.15*(8.314462/4.184/1000)</f>
        <v>0</v>
      </c>
      <c r="BM48" s="16">
        <f>-(logK!BM48/LOG10(EXP(1)))*298.15*(8.314462/4.184/1000)</f>
        <v>0</v>
      </c>
      <c r="BN48" s="16">
        <f>-(logK!BN48/LOG10(EXP(1)))*298.15*(8.314462/4.184/1000)</f>
        <v>0</v>
      </c>
      <c r="BO48" s="16">
        <f>-(logK!BO48/LOG10(EXP(1)))*298.15*(8.314462/4.184/1000)</f>
        <v>-3.6616455319875136</v>
      </c>
      <c r="BP48" s="16">
        <f>-(logK!BP48/LOG10(EXP(1)))*298.15*(8.314462/4.184/1000)</f>
        <v>0</v>
      </c>
      <c r="BQ48" s="16">
        <f>-(logK!BQ48/LOG10(EXP(1)))*298.15*(8.314462/4.184/1000)</f>
        <v>-3.3803992099251912</v>
      </c>
      <c r="BR48" s="16">
        <f>-(logK!BR48/LOG10(EXP(1)))*298.15*(8.314462/4.184/1000)</f>
        <v>0</v>
      </c>
      <c r="BS48" s="16">
        <f>-(logK!BS48/LOG10(EXP(1)))*298.15*(8.314462/4.184/1000)</f>
        <v>-2.8385817277459471</v>
      </c>
      <c r="BT48" s="16">
        <f>-(logK!BT48/LOG10(EXP(1)))*298.15*(8.314462/4.184/1000)</f>
        <v>0</v>
      </c>
      <c r="BU48" s="16">
        <f>-(logK!BU48/LOG10(EXP(1)))*298.15*(8.314462/4.184/1000)</f>
        <v>0</v>
      </c>
      <c r="BV48" s="16">
        <f>-(logK!BV48/LOG10(EXP(1)))*298.15*(8.314462/4.184/1000)</f>
        <v>0</v>
      </c>
      <c r="BW48" s="16">
        <f>-(logK!BW48/LOG10(EXP(1)))*298.15*(8.314462/4.184/1000)</f>
        <v>0</v>
      </c>
      <c r="BX48" s="16">
        <f>-(logK!BX48/LOG10(EXP(1)))*298.15*(8.314462/4.184/1000)</f>
        <v>0</v>
      </c>
      <c r="BY48" s="16">
        <f>-(logK!BY48/LOG10(EXP(1)))*298.15*(8.314462/4.184/1000)</f>
        <v>-3.9479668525610152</v>
      </c>
      <c r="BZ48" s="16">
        <f>-(logK!BZ48/LOG10(EXP(1)))*298.15*(8.314462/4.184/1000)</f>
        <v>0</v>
      </c>
      <c r="CA48" s="16">
        <f>-(logK!CA48/LOG10(EXP(1)))*298.15*(8.314462/4.184/1000)</f>
        <v>-2.6236923754641839</v>
      </c>
      <c r="CB48" s="16">
        <f>-(logK!CB48/LOG10(EXP(1)))*298.15*(8.314462/4.184/1000)</f>
        <v>-2.4720631524736332</v>
      </c>
      <c r="CC48" s="16">
        <f>-(logK!CC48/LOG10(EXP(1)))*298.15*(8.314462/4.184/1000)</f>
        <v>0</v>
      </c>
      <c r="CD48" s="16">
        <f>-(logK!CD48/LOG10(EXP(1)))*298.15*(8.314462/4.184/1000)</f>
        <v>0</v>
      </c>
      <c r="CE48" s="16">
        <f>-(logK!CE48/LOG10(EXP(1)))*298.15*(8.314462/4.184/1000)</f>
        <v>-3.6012230362724438</v>
      </c>
      <c r="CF48" s="16">
        <f>-(logK!CF48/LOG10(EXP(1)))*298.15*(8.314462/4.184/1000)</f>
        <v>-3.6651584677849018</v>
      </c>
      <c r="CG48" s="16">
        <f>-(logK!CG48/LOG10(EXP(1)))*298.15*(8.314462/4.184/1000)</f>
        <v>0</v>
      </c>
      <c r="CH48" s="16">
        <f>-(logK!CH48/LOG10(EXP(1)))*298.15*(8.314462/4.184/1000)</f>
        <v>0</v>
      </c>
      <c r="CI48" s="16">
        <f>-(logK!CI48/LOG10(EXP(1)))*298.15*(8.314462/4.184/1000)</f>
        <v>0</v>
      </c>
      <c r="CJ48" s="16">
        <f>-(logK!CJ48/LOG10(EXP(1)))*298.15*(8.314462/4.184/1000)</f>
        <v>0</v>
      </c>
      <c r="CK48" s="16">
        <f>-(logK!CK48/LOG10(EXP(1)))*298.15*(8.314462/4.184/1000)</f>
        <v>0</v>
      </c>
      <c r="CL48" s="16">
        <f>-(logK!CL48/LOG10(EXP(1)))*298.15*(8.314462/4.184/1000)</f>
        <v>0</v>
      </c>
      <c r="CM48" s="16">
        <f>-(logK!CM48/LOG10(EXP(1)))*298.15*(8.314462/4.184/1000)</f>
        <v>0</v>
      </c>
      <c r="CN48" s="16">
        <f>-(logK!CN48/LOG10(EXP(1)))*298.15*(8.314462/4.184/1000)</f>
        <v>0</v>
      </c>
      <c r="CO48" s="16">
        <f>-(logK!CO48/LOG10(EXP(1)))*298.15*(8.314462/4.184/1000)</f>
        <v>0</v>
      </c>
      <c r="CP48" s="16">
        <f>-(logK!CP48/LOG10(EXP(1)))*298.15*(8.314462/4.184/1000)</f>
        <v>0</v>
      </c>
      <c r="CQ48" s="16">
        <f>-(logK!CQ48/LOG10(EXP(1)))*298.15*(8.314462/4.184/1000)</f>
        <v>0</v>
      </c>
      <c r="CR48" s="16">
        <f>-(logK!CR48/LOG10(EXP(1)))*298.15*(8.314462/4.184/1000)</f>
        <v>0</v>
      </c>
      <c r="CS48" s="16">
        <f>-(logK!CS48/LOG10(EXP(1)))*298.15*(8.314462/4.184/1000)</f>
        <v>0</v>
      </c>
      <c r="CT48" s="16">
        <f>-(logK!CT48/LOG10(EXP(1)))*298.15*(8.314462/4.184/1000)</f>
        <v>0</v>
      </c>
      <c r="CU48" s="16">
        <f>-(logK!CU48/LOG10(EXP(1)))*298.15*(8.314462/4.184/1000)</f>
        <v>0</v>
      </c>
      <c r="CV48" s="16">
        <f>-(logK!CV48/LOG10(EXP(1)))*298.15*(8.314462/4.184/1000)</f>
        <v>0</v>
      </c>
      <c r="CW48" s="16">
        <f>-(logK!CW48/LOG10(EXP(1)))*298.15*(8.314462/4.184/1000)</f>
        <v>-3.1591115396279914</v>
      </c>
      <c r="CX48" s="16">
        <f>-(logK!CX48/LOG10(EXP(1)))*298.15*(8.314462/4.184/1000)</f>
        <v>0</v>
      </c>
      <c r="CY48" s="16">
        <f>-(logK!CY48/LOG10(EXP(1)))*298.15*(8.314462/4.184/1000)</f>
        <v>0</v>
      </c>
      <c r="CZ48" s="16">
        <f>-(logK!CZ48/LOG10(EXP(1)))*298.15*(8.314462/4.184/1000)</f>
        <v>-2.9860690971128583</v>
      </c>
      <c r="DA48" s="16">
        <f>-(logK!DA48/LOG10(EXP(1)))*298.15*(8.314462/4.184/1000)</f>
        <v>0</v>
      </c>
      <c r="DB48" s="16">
        <f>-(logK!DB48/LOG10(EXP(1)))*298.15*(8.314462/4.184/1000)</f>
        <v>0</v>
      </c>
      <c r="DC48" s="16">
        <f>-(logK!DC48/LOG10(EXP(1)))*298.15*(8.314462/4.184/1000)</f>
        <v>0</v>
      </c>
      <c r="DD48" s="16">
        <f>-(logK!DD48/LOG10(EXP(1)))*298.15*(8.314462/4.184/1000)</f>
        <v>0</v>
      </c>
      <c r="DE48" s="16">
        <f>-(logK!DE48/LOG10(EXP(1)))*298.15*(8.314462/4.184/1000)</f>
        <v>0</v>
      </c>
      <c r="DF48" s="16">
        <f>-(logK!DF48/LOG10(EXP(1)))*298.15*(8.314462/4.184/1000)</f>
        <v>0</v>
      </c>
      <c r="DG48" s="16">
        <f>-(logK!DG48/LOG10(EXP(1)))*298.15*(8.314462/4.184/1000)</f>
        <v>0</v>
      </c>
      <c r="DH48" s="16">
        <f>-(logK!DH48/LOG10(EXP(1)))*298.15*(8.314462/4.184/1000)</f>
        <v>0</v>
      </c>
      <c r="DI48" s="16">
        <f>-(logK!DI48/LOG10(EXP(1)))*298.15*(8.314462/4.184/1000)</f>
        <v>0</v>
      </c>
      <c r="DJ48" s="16">
        <f>-(logK!DJ48/LOG10(EXP(1)))*298.15*(8.314462/4.184/1000)</f>
        <v>0</v>
      </c>
      <c r="DK48" s="16">
        <f>-(logK!DK48/LOG10(EXP(1)))*298.15*(8.314462/4.184/1000)</f>
        <v>0</v>
      </c>
      <c r="DL48" s="16">
        <f>-(logK!DL48/LOG10(EXP(1)))*298.15*(8.314462/4.184/1000)</f>
        <v>-4.2280603859830297</v>
      </c>
      <c r="DM48" s="16">
        <f>-(logK!DM48/LOG10(EXP(1)))*298.15*(8.314462/4.184/1000)</f>
        <v>0</v>
      </c>
      <c r="DN48" s="16">
        <f>-(logK!DN48/LOG10(EXP(1)))*298.15*(8.314462/4.184/1000)</f>
        <v>0</v>
      </c>
      <c r="DO48" s="16">
        <f>-(logK!DO48/LOG10(EXP(1)))*298.15*(8.314462/4.184/1000)</f>
        <v>0</v>
      </c>
      <c r="DP48" s="16">
        <f>-(logK!DP48/LOG10(EXP(1)))*298.15*(8.314462/4.184/1000)</f>
        <v>0</v>
      </c>
      <c r="DQ48" s="16">
        <f>-(logK!DQ48/LOG10(EXP(1)))*298.15*(8.314462/4.184/1000)</f>
        <v>0</v>
      </c>
      <c r="DR48" s="16">
        <f>-(logK!DR48/LOG10(EXP(1)))*298.15*(8.314462/4.184/1000)</f>
        <v>-3.7733568903444463</v>
      </c>
      <c r="DS48" s="16">
        <f>-(logK!DS48/LOG10(EXP(1)))*298.15*(8.314462/4.184/1000)</f>
        <v>-3.5245455386055773</v>
      </c>
      <c r="DT48" s="16">
        <f>-(logK!DT48/LOG10(EXP(1)))*298.15*(8.314462/4.184/1000)</f>
        <v>0</v>
      </c>
      <c r="DU48" s="16">
        <f>-(logK!DU48/LOG10(EXP(1)))*298.15*(8.314462/4.184/1000)</f>
        <v>0</v>
      </c>
      <c r="DV48" s="16">
        <f>-(logK!DV48/LOG10(EXP(1)))*298.15*(8.314462/4.184/1000)</f>
        <v>0</v>
      </c>
      <c r="DW48" s="16">
        <f>-(logK!DW48/LOG10(EXP(1)))*298.15*(8.314462/4.184/1000)</f>
        <v>0</v>
      </c>
      <c r="DX48" s="16">
        <f>-(logK!DX48/LOG10(EXP(1)))*298.15*(8.314462/4.184/1000)</f>
        <v>0</v>
      </c>
      <c r="DY48" s="16">
        <f>-(logK!DY48/LOG10(EXP(1)))*298.15*(8.314462/4.184/1000)</f>
        <v>-3.5223763860161226</v>
      </c>
      <c r="DZ48" s="16">
        <f>-(logK!DZ48/LOG10(EXP(1)))*298.15*(8.314462/4.184/1000)</f>
        <v>0</v>
      </c>
      <c r="EA48" s="16">
        <f>-(logK!EA48/LOG10(EXP(1)))*298.15*(8.314462/4.184/1000)</f>
        <v>0</v>
      </c>
      <c r="EB48" s="16">
        <f>-(logK!EB48/LOG10(EXP(1)))*298.15*(8.314462/4.184/1000)</f>
        <v>0</v>
      </c>
      <c r="EC48" s="16">
        <f>-(logK!EC48/LOG10(EXP(1)))*298.15*(8.314462/4.184/1000)</f>
        <v>0</v>
      </c>
      <c r="ED48" s="16">
        <f>-(logK!ED48/LOG10(EXP(1)))*298.15*(8.314462/4.184/1000)</f>
        <v>0</v>
      </c>
      <c r="EE48" s="16">
        <f>-(logK!EE48/LOG10(EXP(1)))*298.15*(8.314462/4.184/1000)</f>
        <v>-3.140053010272843</v>
      </c>
      <c r="EF48" s="16">
        <f>-(logK!EF48/LOG10(EXP(1)))*298.15*(8.314462/4.184/1000)</f>
        <v>-3.7887728804456042</v>
      </c>
      <c r="EG48" s="16">
        <f>-(logK!EG48/LOG10(EXP(1)))*298.15*(8.314462/4.184/1000)</f>
        <v>-3.3067708041057657</v>
      </c>
      <c r="EH48" s="16">
        <f>-(logK!EH48/LOG10(EXP(1)))*298.15*(8.314462/4.184/1000)</f>
        <v>0</v>
      </c>
      <c r="EI48" s="16">
        <f>-(logK!EI48/LOG10(EXP(1)))*298.15*(8.314462/4.184/1000)</f>
        <v>0</v>
      </c>
      <c r="EJ48" s="16">
        <f>-(logK!EJ48/LOG10(EXP(1)))*298.15*(8.314462/4.184/1000)</f>
        <v>0</v>
      </c>
      <c r="EK48" s="16">
        <f>-(logK!EK48/LOG10(EXP(1)))*298.15*(8.314462/4.184/1000)</f>
        <v>-3.4072475891456144</v>
      </c>
      <c r="EL48" s="16">
        <f>-(logK!EL48/LOG10(EXP(1)))*298.15*(8.314462/4.184/1000)</f>
        <v>0</v>
      </c>
      <c r="EM48" s="16">
        <f>-(logK!EM48/LOG10(EXP(1)))*298.15*(8.314462/4.184/1000)</f>
        <v>0</v>
      </c>
      <c r="EN48" s="16">
        <f>-(logK!EN48/LOG10(EXP(1)))*298.15*(8.314462/4.184/1000)</f>
        <v>0</v>
      </c>
      <c r="EO48" s="16">
        <f>-(logK!EO48/LOG10(EXP(1)))*298.15*(8.314462/4.184/1000)</f>
        <v>0</v>
      </c>
      <c r="EP48" s="16">
        <f>-(logK!EP48/LOG10(EXP(1)))*298.15*(8.314462/4.184/1000)</f>
        <v>0</v>
      </c>
      <c r="EQ48" s="16">
        <f>-(logK!EQ48/LOG10(EXP(1)))*298.15*(8.314462/4.184/1000)</f>
        <v>0</v>
      </c>
      <c r="ER48" s="16">
        <f>-(logK!ER48/LOG10(EXP(1)))*298.15*(8.314462/4.184/1000)</f>
        <v>0</v>
      </c>
      <c r="ES48" s="16">
        <f>-(logK!ES48/LOG10(EXP(1)))*298.15*(8.314462/4.184/1000)</f>
        <v>0</v>
      </c>
      <c r="ET48" s="16">
        <f>-(logK!ET48/LOG10(EXP(1)))*298.15*(8.314462/4.184/1000)</f>
        <v>0</v>
      </c>
      <c r="EU48" s="16">
        <f>-(logK!EU48/LOG10(EXP(1)))*298.15*(8.314462/4.184/1000)</f>
        <v>0</v>
      </c>
      <c r="EV48" s="16">
        <f>-(logK!EV48/LOG10(EXP(1)))*298.15*(8.314462/4.184/1000)</f>
        <v>0</v>
      </c>
      <c r="EW48" s="16">
        <f>-(logK!EW48/LOG10(EXP(1)))*298.15*(8.314462/4.184/1000)</f>
        <v>0</v>
      </c>
      <c r="EX48" s="16">
        <f>-(logK!EX48/LOG10(EXP(1)))*298.15*(8.314462/4.184/1000)</f>
        <v>0</v>
      </c>
      <c r="EY48" s="16">
        <f>-(logK!EY48/LOG10(EXP(1)))*298.15*(8.314462/4.184/1000)</f>
        <v>-3.678064243568703</v>
      </c>
      <c r="EZ48" s="16">
        <f>-(logK!EZ48/LOG10(EXP(1)))*298.15*(8.314462/4.184/1000)</f>
        <v>0</v>
      </c>
      <c r="FA48" s="16">
        <f>-(logK!FA48/LOG10(EXP(1)))*298.15*(8.314462/4.184/1000)</f>
        <v>-3.5342999040235665</v>
      </c>
      <c r="FB48" s="16">
        <f>-(logK!FB48/LOG10(EXP(1)))*298.15*(8.314462/4.184/1000)</f>
        <v>0</v>
      </c>
      <c r="FC48" s="16">
        <f>-(logK!FC48/LOG10(EXP(1)))*298.15*(8.314462/4.184/1000)</f>
        <v>0</v>
      </c>
      <c r="FD48" s="16">
        <f>-(logK!FD48/LOG10(EXP(1)))*298.15*(8.314462/4.184/1000)</f>
        <v>0</v>
      </c>
      <c r="FE48" s="16">
        <f>-(logK!FE48/LOG10(EXP(1)))*298.15*(8.314462/4.184/1000)</f>
        <v>-2.5584609093856994</v>
      </c>
      <c r="FF48" s="16">
        <f>-(logK!FF48/LOG10(EXP(1)))*298.15*(8.314462/4.184/1000)</f>
        <v>0</v>
      </c>
    </row>
    <row r="49" spans="1:162" ht="12.75">
      <c r="A49" s="157">
        <v>47</v>
      </c>
      <c r="B49" s="16">
        <f>-(logK!B49/LOG10(EXP(1)))*298.15*(8.314462/4.184/1000)</f>
        <v>-5.1552980843949019</v>
      </c>
      <c r="C49" s="16">
        <f>-(logK!C49/LOG10(EXP(1)))*298.15*(8.314462/4.184/1000)</f>
        <v>-5.164086562999473</v>
      </c>
      <c r="D49" s="16">
        <f>-(logK!D49/LOG10(EXP(1)))*298.15*(8.314462/4.184/1000)</f>
        <v>-5.2000685752931046</v>
      </c>
      <c r="E49" s="16">
        <f>-(logK!E49/LOG10(EXP(1)))*298.15*(8.314462/4.184/1000)</f>
        <v>-5.1216516628139397</v>
      </c>
      <c r="F49" s="16">
        <f>-(logK!F49/LOG10(EXP(1)))*298.15*(8.314462/4.184/1000)</f>
        <v>-5.1659801377127827</v>
      </c>
      <c r="G49" s="16">
        <f>-(logK!G49/LOG10(EXP(1)))*298.15*(8.314462/4.184/1000)</f>
        <v>-5.0816369366495966</v>
      </c>
      <c r="H49" s="16">
        <f>-(logK!H49/LOG10(EXP(1)))*298.15*(8.314462/4.184/1000)</f>
        <v>-4.578255746957967</v>
      </c>
      <c r="I49" s="16">
        <f>-(logK!I49/LOG10(EXP(1)))*298.15*(8.314462/4.184/1000)</f>
        <v>0</v>
      </c>
      <c r="J49" s="16">
        <f>-(logK!J49/LOG10(EXP(1)))*298.15*(8.314462/4.184/1000)</f>
        <v>0</v>
      </c>
      <c r="K49" s="16">
        <f>-(logK!K49/LOG10(EXP(1)))*298.15*(8.314462/4.184/1000)</f>
        <v>0</v>
      </c>
      <c r="L49" s="16">
        <f>-(logK!L49/LOG10(EXP(1)))*298.15*(8.314462/4.184/1000)</f>
        <v>0</v>
      </c>
      <c r="M49" s="16">
        <f>-(logK!M49/LOG10(EXP(1)))*298.15*(8.314462/4.184/1000)</f>
        <v>0</v>
      </c>
      <c r="N49" s="16">
        <f>-(logK!N49/LOG10(EXP(1)))*298.15*(8.314462/4.184/1000)</f>
        <v>-5.0307914542540084</v>
      </c>
      <c r="O49" s="16">
        <f>-(logK!O49/LOG10(EXP(1)))*298.15*(8.314462/4.184/1000)</f>
        <v>0</v>
      </c>
      <c r="P49" s="16">
        <f>-(logK!P49/LOG10(EXP(1)))*298.15*(8.314462/4.184/1000)</f>
        <v>0</v>
      </c>
      <c r="Q49" s="16">
        <f>-(logK!Q49/LOG10(EXP(1)))*298.15*(8.314462/4.184/1000)</f>
        <v>0</v>
      </c>
      <c r="R49" s="16">
        <f>-(logK!R49/LOG10(EXP(1)))*298.15*(8.314462/4.184/1000)</f>
        <v>-5.636563467402472</v>
      </c>
      <c r="S49" s="16">
        <f>-(logK!S49/LOG10(EXP(1)))*298.15*(8.314462/4.184/1000)</f>
        <v>-5.1975515397411911</v>
      </c>
      <c r="T49" s="16">
        <f>-(logK!T49/LOG10(EXP(1)))*298.15*(8.314462/4.184/1000)</f>
        <v>-6.0114858036502827</v>
      </c>
      <c r="U49" s="16">
        <f>-(logK!U49/LOG10(EXP(1)))*298.15*(8.314462/4.184/1000)</f>
        <v>-5.5618027366464142</v>
      </c>
      <c r="V49" s="16">
        <f>-(logK!V49/LOG10(EXP(1)))*298.15*(8.314462/4.184/1000)</f>
        <v>-5.1887494186675029</v>
      </c>
      <c r="W49" s="16">
        <f>-(logK!W49/LOG10(EXP(1)))*298.15*(8.314462/4.184/1000)</f>
        <v>-5.847514238850426</v>
      </c>
      <c r="X49" s="16">
        <f>-(logK!X49/LOG10(EXP(1)))*298.15*(8.314462/4.184/1000)</f>
        <v>-5.9257715344409334</v>
      </c>
      <c r="Y49" s="16">
        <f>-(logK!Y49/LOG10(EXP(1)))*298.15*(8.314462/4.184/1000)</f>
        <v>-6.0140615018193992</v>
      </c>
      <c r="Z49" s="16">
        <f>-(logK!Z49/LOG10(EXP(1)))*298.15*(8.314462/4.184/1000)</f>
        <v>-5.4362606430996099</v>
      </c>
      <c r="AA49" s="16">
        <f>-(logK!AA49/LOG10(EXP(1)))*298.15*(8.314462/4.184/1000)</f>
        <v>0</v>
      </c>
      <c r="AB49" s="16">
        <f>-(logK!AB49/LOG10(EXP(1)))*298.15*(8.314462/4.184/1000)</f>
        <v>0</v>
      </c>
      <c r="AC49" s="16">
        <f>-(logK!AC49/LOG10(EXP(1)))*298.15*(8.314462/4.184/1000)</f>
        <v>-5.5546840962616493</v>
      </c>
      <c r="AD49" s="16">
        <f>-(logK!AD49/LOG10(EXP(1)))*298.15*(8.314462/4.184/1000)</f>
        <v>-6.0832792973735978</v>
      </c>
      <c r="AE49" s="16">
        <f>-(logK!AE49/LOG10(EXP(1)))*298.15*(8.314462/4.184/1000)</f>
        <v>-5.7623702248501267</v>
      </c>
      <c r="AF49" s="16">
        <f>-(logK!AF49/LOG10(EXP(1)))*298.15*(8.314462/4.184/1000)</f>
        <v>0</v>
      </c>
      <c r="AG49" s="16">
        <f>-(logK!AG49/LOG10(EXP(1)))*298.15*(8.314462/4.184/1000)</f>
        <v>-4.8809630371867785</v>
      </c>
      <c r="AH49" s="16">
        <f>-(logK!AH49/LOG10(EXP(1)))*298.15*(8.314462/4.184/1000)</f>
        <v>-5.1361631572127022</v>
      </c>
      <c r="AI49" s="16">
        <f>-(logK!AI49/LOG10(EXP(1)))*298.15*(8.314462/4.184/1000)</f>
        <v>-5.0809861908727623</v>
      </c>
      <c r="AJ49" s="16">
        <f>-(logK!AJ49/LOG10(EXP(1)))*298.15*(8.314462/4.184/1000)</f>
        <v>-4.9529898171319768</v>
      </c>
      <c r="AK49" s="16">
        <f>-(logK!AK49/LOG10(EXP(1)))*298.15*(8.314462/4.184/1000)</f>
        <v>-5.813159773122341</v>
      </c>
      <c r="AL49" s="16">
        <f>-(logK!AL49/LOG10(EXP(1)))*298.15*(8.314462/4.184/1000)</f>
        <v>-5.362922821872357</v>
      </c>
      <c r="AM49" s="16">
        <f>-(logK!AM49/LOG10(EXP(1)))*298.15*(8.314462/4.184/1000)</f>
        <v>-5.2373438936589407</v>
      </c>
      <c r="AN49" s="16">
        <f>-(logK!AN49/LOG10(EXP(1)))*298.15*(8.314462/4.184/1000)</f>
        <v>-5.3858489912219119</v>
      </c>
      <c r="AO49" s="16">
        <f>-(logK!AO49/LOG10(EXP(1)))*298.15*(8.314462/4.184/1000)</f>
        <v>0</v>
      </c>
      <c r="AP49" s="16">
        <f>-(logK!AP49/LOG10(EXP(1)))*298.15*(8.314462/4.184/1000)</f>
        <v>-5.1215766292338012</v>
      </c>
      <c r="AQ49" s="16">
        <f>-(logK!AQ49/LOG10(EXP(1)))*298.15*(8.314462/4.184/1000)</f>
        <v>-5.3120991674273537</v>
      </c>
      <c r="AR49" s="16">
        <f>-(logK!AR49/LOG10(EXP(1)))*298.15*(8.314462/4.184/1000)</f>
        <v>-5.3266202115544967</v>
      </c>
      <c r="AS49" s="16">
        <f>-(logK!AS49/LOG10(EXP(1)))*298.15*(8.314462/4.184/1000)</f>
        <v>-5.7932881526078752</v>
      </c>
      <c r="AT49" s="16">
        <f>-(logK!AT49/LOG10(EXP(1)))*298.15*(8.314462/4.184/1000)</f>
        <v>0</v>
      </c>
      <c r="AU49" s="16">
        <f>-(logK!AU49/LOG10(EXP(1)))*298.15*(8.314462/4.184/1000)</f>
        <v>0</v>
      </c>
      <c r="AV49" s="16">
        <f>-(logK!AV49/LOG10(EXP(1)))*298.15*(8.314462/4.184/1000)</f>
        <v>-5.7837643449179454</v>
      </c>
      <c r="AW49" s="16">
        <f>-(logK!AW49/LOG10(EXP(1)))*298.15*(8.314462/4.184/1000)</f>
        <v>-5.7690372995071506</v>
      </c>
      <c r="AX49" s="16">
        <f>-(logK!AX49/LOG10(EXP(1)))*298.15*(8.314462/4.184/1000)</f>
        <v>-5.1189067980277878</v>
      </c>
      <c r="AY49" s="16">
        <f>-(logK!AY49/LOG10(EXP(1)))*298.15*(8.314462/4.184/1000)</f>
        <v>-5.142314546537138</v>
      </c>
      <c r="AZ49" s="16">
        <f>-(logK!AZ49/LOG10(EXP(1)))*298.15*(8.314462/4.184/1000)</f>
        <v>-5.990391817903018</v>
      </c>
      <c r="BA49" s="16">
        <f>-(logK!BA49/LOG10(EXP(1)))*298.15*(8.314462/4.184/1000)</f>
        <v>-5.8657555843055214</v>
      </c>
      <c r="BB49" s="16">
        <f>-(logK!BB49/LOG10(EXP(1)))*298.15*(8.314462/4.184/1000)</f>
        <v>-6.0439194097268274</v>
      </c>
      <c r="BC49" s="16">
        <f>-(logK!BC49/LOG10(EXP(1)))*298.15*(8.314462/4.184/1000)</f>
        <v>0</v>
      </c>
      <c r="BD49" s="16">
        <f>-(logK!BD49/LOG10(EXP(1)))*298.15*(8.314462/4.184/1000)</f>
        <v>0</v>
      </c>
      <c r="BE49" s="16">
        <f>-(logK!BE49/LOG10(EXP(1)))*298.15*(8.314462/4.184/1000)</f>
        <v>-5.659688816801121</v>
      </c>
      <c r="BF49" s="16">
        <f>-(logK!BF49/LOG10(EXP(1)))*298.15*(8.314462/4.184/1000)</f>
        <v>-5.6356634737148861</v>
      </c>
      <c r="BG49" s="16">
        <f>-(logK!BG49/LOG10(EXP(1)))*298.15*(8.314462/4.184/1000)</f>
        <v>-5.6863502941946544</v>
      </c>
      <c r="BH49" s="16">
        <f>-(logK!BH49/LOG10(EXP(1)))*298.15*(8.314462/4.184/1000)</f>
        <v>0</v>
      </c>
      <c r="BI49" s="16">
        <f>-(logK!BI49/LOG10(EXP(1)))*298.15*(8.314462/4.184/1000)</f>
        <v>0</v>
      </c>
      <c r="BJ49" s="16">
        <f>-(logK!BJ49/LOG10(EXP(1)))*298.15*(8.314462/4.184/1000)</f>
        <v>0</v>
      </c>
      <c r="BK49" s="16">
        <f>-(logK!BK49/LOG10(EXP(1)))*298.15*(8.314462/4.184/1000)</f>
        <v>0</v>
      </c>
      <c r="BL49" s="16">
        <f>-(logK!BL49/LOG10(EXP(1)))*298.15*(8.314462/4.184/1000)</f>
        <v>0</v>
      </c>
      <c r="BM49" s="16">
        <f>-(logK!BM49/LOG10(EXP(1)))*298.15*(8.314462/4.184/1000)</f>
        <v>0</v>
      </c>
      <c r="BN49" s="16">
        <f>-(logK!BN49/LOG10(EXP(1)))*298.15*(8.314462/4.184/1000)</f>
        <v>0</v>
      </c>
      <c r="BO49" s="16">
        <f>-(logK!BO49/LOG10(EXP(1)))*298.15*(8.314462/4.184/1000)</f>
        <v>-5.7515462898534384</v>
      </c>
      <c r="BP49" s="16">
        <f>-(logK!BP49/LOG10(EXP(1)))*298.15*(8.314462/4.184/1000)</f>
        <v>0</v>
      </c>
      <c r="BQ49" s="16">
        <f>-(logK!BQ49/LOG10(EXP(1)))*298.15*(8.314462/4.184/1000)</f>
        <v>-5.8015964162995601</v>
      </c>
      <c r="BR49" s="16">
        <f>-(logK!BR49/LOG10(EXP(1)))*298.15*(8.314462/4.184/1000)</f>
        <v>0</v>
      </c>
      <c r="BS49" s="16">
        <f>-(logK!BS49/LOG10(EXP(1)))*298.15*(8.314462/4.184/1000)</f>
        <v>-5.4700393966309964</v>
      </c>
      <c r="BT49" s="16">
        <f>-(logK!BT49/LOG10(EXP(1)))*298.15*(8.314462/4.184/1000)</f>
        <v>0</v>
      </c>
      <c r="BU49" s="16">
        <f>-(logK!BU49/LOG10(EXP(1)))*298.15*(8.314462/4.184/1000)</f>
        <v>0</v>
      </c>
      <c r="BV49" s="16">
        <f>-(logK!BV49/LOG10(EXP(1)))*298.15*(8.314462/4.184/1000)</f>
        <v>0</v>
      </c>
      <c r="BW49" s="16">
        <f>-(logK!BW49/LOG10(EXP(1)))*298.15*(8.314462/4.184/1000)</f>
        <v>0</v>
      </c>
      <c r="BX49" s="16">
        <f>-(logK!BX49/LOG10(EXP(1)))*298.15*(8.314462/4.184/1000)</f>
        <v>0</v>
      </c>
      <c r="BY49" s="16">
        <f>-(logK!BY49/LOG10(EXP(1)))*298.15*(8.314462/4.184/1000)</f>
        <v>-5.2065910397774973</v>
      </c>
      <c r="BZ49" s="16">
        <f>-(logK!BZ49/LOG10(EXP(1)))*298.15*(8.314462/4.184/1000)</f>
        <v>0</v>
      </c>
      <c r="CA49" s="16">
        <f>-(logK!CA49/LOG10(EXP(1)))*298.15*(8.314462/4.184/1000)</f>
        <v>-5.3076135235819892</v>
      </c>
      <c r="CB49" s="16">
        <f>-(logK!CB49/LOG10(EXP(1)))*298.15*(8.314462/4.184/1000)</f>
        <v>-5.2029253083260114</v>
      </c>
      <c r="CC49" s="16">
        <f>-(logK!CC49/LOG10(EXP(1)))*298.15*(8.314462/4.184/1000)</f>
        <v>0</v>
      </c>
      <c r="CD49" s="16">
        <f>-(logK!CD49/LOG10(EXP(1)))*298.15*(8.314462/4.184/1000)</f>
        <v>0</v>
      </c>
      <c r="CE49" s="16">
        <f>-(logK!CE49/LOG10(EXP(1)))*298.15*(8.314462/4.184/1000)</f>
        <v>-5.5330839749101761</v>
      </c>
      <c r="CF49" s="16">
        <f>-(logK!CF49/LOG10(EXP(1)))*298.15*(8.314462/4.184/1000)</f>
        <v>-5.7568600315741465</v>
      </c>
      <c r="CG49" s="16">
        <f>-(logK!CG49/LOG10(EXP(1)))*298.15*(8.314462/4.184/1000)</f>
        <v>0</v>
      </c>
      <c r="CH49" s="16">
        <f>-(logK!CH49/LOG10(EXP(1)))*298.15*(8.314462/4.184/1000)</f>
        <v>0</v>
      </c>
      <c r="CI49" s="16">
        <f>-(logK!CI49/LOG10(EXP(1)))*298.15*(8.314462/4.184/1000)</f>
        <v>0</v>
      </c>
      <c r="CJ49" s="16">
        <f>-(logK!CJ49/LOG10(EXP(1)))*298.15*(8.314462/4.184/1000)</f>
        <v>0</v>
      </c>
      <c r="CK49" s="16">
        <f>-(logK!CK49/LOG10(EXP(1)))*298.15*(8.314462/4.184/1000)</f>
        <v>0</v>
      </c>
      <c r="CL49" s="16">
        <f>-(logK!CL49/LOG10(EXP(1)))*298.15*(8.314462/4.184/1000)</f>
        <v>0</v>
      </c>
      <c r="CM49" s="16">
        <f>-(logK!CM49/LOG10(EXP(1)))*298.15*(8.314462/4.184/1000)</f>
        <v>0</v>
      </c>
      <c r="CN49" s="16">
        <f>-(logK!CN49/LOG10(EXP(1)))*298.15*(8.314462/4.184/1000)</f>
        <v>0</v>
      </c>
      <c r="CO49" s="16">
        <f>-(logK!CO49/LOG10(EXP(1)))*298.15*(8.314462/4.184/1000)</f>
        <v>0</v>
      </c>
      <c r="CP49" s="16">
        <f>-(logK!CP49/LOG10(EXP(1)))*298.15*(8.314462/4.184/1000)</f>
        <v>0</v>
      </c>
      <c r="CQ49" s="16">
        <f>-(logK!CQ49/LOG10(EXP(1)))*298.15*(8.314462/4.184/1000)</f>
        <v>0</v>
      </c>
      <c r="CR49" s="16">
        <f>-(logK!CR49/LOG10(EXP(1)))*298.15*(8.314462/4.184/1000)</f>
        <v>0</v>
      </c>
      <c r="CS49" s="16">
        <f>-(logK!CS49/LOG10(EXP(1)))*298.15*(8.314462/4.184/1000)</f>
        <v>0</v>
      </c>
      <c r="CT49" s="16">
        <f>-(logK!CT49/LOG10(EXP(1)))*298.15*(8.314462/4.184/1000)</f>
        <v>0</v>
      </c>
      <c r="CU49" s="16">
        <f>-(logK!CU49/LOG10(EXP(1)))*298.15*(8.314462/4.184/1000)</f>
        <v>0</v>
      </c>
      <c r="CV49" s="16">
        <f>-(logK!CV49/LOG10(EXP(1)))*298.15*(8.314462/4.184/1000)</f>
        <v>0</v>
      </c>
      <c r="CW49" s="16">
        <f>-(logK!CW49/LOG10(EXP(1)))*298.15*(8.314462/4.184/1000)</f>
        <v>-5.1985815461594544</v>
      </c>
      <c r="CX49" s="16">
        <f>-(logK!CX49/LOG10(EXP(1)))*298.15*(8.314462/4.184/1000)</f>
        <v>0</v>
      </c>
      <c r="CY49" s="16">
        <f>-(logK!CY49/LOG10(EXP(1)))*298.15*(8.314462/4.184/1000)</f>
        <v>0</v>
      </c>
      <c r="CZ49" s="16">
        <f>-(logK!CZ49/LOG10(EXP(1)))*298.15*(8.314462/4.184/1000)</f>
        <v>-5.1863025054068448</v>
      </c>
      <c r="DA49" s="16">
        <f>-(logK!DA49/LOG10(EXP(1)))*298.15*(8.314462/4.184/1000)</f>
        <v>0</v>
      </c>
      <c r="DB49" s="16">
        <f>-(logK!DB49/LOG10(EXP(1)))*298.15*(8.314462/4.184/1000)</f>
        <v>0</v>
      </c>
      <c r="DC49" s="16">
        <f>-(logK!DC49/LOG10(EXP(1)))*298.15*(8.314462/4.184/1000)</f>
        <v>0</v>
      </c>
      <c r="DD49" s="16">
        <f>-(logK!DD49/LOG10(EXP(1)))*298.15*(8.314462/4.184/1000)</f>
        <v>0</v>
      </c>
      <c r="DE49" s="16">
        <f>-(logK!DE49/LOG10(EXP(1)))*298.15*(8.314462/4.184/1000)</f>
        <v>0</v>
      </c>
      <c r="DF49" s="16">
        <f>-(logK!DF49/LOG10(EXP(1)))*298.15*(8.314462/4.184/1000)</f>
        <v>0</v>
      </c>
      <c r="DG49" s="16">
        <f>-(logK!DG49/LOG10(EXP(1)))*298.15*(8.314462/4.184/1000)</f>
        <v>0</v>
      </c>
      <c r="DH49" s="16">
        <f>-(logK!DH49/LOG10(EXP(1)))*298.15*(8.314462/4.184/1000)</f>
        <v>0</v>
      </c>
      <c r="DI49" s="16">
        <f>-(logK!DI49/LOG10(EXP(1)))*298.15*(8.314462/4.184/1000)</f>
        <v>0</v>
      </c>
      <c r="DJ49" s="16">
        <f>-(logK!DJ49/LOG10(EXP(1)))*298.15*(8.314462/4.184/1000)</f>
        <v>0</v>
      </c>
      <c r="DK49" s="16">
        <f>-(logK!DK49/LOG10(EXP(1)))*298.15*(8.314462/4.184/1000)</f>
        <v>0</v>
      </c>
      <c r="DL49" s="16">
        <f>-(logK!DL49/LOG10(EXP(1)))*298.15*(8.314462/4.184/1000)</f>
        <v>-5.1531753162004419</v>
      </c>
      <c r="DM49" s="16">
        <f>-(logK!DM49/LOG10(EXP(1)))*298.15*(8.314462/4.184/1000)</f>
        <v>0</v>
      </c>
      <c r="DN49" s="16">
        <f>-(logK!DN49/LOG10(EXP(1)))*298.15*(8.314462/4.184/1000)</f>
        <v>0</v>
      </c>
      <c r="DO49" s="16">
        <f>-(logK!DO49/LOG10(EXP(1)))*298.15*(8.314462/4.184/1000)</f>
        <v>0</v>
      </c>
      <c r="DP49" s="16">
        <f>-(logK!DP49/LOG10(EXP(1)))*298.15*(8.314462/4.184/1000)</f>
        <v>0</v>
      </c>
      <c r="DQ49" s="16">
        <f>-(logK!DQ49/LOG10(EXP(1)))*298.15*(8.314462/4.184/1000)</f>
        <v>0</v>
      </c>
      <c r="DR49" s="16">
        <f>-(logK!DR49/LOG10(EXP(1)))*298.15*(8.314462/4.184/1000)</f>
        <v>-5.7411657351030208</v>
      </c>
      <c r="DS49" s="16">
        <f>-(logK!DS49/LOG10(EXP(1)))*298.15*(8.314462/4.184/1000)</f>
        <v>-5.7122464290707775</v>
      </c>
      <c r="DT49" s="16">
        <f>-(logK!DT49/LOG10(EXP(1)))*298.15*(8.314462/4.184/1000)</f>
        <v>0</v>
      </c>
      <c r="DU49" s="16">
        <f>-(logK!DU49/LOG10(EXP(1)))*298.15*(8.314462/4.184/1000)</f>
        <v>0</v>
      </c>
      <c r="DV49" s="16">
        <f>-(logK!DV49/LOG10(EXP(1)))*298.15*(8.314462/4.184/1000)</f>
        <v>0</v>
      </c>
      <c r="DW49" s="16">
        <f>-(logK!DW49/LOG10(EXP(1)))*298.15*(8.314462/4.184/1000)</f>
        <v>0</v>
      </c>
      <c r="DX49" s="16">
        <f>-(logK!DX49/LOG10(EXP(1)))*298.15*(8.314462/4.184/1000)</f>
        <v>0</v>
      </c>
      <c r="DY49" s="16">
        <f>-(logK!DY49/LOG10(EXP(1)))*298.15*(8.314462/4.184/1000)</f>
        <v>-5.6296631065235649</v>
      </c>
      <c r="DZ49" s="16">
        <f>-(logK!DZ49/LOG10(EXP(1)))*298.15*(8.314462/4.184/1000)</f>
        <v>0</v>
      </c>
      <c r="EA49" s="16">
        <f>-(logK!EA49/LOG10(EXP(1)))*298.15*(8.314462/4.184/1000)</f>
        <v>0</v>
      </c>
      <c r="EB49" s="16">
        <f>-(logK!EB49/LOG10(EXP(1)))*298.15*(8.314462/4.184/1000)</f>
        <v>0</v>
      </c>
      <c r="EC49" s="16">
        <f>-(logK!EC49/LOG10(EXP(1)))*298.15*(8.314462/4.184/1000)</f>
        <v>0</v>
      </c>
      <c r="ED49" s="16">
        <f>-(logK!ED49/LOG10(EXP(1)))*298.15*(8.314462/4.184/1000)</f>
        <v>0</v>
      </c>
      <c r="EE49" s="16">
        <f>-(logK!EE49/LOG10(EXP(1)))*298.15*(8.314462/4.184/1000)</f>
        <v>-3.5483993958550237</v>
      </c>
      <c r="EF49" s="16">
        <f>-(logK!EF49/LOG10(EXP(1)))*298.15*(8.314462/4.184/1000)</f>
        <v>-5.9100322178217244</v>
      </c>
      <c r="EG49" s="16">
        <f>-(logK!EG49/LOG10(EXP(1)))*298.15*(8.314462/4.184/1000)</f>
        <v>-3.5293858866479586</v>
      </c>
      <c r="EH49" s="16">
        <f>-(logK!EH49/LOG10(EXP(1)))*298.15*(8.314462/4.184/1000)</f>
        <v>0</v>
      </c>
      <c r="EI49" s="16">
        <f>-(logK!EI49/LOG10(EXP(1)))*298.15*(8.314462/4.184/1000)</f>
        <v>0</v>
      </c>
      <c r="EJ49" s="16">
        <f>-(logK!EJ49/LOG10(EXP(1)))*298.15*(8.314462/4.184/1000)</f>
        <v>0</v>
      </c>
      <c r="EK49" s="16">
        <f>-(logK!EK49/LOG10(EXP(1)))*298.15*(8.314462/4.184/1000)</f>
        <v>-5.7573920878696736</v>
      </c>
      <c r="EL49" s="16">
        <f>-(logK!EL49/LOG10(EXP(1)))*298.15*(8.314462/4.184/1000)</f>
        <v>0</v>
      </c>
      <c r="EM49" s="16">
        <f>-(logK!EM49/LOG10(EXP(1)))*298.15*(8.314462/4.184/1000)</f>
        <v>0</v>
      </c>
      <c r="EN49" s="16">
        <f>-(logK!EN49/LOG10(EXP(1)))*298.15*(8.314462/4.184/1000)</f>
        <v>0</v>
      </c>
      <c r="EO49" s="16">
        <f>-(logK!EO49/LOG10(EXP(1)))*298.15*(8.314462/4.184/1000)</f>
        <v>0</v>
      </c>
      <c r="EP49" s="16">
        <f>-(logK!EP49/LOG10(EXP(1)))*298.15*(8.314462/4.184/1000)</f>
        <v>0</v>
      </c>
      <c r="EQ49" s="16">
        <f>-(logK!EQ49/LOG10(EXP(1)))*298.15*(8.314462/4.184/1000)</f>
        <v>0</v>
      </c>
      <c r="ER49" s="16">
        <f>-(logK!ER49/LOG10(EXP(1)))*298.15*(8.314462/4.184/1000)</f>
        <v>0</v>
      </c>
      <c r="ES49" s="16">
        <f>-(logK!ES49/LOG10(EXP(1)))*298.15*(8.314462/4.184/1000)</f>
        <v>0</v>
      </c>
      <c r="ET49" s="16">
        <f>-(logK!ET49/LOG10(EXP(1)))*298.15*(8.314462/4.184/1000)</f>
        <v>0</v>
      </c>
      <c r="EU49" s="16">
        <f>-(logK!EU49/LOG10(EXP(1)))*298.15*(8.314462/4.184/1000)</f>
        <v>0</v>
      </c>
      <c r="EV49" s="16">
        <f>-(logK!EV49/LOG10(EXP(1)))*298.15*(8.314462/4.184/1000)</f>
        <v>0</v>
      </c>
      <c r="EW49" s="16">
        <f>-(logK!EW49/LOG10(EXP(1)))*298.15*(8.314462/4.184/1000)</f>
        <v>0</v>
      </c>
      <c r="EX49" s="16">
        <f>-(logK!EX49/LOG10(EXP(1)))*298.15*(8.314462/4.184/1000)</f>
        <v>0</v>
      </c>
      <c r="EY49" s="16">
        <f>-(logK!EY49/LOG10(EXP(1)))*298.15*(8.314462/4.184/1000)</f>
        <v>-5.780074057022051</v>
      </c>
      <c r="EZ49" s="16">
        <f>-(logK!EZ49/LOG10(EXP(1)))*298.15*(8.314462/4.184/1000)</f>
        <v>0</v>
      </c>
      <c r="FA49" s="16">
        <f>-(logK!FA49/LOG10(EXP(1)))*298.15*(8.314462/4.184/1000)</f>
        <v>-4.8788689181774627</v>
      </c>
      <c r="FB49" s="16">
        <f>-(logK!FB49/LOG10(EXP(1)))*298.15*(8.314462/4.184/1000)</f>
        <v>0</v>
      </c>
      <c r="FC49" s="16">
        <f>-(logK!FC49/LOG10(EXP(1)))*298.15*(8.314462/4.184/1000)</f>
        <v>0</v>
      </c>
      <c r="FD49" s="16">
        <f>-(logK!FD49/LOG10(EXP(1)))*298.15*(8.314462/4.184/1000)</f>
        <v>0</v>
      </c>
      <c r="FE49" s="16">
        <f>-(logK!FE49/LOG10(EXP(1)))*298.15*(8.314462/4.184/1000)</f>
        <v>-5.2396208217544133</v>
      </c>
      <c r="FF49" s="16">
        <f>-(logK!FF49/LOG10(EXP(1)))*298.15*(8.314462/4.184/1000)</f>
        <v>0</v>
      </c>
    </row>
    <row r="50" spans="1:162" ht="12.75">
      <c r="A50" s="157">
        <v>48</v>
      </c>
      <c r="B50" s="16">
        <f>-(logK!B50/LOG10(EXP(1)))*298.15*(8.314462/4.184/1000)</f>
        <v>-4.9225166338674136</v>
      </c>
      <c r="C50" s="16">
        <f>-(logK!C50/LOG10(EXP(1)))*298.15*(8.314462/4.184/1000)</f>
        <v>-4.6063196701766316</v>
      </c>
      <c r="D50" s="16">
        <f>-(logK!D50/LOG10(EXP(1)))*298.15*(8.314462/4.184/1000)</f>
        <v>-4.8689644855991965</v>
      </c>
      <c r="E50" s="16">
        <f>-(logK!E50/LOG10(EXP(1)))*298.15*(8.314462/4.184/1000)</f>
        <v>-4.6775197164933973</v>
      </c>
      <c r="F50" s="16">
        <f>-(logK!F50/LOG10(EXP(1)))*298.15*(8.314462/4.184/1000)</f>
        <v>-4.8634993124712977</v>
      </c>
      <c r="G50" s="16">
        <f>-(logK!G50/LOG10(EXP(1)))*298.15*(8.314462/4.184/1000)</f>
        <v>-4.956210804090281</v>
      </c>
      <c r="H50" s="16">
        <f>-(logK!H50/LOG10(EXP(1)))*298.15*(8.314462/4.184/1000)</f>
        <v>-6.2987007059508873</v>
      </c>
      <c r="I50" s="16">
        <f>-(logK!I50/LOG10(EXP(1)))*298.15*(8.314462/4.184/1000)</f>
        <v>0</v>
      </c>
      <c r="J50" s="16">
        <f>-(logK!J50/LOG10(EXP(1)))*298.15*(8.314462/4.184/1000)</f>
        <v>0</v>
      </c>
      <c r="K50" s="16">
        <f>-(logK!K50/LOG10(EXP(1)))*298.15*(8.314462/4.184/1000)</f>
        <v>0</v>
      </c>
      <c r="L50" s="16">
        <f>-(logK!L50/LOG10(EXP(1)))*298.15*(8.314462/4.184/1000)</f>
        <v>0</v>
      </c>
      <c r="M50" s="16">
        <f>-(logK!M50/LOG10(EXP(1)))*298.15*(8.314462/4.184/1000)</f>
        <v>0</v>
      </c>
      <c r="N50" s="16">
        <f>-(logK!N50/LOG10(EXP(1)))*298.15*(8.314462/4.184/1000)</f>
        <v>-4.8660613681712963</v>
      </c>
      <c r="O50" s="16">
        <f>-(logK!O50/LOG10(EXP(1)))*298.15*(8.314462/4.184/1000)</f>
        <v>0</v>
      </c>
      <c r="P50" s="16">
        <f>-(logK!P50/LOG10(EXP(1)))*298.15*(8.314462/4.184/1000)</f>
        <v>0</v>
      </c>
      <c r="Q50" s="16">
        <f>-(logK!Q50/LOG10(EXP(1)))*298.15*(8.314462/4.184/1000)</f>
        <v>0</v>
      </c>
      <c r="R50" s="16">
        <f>-(logK!R50/LOG10(EXP(1)))*298.15*(8.314462/4.184/1000)</f>
        <v>-5.4114763694564472</v>
      </c>
      <c r="S50" s="16">
        <f>-(logK!S50/LOG10(EXP(1)))*298.15*(8.314462/4.184/1000)</f>
        <v>-5.6384133862146104</v>
      </c>
      <c r="T50" s="16">
        <f>-(logK!T50/LOG10(EXP(1)))*298.15*(8.314462/4.184/1000)</f>
        <v>-5.4087615181023496</v>
      </c>
      <c r="U50" s="16">
        <f>-(logK!U50/LOG10(EXP(1)))*298.15*(8.314462/4.184/1000)</f>
        <v>-5.4995112226624414</v>
      </c>
      <c r="V50" s="16">
        <f>-(logK!V50/LOG10(EXP(1)))*298.15*(8.314462/4.184/1000)</f>
        <v>-5.5638900344211724</v>
      </c>
      <c r="W50" s="16">
        <f>-(logK!W50/LOG10(EXP(1)))*298.15*(8.314462/4.184/1000)</f>
        <v>-5.4157109918700757</v>
      </c>
      <c r="X50" s="16">
        <f>-(logK!X50/LOG10(EXP(1)))*298.15*(8.314462/4.184/1000)</f>
        <v>-4.9642598608687605</v>
      </c>
      <c r="Y50" s="16">
        <f>-(logK!Y50/LOG10(EXP(1)))*298.15*(8.314462/4.184/1000)</f>
        <v>-5.4393806757864551</v>
      </c>
      <c r="Z50" s="16">
        <f>-(logK!Z50/LOG10(EXP(1)))*298.15*(8.314462/4.184/1000)</f>
        <v>-4.3041799066630491</v>
      </c>
      <c r="AA50" s="16">
        <f>-(logK!AA50/LOG10(EXP(1)))*298.15*(8.314462/4.184/1000)</f>
        <v>0</v>
      </c>
      <c r="AB50" s="16">
        <f>-(logK!AB50/LOG10(EXP(1)))*298.15*(8.314462/4.184/1000)</f>
        <v>0</v>
      </c>
      <c r="AC50" s="16">
        <f>-(logK!AC50/LOG10(EXP(1)))*298.15*(8.314462/4.184/1000)</f>
        <v>-4.4514230758327846</v>
      </c>
      <c r="AD50" s="16">
        <f>-(logK!AD50/LOG10(EXP(1)))*298.15*(8.314462/4.184/1000)</f>
        <v>-6.0594254401241514</v>
      </c>
      <c r="AE50" s="16">
        <f>-(logK!AE50/LOG10(EXP(1)))*298.15*(8.314462/4.184/1000)</f>
        <v>-5.0733286729579117</v>
      </c>
      <c r="AF50" s="16">
        <f>-(logK!AF50/LOG10(EXP(1)))*298.15*(8.314462/4.184/1000)</f>
        <v>0</v>
      </c>
      <c r="AG50" s="16">
        <f>-(logK!AG50/LOG10(EXP(1)))*298.15*(8.314462/4.184/1000)</f>
        <v>-5.3408192934105028</v>
      </c>
      <c r="AH50" s="16">
        <f>-(logK!AH50/LOG10(EXP(1)))*298.15*(8.314462/4.184/1000)</f>
        <v>-5.1508124405495375</v>
      </c>
      <c r="AI50" s="16">
        <f>-(logK!AI50/LOG10(EXP(1)))*298.15*(8.314462/4.184/1000)</f>
        <v>-5.0068843913750083</v>
      </c>
      <c r="AJ50" s="16">
        <f>-(logK!AJ50/LOG10(EXP(1)))*298.15*(8.314462/4.184/1000)</f>
        <v>-5.3427537955311619</v>
      </c>
      <c r="AK50" s="16">
        <f>-(logK!AK50/LOG10(EXP(1)))*298.15*(8.314462/4.184/1000)</f>
        <v>-5.1376692858031179</v>
      </c>
      <c r="AL50" s="16">
        <f>-(logK!AL50/LOG10(EXP(1)))*298.15*(8.314462/4.184/1000)</f>
        <v>-4.3040625814286511</v>
      </c>
      <c r="AM50" s="16">
        <f>-(logK!AM50/LOG10(EXP(1)))*298.15*(8.314462/4.184/1000)</f>
        <v>-4.122754166876093</v>
      </c>
      <c r="AN50" s="16">
        <f>-(logK!AN50/LOG10(EXP(1)))*298.15*(8.314462/4.184/1000)</f>
        <v>-4.3325616994121194</v>
      </c>
      <c r="AO50" s="16">
        <f>-(logK!AO50/LOG10(EXP(1)))*298.15*(8.314462/4.184/1000)</f>
        <v>0</v>
      </c>
      <c r="AP50" s="16">
        <f>-(logK!AP50/LOG10(EXP(1)))*298.15*(8.314462/4.184/1000)</f>
        <v>-5.728399112504202</v>
      </c>
      <c r="AQ50" s="16">
        <f>-(logK!AQ50/LOG10(EXP(1)))*298.15*(8.314462/4.184/1000)</f>
        <v>-4.2376346708086876</v>
      </c>
      <c r="AR50" s="16">
        <f>-(logK!AR50/LOG10(EXP(1)))*298.15*(8.314462/4.184/1000)</f>
        <v>-4.2566140738429628</v>
      </c>
      <c r="AS50" s="16">
        <f>-(logK!AS50/LOG10(EXP(1)))*298.15*(8.314462/4.184/1000)</f>
        <v>-5.0672223037815591</v>
      </c>
      <c r="AT50" s="16">
        <f>-(logK!AT50/LOG10(EXP(1)))*298.15*(8.314462/4.184/1000)</f>
        <v>0</v>
      </c>
      <c r="AU50" s="16">
        <f>-(logK!AU50/LOG10(EXP(1)))*298.15*(8.314462/4.184/1000)</f>
        <v>0</v>
      </c>
      <c r="AV50" s="16">
        <f>-(logK!AV50/LOG10(EXP(1)))*298.15*(8.314462/4.184/1000)</f>
        <v>-5.0092718234703195</v>
      </c>
      <c r="AW50" s="16">
        <f>-(logK!AW50/LOG10(EXP(1)))*298.15*(8.314462/4.184/1000)</f>
        <v>-5.5392953910987215</v>
      </c>
      <c r="AX50" s="16">
        <f>-(logK!AX50/LOG10(EXP(1)))*298.15*(8.314462/4.184/1000)</f>
        <v>-4.9478779839541858</v>
      </c>
      <c r="AY50" s="16">
        <f>-(logK!AY50/LOG10(EXP(1)))*298.15*(8.314462/4.184/1000)</f>
        <v>-4.8576248652699183</v>
      </c>
      <c r="AZ50" s="16">
        <f>-(logK!AZ50/LOG10(EXP(1)))*298.15*(8.314462/4.184/1000)</f>
        <v>-5.4268568891379037</v>
      </c>
      <c r="BA50" s="16">
        <f>-(logK!BA50/LOG10(EXP(1)))*298.15*(8.314462/4.184/1000)</f>
        <v>-5.2676874734669017</v>
      </c>
      <c r="BB50" s="16">
        <f>-(logK!BB50/LOG10(EXP(1)))*298.15*(8.314462/4.184/1000)</f>
        <v>-6.145102874666887</v>
      </c>
      <c r="BC50" s="16">
        <f>-(logK!BC50/LOG10(EXP(1)))*298.15*(8.314462/4.184/1000)</f>
        <v>0</v>
      </c>
      <c r="BD50" s="16">
        <f>-(logK!BD50/LOG10(EXP(1)))*298.15*(8.314462/4.184/1000)</f>
        <v>0</v>
      </c>
      <c r="BE50" s="16">
        <f>-(logK!BE50/LOG10(EXP(1)))*298.15*(8.314462/4.184/1000)</f>
        <v>-5.3565217753630971</v>
      </c>
      <c r="BF50" s="16">
        <f>-(logK!BF50/LOG10(EXP(1)))*298.15*(8.314462/4.184/1000)</f>
        <v>-5.6101781135838475</v>
      </c>
      <c r="BG50" s="16">
        <f>-(logK!BG50/LOG10(EXP(1)))*298.15*(8.314462/4.184/1000)</f>
        <v>-5.2302934656197566</v>
      </c>
      <c r="BH50" s="16">
        <f>-(logK!BH50/LOG10(EXP(1)))*298.15*(8.314462/4.184/1000)</f>
        <v>0</v>
      </c>
      <c r="BI50" s="16">
        <f>-(logK!BI50/LOG10(EXP(1)))*298.15*(8.314462/4.184/1000)</f>
        <v>0</v>
      </c>
      <c r="BJ50" s="16">
        <f>-(logK!BJ50/LOG10(EXP(1)))*298.15*(8.314462/4.184/1000)</f>
        <v>0</v>
      </c>
      <c r="BK50" s="16">
        <f>-(logK!BK50/LOG10(EXP(1)))*298.15*(8.314462/4.184/1000)</f>
        <v>0</v>
      </c>
      <c r="BL50" s="16">
        <f>-(logK!BL50/LOG10(EXP(1)))*298.15*(8.314462/4.184/1000)</f>
        <v>0</v>
      </c>
      <c r="BM50" s="16">
        <f>-(logK!BM50/LOG10(EXP(1)))*298.15*(8.314462/4.184/1000)</f>
        <v>0</v>
      </c>
      <c r="BN50" s="16">
        <f>-(logK!BN50/LOG10(EXP(1)))*298.15*(8.314462/4.184/1000)</f>
        <v>0</v>
      </c>
      <c r="BO50" s="16">
        <f>-(logK!BO50/LOG10(EXP(1)))*298.15*(8.314462/4.184/1000)</f>
        <v>-5.425915558768895</v>
      </c>
      <c r="BP50" s="16">
        <f>-(logK!BP50/LOG10(EXP(1)))*298.15*(8.314462/4.184/1000)</f>
        <v>0</v>
      </c>
      <c r="BQ50" s="16">
        <f>-(logK!BQ50/LOG10(EXP(1)))*298.15*(8.314462/4.184/1000)</f>
        <v>-5.119322893335827</v>
      </c>
      <c r="BR50" s="16">
        <f>-(logK!BR50/LOG10(EXP(1)))*298.15*(8.314462/4.184/1000)</f>
        <v>0</v>
      </c>
      <c r="BS50" s="16">
        <f>-(logK!BS50/LOG10(EXP(1)))*298.15*(8.314462/4.184/1000)</f>
        <v>-4.4078353870069424</v>
      </c>
      <c r="BT50" s="16">
        <f>-(logK!BT50/LOG10(EXP(1)))*298.15*(8.314462/4.184/1000)</f>
        <v>0</v>
      </c>
      <c r="BU50" s="16">
        <f>-(logK!BU50/LOG10(EXP(1)))*298.15*(8.314462/4.184/1000)</f>
        <v>0</v>
      </c>
      <c r="BV50" s="16">
        <f>-(logK!BV50/LOG10(EXP(1)))*298.15*(8.314462/4.184/1000)</f>
        <v>0</v>
      </c>
      <c r="BW50" s="16">
        <f>-(logK!BW50/LOG10(EXP(1)))*298.15*(8.314462/4.184/1000)</f>
        <v>0</v>
      </c>
      <c r="BX50" s="16">
        <f>-(logK!BX50/LOG10(EXP(1)))*298.15*(8.314462/4.184/1000)</f>
        <v>0</v>
      </c>
      <c r="BY50" s="16">
        <f>-(logK!BY50/LOG10(EXP(1)))*298.15*(8.314462/4.184/1000)</f>
        <v>-5.7406746062148413</v>
      </c>
      <c r="BZ50" s="16">
        <f>-(logK!BZ50/LOG10(EXP(1)))*298.15*(8.314462/4.184/1000)</f>
        <v>0</v>
      </c>
      <c r="CA50" s="16">
        <f>-(logK!CA50/LOG10(EXP(1)))*298.15*(8.314462/4.184/1000)</f>
        <v>-4.2242323091490608</v>
      </c>
      <c r="CB50" s="16">
        <f>-(logK!CB50/LOG10(EXP(1)))*298.15*(8.314462/4.184/1000)</f>
        <v>-4.1005960685377731</v>
      </c>
      <c r="CC50" s="16">
        <f>-(logK!CC50/LOG10(EXP(1)))*298.15*(8.314462/4.184/1000)</f>
        <v>0</v>
      </c>
      <c r="CD50" s="16">
        <f>-(logK!CD50/LOG10(EXP(1)))*298.15*(8.314462/4.184/1000)</f>
        <v>0</v>
      </c>
      <c r="CE50" s="16">
        <f>-(logK!CE50/LOG10(EXP(1)))*298.15*(8.314462/4.184/1000)</f>
        <v>-5.3023529874908331</v>
      </c>
      <c r="CF50" s="16">
        <f>-(logK!CF50/LOG10(EXP(1)))*298.15*(8.314462/4.184/1000)</f>
        <v>-5.7056407455247768</v>
      </c>
      <c r="CG50" s="16">
        <f>-(logK!CG50/LOG10(EXP(1)))*298.15*(8.314462/4.184/1000)</f>
        <v>0</v>
      </c>
      <c r="CH50" s="16">
        <f>-(logK!CH50/LOG10(EXP(1)))*298.15*(8.314462/4.184/1000)</f>
        <v>0</v>
      </c>
      <c r="CI50" s="16">
        <f>-(logK!CI50/LOG10(EXP(1)))*298.15*(8.314462/4.184/1000)</f>
        <v>0</v>
      </c>
      <c r="CJ50" s="16">
        <f>-(logK!CJ50/LOG10(EXP(1)))*298.15*(8.314462/4.184/1000)</f>
        <v>0</v>
      </c>
      <c r="CK50" s="16">
        <f>-(logK!CK50/LOG10(EXP(1)))*298.15*(8.314462/4.184/1000)</f>
        <v>0</v>
      </c>
      <c r="CL50" s="16">
        <f>-(logK!CL50/LOG10(EXP(1)))*298.15*(8.314462/4.184/1000)</f>
        <v>0</v>
      </c>
      <c r="CM50" s="16">
        <f>-(logK!CM50/LOG10(EXP(1)))*298.15*(8.314462/4.184/1000)</f>
        <v>0</v>
      </c>
      <c r="CN50" s="16">
        <f>-(logK!CN50/LOG10(EXP(1)))*298.15*(8.314462/4.184/1000)</f>
        <v>0</v>
      </c>
      <c r="CO50" s="16">
        <f>-(logK!CO50/LOG10(EXP(1)))*298.15*(8.314462/4.184/1000)</f>
        <v>0</v>
      </c>
      <c r="CP50" s="16">
        <f>-(logK!CP50/LOG10(EXP(1)))*298.15*(8.314462/4.184/1000)</f>
        <v>0</v>
      </c>
      <c r="CQ50" s="16">
        <f>-(logK!CQ50/LOG10(EXP(1)))*298.15*(8.314462/4.184/1000)</f>
        <v>0</v>
      </c>
      <c r="CR50" s="16">
        <f>-(logK!CR50/LOG10(EXP(1)))*298.15*(8.314462/4.184/1000)</f>
        <v>0</v>
      </c>
      <c r="CS50" s="16">
        <f>-(logK!CS50/LOG10(EXP(1)))*298.15*(8.314462/4.184/1000)</f>
        <v>0</v>
      </c>
      <c r="CT50" s="16">
        <f>-(logK!CT50/LOG10(EXP(1)))*298.15*(8.314462/4.184/1000)</f>
        <v>0</v>
      </c>
      <c r="CU50" s="16">
        <f>-(logK!CU50/LOG10(EXP(1)))*298.15*(8.314462/4.184/1000)</f>
        <v>0</v>
      </c>
      <c r="CV50" s="16">
        <f>-(logK!CV50/LOG10(EXP(1)))*298.15*(8.314462/4.184/1000)</f>
        <v>0</v>
      </c>
      <c r="CW50" s="16">
        <f>-(logK!CW50/LOG10(EXP(1)))*298.15*(8.314462/4.184/1000)</f>
        <v>-4.7890059741099149</v>
      </c>
      <c r="CX50" s="16">
        <f>-(logK!CX50/LOG10(EXP(1)))*298.15*(8.314462/4.184/1000)</f>
        <v>0</v>
      </c>
      <c r="CY50" s="16">
        <f>-(logK!CY50/LOG10(EXP(1)))*298.15*(8.314462/4.184/1000)</f>
        <v>0</v>
      </c>
      <c r="CZ50" s="16">
        <f>-(logK!CZ50/LOG10(EXP(1)))*298.15*(8.314462/4.184/1000)</f>
        <v>-4.6483537546195359</v>
      </c>
      <c r="DA50" s="16">
        <f>-(logK!DA50/LOG10(EXP(1)))*298.15*(8.314462/4.184/1000)</f>
        <v>0</v>
      </c>
      <c r="DB50" s="16">
        <f>-(logK!DB50/LOG10(EXP(1)))*298.15*(8.314462/4.184/1000)</f>
        <v>0</v>
      </c>
      <c r="DC50" s="16">
        <f>-(logK!DC50/LOG10(EXP(1)))*298.15*(8.314462/4.184/1000)</f>
        <v>0</v>
      </c>
      <c r="DD50" s="16">
        <f>-(logK!DD50/LOG10(EXP(1)))*298.15*(8.314462/4.184/1000)</f>
        <v>0</v>
      </c>
      <c r="DE50" s="16">
        <f>-(logK!DE50/LOG10(EXP(1)))*298.15*(8.314462/4.184/1000)</f>
        <v>0</v>
      </c>
      <c r="DF50" s="16">
        <f>-(logK!DF50/LOG10(EXP(1)))*298.15*(8.314462/4.184/1000)</f>
        <v>0</v>
      </c>
      <c r="DG50" s="16">
        <f>-(logK!DG50/LOG10(EXP(1)))*298.15*(8.314462/4.184/1000)</f>
        <v>0</v>
      </c>
      <c r="DH50" s="16">
        <f>-(logK!DH50/LOG10(EXP(1)))*298.15*(8.314462/4.184/1000)</f>
        <v>0</v>
      </c>
      <c r="DI50" s="16">
        <f>-(logK!DI50/LOG10(EXP(1)))*298.15*(8.314462/4.184/1000)</f>
        <v>0</v>
      </c>
      <c r="DJ50" s="16">
        <f>-(logK!DJ50/LOG10(EXP(1)))*298.15*(8.314462/4.184/1000)</f>
        <v>0</v>
      </c>
      <c r="DK50" s="16">
        <f>-(logK!DK50/LOG10(EXP(1)))*298.15*(8.314462/4.184/1000)</f>
        <v>0</v>
      </c>
      <c r="DL50" s="16">
        <f>-(logK!DL50/LOG10(EXP(1)))*298.15*(8.314462/4.184/1000)</f>
        <v>-5.8632221777906688</v>
      </c>
      <c r="DM50" s="16">
        <f>-(logK!DM50/LOG10(EXP(1)))*298.15*(8.314462/4.184/1000)</f>
        <v>0</v>
      </c>
      <c r="DN50" s="16">
        <f>-(logK!DN50/LOG10(EXP(1)))*298.15*(8.314462/4.184/1000)</f>
        <v>0</v>
      </c>
      <c r="DO50" s="16">
        <f>-(logK!DO50/LOG10(EXP(1)))*298.15*(8.314462/4.184/1000)</f>
        <v>0</v>
      </c>
      <c r="DP50" s="16">
        <f>-(logK!DP50/LOG10(EXP(1)))*298.15*(8.314462/4.184/1000)</f>
        <v>0</v>
      </c>
      <c r="DQ50" s="16">
        <f>-(logK!DQ50/LOG10(EXP(1)))*298.15*(8.314462/4.184/1000)</f>
        <v>0</v>
      </c>
      <c r="DR50" s="16">
        <f>-(logK!DR50/LOG10(EXP(1)))*298.15*(8.314462/4.184/1000)</f>
        <v>-5.4367585932223461</v>
      </c>
      <c r="DS50" s="16">
        <f>-(logK!DS50/LOG10(EXP(1)))*298.15*(8.314462/4.184/1000)</f>
        <v>-5.1667413874894592</v>
      </c>
      <c r="DT50" s="16">
        <f>-(logK!DT50/LOG10(EXP(1)))*298.15*(8.314462/4.184/1000)</f>
        <v>0</v>
      </c>
      <c r="DU50" s="16">
        <f>-(logK!DU50/LOG10(EXP(1)))*298.15*(8.314462/4.184/1000)</f>
        <v>0</v>
      </c>
      <c r="DV50" s="16">
        <f>-(logK!DV50/LOG10(EXP(1)))*298.15*(8.314462/4.184/1000)</f>
        <v>0</v>
      </c>
      <c r="DW50" s="16">
        <f>-(logK!DW50/LOG10(EXP(1)))*298.15*(8.314462/4.184/1000)</f>
        <v>0</v>
      </c>
      <c r="DX50" s="16">
        <f>-(logK!DX50/LOG10(EXP(1)))*298.15*(8.314462/4.184/1000)</f>
        <v>0</v>
      </c>
      <c r="DY50" s="16">
        <f>-(logK!DY50/LOG10(EXP(1)))*298.15*(8.314462/4.184/1000)</f>
        <v>-5.2504624919609535</v>
      </c>
      <c r="DZ50" s="16">
        <f>-(logK!DZ50/LOG10(EXP(1)))*298.15*(8.314462/4.184/1000)</f>
        <v>0</v>
      </c>
      <c r="EA50" s="16">
        <f>-(logK!EA50/LOG10(EXP(1)))*298.15*(8.314462/4.184/1000)</f>
        <v>0</v>
      </c>
      <c r="EB50" s="16">
        <f>-(logK!EB50/LOG10(EXP(1)))*298.15*(8.314462/4.184/1000)</f>
        <v>0</v>
      </c>
      <c r="EC50" s="16">
        <f>-(logK!EC50/LOG10(EXP(1)))*298.15*(8.314462/4.184/1000)</f>
        <v>0</v>
      </c>
      <c r="ED50" s="16">
        <f>-(logK!ED50/LOG10(EXP(1)))*298.15*(8.314462/4.184/1000)</f>
        <v>0</v>
      </c>
      <c r="EE50" s="16">
        <f>-(logK!EE50/LOG10(EXP(1)))*298.15*(8.314462/4.184/1000)</f>
        <v>-4.8022446261401477</v>
      </c>
      <c r="EF50" s="16">
        <f>-(logK!EF50/LOG10(EXP(1)))*298.15*(8.314462/4.184/1000)</f>
        <v>-5.4192553053464296</v>
      </c>
      <c r="EG50" s="16">
        <f>-(logK!EG50/LOG10(EXP(1)))*298.15*(8.314462/4.184/1000)</f>
        <v>-4.9951409539598952</v>
      </c>
      <c r="EH50" s="16">
        <f>-(logK!EH50/LOG10(EXP(1)))*298.15*(8.314462/4.184/1000)</f>
        <v>0</v>
      </c>
      <c r="EI50" s="16">
        <f>-(logK!EI50/LOG10(EXP(1)))*298.15*(8.314462/4.184/1000)</f>
        <v>0</v>
      </c>
      <c r="EJ50" s="16">
        <f>-(logK!EJ50/LOG10(EXP(1)))*298.15*(8.314462/4.184/1000)</f>
        <v>0</v>
      </c>
      <c r="EK50" s="16">
        <f>-(logK!EK50/LOG10(EXP(1)))*298.15*(8.314462/4.184/1000)</f>
        <v>-5.2782221881183311</v>
      </c>
      <c r="EL50" s="16">
        <f>-(logK!EL50/LOG10(EXP(1)))*298.15*(8.314462/4.184/1000)</f>
        <v>0</v>
      </c>
      <c r="EM50" s="16">
        <f>-(logK!EM50/LOG10(EXP(1)))*298.15*(8.314462/4.184/1000)</f>
        <v>0</v>
      </c>
      <c r="EN50" s="16">
        <f>-(logK!EN50/LOG10(EXP(1)))*298.15*(8.314462/4.184/1000)</f>
        <v>0</v>
      </c>
      <c r="EO50" s="16">
        <f>-(logK!EO50/LOG10(EXP(1)))*298.15*(8.314462/4.184/1000)</f>
        <v>0</v>
      </c>
      <c r="EP50" s="16">
        <f>-(logK!EP50/LOG10(EXP(1)))*298.15*(8.314462/4.184/1000)</f>
        <v>0</v>
      </c>
      <c r="EQ50" s="16">
        <f>-(logK!EQ50/LOG10(EXP(1)))*298.15*(8.314462/4.184/1000)</f>
        <v>0</v>
      </c>
      <c r="ER50" s="16">
        <f>-(logK!ER50/LOG10(EXP(1)))*298.15*(8.314462/4.184/1000)</f>
        <v>0</v>
      </c>
      <c r="ES50" s="16">
        <f>-(logK!ES50/LOG10(EXP(1)))*298.15*(8.314462/4.184/1000)</f>
        <v>0</v>
      </c>
      <c r="ET50" s="16">
        <f>-(logK!ET50/LOG10(EXP(1)))*298.15*(8.314462/4.184/1000)</f>
        <v>0</v>
      </c>
      <c r="EU50" s="16">
        <f>-(logK!EU50/LOG10(EXP(1)))*298.15*(8.314462/4.184/1000)</f>
        <v>0</v>
      </c>
      <c r="EV50" s="16">
        <f>-(logK!EV50/LOG10(EXP(1)))*298.15*(8.314462/4.184/1000)</f>
        <v>0</v>
      </c>
      <c r="EW50" s="16">
        <f>-(logK!EW50/LOG10(EXP(1)))*298.15*(8.314462/4.184/1000)</f>
        <v>0</v>
      </c>
      <c r="EX50" s="16">
        <f>-(logK!EX50/LOG10(EXP(1)))*298.15*(8.314462/4.184/1000)</f>
        <v>0</v>
      </c>
      <c r="EY50" s="16">
        <f>-(logK!EY50/LOG10(EXP(1)))*298.15*(8.314462/4.184/1000)</f>
        <v>-5.3250540560999715</v>
      </c>
      <c r="EZ50" s="16">
        <f>-(logK!EZ50/LOG10(EXP(1)))*298.15*(8.314462/4.184/1000)</f>
        <v>0</v>
      </c>
      <c r="FA50" s="16">
        <f>-(logK!FA50/LOG10(EXP(1)))*298.15*(8.314462/4.184/1000)</f>
        <v>-5.3710510049717106</v>
      </c>
      <c r="FB50" s="16">
        <f>-(logK!FB50/LOG10(EXP(1)))*298.15*(8.314462/4.184/1000)</f>
        <v>0</v>
      </c>
      <c r="FC50" s="16">
        <f>-(logK!FC50/LOG10(EXP(1)))*298.15*(8.314462/4.184/1000)</f>
        <v>0</v>
      </c>
      <c r="FD50" s="16">
        <f>-(logK!FD50/LOG10(EXP(1)))*298.15*(8.314462/4.184/1000)</f>
        <v>0</v>
      </c>
      <c r="FE50" s="16">
        <f>-(logK!FE50/LOG10(EXP(1)))*298.15*(8.314462/4.184/1000)</f>
        <v>-4.1573541970482664</v>
      </c>
      <c r="FF50" s="16">
        <f>-(logK!FF50/LOG10(EXP(1)))*298.15*(8.314462/4.184/1000)</f>
        <v>0</v>
      </c>
    </row>
    <row r="51" spans="1:162" ht="12.75">
      <c r="A51" s="157">
        <v>49</v>
      </c>
      <c r="B51" s="16">
        <f>-(logK!B51/LOG10(EXP(1)))*298.15*(8.314462/4.184/1000)</f>
        <v>-5.4644773619723761</v>
      </c>
      <c r="C51" s="16">
        <f>-(logK!C51/LOG10(EXP(1)))*298.15*(8.314462/4.184/1000)</f>
        <v>-5.1661220193915911</v>
      </c>
      <c r="D51" s="16">
        <f>-(logK!D51/LOG10(EXP(1)))*298.15*(8.314462/4.184/1000)</f>
        <v>-5.4286986224685743</v>
      </c>
      <c r="E51" s="16">
        <f>-(logK!E51/LOG10(EXP(1)))*298.15*(8.314462/4.184/1000)</f>
        <v>-5.1696281339544203</v>
      </c>
      <c r="F51" s="16">
        <f>-(logK!F51/LOG10(EXP(1)))*298.15*(8.314462/4.184/1000)</f>
        <v>-5.5166325214031096</v>
      </c>
      <c r="G51" s="16">
        <f>-(logK!G51/LOG10(EXP(1)))*298.15*(8.314462/4.184/1000)</f>
        <v>-5.5968666107685339</v>
      </c>
      <c r="H51" s="16">
        <f>-(logK!H51/LOG10(EXP(1)))*298.15*(8.314462/4.184/1000)</f>
        <v>-6.3299965301031511</v>
      </c>
      <c r="I51" s="16">
        <f>-(logK!I51/LOG10(EXP(1)))*298.15*(8.314462/4.184/1000)</f>
        <v>0</v>
      </c>
      <c r="J51" s="16">
        <f>-(logK!J51/LOG10(EXP(1)))*298.15*(8.314462/4.184/1000)</f>
        <v>0</v>
      </c>
      <c r="K51" s="16">
        <f>-(logK!K51/LOG10(EXP(1)))*298.15*(8.314462/4.184/1000)</f>
        <v>0</v>
      </c>
      <c r="L51" s="16">
        <f>-(logK!L51/LOG10(EXP(1)))*298.15*(8.314462/4.184/1000)</f>
        <v>0</v>
      </c>
      <c r="M51" s="16">
        <f>-(logK!M51/LOG10(EXP(1)))*298.15*(8.314462/4.184/1000)</f>
        <v>0</v>
      </c>
      <c r="N51" s="16">
        <f>-(logK!N51/LOG10(EXP(1)))*298.15*(8.314462/4.184/1000)</f>
        <v>-5.6300723805970474</v>
      </c>
      <c r="O51" s="16">
        <f>-(logK!O51/LOG10(EXP(1)))*298.15*(8.314462/4.184/1000)</f>
        <v>0</v>
      </c>
      <c r="P51" s="16">
        <f>-(logK!P51/LOG10(EXP(1)))*298.15*(8.314462/4.184/1000)</f>
        <v>0</v>
      </c>
      <c r="Q51" s="16">
        <f>-(logK!Q51/LOG10(EXP(1)))*298.15*(8.314462/4.184/1000)</f>
        <v>0</v>
      </c>
      <c r="R51" s="16">
        <f>-(logK!R51/LOG10(EXP(1)))*298.15*(8.314462/4.184/1000)</f>
        <v>-5.062529294405631</v>
      </c>
      <c r="S51" s="16">
        <f>-(logK!S51/LOG10(EXP(1)))*298.15*(8.314462/4.184/1000)</f>
        <v>-4.6324831974474305</v>
      </c>
      <c r="T51" s="16">
        <f>-(logK!T51/LOG10(EXP(1)))*298.15*(8.314462/4.184/1000)</f>
        <v>-4.1574469658382567</v>
      </c>
      <c r="U51" s="16">
        <f>-(logK!U51/LOG10(EXP(1)))*298.15*(8.314462/4.184/1000)</f>
        <v>-4.6214682678831158</v>
      </c>
      <c r="V51" s="16">
        <f>-(logK!V51/LOG10(EXP(1)))*298.15*(8.314462/4.184/1000)</f>
        <v>-5.273209944965088</v>
      </c>
      <c r="W51" s="16">
        <f>-(logK!W51/LOG10(EXP(1)))*298.15*(8.314462/4.184/1000)</f>
        <v>-3.9986431683395653</v>
      </c>
      <c r="X51" s="16">
        <f>-(logK!X51/LOG10(EXP(1)))*298.15*(8.314462/4.184/1000)</f>
        <v>-3.8472608740400158</v>
      </c>
      <c r="Y51" s="16">
        <f>-(logK!Y51/LOG10(EXP(1)))*298.15*(8.314462/4.184/1000)</f>
        <v>-4.0960776827665324</v>
      </c>
      <c r="Z51" s="16">
        <f>-(logK!Z51/LOG10(EXP(1)))*298.15*(8.314462/4.184/1000)</f>
        <v>-3.4204316712993834</v>
      </c>
      <c r="AA51" s="16">
        <f>-(logK!AA51/LOG10(EXP(1)))*298.15*(8.314462/4.184/1000)</f>
        <v>0</v>
      </c>
      <c r="AB51" s="16">
        <f>-(logK!AB51/LOG10(EXP(1)))*298.15*(8.314462/4.184/1000)</f>
        <v>0</v>
      </c>
      <c r="AC51" s="16">
        <f>-(logK!AC51/LOG10(EXP(1)))*298.15*(8.314462/4.184/1000)</f>
        <v>-4.1770839358839273</v>
      </c>
      <c r="AD51" s="16">
        <f>-(logK!AD51/LOG10(EXP(1)))*298.15*(8.314462/4.184/1000)</f>
        <v>-4.7551781076897095</v>
      </c>
      <c r="AE51" s="16">
        <f>-(logK!AE51/LOG10(EXP(1)))*298.15*(8.314462/4.184/1000)</f>
        <v>-5.1169682031663948</v>
      </c>
      <c r="AF51" s="16">
        <f>-(logK!AF51/LOG10(EXP(1)))*298.15*(8.314462/4.184/1000)</f>
        <v>0</v>
      </c>
      <c r="AG51" s="16">
        <f>-(logK!AG51/LOG10(EXP(1)))*298.15*(8.314462/4.184/1000)</f>
        <v>-5.1612898568306784</v>
      </c>
      <c r="AH51" s="16">
        <f>-(logK!AH51/LOG10(EXP(1)))*298.15*(8.314462/4.184/1000)</f>
        <v>-5.7415258962876852</v>
      </c>
      <c r="AI51" s="16">
        <f>-(logK!AI51/LOG10(EXP(1)))*298.15*(8.314462/4.184/1000)</f>
        <v>-5.6132594016584028</v>
      </c>
      <c r="AJ51" s="16">
        <f>-(logK!AJ51/LOG10(EXP(1)))*298.15*(8.314462/4.184/1000)</f>
        <v>-5.7467182200332614</v>
      </c>
      <c r="AK51" s="16">
        <f>-(logK!AK51/LOG10(EXP(1)))*298.15*(8.314462/4.184/1000)</f>
        <v>-3.9772053923705748</v>
      </c>
      <c r="AL51" s="16">
        <f>-(logK!AL51/LOG10(EXP(1)))*298.15*(8.314462/4.184/1000)</f>
        <v>-3.4175749382664784</v>
      </c>
      <c r="AM51" s="16">
        <f>-(logK!AM51/LOG10(EXP(1)))*298.15*(8.314462/4.184/1000)</f>
        <v>-3.1896092793369637</v>
      </c>
      <c r="AN51" s="16">
        <f>-(logK!AN51/LOG10(EXP(1)))*298.15*(8.314462/4.184/1000)</f>
        <v>-3.4507397806876434</v>
      </c>
      <c r="AO51" s="16">
        <f>-(logK!AO51/LOG10(EXP(1)))*298.15*(8.314462/4.184/1000)</f>
        <v>0</v>
      </c>
      <c r="AP51" s="16">
        <f>-(logK!AP51/LOG10(EXP(1)))*298.15*(8.314462/4.184/1000)</f>
        <v>-4.4696739710162614</v>
      </c>
      <c r="AQ51" s="16">
        <f>-(logK!AQ51/LOG10(EXP(1)))*298.15*(8.314462/4.184/1000)</f>
        <v>-3.3380829992209677</v>
      </c>
      <c r="AR51" s="16">
        <f>-(logK!AR51/LOG10(EXP(1)))*298.15*(8.314462/4.184/1000)</f>
        <v>-3.360794981805399</v>
      </c>
      <c r="AS51" s="16">
        <f>-(logK!AS51/LOG10(EXP(1)))*298.15*(8.314462/4.184/1000)</f>
        <v>-3.9699721552452343</v>
      </c>
      <c r="AT51" s="16">
        <f>-(logK!AT51/LOG10(EXP(1)))*298.15*(8.314462/4.184/1000)</f>
        <v>0</v>
      </c>
      <c r="AU51" s="16">
        <f>-(logK!AU51/LOG10(EXP(1)))*298.15*(8.314462/4.184/1000)</f>
        <v>0</v>
      </c>
      <c r="AV51" s="16">
        <f>-(logK!AV51/LOG10(EXP(1)))*298.15*(8.314462/4.184/1000)</f>
        <v>-3.9869679432700336</v>
      </c>
      <c r="AW51" s="16">
        <f>-(logK!AW51/LOG10(EXP(1)))*298.15*(8.314462/4.184/1000)</f>
        <v>-5.6354556989102473</v>
      </c>
      <c r="AX51" s="16">
        <f>-(logK!AX51/LOG10(EXP(1)))*298.15*(8.314462/4.184/1000)</f>
        <v>-5.5903427820372302</v>
      </c>
      <c r="AY51" s="16">
        <f>-(logK!AY51/LOG10(EXP(1)))*298.15*(8.314462/4.184/1000)</f>
        <v>-5.661960287908947</v>
      </c>
      <c r="AZ51" s="16">
        <f>-(logK!AZ51/LOG10(EXP(1)))*298.15*(8.314462/4.184/1000)</f>
        <v>-5.3746226033862987</v>
      </c>
      <c r="BA51" s="16">
        <f>-(logK!BA51/LOG10(EXP(1)))*298.15*(8.314462/4.184/1000)</f>
        <v>-4.0858758443615351</v>
      </c>
      <c r="BB51" s="16">
        <f>-(logK!BB51/LOG10(EXP(1)))*298.15*(8.314462/4.184/1000)</f>
        <v>-4.9642598608687614</v>
      </c>
      <c r="BC51" s="16">
        <f>-(logK!BC51/LOG10(EXP(1)))*298.15*(8.314462/4.184/1000)</f>
        <v>0</v>
      </c>
      <c r="BD51" s="16">
        <f>-(logK!BD51/LOG10(EXP(1)))*298.15*(8.314462/4.184/1000)</f>
        <v>0</v>
      </c>
      <c r="BE51" s="16">
        <f>-(logK!BE51/LOG10(EXP(1)))*298.15*(8.314462/4.184/1000)</f>
        <v>-4.9608274156391596</v>
      </c>
      <c r="BF51" s="16">
        <f>-(logK!BF51/LOG10(EXP(1)))*298.15*(8.314462/4.184/1000)</f>
        <v>-4.8858042037773082</v>
      </c>
      <c r="BG51" s="16">
        <f>-(logK!BG51/LOG10(EXP(1)))*298.15*(8.314462/4.184/1000)</f>
        <v>-5.0121858548735139</v>
      </c>
      <c r="BH51" s="16">
        <f>-(logK!BH51/LOG10(EXP(1)))*298.15*(8.314462/4.184/1000)</f>
        <v>0</v>
      </c>
      <c r="BI51" s="16">
        <f>-(logK!BI51/LOG10(EXP(1)))*298.15*(8.314462/4.184/1000)</f>
        <v>0</v>
      </c>
      <c r="BJ51" s="16">
        <f>-(logK!BJ51/LOG10(EXP(1)))*298.15*(8.314462/4.184/1000)</f>
        <v>0</v>
      </c>
      <c r="BK51" s="16">
        <f>-(logK!BK51/LOG10(EXP(1)))*298.15*(8.314462/4.184/1000)</f>
        <v>0</v>
      </c>
      <c r="BL51" s="16">
        <f>-(logK!BL51/LOG10(EXP(1)))*298.15*(8.314462/4.184/1000)</f>
        <v>0</v>
      </c>
      <c r="BM51" s="16">
        <f>-(logK!BM51/LOG10(EXP(1)))*298.15*(8.314462/4.184/1000)</f>
        <v>0</v>
      </c>
      <c r="BN51" s="16">
        <f>-(logK!BN51/LOG10(EXP(1)))*298.15*(8.314462/4.184/1000)</f>
        <v>0</v>
      </c>
      <c r="BO51" s="16">
        <f>-(logK!BO51/LOG10(EXP(1)))*298.15*(8.314462/4.184/1000)</f>
        <v>-4.9042302682642349</v>
      </c>
      <c r="BP51" s="16">
        <f>-(logK!BP51/LOG10(EXP(1)))*298.15*(8.314462/4.184/1000)</f>
        <v>0</v>
      </c>
      <c r="BQ51" s="16">
        <f>-(logK!BQ51/LOG10(EXP(1)))*298.15*(8.314462/4.184/1000)</f>
        <v>-4.000094727053515</v>
      </c>
      <c r="BR51" s="16">
        <f>-(logK!BR51/LOG10(EXP(1)))*298.15*(8.314462/4.184/1000)</f>
        <v>0</v>
      </c>
      <c r="BS51" s="16">
        <f>-(logK!BS51/LOG10(EXP(1)))*298.15*(8.314462/4.184/1000)</f>
        <v>-3.5185483091821537</v>
      </c>
      <c r="BT51" s="16">
        <f>-(logK!BT51/LOG10(EXP(1)))*298.15*(8.314462/4.184/1000)</f>
        <v>0</v>
      </c>
      <c r="BU51" s="16">
        <f>-(logK!BU51/LOG10(EXP(1)))*298.15*(8.314462/4.184/1000)</f>
        <v>0</v>
      </c>
      <c r="BV51" s="16">
        <f>-(logK!BV51/LOG10(EXP(1)))*298.15*(8.314462/4.184/1000)</f>
        <v>0</v>
      </c>
      <c r="BW51" s="16">
        <f>-(logK!BW51/LOG10(EXP(1)))*298.15*(8.314462/4.184/1000)</f>
        <v>0</v>
      </c>
      <c r="BX51" s="16">
        <f>-(logK!BX51/LOG10(EXP(1)))*298.15*(8.314462/4.184/1000)</f>
        <v>0</v>
      </c>
      <c r="BY51" s="16">
        <f>-(logK!BY51/LOG10(EXP(1)))*298.15*(8.314462/4.184/1000)</f>
        <v>-5.0792631470234024</v>
      </c>
      <c r="BZ51" s="16">
        <f>-(logK!BZ51/LOG10(EXP(1)))*298.15*(8.314462/4.184/1000)</f>
        <v>0</v>
      </c>
      <c r="CA51" s="16">
        <f>-(logK!CA51/LOG10(EXP(1)))*298.15*(8.314462/4.184/1000)</f>
        <v>-3.3172154784610282</v>
      </c>
      <c r="CB51" s="16">
        <f>-(logK!CB51/LOG10(EXP(1)))*298.15*(8.314462/4.184/1000)</f>
        <v>-3.177715774761575</v>
      </c>
      <c r="CC51" s="16">
        <f>-(logK!CC51/LOG10(EXP(1)))*298.15*(8.314462/4.184/1000)</f>
        <v>0</v>
      </c>
      <c r="CD51" s="16">
        <f>-(logK!CD51/LOG10(EXP(1)))*298.15*(8.314462/4.184/1000)</f>
        <v>0</v>
      </c>
      <c r="CE51" s="16">
        <f>-(logK!CE51/LOG10(EXP(1)))*298.15*(8.314462/4.184/1000)</f>
        <v>-5.1643266704559156</v>
      </c>
      <c r="CF51" s="16">
        <f>-(logK!CF51/LOG10(EXP(1)))*298.15*(8.314462/4.184/1000)</f>
        <v>-4.2258994188750449</v>
      </c>
      <c r="CG51" s="16">
        <f>-(logK!CG51/LOG10(EXP(1)))*298.15*(8.314462/4.184/1000)</f>
        <v>0</v>
      </c>
      <c r="CH51" s="16">
        <f>-(logK!CH51/LOG10(EXP(1)))*298.15*(8.314462/4.184/1000)</f>
        <v>0</v>
      </c>
      <c r="CI51" s="16">
        <f>-(logK!CI51/LOG10(EXP(1)))*298.15*(8.314462/4.184/1000)</f>
        <v>0</v>
      </c>
      <c r="CJ51" s="16">
        <f>-(logK!CJ51/LOG10(EXP(1)))*298.15*(8.314462/4.184/1000)</f>
        <v>0</v>
      </c>
      <c r="CK51" s="16">
        <f>-(logK!CK51/LOG10(EXP(1)))*298.15*(8.314462/4.184/1000)</f>
        <v>0</v>
      </c>
      <c r="CL51" s="16">
        <f>-(logK!CL51/LOG10(EXP(1)))*298.15*(8.314462/4.184/1000)</f>
        <v>0</v>
      </c>
      <c r="CM51" s="16">
        <f>-(logK!CM51/LOG10(EXP(1)))*298.15*(8.314462/4.184/1000)</f>
        <v>0</v>
      </c>
      <c r="CN51" s="16">
        <f>-(logK!CN51/LOG10(EXP(1)))*298.15*(8.314462/4.184/1000)</f>
        <v>0</v>
      </c>
      <c r="CO51" s="16">
        <f>-(logK!CO51/LOG10(EXP(1)))*298.15*(8.314462/4.184/1000)</f>
        <v>0</v>
      </c>
      <c r="CP51" s="16">
        <f>-(logK!CP51/LOG10(EXP(1)))*298.15*(8.314462/4.184/1000)</f>
        <v>0</v>
      </c>
      <c r="CQ51" s="16">
        <f>-(logK!CQ51/LOG10(EXP(1)))*298.15*(8.314462/4.184/1000)</f>
        <v>0</v>
      </c>
      <c r="CR51" s="16">
        <f>-(logK!CR51/LOG10(EXP(1)))*298.15*(8.314462/4.184/1000)</f>
        <v>0</v>
      </c>
      <c r="CS51" s="16">
        <f>-(logK!CS51/LOG10(EXP(1)))*298.15*(8.314462/4.184/1000)</f>
        <v>0</v>
      </c>
      <c r="CT51" s="16">
        <f>-(logK!CT51/LOG10(EXP(1)))*298.15*(8.314462/4.184/1000)</f>
        <v>0</v>
      </c>
      <c r="CU51" s="16">
        <f>-(logK!CU51/LOG10(EXP(1)))*298.15*(8.314462/4.184/1000)</f>
        <v>0</v>
      </c>
      <c r="CV51" s="16">
        <f>-(logK!CV51/LOG10(EXP(1)))*298.15*(8.314462/4.184/1000)</f>
        <v>0</v>
      </c>
      <c r="CW51" s="16">
        <f>-(logK!CW51/LOG10(EXP(1)))*298.15*(8.314462/4.184/1000)</f>
        <v>-5.3391630976598119</v>
      </c>
      <c r="CX51" s="16">
        <f>-(logK!CX51/LOG10(EXP(1)))*298.15*(8.314462/4.184/1000)</f>
        <v>0</v>
      </c>
      <c r="CY51" s="16">
        <f>-(logK!CY51/LOG10(EXP(1)))*298.15*(8.314462/4.184/1000)</f>
        <v>0</v>
      </c>
      <c r="CZ51" s="16">
        <f>-(logK!CZ51/LOG10(EXP(1)))*298.15*(8.314462/4.184/1000)</f>
        <v>-5.1861638979206255</v>
      </c>
      <c r="DA51" s="16">
        <f>-(logK!DA51/LOG10(EXP(1)))*298.15*(8.314462/4.184/1000)</f>
        <v>0</v>
      </c>
      <c r="DB51" s="16">
        <f>-(logK!DB51/LOG10(EXP(1)))*298.15*(8.314462/4.184/1000)</f>
        <v>0</v>
      </c>
      <c r="DC51" s="16">
        <f>-(logK!DC51/LOG10(EXP(1)))*298.15*(8.314462/4.184/1000)</f>
        <v>0</v>
      </c>
      <c r="DD51" s="16">
        <f>-(logK!DD51/LOG10(EXP(1)))*298.15*(8.314462/4.184/1000)</f>
        <v>0</v>
      </c>
      <c r="DE51" s="16">
        <f>-(logK!DE51/LOG10(EXP(1)))*298.15*(8.314462/4.184/1000)</f>
        <v>0</v>
      </c>
      <c r="DF51" s="16">
        <f>-(logK!DF51/LOG10(EXP(1)))*298.15*(8.314462/4.184/1000)</f>
        <v>0</v>
      </c>
      <c r="DG51" s="16">
        <f>-(logK!DG51/LOG10(EXP(1)))*298.15*(8.314462/4.184/1000)</f>
        <v>0</v>
      </c>
      <c r="DH51" s="16">
        <f>-(logK!DH51/LOG10(EXP(1)))*298.15*(8.314462/4.184/1000)</f>
        <v>0</v>
      </c>
      <c r="DI51" s="16">
        <f>-(logK!DI51/LOG10(EXP(1)))*298.15*(8.314462/4.184/1000)</f>
        <v>0</v>
      </c>
      <c r="DJ51" s="16">
        <f>-(logK!DJ51/LOG10(EXP(1)))*298.15*(8.314462/4.184/1000)</f>
        <v>0</v>
      </c>
      <c r="DK51" s="16">
        <f>-(logK!DK51/LOG10(EXP(1)))*298.15*(8.314462/4.184/1000)</f>
        <v>0</v>
      </c>
      <c r="DL51" s="16">
        <f>-(logK!DL51/LOG10(EXP(1)))*298.15*(8.314462/4.184/1000)</f>
        <v>-5.8211433460490642</v>
      </c>
      <c r="DM51" s="16">
        <f>-(logK!DM51/LOG10(EXP(1)))*298.15*(8.314462/4.184/1000)</f>
        <v>0</v>
      </c>
      <c r="DN51" s="16">
        <f>-(logK!DN51/LOG10(EXP(1)))*298.15*(8.314462/4.184/1000)</f>
        <v>0</v>
      </c>
      <c r="DO51" s="16">
        <f>-(logK!DO51/LOG10(EXP(1)))*298.15*(8.314462/4.184/1000)</f>
        <v>0</v>
      </c>
      <c r="DP51" s="16">
        <f>-(logK!DP51/LOG10(EXP(1)))*298.15*(8.314462/4.184/1000)</f>
        <v>0</v>
      </c>
      <c r="DQ51" s="16">
        <f>-(logK!DQ51/LOG10(EXP(1)))*298.15*(8.314462/4.184/1000)</f>
        <v>0</v>
      </c>
      <c r="DR51" s="16">
        <f>-(logK!DR51/LOG10(EXP(1)))*298.15*(8.314462/4.184/1000)</f>
        <v>-5.0485703200060694</v>
      </c>
      <c r="DS51" s="16">
        <f>-(logK!DS51/LOG10(EXP(1)))*298.15*(8.314462/4.184/1000)</f>
        <v>-4.8953026364746792</v>
      </c>
      <c r="DT51" s="16">
        <f>-(logK!DT51/LOG10(EXP(1)))*298.15*(8.314462/4.184/1000)</f>
        <v>0</v>
      </c>
      <c r="DU51" s="16">
        <f>-(logK!DU51/LOG10(EXP(1)))*298.15*(8.314462/4.184/1000)</f>
        <v>0</v>
      </c>
      <c r="DV51" s="16">
        <f>-(logK!DV51/LOG10(EXP(1)))*298.15*(8.314462/4.184/1000)</f>
        <v>0</v>
      </c>
      <c r="DW51" s="16">
        <f>-(logK!DW51/LOG10(EXP(1)))*298.15*(8.314462/4.184/1000)</f>
        <v>0</v>
      </c>
      <c r="DX51" s="16">
        <f>-(logK!DX51/LOG10(EXP(1)))*298.15*(8.314462/4.184/1000)</f>
        <v>0</v>
      </c>
      <c r="DY51" s="16">
        <f>-(logK!DY51/LOG10(EXP(1)))*298.15*(8.314462/4.184/1000)</f>
        <v>-5.4861743448545726</v>
      </c>
      <c r="DZ51" s="16">
        <f>-(logK!DZ51/LOG10(EXP(1)))*298.15*(8.314462/4.184/1000)</f>
        <v>0</v>
      </c>
      <c r="EA51" s="16">
        <f>-(logK!EA51/LOG10(EXP(1)))*298.15*(8.314462/4.184/1000)</f>
        <v>0</v>
      </c>
      <c r="EB51" s="16">
        <f>-(logK!EB51/LOG10(EXP(1)))*298.15*(8.314462/4.184/1000)</f>
        <v>0</v>
      </c>
      <c r="EC51" s="16">
        <f>-(logK!EC51/LOG10(EXP(1)))*298.15*(8.314462/4.184/1000)</f>
        <v>0</v>
      </c>
      <c r="ED51" s="16">
        <f>-(logK!ED51/LOG10(EXP(1)))*298.15*(8.314462/4.184/1000)</f>
        <v>0</v>
      </c>
      <c r="EE51" s="16">
        <f>-(logK!EE51/LOG10(EXP(1)))*298.15*(8.314462/4.184/1000)</f>
        <v>-5.2511773573426348</v>
      </c>
      <c r="EF51" s="16">
        <f>-(logK!EF51/LOG10(EXP(1)))*298.15*(8.314462/4.184/1000)</f>
        <v>-4.2000769533321494</v>
      </c>
      <c r="EG51" s="16">
        <f>-(logK!EG51/LOG10(EXP(1)))*298.15*(8.314462/4.184/1000)</f>
        <v>-4.8732209359634098</v>
      </c>
      <c r="EH51" s="16">
        <f>-(logK!EH51/LOG10(EXP(1)))*298.15*(8.314462/4.184/1000)</f>
        <v>0</v>
      </c>
      <c r="EI51" s="16">
        <f>-(logK!EI51/LOG10(EXP(1)))*298.15*(8.314462/4.184/1000)</f>
        <v>0</v>
      </c>
      <c r="EJ51" s="16">
        <f>-(logK!EJ51/LOG10(EXP(1)))*298.15*(8.314462/4.184/1000)</f>
        <v>0</v>
      </c>
      <c r="EK51" s="16">
        <f>-(logK!EK51/LOG10(EXP(1)))*298.15*(8.314462/4.184/1000)</f>
        <v>-3.790431804690118</v>
      </c>
      <c r="EL51" s="16">
        <f>-(logK!EL51/LOG10(EXP(1)))*298.15*(8.314462/4.184/1000)</f>
        <v>0</v>
      </c>
      <c r="EM51" s="16">
        <f>-(logK!EM51/LOG10(EXP(1)))*298.15*(8.314462/4.184/1000)</f>
        <v>0</v>
      </c>
      <c r="EN51" s="16">
        <f>-(logK!EN51/LOG10(EXP(1)))*298.15*(8.314462/4.184/1000)</f>
        <v>0</v>
      </c>
      <c r="EO51" s="16">
        <f>-(logK!EO51/LOG10(EXP(1)))*298.15*(8.314462/4.184/1000)</f>
        <v>0</v>
      </c>
      <c r="EP51" s="16">
        <f>-(logK!EP51/LOG10(EXP(1)))*298.15*(8.314462/4.184/1000)</f>
        <v>0</v>
      </c>
      <c r="EQ51" s="16">
        <f>-(logK!EQ51/LOG10(EXP(1)))*298.15*(8.314462/4.184/1000)</f>
        <v>0</v>
      </c>
      <c r="ER51" s="16">
        <f>-(logK!ER51/LOG10(EXP(1)))*298.15*(8.314462/4.184/1000)</f>
        <v>0</v>
      </c>
      <c r="ES51" s="16">
        <f>-(logK!ES51/LOG10(EXP(1)))*298.15*(8.314462/4.184/1000)</f>
        <v>0</v>
      </c>
      <c r="ET51" s="16">
        <f>-(logK!ET51/LOG10(EXP(1)))*298.15*(8.314462/4.184/1000)</f>
        <v>0</v>
      </c>
      <c r="EU51" s="16">
        <f>-(logK!EU51/LOG10(EXP(1)))*298.15*(8.314462/4.184/1000)</f>
        <v>0</v>
      </c>
      <c r="EV51" s="16">
        <f>-(logK!EV51/LOG10(EXP(1)))*298.15*(8.314462/4.184/1000)</f>
        <v>0</v>
      </c>
      <c r="EW51" s="16">
        <f>-(logK!EW51/LOG10(EXP(1)))*298.15*(8.314462/4.184/1000)</f>
        <v>0</v>
      </c>
      <c r="EX51" s="16">
        <f>-(logK!EX51/LOG10(EXP(1)))*298.15*(8.314462/4.184/1000)</f>
        <v>0</v>
      </c>
      <c r="EY51" s="16">
        <f>-(logK!EY51/LOG10(EXP(1)))*298.15*(8.314462/4.184/1000)</f>
        <v>-4.942909396702114</v>
      </c>
      <c r="EZ51" s="16">
        <f>-(logK!EZ51/LOG10(EXP(1)))*298.15*(8.314462/4.184/1000)</f>
        <v>0</v>
      </c>
      <c r="FA51" s="16">
        <f>-(logK!FA51/LOG10(EXP(1)))*298.15*(8.314462/4.184/1000)</f>
        <v>-4.5551549540037266</v>
      </c>
      <c r="FB51" s="16">
        <f>-(logK!FB51/LOG10(EXP(1)))*298.15*(8.314462/4.184/1000)</f>
        <v>0</v>
      </c>
      <c r="FC51" s="16">
        <f>-(logK!FC51/LOG10(EXP(1)))*298.15*(8.314462/4.184/1000)</f>
        <v>0</v>
      </c>
      <c r="FD51" s="16">
        <f>-(logK!FD51/LOG10(EXP(1)))*298.15*(8.314462/4.184/1000)</f>
        <v>0</v>
      </c>
      <c r="FE51" s="16">
        <f>-(logK!FE51/LOG10(EXP(1)))*298.15*(8.314462/4.184/1000)</f>
        <v>-3.2512705112477733</v>
      </c>
      <c r="FF51" s="16">
        <f>-(logK!FF51/LOG10(EXP(1)))*298.15*(8.314462/4.184/1000)</f>
        <v>0</v>
      </c>
    </row>
    <row r="52" spans="1:162" ht="12.75">
      <c r="A52" s="157">
        <v>50</v>
      </c>
      <c r="B52" s="16">
        <f>-(logK!B52/LOG10(EXP(1)))*298.15*(8.314462/4.184/1000)</f>
        <v>-4.908724097591068</v>
      </c>
      <c r="C52" s="16">
        <f>-(logK!C52/LOG10(EXP(1)))*298.15*(8.314462/4.184/1000)</f>
        <v>-4.594679915526803</v>
      </c>
      <c r="D52" s="16">
        <f>-(logK!D52/LOG10(EXP(1)))*298.15*(8.314462/4.184/1000)</f>
        <v>-4.8749030524054211</v>
      </c>
      <c r="E52" s="16">
        <f>-(logK!E52/LOG10(EXP(1)))*298.15*(8.314462/4.184/1000)</f>
        <v>-4.5981382814477261</v>
      </c>
      <c r="F52" s="16">
        <f>-(logK!F52/LOG10(EXP(1)))*298.15*(8.314462/4.184/1000)</f>
        <v>-4.9704971977486299</v>
      </c>
      <c r="G52" s="16">
        <f>-(logK!G52/LOG10(EXP(1)))*298.15*(8.314462/4.184/1000)</f>
        <v>-5.0544829661209745</v>
      </c>
      <c r="H52" s="16">
        <f>-(logK!H52/LOG10(EXP(1)))*298.15*(8.314462/4.184/1000)</f>
        <v>-6.0676313852974681</v>
      </c>
      <c r="I52" s="16">
        <f>-(logK!I52/LOG10(EXP(1)))*298.15*(8.314462/4.184/1000)</f>
        <v>0</v>
      </c>
      <c r="J52" s="16">
        <f>-(logK!J52/LOG10(EXP(1)))*298.15*(8.314462/4.184/1000)</f>
        <v>0</v>
      </c>
      <c r="K52" s="16">
        <f>-(logK!K52/LOG10(EXP(1)))*298.15*(8.314462/4.184/1000)</f>
        <v>0</v>
      </c>
      <c r="L52" s="16">
        <f>-(logK!L52/LOG10(EXP(1)))*298.15*(8.314462/4.184/1000)</f>
        <v>0</v>
      </c>
      <c r="M52" s="16">
        <f>-(logK!M52/LOG10(EXP(1)))*298.15*(8.314462/4.184/1000)</f>
        <v>0</v>
      </c>
      <c r="N52" s="16">
        <f>-(logK!N52/LOG10(EXP(1)))*298.15*(8.314462/4.184/1000)</f>
        <v>-5.0845918954601377</v>
      </c>
      <c r="O52" s="16">
        <f>-(logK!O52/LOG10(EXP(1)))*298.15*(8.314462/4.184/1000)</f>
        <v>0</v>
      </c>
      <c r="P52" s="16">
        <f>-(logK!P52/LOG10(EXP(1)))*298.15*(8.314462/4.184/1000)</f>
        <v>0</v>
      </c>
      <c r="Q52" s="16">
        <f>-(logK!Q52/LOG10(EXP(1)))*298.15*(8.314462/4.184/1000)</f>
        <v>0</v>
      </c>
      <c r="R52" s="16">
        <f>-(logK!R52/LOG10(EXP(1)))*298.15*(8.314462/4.184/1000)</f>
        <v>-4.4136252508998037</v>
      </c>
      <c r="S52" s="16">
        <f>-(logK!S52/LOG10(EXP(1)))*298.15*(8.314462/4.184/1000)</f>
        <v>-4.0518733543366432</v>
      </c>
      <c r="T52" s="16">
        <f>-(logK!T52/LOG10(EXP(1)))*298.15*(8.314462/4.184/1000)</f>
        <v>-3.5632628659569816</v>
      </c>
      <c r="U52" s="16">
        <f>-(logK!U52/LOG10(EXP(1)))*298.15*(8.314462/4.184/1000)</f>
        <v>-4.0031915675428626</v>
      </c>
      <c r="V52" s="16">
        <f>-(logK!V52/LOG10(EXP(1)))*298.15*(8.314462/4.184/1000)</f>
        <v>-4.7257376593372324</v>
      </c>
      <c r="W52" s="16">
        <f>-(logK!W52/LOG10(EXP(1)))*298.15*(8.314462/4.184/1000)</f>
        <v>-3.4077196185770311</v>
      </c>
      <c r="X52" s="16">
        <f>-(logK!X52/LOG10(EXP(1)))*298.15*(8.314462/4.184/1000)</f>
        <v>-3.2787587222697412</v>
      </c>
      <c r="Y52" s="16">
        <f>-(logK!Y52/LOG10(EXP(1)))*298.15*(8.314462/4.184/1000)</f>
        <v>-3.4964638801770609</v>
      </c>
      <c r="Z52" s="16">
        <f>-(logK!Z52/LOG10(EXP(1)))*298.15*(8.314462/4.184/1000)</f>
        <v>-2.9081910621637781</v>
      </c>
      <c r="AA52" s="16">
        <f>-(logK!AA52/LOG10(EXP(1)))*298.15*(8.314462/4.184/1000)</f>
        <v>0</v>
      </c>
      <c r="AB52" s="16">
        <f>-(logK!AB52/LOG10(EXP(1)))*298.15*(8.314462/4.184/1000)</f>
        <v>0</v>
      </c>
      <c r="AC52" s="16">
        <f>-(logK!AC52/LOG10(EXP(1)))*298.15*(8.314462/4.184/1000)</f>
        <v>-3.529503211882357</v>
      </c>
      <c r="AD52" s="16">
        <f>-(logK!AD52/LOG10(EXP(1)))*298.15*(8.314462/4.184/1000)</f>
        <v>-4.2042474561409318</v>
      </c>
      <c r="AE52" s="16">
        <f>-(logK!AE52/LOG10(EXP(1)))*298.15*(8.314462/4.184/1000)</f>
        <v>-4.4908539043189588</v>
      </c>
      <c r="AF52" s="16">
        <f>-(logK!AF52/LOG10(EXP(1)))*298.15*(8.314462/4.184/1000)</f>
        <v>0</v>
      </c>
      <c r="AG52" s="16">
        <f>-(logK!AG52/LOG10(EXP(1)))*298.15*(8.314462/4.184/1000)</f>
        <v>-4.430565104801226</v>
      </c>
      <c r="AH52" s="16">
        <f>-(logK!AH52/LOG10(EXP(1)))*298.15*(8.314462/4.184/1000)</f>
        <v>-5.2092103938477834</v>
      </c>
      <c r="AI52" s="16">
        <f>-(logK!AI52/LOG10(EXP(1)))*298.15*(8.314462/4.184/1000)</f>
        <v>-5.0947705416676374</v>
      </c>
      <c r="AJ52" s="16">
        <f>-(logK!AJ52/LOG10(EXP(1)))*298.15*(8.314462/4.184/1000)</f>
        <v>-5.2336863476889235</v>
      </c>
      <c r="AK52" s="16">
        <f>-(logK!AK52/LOG10(EXP(1)))*298.15*(8.314462/4.184/1000)</f>
        <v>-3.3790513339765229</v>
      </c>
      <c r="AL52" s="16">
        <f>-(logK!AL52/LOG10(EXP(1)))*298.15*(8.314462/4.184/1000)</f>
        <v>-2.9315619760065159</v>
      </c>
      <c r="AM52" s="16">
        <f>-(logK!AM52/LOG10(EXP(1)))*298.15*(8.314462/4.184/1000)</f>
        <v>-2.6780166874843716</v>
      </c>
      <c r="AN52" s="16">
        <f>-(logK!AN52/LOG10(EXP(1)))*298.15*(8.314462/4.184/1000)</f>
        <v>-2.9672847813869434</v>
      </c>
      <c r="AO52" s="16">
        <f>-(logK!AO52/LOG10(EXP(1)))*298.15*(8.314462/4.184/1000)</f>
        <v>0</v>
      </c>
      <c r="AP52" s="16">
        <f>-(logK!AP52/LOG10(EXP(1)))*298.15*(8.314462/4.184/1000)</f>
        <v>-3.8615472676983633</v>
      </c>
      <c r="AQ52" s="16">
        <f>-(logK!AQ52/LOG10(EXP(1)))*298.15*(8.314462/4.184/1000)</f>
        <v>-2.844907740675068</v>
      </c>
      <c r="AR52" s="16">
        <f>-(logK!AR52/LOG10(EXP(1)))*298.15*(8.314462/4.184/1000)</f>
        <v>-2.8696660936269098</v>
      </c>
      <c r="AS52" s="16">
        <f>-(logK!AS52/LOG10(EXP(1)))*298.15*(8.314462/4.184/1000)</f>
        <v>-3.3753105689448972</v>
      </c>
      <c r="AT52" s="16">
        <f>-(logK!AT52/LOG10(EXP(1)))*298.15*(8.314462/4.184/1000)</f>
        <v>0</v>
      </c>
      <c r="AU52" s="16">
        <f>-(logK!AU52/LOG10(EXP(1)))*298.15*(8.314462/4.184/1000)</f>
        <v>0</v>
      </c>
      <c r="AV52" s="16">
        <f>-(logK!AV52/LOG10(EXP(1)))*298.15*(8.314462/4.184/1000)</f>
        <v>-3.4008533638709126</v>
      </c>
      <c r="AW52" s="16">
        <f>-(logK!AW52/LOG10(EXP(1)))*298.15*(8.314462/4.184/1000)</f>
        <v>-4.8962112249178089</v>
      </c>
      <c r="AX52" s="16">
        <f>-(logK!AX52/LOG10(EXP(1)))*298.15*(8.314462/4.184/1000)</f>
        <v>-5.0470519131934504</v>
      </c>
      <c r="AY52" s="16">
        <f>-(logK!AY52/LOG10(EXP(1)))*298.15*(8.314462/4.184/1000)</f>
        <v>-5.1031852166184297</v>
      </c>
      <c r="AZ52" s="16">
        <f>-(logK!AZ52/LOG10(EXP(1)))*298.15*(8.314462/4.184/1000)</f>
        <v>-4.7000980028804928</v>
      </c>
      <c r="BA52" s="16">
        <f>-(logK!BA52/LOG10(EXP(1)))*298.15*(8.314462/4.184/1000)</f>
        <v>-3.4982060234831827</v>
      </c>
      <c r="BB52" s="16">
        <f>-(logK!BB52/LOG10(EXP(1)))*298.15*(8.314462/4.184/1000)</f>
        <v>-4.4549864887659014</v>
      </c>
      <c r="BC52" s="16">
        <f>-(logK!BC52/LOG10(EXP(1)))*298.15*(8.314462/4.184/1000)</f>
        <v>0</v>
      </c>
      <c r="BD52" s="16">
        <f>-(logK!BD52/LOG10(EXP(1)))*298.15*(8.314462/4.184/1000)</f>
        <v>0</v>
      </c>
      <c r="BE52" s="16">
        <f>-(logK!BE52/LOG10(EXP(1)))*298.15*(8.314462/4.184/1000)</f>
        <v>-4.2905388017938924</v>
      </c>
      <c r="BF52" s="16">
        <f>-(logK!BF52/LOG10(EXP(1)))*298.15*(8.314462/4.184/1000)</f>
        <v>-4.2936289574733726</v>
      </c>
      <c r="BG52" s="16">
        <f>-(logK!BG52/LOG10(EXP(1)))*298.15*(8.314462/4.184/1000)</f>
        <v>-4.3761739446823693</v>
      </c>
      <c r="BH52" s="16">
        <f>-(logK!BH52/LOG10(EXP(1)))*298.15*(8.314462/4.184/1000)</f>
        <v>0</v>
      </c>
      <c r="BI52" s="16">
        <f>-(logK!BI52/LOG10(EXP(1)))*298.15*(8.314462/4.184/1000)</f>
        <v>0</v>
      </c>
      <c r="BJ52" s="16">
        <f>-(logK!BJ52/LOG10(EXP(1)))*298.15*(8.314462/4.184/1000)</f>
        <v>0</v>
      </c>
      <c r="BK52" s="16">
        <f>-(logK!BK52/LOG10(EXP(1)))*298.15*(8.314462/4.184/1000)</f>
        <v>0</v>
      </c>
      <c r="BL52" s="16">
        <f>-(logK!BL52/LOG10(EXP(1)))*298.15*(8.314462/4.184/1000)</f>
        <v>0</v>
      </c>
      <c r="BM52" s="16">
        <f>-(logK!BM52/LOG10(EXP(1)))*298.15*(8.314462/4.184/1000)</f>
        <v>0</v>
      </c>
      <c r="BN52" s="16">
        <f>-(logK!BN52/LOG10(EXP(1)))*298.15*(8.314462/4.184/1000)</f>
        <v>0</v>
      </c>
      <c r="BO52" s="16">
        <f>-(logK!BO52/LOG10(EXP(1)))*298.15*(8.314462/4.184/1000)</f>
        <v>-4.2214860801159961</v>
      </c>
      <c r="BP52" s="16">
        <f>-(logK!BP52/LOG10(EXP(1)))*298.15*(8.314462/4.184/1000)</f>
        <v>0</v>
      </c>
      <c r="BQ52" s="16">
        <f>-(logK!BQ52/LOG10(EXP(1)))*298.15*(8.314462/4.184/1000)</f>
        <v>-3.4135640523463544</v>
      </c>
      <c r="BR52" s="16">
        <f>-(logK!BR52/LOG10(EXP(1)))*298.15*(8.314462/4.184/1000)</f>
        <v>0</v>
      </c>
      <c r="BS52" s="16">
        <f>-(logK!BS52/LOG10(EXP(1)))*298.15*(8.314462/4.184/1000)</f>
        <v>-3.0310005691466326</v>
      </c>
      <c r="BT52" s="16">
        <f>-(logK!BT52/LOG10(EXP(1)))*298.15*(8.314462/4.184/1000)</f>
        <v>0</v>
      </c>
      <c r="BU52" s="16">
        <f>-(logK!BU52/LOG10(EXP(1)))*298.15*(8.314462/4.184/1000)</f>
        <v>0</v>
      </c>
      <c r="BV52" s="16">
        <f>-(logK!BV52/LOG10(EXP(1)))*298.15*(8.314462/4.184/1000)</f>
        <v>0</v>
      </c>
      <c r="BW52" s="16">
        <f>-(logK!BW52/LOG10(EXP(1)))*298.15*(8.314462/4.184/1000)</f>
        <v>0</v>
      </c>
      <c r="BX52" s="16">
        <f>-(logK!BX52/LOG10(EXP(1)))*298.15*(8.314462/4.184/1000)</f>
        <v>0</v>
      </c>
      <c r="BY52" s="16">
        <f>-(logK!BY52/LOG10(EXP(1)))*298.15*(8.314462/4.184/1000)</f>
        <v>-4.5198809858572186</v>
      </c>
      <c r="BZ52" s="16">
        <f>-(logK!BZ52/LOG10(EXP(1)))*298.15*(8.314462/4.184/1000)</f>
        <v>0</v>
      </c>
      <c r="CA52" s="16">
        <f>-(logK!CA52/LOG10(EXP(1)))*298.15*(8.314462/4.184/1000)</f>
        <v>-2.8199474791803079</v>
      </c>
      <c r="CB52" s="16">
        <f>-(logK!CB52/LOG10(EXP(1)))*298.15*(8.314462/4.184/1000)</f>
        <v>-2.6717507014193602</v>
      </c>
      <c r="CC52" s="16">
        <f>-(logK!CC52/LOG10(EXP(1)))*298.15*(8.314462/4.184/1000)</f>
        <v>0</v>
      </c>
      <c r="CD52" s="16">
        <f>-(logK!CD52/LOG10(EXP(1)))*298.15*(8.314462/4.184/1000)</f>
        <v>0</v>
      </c>
      <c r="CE52" s="16">
        <f>-(logK!CE52/LOG10(EXP(1)))*298.15*(8.314462/4.184/1000)</f>
        <v>-4.419086331286965</v>
      </c>
      <c r="CF52" s="16">
        <f>-(logK!CF52/LOG10(EXP(1)))*298.15*(8.314462/4.184/1000)</f>
        <v>-3.6074590089053995</v>
      </c>
      <c r="CG52" s="16">
        <f>-(logK!CG52/LOG10(EXP(1)))*298.15*(8.314462/4.184/1000)</f>
        <v>0</v>
      </c>
      <c r="CH52" s="16">
        <f>-(logK!CH52/LOG10(EXP(1)))*298.15*(8.314462/4.184/1000)</f>
        <v>0</v>
      </c>
      <c r="CI52" s="16">
        <f>-(logK!CI52/LOG10(EXP(1)))*298.15*(8.314462/4.184/1000)</f>
        <v>0</v>
      </c>
      <c r="CJ52" s="16">
        <f>-(logK!CJ52/LOG10(EXP(1)))*298.15*(8.314462/4.184/1000)</f>
        <v>0</v>
      </c>
      <c r="CK52" s="16">
        <f>-(logK!CK52/LOG10(EXP(1)))*298.15*(8.314462/4.184/1000)</f>
        <v>0</v>
      </c>
      <c r="CL52" s="16">
        <f>-(logK!CL52/LOG10(EXP(1)))*298.15*(8.314462/4.184/1000)</f>
        <v>0</v>
      </c>
      <c r="CM52" s="16">
        <f>-(logK!CM52/LOG10(EXP(1)))*298.15*(8.314462/4.184/1000)</f>
        <v>0</v>
      </c>
      <c r="CN52" s="16">
        <f>-(logK!CN52/LOG10(EXP(1)))*298.15*(8.314462/4.184/1000)</f>
        <v>0</v>
      </c>
      <c r="CO52" s="16">
        <f>-(logK!CO52/LOG10(EXP(1)))*298.15*(8.314462/4.184/1000)</f>
        <v>0</v>
      </c>
      <c r="CP52" s="16">
        <f>-(logK!CP52/LOG10(EXP(1)))*298.15*(8.314462/4.184/1000)</f>
        <v>0</v>
      </c>
      <c r="CQ52" s="16">
        <f>-(logK!CQ52/LOG10(EXP(1)))*298.15*(8.314462/4.184/1000)</f>
        <v>0</v>
      </c>
      <c r="CR52" s="16">
        <f>-(logK!CR52/LOG10(EXP(1)))*298.15*(8.314462/4.184/1000)</f>
        <v>0</v>
      </c>
      <c r="CS52" s="16">
        <f>-(logK!CS52/LOG10(EXP(1)))*298.15*(8.314462/4.184/1000)</f>
        <v>0</v>
      </c>
      <c r="CT52" s="16">
        <f>-(logK!CT52/LOG10(EXP(1)))*298.15*(8.314462/4.184/1000)</f>
        <v>0</v>
      </c>
      <c r="CU52" s="16">
        <f>-(logK!CU52/LOG10(EXP(1)))*298.15*(8.314462/4.184/1000)</f>
        <v>0</v>
      </c>
      <c r="CV52" s="16">
        <f>-(logK!CV52/LOG10(EXP(1)))*298.15*(8.314462/4.184/1000)</f>
        <v>0</v>
      </c>
      <c r="CW52" s="16">
        <f>-(logK!CW52/LOG10(EXP(1)))*298.15*(8.314462/4.184/1000)</f>
        <v>-4.7739897083538576</v>
      </c>
      <c r="CX52" s="16">
        <f>-(logK!CX52/LOG10(EXP(1)))*298.15*(8.314462/4.184/1000)</f>
        <v>0</v>
      </c>
      <c r="CY52" s="16">
        <f>-(logK!CY52/LOG10(EXP(1)))*298.15*(8.314462/4.184/1000)</f>
        <v>0</v>
      </c>
      <c r="CZ52" s="16">
        <f>-(logK!CZ52/LOG10(EXP(1)))*298.15*(8.314462/4.184/1000)</f>
        <v>-4.6125608269478535</v>
      </c>
      <c r="DA52" s="16">
        <f>-(logK!DA52/LOG10(EXP(1)))*298.15*(8.314462/4.184/1000)</f>
        <v>0</v>
      </c>
      <c r="DB52" s="16">
        <f>-(logK!DB52/LOG10(EXP(1)))*298.15*(8.314462/4.184/1000)</f>
        <v>0</v>
      </c>
      <c r="DC52" s="16">
        <f>-(logK!DC52/LOG10(EXP(1)))*298.15*(8.314462/4.184/1000)</f>
        <v>0</v>
      </c>
      <c r="DD52" s="16">
        <f>-(logK!DD52/LOG10(EXP(1)))*298.15*(8.314462/4.184/1000)</f>
        <v>0</v>
      </c>
      <c r="DE52" s="16">
        <f>-(logK!DE52/LOG10(EXP(1)))*298.15*(8.314462/4.184/1000)</f>
        <v>0</v>
      </c>
      <c r="DF52" s="16">
        <f>-(logK!DF52/LOG10(EXP(1)))*298.15*(8.314462/4.184/1000)</f>
        <v>0</v>
      </c>
      <c r="DG52" s="16">
        <f>-(logK!DG52/LOG10(EXP(1)))*298.15*(8.314462/4.184/1000)</f>
        <v>0</v>
      </c>
      <c r="DH52" s="16">
        <f>-(logK!DH52/LOG10(EXP(1)))*298.15*(8.314462/4.184/1000)</f>
        <v>0</v>
      </c>
      <c r="DI52" s="16">
        <f>-(logK!DI52/LOG10(EXP(1)))*298.15*(8.314462/4.184/1000)</f>
        <v>0</v>
      </c>
      <c r="DJ52" s="16">
        <f>-(logK!DJ52/LOG10(EXP(1)))*298.15*(8.314462/4.184/1000)</f>
        <v>0</v>
      </c>
      <c r="DK52" s="16">
        <f>-(logK!DK52/LOG10(EXP(1)))*298.15*(8.314462/4.184/1000)</f>
        <v>0</v>
      </c>
      <c r="DL52" s="16">
        <f>-(logK!DL52/LOG10(EXP(1)))*298.15*(8.314462/4.184/1000)</f>
        <v>-5.3683497960867292</v>
      </c>
      <c r="DM52" s="16">
        <f>-(logK!DM52/LOG10(EXP(1)))*298.15*(8.314462/4.184/1000)</f>
        <v>0</v>
      </c>
      <c r="DN52" s="16">
        <f>-(logK!DN52/LOG10(EXP(1)))*298.15*(8.314462/4.184/1000)</f>
        <v>0</v>
      </c>
      <c r="DO52" s="16">
        <f>-(logK!DO52/LOG10(EXP(1)))*298.15*(8.314462/4.184/1000)</f>
        <v>0</v>
      </c>
      <c r="DP52" s="16">
        <f>-(logK!DP52/LOG10(EXP(1)))*298.15*(8.314462/4.184/1000)</f>
        <v>0</v>
      </c>
      <c r="DQ52" s="16">
        <f>-(logK!DQ52/LOG10(EXP(1)))*298.15*(8.314462/4.184/1000)</f>
        <v>0</v>
      </c>
      <c r="DR52" s="16">
        <f>-(logK!DR52/LOG10(EXP(1)))*298.15*(8.314462/4.184/1000)</f>
        <v>-4.3905121797233582</v>
      </c>
      <c r="DS52" s="16">
        <f>-(logK!DS52/LOG10(EXP(1)))*298.15*(8.314462/4.184/1000)</f>
        <v>-4.2590588043085624</v>
      </c>
      <c r="DT52" s="16">
        <f>-(logK!DT52/LOG10(EXP(1)))*298.15*(8.314462/4.184/1000)</f>
        <v>0</v>
      </c>
      <c r="DU52" s="16">
        <f>-(logK!DU52/LOG10(EXP(1)))*298.15*(8.314462/4.184/1000)</f>
        <v>0</v>
      </c>
      <c r="DV52" s="16">
        <f>-(logK!DV52/LOG10(EXP(1)))*298.15*(8.314462/4.184/1000)</f>
        <v>0</v>
      </c>
      <c r="DW52" s="16">
        <f>-(logK!DW52/LOG10(EXP(1)))*298.15*(8.314462/4.184/1000)</f>
        <v>0</v>
      </c>
      <c r="DX52" s="16">
        <f>-(logK!DX52/LOG10(EXP(1)))*298.15*(8.314462/4.184/1000)</f>
        <v>0</v>
      </c>
      <c r="DY52" s="16">
        <f>-(logK!DY52/LOG10(EXP(1)))*298.15*(8.314462/4.184/1000)</f>
        <v>-4.7339285977945202</v>
      </c>
      <c r="DZ52" s="16">
        <f>-(logK!DZ52/LOG10(EXP(1)))*298.15*(8.314462/4.184/1000)</f>
        <v>0</v>
      </c>
      <c r="EA52" s="16">
        <f>-(logK!EA52/LOG10(EXP(1)))*298.15*(8.314462/4.184/1000)</f>
        <v>0</v>
      </c>
      <c r="EB52" s="16">
        <f>-(logK!EB52/LOG10(EXP(1)))*298.15*(8.314462/4.184/1000)</f>
        <v>0</v>
      </c>
      <c r="EC52" s="16">
        <f>-(logK!EC52/LOG10(EXP(1)))*298.15*(8.314462/4.184/1000)</f>
        <v>0</v>
      </c>
      <c r="ED52" s="16">
        <f>-(logK!ED52/LOG10(EXP(1)))*298.15*(8.314462/4.184/1000)</f>
        <v>0</v>
      </c>
      <c r="EE52" s="16">
        <f>-(logK!EE52/LOG10(EXP(1)))*298.15*(8.314462/4.184/1000)</f>
        <v>-4.8261939806734082</v>
      </c>
      <c r="EF52" s="16">
        <f>-(logK!EF52/LOG10(EXP(1)))*298.15*(8.314462/4.184/1000)</f>
        <v>-3.5946651013683497</v>
      </c>
      <c r="EG52" s="16">
        <f>-(logK!EG52/LOG10(EXP(1)))*298.15*(8.314462/4.184/1000)</f>
        <v>-4.4353658896831707</v>
      </c>
      <c r="EH52" s="16">
        <f>-(logK!EH52/LOG10(EXP(1)))*298.15*(8.314462/4.184/1000)</f>
        <v>0</v>
      </c>
      <c r="EI52" s="16">
        <f>-(logK!EI52/LOG10(EXP(1)))*298.15*(8.314462/4.184/1000)</f>
        <v>0</v>
      </c>
      <c r="EJ52" s="16">
        <f>-(logK!EJ52/LOG10(EXP(1)))*298.15*(8.314462/4.184/1000)</f>
        <v>0</v>
      </c>
      <c r="EK52" s="16">
        <f>-(logK!EK52/LOG10(EXP(1)))*298.15*(8.314462/4.184/1000)</f>
        <v>-3.1969980406102274</v>
      </c>
      <c r="EL52" s="16">
        <f>-(logK!EL52/LOG10(EXP(1)))*298.15*(8.314462/4.184/1000)</f>
        <v>0</v>
      </c>
      <c r="EM52" s="16">
        <f>-(logK!EM52/LOG10(EXP(1)))*298.15*(8.314462/4.184/1000)</f>
        <v>0</v>
      </c>
      <c r="EN52" s="16">
        <f>-(logK!EN52/LOG10(EXP(1)))*298.15*(8.314462/4.184/1000)</f>
        <v>0</v>
      </c>
      <c r="EO52" s="16">
        <f>-(logK!EO52/LOG10(EXP(1)))*298.15*(8.314462/4.184/1000)</f>
        <v>0</v>
      </c>
      <c r="EP52" s="16">
        <f>-(logK!EP52/LOG10(EXP(1)))*298.15*(8.314462/4.184/1000)</f>
        <v>0</v>
      </c>
      <c r="EQ52" s="16">
        <f>-(logK!EQ52/LOG10(EXP(1)))*298.15*(8.314462/4.184/1000)</f>
        <v>0</v>
      </c>
      <c r="ER52" s="16">
        <f>-(logK!ER52/LOG10(EXP(1)))*298.15*(8.314462/4.184/1000)</f>
        <v>0</v>
      </c>
      <c r="ES52" s="16">
        <f>-(logK!ES52/LOG10(EXP(1)))*298.15*(8.314462/4.184/1000)</f>
        <v>0</v>
      </c>
      <c r="ET52" s="16">
        <f>-(logK!ET52/LOG10(EXP(1)))*298.15*(8.314462/4.184/1000)</f>
        <v>0</v>
      </c>
      <c r="EU52" s="16">
        <f>-(logK!EU52/LOG10(EXP(1)))*298.15*(8.314462/4.184/1000)</f>
        <v>0</v>
      </c>
      <c r="EV52" s="16">
        <f>-(logK!EV52/LOG10(EXP(1)))*298.15*(8.314462/4.184/1000)</f>
        <v>0</v>
      </c>
      <c r="EW52" s="16">
        <f>-(logK!EW52/LOG10(EXP(1)))*298.15*(8.314462/4.184/1000)</f>
        <v>0</v>
      </c>
      <c r="EX52" s="16">
        <f>-(logK!EX52/LOG10(EXP(1)))*298.15*(8.314462/4.184/1000)</f>
        <v>0</v>
      </c>
      <c r="EY52" s="16">
        <f>-(logK!EY52/LOG10(EXP(1)))*298.15*(8.314462/4.184/1000)</f>
        <v>-4.3160652257569696</v>
      </c>
      <c r="EZ52" s="16">
        <f>-(logK!EZ52/LOG10(EXP(1)))*298.15*(8.314462/4.184/1000)</f>
        <v>0</v>
      </c>
      <c r="FA52" s="16">
        <f>-(logK!FA52/LOG10(EXP(1)))*298.15*(8.314462/4.184/1000)</f>
        <v>-3.9416531178540986</v>
      </c>
      <c r="FB52" s="16">
        <f>-(logK!FB52/LOG10(EXP(1)))*298.15*(8.314462/4.184/1000)</f>
        <v>0</v>
      </c>
      <c r="FC52" s="16">
        <f>-(logK!FC52/LOG10(EXP(1)))*298.15*(8.314462/4.184/1000)</f>
        <v>0</v>
      </c>
      <c r="FD52" s="16">
        <f>-(logK!FD52/LOG10(EXP(1)))*298.15*(8.314462/4.184/1000)</f>
        <v>0</v>
      </c>
      <c r="FE52" s="16">
        <f>-(logK!FE52/LOG10(EXP(1)))*298.15*(8.314462/4.184/1000)</f>
        <v>-2.7545141045589059</v>
      </c>
      <c r="FF52" s="16">
        <f>-(logK!FF52/LOG10(EXP(1)))*298.15*(8.314462/4.184/1000)</f>
        <v>0</v>
      </c>
    </row>
    <row r="53" spans="1:162" ht="12.75">
      <c r="A53" s="157">
        <v>51</v>
      </c>
      <c r="B53" s="16">
        <f>-(logK!B53/LOG10(EXP(1)))*298.15*(8.314462/4.184/1000)</f>
        <v>-4.2027945331800716</v>
      </c>
      <c r="C53" s="16">
        <f>-(logK!C53/LOG10(EXP(1)))*298.15*(8.314462/4.184/1000)</f>
        <v>-3.9484961803627185</v>
      </c>
      <c r="D53" s="16">
        <f>-(logK!D53/LOG10(EXP(1)))*298.15*(8.314462/4.184/1000)</f>
        <v>-4.1801316634844561</v>
      </c>
      <c r="E53" s="16">
        <f>-(logK!E53/LOG10(EXP(1)))*298.15*(8.314462/4.184/1000)</f>
        <v>-3.9944167314074073</v>
      </c>
      <c r="F53" s="16">
        <f>-(logK!F53/LOG10(EXP(1)))*298.15*(8.314462/4.184/1000)</f>
        <v>-4.1782926586476101</v>
      </c>
      <c r="G53" s="16">
        <f>-(logK!G53/LOG10(EXP(1)))*298.15*(8.314462/4.184/1000)</f>
        <v>-4.2243687338402234</v>
      </c>
      <c r="H53" s="16">
        <f>-(logK!H53/LOG10(EXP(1)))*298.15*(8.314462/4.184/1000)</f>
        <v>-5.4204667566039371</v>
      </c>
      <c r="I53" s="16">
        <f>-(logK!I53/LOG10(EXP(1)))*298.15*(8.314462/4.184/1000)</f>
        <v>0</v>
      </c>
      <c r="J53" s="16">
        <f>-(logK!J53/LOG10(EXP(1)))*298.15*(8.314462/4.184/1000)</f>
        <v>0</v>
      </c>
      <c r="K53" s="16">
        <f>-(logK!K53/LOG10(EXP(1)))*298.15*(8.314462/4.184/1000)</f>
        <v>0</v>
      </c>
      <c r="L53" s="16">
        <f>-(logK!L53/LOG10(EXP(1)))*298.15*(8.314462/4.184/1000)</f>
        <v>0</v>
      </c>
      <c r="M53" s="16">
        <f>-(logK!M53/LOG10(EXP(1)))*298.15*(8.314462/4.184/1000)</f>
        <v>0</v>
      </c>
      <c r="N53" s="16">
        <f>-(logK!N53/LOG10(EXP(1)))*298.15*(8.314462/4.184/1000)</f>
        <v>-4.1819952247657115</v>
      </c>
      <c r="O53" s="16">
        <f>-(logK!O53/LOG10(EXP(1)))*298.15*(8.314462/4.184/1000)</f>
        <v>0</v>
      </c>
      <c r="P53" s="16">
        <f>-(logK!P53/LOG10(EXP(1)))*298.15*(8.314462/4.184/1000)</f>
        <v>0</v>
      </c>
      <c r="Q53" s="16">
        <f>-(logK!Q53/LOG10(EXP(1)))*298.15*(8.314462/4.184/1000)</f>
        <v>0</v>
      </c>
      <c r="R53" s="16">
        <f>-(logK!R53/LOG10(EXP(1)))*298.15*(8.314462/4.184/1000)</f>
        <v>-4.3789870218141029</v>
      </c>
      <c r="S53" s="16">
        <f>-(logK!S53/LOG10(EXP(1)))*298.15*(8.314462/4.184/1000)</f>
        <v>-4.4285883110263065</v>
      </c>
      <c r="T53" s="16">
        <f>-(logK!T53/LOG10(EXP(1)))*298.15*(8.314462/4.184/1000)</f>
        <v>-4.5478944319401551</v>
      </c>
      <c r="U53" s="16">
        <f>-(logK!U53/LOG10(EXP(1)))*298.15*(8.314462/4.184/1000)</f>
        <v>-4.3934616815462526</v>
      </c>
      <c r="V53" s="16">
        <f>-(logK!V53/LOG10(EXP(1)))*298.15*(8.314462/4.184/1000)</f>
        <v>-4.5264621129588107</v>
      </c>
      <c r="W53" s="16">
        <f>-(logK!W53/LOG10(EXP(1)))*298.15*(8.314462/4.184/1000)</f>
        <v>-4.4728362953573662</v>
      </c>
      <c r="X53" s="16">
        <f>-(logK!X53/LOG10(EXP(1)))*298.15*(8.314462/4.184/1000)</f>
        <v>-4.3612436264817438</v>
      </c>
      <c r="Y53" s="16">
        <f>-(logK!Y53/LOG10(EXP(1)))*298.15*(8.314462/4.184/1000)</f>
        <v>-4.5691930547241633</v>
      </c>
      <c r="Z53" s="16">
        <f>-(logK!Z53/LOG10(EXP(1)))*298.15*(8.314462/4.184/1000)</f>
        <v>-3.8217576422744357</v>
      </c>
      <c r="AA53" s="16">
        <f>-(logK!AA53/LOG10(EXP(1)))*298.15*(8.314462/4.184/1000)</f>
        <v>0</v>
      </c>
      <c r="AB53" s="16">
        <f>-(logK!AB53/LOG10(EXP(1)))*298.15*(8.314462/4.184/1000)</f>
        <v>0</v>
      </c>
      <c r="AC53" s="16">
        <f>-(logK!AC53/LOG10(EXP(1)))*298.15*(8.314462/4.184/1000)</f>
        <v>-3.8113075109315275</v>
      </c>
      <c r="AD53" s="16">
        <f>-(logK!AD53/LOG10(EXP(1)))*298.15*(8.314462/4.184/1000)</f>
        <v>-5.1190091165461578</v>
      </c>
      <c r="AE53" s="16">
        <f>-(logK!AE53/LOG10(EXP(1)))*298.15*(8.314462/4.184/1000)</f>
        <v>-4.3473610499092317</v>
      </c>
      <c r="AF53" s="16">
        <f>-(logK!AF53/LOG10(EXP(1)))*298.15*(8.314462/4.184/1000)</f>
        <v>0</v>
      </c>
      <c r="AG53" s="16">
        <f>-(logK!AG53/LOG10(EXP(1)))*298.15*(8.314462/4.184/1000)</f>
        <v>-3.7983007808762674</v>
      </c>
      <c r="AH53" s="16">
        <f>-(logK!AH53/LOG10(EXP(1)))*298.15*(8.314462/4.184/1000)</f>
        <v>-4.3693772665687449</v>
      </c>
      <c r="AI53" s="16">
        <f>-(logK!AI53/LOG10(EXP(1)))*298.15*(8.314462/4.184/1000)</f>
        <v>-4.335339306124153</v>
      </c>
      <c r="AJ53" s="16">
        <f>-(logK!AJ53/LOG10(EXP(1)))*298.15*(8.314462/4.184/1000)</f>
        <v>-4.4413440196498319</v>
      </c>
      <c r="AK53" s="16">
        <f>-(logK!AK53/LOG10(EXP(1)))*298.15*(8.314462/4.184/1000)</f>
        <v>-4.3336585539290526</v>
      </c>
      <c r="AL53" s="16">
        <f>-(logK!AL53/LOG10(EXP(1)))*298.15*(8.314462/4.184/1000)</f>
        <v>-3.8037932389423963</v>
      </c>
      <c r="AM53" s="16">
        <f>-(logK!AM53/LOG10(EXP(1)))*298.15*(8.314462/4.184/1000)</f>
        <v>-3.5961548589958241</v>
      </c>
      <c r="AN53" s="16">
        <f>-(logK!AN53/LOG10(EXP(1)))*298.15*(8.314462/4.184/1000)</f>
        <v>-3.8349253534652656</v>
      </c>
      <c r="AO53" s="16">
        <f>-(logK!AO53/LOG10(EXP(1)))*298.15*(8.314462/4.184/1000)</f>
        <v>0</v>
      </c>
      <c r="AP53" s="16">
        <f>-(logK!AP53/LOG10(EXP(1)))*298.15*(8.314462/4.184/1000)</f>
        <v>-4.2808403704992788</v>
      </c>
      <c r="AQ53" s="16">
        <f>-(logK!AQ53/LOG10(EXP(1)))*298.15*(8.314462/4.184/1000)</f>
        <v>-3.7299929380121095</v>
      </c>
      <c r="AR53" s="16">
        <f>-(logK!AR53/LOG10(EXP(1)))*298.15*(8.314462/4.184/1000)</f>
        <v>-3.7510787382779052</v>
      </c>
      <c r="AS53" s="16">
        <f>-(logK!AS53/LOG10(EXP(1)))*298.15*(8.314462/4.184/1000)</f>
        <v>-4.2649086950655342</v>
      </c>
      <c r="AT53" s="16">
        <f>-(logK!AT53/LOG10(EXP(1)))*298.15*(8.314462/4.184/1000)</f>
        <v>0</v>
      </c>
      <c r="AU53" s="16">
        <f>-(logK!AU53/LOG10(EXP(1)))*298.15*(8.314462/4.184/1000)</f>
        <v>0</v>
      </c>
      <c r="AV53" s="16">
        <f>-(logK!AV53/LOG10(EXP(1)))*298.15*(8.314462/4.184/1000)</f>
        <v>-4.2563630524112277</v>
      </c>
      <c r="AW53" s="16">
        <f>-(logK!AW53/LOG10(EXP(1)))*298.15*(8.314462/4.184/1000)</f>
        <v>-4.398081021588955</v>
      </c>
      <c r="AX53" s="16">
        <f>-(logK!AX53/LOG10(EXP(1)))*298.15*(8.314462/4.184/1000)</f>
        <v>-4.2775552639361294</v>
      </c>
      <c r="AY53" s="16">
        <f>-(logK!AY53/LOG10(EXP(1)))*298.15*(8.314462/4.184/1000)</f>
        <v>-4.232196782619023</v>
      </c>
      <c r="AZ53" s="16">
        <f>-(logK!AZ53/LOG10(EXP(1)))*298.15*(8.314462/4.184/1000)</f>
        <v>-4.5302301629286683</v>
      </c>
      <c r="BA53" s="16">
        <f>-(logK!BA53/LOG10(EXP(1)))*298.15*(8.314462/4.184/1000)</f>
        <v>-4.4483671627507846</v>
      </c>
      <c r="BB53" s="16">
        <f>-(logK!BB53/LOG10(EXP(1)))*298.15*(8.314462/4.184/1000)</f>
        <v>-5.2685251210706276</v>
      </c>
      <c r="BC53" s="16">
        <f>-(logK!BC53/LOG10(EXP(1)))*298.15*(8.314462/4.184/1000)</f>
        <v>0</v>
      </c>
      <c r="BD53" s="16">
        <f>-(logK!BD53/LOG10(EXP(1)))*298.15*(8.314462/4.184/1000)</f>
        <v>0</v>
      </c>
      <c r="BE53" s="16">
        <f>-(logK!BE53/LOG10(EXP(1)))*298.15*(8.314462/4.184/1000)</f>
        <v>-4.3059779840925483</v>
      </c>
      <c r="BF53" s="16">
        <f>-(logK!BF53/LOG10(EXP(1)))*298.15*(8.314462/4.184/1000)</f>
        <v>-4.534447322981829</v>
      </c>
      <c r="BG53" s="16">
        <f>-(logK!BG53/LOG10(EXP(1)))*298.15*(8.314462/4.184/1000)</f>
        <v>-4.3366899105666432</v>
      </c>
      <c r="BH53" s="16">
        <f>-(logK!BH53/LOG10(EXP(1)))*298.15*(8.314462/4.184/1000)</f>
        <v>0</v>
      </c>
      <c r="BI53" s="16">
        <f>-(logK!BI53/LOG10(EXP(1)))*298.15*(8.314462/4.184/1000)</f>
        <v>0</v>
      </c>
      <c r="BJ53" s="16">
        <f>-(logK!BJ53/LOG10(EXP(1)))*298.15*(8.314462/4.184/1000)</f>
        <v>0</v>
      </c>
      <c r="BK53" s="16">
        <f>-(logK!BK53/LOG10(EXP(1)))*298.15*(8.314462/4.184/1000)</f>
        <v>0</v>
      </c>
      <c r="BL53" s="16">
        <f>-(logK!BL53/LOG10(EXP(1)))*298.15*(8.314462/4.184/1000)</f>
        <v>0</v>
      </c>
      <c r="BM53" s="16">
        <f>-(logK!BM53/LOG10(EXP(1)))*298.15*(8.314462/4.184/1000)</f>
        <v>0</v>
      </c>
      <c r="BN53" s="16">
        <f>-(logK!BN53/LOG10(EXP(1)))*298.15*(8.314462/4.184/1000)</f>
        <v>0</v>
      </c>
      <c r="BO53" s="16">
        <f>-(logK!BO53/LOG10(EXP(1)))*298.15*(8.314462/4.184/1000)</f>
        <v>-4.3734509078468022</v>
      </c>
      <c r="BP53" s="16">
        <f>-(logK!BP53/LOG10(EXP(1)))*298.15*(8.314462/4.184/1000)</f>
        <v>0</v>
      </c>
      <c r="BQ53" s="16">
        <f>-(logK!BQ53/LOG10(EXP(1)))*298.15*(8.314462/4.184/1000)</f>
        <v>-4.3155631828934986</v>
      </c>
      <c r="BR53" s="16">
        <f>-(logK!BR53/LOG10(EXP(1)))*298.15*(8.314462/4.184/1000)</f>
        <v>0</v>
      </c>
      <c r="BS53" s="16">
        <f>-(logK!BS53/LOG10(EXP(1)))*298.15*(8.314462/4.184/1000)</f>
        <v>-3.9059862465970472</v>
      </c>
      <c r="BT53" s="16">
        <f>-(logK!BT53/LOG10(EXP(1)))*298.15*(8.314462/4.184/1000)</f>
        <v>0</v>
      </c>
      <c r="BU53" s="16">
        <f>-(logK!BU53/LOG10(EXP(1)))*298.15*(8.314462/4.184/1000)</f>
        <v>0</v>
      </c>
      <c r="BV53" s="16">
        <f>-(logK!BV53/LOG10(EXP(1)))*298.15*(8.314462/4.184/1000)</f>
        <v>0</v>
      </c>
      <c r="BW53" s="16">
        <f>-(logK!BW53/LOG10(EXP(1)))*298.15*(8.314462/4.184/1000)</f>
        <v>0</v>
      </c>
      <c r="BX53" s="16">
        <f>-(logK!BX53/LOG10(EXP(1)))*298.15*(8.314462/4.184/1000)</f>
        <v>0</v>
      </c>
      <c r="BY53" s="16">
        <f>-(logK!BY53/LOG10(EXP(1)))*298.15*(8.314462/4.184/1000)</f>
        <v>-4.5651139564584575</v>
      </c>
      <c r="BZ53" s="16">
        <f>-(logK!BZ53/LOG10(EXP(1)))*298.15*(8.314462/4.184/1000)</f>
        <v>0</v>
      </c>
      <c r="CA53" s="16">
        <f>-(logK!CA53/LOG10(EXP(1)))*298.15*(8.314462/4.184/1000)</f>
        <v>-3.7123777818894399</v>
      </c>
      <c r="CB53" s="16">
        <f>-(logK!CB53/LOG10(EXP(1)))*298.15*(8.314462/4.184/1000)</f>
        <v>-3.5797893530441871</v>
      </c>
      <c r="CC53" s="16">
        <f>-(logK!CC53/LOG10(EXP(1)))*298.15*(8.314462/4.184/1000)</f>
        <v>0</v>
      </c>
      <c r="CD53" s="16">
        <f>-(logK!CD53/LOG10(EXP(1)))*298.15*(8.314462/4.184/1000)</f>
        <v>0</v>
      </c>
      <c r="CE53" s="16">
        <f>-(logK!CE53/LOG10(EXP(1)))*298.15*(8.314462/4.184/1000)</f>
        <v>-4.2532116420454154</v>
      </c>
      <c r="CF53" s="16">
        <f>-(logK!CF53/LOG10(EXP(1)))*298.15*(8.314462/4.184/1000)</f>
        <v>-4.4133278450730735</v>
      </c>
      <c r="CG53" s="16">
        <f>-(logK!CG53/LOG10(EXP(1)))*298.15*(8.314462/4.184/1000)</f>
        <v>0</v>
      </c>
      <c r="CH53" s="16">
        <f>-(logK!CH53/LOG10(EXP(1)))*298.15*(8.314462/4.184/1000)</f>
        <v>0</v>
      </c>
      <c r="CI53" s="16">
        <f>-(logK!CI53/LOG10(EXP(1)))*298.15*(8.314462/4.184/1000)</f>
        <v>0</v>
      </c>
      <c r="CJ53" s="16">
        <f>-(logK!CJ53/LOG10(EXP(1)))*298.15*(8.314462/4.184/1000)</f>
        <v>0</v>
      </c>
      <c r="CK53" s="16">
        <f>-(logK!CK53/LOG10(EXP(1)))*298.15*(8.314462/4.184/1000)</f>
        <v>0</v>
      </c>
      <c r="CL53" s="16">
        <f>-(logK!CL53/LOG10(EXP(1)))*298.15*(8.314462/4.184/1000)</f>
        <v>0</v>
      </c>
      <c r="CM53" s="16">
        <f>-(logK!CM53/LOG10(EXP(1)))*298.15*(8.314462/4.184/1000)</f>
        <v>0</v>
      </c>
      <c r="CN53" s="16">
        <f>-(logK!CN53/LOG10(EXP(1)))*298.15*(8.314462/4.184/1000)</f>
        <v>0</v>
      </c>
      <c r="CO53" s="16">
        <f>-(logK!CO53/LOG10(EXP(1)))*298.15*(8.314462/4.184/1000)</f>
        <v>0</v>
      </c>
      <c r="CP53" s="16">
        <f>-(logK!CP53/LOG10(EXP(1)))*298.15*(8.314462/4.184/1000)</f>
        <v>0</v>
      </c>
      <c r="CQ53" s="16">
        <f>-(logK!CQ53/LOG10(EXP(1)))*298.15*(8.314462/4.184/1000)</f>
        <v>0</v>
      </c>
      <c r="CR53" s="16">
        <f>-(logK!CR53/LOG10(EXP(1)))*298.15*(8.314462/4.184/1000)</f>
        <v>0</v>
      </c>
      <c r="CS53" s="16">
        <f>-(logK!CS53/LOG10(EXP(1)))*298.15*(8.314462/4.184/1000)</f>
        <v>0</v>
      </c>
      <c r="CT53" s="16">
        <f>-(logK!CT53/LOG10(EXP(1)))*298.15*(8.314462/4.184/1000)</f>
        <v>0</v>
      </c>
      <c r="CU53" s="16">
        <f>-(logK!CU53/LOG10(EXP(1)))*298.15*(8.314462/4.184/1000)</f>
        <v>0</v>
      </c>
      <c r="CV53" s="16">
        <f>-(logK!CV53/LOG10(EXP(1)))*298.15*(8.314462/4.184/1000)</f>
        <v>0</v>
      </c>
      <c r="CW53" s="16">
        <f>-(logK!CW53/LOG10(EXP(1)))*298.15*(8.314462/4.184/1000)</f>
        <v>-4.1122058097555492</v>
      </c>
      <c r="CX53" s="16">
        <f>-(logK!CX53/LOG10(EXP(1)))*298.15*(8.314462/4.184/1000)</f>
        <v>0</v>
      </c>
      <c r="CY53" s="16">
        <f>-(logK!CY53/LOG10(EXP(1)))*298.15*(8.314462/4.184/1000)</f>
        <v>0</v>
      </c>
      <c r="CZ53" s="16">
        <f>-(logK!CZ53/LOG10(EXP(1)))*298.15*(8.314462/4.184/1000)</f>
        <v>-3.9881924912978919</v>
      </c>
      <c r="DA53" s="16">
        <f>-(logK!DA53/LOG10(EXP(1)))*298.15*(8.314462/4.184/1000)</f>
        <v>0</v>
      </c>
      <c r="DB53" s="16">
        <f>-(logK!DB53/LOG10(EXP(1)))*298.15*(8.314462/4.184/1000)</f>
        <v>0</v>
      </c>
      <c r="DC53" s="16">
        <f>-(logK!DC53/LOG10(EXP(1)))*298.15*(8.314462/4.184/1000)</f>
        <v>0</v>
      </c>
      <c r="DD53" s="16">
        <f>-(logK!DD53/LOG10(EXP(1)))*298.15*(8.314462/4.184/1000)</f>
        <v>0</v>
      </c>
      <c r="DE53" s="16">
        <f>-(logK!DE53/LOG10(EXP(1)))*298.15*(8.314462/4.184/1000)</f>
        <v>0</v>
      </c>
      <c r="DF53" s="16">
        <f>-(logK!DF53/LOG10(EXP(1)))*298.15*(8.314462/4.184/1000)</f>
        <v>0</v>
      </c>
      <c r="DG53" s="16">
        <f>-(logK!DG53/LOG10(EXP(1)))*298.15*(8.314462/4.184/1000)</f>
        <v>0</v>
      </c>
      <c r="DH53" s="16">
        <f>-(logK!DH53/LOG10(EXP(1)))*298.15*(8.314462/4.184/1000)</f>
        <v>0</v>
      </c>
      <c r="DI53" s="16">
        <f>-(logK!DI53/LOG10(EXP(1)))*298.15*(8.314462/4.184/1000)</f>
        <v>0</v>
      </c>
      <c r="DJ53" s="16">
        <f>-(logK!DJ53/LOG10(EXP(1)))*298.15*(8.314462/4.184/1000)</f>
        <v>0</v>
      </c>
      <c r="DK53" s="16">
        <f>-(logK!DK53/LOG10(EXP(1)))*298.15*(8.314462/4.184/1000)</f>
        <v>0</v>
      </c>
      <c r="DL53" s="16">
        <f>-(logK!DL53/LOG10(EXP(1)))*298.15*(8.314462/4.184/1000)</f>
        <v>-4.9307648706949898</v>
      </c>
      <c r="DM53" s="16">
        <f>-(logK!DM53/LOG10(EXP(1)))*298.15*(8.314462/4.184/1000)</f>
        <v>0</v>
      </c>
      <c r="DN53" s="16">
        <f>-(logK!DN53/LOG10(EXP(1)))*298.15*(8.314462/4.184/1000)</f>
        <v>0</v>
      </c>
      <c r="DO53" s="16">
        <f>-(logK!DO53/LOG10(EXP(1)))*298.15*(8.314462/4.184/1000)</f>
        <v>0</v>
      </c>
      <c r="DP53" s="16">
        <f>-(logK!DP53/LOG10(EXP(1)))*298.15*(8.314462/4.184/1000)</f>
        <v>0</v>
      </c>
      <c r="DQ53" s="16">
        <f>-(logK!DQ53/LOG10(EXP(1)))*298.15*(8.314462/4.184/1000)</f>
        <v>0</v>
      </c>
      <c r="DR53" s="16">
        <f>-(logK!DR53/LOG10(EXP(1)))*298.15*(8.314462/4.184/1000)</f>
        <v>-4.444765550904143</v>
      </c>
      <c r="DS53" s="16">
        <f>-(logK!DS53/LOG10(EXP(1)))*298.15*(8.314462/4.184/1000)</f>
        <v>-4.3272875208518471</v>
      </c>
      <c r="DT53" s="16">
        <f>-(logK!DT53/LOG10(EXP(1)))*298.15*(8.314462/4.184/1000)</f>
        <v>0</v>
      </c>
      <c r="DU53" s="16">
        <f>-(logK!DU53/LOG10(EXP(1)))*298.15*(8.314462/4.184/1000)</f>
        <v>0</v>
      </c>
      <c r="DV53" s="16">
        <f>-(logK!DV53/LOG10(EXP(1)))*298.15*(8.314462/4.184/1000)</f>
        <v>0</v>
      </c>
      <c r="DW53" s="16">
        <f>-(logK!DW53/LOG10(EXP(1)))*298.15*(8.314462/4.184/1000)</f>
        <v>0</v>
      </c>
      <c r="DX53" s="16">
        <f>-(logK!DX53/LOG10(EXP(1)))*298.15*(8.314462/4.184/1000)</f>
        <v>0</v>
      </c>
      <c r="DY53" s="16">
        <f>-(logK!DY53/LOG10(EXP(1)))*298.15*(8.314462/4.184/1000)</f>
        <v>-4.2638282115115409</v>
      </c>
      <c r="DZ53" s="16">
        <f>-(logK!DZ53/LOG10(EXP(1)))*298.15*(8.314462/4.184/1000)</f>
        <v>0</v>
      </c>
      <c r="EA53" s="16">
        <f>-(logK!EA53/LOG10(EXP(1)))*298.15*(8.314462/4.184/1000)</f>
        <v>0</v>
      </c>
      <c r="EB53" s="16">
        <f>-(logK!EB53/LOG10(EXP(1)))*298.15*(8.314462/4.184/1000)</f>
        <v>0</v>
      </c>
      <c r="EC53" s="16">
        <f>-(logK!EC53/LOG10(EXP(1)))*298.15*(8.314462/4.184/1000)</f>
        <v>0</v>
      </c>
      <c r="ED53" s="16">
        <f>-(logK!ED53/LOG10(EXP(1)))*298.15*(8.314462/4.184/1000)</f>
        <v>0</v>
      </c>
      <c r="EE53" s="16">
        <f>-(logK!EE53/LOG10(EXP(1)))*298.15*(8.314462/4.184/1000)</f>
        <v>-3.5915982743110564</v>
      </c>
      <c r="EF53" s="16">
        <f>-(logK!EF53/LOG10(EXP(1)))*298.15*(8.314462/4.184/1000)</f>
        <v>-4.5629229759184167</v>
      </c>
      <c r="EG53" s="16">
        <f>-(logK!EG53/LOG10(EXP(1)))*298.15*(8.314462/4.184/1000)</f>
        <v>-3.5125156093390277</v>
      </c>
      <c r="EH53" s="16">
        <f>-(logK!EH53/LOG10(EXP(1)))*298.15*(8.314462/4.184/1000)</f>
        <v>0</v>
      </c>
      <c r="EI53" s="16">
        <f>-(logK!EI53/LOG10(EXP(1)))*298.15*(8.314462/4.184/1000)</f>
        <v>0</v>
      </c>
      <c r="EJ53" s="16">
        <f>-(logK!EJ53/LOG10(EXP(1)))*298.15*(8.314462/4.184/1000)</f>
        <v>0</v>
      </c>
      <c r="EK53" s="16">
        <f>-(logK!EK53/LOG10(EXP(1)))*298.15*(8.314462/4.184/1000)</f>
        <v>-4.3036969632563409</v>
      </c>
      <c r="EL53" s="16">
        <f>-(logK!EL53/LOG10(EXP(1)))*298.15*(8.314462/4.184/1000)</f>
        <v>0</v>
      </c>
      <c r="EM53" s="16">
        <f>-(logK!EM53/LOG10(EXP(1)))*298.15*(8.314462/4.184/1000)</f>
        <v>0</v>
      </c>
      <c r="EN53" s="16">
        <f>-(logK!EN53/LOG10(EXP(1)))*298.15*(8.314462/4.184/1000)</f>
        <v>0</v>
      </c>
      <c r="EO53" s="16">
        <f>-(logK!EO53/LOG10(EXP(1)))*298.15*(8.314462/4.184/1000)</f>
        <v>0</v>
      </c>
      <c r="EP53" s="16">
        <f>-(logK!EP53/LOG10(EXP(1)))*298.15*(8.314462/4.184/1000)</f>
        <v>0</v>
      </c>
      <c r="EQ53" s="16">
        <f>-(logK!EQ53/LOG10(EXP(1)))*298.15*(8.314462/4.184/1000)</f>
        <v>0</v>
      </c>
      <c r="ER53" s="16">
        <f>-(logK!ER53/LOG10(EXP(1)))*298.15*(8.314462/4.184/1000)</f>
        <v>0</v>
      </c>
      <c r="ES53" s="16">
        <f>-(logK!ES53/LOG10(EXP(1)))*298.15*(8.314462/4.184/1000)</f>
        <v>0</v>
      </c>
      <c r="ET53" s="16">
        <f>-(logK!ET53/LOG10(EXP(1)))*298.15*(8.314462/4.184/1000)</f>
        <v>0</v>
      </c>
      <c r="EU53" s="16">
        <f>-(logK!EU53/LOG10(EXP(1)))*298.15*(8.314462/4.184/1000)</f>
        <v>0</v>
      </c>
      <c r="EV53" s="16">
        <f>-(logK!EV53/LOG10(EXP(1)))*298.15*(8.314462/4.184/1000)</f>
        <v>0</v>
      </c>
      <c r="EW53" s="16">
        <f>-(logK!EW53/LOG10(EXP(1)))*298.15*(8.314462/4.184/1000)</f>
        <v>0</v>
      </c>
      <c r="EX53" s="16">
        <f>-(logK!EX53/LOG10(EXP(1)))*298.15*(8.314462/4.184/1000)</f>
        <v>0</v>
      </c>
      <c r="EY53" s="16">
        <f>-(logK!EY53/LOG10(EXP(1)))*298.15*(8.314462/4.184/1000)</f>
        <v>-4.4277943193237537</v>
      </c>
      <c r="EZ53" s="16">
        <f>-(logK!EZ53/LOG10(EXP(1)))*298.15*(8.314462/4.184/1000)</f>
        <v>0</v>
      </c>
      <c r="FA53" s="16">
        <f>-(logK!FA53/LOG10(EXP(1)))*298.15*(8.314462/4.184/1000)</f>
        <v>-3.9029794464038652</v>
      </c>
      <c r="FB53" s="16">
        <f>-(logK!FB53/LOG10(EXP(1)))*298.15*(8.314462/4.184/1000)</f>
        <v>0</v>
      </c>
      <c r="FC53" s="16">
        <f>-(logK!FC53/LOG10(EXP(1)))*298.15*(8.314462/4.184/1000)</f>
        <v>0</v>
      </c>
      <c r="FD53" s="16">
        <f>-(logK!FD53/LOG10(EXP(1)))*298.15*(8.314462/4.184/1000)</f>
        <v>0</v>
      </c>
      <c r="FE53" s="16">
        <f>-(logK!FE53/LOG10(EXP(1)))*298.15*(8.314462/4.184/1000)</f>
        <v>-3.6460262690965264</v>
      </c>
      <c r="FF53" s="16">
        <f>-(logK!FF53/LOG10(EXP(1)))*298.15*(8.314462/4.184/1000)</f>
        <v>0</v>
      </c>
    </row>
    <row r="54" spans="1:162" ht="12.75">
      <c r="A54" s="157">
        <v>52</v>
      </c>
      <c r="B54" s="16">
        <f>-(logK!B54/LOG10(EXP(1)))*298.15*(8.314462/4.184/1000)</f>
        <v>-4.5111143352032341</v>
      </c>
      <c r="C54" s="16">
        <f>-(logK!C54/LOG10(EXP(1)))*298.15*(8.314462/4.184/1000)</f>
        <v>-4.473706684886972</v>
      </c>
      <c r="D54" s="16">
        <f>-(logK!D54/LOG10(EXP(1)))*298.15*(8.314462/4.184/1000)</f>
        <v>-4.5383378823243499</v>
      </c>
      <c r="E54" s="16">
        <f>-(logK!E54/LOG10(EXP(1)))*298.15*(8.314462/4.184/1000)</f>
        <v>-4.4428815259192138</v>
      </c>
      <c r="F54" s="16">
        <f>-(logK!F54/LOG10(EXP(1)))*298.15*(8.314462/4.184/1000)</f>
        <v>-4.5108824132282592</v>
      </c>
      <c r="G54" s="16">
        <f>-(logK!G54/LOG10(EXP(1)))*298.15*(8.314462/4.184/1000)</f>
        <v>-4.4427655649317268</v>
      </c>
      <c r="H54" s="16">
        <f>-(logK!H54/LOG10(EXP(1)))*298.15*(8.314462/4.184/1000)</f>
        <v>-4.0295556391096667</v>
      </c>
      <c r="I54" s="16">
        <f>-(logK!I54/LOG10(EXP(1)))*298.15*(8.314462/4.184/1000)</f>
        <v>0</v>
      </c>
      <c r="J54" s="16">
        <f>-(logK!J54/LOG10(EXP(1)))*298.15*(8.314462/4.184/1000)</f>
        <v>0</v>
      </c>
      <c r="K54" s="16">
        <f>-(logK!K54/LOG10(EXP(1)))*298.15*(8.314462/4.184/1000)</f>
        <v>0</v>
      </c>
      <c r="L54" s="16">
        <f>-(logK!L54/LOG10(EXP(1)))*298.15*(8.314462/4.184/1000)</f>
        <v>0</v>
      </c>
      <c r="M54" s="16">
        <f>-(logK!M54/LOG10(EXP(1)))*298.15*(8.314462/4.184/1000)</f>
        <v>0</v>
      </c>
      <c r="N54" s="16">
        <f>-(logK!N54/LOG10(EXP(1)))*298.15*(8.314462/4.184/1000)</f>
        <v>-4.3865449497044064</v>
      </c>
      <c r="O54" s="16">
        <f>-(logK!O54/LOG10(EXP(1)))*298.15*(8.314462/4.184/1000)</f>
        <v>0</v>
      </c>
      <c r="P54" s="16">
        <f>-(logK!P54/LOG10(EXP(1)))*298.15*(8.314462/4.184/1000)</f>
        <v>0</v>
      </c>
      <c r="Q54" s="16">
        <f>-(logK!Q54/LOG10(EXP(1)))*298.15*(8.314462/4.184/1000)</f>
        <v>0</v>
      </c>
      <c r="R54" s="16">
        <f>-(logK!R54/LOG10(EXP(1)))*298.15*(8.314462/4.184/1000)</f>
        <v>-5.0318200964253599</v>
      </c>
      <c r="S54" s="16">
        <f>-(logK!S54/LOG10(EXP(1)))*298.15*(8.314462/4.184/1000)</f>
        <v>-4.6767611952105446</v>
      </c>
      <c r="T54" s="16">
        <f>-(logK!T54/LOG10(EXP(1)))*298.15*(8.314462/4.184/1000)</f>
        <v>-5.2958973711051094</v>
      </c>
      <c r="U54" s="16">
        <f>-(logK!U54/LOG10(EXP(1)))*298.15*(8.314462/4.184/1000)</f>
        <v>-4.941438738531402</v>
      </c>
      <c r="V54" s="16">
        <f>-(logK!V54/LOG10(EXP(1)))*298.15*(8.314462/4.184/1000)</f>
        <v>-4.5529557879822171</v>
      </c>
      <c r="W54" s="16">
        <f>-(logK!W54/LOG10(EXP(1)))*298.15*(8.314462/4.184/1000)</f>
        <v>-5.1413691234273955</v>
      </c>
      <c r="X54" s="16">
        <f>-(logK!X54/LOG10(EXP(1)))*298.15*(8.314462/4.184/1000)</f>
        <v>-5.182098714973419</v>
      </c>
      <c r="Y54" s="16">
        <f>-(logK!Y54/LOG10(EXP(1)))*298.15*(8.314462/4.184/1000)</f>
        <v>-5.2911770767909507</v>
      </c>
      <c r="Z54" s="16">
        <f>-(logK!Z54/LOG10(EXP(1)))*298.15*(8.314462/4.184/1000)</f>
        <v>-4.7274225042730667</v>
      </c>
      <c r="AA54" s="16">
        <f>-(logK!AA54/LOG10(EXP(1)))*298.15*(8.314462/4.184/1000)</f>
        <v>0</v>
      </c>
      <c r="AB54" s="16">
        <f>-(logK!AB54/LOG10(EXP(1)))*298.15*(8.314462/4.184/1000)</f>
        <v>0</v>
      </c>
      <c r="AC54" s="16">
        <f>-(logK!AC54/LOG10(EXP(1)))*298.15*(8.314462/4.184/1000)</f>
        <v>-4.8700340551778964</v>
      </c>
      <c r="AD54" s="16">
        <f>-(logK!AD54/LOG10(EXP(1)))*298.15*(8.314462/4.184/1000)</f>
        <v>-5.3912923363992231</v>
      </c>
      <c r="AE54" s="16">
        <f>-(logK!AE54/LOG10(EXP(1)))*298.15*(8.314462/4.184/1000)</f>
        <v>-5.0922630558441035</v>
      </c>
      <c r="AF54" s="16">
        <f>-(logK!AF54/LOG10(EXP(1)))*298.15*(8.314462/4.184/1000)</f>
        <v>0</v>
      </c>
      <c r="AG54" s="16">
        <f>-(logK!AG54/LOG10(EXP(1)))*298.15*(8.314462/4.184/1000)</f>
        <v>-4.3798260336647417</v>
      </c>
      <c r="AH54" s="16">
        <f>-(logK!AH54/LOG10(EXP(1)))*298.15*(8.314462/4.184/1000)</f>
        <v>-4.5135699796441262</v>
      </c>
      <c r="AI54" s="16">
        <f>-(logK!AI54/LOG10(EXP(1)))*298.15*(8.314462/4.184/1000)</f>
        <v>-4.4340548484011162</v>
      </c>
      <c r="AJ54" s="16">
        <f>-(logK!AJ54/LOG10(EXP(1)))*298.15*(8.314462/4.184/1000)</f>
        <v>-4.3774658865076619</v>
      </c>
      <c r="AK54" s="16">
        <f>-(logK!AK54/LOG10(EXP(1)))*298.15*(8.314462/4.184/1000)</f>
        <v>-5.1078905042165612</v>
      </c>
      <c r="AL54" s="16">
        <f>-(logK!AL54/LOG10(EXP(1)))*298.15*(8.314462/4.184/1000)</f>
        <v>-4.6967610549347008</v>
      </c>
      <c r="AM54" s="16">
        <f>-(logK!AM54/LOG10(EXP(1)))*298.15*(8.314462/4.184/1000)</f>
        <v>-4.5361209810929877</v>
      </c>
      <c r="AN54" s="16">
        <f>-(logK!AN54/LOG10(EXP(1)))*298.15*(8.314462/4.184/1000)</f>
        <v>-4.7231933388470848</v>
      </c>
      <c r="AO54" s="16">
        <f>-(logK!AO54/LOG10(EXP(1)))*298.15*(8.314462/4.184/1000)</f>
        <v>0</v>
      </c>
      <c r="AP54" s="16">
        <f>-(logK!AP54/LOG10(EXP(1)))*298.15*(8.314462/4.184/1000)</f>
        <v>-4.6011137039619401</v>
      </c>
      <c r="AQ54" s="16">
        <f>-(logK!AQ54/LOG10(EXP(1)))*298.15*(8.314462/4.184/1000)</f>
        <v>-4.6361202797137748</v>
      </c>
      <c r="AR54" s="16">
        <f>-(logK!AR54/LOG10(EXP(1)))*298.15*(8.314462/4.184/1000)</f>
        <v>-4.653446215491182</v>
      </c>
      <c r="AS54" s="16">
        <f>-(logK!AS54/LOG10(EXP(1)))*298.15*(8.314462/4.184/1000)</f>
        <v>-5.0890911817746183</v>
      </c>
      <c r="AT54" s="16">
        <f>-(logK!AT54/LOG10(EXP(1)))*298.15*(8.314462/4.184/1000)</f>
        <v>0</v>
      </c>
      <c r="AU54" s="16">
        <f>-(logK!AU54/LOG10(EXP(1)))*298.15*(8.314462/4.184/1000)</f>
        <v>0</v>
      </c>
      <c r="AV54" s="16">
        <f>-(logK!AV54/LOG10(EXP(1)))*298.15*(8.314462/4.184/1000)</f>
        <v>-5.0789480059868204</v>
      </c>
      <c r="AW54" s="16">
        <f>-(logK!AW54/LOG10(EXP(1)))*298.15*(8.314462/4.184/1000)</f>
        <v>-5.1113556913720428</v>
      </c>
      <c r="AX54" s="16">
        <f>-(logK!AX54/LOG10(EXP(1)))*298.15*(8.314462/4.184/1000)</f>
        <v>-4.4598936849069508</v>
      </c>
      <c r="AY54" s="16">
        <f>-(logK!AY54/LOG10(EXP(1)))*298.15*(8.314462/4.184/1000)</f>
        <v>-4.4882836631374916</v>
      </c>
      <c r="AZ54" s="16">
        <f>-(logK!AZ54/LOG10(EXP(1)))*298.15*(8.314462/4.184/1000)</f>
        <v>-5.3065248545465282</v>
      </c>
      <c r="BA54" s="16">
        <f>-(logK!BA54/LOG10(EXP(1)))*298.15*(8.314462/4.184/1000)</f>
        <v>-5.1580743268600209</v>
      </c>
      <c r="BB54" s="16">
        <f>-(logK!BB54/LOG10(EXP(1)))*298.15*(8.314462/4.184/1000)</f>
        <v>-5.3307948071040148</v>
      </c>
      <c r="BC54" s="16">
        <f>-(logK!BC54/LOG10(EXP(1)))*298.15*(8.314462/4.184/1000)</f>
        <v>0</v>
      </c>
      <c r="BD54" s="16">
        <f>-(logK!BD54/LOG10(EXP(1)))*298.15*(8.314462/4.184/1000)</f>
        <v>0</v>
      </c>
      <c r="BE54" s="16">
        <f>-(logK!BE54/LOG10(EXP(1)))*298.15*(8.314462/4.184/1000)</f>
        <v>-5.0200943942200977</v>
      </c>
      <c r="BF54" s="16">
        <f>-(logK!BF54/LOG10(EXP(1)))*298.15*(8.314462/4.184/1000)</f>
        <v>-5.0451030864802204</v>
      </c>
      <c r="BG54" s="16">
        <f>-(logK!BG54/LOG10(EXP(1)))*298.15*(8.314462/4.184/1000)</f>
        <v>-5.0488322554130978</v>
      </c>
      <c r="BH54" s="16">
        <f>-(logK!BH54/LOG10(EXP(1)))*298.15*(8.314462/4.184/1000)</f>
        <v>0</v>
      </c>
      <c r="BI54" s="16">
        <f>-(logK!BI54/LOG10(EXP(1)))*298.15*(8.314462/4.184/1000)</f>
        <v>0</v>
      </c>
      <c r="BJ54" s="16">
        <f>-(logK!BJ54/LOG10(EXP(1)))*298.15*(8.314462/4.184/1000)</f>
        <v>0</v>
      </c>
      <c r="BK54" s="16">
        <f>-(logK!BK54/LOG10(EXP(1)))*298.15*(8.314462/4.184/1000)</f>
        <v>0</v>
      </c>
      <c r="BL54" s="16">
        <f>-(logK!BL54/LOG10(EXP(1)))*298.15*(8.314462/4.184/1000)</f>
        <v>0</v>
      </c>
      <c r="BM54" s="16">
        <f>-(logK!BM54/LOG10(EXP(1)))*298.15*(8.314462/4.184/1000)</f>
        <v>0</v>
      </c>
      <c r="BN54" s="16">
        <f>-(logK!BN54/LOG10(EXP(1)))*298.15*(8.314462/4.184/1000)</f>
        <v>0</v>
      </c>
      <c r="BO54" s="16">
        <f>-(logK!BO54/LOG10(EXP(1)))*298.15*(8.314462/4.184/1000)</f>
        <v>-5.0864922914080068</v>
      </c>
      <c r="BP54" s="16">
        <f>-(logK!BP54/LOG10(EXP(1)))*298.15*(8.314462/4.184/1000)</f>
        <v>0</v>
      </c>
      <c r="BQ54" s="16">
        <f>-(logK!BQ54/LOG10(EXP(1)))*298.15*(8.314462/4.184/1000)</f>
        <v>-5.0947118790504389</v>
      </c>
      <c r="BR54" s="16">
        <f>-(logK!BR54/LOG10(EXP(1)))*298.15*(8.314462/4.184/1000)</f>
        <v>0</v>
      </c>
      <c r="BS54" s="16">
        <f>-(logK!BS54/LOG10(EXP(1)))*298.15*(8.314462/4.184/1000)</f>
        <v>-4.8017739609556438</v>
      </c>
      <c r="BT54" s="16">
        <f>-(logK!BT54/LOG10(EXP(1)))*298.15*(8.314462/4.184/1000)</f>
        <v>0</v>
      </c>
      <c r="BU54" s="16">
        <f>-(logK!BU54/LOG10(EXP(1)))*298.15*(8.314462/4.184/1000)</f>
        <v>0</v>
      </c>
      <c r="BV54" s="16">
        <f>-(logK!BV54/LOG10(EXP(1)))*298.15*(8.314462/4.184/1000)</f>
        <v>0</v>
      </c>
      <c r="BW54" s="16">
        <f>-(logK!BW54/LOG10(EXP(1)))*298.15*(8.314462/4.184/1000)</f>
        <v>0</v>
      </c>
      <c r="BX54" s="16">
        <f>-(logK!BX54/LOG10(EXP(1)))*298.15*(8.314462/4.184/1000)</f>
        <v>0</v>
      </c>
      <c r="BY54" s="16">
        <f>-(logK!BY54/LOG10(EXP(1)))*298.15*(8.314462/4.184/1000)</f>
        <v>-4.5847018136153102</v>
      </c>
      <c r="BZ54" s="16">
        <f>-(logK!BZ54/LOG10(EXP(1)))*298.15*(8.314462/4.184/1000)</f>
        <v>0</v>
      </c>
      <c r="CA54" s="16">
        <f>-(logK!CA54/LOG10(EXP(1)))*298.15*(8.314462/4.184/1000)</f>
        <v>-4.6260248525678822</v>
      </c>
      <c r="CB54" s="16">
        <f>-(logK!CB54/LOG10(EXP(1)))*298.15*(8.314462/4.184/1000)</f>
        <v>-4.509415847798282</v>
      </c>
      <c r="CC54" s="16">
        <f>-(logK!CC54/LOG10(EXP(1)))*298.15*(8.314462/4.184/1000)</f>
        <v>0</v>
      </c>
      <c r="CD54" s="16">
        <f>-(logK!CD54/LOG10(EXP(1)))*298.15*(8.314462/4.184/1000)</f>
        <v>0</v>
      </c>
      <c r="CE54" s="16">
        <f>-(logK!CE54/LOG10(EXP(1)))*298.15*(8.314462/4.184/1000)</f>
        <v>-4.8360029159678612</v>
      </c>
      <c r="CF54" s="16">
        <f>-(logK!CF54/LOG10(EXP(1)))*298.15*(8.314462/4.184/1000)</f>
        <v>-5.1040024005184819</v>
      </c>
      <c r="CG54" s="16">
        <f>-(logK!CG54/LOG10(EXP(1)))*298.15*(8.314462/4.184/1000)</f>
        <v>0</v>
      </c>
      <c r="CH54" s="16">
        <f>-(logK!CH54/LOG10(EXP(1)))*298.15*(8.314462/4.184/1000)</f>
        <v>0</v>
      </c>
      <c r="CI54" s="16">
        <f>-(logK!CI54/LOG10(EXP(1)))*298.15*(8.314462/4.184/1000)</f>
        <v>0</v>
      </c>
      <c r="CJ54" s="16">
        <f>-(logK!CJ54/LOG10(EXP(1)))*298.15*(8.314462/4.184/1000)</f>
        <v>0</v>
      </c>
      <c r="CK54" s="16">
        <f>-(logK!CK54/LOG10(EXP(1)))*298.15*(8.314462/4.184/1000)</f>
        <v>0</v>
      </c>
      <c r="CL54" s="16">
        <f>-(logK!CL54/LOG10(EXP(1)))*298.15*(8.314462/4.184/1000)</f>
        <v>0</v>
      </c>
      <c r="CM54" s="16">
        <f>-(logK!CM54/LOG10(EXP(1)))*298.15*(8.314462/4.184/1000)</f>
        <v>0</v>
      </c>
      <c r="CN54" s="16">
        <f>-(logK!CN54/LOG10(EXP(1)))*298.15*(8.314462/4.184/1000)</f>
        <v>0</v>
      </c>
      <c r="CO54" s="16">
        <f>-(logK!CO54/LOG10(EXP(1)))*298.15*(8.314462/4.184/1000)</f>
        <v>0</v>
      </c>
      <c r="CP54" s="16">
        <f>-(logK!CP54/LOG10(EXP(1)))*298.15*(8.314462/4.184/1000)</f>
        <v>0</v>
      </c>
      <c r="CQ54" s="16">
        <f>-(logK!CQ54/LOG10(EXP(1)))*298.15*(8.314462/4.184/1000)</f>
        <v>0</v>
      </c>
      <c r="CR54" s="16">
        <f>-(logK!CR54/LOG10(EXP(1)))*298.15*(8.314462/4.184/1000)</f>
        <v>0</v>
      </c>
      <c r="CS54" s="16">
        <f>-(logK!CS54/LOG10(EXP(1)))*298.15*(8.314462/4.184/1000)</f>
        <v>0</v>
      </c>
      <c r="CT54" s="16">
        <f>-(logK!CT54/LOG10(EXP(1)))*298.15*(8.314462/4.184/1000)</f>
        <v>0</v>
      </c>
      <c r="CU54" s="16">
        <f>-(logK!CU54/LOG10(EXP(1)))*298.15*(8.314462/4.184/1000)</f>
        <v>0</v>
      </c>
      <c r="CV54" s="16">
        <f>-(logK!CV54/LOG10(EXP(1)))*298.15*(8.314462/4.184/1000)</f>
        <v>0</v>
      </c>
      <c r="CW54" s="16">
        <f>-(logK!CW54/LOG10(EXP(1)))*298.15*(8.314462/4.184/1000)</f>
        <v>-4.5253775366640836</v>
      </c>
      <c r="CX54" s="16">
        <f>-(logK!CX54/LOG10(EXP(1)))*298.15*(8.314462/4.184/1000)</f>
        <v>0</v>
      </c>
      <c r="CY54" s="16">
        <f>-(logK!CY54/LOG10(EXP(1)))*298.15*(8.314462/4.184/1000)</f>
        <v>0</v>
      </c>
      <c r="CZ54" s="16">
        <f>-(logK!CZ54/LOG10(EXP(1)))*298.15*(8.314462/4.184/1000)</f>
        <v>-4.500675117835617</v>
      </c>
      <c r="DA54" s="16">
        <f>-(logK!DA54/LOG10(EXP(1)))*298.15*(8.314462/4.184/1000)</f>
        <v>0</v>
      </c>
      <c r="DB54" s="16">
        <f>-(logK!DB54/LOG10(EXP(1)))*298.15*(8.314462/4.184/1000)</f>
        <v>0</v>
      </c>
      <c r="DC54" s="16">
        <f>-(logK!DC54/LOG10(EXP(1)))*298.15*(8.314462/4.184/1000)</f>
        <v>0</v>
      </c>
      <c r="DD54" s="16">
        <f>-(logK!DD54/LOG10(EXP(1)))*298.15*(8.314462/4.184/1000)</f>
        <v>0</v>
      </c>
      <c r="DE54" s="16">
        <f>-(logK!DE54/LOG10(EXP(1)))*298.15*(8.314462/4.184/1000)</f>
        <v>0</v>
      </c>
      <c r="DF54" s="16">
        <f>-(logK!DF54/LOG10(EXP(1)))*298.15*(8.314462/4.184/1000)</f>
        <v>0</v>
      </c>
      <c r="DG54" s="16">
        <f>-(logK!DG54/LOG10(EXP(1)))*298.15*(8.314462/4.184/1000)</f>
        <v>0</v>
      </c>
      <c r="DH54" s="16">
        <f>-(logK!DH54/LOG10(EXP(1)))*298.15*(8.314462/4.184/1000)</f>
        <v>0</v>
      </c>
      <c r="DI54" s="16">
        <f>-(logK!DI54/LOG10(EXP(1)))*298.15*(8.314462/4.184/1000)</f>
        <v>0</v>
      </c>
      <c r="DJ54" s="16">
        <f>-(logK!DJ54/LOG10(EXP(1)))*298.15*(8.314462/4.184/1000)</f>
        <v>0</v>
      </c>
      <c r="DK54" s="16">
        <f>-(logK!DK54/LOG10(EXP(1)))*298.15*(8.314462/4.184/1000)</f>
        <v>0</v>
      </c>
      <c r="DL54" s="16">
        <f>-(logK!DL54/LOG10(EXP(1)))*298.15*(8.314462/4.184/1000)</f>
        <v>-4.5422328072569877</v>
      </c>
      <c r="DM54" s="16">
        <f>-(logK!DM54/LOG10(EXP(1)))*298.15*(8.314462/4.184/1000)</f>
        <v>0</v>
      </c>
      <c r="DN54" s="16">
        <f>-(logK!DN54/LOG10(EXP(1)))*298.15*(8.314462/4.184/1000)</f>
        <v>0</v>
      </c>
      <c r="DO54" s="16">
        <f>-(logK!DO54/LOG10(EXP(1)))*298.15*(8.314462/4.184/1000)</f>
        <v>0</v>
      </c>
      <c r="DP54" s="16">
        <f>-(logK!DP54/LOG10(EXP(1)))*298.15*(8.314462/4.184/1000)</f>
        <v>0</v>
      </c>
      <c r="DQ54" s="16">
        <f>-(logK!DQ54/LOG10(EXP(1)))*298.15*(8.314462/4.184/1000)</f>
        <v>0</v>
      </c>
      <c r="DR54" s="16">
        <f>-(logK!DR54/LOG10(EXP(1)))*298.15*(8.314462/4.184/1000)</f>
        <v>-5.1053120775536236</v>
      </c>
      <c r="DS54" s="16">
        <f>-(logK!DS54/LOG10(EXP(1)))*298.15*(8.314462/4.184/1000)</f>
        <v>-5.0489277526969101</v>
      </c>
      <c r="DT54" s="16">
        <f>-(logK!DT54/LOG10(EXP(1)))*298.15*(8.314462/4.184/1000)</f>
        <v>0</v>
      </c>
      <c r="DU54" s="16">
        <f>-(logK!DU54/LOG10(EXP(1)))*298.15*(8.314462/4.184/1000)</f>
        <v>0</v>
      </c>
      <c r="DV54" s="16">
        <f>-(logK!DV54/LOG10(EXP(1)))*298.15*(8.314462/4.184/1000)</f>
        <v>0</v>
      </c>
      <c r="DW54" s="16">
        <f>-(logK!DW54/LOG10(EXP(1)))*298.15*(8.314462/4.184/1000)</f>
        <v>0</v>
      </c>
      <c r="DX54" s="16">
        <f>-(logK!DX54/LOG10(EXP(1)))*298.15*(8.314462/4.184/1000)</f>
        <v>0</v>
      </c>
      <c r="DY54" s="16">
        <f>-(logK!DY54/LOG10(EXP(1)))*298.15*(8.314462/4.184/1000)</f>
        <v>-4.9188468096751921</v>
      </c>
      <c r="DZ54" s="16">
        <f>-(logK!DZ54/LOG10(EXP(1)))*298.15*(8.314462/4.184/1000)</f>
        <v>0</v>
      </c>
      <c r="EA54" s="16">
        <f>-(logK!EA54/LOG10(EXP(1)))*298.15*(8.314462/4.184/1000)</f>
        <v>0</v>
      </c>
      <c r="EB54" s="16">
        <f>-(logK!EB54/LOG10(EXP(1)))*298.15*(8.314462/4.184/1000)</f>
        <v>0</v>
      </c>
      <c r="EC54" s="16">
        <f>-(logK!EC54/LOG10(EXP(1)))*298.15*(8.314462/4.184/1000)</f>
        <v>0</v>
      </c>
      <c r="ED54" s="16">
        <f>-(logK!ED54/LOG10(EXP(1)))*298.15*(8.314462/4.184/1000)</f>
        <v>0</v>
      </c>
      <c r="EE54" s="16">
        <f>-(logK!EE54/LOG10(EXP(1)))*298.15*(8.314462/4.184/1000)</f>
        <v>-3.0861516147952535</v>
      </c>
      <c r="EF54" s="16">
        <f>-(logK!EF54/LOG10(EXP(1)))*298.15*(8.314462/4.184/1000)</f>
        <v>-5.2270983993527738</v>
      </c>
      <c r="EG54" s="16">
        <f>-(logK!EG54/LOG10(EXP(1)))*298.15*(8.314462/4.184/1000)</f>
        <v>-3.1624744082651017</v>
      </c>
      <c r="EH54" s="16">
        <f>-(logK!EH54/LOG10(EXP(1)))*298.15*(8.314462/4.184/1000)</f>
        <v>0</v>
      </c>
      <c r="EI54" s="16">
        <f>-(logK!EI54/LOG10(EXP(1)))*298.15*(8.314462/4.184/1000)</f>
        <v>0</v>
      </c>
      <c r="EJ54" s="16">
        <f>-(logK!EJ54/LOG10(EXP(1)))*298.15*(8.314462/4.184/1000)</f>
        <v>0</v>
      </c>
      <c r="EK54" s="16">
        <f>-(logK!EK54/LOG10(EXP(1)))*298.15*(8.314462/4.184/1000)</f>
        <v>-5.0507012736819989</v>
      </c>
      <c r="EL54" s="16">
        <f>-(logK!EL54/LOG10(EXP(1)))*298.15*(8.314462/4.184/1000)</f>
        <v>0</v>
      </c>
      <c r="EM54" s="16">
        <f>-(logK!EM54/LOG10(EXP(1)))*298.15*(8.314462/4.184/1000)</f>
        <v>0</v>
      </c>
      <c r="EN54" s="16">
        <f>-(logK!EN54/LOG10(EXP(1)))*298.15*(8.314462/4.184/1000)</f>
        <v>0</v>
      </c>
      <c r="EO54" s="16">
        <f>-(logK!EO54/LOG10(EXP(1)))*298.15*(8.314462/4.184/1000)</f>
        <v>0</v>
      </c>
      <c r="EP54" s="16">
        <f>-(logK!EP54/LOG10(EXP(1)))*298.15*(8.314462/4.184/1000)</f>
        <v>0</v>
      </c>
      <c r="EQ54" s="16">
        <f>-(logK!EQ54/LOG10(EXP(1)))*298.15*(8.314462/4.184/1000)</f>
        <v>0</v>
      </c>
      <c r="ER54" s="16">
        <f>-(logK!ER54/LOG10(EXP(1)))*298.15*(8.314462/4.184/1000)</f>
        <v>0</v>
      </c>
      <c r="ES54" s="16">
        <f>-(logK!ES54/LOG10(EXP(1)))*298.15*(8.314462/4.184/1000)</f>
        <v>0</v>
      </c>
      <c r="ET54" s="16">
        <f>-(logK!ET54/LOG10(EXP(1)))*298.15*(8.314462/4.184/1000)</f>
        <v>0</v>
      </c>
      <c r="EU54" s="16">
        <f>-(logK!EU54/LOG10(EXP(1)))*298.15*(8.314462/4.184/1000)</f>
        <v>0</v>
      </c>
      <c r="EV54" s="16">
        <f>-(logK!EV54/LOG10(EXP(1)))*298.15*(8.314462/4.184/1000)</f>
        <v>0</v>
      </c>
      <c r="EW54" s="16">
        <f>-(logK!EW54/LOG10(EXP(1)))*298.15*(8.314462/4.184/1000)</f>
        <v>0</v>
      </c>
      <c r="EX54" s="16">
        <f>-(logK!EX54/LOG10(EXP(1)))*298.15*(8.314462/4.184/1000)</f>
        <v>0</v>
      </c>
      <c r="EY54" s="16">
        <f>-(logK!EY54/LOG10(EXP(1)))*298.15*(8.314462/4.184/1000)</f>
        <v>-5.1424741634257964</v>
      </c>
      <c r="EZ54" s="16">
        <f>-(logK!EZ54/LOG10(EXP(1)))*298.15*(8.314462/4.184/1000)</f>
        <v>0</v>
      </c>
      <c r="FA54" s="16">
        <f>-(logK!FA54/LOG10(EXP(1)))*298.15*(8.314462/4.184/1000)</f>
        <v>-4.3866268045191017</v>
      </c>
      <c r="FB54" s="16">
        <f>-(logK!FB54/LOG10(EXP(1)))*298.15*(8.314462/4.184/1000)</f>
        <v>0</v>
      </c>
      <c r="FC54" s="16">
        <f>-(logK!FC54/LOG10(EXP(1)))*298.15*(8.314462/4.184/1000)</f>
        <v>0</v>
      </c>
      <c r="FD54" s="16">
        <f>-(logK!FD54/LOG10(EXP(1)))*298.15*(8.314462/4.184/1000)</f>
        <v>0</v>
      </c>
      <c r="FE54" s="16">
        <f>-(logK!FE54/LOG10(EXP(1)))*298.15*(8.314462/4.184/1000)</f>
        <v>-4.5587333736528723</v>
      </c>
      <c r="FF54" s="16">
        <f>-(logK!FF54/LOG10(EXP(1)))*298.15*(8.314462/4.184/1000)</f>
        <v>0</v>
      </c>
    </row>
    <row r="55" spans="1:162" ht="12.75">
      <c r="A55" s="157">
        <v>53</v>
      </c>
      <c r="B55" s="16">
        <f>-(logK!B55/LOG10(EXP(1)))*298.15*(8.314462/4.184/1000)</f>
        <v>-4.1340774162424303</v>
      </c>
      <c r="C55" s="16">
        <f>-(logK!C55/LOG10(EXP(1)))*298.15*(8.314462/4.184/1000)</f>
        <v>-3.9824686569555539</v>
      </c>
      <c r="D55" s="16">
        <f>-(logK!D55/LOG10(EXP(1)))*298.15*(8.314462/4.184/1000)</f>
        <v>-4.1046506103590694</v>
      </c>
      <c r="E55" s="16">
        <f>-(logK!E55/LOG10(EXP(1)))*298.15*(8.314462/4.184/1000)</f>
        <v>-3.9775164406664207</v>
      </c>
      <c r="F55" s="16">
        <f>-(logK!F55/LOG10(EXP(1)))*298.15*(8.314462/4.184/1000)</f>
        <v>-4.1047733925811141</v>
      </c>
      <c r="G55" s="16">
        <f>-(logK!G55/LOG10(EXP(1)))*298.15*(8.314462/4.184/1000)</f>
        <v>-4.0811037086647337</v>
      </c>
      <c r="H55" s="16">
        <f>-(logK!H55/LOG10(EXP(1)))*298.15*(8.314462/4.184/1000)</f>
        <v>-3.1876856911915983</v>
      </c>
      <c r="I55" s="16">
        <f>-(logK!I55/LOG10(EXP(1)))*298.15*(8.314462/4.184/1000)</f>
        <v>0</v>
      </c>
      <c r="J55" s="16">
        <f>-(logK!J55/LOG10(EXP(1)))*298.15*(8.314462/4.184/1000)</f>
        <v>0</v>
      </c>
      <c r="K55" s="16">
        <f>-(logK!K55/LOG10(EXP(1)))*298.15*(8.314462/4.184/1000)</f>
        <v>0</v>
      </c>
      <c r="L55" s="16">
        <f>-(logK!L55/LOG10(EXP(1)))*298.15*(8.314462/4.184/1000)</f>
        <v>0</v>
      </c>
      <c r="M55" s="16">
        <f>-(logK!M55/LOG10(EXP(1)))*298.15*(8.314462/4.184/1000)</f>
        <v>0</v>
      </c>
      <c r="N55" s="16">
        <f>-(logK!N55/LOG10(EXP(1)))*298.15*(8.314462/4.184/1000)</f>
        <v>-4.0666426914017002</v>
      </c>
      <c r="O55" s="16">
        <f>-(logK!O55/LOG10(EXP(1)))*298.15*(8.314462/4.184/1000)</f>
        <v>0</v>
      </c>
      <c r="P55" s="16">
        <f>-(logK!P55/LOG10(EXP(1)))*298.15*(8.314462/4.184/1000)</f>
        <v>0</v>
      </c>
      <c r="Q55" s="16">
        <f>-(logK!Q55/LOG10(EXP(1)))*298.15*(8.314462/4.184/1000)</f>
        <v>0</v>
      </c>
      <c r="R55" s="16">
        <f>-(logK!R55/LOG10(EXP(1)))*298.15*(8.314462/4.184/1000)</f>
        <v>-4.6747284673122502</v>
      </c>
      <c r="S55" s="16">
        <f>-(logK!S55/LOG10(EXP(1)))*298.15*(8.314462/4.184/1000)</f>
        <v>-4.2215120008073166</v>
      </c>
      <c r="T55" s="16">
        <f>-(logK!T55/LOG10(EXP(1)))*298.15*(8.314462/4.184/1000)</f>
        <v>-4.2154001746433174</v>
      </c>
      <c r="U55" s="16">
        <f>-(logK!U55/LOG10(EXP(1)))*298.15*(8.314462/4.184/1000)</f>
        <v>-4.3002563325452678</v>
      </c>
      <c r="V55" s="16">
        <f>-(logK!V55/LOG10(EXP(1)))*298.15*(8.314462/4.184/1000)</f>
        <v>-3.9214458925993765</v>
      </c>
      <c r="W55" s="16">
        <f>-(logK!W55/LOG10(EXP(1)))*298.15*(8.314462/4.184/1000)</f>
        <v>-4.0285665600987519</v>
      </c>
      <c r="X55" s="16">
        <f>-(logK!X55/LOG10(EXP(1)))*298.15*(8.314462/4.184/1000)</f>
        <v>-4.027979933926761</v>
      </c>
      <c r="Y55" s="16">
        <f>-(logK!Y55/LOG10(EXP(1)))*298.15*(8.314462/4.184/1000)</f>
        <v>-4.1829856680235382</v>
      </c>
      <c r="Z55" s="16">
        <f>-(logK!Z55/LOG10(EXP(1)))*298.15*(8.314462/4.184/1000)</f>
        <v>-3.5851590288882718</v>
      </c>
      <c r="AA55" s="16">
        <f>-(logK!AA55/LOG10(EXP(1)))*298.15*(8.314462/4.184/1000)</f>
        <v>0</v>
      </c>
      <c r="AB55" s="16">
        <f>-(logK!AB55/LOG10(EXP(1)))*298.15*(8.314462/4.184/1000)</f>
        <v>0</v>
      </c>
      <c r="AC55" s="16">
        <f>-(logK!AC55/LOG10(EXP(1)))*298.15*(8.314462/4.184/1000)</f>
        <v>-4.3114022298130967</v>
      </c>
      <c r="AD55" s="16">
        <f>-(logK!AD55/LOG10(EXP(1)))*298.15*(8.314462/4.184/1000)</f>
        <v>-4.3059179572284361</v>
      </c>
      <c r="AE55" s="16">
        <f>-(logK!AE55/LOG10(EXP(1)))*298.15*(8.314462/4.184/1000)</f>
        <v>-4.634046624408132</v>
      </c>
      <c r="AF55" s="16">
        <f>-(logK!AF55/LOG10(EXP(1)))*298.15*(8.314462/4.184/1000)</f>
        <v>0</v>
      </c>
      <c r="AG55" s="16">
        <f>-(logK!AG55/LOG10(EXP(1)))*298.15*(8.314462/4.184/1000)</f>
        <v>-4.5146340922351778</v>
      </c>
      <c r="AH55" s="16">
        <f>-(logK!AH55/LOG10(EXP(1)))*298.15*(8.314462/4.184/1000)</f>
        <v>-4.1583473687999168</v>
      </c>
      <c r="AI55" s="16">
        <f>-(logK!AI55/LOG10(EXP(1)))*298.15*(8.314462/4.184/1000)</f>
        <v>-4.0041601828501037</v>
      </c>
      <c r="AJ55" s="16">
        <f>-(logK!AJ55/LOG10(EXP(1)))*298.15*(8.314462/4.184/1000)</f>
        <v>-4.0652511595518614</v>
      </c>
      <c r="AK55" s="16">
        <f>-(logK!AK55/LOG10(EXP(1)))*298.15*(8.314462/4.184/1000)</f>
        <v>-4.1063149915912289</v>
      </c>
      <c r="AL55" s="16">
        <f>-(logK!AL55/LOG10(EXP(1)))*298.15*(8.314462/4.184/1000)</f>
        <v>-3.6016118466422515</v>
      </c>
      <c r="AM55" s="16">
        <f>-(logK!AM55/LOG10(EXP(1)))*298.15*(8.314462/4.184/1000)</f>
        <v>-3.3833323407851461</v>
      </c>
      <c r="AN55" s="16">
        <f>-(logK!AN55/LOG10(EXP(1)))*298.15*(8.314462/4.184/1000)</f>
        <v>-3.6338080737561747</v>
      </c>
      <c r="AO55" s="16">
        <f>-(logK!AO55/LOG10(EXP(1)))*298.15*(8.314462/4.184/1000)</f>
        <v>0</v>
      </c>
      <c r="AP55" s="16">
        <f>-(logK!AP55/LOG10(EXP(1)))*298.15*(8.314462/4.184/1000)</f>
        <v>-4.0853328740907155</v>
      </c>
      <c r="AQ55" s="16">
        <f>-(logK!AQ55/LOG10(EXP(1)))*298.15*(8.314462/4.184/1000)</f>
        <v>-3.5248320304570147</v>
      </c>
      <c r="AR55" s="16">
        <f>-(logK!AR55/LOG10(EXP(1)))*298.15*(8.314462/4.184/1000)</f>
        <v>-3.5467691207956533</v>
      </c>
      <c r="AS55" s="16">
        <f>-(logK!AS55/LOG10(EXP(1)))*298.15*(8.314462/4.184/1000)</f>
        <v>-4.087597523963983</v>
      </c>
      <c r="AT55" s="16">
        <f>-(logK!AT55/LOG10(EXP(1)))*298.15*(8.314462/4.184/1000)</f>
        <v>0</v>
      </c>
      <c r="AU55" s="16">
        <f>-(logK!AU55/LOG10(EXP(1)))*298.15*(8.314462/4.184/1000)</f>
        <v>0</v>
      </c>
      <c r="AV55" s="16">
        <f>-(logK!AV55/LOG10(EXP(1)))*298.15*(8.314462/4.184/1000)</f>
        <v>-4.0829317995262864</v>
      </c>
      <c r="AW55" s="16">
        <f>-(logK!AW55/LOG10(EXP(1)))*298.15*(8.314462/4.184/1000)</f>
        <v>-4.948123548398276</v>
      </c>
      <c r="AX55" s="16">
        <f>-(logK!AX55/LOG10(EXP(1)))*298.15*(8.314462/4.184/1000)</f>
        <v>-4.0633548563447279</v>
      </c>
      <c r="AY55" s="16">
        <f>-(logK!AY55/LOG10(EXP(1)))*298.15*(8.314462/4.184/1000)</f>
        <v>-4.1963143603499384</v>
      </c>
      <c r="AZ55" s="16">
        <f>-(logK!AZ55/LOG10(EXP(1)))*298.15*(8.314462/4.184/1000)</f>
        <v>-4.877346418624108</v>
      </c>
      <c r="BA55" s="16">
        <f>-(logK!BA55/LOG10(EXP(1)))*298.15*(8.314462/4.184/1000)</f>
        <v>-4.1191798399676829</v>
      </c>
      <c r="BB55" s="16">
        <f>-(logK!BB55/LOG10(EXP(1)))*298.15*(8.314462/4.184/1000)</f>
        <v>-4.1423311100576523</v>
      </c>
      <c r="BC55" s="16">
        <f>-(logK!BC55/LOG10(EXP(1)))*298.15*(8.314462/4.184/1000)</f>
        <v>0</v>
      </c>
      <c r="BD55" s="16">
        <f>-(logK!BD55/LOG10(EXP(1)))*298.15*(8.314462/4.184/1000)</f>
        <v>0</v>
      </c>
      <c r="BE55" s="16">
        <f>-(logK!BE55/LOG10(EXP(1)))*298.15*(8.314462/4.184/1000)</f>
        <v>-4.5924780210114697</v>
      </c>
      <c r="BF55" s="16">
        <f>-(logK!BF55/LOG10(EXP(1)))*298.15*(8.314462/4.184/1000)</f>
        <v>-4.4714679557050241</v>
      </c>
      <c r="BG55" s="16">
        <f>-(logK!BG55/LOG10(EXP(1)))*298.15*(8.314462/4.184/1000)</f>
        <v>-4.612259601229769</v>
      </c>
      <c r="BH55" s="16">
        <f>-(logK!BH55/LOG10(EXP(1)))*298.15*(8.314462/4.184/1000)</f>
        <v>0</v>
      </c>
      <c r="BI55" s="16">
        <f>-(logK!BI55/LOG10(EXP(1)))*298.15*(8.314462/4.184/1000)</f>
        <v>0</v>
      </c>
      <c r="BJ55" s="16">
        <f>-(logK!BJ55/LOG10(EXP(1)))*298.15*(8.314462/4.184/1000)</f>
        <v>0</v>
      </c>
      <c r="BK55" s="16">
        <f>-(logK!BK55/LOG10(EXP(1)))*298.15*(8.314462/4.184/1000)</f>
        <v>0</v>
      </c>
      <c r="BL55" s="16">
        <f>-(logK!BL55/LOG10(EXP(1)))*298.15*(8.314462/4.184/1000)</f>
        <v>0</v>
      </c>
      <c r="BM55" s="16">
        <f>-(logK!BM55/LOG10(EXP(1)))*298.15*(8.314462/4.184/1000)</f>
        <v>0</v>
      </c>
      <c r="BN55" s="16">
        <f>-(logK!BN55/LOG10(EXP(1)))*298.15*(8.314462/4.184/1000)</f>
        <v>0</v>
      </c>
      <c r="BO55" s="16">
        <f>-(logK!BO55/LOG10(EXP(1)))*298.15*(8.314462/4.184/1000)</f>
        <v>-4.5850701602814432</v>
      </c>
      <c r="BP55" s="16">
        <f>-(logK!BP55/LOG10(EXP(1)))*298.15*(8.314462/4.184/1000)</f>
        <v>0</v>
      </c>
      <c r="BQ55" s="16">
        <f>-(logK!BQ55/LOG10(EXP(1)))*298.15*(8.314462/4.184/1000)</f>
        <v>-4.0622088889389785</v>
      </c>
      <c r="BR55" s="16">
        <f>-(logK!BR55/LOG10(EXP(1)))*298.15*(8.314462/4.184/1000)</f>
        <v>0</v>
      </c>
      <c r="BS55" s="16">
        <f>-(logK!BS55/LOG10(EXP(1)))*298.15*(8.314462/4.184/1000)</f>
        <v>-3.7031663867422697</v>
      </c>
      <c r="BT55" s="16">
        <f>-(logK!BT55/LOG10(EXP(1)))*298.15*(8.314462/4.184/1000)</f>
        <v>0</v>
      </c>
      <c r="BU55" s="16">
        <f>-(logK!BU55/LOG10(EXP(1)))*298.15*(8.314462/4.184/1000)</f>
        <v>0</v>
      </c>
      <c r="BV55" s="16">
        <f>-(logK!BV55/LOG10(EXP(1)))*298.15*(8.314462/4.184/1000)</f>
        <v>0</v>
      </c>
      <c r="BW55" s="16">
        <f>-(logK!BW55/LOG10(EXP(1)))*298.15*(8.314462/4.184/1000)</f>
        <v>0</v>
      </c>
      <c r="BX55" s="16">
        <f>-(logK!BX55/LOG10(EXP(1)))*298.15*(8.314462/4.184/1000)</f>
        <v>0</v>
      </c>
      <c r="BY55" s="16">
        <f>-(logK!BY55/LOG10(EXP(1)))*298.15*(8.314462/4.184/1000)</f>
        <v>-3.8974897168315592</v>
      </c>
      <c r="BZ55" s="16">
        <f>-(logK!BZ55/LOG10(EXP(1)))*298.15*(8.314462/4.184/1000)</f>
        <v>0</v>
      </c>
      <c r="CA55" s="16">
        <f>-(logK!CA55/LOG10(EXP(1)))*298.15*(8.314462/4.184/1000)</f>
        <v>-3.5055142941886599</v>
      </c>
      <c r="CB55" s="16">
        <f>-(logK!CB55/LOG10(EXP(1)))*298.15*(8.314462/4.184/1000)</f>
        <v>-3.3693078825338261</v>
      </c>
      <c r="CC55" s="16">
        <f>-(logK!CC55/LOG10(EXP(1)))*298.15*(8.314462/4.184/1000)</f>
        <v>0</v>
      </c>
      <c r="CD55" s="16">
        <f>-(logK!CD55/LOG10(EXP(1)))*298.15*(8.314462/4.184/1000)</f>
        <v>0</v>
      </c>
      <c r="CE55" s="16">
        <f>-(logK!CE55/LOG10(EXP(1)))*298.15*(8.314462/4.184/1000)</f>
        <v>-4.5581399262463229</v>
      </c>
      <c r="CF55" s="16">
        <f>-(logK!CF55/LOG10(EXP(1)))*298.15*(8.314462/4.184/1000)</f>
        <v>-4.123654569837754</v>
      </c>
      <c r="CG55" s="16">
        <f>-(logK!CG55/LOG10(EXP(1)))*298.15*(8.314462/4.184/1000)</f>
        <v>0</v>
      </c>
      <c r="CH55" s="16">
        <f>-(logK!CH55/LOG10(EXP(1)))*298.15*(8.314462/4.184/1000)</f>
        <v>0</v>
      </c>
      <c r="CI55" s="16">
        <f>-(logK!CI55/LOG10(EXP(1)))*298.15*(8.314462/4.184/1000)</f>
        <v>0</v>
      </c>
      <c r="CJ55" s="16">
        <f>-(logK!CJ55/LOG10(EXP(1)))*298.15*(8.314462/4.184/1000)</f>
        <v>0</v>
      </c>
      <c r="CK55" s="16">
        <f>-(logK!CK55/LOG10(EXP(1)))*298.15*(8.314462/4.184/1000)</f>
        <v>0</v>
      </c>
      <c r="CL55" s="16">
        <f>-(logK!CL55/LOG10(EXP(1)))*298.15*(8.314462/4.184/1000)</f>
        <v>0</v>
      </c>
      <c r="CM55" s="16">
        <f>-(logK!CM55/LOG10(EXP(1)))*298.15*(8.314462/4.184/1000)</f>
        <v>0</v>
      </c>
      <c r="CN55" s="16">
        <f>-(logK!CN55/LOG10(EXP(1)))*298.15*(8.314462/4.184/1000)</f>
        <v>0</v>
      </c>
      <c r="CO55" s="16">
        <f>-(logK!CO55/LOG10(EXP(1)))*298.15*(8.314462/4.184/1000)</f>
        <v>0</v>
      </c>
      <c r="CP55" s="16">
        <f>-(logK!CP55/LOG10(EXP(1)))*298.15*(8.314462/4.184/1000)</f>
        <v>0</v>
      </c>
      <c r="CQ55" s="16">
        <f>-(logK!CQ55/LOG10(EXP(1)))*298.15*(8.314462/4.184/1000)</f>
        <v>0</v>
      </c>
      <c r="CR55" s="16">
        <f>-(logK!CR55/LOG10(EXP(1)))*298.15*(8.314462/4.184/1000)</f>
        <v>0</v>
      </c>
      <c r="CS55" s="16">
        <f>-(logK!CS55/LOG10(EXP(1)))*298.15*(8.314462/4.184/1000)</f>
        <v>0</v>
      </c>
      <c r="CT55" s="16">
        <f>-(logK!CT55/LOG10(EXP(1)))*298.15*(8.314462/4.184/1000)</f>
        <v>0</v>
      </c>
      <c r="CU55" s="16">
        <f>-(logK!CU55/LOG10(EXP(1)))*298.15*(8.314462/4.184/1000)</f>
        <v>0</v>
      </c>
      <c r="CV55" s="16">
        <f>-(logK!CV55/LOG10(EXP(1)))*298.15*(8.314462/4.184/1000)</f>
        <v>0</v>
      </c>
      <c r="CW55" s="16">
        <f>-(logK!CW55/LOG10(EXP(1)))*298.15*(8.314462/4.184/1000)</f>
        <v>-4.0816630498984923</v>
      </c>
      <c r="CX55" s="16">
        <f>-(logK!CX55/LOG10(EXP(1)))*298.15*(8.314462/4.184/1000)</f>
        <v>0</v>
      </c>
      <c r="CY55" s="16">
        <f>-(logK!CY55/LOG10(EXP(1)))*298.15*(8.314462/4.184/1000)</f>
        <v>0</v>
      </c>
      <c r="CZ55" s="16">
        <f>-(logK!CZ55/LOG10(EXP(1)))*298.15*(8.314462/4.184/1000)</f>
        <v>-4.0267671184223417</v>
      </c>
      <c r="DA55" s="16">
        <f>-(logK!DA55/LOG10(EXP(1)))*298.15*(8.314462/4.184/1000)</f>
        <v>0</v>
      </c>
      <c r="DB55" s="16">
        <f>-(logK!DB55/LOG10(EXP(1)))*298.15*(8.314462/4.184/1000)</f>
        <v>0</v>
      </c>
      <c r="DC55" s="16">
        <f>-(logK!DC55/LOG10(EXP(1)))*298.15*(8.314462/4.184/1000)</f>
        <v>0</v>
      </c>
      <c r="DD55" s="16">
        <f>-(logK!DD55/LOG10(EXP(1)))*298.15*(8.314462/4.184/1000)</f>
        <v>0</v>
      </c>
      <c r="DE55" s="16">
        <f>-(logK!DE55/LOG10(EXP(1)))*298.15*(8.314462/4.184/1000)</f>
        <v>0</v>
      </c>
      <c r="DF55" s="16">
        <f>-(logK!DF55/LOG10(EXP(1)))*298.15*(8.314462/4.184/1000)</f>
        <v>0</v>
      </c>
      <c r="DG55" s="16">
        <f>-(logK!DG55/LOG10(EXP(1)))*298.15*(8.314462/4.184/1000)</f>
        <v>0</v>
      </c>
      <c r="DH55" s="16">
        <f>-(logK!DH55/LOG10(EXP(1)))*298.15*(8.314462/4.184/1000)</f>
        <v>0</v>
      </c>
      <c r="DI55" s="16">
        <f>-(logK!DI55/LOG10(EXP(1)))*298.15*(8.314462/4.184/1000)</f>
        <v>0</v>
      </c>
      <c r="DJ55" s="16">
        <f>-(logK!DJ55/LOG10(EXP(1)))*298.15*(8.314462/4.184/1000)</f>
        <v>0</v>
      </c>
      <c r="DK55" s="16">
        <f>-(logK!DK55/LOG10(EXP(1)))*298.15*(8.314462/4.184/1000)</f>
        <v>0</v>
      </c>
      <c r="DL55" s="16">
        <f>-(logK!DL55/LOG10(EXP(1)))*298.15*(8.314462/4.184/1000)</f>
        <v>-3.8696045099583141</v>
      </c>
      <c r="DM55" s="16">
        <f>-(logK!DM55/LOG10(EXP(1)))*298.15*(8.314462/4.184/1000)</f>
        <v>0</v>
      </c>
      <c r="DN55" s="16">
        <f>-(logK!DN55/LOG10(EXP(1)))*298.15*(8.314462/4.184/1000)</f>
        <v>0</v>
      </c>
      <c r="DO55" s="16">
        <f>-(logK!DO55/LOG10(EXP(1)))*298.15*(8.314462/4.184/1000)</f>
        <v>0</v>
      </c>
      <c r="DP55" s="16">
        <f>-(logK!DP55/LOG10(EXP(1)))*298.15*(8.314462/4.184/1000)</f>
        <v>0</v>
      </c>
      <c r="DQ55" s="16">
        <f>-(logK!DQ55/LOG10(EXP(1)))*298.15*(8.314462/4.184/1000)</f>
        <v>0</v>
      </c>
      <c r="DR55" s="16">
        <f>-(logK!DR55/LOG10(EXP(1)))*298.15*(8.314462/4.184/1000)</f>
        <v>-4.6798443932307752</v>
      </c>
      <c r="DS55" s="16">
        <f>-(logK!DS55/LOG10(EXP(1)))*298.15*(8.314462/4.184/1000)</f>
        <v>-4.5323420171478368</v>
      </c>
      <c r="DT55" s="16">
        <f>-(logK!DT55/LOG10(EXP(1)))*298.15*(8.314462/4.184/1000)</f>
        <v>0</v>
      </c>
      <c r="DU55" s="16">
        <f>-(logK!DU55/LOG10(EXP(1)))*298.15*(8.314462/4.184/1000)</f>
        <v>0</v>
      </c>
      <c r="DV55" s="16">
        <f>-(logK!DV55/LOG10(EXP(1)))*298.15*(8.314462/4.184/1000)</f>
        <v>0</v>
      </c>
      <c r="DW55" s="16">
        <f>-(logK!DW55/LOG10(EXP(1)))*298.15*(8.314462/4.184/1000)</f>
        <v>0</v>
      </c>
      <c r="DX55" s="16">
        <f>-(logK!DX55/LOG10(EXP(1)))*298.15*(8.314462/4.184/1000)</f>
        <v>0</v>
      </c>
      <c r="DY55" s="16">
        <f>-(logK!DY55/LOG10(EXP(1)))*298.15*(8.314462/4.184/1000)</f>
        <v>-4.7231455902051795</v>
      </c>
      <c r="DZ55" s="16">
        <f>-(logK!DZ55/LOG10(EXP(1)))*298.15*(8.314462/4.184/1000)</f>
        <v>0</v>
      </c>
      <c r="EA55" s="16">
        <f>-(logK!EA55/LOG10(EXP(1)))*298.15*(8.314462/4.184/1000)</f>
        <v>0</v>
      </c>
      <c r="EB55" s="16">
        <f>-(logK!EB55/LOG10(EXP(1)))*298.15*(8.314462/4.184/1000)</f>
        <v>0</v>
      </c>
      <c r="EC55" s="16">
        <f>-(logK!EC55/LOG10(EXP(1)))*298.15*(8.314462/4.184/1000)</f>
        <v>0</v>
      </c>
      <c r="ED55" s="16">
        <f>-(logK!ED55/LOG10(EXP(1)))*298.15*(8.314462/4.184/1000)</f>
        <v>0</v>
      </c>
      <c r="EE55" s="16">
        <f>-(logK!EE55/LOG10(EXP(1)))*298.15*(8.314462/4.184/1000)</f>
        <v>-2.8629267138835721</v>
      </c>
      <c r="EF55" s="16">
        <f>-(logK!EF55/LOG10(EXP(1)))*298.15*(8.314462/4.184/1000)</f>
        <v>-4.3082644619164006</v>
      </c>
      <c r="EG55" s="16">
        <f>-(logK!EG55/LOG10(EXP(1)))*298.15*(8.314462/4.184/1000)</f>
        <v>-3.015940647489403</v>
      </c>
      <c r="EH55" s="16">
        <f>-(logK!EH55/LOG10(EXP(1)))*298.15*(8.314462/4.184/1000)</f>
        <v>0</v>
      </c>
      <c r="EI55" s="16">
        <f>-(logK!EI55/LOG10(EXP(1)))*298.15*(8.314462/4.184/1000)</f>
        <v>0</v>
      </c>
      <c r="EJ55" s="16">
        <f>-(logK!EJ55/LOG10(EXP(1)))*298.15*(8.314462/4.184/1000)</f>
        <v>0</v>
      </c>
      <c r="EK55" s="16">
        <f>-(logK!EK55/LOG10(EXP(1)))*298.15*(8.314462/4.184/1000)</f>
        <v>-3.9011731834928982</v>
      </c>
      <c r="EL55" s="16">
        <f>-(logK!EL55/LOG10(EXP(1)))*298.15*(8.314462/4.184/1000)</f>
        <v>0</v>
      </c>
      <c r="EM55" s="16">
        <f>-(logK!EM55/LOG10(EXP(1)))*298.15*(8.314462/4.184/1000)</f>
        <v>0</v>
      </c>
      <c r="EN55" s="16">
        <f>-(logK!EN55/LOG10(EXP(1)))*298.15*(8.314462/4.184/1000)</f>
        <v>0</v>
      </c>
      <c r="EO55" s="16">
        <f>-(logK!EO55/LOG10(EXP(1)))*298.15*(8.314462/4.184/1000)</f>
        <v>0</v>
      </c>
      <c r="EP55" s="16">
        <f>-(logK!EP55/LOG10(EXP(1)))*298.15*(8.314462/4.184/1000)</f>
        <v>0</v>
      </c>
      <c r="EQ55" s="16">
        <f>-(logK!EQ55/LOG10(EXP(1)))*298.15*(8.314462/4.184/1000)</f>
        <v>0</v>
      </c>
      <c r="ER55" s="16">
        <f>-(logK!ER55/LOG10(EXP(1)))*298.15*(8.314462/4.184/1000)</f>
        <v>0</v>
      </c>
      <c r="ES55" s="16">
        <f>-(logK!ES55/LOG10(EXP(1)))*298.15*(8.314462/4.184/1000)</f>
        <v>0</v>
      </c>
      <c r="ET55" s="16">
        <f>-(logK!ET55/LOG10(EXP(1)))*298.15*(8.314462/4.184/1000)</f>
        <v>0</v>
      </c>
      <c r="EU55" s="16">
        <f>-(logK!EU55/LOG10(EXP(1)))*298.15*(8.314462/4.184/1000)</f>
        <v>0</v>
      </c>
      <c r="EV55" s="16">
        <f>-(logK!EV55/LOG10(EXP(1)))*298.15*(8.314462/4.184/1000)</f>
        <v>0</v>
      </c>
      <c r="EW55" s="16">
        <f>-(logK!EW55/LOG10(EXP(1)))*298.15*(8.314462/4.184/1000)</f>
        <v>0</v>
      </c>
      <c r="EX55" s="16">
        <f>-(logK!EX55/LOG10(EXP(1)))*298.15*(8.314462/4.184/1000)</f>
        <v>0</v>
      </c>
      <c r="EY55" s="16">
        <f>-(logK!EY55/LOG10(EXP(1)))*298.15*(8.314462/4.184/1000)</f>
        <v>-4.6319866115716062</v>
      </c>
      <c r="EZ55" s="16">
        <f>-(logK!EZ55/LOG10(EXP(1)))*298.15*(8.314462/4.184/1000)</f>
        <v>0</v>
      </c>
      <c r="FA55" s="16">
        <f>-(logK!FA55/LOG10(EXP(1)))*298.15*(8.314462/4.184/1000)</f>
        <v>-4.0551966598133182</v>
      </c>
      <c r="FB55" s="16">
        <f>-(logK!FB55/LOG10(EXP(1)))*298.15*(8.314462/4.184/1000)</f>
        <v>0</v>
      </c>
      <c r="FC55" s="16">
        <f>-(logK!FC55/LOG10(EXP(1)))*298.15*(8.314462/4.184/1000)</f>
        <v>0</v>
      </c>
      <c r="FD55" s="16">
        <f>-(logK!FD55/LOG10(EXP(1)))*298.15*(8.314462/4.184/1000)</f>
        <v>0</v>
      </c>
      <c r="FE55" s="16">
        <f>-(logK!FE55/LOG10(EXP(1)))*298.15*(8.314462/4.184/1000)</f>
        <v>-3.4393756039139576</v>
      </c>
      <c r="FF55" s="16">
        <f>-(logK!FF55/LOG10(EXP(1)))*298.15*(8.314462/4.184/1000)</f>
        <v>0</v>
      </c>
    </row>
    <row r="56" spans="1:162" ht="12.75">
      <c r="A56" s="157">
        <v>54</v>
      </c>
      <c r="B56" s="16">
        <f>-(logK!B56/LOG10(EXP(1)))*298.15*(8.314462/4.184/1000)</f>
        <v>-4.751276361522514</v>
      </c>
      <c r="C56" s="16">
        <f>-(logK!C56/LOG10(EXP(1)))*298.15*(8.314462/4.184/1000)</f>
        <v>-4.6275937365162312</v>
      </c>
      <c r="D56" s="16">
        <f>-(logK!D56/LOG10(EXP(1)))*298.15*(8.314462/4.184/1000)</f>
        <v>-4.8190112206837972</v>
      </c>
      <c r="E56" s="16">
        <f>-(logK!E56/LOG10(EXP(1)))*298.15*(8.314462/4.184/1000)</f>
        <v>-4.6032146442058153</v>
      </c>
      <c r="F56" s="16">
        <f>-(logK!F56/LOG10(EXP(1)))*298.15*(8.314462/4.184/1000)</f>
        <v>-4.852012353475569</v>
      </c>
      <c r="G56" s="16">
        <f>-(logK!G56/LOG10(EXP(1)))*298.15*(8.314462/4.184/1000)</f>
        <v>-4.8468282152114623</v>
      </c>
      <c r="H56" s="16">
        <f>-(logK!H56/LOG10(EXP(1)))*298.15*(8.314462/4.184/1000)</f>
        <v>-6.851902828607491</v>
      </c>
      <c r="I56" s="16">
        <f>-(logK!I56/LOG10(EXP(1)))*298.15*(8.314462/4.184/1000)</f>
        <v>0</v>
      </c>
      <c r="J56" s="16">
        <f>-(logK!J56/LOG10(EXP(1)))*298.15*(8.314462/4.184/1000)</f>
        <v>0</v>
      </c>
      <c r="K56" s="16">
        <f>-(logK!K56/LOG10(EXP(1)))*298.15*(8.314462/4.184/1000)</f>
        <v>0</v>
      </c>
      <c r="L56" s="16">
        <f>-(logK!L56/LOG10(EXP(1)))*298.15*(8.314462/4.184/1000)</f>
        <v>0</v>
      </c>
      <c r="M56" s="16">
        <f>-(logK!M56/LOG10(EXP(1)))*298.15*(8.314462/4.184/1000)</f>
        <v>0</v>
      </c>
      <c r="N56" s="16">
        <f>-(logK!N56/LOG10(EXP(1)))*298.15*(8.314462/4.184/1000)</f>
        <v>-4.8394749243579005</v>
      </c>
      <c r="O56" s="16">
        <f>-(logK!O56/LOG10(EXP(1)))*298.15*(8.314462/4.184/1000)</f>
        <v>0</v>
      </c>
      <c r="P56" s="16">
        <f>-(logK!P56/LOG10(EXP(1)))*298.15*(8.314462/4.184/1000)</f>
        <v>0</v>
      </c>
      <c r="Q56" s="16">
        <f>-(logK!Q56/LOG10(EXP(1)))*298.15*(8.314462/4.184/1000)</f>
        <v>0</v>
      </c>
      <c r="R56" s="16">
        <f>-(logK!R56/LOG10(EXP(1)))*298.15*(8.314462/4.184/1000)</f>
        <v>-4.0863287743361889</v>
      </c>
      <c r="S56" s="16">
        <f>-(logK!S56/LOG10(EXP(1)))*298.15*(8.314462/4.184/1000)</f>
        <v>-3.9241061740770107</v>
      </c>
      <c r="T56" s="16">
        <f>-(logK!T56/LOG10(EXP(1)))*298.15*(8.314462/4.184/1000)</f>
        <v>-4.7311537195763131</v>
      </c>
      <c r="U56" s="16">
        <f>-(logK!U56/LOG10(EXP(1)))*298.15*(8.314462/4.184/1000)</f>
        <v>-4.1823581144441988</v>
      </c>
      <c r="V56" s="16">
        <f>-(logK!V56/LOG10(EXP(1)))*298.15*(8.314462/4.184/1000)</f>
        <v>-4.8960502437822395</v>
      </c>
      <c r="W56" s="16">
        <f>-(logK!W56/LOG10(EXP(1)))*298.15*(8.314462/4.184/1000)</f>
        <v>-4.5965707617462899</v>
      </c>
      <c r="X56" s="16">
        <f>-(logK!X56/LOG10(EXP(1)))*298.15*(8.314462/4.184/1000)</f>
        <v>-4.7835408009820171</v>
      </c>
      <c r="Y56" s="16">
        <f>-(logK!Y56/LOG10(EXP(1)))*298.15*(8.314462/4.184/1000)</f>
        <v>-4.7327362459937765</v>
      </c>
      <c r="Z56" s="16">
        <f>-(logK!Z56/LOG10(EXP(1)))*298.15*(8.314462/4.184/1000)</f>
        <v>-4.4085911797959723</v>
      </c>
      <c r="AA56" s="16">
        <f>-(logK!AA56/LOG10(EXP(1)))*298.15*(8.314462/4.184/1000)</f>
        <v>0</v>
      </c>
      <c r="AB56" s="16">
        <f>-(logK!AB56/LOG10(EXP(1)))*298.15*(8.314462/4.184/1000)</f>
        <v>0</v>
      </c>
      <c r="AC56" s="16">
        <f>-(logK!AC56/LOG10(EXP(1)))*298.15*(8.314462/4.184/1000)</f>
        <v>-3.8315147361862487</v>
      </c>
      <c r="AD56" s="16">
        <f>-(logK!AD56/LOG10(EXP(1)))*298.15*(8.314462/4.184/1000)</f>
        <v>-5.4042322183558138</v>
      </c>
      <c r="AE56" s="16">
        <f>-(logK!AE56/LOG10(EXP(1)))*298.15*(8.314462/4.184/1000)</f>
        <v>-4.5200501524742585</v>
      </c>
      <c r="AF56" s="16">
        <f>-(logK!AF56/LOG10(EXP(1)))*298.15*(8.314462/4.184/1000)</f>
        <v>0</v>
      </c>
      <c r="AG56" s="16">
        <f>-(logK!AG56/LOG10(EXP(1)))*298.15*(8.314462/4.184/1000)</f>
        <v>-2.7870336581908797</v>
      </c>
      <c r="AH56" s="16">
        <f>-(logK!AH56/LOG10(EXP(1)))*298.15*(8.314462/4.184/1000)</f>
        <v>-4.9622707888716384</v>
      </c>
      <c r="AI56" s="16">
        <f>-(logK!AI56/LOG10(EXP(1)))*298.15*(8.314462/4.184/1000)</f>
        <v>-5.0879861417762173</v>
      </c>
      <c r="AJ56" s="16">
        <f>-(logK!AJ56/LOG10(EXP(1)))*298.15*(8.314462/4.184/1000)</f>
        <v>-4.8806069687428497</v>
      </c>
      <c r="AK56" s="16">
        <f>-(logK!AK56/LOG10(EXP(1)))*298.15*(8.314462/4.184/1000)</f>
        <v>-4.4630792014455531</v>
      </c>
      <c r="AL56" s="16">
        <f>-(logK!AL56/LOG10(EXP(1)))*298.15*(8.314462/4.184/1000)</f>
        <v>-4.3273912036171298</v>
      </c>
      <c r="AM56" s="16">
        <f>-(logK!AM56/LOG10(EXP(1)))*298.15*(8.314462/4.184/1000)</f>
        <v>-4.1473106112850173</v>
      </c>
      <c r="AN56" s="16">
        <f>-(logK!AN56/LOG10(EXP(1)))*298.15*(8.314462/4.184/1000)</f>
        <v>-4.3557675393785527</v>
      </c>
      <c r="AO56" s="16">
        <f>-(logK!AO56/LOG10(EXP(1)))*298.15*(8.314462/4.184/1000)</f>
        <v>0</v>
      </c>
      <c r="AP56" s="16">
        <f>-(logK!AP56/LOG10(EXP(1)))*298.15*(8.314462/4.184/1000)</f>
        <v>-3.619115134518168</v>
      </c>
      <c r="AQ56" s="16">
        <f>-(logK!AQ56/LOG10(EXP(1)))*298.15*(8.314462/4.184/1000)</f>
        <v>-4.2613070832188917</v>
      </c>
      <c r="AR56" s="16">
        <f>-(logK!AR56/LOG10(EXP(1)))*298.15*(8.314462/4.184/1000)</f>
        <v>-4.2801882604755308</v>
      </c>
      <c r="AS56" s="16">
        <f>-(logK!AS56/LOG10(EXP(1)))*298.15*(8.314462/4.184/1000)</f>
        <v>-4.4268448034732737</v>
      </c>
      <c r="AT56" s="16">
        <f>-(logK!AT56/LOG10(EXP(1)))*298.15*(8.314462/4.184/1000)</f>
        <v>0</v>
      </c>
      <c r="AU56" s="16">
        <f>-(logK!AU56/LOG10(EXP(1)))*298.15*(8.314462/4.184/1000)</f>
        <v>0</v>
      </c>
      <c r="AV56" s="16">
        <f>-(logK!AV56/LOG10(EXP(1)))*298.15*(8.314462/4.184/1000)</f>
        <v>-4.4749208646383014</v>
      </c>
      <c r="AW56" s="16">
        <f>-(logK!AW56/LOG10(EXP(1)))*298.15*(8.314462/4.184/1000)</f>
        <v>-4.0606672899288618</v>
      </c>
      <c r="AX56" s="16">
        <f>-(logK!AX56/LOG10(EXP(1)))*298.15*(8.314462/4.184/1000)</f>
        <v>-4.9738668876202983</v>
      </c>
      <c r="AY56" s="16">
        <f>-(logK!AY56/LOG10(EXP(1)))*298.15*(8.314462/4.184/1000)</f>
        <v>-4.8671009243179411</v>
      </c>
      <c r="AZ56" s="16">
        <f>-(logK!AZ56/LOG10(EXP(1)))*298.15*(8.314462/4.184/1000)</f>
        <v>-4.5365029702282369</v>
      </c>
      <c r="BA56" s="16">
        <f>-(logK!BA56/LOG10(EXP(1)))*298.15*(8.314462/4.184/1000)</f>
        <v>-4.637825588353282</v>
      </c>
      <c r="BB56" s="16">
        <f>-(logK!BB56/LOG10(EXP(1)))*298.15*(8.314462/4.184/1000)</f>
        <v>-5.8798496191493337</v>
      </c>
      <c r="BC56" s="16">
        <f>-(logK!BC56/LOG10(EXP(1)))*298.15*(8.314462/4.184/1000)</f>
        <v>0</v>
      </c>
      <c r="BD56" s="16">
        <f>-(logK!BD56/LOG10(EXP(1)))*298.15*(8.314462/4.184/1000)</f>
        <v>0</v>
      </c>
      <c r="BE56" s="16">
        <f>-(logK!BE56/LOG10(EXP(1)))*298.15*(8.314462/4.184/1000)</f>
        <v>-4.0592621156099069</v>
      </c>
      <c r="BF56" s="16">
        <f>-(logK!BF56/LOG10(EXP(1)))*298.15*(8.314462/4.184/1000)</f>
        <v>-4.3548057453058702</v>
      </c>
      <c r="BG56" s="16">
        <f>-(logK!BG56/LOG10(EXP(1)))*298.15*(8.314462/4.184/1000)</f>
        <v>-4.2685103069121748</v>
      </c>
      <c r="BH56" s="16">
        <f>-(logK!BH56/LOG10(EXP(1)))*298.15*(8.314462/4.184/1000)</f>
        <v>0</v>
      </c>
      <c r="BI56" s="16">
        <f>-(logK!BI56/LOG10(EXP(1)))*298.15*(8.314462/4.184/1000)</f>
        <v>0</v>
      </c>
      <c r="BJ56" s="16">
        <f>-(logK!BJ56/LOG10(EXP(1)))*298.15*(8.314462/4.184/1000)</f>
        <v>0</v>
      </c>
      <c r="BK56" s="16">
        <f>-(logK!BK56/LOG10(EXP(1)))*298.15*(8.314462/4.184/1000)</f>
        <v>0</v>
      </c>
      <c r="BL56" s="16">
        <f>-(logK!BL56/LOG10(EXP(1)))*298.15*(8.314462/4.184/1000)</f>
        <v>0</v>
      </c>
      <c r="BM56" s="16">
        <f>-(logK!BM56/LOG10(EXP(1)))*298.15*(8.314462/4.184/1000)</f>
        <v>0</v>
      </c>
      <c r="BN56" s="16">
        <f>-(logK!BN56/LOG10(EXP(1)))*298.15*(8.314462/4.184/1000)</f>
        <v>0</v>
      </c>
      <c r="BO56" s="16">
        <f>-(logK!BO56/LOG10(EXP(1)))*298.15*(8.314462/4.184/1000)</f>
        <v>-4.1444866201779913</v>
      </c>
      <c r="BP56" s="16">
        <f>-(logK!BP56/LOG10(EXP(1)))*298.15*(8.314462/4.184/1000)</f>
        <v>0</v>
      </c>
      <c r="BQ56" s="16">
        <f>-(logK!BQ56/LOG10(EXP(1)))*298.15*(8.314462/4.184/1000)</f>
        <v>-4.523733619135597</v>
      </c>
      <c r="BR56" s="16">
        <f>-(logK!BR56/LOG10(EXP(1)))*298.15*(8.314462/4.184/1000)</f>
        <v>0</v>
      </c>
      <c r="BS56" s="16">
        <f>-(logK!BS56/LOG10(EXP(1)))*298.15*(8.314462/4.184/1000)</f>
        <v>-4.4312376785286478</v>
      </c>
      <c r="BT56" s="16">
        <f>-(logK!BT56/LOG10(EXP(1)))*298.15*(8.314462/4.184/1000)</f>
        <v>0</v>
      </c>
      <c r="BU56" s="16">
        <f>-(logK!BU56/LOG10(EXP(1)))*298.15*(8.314462/4.184/1000)</f>
        <v>0</v>
      </c>
      <c r="BV56" s="16">
        <f>-(logK!BV56/LOG10(EXP(1)))*298.15*(8.314462/4.184/1000)</f>
        <v>0</v>
      </c>
      <c r="BW56" s="16">
        <f>-(logK!BW56/LOG10(EXP(1)))*298.15*(8.314462/4.184/1000)</f>
        <v>0</v>
      </c>
      <c r="BX56" s="16">
        <f>-(logK!BX56/LOG10(EXP(1)))*298.15*(8.314462/4.184/1000)</f>
        <v>0</v>
      </c>
      <c r="BY56" s="16">
        <f>-(logK!BY56/LOG10(EXP(1)))*298.15*(8.314462/4.184/1000)</f>
        <v>-4.7306489482190175</v>
      </c>
      <c r="BZ56" s="16">
        <f>-(logK!BZ56/LOG10(EXP(1)))*298.15*(8.314462/4.184/1000)</f>
        <v>0</v>
      </c>
      <c r="CA56" s="16">
        <f>-(logK!CA56/LOG10(EXP(1)))*298.15*(8.314462/4.184/1000)</f>
        <v>-4.2481011731145362</v>
      </c>
      <c r="CB56" s="16">
        <f>-(logK!CB56/LOG10(EXP(1)))*298.15*(8.314462/4.184/1000)</f>
        <v>-4.1248823920581987</v>
      </c>
      <c r="CC56" s="16">
        <f>-(logK!CC56/LOG10(EXP(1)))*298.15*(8.314462/4.184/1000)</f>
        <v>0</v>
      </c>
      <c r="CD56" s="16">
        <f>-(logK!CD56/LOG10(EXP(1)))*298.15*(8.314462/4.184/1000)</f>
        <v>0</v>
      </c>
      <c r="CE56" s="16">
        <f>-(logK!CE56/LOG10(EXP(1)))*298.15*(8.314462/4.184/1000)</f>
        <v>-3.9721276653655733</v>
      </c>
      <c r="CF56" s="16">
        <f>-(logK!CF56/LOG10(EXP(1)))*298.15*(8.314462/4.184/1000)</f>
        <v>-4.217842176615096</v>
      </c>
      <c r="CG56" s="16">
        <f>-(logK!CG56/LOG10(EXP(1)))*298.15*(8.314462/4.184/1000)</f>
        <v>0</v>
      </c>
      <c r="CH56" s="16">
        <f>-(logK!CH56/LOG10(EXP(1)))*298.15*(8.314462/4.184/1000)</f>
        <v>0</v>
      </c>
      <c r="CI56" s="16">
        <f>-(logK!CI56/LOG10(EXP(1)))*298.15*(8.314462/4.184/1000)</f>
        <v>0</v>
      </c>
      <c r="CJ56" s="16">
        <f>-(logK!CJ56/LOG10(EXP(1)))*298.15*(8.314462/4.184/1000)</f>
        <v>0</v>
      </c>
      <c r="CK56" s="16">
        <f>-(logK!CK56/LOG10(EXP(1)))*298.15*(8.314462/4.184/1000)</f>
        <v>0</v>
      </c>
      <c r="CL56" s="16">
        <f>-(logK!CL56/LOG10(EXP(1)))*298.15*(8.314462/4.184/1000)</f>
        <v>0</v>
      </c>
      <c r="CM56" s="16">
        <f>-(logK!CM56/LOG10(EXP(1)))*298.15*(8.314462/4.184/1000)</f>
        <v>0</v>
      </c>
      <c r="CN56" s="16">
        <f>-(logK!CN56/LOG10(EXP(1)))*298.15*(8.314462/4.184/1000)</f>
        <v>0</v>
      </c>
      <c r="CO56" s="16">
        <f>-(logK!CO56/LOG10(EXP(1)))*298.15*(8.314462/4.184/1000)</f>
        <v>0</v>
      </c>
      <c r="CP56" s="16">
        <f>-(logK!CP56/LOG10(EXP(1)))*298.15*(8.314462/4.184/1000)</f>
        <v>0</v>
      </c>
      <c r="CQ56" s="16">
        <f>-(logK!CQ56/LOG10(EXP(1)))*298.15*(8.314462/4.184/1000)</f>
        <v>0</v>
      </c>
      <c r="CR56" s="16">
        <f>-(logK!CR56/LOG10(EXP(1)))*298.15*(8.314462/4.184/1000)</f>
        <v>0</v>
      </c>
      <c r="CS56" s="16">
        <f>-(logK!CS56/LOG10(EXP(1)))*298.15*(8.314462/4.184/1000)</f>
        <v>0</v>
      </c>
      <c r="CT56" s="16">
        <f>-(logK!CT56/LOG10(EXP(1)))*298.15*(8.314462/4.184/1000)</f>
        <v>0</v>
      </c>
      <c r="CU56" s="16">
        <f>-(logK!CU56/LOG10(EXP(1)))*298.15*(8.314462/4.184/1000)</f>
        <v>0</v>
      </c>
      <c r="CV56" s="16">
        <f>-(logK!CV56/LOG10(EXP(1)))*298.15*(8.314462/4.184/1000)</f>
        <v>0</v>
      </c>
      <c r="CW56" s="16">
        <f>-(logK!CW56/LOG10(EXP(1)))*298.15*(8.314462/4.184/1000)</f>
        <v>-4.7423814716588364</v>
      </c>
      <c r="CX56" s="16">
        <f>-(logK!CX56/LOG10(EXP(1)))*298.15*(8.314462/4.184/1000)</f>
        <v>0</v>
      </c>
      <c r="CY56" s="16">
        <f>-(logK!CY56/LOG10(EXP(1)))*298.15*(8.314462/4.184/1000)</f>
        <v>0</v>
      </c>
      <c r="CZ56" s="16">
        <f>-(logK!CZ56/LOG10(EXP(1)))*298.15*(8.314462/4.184/1000)</f>
        <v>-4.6278638574047291</v>
      </c>
      <c r="DA56" s="16">
        <f>-(logK!DA56/LOG10(EXP(1)))*298.15*(8.314462/4.184/1000)</f>
        <v>0</v>
      </c>
      <c r="DB56" s="16">
        <f>-(logK!DB56/LOG10(EXP(1)))*298.15*(8.314462/4.184/1000)</f>
        <v>0</v>
      </c>
      <c r="DC56" s="16">
        <f>-(logK!DC56/LOG10(EXP(1)))*298.15*(8.314462/4.184/1000)</f>
        <v>0</v>
      </c>
      <c r="DD56" s="16">
        <f>-(logK!DD56/LOG10(EXP(1)))*298.15*(8.314462/4.184/1000)</f>
        <v>0</v>
      </c>
      <c r="DE56" s="16">
        <f>-(logK!DE56/LOG10(EXP(1)))*298.15*(8.314462/4.184/1000)</f>
        <v>0</v>
      </c>
      <c r="DF56" s="16">
        <f>-(logK!DF56/LOG10(EXP(1)))*298.15*(8.314462/4.184/1000)</f>
        <v>0</v>
      </c>
      <c r="DG56" s="16">
        <f>-(logK!DG56/LOG10(EXP(1)))*298.15*(8.314462/4.184/1000)</f>
        <v>0</v>
      </c>
      <c r="DH56" s="16">
        <f>-(logK!DH56/LOG10(EXP(1)))*298.15*(8.314462/4.184/1000)</f>
        <v>0</v>
      </c>
      <c r="DI56" s="16">
        <f>-(logK!DI56/LOG10(EXP(1)))*298.15*(8.314462/4.184/1000)</f>
        <v>0</v>
      </c>
      <c r="DJ56" s="16">
        <f>-(logK!DJ56/LOG10(EXP(1)))*298.15*(8.314462/4.184/1000)</f>
        <v>0</v>
      </c>
      <c r="DK56" s="16">
        <f>-(logK!DK56/LOG10(EXP(1)))*298.15*(8.314462/4.184/1000)</f>
        <v>0</v>
      </c>
      <c r="DL56" s="16">
        <f>-(logK!DL56/LOG10(EXP(1)))*298.15*(8.314462/4.184/1000)</f>
        <v>-5.703466135947675</v>
      </c>
      <c r="DM56" s="16">
        <f>-(logK!DM56/LOG10(EXP(1)))*298.15*(8.314462/4.184/1000)</f>
        <v>0</v>
      </c>
      <c r="DN56" s="16">
        <f>-(logK!DN56/LOG10(EXP(1)))*298.15*(8.314462/4.184/1000)</f>
        <v>0</v>
      </c>
      <c r="DO56" s="16">
        <f>-(logK!DO56/LOG10(EXP(1)))*298.15*(8.314462/4.184/1000)</f>
        <v>0</v>
      </c>
      <c r="DP56" s="16">
        <f>-(logK!DP56/LOG10(EXP(1)))*298.15*(8.314462/4.184/1000)</f>
        <v>0</v>
      </c>
      <c r="DQ56" s="16">
        <f>-(logK!DQ56/LOG10(EXP(1)))*298.15*(8.314462/4.184/1000)</f>
        <v>0</v>
      </c>
      <c r="DR56" s="16">
        <f>-(logK!DR56/LOG10(EXP(1)))*298.15*(8.314462/4.184/1000)</f>
        <v>-4.2290153588211545</v>
      </c>
      <c r="DS56" s="16">
        <f>-(logK!DS56/LOG10(EXP(1)))*298.15*(8.314462/4.184/1000)</f>
        <v>-4.3486188855617334</v>
      </c>
      <c r="DT56" s="16">
        <f>-(logK!DT56/LOG10(EXP(1)))*298.15*(8.314462/4.184/1000)</f>
        <v>0</v>
      </c>
      <c r="DU56" s="16">
        <f>-(logK!DU56/LOG10(EXP(1)))*298.15*(8.314462/4.184/1000)</f>
        <v>0</v>
      </c>
      <c r="DV56" s="16">
        <f>-(logK!DV56/LOG10(EXP(1)))*298.15*(8.314462/4.184/1000)</f>
        <v>0</v>
      </c>
      <c r="DW56" s="16">
        <f>-(logK!DW56/LOG10(EXP(1)))*298.15*(8.314462/4.184/1000)</f>
        <v>0</v>
      </c>
      <c r="DX56" s="16">
        <f>-(logK!DX56/LOG10(EXP(1)))*298.15*(8.314462/4.184/1000)</f>
        <v>0</v>
      </c>
      <c r="DY56" s="16">
        <f>-(logK!DY56/LOG10(EXP(1)))*298.15*(8.314462/4.184/1000)</f>
        <v>-4.1115946271391479</v>
      </c>
      <c r="DZ56" s="16">
        <f>-(logK!DZ56/LOG10(EXP(1)))*298.15*(8.314462/4.184/1000)</f>
        <v>0</v>
      </c>
      <c r="EA56" s="16">
        <f>-(logK!EA56/LOG10(EXP(1)))*298.15*(8.314462/4.184/1000)</f>
        <v>0</v>
      </c>
      <c r="EB56" s="16">
        <f>-(logK!EB56/LOG10(EXP(1)))*298.15*(8.314462/4.184/1000)</f>
        <v>0</v>
      </c>
      <c r="EC56" s="16">
        <f>-(logK!EC56/LOG10(EXP(1)))*298.15*(8.314462/4.184/1000)</f>
        <v>0</v>
      </c>
      <c r="ED56" s="16">
        <f>-(logK!ED56/LOG10(EXP(1)))*298.15*(8.314462/4.184/1000)</f>
        <v>0</v>
      </c>
      <c r="EE56" s="16">
        <f>-(logK!EE56/LOG10(EXP(1)))*298.15*(8.314462/4.184/1000)</f>
        <v>-4.0283482805928941</v>
      </c>
      <c r="EF56" s="16">
        <f>-(logK!EF56/LOG10(EXP(1)))*298.15*(8.314462/4.184/1000)</f>
        <v>-4.5444974571302534</v>
      </c>
      <c r="EG56" s="16">
        <f>-(logK!EG56/LOG10(EXP(1)))*298.15*(8.314462/4.184/1000)</f>
        <v>-3.3363340346802874</v>
      </c>
      <c r="EH56" s="16">
        <f>-(logK!EH56/LOG10(EXP(1)))*298.15*(8.314462/4.184/1000)</f>
        <v>0</v>
      </c>
      <c r="EI56" s="16">
        <f>-(logK!EI56/LOG10(EXP(1)))*298.15*(8.314462/4.184/1000)</f>
        <v>0</v>
      </c>
      <c r="EJ56" s="16">
        <f>-(logK!EJ56/LOG10(EXP(1)))*298.15*(8.314462/4.184/1000)</f>
        <v>0</v>
      </c>
      <c r="EK56" s="16">
        <f>-(logK!EK56/LOG10(EXP(1)))*298.15*(8.314462/4.184/1000)</f>
        <v>-4.4051259926404915</v>
      </c>
      <c r="EL56" s="16">
        <f>-(logK!EL56/LOG10(EXP(1)))*298.15*(8.314462/4.184/1000)</f>
        <v>0</v>
      </c>
      <c r="EM56" s="16">
        <f>-(logK!EM56/LOG10(EXP(1)))*298.15*(8.314462/4.184/1000)</f>
        <v>0</v>
      </c>
      <c r="EN56" s="16">
        <f>-(logK!EN56/LOG10(EXP(1)))*298.15*(8.314462/4.184/1000)</f>
        <v>0</v>
      </c>
      <c r="EO56" s="16">
        <f>-(logK!EO56/LOG10(EXP(1)))*298.15*(8.314462/4.184/1000)</f>
        <v>0</v>
      </c>
      <c r="EP56" s="16">
        <f>-(logK!EP56/LOG10(EXP(1)))*298.15*(8.314462/4.184/1000)</f>
        <v>0</v>
      </c>
      <c r="EQ56" s="16">
        <f>-(logK!EQ56/LOG10(EXP(1)))*298.15*(8.314462/4.184/1000)</f>
        <v>0</v>
      </c>
      <c r="ER56" s="16">
        <f>-(logK!ER56/LOG10(EXP(1)))*298.15*(8.314462/4.184/1000)</f>
        <v>0</v>
      </c>
      <c r="ES56" s="16">
        <f>-(logK!ES56/LOG10(EXP(1)))*298.15*(8.314462/4.184/1000)</f>
        <v>0</v>
      </c>
      <c r="ET56" s="16">
        <f>-(logK!ET56/LOG10(EXP(1)))*298.15*(8.314462/4.184/1000)</f>
        <v>0</v>
      </c>
      <c r="EU56" s="16">
        <f>-(logK!EU56/LOG10(EXP(1)))*298.15*(8.314462/4.184/1000)</f>
        <v>0</v>
      </c>
      <c r="EV56" s="16">
        <f>-(logK!EV56/LOG10(EXP(1)))*298.15*(8.314462/4.184/1000)</f>
        <v>0</v>
      </c>
      <c r="EW56" s="16">
        <f>-(logK!EW56/LOG10(EXP(1)))*298.15*(8.314462/4.184/1000)</f>
        <v>0</v>
      </c>
      <c r="EX56" s="16">
        <f>-(logK!EX56/LOG10(EXP(1)))*298.15*(8.314462/4.184/1000)</f>
        <v>0</v>
      </c>
      <c r="EY56" s="16">
        <f>-(logK!EY56/LOG10(EXP(1)))*298.15*(8.314462/4.184/1000)</f>
        <v>-4.3570499314754638</v>
      </c>
      <c r="EZ56" s="16">
        <f>-(logK!EZ56/LOG10(EXP(1)))*298.15*(8.314462/4.184/1000)</f>
        <v>0</v>
      </c>
      <c r="FA56" s="16">
        <f>-(logK!FA56/LOG10(EXP(1)))*298.15*(8.314462/4.184/1000)</f>
        <v>-3.2263893760738873</v>
      </c>
      <c r="FB56" s="16">
        <f>-(logK!FB56/LOG10(EXP(1)))*298.15*(8.314462/4.184/1000)</f>
        <v>0</v>
      </c>
      <c r="FC56" s="16">
        <f>-(logK!FC56/LOG10(EXP(1)))*298.15*(8.314462/4.184/1000)</f>
        <v>0</v>
      </c>
      <c r="FD56" s="16">
        <f>-(logK!FD56/LOG10(EXP(1)))*298.15*(8.314462/4.184/1000)</f>
        <v>0</v>
      </c>
      <c r="FE56" s="16">
        <f>-(logK!FE56/LOG10(EXP(1)))*298.15*(8.314462/4.184/1000)</f>
        <v>-4.1811985045693332</v>
      </c>
      <c r="FF56" s="16">
        <f>-(logK!FF56/LOG10(EXP(1)))*298.15*(8.314462/4.184/1000)</f>
        <v>0</v>
      </c>
    </row>
    <row r="57" spans="1:162" ht="12.75">
      <c r="A57" s="157">
        <v>55</v>
      </c>
      <c r="B57" s="16">
        <f>-(logK!B57/LOG10(EXP(1)))*298.15*(8.314462/4.184/1000)</f>
        <v>-5.3461425848595923</v>
      </c>
      <c r="C57" s="16">
        <f>-(logK!C57/LOG10(EXP(1)))*298.15*(8.314462/4.184/1000)</f>
        <v>-4.6838279942126677</v>
      </c>
      <c r="D57" s="16">
        <f>-(logK!D57/LOG10(EXP(1)))*298.15*(8.314462/4.184/1000)</f>
        <v>-5.1388452666409226</v>
      </c>
      <c r="E57" s="16">
        <f>-(logK!E57/LOG10(EXP(1)))*298.15*(8.314462/4.184/1000)</f>
        <v>-4.7592026360789497</v>
      </c>
      <c r="F57" s="16">
        <f>-(logK!F57/LOG10(EXP(1)))*298.15*(8.314462/4.184/1000)</f>
        <v>-5.3297170520438453</v>
      </c>
      <c r="G57" s="16">
        <f>-(logK!G57/LOG10(EXP(1)))*298.15*(8.314462/4.184/1000)</f>
        <v>-5.575745340083035</v>
      </c>
      <c r="H57" s="16">
        <f>-(logK!H57/LOG10(EXP(1)))*298.15*(8.314462/4.184/1000)</f>
        <v>-5.2187355657846224</v>
      </c>
      <c r="I57" s="16">
        <f>-(logK!I57/LOG10(EXP(1)))*298.15*(8.314462/4.184/1000)</f>
        <v>0</v>
      </c>
      <c r="J57" s="16">
        <f>-(logK!J57/LOG10(EXP(1)))*298.15*(8.314462/4.184/1000)</f>
        <v>0</v>
      </c>
      <c r="K57" s="16">
        <f>-(logK!K57/LOG10(EXP(1)))*298.15*(8.314462/4.184/1000)</f>
        <v>0</v>
      </c>
      <c r="L57" s="16">
        <f>-(logK!L57/LOG10(EXP(1)))*298.15*(8.314462/4.184/1000)</f>
        <v>0</v>
      </c>
      <c r="M57" s="16">
        <f>-(logK!M57/LOG10(EXP(1)))*298.15*(8.314462/4.184/1000)</f>
        <v>0</v>
      </c>
      <c r="N57" s="16">
        <f>-(logK!N57/LOG10(EXP(1)))*298.15*(8.314462/4.184/1000)</f>
        <v>-5.7045438910078436</v>
      </c>
      <c r="O57" s="16">
        <f>-(logK!O57/LOG10(EXP(1)))*298.15*(8.314462/4.184/1000)</f>
        <v>0</v>
      </c>
      <c r="P57" s="16">
        <f>-(logK!P57/LOG10(EXP(1)))*298.15*(8.314462/4.184/1000)</f>
        <v>0</v>
      </c>
      <c r="Q57" s="16">
        <f>-(logK!Q57/LOG10(EXP(1)))*298.15*(8.314462/4.184/1000)</f>
        <v>0</v>
      </c>
      <c r="R57" s="16">
        <f>-(logK!R57/LOG10(EXP(1)))*298.15*(8.314462/4.184/1000)</f>
        <v>-4.9711793212044322</v>
      </c>
      <c r="S57" s="16">
        <f>-(logK!S57/LOG10(EXP(1)))*298.15*(8.314462/4.184/1000)</f>
        <v>-4.2950994792193944</v>
      </c>
      <c r="T57" s="16">
        <f>-(logK!T57/LOG10(EXP(1)))*298.15*(8.314462/4.184/1000)</f>
        <v>-1.7461541920421526</v>
      </c>
      <c r="U57" s="16">
        <f>-(logK!U57/LOG10(EXP(1)))*298.15*(8.314462/4.184/1000)</f>
        <v>-3.7235073081943288</v>
      </c>
      <c r="V57" s="16">
        <f>-(logK!V57/LOG10(EXP(1)))*298.15*(8.314462/4.184/1000)</f>
        <v>-4.587293882747363</v>
      </c>
      <c r="W57" s="16">
        <f>-(logK!W57/LOG10(EXP(1)))*298.15*(8.314462/4.184/1000)</f>
        <v>-1.5430041844347675</v>
      </c>
      <c r="X57" s="16">
        <f>-(logK!X57/LOG10(EXP(1)))*298.15*(8.314462/4.184/1000)</f>
        <v>-1.0153271214943294</v>
      </c>
      <c r="Y57" s="16">
        <f>-(logK!Y57/LOG10(EXP(1)))*298.15*(8.314462/4.184/1000)</f>
        <v>-1.5917760115247146</v>
      </c>
      <c r="Z57" s="16">
        <f>-(logK!Z57/LOG10(EXP(1)))*298.15*(8.314462/4.184/1000)</f>
        <v>-0.58168759817095583</v>
      </c>
      <c r="AA57" s="16">
        <f>-(logK!AA57/LOG10(EXP(1)))*298.15*(8.314462/4.184/1000)</f>
        <v>0</v>
      </c>
      <c r="AB57" s="16">
        <f>-(logK!AB57/LOG10(EXP(1)))*298.15*(8.314462/4.184/1000)</f>
        <v>0</v>
      </c>
      <c r="AC57" s="16">
        <f>-(logK!AC57/LOG10(EXP(1)))*298.15*(8.314462/4.184/1000)</f>
        <v>-3.1477541840888641</v>
      </c>
      <c r="AD57" s="16">
        <f>-(logK!AD57/LOG10(EXP(1)))*298.15*(8.314462/4.184/1000)</f>
        <v>-2.4392052656075811</v>
      </c>
      <c r="AE57" s="16">
        <f>-(logK!AE57/LOG10(EXP(1)))*298.15*(8.314462/4.184/1000)</f>
        <v>-4.5750293030120153</v>
      </c>
      <c r="AF57" s="16">
        <f>-(logK!AF57/LOG10(EXP(1)))*298.15*(8.314462/4.184/1000)</f>
        <v>0</v>
      </c>
      <c r="AG57" s="16">
        <f>-(logK!AG57/LOG10(EXP(1)))*298.15*(8.314462/4.184/1000)</f>
        <v>-6.9134985766665427</v>
      </c>
      <c r="AH57" s="16">
        <f>-(logK!AH57/LOG10(EXP(1)))*298.15*(8.314462/4.184/1000)</f>
        <v>-5.7808462207740199</v>
      </c>
      <c r="AI57" s="16">
        <f>-(logK!AI57/LOG10(EXP(1)))*298.15*(8.314462/4.184/1000)</f>
        <v>-5.3546145581806712</v>
      </c>
      <c r="AJ57" s="16">
        <f>-(logK!AJ57/LOG10(EXP(1)))*298.15*(8.314462/4.184/1000)</f>
        <v>-5.9761518086396652</v>
      </c>
      <c r="AK57" s="16">
        <f>-(logK!AK57/LOG10(EXP(1)))*298.15*(8.314462/4.184/1000)</f>
        <v>-1.7297013742881733</v>
      </c>
      <c r="AL57" s="16">
        <f>-(logK!AL57/LOG10(EXP(1)))*298.15*(8.314462/4.184/1000)</f>
        <v>-0.72441511006327108</v>
      </c>
      <c r="AM57" s="16">
        <f>-(logK!AM57/LOG10(EXP(1)))*298.15*(8.314462/4.184/1000)</f>
        <v>-0.35470419701779754</v>
      </c>
      <c r="AN57" s="16">
        <f>-(logK!AN57/LOG10(EXP(1)))*298.15*(8.314462/4.184/1000)</f>
        <v>-0.77175447789603091</v>
      </c>
      <c r="AO57" s="16">
        <f>-(logK!AO57/LOG10(EXP(1)))*298.15*(8.314462/4.184/1000)</f>
        <v>0</v>
      </c>
      <c r="AP57" s="16">
        <f>-(logK!AP57/LOG10(EXP(1)))*298.15*(8.314462/4.184/1000)</f>
        <v>-4.1438863515368842</v>
      </c>
      <c r="AQ57" s="16">
        <f>-(logK!AQ57/LOG10(EXP(1)))*298.15*(8.314462/4.184/1000)</f>
        <v>-0.6052344998652911</v>
      </c>
      <c r="AR57" s="16">
        <f>-(logK!AR57/LOG10(EXP(1)))*298.15*(8.314462/4.184/1000)</f>
        <v>-0.63928610277899978</v>
      </c>
      <c r="AS57" s="16">
        <f>-(logK!AS57/LOG10(EXP(1)))*298.15*(8.314462/4.184/1000)</f>
        <v>-1.7427435747631355</v>
      </c>
      <c r="AT57" s="16">
        <f>-(logK!AT57/LOG10(EXP(1)))*298.15*(8.314462/4.184/1000)</f>
        <v>0</v>
      </c>
      <c r="AU57" s="16">
        <f>-(logK!AU57/LOG10(EXP(1)))*298.15*(8.314462/4.184/1000)</f>
        <v>0</v>
      </c>
      <c r="AV57" s="16">
        <f>-(logK!AV57/LOG10(EXP(1)))*298.15*(8.314462/4.184/1000)</f>
        <v>-1.7481187075948668</v>
      </c>
      <c r="AW57" s="16">
        <f>-(logK!AW57/LOG10(EXP(1)))*298.15*(8.314462/4.184/1000)</f>
        <v>-6.2836803474540943</v>
      </c>
      <c r="AX57" s="16">
        <f>-(logK!AX57/LOG10(EXP(1)))*298.15*(8.314462/4.184/1000)</f>
        <v>-5.4149279141428126</v>
      </c>
      <c r="AY57" s="16">
        <f>-(logK!AY57/LOG10(EXP(1)))*298.15*(8.314462/4.184/1000)</f>
        <v>-5.7481042948954526</v>
      </c>
      <c r="AZ57" s="16">
        <f>-(logK!AZ57/LOG10(EXP(1)))*298.15*(8.314462/4.184/1000)</f>
        <v>-5.0455307778870102</v>
      </c>
      <c r="BA57" s="16">
        <f>-(logK!BA57/LOG10(EXP(1)))*298.15*(8.314462/4.184/1000)</f>
        <v>-1.761147265600713</v>
      </c>
      <c r="BB57" s="16">
        <f>-(logK!BB57/LOG10(EXP(1)))*298.15*(8.314462/4.184/1000)</f>
        <v>-2.3881687886443661</v>
      </c>
      <c r="BC57" s="16">
        <f>-(logK!BC57/LOG10(EXP(1)))*298.15*(8.314462/4.184/1000)</f>
        <v>0</v>
      </c>
      <c r="BD57" s="16">
        <f>-(logK!BD57/LOG10(EXP(1)))*298.15*(8.314462/4.184/1000)</f>
        <v>0</v>
      </c>
      <c r="BE57" s="16">
        <f>-(logK!BE57/LOG10(EXP(1)))*298.15*(8.314462/4.184/1000)</f>
        <v>-4.6868156949490878</v>
      </c>
      <c r="BF57" s="16">
        <f>-(logK!BF57/LOG10(EXP(1)))*298.15*(8.314462/4.184/1000)</f>
        <v>-4.1890552025332779</v>
      </c>
      <c r="BG57" s="16">
        <f>-(logK!BG57/LOG10(EXP(1)))*298.15*(8.314462/4.184/1000)</f>
        <v>-4.6152200170279558</v>
      </c>
      <c r="BH57" s="16">
        <f>-(logK!BH57/LOG10(EXP(1)))*298.15*(8.314462/4.184/1000)</f>
        <v>0</v>
      </c>
      <c r="BI57" s="16">
        <f>-(logK!BI57/LOG10(EXP(1)))*298.15*(8.314462/4.184/1000)</f>
        <v>0</v>
      </c>
      <c r="BJ57" s="16">
        <f>-(logK!BJ57/LOG10(EXP(1)))*298.15*(8.314462/4.184/1000)</f>
        <v>0</v>
      </c>
      <c r="BK57" s="16">
        <f>-(logK!BK57/LOG10(EXP(1)))*298.15*(8.314462/4.184/1000)</f>
        <v>0</v>
      </c>
      <c r="BL57" s="16">
        <f>-(logK!BL57/LOG10(EXP(1)))*298.15*(8.314462/4.184/1000)</f>
        <v>0</v>
      </c>
      <c r="BM57" s="16">
        <f>-(logK!BM57/LOG10(EXP(1)))*298.15*(8.314462/4.184/1000)</f>
        <v>0</v>
      </c>
      <c r="BN57" s="16">
        <f>-(logK!BN57/LOG10(EXP(1)))*298.15*(8.314462/4.184/1000)</f>
        <v>0</v>
      </c>
      <c r="BO57" s="16">
        <f>-(logK!BO57/LOG10(EXP(1)))*298.15*(8.314462/4.184/1000)</f>
        <v>-4.3977727017869306</v>
      </c>
      <c r="BP57" s="16">
        <f>-(logK!BP57/LOG10(EXP(1)))*298.15*(8.314462/4.184/1000)</f>
        <v>0</v>
      </c>
      <c r="BQ57" s="16">
        <f>-(logK!BQ57/LOG10(EXP(1)))*298.15*(8.314462/4.184/1000)</f>
        <v>-1.6937943955746795</v>
      </c>
      <c r="BR57" s="16">
        <f>-(logK!BR57/LOG10(EXP(1)))*298.15*(8.314462/4.184/1000)</f>
        <v>0</v>
      </c>
      <c r="BS57" s="16">
        <f>-(logK!BS57/LOG10(EXP(1)))*298.15*(8.314462/4.184/1000)</f>
        <v>-0.81688376573198773</v>
      </c>
      <c r="BT57" s="16">
        <f>-(logK!BT57/LOG10(EXP(1)))*298.15*(8.314462/4.184/1000)</f>
        <v>0</v>
      </c>
      <c r="BU57" s="16">
        <f>-(logK!BU57/LOG10(EXP(1)))*298.15*(8.314462/4.184/1000)</f>
        <v>0</v>
      </c>
      <c r="BV57" s="16">
        <f>-(logK!BV57/LOG10(EXP(1)))*298.15*(8.314462/4.184/1000)</f>
        <v>0</v>
      </c>
      <c r="BW57" s="16">
        <f>-(logK!BW57/LOG10(EXP(1)))*298.15*(8.314462/4.184/1000)</f>
        <v>0</v>
      </c>
      <c r="BX57" s="16">
        <f>-(logK!BX57/LOG10(EXP(1)))*298.15*(8.314462/4.184/1000)</f>
        <v>0</v>
      </c>
      <c r="BY57" s="16">
        <f>-(logK!BY57/LOG10(EXP(1)))*298.15*(8.314462/4.184/1000)</f>
        <v>-4.2698063414782021</v>
      </c>
      <c r="BZ57" s="16">
        <f>-(logK!BZ57/LOG10(EXP(1)))*298.15*(8.314462/4.184/1000)</f>
        <v>0</v>
      </c>
      <c r="CA57" s="16">
        <f>-(logK!CA57/LOG10(EXP(1)))*298.15*(8.314462/4.184/1000)</f>
        <v>-0.56168773844679842</v>
      </c>
      <c r="CB57" s="16">
        <f>-(logK!CB57/LOG10(EXP(1)))*298.15*(8.314462/4.184/1000)</f>
        <v>-0.37399464834791929</v>
      </c>
      <c r="CC57" s="16">
        <f>-(logK!CC57/LOG10(EXP(1)))*298.15*(8.314462/4.184/1000)</f>
        <v>0</v>
      </c>
      <c r="CD57" s="16">
        <f>-(logK!CD57/LOG10(EXP(1)))*298.15*(8.314462/4.184/1000)</f>
        <v>0</v>
      </c>
      <c r="CE57" s="16">
        <f>-(logK!CE57/LOG10(EXP(1)))*298.15*(8.314462/4.184/1000)</f>
        <v>-5.3406037423984687</v>
      </c>
      <c r="CF57" s="16">
        <f>-(logK!CF57/LOG10(EXP(1)))*298.15*(8.314462/4.184/1000)</f>
        <v>-2.4622746808828535</v>
      </c>
      <c r="CG57" s="16">
        <f>-(logK!CG57/LOG10(EXP(1)))*298.15*(8.314462/4.184/1000)</f>
        <v>0</v>
      </c>
      <c r="CH57" s="16">
        <f>-(logK!CH57/LOG10(EXP(1)))*298.15*(8.314462/4.184/1000)</f>
        <v>0</v>
      </c>
      <c r="CI57" s="16">
        <f>-(logK!CI57/LOG10(EXP(1)))*298.15*(8.314462/4.184/1000)</f>
        <v>0</v>
      </c>
      <c r="CJ57" s="16">
        <f>-(logK!CJ57/LOG10(EXP(1)))*298.15*(8.314462/4.184/1000)</f>
        <v>0</v>
      </c>
      <c r="CK57" s="16">
        <f>-(logK!CK57/LOG10(EXP(1)))*298.15*(8.314462/4.184/1000)</f>
        <v>0</v>
      </c>
      <c r="CL57" s="16">
        <f>-(logK!CL57/LOG10(EXP(1)))*298.15*(8.314462/4.184/1000)</f>
        <v>0</v>
      </c>
      <c r="CM57" s="16">
        <f>-(logK!CM57/LOG10(EXP(1)))*298.15*(8.314462/4.184/1000)</f>
        <v>0</v>
      </c>
      <c r="CN57" s="16">
        <f>-(logK!CN57/LOG10(EXP(1)))*298.15*(8.314462/4.184/1000)</f>
        <v>0</v>
      </c>
      <c r="CO57" s="16">
        <f>-(logK!CO57/LOG10(EXP(1)))*298.15*(8.314462/4.184/1000)</f>
        <v>0</v>
      </c>
      <c r="CP57" s="16">
        <f>-(logK!CP57/LOG10(EXP(1)))*298.15*(8.314462/4.184/1000)</f>
        <v>0</v>
      </c>
      <c r="CQ57" s="16">
        <f>-(logK!CQ57/LOG10(EXP(1)))*298.15*(8.314462/4.184/1000)</f>
        <v>0</v>
      </c>
      <c r="CR57" s="16">
        <f>-(logK!CR57/LOG10(EXP(1)))*298.15*(8.314462/4.184/1000)</f>
        <v>0</v>
      </c>
      <c r="CS57" s="16">
        <f>-(logK!CS57/LOG10(EXP(1)))*298.15*(8.314462/4.184/1000)</f>
        <v>0</v>
      </c>
      <c r="CT57" s="16">
        <f>-(logK!CT57/LOG10(EXP(1)))*298.15*(8.314462/4.184/1000)</f>
        <v>0</v>
      </c>
      <c r="CU57" s="16">
        <f>-(logK!CU57/LOG10(EXP(1)))*298.15*(8.314462/4.184/1000)</f>
        <v>0</v>
      </c>
      <c r="CV57" s="16">
        <f>-(logK!CV57/LOG10(EXP(1)))*298.15*(8.314462/4.184/1000)</f>
        <v>0</v>
      </c>
      <c r="CW57" s="16">
        <f>-(logK!CW57/LOG10(EXP(1)))*298.15*(8.314462/4.184/1000)</f>
        <v>-5.0008516915318815</v>
      </c>
      <c r="CX57" s="16">
        <f>-(logK!CX57/LOG10(EXP(1)))*298.15*(8.314462/4.184/1000)</f>
        <v>0</v>
      </c>
      <c r="CY57" s="16">
        <f>-(logK!CY57/LOG10(EXP(1)))*298.15*(8.314462/4.184/1000)</f>
        <v>0</v>
      </c>
      <c r="CZ57" s="16">
        <f>-(logK!CZ57/LOG10(EXP(1)))*298.15*(8.314462/4.184/1000)</f>
        <v>-4.7415738374871657</v>
      </c>
      <c r="DA57" s="16">
        <f>-(logK!DA57/LOG10(EXP(1)))*298.15*(8.314462/4.184/1000)</f>
        <v>0</v>
      </c>
      <c r="DB57" s="16">
        <f>-(logK!DB57/LOG10(EXP(1)))*298.15*(8.314462/4.184/1000)</f>
        <v>0</v>
      </c>
      <c r="DC57" s="16">
        <f>-(logK!DC57/LOG10(EXP(1)))*298.15*(8.314462/4.184/1000)</f>
        <v>0</v>
      </c>
      <c r="DD57" s="16">
        <f>-(logK!DD57/LOG10(EXP(1)))*298.15*(8.314462/4.184/1000)</f>
        <v>0</v>
      </c>
      <c r="DE57" s="16">
        <f>-(logK!DE57/LOG10(EXP(1)))*298.15*(8.314462/4.184/1000)</f>
        <v>0</v>
      </c>
      <c r="DF57" s="16">
        <f>-(logK!DF57/LOG10(EXP(1)))*298.15*(8.314462/4.184/1000)</f>
        <v>0</v>
      </c>
      <c r="DG57" s="16">
        <f>-(logK!DG57/LOG10(EXP(1)))*298.15*(8.314462/4.184/1000)</f>
        <v>0</v>
      </c>
      <c r="DH57" s="16">
        <f>-(logK!DH57/LOG10(EXP(1)))*298.15*(8.314462/4.184/1000)</f>
        <v>0</v>
      </c>
      <c r="DI57" s="16">
        <f>-(logK!DI57/LOG10(EXP(1)))*298.15*(8.314462/4.184/1000)</f>
        <v>0</v>
      </c>
      <c r="DJ57" s="16">
        <f>-(logK!DJ57/LOG10(EXP(1)))*298.15*(8.314462/4.184/1000)</f>
        <v>0</v>
      </c>
      <c r="DK57" s="16">
        <f>-(logK!DK57/LOG10(EXP(1)))*298.15*(8.314462/4.184/1000)</f>
        <v>0</v>
      </c>
      <c r="DL57" s="16">
        <f>-(logK!DL57/LOG10(EXP(1)))*298.15*(8.314462/4.184/1000)</f>
        <v>-5.0564856805872136</v>
      </c>
      <c r="DM57" s="16">
        <f>-(logK!DM57/LOG10(EXP(1)))*298.15*(8.314462/4.184/1000)</f>
        <v>0</v>
      </c>
      <c r="DN57" s="16">
        <f>-(logK!DN57/LOG10(EXP(1)))*298.15*(8.314462/4.184/1000)</f>
        <v>0</v>
      </c>
      <c r="DO57" s="16">
        <f>-(logK!DO57/LOG10(EXP(1)))*298.15*(8.314462/4.184/1000)</f>
        <v>0</v>
      </c>
      <c r="DP57" s="16">
        <f>-(logK!DP57/LOG10(EXP(1)))*298.15*(8.314462/4.184/1000)</f>
        <v>0</v>
      </c>
      <c r="DQ57" s="16">
        <f>-(logK!DQ57/LOG10(EXP(1)))*298.15*(8.314462/4.184/1000)</f>
        <v>0</v>
      </c>
      <c r="DR57" s="16">
        <f>-(logK!DR57/LOG10(EXP(1)))*298.15*(8.314462/4.184/1000)</f>
        <v>-4.7231183052669472</v>
      </c>
      <c r="DS57" s="16">
        <f>-(logK!DS57/LOG10(EXP(1)))*298.15*(8.314462/4.184/1000)</f>
        <v>-4.2172964778504518</v>
      </c>
      <c r="DT57" s="16">
        <f>-(logK!DT57/LOG10(EXP(1)))*298.15*(8.314462/4.184/1000)</f>
        <v>0</v>
      </c>
      <c r="DU57" s="16">
        <f>-(logK!DU57/LOG10(EXP(1)))*298.15*(8.314462/4.184/1000)</f>
        <v>0</v>
      </c>
      <c r="DV57" s="16">
        <f>-(logK!DV57/LOG10(EXP(1)))*298.15*(8.314462/4.184/1000)</f>
        <v>0</v>
      </c>
      <c r="DW57" s="16">
        <f>-(logK!DW57/LOG10(EXP(1)))*298.15*(8.314462/4.184/1000)</f>
        <v>0</v>
      </c>
      <c r="DX57" s="16">
        <f>-(logK!DX57/LOG10(EXP(1)))*298.15*(8.314462/4.184/1000)</f>
        <v>0</v>
      </c>
      <c r="DY57" s="16">
        <f>-(logK!DY57/LOG10(EXP(1)))*298.15*(8.314462/4.184/1000)</f>
        <v>-5.9292899272259687</v>
      </c>
      <c r="DZ57" s="16">
        <f>-(logK!DZ57/LOG10(EXP(1)))*298.15*(8.314462/4.184/1000)</f>
        <v>0</v>
      </c>
      <c r="EA57" s="16">
        <f>-(logK!EA57/LOG10(EXP(1)))*298.15*(8.314462/4.184/1000)</f>
        <v>0</v>
      </c>
      <c r="EB57" s="16">
        <f>-(logK!EB57/LOG10(EXP(1)))*298.15*(8.314462/4.184/1000)</f>
        <v>0</v>
      </c>
      <c r="EC57" s="16">
        <f>-(logK!EC57/LOG10(EXP(1)))*298.15*(8.314462/4.184/1000)</f>
        <v>0</v>
      </c>
      <c r="ED57" s="16">
        <f>-(logK!ED57/LOG10(EXP(1)))*298.15*(8.314462/4.184/1000)</f>
        <v>0</v>
      </c>
      <c r="EE57" s="16">
        <f>-(logK!EE57/LOG10(EXP(1)))*298.15*(8.314462/4.184/1000)</f>
        <v>-6.1180198449776668</v>
      </c>
      <c r="EF57" s="16">
        <f>-(logK!EF57/LOG10(EXP(1)))*298.15*(8.314462/4.184/1000)</f>
        <v>-2.1995752955838261</v>
      </c>
      <c r="EG57" s="16">
        <f>-(logK!EG57/LOG10(EXP(1)))*298.15*(8.314462/4.184/1000)</f>
        <v>-6.0156058293233361</v>
      </c>
      <c r="EH57" s="16">
        <f>-(logK!EH57/LOG10(EXP(1)))*298.15*(8.314462/4.184/1000)</f>
        <v>0</v>
      </c>
      <c r="EI57" s="16">
        <f>-(logK!EI57/LOG10(EXP(1)))*298.15*(8.314462/4.184/1000)</f>
        <v>0</v>
      </c>
      <c r="EJ57" s="16">
        <f>-(logK!EJ57/LOG10(EXP(1)))*298.15*(8.314462/4.184/1000)</f>
        <v>0</v>
      </c>
      <c r="EK57" s="16">
        <f>-(logK!EK57/LOG10(EXP(1)))*298.15*(8.314462/4.184/1000)</f>
        <v>-1.2480403596762366</v>
      </c>
      <c r="EL57" s="16">
        <f>-(logK!EL57/LOG10(EXP(1)))*298.15*(8.314462/4.184/1000)</f>
        <v>0</v>
      </c>
      <c r="EM57" s="16">
        <f>-(logK!EM57/LOG10(EXP(1)))*298.15*(8.314462/4.184/1000)</f>
        <v>0</v>
      </c>
      <c r="EN57" s="16">
        <f>-(logK!EN57/LOG10(EXP(1)))*298.15*(8.314462/4.184/1000)</f>
        <v>0</v>
      </c>
      <c r="EO57" s="16">
        <f>-(logK!EO57/LOG10(EXP(1)))*298.15*(8.314462/4.184/1000)</f>
        <v>0</v>
      </c>
      <c r="EP57" s="16">
        <f>-(logK!EP57/LOG10(EXP(1)))*298.15*(8.314462/4.184/1000)</f>
        <v>0</v>
      </c>
      <c r="EQ57" s="16">
        <f>-(logK!EQ57/LOG10(EXP(1)))*298.15*(8.314462/4.184/1000)</f>
        <v>0</v>
      </c>
      <c r="ER57" s="16">
        <f>-(logK!ER57/LOG10(EXP(1)))*298.15*(8.314462/4.184/1000)</f>
        <v>0</v>
      </c>
      <c r="ES57" s="16">
        <f>-(logK!ES57/LOG10(EXP(1)))*298.15*(8.314462/4.184/1000)</f>
        <v>0</v>
      </c>
      <c r="ET57" s="16">
        <f>-(logK!ET57/LOG10(EXP(1)))*298.15*(8.314462/4.184/1000)</f>
        <v>0</v>
      </c>
      <c r="EU57" s="16">
        <f>-(logK!EU57/LOG10(EXP(1)))*298.15*(8.314462/4.184/1000)</f>
        <v>0</v>
      </c>
      <c r="EV57" s="16">
        <f>-(logK!EV57/LOG10(EXP(1)))*298.15*(8.314462/4.184/1000)</f>
        <v>0</v>
      </c>
      <c r="EW57" s="16">
        <f>-(logK!EW57/LOG10(EXP(1)))*298.15*(8.314462/4.184/1000)</f>
        <v>0</v>
      </c>
      <c r="EX57" s="16">
        <f>-(logK!EX57/LOG10(EXP(1)))*298.15*(8.314462/4.184/1000)</f>
        <v>0</v>
      </c>
      <c r="EY57" s="16">
        <f>-(logK!EY57/LOG10(EXP(1)))*298.15*(8.314462/4.184/1000)</f>
        <v>-4.3077460480899896</v>
      </c>
      <c r="EZ57" s="16">
        <f>-(logK!EZ57/LOG10(EXP(1)))*298.15*(8.314462/4.184/1000)</f>
        <v>0</v>
      </c>
      <c r="FA57" s="16">
        <f>-(logK!FA57/LOG10(EXP(1)))*298.15*(8.314462/4.184/1000)</f>
        <v>-4.866432443331254</v>
      </c>
      <c r="FB57" s="16">
        <f>-(logK!FB57/LOG10(EXP(1)))*298.15*(8.314462/4.184/1000)</f>
        <v>0</v>
      </c>
      <c r="FC57" s="16">
        <f>-(logK!FC57/LOG10(EXP(1)))*298.15*(8.314462/4.184/1000)</f>
        <v>0</v>
      </c>
      <c r="FD57" s="16">
        <f>-(logK!FD57/LOG10(EXP(1)))*298.15*(8.314462/4.184/1000)</f>
        <v>0</v>
      </c>
      <c r="FE57" s="16">
        <f>-(logK!FE57/LOG10(EXP(1)))*298.15*(8.314462/4.184/1000)</f>
        <v>-0.49857767631586264</v>
      </c>
      <c r="FF57" s="16">
        <f>-(logK!FF57/LOG10(EXP(1)))*298.15*(8.314462/4.184/1000)</f>
        <v>0</v>
      </c>
    </row>
    <row r="58" spans="1:162" ht="12.75">
      <c r="A58" s="157">
        <v>56</v>
      </c>
      <c r="B58" s="16">
        <f>-(logK!B58/LOG10(EXP(1)))*298.15*(8.314462/4.184/1000)</f>
        <v>-4.9309203948429134</v>
      </c>
      <c r="C58" s="16">
        <f>-(logK!C58/LOG10(EXP(1)))*298.15*(8.314462/4.184/1000)</f>
        <v>-4.5485574559391964</v>
      </c>
      <c r="D58" s="16">
        <f>-(logK!D58/LOG10(EXP(1)))*298.15*(8.314462/4.184/1000)</f>
        <v>-4.8652264490613932</v>
      </c>
      <c r="E58" s="16">
        <f>-(logK!E58/LOG10(EXP(1)))*298.15*(8.314462/4.184/1000)</f>
        <v>-4.6515990251728665</v>
      </c>
      <c r="F58" s="16">
        <f>-(logK!F58/LOG10(EXP(1)))*298.15*(8.314462/4.184/1000)</f>
        <v>-4.8612483050671464</v>
      </c>
      <c r="G58" s="16">
        <f>-(logK!G58/LOG10(EXP(1)))*298.15*(8.314462/4.184/1000)</f>
        <v>-4.9860741689853567</v>
      </c>
      <c r="H58" s="16">
        <f>-(logK!H58/LOG10(EXP(1)))*298.15*(8.314462/4.184/1000)</f>
        <v>-6.8670186843880954</v>
      </c>
      <c r="I58" s="16">
        <f>-(logK!I58/LOG10(EXP(1)))*298.15*(8.314462/4.184/1000)</f>
        <v>0</v>
      </c>
      <c r="J58" s="16">
        <f>-(logK!J58/LOG10(EXP(1)))*298.15*(8.314462/4.184/1000)</f>
        <v>0</v>
      </c>
      <c r="K58" s="16">
        <f>-(logK!K58/LOG10(EXP(1)))*298.15*(8.314462/4.184/1000)</f>
        <v>0</v>
      </c>
      <c r="L58" s="16">
        <f>-(logK!L58/LOG10(EXP(1)))*298.15*(8.314462/4.184/1000)</f>
        <v>0</v>
      </c>
      <c r="M58" s="16">
        <f>-(logK!M58/LOG10(EXP(1)))*298.15*(8.314462/4.184/1000)</f>
        <v>0</v>
      </c>
      <c r="N58" s="16">
        <f>-(logK!N58/LOG10(EXP(1)))*298.15*(8.314462/4.184/1000)</f>
        <v>-4.9270568475892409</v>
      </c>
      <c r="O58" s="16">
        <f>-(logK!O58/LOG10(EXP(1)))*298.15*(8.314462/4.184/1000)</f>
        <v>0</v>
      </c>
      <c r="P58" s="16">
        <f>-(logK!P58/LOG10(EXP(1)))*298.15*(8.314462/4.184/1000)</f>
        <v>0</v>
      </c>
      <c r="Q58" s="16">
        <f>-(logK!Q58/LOG10(EXP(1)))*298.15*(8.314462/4.184/1000)</f>
        <v>0</v>
      </c>
      <c r="R58" s="16">
        <f>-(logK!R58/LOG10(EXP(1)))*298.15*(8.314462/4.184/1000)</f>
        <v>-5.2043836882745174</v>
      </c>
      <c r="S58" s="16">
        <f>-(logK!S58/LOG10(EXP(1)))*298.15*(8.314462/4.184/1000)</f>
        <v>-5.5173091878712643</v>
      </c>
      <c r="T58" s="16">
        <f>-(logK!T58/LOG10(EXP(1)))*298.15*(8.314462/4.184/1000)</f>
        <v>-5.2543424101775624</v>
      </c>
      <c r="U58" s="16">
        <f>-(logK!U58/LOG10(EXP(1)))*298.15*(8.314462/4.184/1000)</f>
        <v>-5.3098809019490805</v>
      </c>
      <c r="V58" s="16">
        <f>-(logK!V58/LOG10(EXP(1)))*298.15*(8.314462/4.184/1000)</f>
        <v>-5.588541976113909</v>
      </c>
      <c r="W58" s="16">
        <f>-(logK!W58/LOG10(EXP(1)))*298.15*(8.314462/4.184/1000)</f>
        <v>-5.2644023669037523</v>
      </c>
      <c r="X58" s="16">
        <f>-(logK!X58/LOG10(EXP(1)))*298.15*(8.314462/4.184/1000)</f>
        <v>-4.8846833385147299</v>
      </c>
      <c r="Y58" s="16">
        <f>-(logK!Y58/LOG10(EXP(1)))*298.15*(8.314462/4.184/1000)</f>
        <v>-5.3063256744974332</v>
      </c>
      <c r="Z58" s="16">
        <f>-(logK!Z58/LOG10(EXP(1)))*298.15*(8.314462/4.184/1000)</f>
        <v>-4.1695423789565629</v>
      </c>
      <c r="AA58" s="16">
        <f>-(logK!AA58/LOG10(EXP(1)))*298.15*(8.314462/4.184/1000)</f>
        <v>0</v>
      </c>
      <c r="AB58" s="16">
        <f>-(logK!AB58/LOG10(EXP(1)))*298.15*(8.314462/4.184/1000)</f>
        <v>0</v>
      </c>
      <c r="AC58" s="16">
        <f>-(logK!AC58/LOG10(EXP(1)))*298.15*(8.314462/4.184/1000)</f>
        <v>-4.2458856361300867</v>
      </c>
      <c r="AD58" s="16">
        <f>-(logK!AD58/LOG10(EXP(1)))*298.15*(8.314462/4.184/1000)</f>
        <v>-6.0778564158999604</v>
      </c>
      <c r="AE58" s="16">
        <f>-(logK!AE58/LOG10(EXP(1)))*298.15*(8.314462/4.184/1000)</f>
        <v>-4.9466583472152097</v>
      </c>
      <c r="AF58" s="16">
        <f>-(logK!AF58/LOG10(EXP(1)))*298.15*(8.314462/4.184/1000)</f>
        <v>0</v>
      </c>
      <c r="AG58" s="16">
        <f>-(logK!AG58/LOG10(EXP(1)))*298.15*(8.314462/4.184/1000)</f>
        <v>-4.9481344623735684</v>
      </c>
      <c r="AH58" s="16">
        <f>-(logK!AH58/LOG10(EXP(1)))*298.15*(8.314462/4.184/1000)</f>
        <v>-5.1844138419824155</v>
      </c>
      <c r="AI58" s="16">
        <f>-(logK!AI58/LOG10(EXP(1)))*298.15*(8.314462/4.184/1000)</f>
        <v>-5.1150691714654375</v>
      </c>
      <c r="AJ58" s="16">
        <f>-(logK!AJ58/LOG10(EXP(1)))*298.15*(8.314462/4.184/1000)</f>
        <v>-5.4108297164203458</v>
      </c>
      <c r="AK58" s="16">
        <f>-(logK!AK58/LOG10(EXP(1)))*298.15*(8.314462/4.184/1000)</f>
        <v>-4.9998257778543538</v>
      </c>
      <c r="AL58" s="16">
        <f>-(logK!AL58/LOG10(EXP(1)))*298.15*(8.314462/4.184/1000)</f>
        <v>-4.1355780878451975</v>
      </c>
      <c r="AM58" s="16">
        <f>-(logK!AM58/LOG10(EXP(1)))*298.15*(8.314462/4.184/1000)</f>
        <v>-3.9454020683671938</v>
      </c>
      <c r="AN58" s="16">
        <f>-(logK!AN58/LOG10(EXP(1)))*298.15*(8.314462/4.184/1000)</f>
        <v>-4.1649639663212099</v>
      </c>
      <c r="AO58" s="16">
        <f>-(logK!AO58/LOG10(EXP(1)))*298.15*(8.314462/4.184/1000)</f>
        <v>0</v>
      </c>
      <c r="AP58" s="16">
        <f>-(logK!AP58/LOG10(EXP(1)))*298.15*(8.314462/4.184/1000)</f>
        <v>-5.4748265390438267</v>
      </c>
      <c r="AQ58" s="16">
        <f>-(logK!AQ58/LOG10(EXP(1)))*298.15*(8.314462/4.184/1000)</f>
        <v>-4.0666672478461097</v>
      </c>
      <c r="AR58" s="16">
        <f>-(logK!AR58/LOG10(EXP(1)))*298.15*(8.314462/4.184/1000)</f>
        <v>-4.0863560592744195</v>
      </c>
      <c r="AS58" s="16">
        <f>-(logK!AS58/LOG10(EXP(1)))*298.15*(8.314462/4.184/1000)</f>
        <v>-4.8945632146485876</v>
      </c>
      <c r="AT58" s="16">
        <f>-(logK!AT58/LOG10(EXP(1)))*298.15*(8.314462/4.184/1000)</f>
        <v>0</v>
      </c>
      <c r="AU58" s="16">
        <f>-(logK!AU58/LOG10(EXP(1)))*298.15*(8.314462/4.184/1000)</f>
        <v>0</v>
      </c>
      <c r="AV58" s="16">
        <f>-(logK!AV58/LOG10(EXP(1)))*298.15*(8.314462/4.184/1000)</f>
        <v>-4.8521515066605518</v>
      </c>
      <c r="AW58" s="16">
        <f>-(logK!AW58/LOG10(EXP(1)))*298.15*(8.314462/4.184/1000)</f>
        <v>-5.3066503652623958</v>
      </c>
      <c r="AX58" s="16">
        <f>-(logK!AX58/LOG10(EXP(1)))*298.15*(8.314462/4.184/1000)</f>
        <v>-5.0355990603705099</v>
      </c>
      <c r="AY58" s="16">
        <f>-(logK!AY58/LOG10(EXP(1)))*298.15*(8.314462/4.184/1000)</f>
        <v>-4.9366420463901921</v>
      </c>
      <c r="AZ58" s="16">
        <f>-(logK!AZ58/LOG10(EXP(1)))*298.15*(8.314462/4.184/1000)</f>
        <v>-5.2427108410092034</v>
      </c>
      <c r="BA58" s="16">
        <f>-(logK!BA58/LOG10(EXP(1)))*298.15*(8.314462/4.184/1000)</f>
        <v>-5.1467879121602964</v>
      </c>
      <c r="BB58" s="16">
        <f>-(logK!BB58/LOG10(EXP(1)))*298.15*(8.314462/4.184/1000)</f>
        <v>-6.2648428260986284</v>
      </c>
      <c r="BC58" s="16">
        <f>-(logK!BC58/LOG10(EXP(1)))*298.15*(8.314462/4.184/1000)</f>
        <v>0</v>
      </c>
      <c r="BD58" s="16">
        <f>-(logK!BD58/LOG10(EXP(1)))*298.15*(8.314462/4.184/1000)</f>
        <v>0</v>
      </c>
      <c r="BE58" s="16">
        <f>-(logK!BE58/LOG10(EXP(1)))*298.15*(8.314462/4.184/1000)</f>
        <v>-5.1328807791433775</v>
      </c>
      <c r="BF58" s="16">
        <f>-(logK!BF58/LOG10(EXP(1)))*298.15*(8.314462/4.184/1000)</f>
        <v>-5.4189529882308189</v>
      </c>
      <c r="BG58" s="16">
        <f>-(logK!BG58/LOG10(EXP(1)))*298.15*(8.314462/4.184/1000)</f>
        <v>-5.0503220130405735</v>
      </c>
      <c r="BH58" s="16">
        <f>-(logK!BH58/LOG10(EXP(1)))*298.15*(8.314462/4.184/1000)</f>
        <v>0</v>
      </c>
      <c r="BI58" s="16">
        <f>-(logK!BI58/LOG10(EXP(1)))*298.15*(8.314462/4.184/1000)</f>
        <v>0</v>
      </c>
      <c r="BJ58" s="16">
        <f>-(logK!BJ58/LOG10(EXP(1)))*298.15*(8.314462/4.184/1000)</f>
        <v>0</v>
      </c>
      <c r="BK58" s="16">
        <f>-(logK!BK58/LOG10(EXP(1)))*298.15*(8.314462/4.184/1000)</f>
        <v>0</v>
      </c>
      <c r="BL58" s="16">
        <f>-(logK!BL58/LOG10(EXP(1)))*298.15*(8.314462/4.184/1000)</f>
        <v>0</v>
      </c>
      <c r="BM58" s="16">
        <f>-(logK!BM58/LOG10(EXP(1)))*298.15*(8.314462/4.184/1000)</f>
        <v>0</v>
      </c>
      <c r="BN58" s="16">
        <f>-(logK!BN58/LOG10(EXP(1)))*298.15*(8.314462/4.184/1000)</f>
        <v>0</v>
      </c>
      <c r="BO58" s="16">
        <f>-(logK!BO58/LOG10(EXP(1)))*298.15*(8.314462/4.184/1000)</f>
        <v>-5.2248801338745006</v>
      </c>
      <c r="BP58" s="16">
        <f>-(logK!BP58/LOG10(EXP(1)))*298.15*(8.314462/4.184/1000)</f>
        <v>0</v>
      </c>
      <c r="BQ58" s="16">
        <f>-(logK!BQ58/LOG10(EXP(1)))*298.15*(8.314462/4.184/1000)</f>
        <v>-4.9635258960303164</v>
      </c>
      <c r="BR58" s="16">
        <f>-(logK!BR58/LOG10(EXP(1)))*298.15*(8.314462/4.184/1000)</f>
        <v>0</v>
      </c>
      <c r="BS58" s="16">
        <f>-(logK!BS58/LOG10(EXP(1)))*298.15*(8.314462/4.184/1000)</f>
        <v>-4.2388188371279627</v>
      </c>
      <c r="BT58" s="16">
        <f>-(logK!BT58/LOG10(EXP(1)))*298.15*(8.314462/4.184/1000)</f>
        <v>0</v>
      </c>
      <c r="BU58" s="16">
        <f>-(logK!BU58/LOG10(EXP(1)))*298.15*(8.314462/4.184/1000)</f>
        <v>0</v>
      </c>
      <c r="BV58" s="16">
        <f>-(logK!BV58/LOG10(EXP(1)))*298.15*(8.314462/4.184/1000)</f>
        <v>0</v>
      </c>
      <c r="BW58" s="16">
        <f>-(logK!BW58/LOG10(EXP(1)))*298.15*(8.314462/4.184/1000)</f>
        <v>0</v>
      </c>
      <c r="BX58" s="16">
        <f>-(logK!BX58/LOG10(EXP(1)))*298.15*(8.314462/4.184/1000)</f>
        <v>0</v>
      </c>
      <c r="BY58" s="16">
        <f>-(logK!BY58/LOG10(EXP(1)))*298.15*(8.314462/4.184/1000)</f>
        <v>-5.7252176887063362</v>
      </c>
      <c r="BZ58" s="16">
        <f>-(logK!BZ58/LOG10(EXP(1)))*298.15*(8.314462/4.184/1000)</f>
        <v>0</v>
      </c>
      <c r="CA58" s="16">
        <f>-(logK!CA58/LOG10(EXP(1)))*298.15*(8.314462/4.184/1000)</f>
        <v>-4.0518460693984117</v>
      </c>
      <c r="CB58" s="16">
        <f>-(logK!CB58/LOG10(EXP(1)))*298.15*(8.314462/4.184/1000)</f>
        <v>-3.9251948431124726</v>
      </c>
      <c r="CC58" s="16">
        <f>-(logK!CC58/LOG10(EXP(1)))*298.15*(8.314462/4.184/1000)</f>
        <v>0</v>
      </c>
      <c r="CD58" s="16">
        <f>-(logK!CD58/LOG10(EXP(1)))*298.15*(8.314462/4.184/1000)</f>
        <v>0</v>
      </c>
      <c r="CE58" s="16">
        <f>-(logK!CE58/LOG10(EXP(1)))*298.15*(8.314462/4.184/1000)</f>
        <v>-5.2200070439062394</v>
      </c>
      <c r="CF58" s="16">
        <f>-(logK!CF58/LOG10(EXP(1)))*298.15*(8.314462/4.184/1000)</f>
        <v>-5.3691765297151637</v>
      </c>
      <c r="CG58" s="16">
        <f>-(logK!CG58/LOG10(EXP(1)))*298.15*(8.314462/4.184/1000)</f>
        <v>0</v>
      </c>
      <c r="CH58" s="16">
        <f>-(logK!CH58/LOG10(EXP(1)))*298.15*(8.314462/4.184/1000)</f>
        <v>0</v>
      </c>
      <c r="CI58" s="16">
        <f>-(logK!CI58/LOG10(EXP(1)))*298.15*(8.314462/4.184/1000)</f>
        <v>0</v>
      </c>
      <c r="CJ58" s="16">
        <f>-(logK!CJ58/LOG10(EXP(1)))*298.15*(8.314462/4.184/1000)</f>
        <v>0</v>
      </c>
      <c r="CK58" s="16">
        <f>-(logK!CK58/LOG10(EXP(1)))*298.15*(8.314462/4.184/1000)</f>
        <v>0</v>
      </c>
      <c r="CL58" s="16">
        <f>-(logK!CL58/LOG10(EXP(1)))*298.15*(8.314462/4.184/1000)</f>
        <v>0</v>
      </c>
      <c r="CM58" s="16">
        <f>-(logK!CM58/LOG10(EXP(1)))*298.15*(8.314462/4.184/1000)</f>
        <v>0</v>
      </c>
      <c r="CN58" s="16">
        <f>-(logK!CN58/LOG10(EXP(1)))*298.15*(8.314462/4.184/1000)</f>
        <v>0</v>
      </c>
      <c r="CO58" s="16">
        <f>-(logK!CO58/LOG10(EXP(1)))*298.15*(8.314462/4.184/1000)</f>
        <v>0</v>
      </c>
      <c r="CP58" s="16">
        <f>-(logK!CP58/LOG10(EXP(1)))*298.15*(8.314462/4.184/1000)</f>
        <v>0</v>
      </c>
      <c r="CQ58" s="16">
        <f>-(logK!CQ58/LOG10(EXP(1)))*298.15*(8.314462/4.184/1000)</f>
        <v>0</v>
      </c>
      <c r="CR58" s="16">
        <f>-(logK!CR58/LOG10(EXP(1)))*298.15*(8.314462/4.184/1000)</f>
        <v>0</v>
      </c>
      <c r="CS58" s="16">
        <f>-(logK!CS58/LOG10(EXP(1)))*298.15*(8.314462/4.184/1000)</f>
        <v>0</v>
      </c>
      <c r="CT58" s="16">
        <f>-(logK!CT58/LOG10(EXP(1)))*298.15*(8.314462/4.184/1000)</f>
        <v>0</v>
      </c>
      <c r="CU58" s="16">
        <f>-(logK!CU58/LOG10(EXP(1)))*298.15*(8.314462/4.184/1000)</f>
        <v>0</v>
      </c>
      <c r="CV58" s="16">
        <f>-(logK!CV58/LOG10(EXP(1)))*298.15*(8.314462/4.184/1000)</f>
        <v>0</v>
      </c>
      <c r="CW58" s="16">
        <f>-(logK!CW58/LOG10(EXP(1)))*298.15*(8.314462/4.184/1000)</f>
        <v>-4.7753771474629625</v>
      </c>
      <c r="CX58" s="16">
        <f>-(logK!CX58/LOG10(EXP(1)))*298.15*(8.314462/4.184/1000)</f>
        <v>0</v>
      </c>
      <c r="CY58" s="16">
        <f>-(logK!CY58/LOG10(EXP(1)))*298.15*(8.314462/4.184/1000)</f>
        <v>0</v>
      </c>
      <c r="CZ58" s="16">
        <f>-(logK!CZ58/LOG10(EXP(1)))*298.15*(8.314462/4.184/1000)</f>
        <v>-4.59989706856617</v>
      </c>
      <c r="DA58" s="16">
        <f>-(logK!DA58/LOG10(EXP(1)))*298.15*(8.314462/4.184/1000)</f>
        <v>0</v>
      </c>
      <c r="DB58" s="16">
        <f>-(logK!DB58/LOG10(EXP(1)))*298.15*(8.314462/4.184/1000)</f>
        <v>0</v>
      </c>
      <c r="DC58" s="16">
        <f>-(logK!DC58/LOG10(EXP(1)))*298.15*(8.314462/4.184/1000)</f>
        <v>0</v>
      </c>
      <c r="DD58" s="16">
        <f>-(logK!DD58/LOG10(EXP(1)))*298.15*(8.314462/4.184/1000)</f>
        <v>0</v>
      </c>
      <c r="DE58" s="16">
        <f>-(logK!DE58/LOG10(EXP(1)))*298.15*(8.314462/4.184/1000)</f>
        <v>0</v>
      </c>
      <c r="DF58" s="16">
        <f>-(logK!DF58/LOG10(EXP(1)))*298.15*(8.314462/4.184/1000)</f>
        <v>0</v>
      </c>
      <c r="DG58" s="16">
        <f>-(logK!DG58/LOG10(EXP(1)))*298.15*(8.314462/4.184/1000)</f>
        <v>0</v>
      </c>
      <c r="DH58" s="16">
        <f>-(logK!DH58/LOG10(EXP(1)))*298.15*(8.314462/4.184/1000)</f>
        <v>0</v>
      </c>
      <c r="DI58" s="16">
        <f>-(logK!DI58/LOG10(EXP(1)))*298.15*(8.314462/4.184/1000)</f>
        <v>0</v>
      </c>
      <c r="DJ58" s="16">
        <f>-(logK!DJ58/LOG10(EXP(1)))*298.15*(8.314462/4.184/1000)</f>
        <v>0</v>
      </c>
      <c r="DK58" s="16">
        <f>-(logK!DK58/LOG10(EXP(1)))*298.15*(8.314462/4.184/1000)</f>
        <v>0</v>
      </c>
      <c r="DL58" s="16">
        <f>-(logK!DL58/LOG10(EXP(1)))*298.15*(8.314462/4.184/1000)</f>
        <v>-6.0588006150386349</v>
      </c>
      <c r="DM58" s="16">
        <f>-(logK!DM58/LOG10(EXP(1)))*298.15*(8.314462/4.184/1000)</f>
        <v>0</v>
      </c>
      <c r="DN58" s="16">
        <f>-(logK!DN58/LOG10(EXP(1)))*298.15*(8.314462/4.184/1000)</f>
        <v>0</v>
      </c>
      <c r="DO58" s="16">
        <f>-(logK!DO58/LOG10(EXP(1)))*298.15*(8.314462/4.184/1000)</f>
        <v>0</v>
      </c>
      <c r="DP58" s="16">
        <f>-(logK!DP58/LOG10(EXP(1)))*298.15*(8.314462/4.184/1000)</f>
        <v>0</v>
      </c>
      <c r="DQ58" s="16">
        <f>-(logK!DQ58/LOG10(EXP(1)))*298.15*(8.314462/4.184/1000)</f>
        <v>0</v>
      </c>
      <c r="DR58" s="16">
        <f>-(logK!DR58/LOG10(EXP(1)))*298.15*(8.314462/4.184/1000)</f>
        <v>-5.2631308887821362</v>
      </c>
      <c r="DS58" s="16">
        <f>-(logK!DS58/LOG10(EXP(1)))*298.15*(8.314462/4.184/1000)</f>
        <v>-5.0181748988154675</v>
      </c>
      <c r="DT58" s="16">
        <f>-(logK!DT58/LOG10(EXP(1)))*298.15*(8.314462/4.184/1000)</f>
        <v>0</v>
      </c>
      <c r="DU58" s="16">
        <f>-(logK!DU58/LOG10(EXP(1)))*298.15*(8.314462/4.184/1000)</f>
        <v>0</v>
      </c>
      <c r="DV58" s="16">
        <f>-(logK!DV58/LOG10(EXP(1)))*298.15*(8.314462/4.184/1000)</f>
        <v>0</v>
      </c>
      <c r="DW58" s="16">
        <f>-(logK!DW58/LOG10(EXP(1)))*298.15*(8.314462/4.184/1000)</f>
        <v>0</v>
      </c>
      <c r="DX58" s="16">
        <f>-(logK!DX58/LOG10(EXP(1)))*298.15*(8.314462/4.184/1000)</f>
        <v>0</v>
      </c>
      <c r="DY58" s="16">
        <f>-(logK!DY58/LOG10(EXP(1)))*298.15*(8.314462/4.184/1000)</f>
        <v>-5.1481166886522036</v>
      </c>
      <c r="DZ58" s="16">
        <f>-(logK!DZ58/LOG10(EXP(1)))*298.15*(8.314462/4.184/1000)</f>
        <v>0</v>
      </c>
      <c r="EA58" s="16">
        <f>-(logK!EA58/LOG10(EXP(1)))*298.15*(8.314462/4.184/1000)</f>
        <v>0</v>
      </c>
      <c r="EB58" s="16">
        <f>-(logK!EB58/LOG10(EXP(1)))*298.15*(8.314462/4.184/1000)</f>
        <v>0</v>
      </c>
      <c r="EC58" s="16">
        <f>-(logK!EC58/LOG10(EXP(1)))*298.15*(8.314462/4.184/1000)</f>
        <v>0</v>
      </c>
      <c r="ED58" s="16">
        <f>-(logK!ED58/LOG10(EXP(1)))*298.15*(8.314462/4.184/1000)</f>
        <v>0</v>
      </c>
      <c r="EE58" s="16">
        <f>-(logK!EE58/LOG10(EXP(1)))*298.15*(8.314462/4.184/1000)</f>
        <v>-4.8301025480751623</v>
      </c>
      <c r="EF58" s="16">
        <f>-(logK!EF58/LOG10(EXP(1)))*298.15*(8.314462/4.184/1000)</f>
        <v>-5.3227211938811241</v>
      </c>
      <c r="EG58" s="16">
        <f>-(logK!EG58/LOG10(EXP(1)))*298.15*(8.314462/4.184/1000)</f>
        <v>-4.8249102243295852</v>
      </c>
      <c r="EH58" s="16">
        <f>-(logK!EH58/LOG10(EXP(1)))*298.15*(8.314462/4.184/1000)</f>
        <v>0</v>
      </c>
      <c r="EI58" s="16">
        <f>-(logK!EI58/LOG10(EXP(1)))*298.15*(8.314462/4.184/1000)</f>
        <v>0</v>
      </c>
      <c r="EJ58" s="16">
        <f>-(logK!EJ58/LOG10(EXP(1)))*298.15*(8.314462/4.184/1000)</f>
        <v>0</v>
      </c>
      <c r="EK58" s="16">
        <f>-(logK!EK58/LOG10(EXP(1)))*298.15*(8.314462/4.184/1000)</f>
        <v>-5.0722345469348031</v>
      </c>
      <c r="EL58" s="16">
        <f>-(logK!EL58/LOG10(EXP(1)))*298.15*(8.314462/4.184/1000)</f>
        <v>0</v>
      </c>
      <c r="EM58" s="16">
        <f>-(logK!EM58/LOG10(EXP(1)))*298.15*(8.314462/4.184/1000)</f>
        <v>0</v>
      </c>
      <c r="EN58" s="16">
        <f>-(logK!EN58/LOG10(EXP(1)))*298.15*(8.314462/4.184/1000)</f>
        <v>0</v>
      </c>
      <c r="EO58" s="16">
        <f>-(logK!EO58/LOG10(EXP(1)))*298.15*(8.314462/4.184/1000)</f>
        <v>0</v>
      </c>
      <c r="EP58" s="16">
        <f>-(logK!EP58/LOG10(EXP(1)))*298.15*(8.314462/4.184/1000)</f>
        <v>0</v>
      </c>
      <c r="EQ58" s="16">
        <f>-(logK!EQ58/LOG10(EXP(1)))*298.15*(8.314462/4.184/1000)</f>
        <v>0</v>
      </c>
      <c r="ER58" s="16">
        <f>-(logK!ER58/LOG10(EXP(1)))*298.15*(8.314462/4.184/1000)</f>
        <v>0</v>
      </c>
      <c r="ES58" s="16">
        <f>-(logK!ES58/LOG10(EXP(1)))*298.15*(8.314462/4.184/1000)</f>
        <v>0</v>
      </c>
      <c r="ET58" s="16">
        <f>-(logK!ET58/LOG10(EXP(1)))*298.15*(8.314462/4.184/1000)</f>
        <v>0</v>
      </c>
      <c r="EU58" s="16">
        <f>-(logK!EU58/LOG10(EXP(1)))*298.15*(8.314462/4.184/1000)</f>
        <v>0</v>
      </c>
      <c r="EV58" s="16">
        <f>-(logK!EV58/LOG10(EXP(1)))*298.15*(8.314462/4.184/1000)</f>
        <v>0</v>
      </c>
      <c r="EW58" s="16">
        <f>-(logK!EW58/LOG10(EXP(1)))*298.15*(8.314462/4.184/1000)</f>
        <v>0</v>
      </c>
      <c r="EX58" s="16">
        <f>-(logK!EX58/LOG10(EXP(1)))*298.15*(8.314462/4.184/1000)</f>
        <v>0</v>
      </c>
      <c r="EY58" s="16">
        <f>-(logK!EY58/LOG10(EXP(1)))*298.15*(8.314462/4.184/1000)</f>
        <v>-5.142381394635807</v>
      </c>
      <c r="EZ58" s="16">
        <f>-(logK!EZ58/LOG10(EXP(1)))*298.15*(8.314462/4.184/1000)</f>
        <v>0</v>
      </c>
      <c r="FA58" s="16">
        <f>-(logK!FA58/LOG10(EXP(1)))*298.15*(8.314462/4.184/1000)</f>
        <v>-4.9899349877452046</v>
      </c>
      <c r="FB58" s="16">
        <f>-(logK!FB58/LOG10(EXP(1)))*298.15*(8.314462/4.184/1000)</f>
        <v>0</v>
      </c>
      <c r="FC58" s="16">
        <f>-(logK!FC58/LOG10(EXP(1)))*298.15*(8.314462/4.184/1000)</f>
        <v>0</v>
      </c>
      <c r="FD58" s="16">
        <f>-(logK!FD58/LOG10(EXP(1)))*298.15*(8.314462/4.184/1000)</f>
        <v>0</v>
      </c>
      <c r="FE58" s="16">
        <f>-(logK!FE58/LOG10(EXP(1)))*298.15*(8.314462/4.184/1000)</f>
        <v>-3.9851453093961262</v>
      </c>
      <c r="FF58" s="16">
        <f>-(logK!FF58/LOG10(EXP(1)))*298.15*(8.314462/4.184/1000)</f>
        <v>0</v>
      </c>
    </row>
    <row r="59" spans="1:162" ht="12.75">
      <c r="A59" s="157">
        <v>57</v>
      </c>
      <c r="B59" s="16">
        <f>-(logK!B59/LOG10(EXP(1)))*298.15*(8.314462/4.184/1000)</f>
        <v>-4.3890688064908785</v>
      </c>
      <c r="C59" s="16">
        <f>-(logK!C59/LOG10(EXP(1)))*298.15*(8.314462/4.184/1000)</f>
        <v>-3.9113013525646672</v>
      </c>
      <c r="D59" s="16">
        <f>-(logK!D59/LOG10(EXP(1)))*298.15*(8.314462/4.184/1000)</f>
        <v>-4.2548596523146367</v>
      </c>
      <c r="E59" s="16">
        <f>-(logK!E59/LOG10(EXP(1)))*298.15*(8.314462/4.184/1000)</f>
        <v>-4.0786125938041398</v>
      </c>
      <c r="F59" s="16">
        <f>-(logK!F59/LOG10(EXP(1)))*298.15*(8.314462/4.184/1000)</f>
        <v>-4.2123988314377838</v>
      </c>
      <c r="G59" s="16">
        <f>-(logK!G59/LOG10(EXP(1)))*298.15*(8.314462/4.184/1000)</f>
        <v>-4.3651426441551155</v>
      </c>
      <c r="H59" s="16">
        <f>-(logK!H59/LOG10(EXP(1)))*298.15*(8.314462/4.184/1000)</f>
        <v>-5.4885699624313542</v>
      </c>
      <c r="I59" s="16">
        <f>-(logK!I59/LOG10(EXP(1)))*298.15*(8.314462/4.184/1000)</f>
        <v>0</v>
      </c>
      <c r="J59" s="16">
        <f>-(logK!J59/LOG10(EXP(1)))*298.15*(8.314462/4.184/1000)</f>
        <v>0</v>
      </c>
      <c r="K59" s="16">
        <f>-(logK!K59/LOG10(EXP(1)))*298.15*(8.314462/4.184/1000)</f>
        <v>0</v>
      </c>
      <c r="L59" s="16">
        <f>-(logK!L59/LOG10(EXP(1)))*298.15*(8.314462/4.184/1000)</f>
        <v>0</v>
      </c>
      <c r="M59" s="16">
        <f>-(logK!M59/LOG10(EXP(1)))*298.15*(8.314462/4.184/1000)</f>
        <v>0</v>
      </c>
      <c r="N59" s="16">
        <f>-(logK!N59/LOG10(EXP(1)))*298.15*(8.314462/4.184/1000)</f>
        <v>-4.3169847281753926</v>
      </c>
      <c r="O59" s="16">
        <f>-(logK!O59/LOG10(EXP(1)))*298.15*(8.314462/4.184/1000)</f>
        <v>0</v>
      </c>
      <c r="P59" s="16">
        <f>-(logK!P59/LOG10(EXP(1)))*298.15*(8.314462/4.184/1000)</f>
        <v>0</v>
      </c>
      <c r="Q59" s="16">
        <f>-(logK!Q59/LOG10(EXP(1)))*298.15*(8.314462/4.184/1000)</f>
        <v>0</v>
      </c>
      <c r="R59" s="16">
        <f>-(logK!R59/LOG10(EXP(1)))*298.15*(8.314462/4.184/1000)</f>
        <v>-5.2246018275045314</v>
      </c>
      <c r="S59" s="16">
        <f>-(logK!S59/LOG10(EXP(1)))*298.15*(8.314462/4.184/1000)</f>
        <v>-5.6285471525498707</v>
      </c>
      <c r="T59" s="16">
        <f>-(logK!T59/LOG10(EXP(1)))*298.15*(8.314462/4.184/1000)</f>
        <v>-4.9863633893306174</v>
      </c>
      <c r="U59" s="16">
        <f>-(logK!U59/LOG10(EXP(1)))*298.15*(8.314462/4.184/1000)</f>
        <v>-5.2188037781302032</v>
      </c>
      <c r="V59" s="16">
        <f>-(logK!V59/LOG10(EXP(1)))*298.15*(8.314462/4.184/1000)</f>
        <v>-5.0402647848082065</v>
      </c>
      <c r="W59" s="16">
        <f>-(logK!W59/LOG10(EXP(1)))*298.15*(8.314462/4.184/1000)</f>
        <v>-5.0029335323189956</v>
      </c>
      <c r="X59" s="16">
        <f>-(logK!X59/LOG10(EXP(1)))*298.15*(8.314462/4.184/1000)</f>
        <v>-4.5794521914994464</v>
      </c>
      <c r="Y59" s="16">
        <f>-(logK!Y59/LOG10(EXP(1)))*298.15*(8.314462/4.184/1000)</f>
        <v>-5.0684310265452428</v>
      </c>
      <c r="Z59" s="16">
        <f>-(logK!Z59/LOG10(EXP(1)))*298.15*(8.314462/4.184/1000)</f>
        <v>-3.7151499316138255</v>
      </c>
      <c r="AA59" s="16">
        <f>-(logK!AA59/LOG10(EXP(1)))*298.15*(8.314462/4.184/1000)</f>
        <v>0</v>
      </c>
      <c r="AB59" s="16">
        <f>-(logK!AB59/LOG10(EXP(1)))*298.15*(8.314462/4.184/1000)</f>
        <v>0</v>
      </c>
      <c r="AC59" s="16">
        <f>-(logK!AC59/LOG10(EXP(1)))*298.15*(8.314462/4.184/1000)</f>
        <v>-4.2385023318444697</v>
      </c>
      <c r="AD59" s="16">
        <f>-(logK!AD59/LOG10(EXP(1)))*298.15*(8.314462/4.184/1000)</f>
        <v>-5.7160035650653418</v>
      </c>
      <c r="AE59" s="16">
        <f>-(logK!AE59/LOG10(EXP(1)))*298.15*(8.314462/4.184/1000)</f>
        <v>-4.7521003666571247</v>
      </c>
      <c r="AF59" s="16">
        <f>-(logK!AF59/LOG10(EXP(1)))*298.15*(8.314462/4.184/1000)</f>
        <v>0</v>
      </c>
      <c r="AG59" s="16">
        <f>-(logK!AG59/LOG10(EXP(1)))*298.15*(8.314462/4.184/1000)</f>
        <v>-5.2473601944839592</v>
      </c>
      <c r="AH59" s="16">
        <f>-(logK!AH59/LOG10(EXP(1)))*298.15*(8.314462/4.184/1000)</f>
        <v>-4.5537852501044735</v>
      </c>
      <c r="AI59" s="16">
        <f>-(logK!AI59/LOG10(EXP(1)))*298.15*(8.314462/4.184/1000)</f>
        <v>-4.4365009431136286</v>
      </c>
      <c r="AJ59" s="16">
        <f>-(logK!AJ59/LOG10(EXP(1)))*298.15*(8.314462/4.184/1000)</f>
        <v>-4.8488664000974024</v>
      </c>
      <c r="AK59" s="16">
        <f>-(logK!AK59/LOG10(EXP(1)))*298.15*(8.314462/4.184/1000)</f>
        <v>-4.8232976844800666</v>
      </c>
      <c r="AL59" s="16">
        <f>-(logK!AL59/LOG10(EXP(1)))*298.15*(8.314462/4.184/1000)</f>
        <v>-3.6897421971320585</v>
      </c>
      <c r="AM59" s="16">
        <f>-(logK!AM59/LOG10(EXP(1)))*298.15*(8.314462/4.184/1000)</f>
        <v>-3.4761011307744156</v>
      </c>
      <c r="AN59" s="16">
        <f>-(logK!AN59/LOG10(EXP(1)))*298.15*(8.314462/4.184/1000)</f>
        <v>-3.7214745802960354</v>
      </c>
      <c r="AO59" s="16">
        <f>-(logK!AO59/LOG10(EXP(1)))*298.15*(8.314462/4.184/1000)</f>
        <v>0</v>
      </c>
      <c r="AP59" s="16">
        <f>-(logK!AP59/LOG10(EXP(1)))*298.15*(8.314462/4.184/1000)</f>
        <v>-5.5438274193390802</v>
      </c>
      <c r="AQ59" s="16">
        <f>-(logK!AQ59/LOG10(EXP(1)))*298.15*(8.314462/4.184/1000)</f>
        <v>-3.614261144006671</v>
      </c>
      <c r="AR59" s="16">
        <f>-(logK!AR59/LOG10(EXP(1)))*298.15*(8.314462/4.184/1000)</f>
        <v>-3.6358271591853528</v>
      </c>
      <c r="AS59" s="16">
        <f>-(logK!AS59/LOG10(EXP(1)))*298.15*(8.314462/4.184/1000)</f>
        <v>-4.6682346520130009</v>
      </c>
      <c r="AT59" s="16">
        <f>-(logK!AT59/LOG10(EXP(1)))*298.15*(8.314462/4.184/1000)</f>
        <v>0</v>
      </c>
      <c r="AU59" s="16">
        <f>-(logK!AU59/LOG10(EXP(1)))*298.15*(8.314462/4.184/1000)</f>
        <v>0</v>
      </c>
      <c r="AV59" s="16">
        <f>-(logK!AV59/LOG10(EXP(1)))*298.15*(8.314462/4.184/1000)</f>
        <v>-4.6043988105250904</v>
      </c>
      <c r="AW59" s="16">
        <f>-(logK!AW59/LOG10(EXP(1)))*298.15*(8.314462/4.184/1000)</f>
        <v>-5.3340253437906995</v>
      </c>
      <c r="AX59" s="16">
        <f>-(logK!AX59/LOG10(EXP(1)))*298.15*(8.314462/4.184/1000)</f>
        <v>-4.4163264597847842</v>
      </c>
      <c r="AY59" s="16">
        <f>-(logK!AY59/LOG10(EXP(1)))*298.15*(8.314462/4.184/1000)</f>
        <v>-4.4017235608429441</v>
      </c>
      <c r="AZ59" s="16">
        <f>-(logK!AZ59/LOG10(EXP(1)))*298.15*(8.314462/4.184/1000)</f>
        <v>-5.1014730867443623</v>
      </c>
      <c r="BA59" s="16">
        <f>-(logK!BA59/LOG10(EXP(1)))*298.15*(8.314462/4.184/1000)</f>
        <v>-4.9074253345312178</v>
      </c>
      <c r="BB59" s="16">
        <f>-(logK!BB59/LOG10(EXP(1)))*298.15*(8.314462/4.184/1000)</f>
        <v>-5.6622085808468592</v>
      </c>
      <c r="BC59" s="16">
        <f>-(logK!BC59/LOG10(EXP(1)))*298.15*(8.314462/4.184/1000)</f>
        <v>0</v>
      </c>
      <c r="BD59" s="16">
        <f>-(logK!BD59/LOG10(EXP(1)))*298.15*(8.314462/4.184/1000)</f>
        <v>0</v>
      </c>
      <c r="BE59" s="16">
        <f>-(logK!BE59/LOG10(EXP(1)))*298.15*(8.314462/4.184/1000)</f>
        <v>-5.1117676939393482</v>
      </c>
      <c r="BF59" s="16">
        <f>-(logK!BF59/LOG10(EXP(1)))*298.15*(8.314462/4.184/1000)</f>
        <v>-5.2909582515863276</v>
      </c>
      <c r="BG59" s="16">
        <f>-(logK!BG59/LOG10(EXP(1)))*298.15*(8.314462/4.184/1000)</f>
        <v>-4.9569747823607813</v>
      </c>
      <c r="BH59" s="16">
        <f>-(logK!BH59/LOG10(EXP(1)))*298.15*(8.314462/4.184/1000)</f>
        <v>0</v>
      </c>
      <c r="BI59" s="16">
        <f>-(logK!BI59/LOG10(EXP(1)))*298.15*(8.314462/4.184/1000)</f>
        <v>0</v>
      </c>
      <c r="BJ59" s="16">
        <f>-(logK!BJ59/LOG10(EXP(1)))*298.15*(8.314462/4.184/1000)</f>
        <v>0</v>
      </c>
      <c r="BK59" s="16">
        <f>-(logK!BK59/LOG10(EXP(1)))*298.15*(8.314462/4.184/1000)</f>
        <v>0</v>
      </c>
      <c r="BL59" s="16">
        <f>-(logK!BL59/LOG10(EXP(1)))*298.15*(8.314462/4.184/1000)</f>
        <v>0</v>
      </c>
      <c r="BM59" s="16">
        <f>-(logK!BM59/LOG10(EXP(1)))*298.15*(8.314462/4.184/1000)</f>
        <v>0</v>
      </c>
      <c r="BN59" s="16">
        <f>-(logK!BN59/LOG10(EXP(1)))*298.15*(8.314462/4.184/1000)</f>
        <v>0</v>
      </c>
      <c r="BO59" s="16">
        <f>-(logK!BO59/LOG10(EXP(1)))*298.15*(8.314462/4.184/1000)</f>
        <v>-5.2129866292991123</v>
      </c>
      <c r="BP59" s="16">
        <f>-(logK!BP59/LOG10(EXP(1)))*298.15*(8.314462/4.184/1000)</f>
        <v>0</v>
      </c>
      <c r="BQ59" s="16">
        <f>-(logK!BQ59/LOG10(EXP(1)))*298.15*(8.314462/4.184/1000)</f>
        <v>-4.697525033205201</v>
      </c>
      <c r="BR59" s="16">
        <f>-(logK!BR59/LOG10(EXP(1)))*298.15*(8.314462/4.184/1000)</f>
        <v>0</v>
      </c>
      <c r="BS59" s="16">
        <f>-(logK!BS59/LOG10(EXP(1)))*298.15*(8.314462/4.184/1000)</f>
        <v>-3.7915750436020446</v>
      </c>
      <c r="BT59" s="16">
        <f>-(logK!BT59/LOG10(EXP(1)))*298.15*(8.314462/4.184/1000)</f>
        <v>0</v>
      </c>
      <c r="BU59" s="16">
        <f>-(logK!BU59/LOG10(EXP(1)))*298.15*(8.314462/4.184/1000)</f>
        <v>0</v>
      </c>
      <c r="BV59" s="16">
        <f>-(logK!BV59/LOG10(EXP(1)))*298.15*(8.314462/4.184/1000)</f>
        <v>0</v>
      </c>
      <c r="BW59" s="16">
        <f>-(logK!BW59/LOG10(EXP(1)))*298.15*(8.314462/4.184/1000)</f>
        <v>0</v>
      </c>
      <c r="BX59" s="16">
        <f>-(logK!BX59/LOG10(EXP(1)))*298.15*(8.314462/4.184/1000)</f>
        <v>0</v>
      </c>
      <c r="BY59" s="16">
        <f>-(logK!BY59/LOG10(EXP(1)))*298.15*(8.314462/4.184/1000)</f>
        <v>-5.2774200109343061</v>
      </c>
      <c r="BZ59" s="16">
        <f>-(logK!BZ59/LOG10(EXP(1)))*298.15*(8.314462/4.184/1000)</f>
        <v>0</v>
      </c>
      <c r="CA59" s="16">
        <f>-(logK!CA59/LOG10(EXP(1)))*298.15*(8.314462/4.184/1000)</f>
        <v>-3.5956855580582316</v>
      </c>
      <c r="CB59" s="16">
        <f>-(logK!CB59/LOG10(EXP(1)))*298.15*(8.314462/4.184/1000)</f>
        <v>-3.4610562158332145</v>
      </c>
      <c r="CC59" s="16">
        <f>-(logK!CC59/LOG10(EXP(1)))*298.15*(8.314462/4.184/1000)</f>
        <v>0</v>
      </c>
      <c r="CD59" s="16">
        <f>-(logK!CD59/LOG10(EXP(1)))*298.15*(8.314462/4.184/1000)</f>
        <v>0</v>
      </c>
      <c r="CE59" s="16">
        <f>-(logK!CE59/LOG10(EXP(1)))*298.15*(8.314462/4.184/1000)</f>
        <v>-5.3426883116794039</v>
      </c>
      <c r="CF59" s="16">
        <f>-(logK!CF59/LOG10(EXP(1)))*298.15*(8.314462/4.184/1000)</f>
        <v>-5.1036968092102821</v>
      </c>
      <c r="CG59" s="16">
        <f>-(logK!CG59/LOG10(EXP(1)))*298.15*(8.314462/4.184/1000)</f>
        <v>0</v>
      </c>
      <c r="CH59" s="16">
        <f>-(logK!CH59/LOG10(EXP(1)))*298.15*(8.314462/4.184/1000)</f>
        <v>0</v>
      </c>
      <c r="CI59" s="16">
        <f>-(logK!CI59/LOG10(EXP(1)))*298.15*(8.314462/4.184/1000)</f>
        <v>0</v>
      </c>
      <c r="CJ59" s="16">
        <f>-(logK!CJ59/LOG10(EXP(1)))*298.15*(8.314462/4.184/1000)</f>
        <v>0</v>
      </c>
      <c r="CK59" s="16">
        <f>-(logK!CK59/LOG10(EXP(1)))*298.15*(8.314462/4.184/1000)</f>
        <v>0</v>
      </c>
      <c r="CL59" s="16">
        <f>-(logK!CL59/LOG10(EXP(1)))*298.15*(8.314462/4.184/1000)</f>
        <v>0</v>
      </c>
      <c r="CM59" s="16">
        <f>-(logK!CM59/LOG10(EXP(1)))*298.15*(8.314462/4.184/1000)</f>
        <v>0</v>
      </c>
      <c r="CN59" s="16">
        <f>-(logK!CN59/LOG10(EXP(1)))*298.15*(8.314462/4.184/1000)</f>
        <v>0</v>
      </c>
      <c r="CO59" s="16">
        <f>-(logK!CO59/LOG10(EXP(1)))*298.15*(8.314462/4.184/1000)</f>
        <v>0</v>
      </c>
      <c r="CP59" s="16">
        <f>-(logK!CP59/LOG10(EXP(1)))*298.15*(8.314462/4.184/1000)</f>
        <v>0</v>
      </c>
      <c r="CQ59" s="16">
        <f>-(logK!CQ59/LOG10(EXP(1)))*298.15*(8.314462/4.184/1000)</f>
        <v>0</v>
      </c>
      <c r="CR59" s="16">
        <f>-(logK!CR59/LOG10(EXP(1)))*298.15*(8.314462/4.184/1000)</f>
        <v>0</v>
      </c>
      <c r="CS59" s="16">
        <f>-(logK!CS59/LOG10(EXP(1)))*298.15*(8.314462/4.184/1000)</f>
        <v>0</v>
      </c>
      <c r="CT59" s="16">
        <f>-(logK!CT59/LOG10(EXP(1)))*298.15*(8.314462/4.184/1000)</f>
        <v>0</v>
      </c>
      <c r="CU59" s="16">
        <f>-(logK!CU59/LOG10(EXP(1)))*298.15*(8.314462/4.184/1000)</f>
        <v>0</v>
      </c>
      <c r="CV59" s="16">
        <f>-(logK!CV59/LOG10(EXP(1)))*298.15*(8.314462/4.184/1000)</f>
        <v>0</v>
      </c>
      <c r="CW59" s="16">
        <f>-(logK!CW59/LOG10(EXP(1)))*298.15*(8.314462/4.184/1000)</f>
        <v>-4.1854058420447284</v>
      </c>
      <c r="CX59" s="16">
        <f>-(logK!CX59/LOG10(EXP(1)))*298.15*(8.314462/4.184/1000)</f>
        <v>0</v>
      </c>
      <c r="CY59" s="16">
        <f>-(logK!CY59/LOG10(EXP(1)))*298.15*(8.314462/4.184/1000)</f>
        <v>0</v>
      </c>
      <c r="CZ59" s="16">
        <f>-(logK!CZ59/LOG10(EXP(1)))*298.15*(8.314462/4.184/1000)</f>
        <v>-4.003331812125376</v>
      </c>
      <c r="DA59" s="16">
        <f>-(logK!DA59/LOG10(EXP(1)))*298.15*(8.314462/4.184/1000)</f>
        <v>0</v>
      </c>
      <c r="DB59" s="16">
        <f>-(logK!DB59/LOG10(EXP(1)))*298.15*(8.314462/4.184/1000)</f>
        <v>0</v>
      </c>
      <c r="DC59" s="16">
        <f>-(logK!DC59/LOG10(EXP(1)))*298.15*(8.314462/4.184/1000)</f>
        <v>0</v>
      </c>
      <c r="DD59" s="16">
        <f>-(logK!DD59/LOG10(EXP(1)))*298.15*(8.314462/4.184/1000)</f>
        <v>0</v>
      </c>
      <c r="DE59" s="16">
        <f>-(logK!DE59/LOG10(EXP(1)))*298.15*(8.314462/4.184/1000)</f>
        <v>0</v>
      </c>
      <c r="DF59" s="16">
        <f>-(logK!DF59/LOG10(EXP(1)))*298.15*(8.314462/4.184/1000)</f>
        <v>0</v>
      </c>
      <c r="DG59" s="16">
        <f>-(logK!DG59/LOG10(EXP(1)))*298.15*(8.314462/4.184/1000)</f>
        <v>0</v>
      </c>
      <c r="DH59" s="16">
        <f>-(logK!DH59/LOG10(EXP(1)))*298.15*(8.314462/4.184/1000)</f>
        <v>0</v>
      </c>
      <c r="DI59" s="16">
        <f>-(logK!DI59/LOG10(EXP(1)))*298.15*(8.314462/4.184/1000)</f>
        <v>0</v>
      </c>
      <c r="DJ59" s="16">
        <f>-(logK!DJ59/LOG10(EXP(1)))*298.15*(8.314462/4.184/1000)</f>
        <v>0</v>
      </c>
      <c r="DK59" s="16">
        <f>-(logK!DK59/LOG10(EXP(1)))*298.15*(8.314462/4.184/1000)</f>
        <v>0</v>
      </c>
      <c r="DL59" s="16">
        <f>-(logK!DL59/LOG10(EXP(1)))*298.15*(8.314462/4.184/1000)</f>
        <v>-5.2124982289047566</v>
      </c>
      <c r="DM59" s="16">
        <f>-(logK!DM59/LOG10(EXP(1)))*298.15*(8.314462/4.184/1000)</f>
        <v>0</v>
      </c>
      <c r="DN59" s="16">
        <f>-(logK!DN59/LOG10(EXP(1)))*298.15*(8.314462/4.184/1000)</f>
        <v>0</v>
      </c>
      <c r="DO59" s="16">
        <f>-(logK!DO59/LOG10(EXP(1)))*298.15*(8.314462/4.184/1000)</f>
        <v>0</v>
      </c>
      <c r="DP59" s="16">
        <f>-(logK!DP59/LOG10(EXP(1)))*298.15*(8.314462/4.184/1000)</f>
        <v>0</v>
      </c>
      <c r="DQ59" s="16">
        <f>-(logK!DQ59/LOG10(EXP(1)))*298.15*(8.314462/4.184/1000)</f>
        <v>0</v>
      </c>
      <c r="DR59" s="16">
        <f>-(logK!DR59/LOG10(EXP(1)))*298.15*(8.314462/4.184/1000)</f>
        <v>-5.2657311433956577</v>
      </c>
      <c r="DS59" s="16">
        <f>-(logK!DS59/LOG10(EXP(1)))*298.15*(8.314462/4.184/1000)</f>
        <v>-4.8975536438788305</v>
      </c>
      <c r="DT59" s="16">
        <f>-(logK!DT59/LOG10(EXP(1)))*298.15*(8.314462/4.184/1000)</f>
        <v>0</v>
      </c>
      <c r="DU59" s="16">
        <f>-(logK!DU59/LOG10(EXP(1)))*298.15*(8.314462/4.184/1000)</f>
        <v>0</v>
      </c>
      <c r="DV59" s="16">
        <f>-(logK!DV59/LOG10(EXP(1)))*298.15*(8.314462/4.184/1000)</f>
        <v>0</v>
      </c>
      <c r="DW59" s="16">
        <f>-(logK!DW59/LOG10(EXP(1)))*298.15*(8.314462/4.184/1000)</f>
        <v>0</v>
      </c>
      <c r="DX59" s="16">
        <f>-(logK!DX59/LOG10(EXP(1)))*298.15*(8.314462/4.184/1000)</f>
        <v>0</v>
      </c>
      <c r="DY59" s="16">
        <f>-(logK!DY59/LOG10(EXP(1)))*298.15*(8.314462/4.184/1000)</f>
        <v>-5.1750032667861525</v>
      </c>
      <c r="DZ59" s="16">
        <f>-(logK!DZ59/LOG10(EXP(1)))*298.15*(8.314462/4.184/1000)</f>
        <v>0</v>
      </c>
      <c r="EA59" s="16">
        <f>-(logK!EA59/LOG10(EXP(1)))*298.15*(8.314462/4.184/1000)</f>
        <v>0</v>
      </c>
      <c r="EB59" s="16">
        <f>-(logK!EB59/LOG10(EXP(1)))*298.15*(8.314462/4.184/1000)</f>
        <v>0</v>
      </c>
      <c r="EC59" s="16">
        <f>-(logK!EC59/LOG10(EXP(1)))*298.15*(8.314462/4.184/1000)</f>
        <v>0</v>
      </c>
      <c r="ED59" s="16">
        <f>-(logK!ED59/LOG10(EXP(1)))*298.15*(8.314462/4.184/1000)</f>
        <v>0</v>
      </c>
      <c r="EE59" s="16">
        <f>-(logK!EE59/LOG10(EXP(1)))*298.15*(8.314462/4.184/1000)</f>
        <v>-3.9792353917750458</v>
      </c>
      <c r="EF59" s="16">
        <f>-(logK!EF59/LOG10(EXP(1)))*298.15*(8.314462/4.184/1000)</f>
        <v>-5.2716383325229161</v>
      </c>
      <c r="EG59" s="16">
        <f>-(logK!EG59/LOG10(EXP(1)))*298.15*(8.314462/4.184/1000)</f>
        <v>-4.2889139837221686</v>
      </c>
      <c r="EH59" s="16">
        <f>-(logK!EH59/LOG10(EXP(1)))*298.15*(8.314462/4.184/1000)</f>
        <v>0</v>
      </c>
      <c r="EI59" s="16">
        <f>-(logK!EI59/LOG10(EXP(1)))*298.15*(8.314462/4.184/1000)</f>
        <v>0</v>
      </c>
      <c r="EJ59" s="16">
        <f>-(logK!EJ59/LOG10(EXP(1)))*298.15*(8.314462/4.184/1000)</f>
        <v>0</v>
      </c>
      <c r="EK59" s="16">
        <f>-(logK!EK59/LOG10(EXP(1)))*298.15*(8.314462/4.184/1000)</f>
        <v>-4.7900291592936215</v>
      </c>
      <c r="EL59" s="16">
        <f>-(logK!EL59/LOG10(EXP(1)))*298.15*(8.314462/4.184/1000)</f>
        <v>0</v>
      </c>
      <c r="EM59" s="16">
        <f>-(logK!EM59/LOG10(EXP(1)))*298.15*(8.314462/4.184/1000)</f>
        <v>0</v>
      </c>
      <c r="EN59" s="16">
        <f>-(logK!EN59/LOG10(EXP(1)))*298.15*(8.314462/4.184/1000)</f>
        <v>0</v>
      </c>
      <c r="EO59" s="16">
        <f>-(logK!EO59/LOG10(EXP(1)))*298.15*(8.314462/4.184/1000)</f>
        <v>0</v>
      </c>
      <c r="EP59" s="16">
        <f>-(logK!EP59/LOG10(EXP(1)))*298.15*(8.314462/4.184/1000)</f>
        <v>0</v>
      </c>
      <c r="EQ59" s="16">
        <f>-(logK!EQ59/LOG10(EXP(1)))*298.15*(8.314462/4.184/1000)</f>
        <v>0</v>
      </c>
      <c r="ER59" s="16">
        <f>-(logK!ER59/LOG10(EXP(1)))*298.15*(8.314462/4.184/1000)</f>
        <v>0</v>
      </c>
      <c r="ES59" s="16">
        <f>-(logK!ES59/LOG10(EXP(1)))*298.15*(8.314462/4.184/1000)</f>
        <v>0</v>
      </c>
      <c r="ET59" s="16">
        <f>-(logK!ET59/LOG10(EXP(1)))*298.15*(8.314462/4.184/1000)</f>
        <v>0</v>
      </c>
      <c r="EU59" s="16">
        <f>-(logK!EU59/LOG10(EXP(1)))*298.15*(8.314462/4.184/1000)</f>
        <v>0</v>
      </c>
      <c r="EV59" s="16">
        <f>-(logK!EV59/LOG10(EXP(1)))*298.15*(8.314462/4.184/1000)</f>
        <v>0</v>
      </c>
      <c r="EW59" s="16">
        <f>-(logK!EW59/LOG10(EXP(1)))*298.15*(8.314462/4.184/1000)</f>
        <v>0</v>
      </c>
      <c r="EX59" s="16">
        <f>-(logK!EX59/LOG10(EXP(1)))*298.15*(8.314462/4.184/1000)</f>
        <v>0</v>
      </c>
      <c r="EY59" s="16">
        <f>-(logK!EY59/LOG10(EXP(1)))*298.15*(8.314462/4.184/1000)</f>
        <v>-5.0482974706237487</v>
      </c>
      <c r="EZ59" s="16">
        <f>-(logK!EZ59/LOG10(EXP(1)))*298.15*(8.314462/4.184/1000)</f>
        <v>0</v>
      </c>
      <c r="FA59" s="16">
        <f>-(logK!FA59/LOG10(EXP(1)))*298.15*(8.314462/4.184/1000)</f>
        <v>-4.9827645059777979</v>
      </c>
      <c r="FB59" s="16">
        <f>-(logK!FB59/LOG10(EXP(1)))*298.15*(8.314462/4.184/1000)</f>
        <v>0</v>
      </c>
      <c r="FC59" s="16">
        <f>-(logK!FC59/LOG10(EXP(1)))*298.15*(8.314462/4.184/1000)</f>
        <v>0</v>
      </c>
      <c r="FD59" s="16">
        <f>-(logK!FD59/LOG10(EXP(1)))*298.15*(8.314462/4.184/1000)</f>
        <v>0</v>
      </c>
      <c r="FE59" s="16">
        <f>-(logK!FE59/LOG10(EXP(1)))*298.15*(8.314462/4.184/1000)</f>
        <v>-3.529454098993539</v>
      </c>
      <c r="FF59" s="16">
        <f>-(logK!FF59/LOG10(EXP(1)))*298.15*(8.314462/4.184/1000)</f>
        <v>0</v>
      </c>
    </row>
    <row r="60" spans="1:162" ht="12.75">
      <c r="A60" s="157">
        <v>58</v>
      </c>
      <c r="B60" s="16">
        <f>-(logK!B60/LOG10(EXP(1)))*298.15*(8.314462/4.184/1000)</f>
        <v>-3.9506134915695328</v>
      </c>
      <c r="C60" s="16">
        <f>-(logK!C60/LOG10(EXP(1)))*298.15*(8.314462/4.184/1000)</f>
        <v>-3.5685725149369554</v>
      </c>
      <c r="D60" s="16">
        <f>-(logK!D60/LOG10(EXP(1)))*298.15*(8.314462/4.184/1000)</f>
        <v>-3.8724721569665115</v>
      </c>
      <c r="E60" s="16">
        <f>-(logK!E60/LOG10(EXP(1)))*298.15*(8.314462/4.184/1000)</f>
        <v>-3.6785990283580534</v>
      </c>
      <c r="F60" s="16">
        <f>-(logK!F60/LOG10(EXP(1)))*298.15*(8.314462/4.184/1000)</f>
        <v>-3.8561666778789863</v>
      </c>
      <c r="G60" s="16">
        <f>-(logK!G60/LOG10(EXP(1)))*298.15*(8.314462/4.184/1000)</f>
        <v>-3.9589845106191532</v>
      </c>
      <c r="H60" s="16">
        <f>-(logK!H60/LOG10(EXP(1)))*298.15*(8.314462/4.184/1000)</f>
        <v>-5.2983120881386556</v>
      </c>
      <c r="I60" s="16">
        <f>-(logK!I60/LOG10(EXP(1)))*298.15*(8.314462/4.184/1000)</f>
        <v>0</v>
      </c>
      <c r="J60" s="16">
        <f>-(logK!J60/LOG10(EXP(1)))*298.15*(8.314462/4.184/1000)</f>
        <v>0</v>
      </c>
      <c r="K60" s="16">
        <f>-(logK!K60/LOG10(EXP(1)))*298.15*(8.314462/4.184/1000)</f>
        <v>0</v>
      </c>
      <c r="L60" s="16">
        <f>-(logK!L60/LOG10(EXP(1)))*298.15*(8.314462/4.184/1000)</f>
        <v>0</v>
      </c>
      <c r="M60" s="16">
        <f>-(logK!M60/LOG10(EXP(1)))*298.15*(8.314462/4.184/1000)</f>
        <v>0</v>
      </c>
      <c r="N60" s="16">
        <f>-(logK!N60/LOG10(EXP(1)))*298.15*(8.314462/4.184/1000)</f>
        <v>-3.9273203398007559</v>
      </c>
      <c r="O60" s="16">
        <f>-(logK!O60/LOG10(EXP(1)))*298.15*(8.314462/4.184/1000)</f>
        <v>0</v>
      </c>
      <c r="P60" s="16">
        <f>-(logK!P60/LOG10(EXP(1)))*298.15*(8.314462/4.184/1000)</f>
        <v>0</v>
      </c>
      <c r="Q60" s="16">
        <f>-(logK!Q60/LOG10(EXP(1)))*298.15*(8.314462/4.184/1000)</f>
        <v>0</v>
      </c>
      <c r="R60" s="16">
        <f>-(logK!R60/LOG10(EXP(1)))*298.15*(8.314462/4.184/1000)</f>
        <v>-4.328591740899344</v>
      </c>
      <c r="S60" s="16">
        <f>-(logK!S60/LOG10(EXP(1)))*298.15*(8.314462/4.184/1000)</f>
        <v>-4.5691384848476977</v>
      </c>
      <c r="T60" s="16">
        <f>-(logK!T60/LOG10(EXP(1)))*298.15*(8.314462/4.184/1000)</f>
        <v>-4.3134213152422749</v>
      </c>
      <c r="U60" s="16">
        <f>-(logK!U60/LOG10(EXP(1)))*298.15*(8.314462/4.184/1000)</f>
        <v>-4.3240078712763443</v>
      </c>
      <c r="V60" s="16">
        <f>-(logK!V60/LOG10(EXP(1)))*298.15*(8.314462/4.184/1000)</f>
        <v>-4.386135675630924</v>
      </c>
      <c r="W60" s="16">
        <f>-(logK!W60/LOG10(EXP(1)))*298.15*(8.314462/4.184/1000)</f>
        <v>-4.2728049561899137</v>
      </c>
      <c r="X60" s="16">
        <f>-(logK!X60/LOG10(EXP(1)))*298.15*(8.314462/4.184/1000)</f>
        <v>-4.0740450951440801</v>
      </c>
      <c r="Y60" s="16">
        <f>-(logK!Y60/LOG10(EXP(1)))*298.15*(8.314462/4.184/1000)</f>
        <v>-4.3638547950705586</v>
      </c>
      <c r="Z60" s="16">
        <f>-(logK!Z60/LOG10(EXP(1)))*298.15*(8.314462/4.184/1000)</f>
        <v>-3.4037714880148404</v>
      </c>
      <c r="AA60" s="16">
        <f>-(logK!AA60/LOG10(EXP(1)))*298.15*(8.314462/4.184/1000)</f>
        <v>0</v>
      </c>
      <c r="AB60" s="16">
        <f>-(logK!AB60/LOG10(EXP(1)))*298.15*(8.314462/4.184/1000)</f>
        <v>0</v>
      </c>
      <c r="AC60" s="16">
        <f>-(logK!AC60/LOG10(EXP(1)))*298.15*(8.314462/4.184/1000)</f>
        <v>-3.5965805040322452</v>
      </c>
      <c r="AD60" s="16">
        <f>-(logK!AD60/LOG10(EXP(1)))*298.15*(8.314462/4.184/1000)</f>
        <v>-5.0044396609094086</v>
      </c>
      <c r="AE60" s="16">
        <f>-(logK!AE60/LOG10(EXP(1)))*298.15*(8.314462/4.184/1000)</f>
        <v>-4.1407240271957777</v>
      </c>
      <c r="AF60" s="16">
        <f>-(logK!AF60/LOG10(EXP(1)))*298.15*(8.314462/4.184/1000)</f>
        <v>0</v>
      </c>
      <c r="AG60" s="16">
        <f>-(logK!AG60/LOG10(EXP(1)))*298.15*(8.314462/4.184/1000)</f>
        <v>-3.9332548138662462</v>
      </c>
      <c r="AH60" s="16">
        <f>-(logK!AH60/LOG10(EXP(1)))*298.15*(8.314462/4.184/1000)</f>
        <v>-4.1242057255900413</v>
      </c>
      <c r="AI60" s="16">
        <f>-(logK!AI60/LOG10(EXP(1)))*298.15*(8.314462/4.184/1000)</f>
        <v>-4.0803179024436478</v>
      </c>
      <c r="AJ60" s="16">
        <f>-(logK!AJ60/LOG10(EXP(1)))*298.15*(8.314462/4.184/1000)</f>
        <v>-4.3073122175721004</v>
      </c>
      <c r="AK60" s="16">
        <f>-(logK!AK60/LOG10(EXP(1)))*298.15*(8.314462/4.184/1000)</f>
        <v>-4.1377963533234716</v>
      </c>
      <c r="AL60" s="16">
        <f>-(logK!AL60/LOG10(EXP(1)))*298.15*(8.314462/4.184/1000)</f>
        <v>-3.3864701086818414</v>
      </c>
      <c r="AM60" s="16">
        <f>-(logK!AM60/LOG10(EXP(1)))*298.15*(8.314462/4.184/1000)</f>
        <v>-3.1568673534583982</v>
      </c>
      <c r="AN60" s="16">
        <f>-(logK!AN60/LOG10(EXP(1)))*298.15*(8.314462/4.184/1000)</f>
        <v>-3.4197986607323978</v>
      </c>
      <c r="AO60" s="16">
        <f>-(logK!AO60/LOG10(EXP(1)))*298.15*(8.314462/4.184/1000)</f>
        <v>0</v>
      </c>
      <c r="AP60" s="16">
        <f>-(logK!AP60/LOG10(EXP(1)))*298.15*(8.314462/4.184/1000)</f>
        <v>-4.3797810135166584</v>
      </c>
      <c r="AQ60" s="16">
        <f>-(logK!AQ60/LOG10(EXP(1)))*298.15*(8.314462/4.184/1000)</f>
        <v>-3.3065197826740302</v>
      </c>
      <c r="AR60" s="16">
        <f>-(logK!AR60/LOG10(EXP(1)))*298.15*(8.314462/4.184/1000)</f>
        <v>-3.3293627329619757</v>
      </c>
      <c r="AS60" s="16">
        <f>-(logK!AS60/LOG10(EXP(1)))*298.15*(8.314462/4.184/1000)</f>
        <v>-4.0213360514672356</v>
      </c>
      <c r="AT60" s="16">
        <f>-(logK!AT60/LOG10(EXP(1)))*298.15*(8.314462/4.184/1000)</f>
        <v>0</v>
      </c>
      <c r="AU60" s="16">
        <f>-(logK!AU60/LOG10(EXP(1)))*298.15*(8.314462/4.184/1000)</f>
        <v>0</v>
      </c>
      <c r="AV60" s="16">
        <f>-(logK!AV60/LOG10(EXP(1)))*298.15*(8.314462/4.184/1000)</f>
        <v>-3.9990906413265725</v>
      </c>
      <c r="AW60" s="16">
        <f>-(logK!AW60/LOG10(EXP(1)))*298.15*(8.314462/4.184/1000)</f>
        <v>-4.3459231336643978</v>
      </c>
      <c r="AX60" s="16">
        <f>-(logK!AX60/LOG10(EXP(1)))*298.15*(8.314462/4.184/1000)</f>
        <v>-4.0285938450369834</v>
      </c>
      <c r="AY60" s="16">
        <f>-(logK!AY60/LOG10(EXP(1)))*298.15*(8.314462/4.184/1000)</f>
        <v>-4.0018109496683172</v>
      </c>
      <c r="AZ60" s="16">
        <f>-(logK!AZ60/LOG10(EXP(1)))*298.15*(8.314462/4.184/1000)</f>
        <v>-4.3529544622468199</v>
      </c>
      <c r="BA60" s="16">
        <f>-(logK!BA60/LOG10(EXP(1)))*298.15*(8.314462/4.184/1000)</f>
        <v>-4.2411898982603349</v>
      </c>
      <c r="BB60" s="16">
        <f>-(logK!BB60/LOG10(EXP(1)))*298.15*(8.314462/4.184/1000)</f>
        <v>-5.0944990565322286</v>
      </c>
      <c r="BC60" s="16">
        <f>-(logK!BC60/LOG10(EXP(1)))*298.15*(8.314462/4.184/1000)</f>
        <v>0</v>
      </c>
      <c r="BD60" s="16">
        <f>-(logK!BD60/LOG10(EXP(1)))*298.15*(8.314462/4.184/1000)</f>
        <v>0</v>
      </c>
      <c r="BE60" s="16">
        <f>-(logK!BE60/LOG10(EXP(1)))*298.15*(8.314462/4.184/1000)</f>
        <v>-4.2175775127142421</v>
      </c>
      <c r="BF60" s="16">
        <f>-(logK!BF60/LOG10(EXP(1)))*298.15*(8.314462/4.184/1000)</f>
        <v>-4.4494023533073115</v>
      </c>
      <c r="BG60" s="16">
        <f>-(logK!BG60/LOG10(EXP(1)))*298.15*(8.314462/4.184/1000)</f>
        <v>-4.2002761333812444</v>
      </c>
      <c r="BH60" s="16">
        <f>-(logK!BH60/LOG10(EXP(1)))*298.15*(8.314462/4.184/1000)</f>
        <v>0</v>
      </c>
      <c r="BI60" s="16">
        <f>-(logK!BI60/LOG10(EXP(1)))*298.15*(8.314462/4.184/1000)</f>
        <v>0</v>
      </c>
      <c r="BJ60" s="16">
        <f>-(logK!BJ60/LOG10(EXP(1)))*298.15*(8.314462/4.184/1000)</f>
        <v>0</v>
      </c>
      <c r="BK60" s="16">
        <f>-(logK!BK60/LOG10(EXP(1)))*298.15*(8.314462/4.184/1000)</f>
        <v>0</v>
      </c>
      <c r="BL60" s="16">
        <f>-(logK!BL60/LOG10(EXP(1)))*298.15*(8.314462/4.184/1000)</f>
        <v>0</v>
      </c>
      <c r="BM60" s="16">
        <f>-(logK!BM60/LOG10(EXP(1)))*298.15*(8.314462/4.184/1000)</f>
        <v>0</v>
      </c>
      <c r="BN60" s="16">
        <f>-(logK!BN60/LOG10(EXP(1)))*298.15*(8.314462/4.184/1000)</f>
        <v>0</v>
      </c>
      <c r="BO60" s="16">
        <f>-(logK!BO60/LOG10(EXP(1)))*298.15*(8.314462/4.184/1000)</f>
        <v>-4.2966792771430349</v>
      </c>
      <c r="BP60" s="16">
        <f>-(logK!BP60/LOG10(EXP(1)))*298.15*(8.314462/4.184/1000)</f>
        <v>0</v>
      </c>
      <c r="BQ60" s="16">
        <f>-(logK!BQ60/LOG10(EXP(1)))*298.15*(8.314462/4.184/1000)</f>
        <v>-4.0663698420193795</v>
      </c>
      <c r="BR60" s="16">
        <f>-(logK!BR60/LOG10(EXP(1)))*298.15*(8.314462/4.184/1000)</f>
        <v>0</v>
      </c>
      <c r="BS60" s="16">
        <f>-(logK!BS60/LOG10(EXP(1)))*298.15*(8.314462/4.184/1000)</f>
        <v>-3.4873452538198797</v>
      </c>
      <c r="BT60" s="16">
        <f>-(logK!BT60/LOG10(EXP(1)))*298.15*(8.314462/4.184/1000)</f>
        <v>0</v>
      </c>
      <c r="BU60" s="16">
        <f>-(logK!BU60/LOG10(EXP(1)))*298.15*(8.314462/4.184/1000)</f>
        <v>0</v>
      </c>
      <c r="BV60" s="16">
        <f>-(logK!BV60/LOG10(EXP(1)))*298.15*(8.314462/4.184/1000)</f>
        <v>0</v>
      </c>
      <c r="BW60" s="16">
        <f>-(logK!BW60/LOG10(EXP(1)))*298.15*(8.314462/4.184/1000)</f>
        <v>0</v>
      </c>
      <c r="BX60" s="16">
        <f>-(logK!BX60/LOG10(EXP(1)))*298.15*(8.314462/4.184/1000)</f>
        <v>0</v>
      </c>
      <c r="BY60" s="16">
        <f>-(logK!BY60/LOG10(EXP(1)))*298.15*(8.314462/4.184/1000)</f>
        <v>-4.4880558339032532</v>
      </c>
      <c r="BZ60" s="16">
        <f>-(logK!BZ60/LOG10(EXP(1)))*298.15*(8.314462/4.184/1000)</f>
        <v>0</v>
      </c>
      <c r="CA60" s="16">
        <f>-(logK!CA60/LOG10(EXP(1)))*298.15*(8.314462/4.184/1000)</f>
        <v>-3.2853903265070614</v>
      </c>
      <c r="CB60" s="16">
        <f>-(logK!CB60/LOG10(EXP(1)))*298.15*(8.314462/4.184/1000)</f>
        <v>-3.1453340100676734</v>
      </c>
      <c r="CC60" s="16">
        <f>-(logK!CC60/LOG10(EXP(1)))*298.15*(8.314462/4.184/1000)</f>
        <v>0</v>
      </c>
      <c r="CD60" s="16">
        <f>-(logK!CD60/LOG10(EXP(1)))*298.15*(8.314462/4.184/1000)</f>
        <v>0</v>
      </c>
      <c r="CE60" s="16">
        <f>-(logK!CE60/LOG10(EXP(1)))*298.15*(8.314462/4.184/1000)</f>
        <v>-4.3099343001362076</v>
      </c>
      <c r="CF60" s="16">
        <f>-(logK!CF60/LOG10(EXP(1)))*298.15*(8.314462/4.184/1000)</f>
        <v>-4.2048518175227736</v>
      </c>
      <c r="CG60" s="16">
        <f>-(logK!CG60/LOG10(EXP(1)))*298.15*(8.314462/4.184/1000)</f>
        <v>0</v>
      </c>
      <c r="CH60" s="16">
        <f>-(logK!CH60/LOG10(EXP(1)))*298.15*(8.314462/4.184/1000)</f>
        <v>0</v>
      </c>
      <c r="CI60" s="16">
        <f>-(logK!CI60/LOG10(EXP(1)))*298.15*(8.314462/4.184/1000)</f>
        <v>0</v>
      </c>
      <c r="CJ60" s="16">
        <f>-(logK!CJ60/LOG10(EXP(1)))*298.15*(8.314462/4.184/1000)</f>
        <v>0</v>
      </c>
      <c r="CK60" s="16">
        <f>-(logK!CK60/LOG10(EXP(1)))*298.15*(8.314462/4.184/1000)</f>
        <v>0</v>
      </c>
      <c r="CL60" s="16">
        <f>-(logK!CL60/LOG10(EXP(1)))*298.15*(8.314462/4.184/1000)</f>
        <v>0</v>
      </c>
      <c r="CM60" s="16">
        <f>-(logK!CM60/LOG10(EXP(1)))*298.15*(8.314462/4.184/1000)</f>
        <v>0</v>
      </c>
      <c r="CN60" s="16">
        <f>-(logK!CN60/LOG10(EXP(1)))*298.15*(8.314462/4.184/1000)</f>
        <v>0</v>
      </c>
      <c r="CO60" s="16">
        <f>-(logK!CO60/LOG10(EXP(1)))*298.15*(8.314462/4.184/1000)</f>
        <v>0</v>
      </c>
      <c r="CP60" s="16">
        <f>-(logK!CP60/LOG10(EXP(1)))*298.15*(8.314462/4.184/1000)</f>
        <v>0</v>
      </c>
      <c r="CQ60" s="16">
        <f>-(logK!CQ60/LOG10(EXP(1)))*298.15*(8.314462/4.184/1000)</f>
        <v>0</v>
      </c>
      <c r="CR60" s="16">
        <f>-(logK!CR60/LOG10(EXP(1)))*298.15*(8.314462/4.184/1000)</f>
        <v>0</v>
      </c>
      <c r="CS60" s="16">
        <f>-(logK!CS60/LOG10(EXP(1)))*298.15*(8.314462/4.184/1000)</f>
        <v>0</v>
      </c>
      <c r="CT60" s="16">
        <f>-(logK!CT60/LOG10(EXP(1)))*298.15*(8.314462/4.184/1000)</f>
        <v>0</v>
      </c>
      <c r="CU60" s="16">
        <f>-(logK!CU60/LOG10(EXP(1)))*298.15*(8.314462/4.184/1000)</f>
        <v>0</v>
      </c>
      <c r="CV60" s="16">
        <f>-(logK!CV60/LOG10(EXP(1)))*298.15*(8.314462/4.184/1000)</f>
        <v>0</v>
      </c>
      <c r="CW60" s="16">
        <f>-(logK!CW60/LOG10(EXP(1)))*298.15*(8.314462/4.184/1000)</f>
        <v>-3.7981070578148191</v>
      </c>
      <c r="CX60" s="16">
        <f>-(logK!CX60/LOG10(EXP(1)))*298.15*(8.314462/4.184/1000)</f>
        <v>0</v>
      </c>
      <c r="CY60" s="16">
        <f>-(logK!CY60/LOG10(EXP(1)))*298.15*(8.314462/4.184/1000)</f>
        <v>0</v>
      </c>
      <c r="CZ60" s="16">
        <f>-(logK!CZ60/LOG10(EXP(1)))*298.15*(8.314462/4.184/1000)</f>
        <v>-3.6355889616745869</v>
      </c>
      <c r="DA60" s="16">
        <f>-(logK!DA60/LOG10(EXP(1)))*298.15*(8.314462/4.184/1000)</f>
        <v>0</v>
      </c>
      <c r="DB60" s="16">
        <f>-(logK!DB60/LOG10(EXP(1)))*298.15*(8.314462/4.184/1000)</f>
        <v>0</v>
      </c>
      <c r="DC60" s="16">
        <f>-(logK!DC60/LOG10(EXP(1)))*298.15*(8.314462/4.184/1000)</f>
        <v>0</v>
      </c>
      <c r="DD60" s="16">
        <f>-(logK!DD60/LOG10(EXP(1)))*298.15*(8.314462/4.184/1000)</f>
        <v>0</v>
      </c>
      <c r="DE60" s="16">
        <f>-(logK!DE60/LOG10(EXP(1)))*298.15*(8.314462/4.184/1000)</f>
        <v>0</v>
      </c>
      <c r="DF60" s="16">
        <f>-(logK!DF60/LOG10(EXP(1)))*298.15*(8.314462/4.184/1000)</f>
        <v>0</v>
      </c>
      <c r="DG60" s="16">
        <f>-(logK!DG60/LOG10(EXP(1)))*298.15*(8.314462/4.184/1000)</f>
        <v>0</v>
      </c>
      <c r="DH60" s="16">
        <f>-(logK!DH60/LOG10(EXP(1)))*298.15*(8.314462/4.184/1000)</f>
        <v>0</v>
      </c>
      <c r="DI60" s="16">
        <f>-(logK!DI60/LOG10(EXP(1)))*298.15*(8.314462/4.184/1000)</f>
        <v>0</v>
      </c>
      <c r="DJ60" s="16">
        <f>-(logK!DJ60/LOG10(EXP(1)))*298.15*(8.314462/4.184/1000)</f>
        <v>0</v>
      </c>
      <c r="DK60" s="16">
        <f>-(logK!DK60/LOG10(EXP(1)))*298.15*(8.314462/4.184/1000)</f>
        <v>0</v>
      </c>
      <c r="DL60" s="16">
        <f>-(logK!DL60/LOG10(EXP(1)))*298.15*(8.314462/4.184/1000)</f>
        <v>-4.7616773799766055</v>
      </c>
      <c r="DM60" s="16">
        <f>-(logK!DM60/LOG10(EXP(1)))*298.15*(8.314462/4.184/1000)</f>
        <v>0</v>
      </c>
      <c r="DN60" s="16">
        <f>-(logK!DN60/LOG10(EXP(1)))*298.15*(8.314462/4.184/1000)</f>
        <v>0</v>
      </c>
      <c r="DO60" s="16">
        <f>-(logK!DO60/LOG10(EXP(1)))*298.15*(8.314462/4.184/1000)</f>
        <v>0</v>
      </c>
      <c r="DP60" s="16">
        <f>-(logK!DP60/LOG10(EXP(1)))*298.15*(8.314462/4.184/1000)</f>
        <v>0</v>
      </c>
      <c r="DQ60" s="16">
        <f>-(logK!DQ60/LOG10(EXP(1)))*298.15*(8.314462/4.184/1000)</f>
        <v>0</v>
      </c>
      <c r="DR60" s="16">
        <f>-(logK!DR60/LOG10(EXP(1)))*298.15*(8.314462/4.184/1000)</f>
        <v>-4.3867414012596777</v>
      </c>
      <c r="DS60" s="16">
        <f>-(logK!DS60/LOG10(EXP(1)))*298.15*(8.314462/4.184/1000)</f>
        <v>-4.1752176461088482</v>
      </c>
      <c r="DT60" s="16">
        <f>-(logK!DT60/LOG10(EXP(1)))*298.15*(8.314462/4.184/1000)</f>
        <v>0</v>
      </c>
      <c r="DU60" s="16">
        <f>-(logK!DU60/LOG10(EXP(1)))*298.15*(8.314462/4.184/1000)</f>
        <v>0</v>
      </c>
      <c r="DV60" s="16">
        <f>-(logK!DV60/LOG10(EXP(1)))*298.15*(8.314462/4.184/1000)</f>
        <v>0</v>
      </c>
      <c r="DW60" s="16">
        <f>-(logK!DW60/LOG10(EXP(1)))*298.15*(8.314462/4.184/1000)</f>
        <v>0</v>
      </c>
      <c r="DX60" s="16">
        <f>-(logK!DX60/LOG10(EXP(1)))*298.15*(8.314462/4.184/1000)</f>
        <v>0</v>
      </c>
      <c r="DY60" s="16">
        <f>-(logK!DY60/LOG10(EXP(1)))*298.15*(8.314462/4.184/1000)</f>
        <v>-4.2388133801403169</v>
      </c>
      <c r="DZ60" s="16">
        <f>-(logK!DZ60/LOG10(EXP(1)))*298.15*(8.314462/4.184/1000)</f>
        <v>0</v>
      </c>
      <c r="EA60" s="16">
        <f>-(logK!EA60/LOG10(EXP(1)))*298.15*(8.314462/4.184/1000)</f>
        <v>0</v>
      </c>
      <c r="EB60" s="16">
        <f>-(logK!EB60/LOG10(EXP(1)))*298.15*(8.314462/4.184/1000)</f>
        <v>0</v>
      </c>
      <c r="EC60" s="16">
        <f>-(logK!EC60/LOG10(EXP(1)))*298.15*(8.314462/4.184/1000)</f>
        <v>0</v>
      </c>
      <c r="ED60" s="16">
        <f>-(logK!ED60/LOG10(EXP(1)))*298.15*(8.314462/4.184/1000)</f>
        <v>0</v>
      </c>
      <c r="EE60" s="16">
        <f>-(logK!EE60/LOG10(EXP(1)))*298.15*(8.314462/4.184/1000)</f>
        <v>-3.4406579960108679</v>
      </c>
      <c r="EF60" s="16">
        <f>-(logK!EF60/LOG10(EXP(1)))*298.15*(8.314462/4.184/1000)</f>
        <v>-4.4776411729800465</v>
      </c>
      <c r="EG60" s="16">
        <f>-(logK!EG60/LOG10(EXP(1)))*298.15*(8.314462/4.184/1000)</f>
        <v>-3.4757982679600392</v>
      </c>
      <c r="EH60" s="16">
        <f>-(logK!EH60/LOG10(EXP(1)))*298.15*(8.314462/4.184/1000)</f>
        <v>0</v>
      </c>
      <c r="EI60" s="16">
        <f>-(logK!EI60/LOG10(EXP(1)))*298.15*(8.314462/4.184/1000)</f>
        <v>0</v>
      </c>
      <c r="EJ60" s="16">
        <f>-(logK!EJ60/LOG10(EXP(1)))*298.15*(8.314462/4.184/1000)</f>
        <v>0</v>
      </c>
      <c r="EK60" s="16">
        <f>-(logK!EK60/LOG10(EXP(1)))*298.15*(8.314462/4.184/1000)</f>
        <v>-4.0639523964920121</v>
      </c>
      <c r="EL60" s="16">
        <f>-(logK!EL60/LOG10(EXP(1)))*298.15*(8.314462/4.184/1000)</f>
        <v>0</v>
      </c>
      <c r="EM60" s="16">
        <f>-(logK!EM60/LOG10(EXP(1)))*298.15*(8.314462/4.184/1000)</f>
        <v>0</v>
      </c>
      <c r="EN60" s="16">
        <f>-(logK!EN60/LOG10(EXP(1)))*298.15*(8.314462/4.184/1000)</f>
        <v>0</v>
      </c>
      <c r="EO60" s="16">
        <f>-(logK!EO60/LOG10(EXP(1)))*298.15*(8.314462/4.184/1000)</f>
        <v>0</v>
      </c>
      <c r="EP60" s="16">
        <f>-(logK!EP60/LOG10(EXP(1)))*298.15*(8.314462/4.184/1000)</f>
        <v>0</v>
      </c>
      <c r="EQ60" s="16">
        <f>-(logK!EQ60/LOG10(EXP(1)))*298.15*(8.314462/4.184/1000)</f>
        <v>0</v>
      </c>
      <c r="ER60" s="16">
        <f>-(logK!ER60/LOG10(EXP(1)))*298.15*(8.314462/4.184/1000)</f>
        <v>0</v>
      </c>
      <c r="ES60" s="16">
        <f>-(logK!ES60/LOG10(EXP(1)))*298.15*(8.314462/4.184/1000)</f>
        <v>0</v>
      </c>
      <c r="ET60" s="16">
        <f>-(logK!ET60/LOG10(EXP(1)))*298.15*(8.314462/4.184/1000)</f>
        <v>0</v>
      </c>
      <c r="EU60" s="16">
        <f>-(logK!EU60/LOG10(EXP(1)))*298.15*(8.314462/4.184/1000)</f>
        <v>0</v>
      </c>
      <c r="EV60" s="16">
        <f>-(logK!EV60/LOG10(EXP(1)))*298.15*(8.314462/4.184/1000)</f>
        <v>0</v>
      </c>
      <c r="EW60" s="16">
        <f>-(logK!EW60/LOG10(EXP(1)))*298.15*(8.314462/4.184/1000)</f>
        <v>0</v>
      </c>
      <c r="EX60" s="16">
        <f>-(logK!EX60/LOG10(EXP(1)))*298.15*(8.314462/4.184/1000)</f>
        <v>0</v>
      </c>
      <c r="EY60" s="16">
        <f>-(logK!EY60/LOG10(EXP(1)))*298.15*(8.314462/4.184/1000)</f>
        <v>-4.2901800048561398</v>
      </c>
      <c r="EZ60" s="16">
        <f>-(logK!EZ60/LOG10(EXP(1)))*298.15*(8.314462/4.184/1000)</f>
        <v>0</v>
      </c>
      <c r="FA60" s="16">
        <f>-(logK!FA60/LOG10(EXP(1)))*298.15*(8.314462/4.184/1000)</f>
        <v>-3.8915634282475393</v>
      </c>
      <c r="FB60" s="16">
        <f>-(logK!FB60/LOG10(EXP(1)))*298.15*(8.314462/4.184/1000)</f>
        <v>0</v>
      </c>
      <c r="FC60" s="16">
        <f>-(logK!FC60/LOG10(EXP(1)))*298.15*(8.314462/4.184/1000)</f>
        <v>0</v>
      </c>
      <c r="FD60" s="16">
        <f>-(logK!FD60/LOG10(EXP(1)))*298.15*(8.314462/4.184/1000)</f>
        <v>0</v>
      </c>
      <c r="FE60" s="16">
        <f>-(logK!FE60/LOG10(EXP(1)))*298.15*(8.314462/4.184/1000)</f>
        <v>-3.219478101219686</v>
      </c>
      <c r="FF60" s="16">
        <f>-(logK!FF60/LOG10(EXP(1)))*298.15*(8.314462/4.184/1000)</f>
        <v>0</v>
      </c>
    </row>
    <row r="61" spans="1:162" ht="12.75">
      <c r="A61" s="157">
        <v>59</v>
      </c>
      <c r="B61" s="16">
        <f>-(logK!B61/LOG10(EXP(1)))*298.15*(8.314462/4.184/1000)</f>
        <v>-4.3652081280068735</v>
      </c>
      <c r="C61" s="16">
        <f>-(logK!C61/LOG10(EXP(1)))*298.15*(8.314462/4.184/1000)</f>
        <v>-4.2903300720164159</v>
      </c>
      <c r="D61" s="16">
        <f>-(logK!D61/LOG10(EXP(1)))*298.15*(8.314462/4.184/1000)</f>
        <v>-4.3762980911513258</v>
      </c>
      <c r="E61" s="16">
        <f>-(logK!E61/LOG10(EXP(1)))*298.15*(8.314462/4.184/1000)</f>
        <v>-4.2928061801609818</v>
      </c>
      <c r="F61" s="16">
        <f>-(logK!F61/LOG10(EXP(1)))*298.15*(8.314462/4.184/1000)</f>
        <v>-4.3313338771916738</v>
      </c>
      <c r="G61" s="16">
        <f>-(logK!G61/LOG10(EXP(1)))*298.15*(8.314462/4.184/1000)</f>
        <v>-4.270695830464569</v>
      </c>
      <c r="H61" s="16">
        <f>-(logK!H61/LOG10(EXP(1)))*298.15*(8.314462/4.184/1000)</f>
        <v>-3.803881914991651</v>
      </c>
      <c r="I61" s="16">
        <f>-(logK!I61/LOG10(EXP(1)))*298.15*(8.314462/4.184/1000)</f>
        <v>0</v>
      </c>
      <c r="J61" s="16">
        <f>-(logK!J61/LOG10(EXP(1)))*298.15*(8.314462/4.184/1000)</f>
        <v>0</v>
      </c>
      <c r="K61" s="16">
        <f>-(logK!K61/LOG10(EXP(1)))*298.15*(8.314462/4.184/1000)</f>
        <v>0</v>
      </c>
      <c r="L61" s="16">
        <f>-(logK!L61/LOG10(EXP(1)))*298.15*(8.314462/4.184/1000)</f>
        <v>0</v>
      </c>
      <c r="M61" s="16">
        <f>-(logK!M61/LOG10(EXP(1)))*298.15*(8.314462/4.184/1000)</f>
        <v>0</v>
      </c>
      <c r="N61" s="16">
        <f>-(logK!N61/LOG10(EXP(1)))*298.15*(8.314462/4.184/1000)</f>
        <v>-4.2616235885023839</v>
      </c>
      <c r="O61" s="16">
        <f>-(logK!O61/LOG10(EXP(1)))*298.15*(8.314462/4.184/1000)</f>
        <v>0</v>
      </c>
      <c r="P61" s="16">
        <f>-(logK!P61/LOG10(EXP(1)))*298.15*(8.314462/4.184/1000)</f>
        <v>0</v>
      </c>
      <c r="Q61" s="16">
        <f>-(logK!Q61/LOG10(EXP(1)))*298.15*(8.314462/4.184/1000)</f>
        <v>0</v>
      </c>
      <c r="R61" s="16">
        <f>-(logK!R61/LOG10(EXP(1)))*298.15*(8.314462/4.184/1000)</f>
        <v>-4.8350411218951788</v>
      </c>
      <c r="S61" s="16">
        <f>-(logK!S61/LOG10(EXP(1)))*298.15*(8.314462/4.184/1000)</f>
        <v>-4.4649400342329848</v>
      </c>
      <c r="T61" s="16">
        <f>-(logK!T61/LOG10(EXP(1)))*298.15*(8.314462/4.184/1000)</f>
        <v>-5.1388861940482693</v>
      </c>
      <c r="U61" s="16">
        <f>-(logK!U61/LOG10(EXP(1)))*298.15*(8.314462/4.184/1000)</f>
        <v>-4.6901853848207562</v>
      </c>
      <c r="V61" s="16">
        <f>-(logK!V61/LOG10(EXP(1)))*298.15*(8.314462/4.184/1000)</f>
        <v>-4.2904746821890463</v>
      </c>
      <c r="W61" s="16">
        <f>-(logK!W61/LOG10(EXP(1)))*298.15*(8.314462/4.184/1000)</f>
        <v>-4.9530157378232973</v>
      </c>
      <c r="X61" s="16">
        <f>-(logK!X61/LOG10(EXP(1)))*298.15*(8.314462/4.184/1000)</f>
        <v>-5.1740933140961092</v>
      </c>
      <c r="Y61" s="16">
        <f>-(logK!Y61/LOG10(EXP(1)))*298.15*(8.314462/4.184/1000)</f>
        <v>-5.1621002194961738</v>
      </c>
      <c r="Z61" s="16">
        <f>-(logK!Z61/LOG10(EXP(1)))*298.15*(8.314462/4.184/1000)</f>
        <v>-4.6449865203923064</v>
      </c>
      <c r="AA61" s="16">
        <f>-(logK!AA61/LOG10(EXP(1)))*298.15*(8.314462/4.184/1000)</f>
        <v>0</v>
      </c>
      <c r="AB61" s="16">
        <f>-(logK!AB61/LOG10(EXP(1)))*298.15*(8.314462/4.184/1000)</f>
        <v>0</v>
      </c>
      <c r="AC61" s="16">
        <f>-(logK!AC61/LOG10(EXP(1)))*298.15*(8.314462/4.184/1000)</f>
        <v>-4.8549782262614016</v>
      </c>
      <c r="AD61" s="16">
        <f>-(logK!AD61/LOG10(EXP(1)))*298.15*(8.314462/4.184/1000)</f>
        <v>-5.2708702615116811</v>
      </c>
      <c r="AE61" s="16">
        <f>-(logK!AE61/LOG10(EXP(1)))*298.15*(8.314462/4.184/1000)</f>
        <v>-5.0119143697381032</v>
      </c>
      <c r="AF61" s="16">
        <f>-(logK!AF61/LOG10(EXP(1)))*298.15*(8.314462/4.184/1000)</f>
        <v>0</v>
      </c>
      <c r="AG61" s="16">
        <f>-(logK!AG61/LOG10(EXP(1)))*298.15*(8.314462/4.184/1000)</f>
        <v>-3.9231743934363821</v>
      </c>
      <c r="AH61" s="16">
        <f>-(logK!AH61/LOG10(EXP(1)))*298.15*(8.314462/4.184/1000)</f>
        <v>-4.312299904280934</v>
      </c>
      <c r="AI61" s="16">
        <f>-(logK!AI61/LOG10(EXP(1)))*298.15*(8.314462/4.184/1000)</f>
        <v>-4.3189233230367856</v>
      </c>
      <c r="AJ61" s="16">
        <f>-(logK!AJ61/LOG10(EXP(1)))*298.15*(8.314462/4.184/1000)</f>
        <v>-4.1579503729486396</v>
      </c>
      <c r="AK61" s="16">
        <f>-(logK!AK61/LOG10(EXP(1)))*298.15*(8.314462/4.184/1000)</f>
        <v>-5.0170071034591315</v>
      </c>
      <c r="AL61" s="16">
        <f>-(logK!AL61/LOG10(EXP(1)))*298.15*(8.314462/4.184/1000)</f>
        <v>-4.5645655291999905</v>
      </c>
      <c r="AM61" s="16">
        <f>-(logK!AM61/LOG10(EXP(1)))*298.15*(8.314462/4.184/1000)</f>
        <v>-4.3969677961090818</v>
      </c>
      <c r="AN61" s="16">
        <f>-(logK!AN61/LOG10(EXP(1)))*298.15*(8.314462/4.184/1000)</f>
        <v>-4.5916935790372939</v>
      </c>
      <c r="AO61" s="16">
        <f>-(logK!AO61/LOG10(EXP(1)))*298.15*(8.314462/4.184/1000)</f>
        <v>0</v>
      </c>
      <c r="AP61" s="16">
        <f>-(logK!AP61/LOG10(EXP(1)))*298.15*(8.314462/4.184/1000)</f>
        <v>-4.1895667951251294</v>
      </c>
      <c r="AQ61" s="16">
        <f>-(logK!AQ61/LOG10(EXP(1)))*298.15*(8.314462/4.184/1000)</f>
        <v>-4.5019766093892892</v>
      </c>
      <c r="AR61" s="16">
        <f>-(logK!AR61/LOG10(EXP(1)))*298.15*(8.314462/4.184/1000)</f>
        <v>-4.519859157906633</v>
      </c>
      <c r="AS61" s="16">
        <f>-(logK!AS61/LOG10(EXP(1)))*298.15*(8.314462/4.184/1000)</f>
        <v>-4.9531303345638724</v>
      </c>
      <c r="AT61" s="16">
        <f>-(logK!AT61/LOG10(EXP(1)))*298.15*(8.314462/4.184/1000)</f>
        <v>0</v>
      </c>
      <c r="AU61" s="16">
        <f>-(logK!AU61/LOG10(EXP(1)))*298.15*(8.314462/4.184/1000)</f>
        <v>0</v>
      </c>
      <c r="AV61" s="16">
        <f>-(logK!AV61/LOG10(EXP(1)))*298.15*(8.314462/4.184/1000)</f>
        <v>-4.9637209833386766</v>
      </c>
      <c r="AW61" s="16">
        <f>-(logK!AW61/LOG10(EXP(1)))*298.15*(8.314462/4.184/1000)</f>
        <v>-4.8875482570291053</v>
      </c>
      <c r="AX61" s="16">
        <f>-(logK!AX61/LOG10(EXP(1)))*298.15*(8.314462/4.184/1000)</f>
        <v>-4.3627865897387714</v>
      </c>
      <c r="AY61" s="16">
        <f>-(logK!AY61/LOG10(EXP(1)))*298.15*(8.314462/4.184/1000)</f>
        <v>-4.4352090012883361</v>
      </c>
      <c r="AZ61" s="16">
        <f>-(logK!AZ61/LOG10(EXP(1)))*298.15*(8.314462/4.184/1000)</f>
        <v>-5.1518274402517745</v>
      </c>
      <c r="BA61" s="16">
        <f>-(logK!BA61/LOG10(EXP(1)))*298.15*(8.314462/4.184/1000)</f>
        <v>-5.0477858780318954</v>
      </c>
      <c r="BB61" s="16">
        <f>-(logK!BB61/LOG10(EXP(1)))*298.15*(8.314462/4.184/1000)</f>
        <v>-5.2140807553222199</v>
      </c>
      <c r="BC61" s="16">
        <f>-(logK!BC61/LOG10(EXP(1)))*298.15*(8.314462/4.184/1000)</f>
        <v>0</v>
      </c>
      <c r="BD61" s="16">
        <f>-(logK!BD61/LOG10(EXP(1)))*298.15*(8.314462/4.184/1000)</f>
        <v>0</v>
      </c>
      <c r="BE61" s="16">
        <f>-(logK!BE61/LOG10(EXP(1)))*298.15*(8.314462/4.184/1000)</f>
        <v>-4.8065106262327424</v>
      </c>
      <c r="BF61" s="16">
        <f>-(logK!BF61/LOG10(EXP(1)))*298.15*(8.314462/4.184/1000)</f>
        <v>-4.7723827619166759</v>
      </c>
      <c r="BG61" s="16">
        <f>-(logK!BG61/LOG10(EXP(1)))*298.15*(8.314462/4.184/1000)</f>
        <v>-4.8932098817122744</v>
      </c>
      <c r="BH61" s="16">
        <f>-(logK!BH61/LOG10(EXP(1)))*298.15*(8.314462/4.184/1000)</f>
        <v>0</v>
      </c>
      <c r="BI61" s="16">
        <f>-(logK!BI61/LOG10(EXP(1)))*298.15*(8.314462/4.184/1000)</f>
        <v>0</v>
      </c>
      <c r="BJ61" s="16">
        <f>-(logK!BJ61/LOG10(EXP(1)))*298.15*(8.314462/4.184/1000)</f>
        <v>0</v>
      </c>
      <c r="BK61" s="16">
        <f>-(logK!BK61/LOG10(EXP(1)))*298.15*(8.314462/4.184/1000)</f>
        <v>0</v>
      </c>
      <c r="BL61" s="16">
        <f>-(logK!BL61/LOG10(EXP(1)))*298.15*(8.314462/4.184/1000)</f>
        <v>0</v>
      </c>
      <c r="BM61" s="16">
        <f>-(logK!BM61/LOG10(EXP(1)))*298.15*(8.314462/4.184/1000)</f>
        <v>0</v>
      </c>
      <c r="BN61" s="16">
        <f>-(logK!BN61/LOG10(EXP(1)))*298.15*(8.314462/4.184/1000)</f>
        <v>0</v>
      </c>
      <c r="BO61" s="16">
        <f>-(logK!BO61/LOG10(EXP(1)))*298.15*(8.314462/4.184/1000)</f>
        <v>-4.9055604090030513</v>
      </c>
      <c r="BP61" s="16">
        <f>-(logK!BP61/LOG10(EXP(1)))*298.15*(8.314462/4.184/1000)</f>
        <v>0</v>
      </c>
      <c r="BQ61" s="16">
        <f>-(logK!BQ61/LOG10(EXP(1)))*298.15*(8.314462/4.184/1000)</f>
        <v>-4.9545082239445959</v>
      </c>
      <c r="BR61" s="16">
        <f>-(logK!BR61/LOG10(EXP(1)))*298.15*(8.314462/4.184/1000)</f>
        <v>0</v>
      </c>
      <c r="BS61" s="16">
        <f>-(logK!BS61/LOG10(EXP(1)))*298.15*(8.314462/4.184/1000)</f>
        <v>-4.6691609756659824</v>
      </c>
      <c r="BT61" s="16">
        <f>-(logK!BT61/LOG10(EXP(1)))*298.15*(8.314462/4.184/1000)</f>
        <v>0</v>
      </c>
      <c r="BU61" s="16">
        <f>-(logK!BU61/LOG10(EXP(1)))*298.15*(8.314462/4.184/1000)</f>
        <v>0</v>
      </c>
      <c r="BV61" s="16">
        <f>-(logK!BV61/LOG10(EXP(1)))*298.15*(8.314462/4.184/1000)</f>
        <v>0</v>
      </c>
      <c r="BW61" s="16">
        <f>-(logK!BW61/LOG10(EXP(1)))*298.15*(8.314462/4.184/1000)</f>
        <v>0</v>
      </c>
      <c r="BX61" s="16">
        <f>-(logK!BX61/LOG10(EXP(1)))*298.15*(8.314462/4.184/1000)</f>
        <v>0</v>
      </c>
      <c r="BY61" s="16">
        <f>-(logK!BY61/LOG10(EXP(1)))*298.15*(8.314462/4.184/1000)</f>
        <v>-4.2771132479367679</v>
      </c>
      <c r="BZ61" s="16">
        <f>-(logK!BZ61/LOG10(EXP(1)))*298.15*(8.314462/4.184/1000)</f>
        <v>0</v>
      </c>
      <c r="CA61" s="16">
        <f>-(logK!CA61/LOG10(EXP(1)))*298.15*(8.314462/4.184/1000)</f>
        <v>-4.4907679567635261</v>
      </c>
      <c r="CB61" s="16">
        <f>-(logK!CB61/LOG10(EXP(1)))*298.15*(8.314462/4.184/1000)</f>
        <v>-4.3717933478491995</v>
      </c>
      <c r="CC61" s="16">
        <f>-(logK!CC61/LOG10(EXP(1)))*298.15*(8.314462/4.184/1000)</f>
        <v>0</v>
      </c>
      <c r="CD61" s="16">
        <f>-(logK!CD61/LOG10(EXP(1)))*298.15*(8.314462/4.184/1000)</f>
        <v>0</v>
      </c>
      <c r="CE61" s="16">
        <f>-(logK!CE61/LOG10(EXP(1)))*298.15*(8.314462/4.184/1000)</f>
        <v>-4.8127397776311396</v>
      </c>
      <c r="CF61" s="16">
        <f>-(logK!CF61/LOG10(EXP(1)))*298.15*(8.314462/4.184/1000)</f>
        <v>-4.6245187239774692</v>
      </c>
      <c r="CG61" s="16">
        <f>-(logK!CG61/LOG10(EXP(1)))*298.15*(8.314462/4.184/1000)</f>
        <v>0</v>
      </c>
      <c r="CH61" s="16">
        <f>-(logK!CH61/LOG10(EXP(1)))*298.15*(8.314462/4.184/1000)</f>
        <v>0</v>
      </c>
      <c r="CI61" s="16">
        <f>-(logK!CI61/LOG10(EXP(1)))*298.15*(8.314462/4.184/1000)</f>
        <v>0</v>
      </c>
      <c r="CJ61" s="16">
        <f>-(logK!CJ61/LOG10(EXP(1)))*298.15*(8.314462/4.184/1000)</f>
        <v>0</v>
      </c>
      <c r="CK61" s="16">
        <f>-(logK!CK61/LOG10(EXP(1)))*298.15*(8.314462/4.184/1000)</f>
        <v>0</v>
      </c>
      <c r="CL61" s="16">
        <f>-(logK!CL61/LOG10(EXP(1)))*298.15*(8.314462/4.184/1000)</f>
        <v>0</v>
      </c>
      <c r="CM61" s="16">
        <f>-(logK!CM61/LOG10(EXP(1)))*298.15*(8.314462/4.184/1000)</f>
        <v>0</v>
      </c>
      <c r="CN61" s="16">
        <f>-(logK!CN61/LOG10(EXP(1)))*298.15*(8.314462/4.184/1000)</f>
        <v>0</v>
      </c>
      <c r="CO61" s="16">
        <f>-(logK!CO61/LOG10(EXP(1)))*298.15*(8.314462/4.184/1000)</f>
        <v>0</v>
      </c>
      <c r="CP61" s="16">
        <f>-(logK!CP61/LOG10(EXP(1)))*298.15*(8.314462/4.184/1000)</f>
        <v>0</v>
      </c>
      <c r="CQ61" s="16">
        <f>-(logK!CQ61/LOG10(EXP(1)))*298.15*(8.314462/4.184/1000)</f>
        <v>0</v>
      </c>
      <c r="CR61" s="16">
        <f>-(logK!CR61/LOG10(EXP(1)))*298.15*(8.314462/4.184/1000)</f>
        <v>0</v>
      </c>
      <c r="CS61" s="16">
        <f>-(logK!CS61/LOG10(EXP(1)))*298.15*(8.314462/4.184/1000)</f>
        <v>0</v>
      </c>
      <c r="CT61" s="16">
        <f>-(logK!CT61/LOG10(EXP(1)))*298.15*(8.314462/4.184/1000)</f>
        <v>0</v>
      </c>
      <c r="CU61" s="16">
        <f>-(logK!CU61/LOG10(EXP(1)))*298.15*(8.314462/4.184/1000)</f>
        <v>0</v>
      </c>
      <c r="CV61" s="16">
        <f>-(logK!CV61/LOG10(EXP(1)))*298.15*(8.314462/4.184/1000)</f>
        <v>0</v>
      </c>
      <c r="CW61" s="16">
        <f>-(logK!CW61/LOG10(EXP(1)))*298.15*(8.314462/4.184/1000)</f>
        <v>-4.3759570294234242</v>
      </c>
      <c r="CX61" s="16">
        <f>-(logK!CX61/LOG10(EXP(1)))*298.15*(8.314462/4.184/1000)</f>
        <v>0</v>
      </c>
      <c r="CY61" s="16">
        <f>-(logK!CY61/LOG10(EXP(1)))*298.15*(8.314462/4.184/1000)</f>
        <v>0</v>
      </c>
      <c r="CZ61" s="16">
        <f>-(logK!CZ61/LOG10(EXP(1)))*298.15*(8.314462/4.184/1000)</f>
        <v>-4.3374849936667275</v>
      </c>
      <c r="DA61" s="16">
        <f>-(logK!DA61/LOG10(EXP(1)))*298.15*(8.314462/4.184/1000)</f>
        <v>0</v>
      </c>
      <c r="DB61" s="16">
        <f>-(logK!DB61/LOG10(EXP(1)))*298.15*(8.314462/4.184/1000)</f>
        <v>0</v>
      </c>
      <c r="DC61" s="16">
        <f>-(logK!DC61/LOG10(EXP(1)))*298.15*(8.314462/4.184/1000)</f>
        <v>0</v>
      </c>
      <c r="DD61" s="16">
        <f>-(logK!DD61/LOG10(EXP(1)))*298.15*(8.314462/4.184/1000)</f>
        <v>0</v>
      </c>
      <c r="DE61" s="16">
        <f>-(logK!DE61/LOG10(EXP(1)))*298.15*(8.314462/4.184/1000)</f>
        <v>0</v>
      </c>
      <c r="DF61" s="16">
        <f>-(logK!DF61/LOG10(EXP(1)))*298.15*(8.314462/4.184/1000)</f>
        <v>0</v>
      </c>
      <c r="DG61" s="16">
        <f>-(logK!DG61/LOG10(EXP(1)))*298.15*(8.314462/4.184/1000)</f>
        <v>0</v>
      </c>
      <c r="DH61" s="16">
        <f>-(logK!DH61/LOG10(EXP(1)))*298.15*(8.314462/4.184/1000)</f>
        <v>0</v>
      </c>
      <c r="DI61" s="16">
        <f>-(logK!DI61/LOG10(EXP(1)))*298.15*(8.314462/4.184/1000)</f>
        <v>0</v>
      </c>
      <c r="DJ61" s="16">
        <f>-(logK!DJ61/LOG10(EXP(1)))*298.15*(8.314462/4.184/1000)</f>
        <v>0</v>
      </c>
      <c r="DK61" s="16">
        <f>-(logK!DK61/LOG10(EXP(1)))*298.15*(8.314462/4.184/1000)</f>
        <v>0</v>
      </c>
      <c r="DL61" s="16">
        <f>-(logK!DL61/LOG10(EXP(1)))*298.15*(8.314462/4.184/1000)</f>
        <v>-4.2978525294870167</v>
      </c>
      <c r="DM61" s="16">
        <f>-(logK!DM61/LOG10(EXP(1)))*298.15*(8.314462/4.184/1000)</f>
        <v>0</v>
      </c>
      <c r="DN61" s="16">
        <f>-(logK!DN61/LOG10(EXP(1)))*298.15*(8.314462/4.184/1000)</f>
        <v>0</v>
      </c>
      <c r="DO61" s="16">
        <f>-(logK!DO61/LOG10(EXP(1)))*298.15*(8.314462/4.184/1000)</f>
        <v>0</v>
      </c>
      <c r="DP61" s="16">
        <f>-(logK!DP61/LOG10(EXP(1)))*298.15*(8.314462/4.184/1000)</f>
        <v>0</v>
      </c>
      <c r="DQ61" s="16">
        <f>-(logK!DQ61/LOG10(EXP(1)))*298.15*(8.314462/4.184/1000)</f>
        <v>0</v>
      </c>
      <c r="DR61" s="16">
        <f>-(logK!DR61/LOG10(EXP(1)))*298.15*(8.314462/4.184/1000)</f>
        <v>-4.9564836534726018</v>
      </c>
      <c r="DS61" s="16">
        <f>-(logK!DS61/LOG10(EXP(1)))*298.15*(8.314462/4.184/1000)</f>
        <v>-4.9380308497462071</v>
      </c>
      <c r="DT61" s="16">
        <f>-(logK!DT61/LOG10(EXP(1)))*298.15*(8.314462/4.184/1000)</f>
        <v>0</v>
      </c>
      <c r="DU61" s="16">
        <f>-(logK!DU61/LOG10(EXP(1)))*298.15*(8.314462/4.184/1000)</f>
        <v>0</v>
      </c>
      <c r="DV61" s="16">
        <f>-(logK!DV61/LOG10(EXP(1)))*298.15*(8.314462/4.184/1000)</f>
        <v>0</v>
      </c>
      <c r="DW61" s="16">
        <f>-(logK!DW61/LOG10(EXP(1)))*298.15*(8.314462/4.184/1000)</f>
        <v>0</v>
      </c>
      <c r="DX61" s="16">
        <f>-(logK!DX61/LOG10(EXP(1)))*298.15*(8.314462/4.184/1000)</f>
        <v>0</v>
      </c>
      <c r="DY61" s="16">
        <f>-(logK!DY61/LOG10(EXP(1)))*298.15*(8.314462/4.184/1000)</f>
        <v>-4.8723860168535076</v>
      </c>
      <c r="DZ61" s="16">
        <f>-(logK!DZ61/LOG10(EXP(1)))*298.15*(8.314462/4.184/1000)</f>
        <v>0</v>
      </c>
      <c r="EA61" s="16">
        <f>-(logK!EA61/LOG10(EXP(1)))*298.15*(8.314462/4.184/1000)</f>
        <v>0</v>
      </c>
      <c r="EB61" s="16">
        <f>-(logK!EB61/LOG10(EXP(1)))*298.15*(8.314462/4.184/1000)</f>
        <v>0</v>
      </c>
      <c r="EC61" s="16">
        <f>-(logK!EC61/LOG10(EXP(1)))*298.15*(8.314462/4.184/1000)</f>
        <v>0</v>
      </c>
      <c r="ED61" s="16">
        <f>-(logK!ED61/LOG10(EXP(1)))*298.15*(8.314462/4.184/1000)</f>
        <v>0</v>
      </c>
      <c r="EE61" s="16">
        <f>-(logK!EE61/LOG10(EXP(1)))*298.15*(8.314462/4.184/1000)</f>
        <v>-2.5375197192925332</v>
      </c>
      <c r="EF61" s="16">
        <f>-(logK!EF61/LOG10(EXP(1)))*298.15*(8.314462/4.184/1000)</f>
        <v>-5.1858681291901894</v>
      </c>
      <c r="EG61" s="16">
        <f>-(logK!EG61/LOG10(EXP(1)))*298.15*(8.314462/4.184/1000)</f>
        <v>-2.4553252071151284</v>
      </c>
      <c r="EH61" s="16">
        <f>-(logK!EH61/LOG10(EXP(1)))*298.15*(8.314462/4.184/1000)</f>
        <v>0</v>
      </c>
      <c r="EI61" s="16">
        <f>-(logK!EI61/LOG10(EXP(1)))*298.15*(8.314462/4.184/1000)</f>
        <v>0</v>
      </c>
      <c r="EJ61" s="16">
        <f>-(logK!EJ61/LOG10(EXP(1)))*298.15*(8.314462/4.184/1000)</f>
        <v>0</v>
      </c>
      <c r="EK61" s="16">
        <f>-(logK!EK61/LOG10(EXP(1)))*298.15*(8.314462/4.184/1000)</f>
        <v>-4.8040945449522878</v>
      </c>
      <c r="EL61" s="16">
        <f>-(logK!EL61/LOG10(EXP(1)))*298.15*(8.314462/4.184/1000)</f>
        <v>0</v>
      </c>
      <c r="EM61" s="16">
        <f>-(logK!EM61/LOG10(EXP(1)))*298.15*(8.314462/4.184/1000)</f>
        <v>0</v>
      </c>
      <c r="EN61" s="16">
        <f>-(logK!EN61/LOG10(EXP(1)))*298.15*(8.314462/4.184/1000)</f>
        <v>0</v>
      </c>
      <c r="EO61" s="16">
        <f>-(logK!EO61/LOG10(EXP(1)))*298.15*(8.314462/4.184/1000)</f>
        <v>0</v>
      </c>
      <c r="EP61" s="16">
        <f>-(logK!EP61/LOG10(EXP(1)))*298.15*(8.314462/4.184/1000)</f>
        <v>0</v>
      </c>
      <c r="EQ61" s="16">
        <f>-(logK!EQ61/LOG10(EXP(1)))*298.15*(8.314462/4.184/1000)</f>
        <v>0</v>
      </c>
      <c r="ER61" s="16">
        <f>-(logK!ER61/LOG10(EXP(1)))*298.15*(8.314462/4.184/1000)</f>
        <v>0</v>
      </c>
      <c r="ES61" s="16">
        <f>-(logK!ES61/LOG10(EXP(1)))*298.15*(8.314462/4.184/1000)</f>
        <v>0</v>
      </c>
      <c r="ET61" s="16">
        <f>-(logK!ET61/LOG10(EXP(1)))*298.15*(8.314462/4.184/1000)</f>
        <v>0</v>
      </c>
      <c r="EU61" s="16">
        <f>-(logK!EU61/LOG10(EXP(1)))*298.15*(8.314462/4.184/1000)</f>
        <v>0</v>
      </c>
      <c r="EV61" s="16">
        <f>-(logK!EV61/LOG10(EXP(1)))*298.15*(8.314462/4.184/1000)</f>
        <v>0</v>
      </c>
      <c r="EW61" s="16">
        <f>-(logK!EW61/LOG10(EXP(1)))*298.15*(8.314462/4.184/1000)</f>
        <v>0</v>
      </c>
      <c r="EX61" s="16">
        <f>-(logK!EX61/LOG10(EXP(1)))*298.15*(8.314462/4.184/1000)</f>
        <v>0</v>
      </c>
      <c r="EY61" s="16">
        <f>-(logK!EY61/LOG10(EXP(1)))*298.15*(8.314462/4.184/1000)</f>
        <v>-4.9833320326930268</v>
      </c>
      <c r="EZ61" s="16">
        <f>-(logK!EZ61/LOG10(EXP(1)))*298.15*(8.314462/4.184/1000)</f>
        <v>0</v>
      </c>
      <c r="FA61" s="16">
        <f>-(logK!FA61/LOG10(EXP(1)))*298.15*(8.314462/4.184/1000)</f>
        <v>-3.8315856770256524</v>
      </c>
      <c r="FB61" s="16">
        <f>-(logK!FB61/LOG10(EXP(1)))*298.15*(8.314462/4.184/1000)</f>
        <v>0</v>
      </c>
      <c r="FC61" s="16">
        <f>-(logK!FC61/LOG10(EXP(1)))*298.15*(8.314462/4.184/1000)</f>
        <v>0</v>
      </c>
      <c r="FD61" s="16">
        <f>-(logK!FD61/LOG10(EXP(1)))*298.15*(8.314462/4.184/1000)</f>
        <v>0</v>
      </c>
      <c r="FE61" s="16">
        <f>-(logK!FE61/LOG10(EXP(1)))*298.15*(8.314462/4.184/1000)</f>
        <v>-4.4236156310335009</v>
      </c>
      <c r="FF61" s="16">
        <f>-(logK!FF61/LOG10(EXP(1)))*298.15*(8.314462/4.184/1000)</f>
        <v>0</v>
      </c>
    </row>
    <row r="62" spans="1:162" ht="12.75">
      <c r="A62" s="157">
        <v>60</v>
      </c>
      <c r="B62" s="16">
        <f>-(logK!B62/LOG10(EXP(1)))*298.15*(8.314462/4.184/1000)</f>
        <v>-3.9940238282968643</v>
      </c>
      <c r="C62" s="16">
        <f>-(logK!C62/LOG10(EXP(1)))*298.15*(8.314462/4.184/1000)</f>
        <v>-3.909890721258066</v>
      </c>
      <c r="D62" s="16">
        <f>-(logK!D62/LOG10(EXP(1)))*298.15*(8.314462/4.184/1000)</f>
        <v>-4.0063839053160235</v>
      </c>
      <c r="E62" s="16">
        <f>-(logK!E62/LOG10(EXP(1)))*298.15*(8.314462/4.184/1000)</f>
        <v>-3.8790860259939817</v>
      </c>
      <c r="F62" s="16">
        <f>-(logK!F62/LOG10(EXP(1)))*298.15*(8.314462/4.184/1000)</f>
        <v>-4.0106403556802368</v>
      </c>
      <c r="G62" s="16">
        <f>-(logK!G62/LOG10(EXP(1)))*298.15*(8.314462/4.184/1000)</f>
        <v>-3.9498085858916849</v>
      </c>
      <c r="H62" s="16">
        <f>-(logK!H62/LOG10(EXP(1)))*298.15*(8.314462/4.184/1000)</f>
        <v>-3.2882716159843759</v>
      </c>
      <c r="I62" s="16">
        <f>-(logK!I62/LOG10(EXP(1)))*298.15*(8.314462/4.184/1000)</f>
        <v>0</v>
      </c>
      <c r="J62" s="16">
        <f>-(logK!J62/LOG10(EXP(1)))*298.15*(8.314462/4.184/1000)</f>
        <v>0</v>
      </c>
      <c r="K62" s="16">
        <f>-(logK!K62/LOG10(EXP(1)))*298.15*(8.314462/4.184/1000)</f>
        <v>0</v>
      </c>
      <c r="L62" s="16">
        <f>-(logK!L62/LOG10(EXP(1)))*298.15*(8.314462/4.184/1000)</f>
        <v>0</v>
      </c>
      <c r="M62" s="16">
        <f>-(logK!M62/LOG10(EXP(1)))*298.15*(8.314462/4.184/1000)</f>
        <v>0</v>
      </c>
      <c r="N62" s="16">
        <f>-(logK!N62/LOG10(EXP(1)))*298.15*(8.314462/4.184/1000)</f>
        <v>-3.9698630154923054</v>
      </c>
      <c r="O62" s="16">
        <f>-(logK!O62/LOG10(EXP(1)))*298.15*(8.314462/4.184/1000)</f>
        <v>0</v>
      </c>
      <c r="P62" s="16">
        <f>-(logK!P62/LOG10(EXP(1)))*298.15*(8.314462/4.184/1000)</f>
        <v>0</v>
      </c>
      <c r="Q62" s="16">
        <f>-(logK!Q62/LOG10(EXP(1)))*298.15*(8.314462/4.184/1000)</f>
        <v>0</v>
      </c>
      <c r="R62" s="16">
        <f>-(logK!R62/LOG10(EXP(1)))*298.15*(8.314462/4.184/1000)</f>
        <v>-4.1515397767109983</v>
      </c>
      <c r="S62" s="16">
        <f>-(logK!S62/LOG10(EXP(1)))*298.15*(8.314462/4.184/1000)</f>
        <v>-3.578569716305211</v>
      </c>
      <c r="T62" s="16">
        <f>-(logK!T62/LOG10(EXP(1)))*298.15*(8.314462/4.184/1000)</f>
        <v>-4.0006404258181583</v>
      </c>
      <c r="U62" s="16">
        <f>-(logK!U62/LOG10(EXP(1)))*298.15*(8.314462/4.184/1000)</f>
        <v>-3.7958396794477278</v>
      </c>
      <c r="V62" s="16">
        <f>-(logK!V62/LOG10(EXP(1)))*298.15*(8.314462/4.184/1000)</f>
        <v>-3.6089787799649287</v>
      </c>
      <c r="W62" s="16">
        <f>-(logK!W62/LOG10(EXP(1)))*298.15*(8.314462/4.184/1000)</f>
        <v>-3.760983170856171</v>
      </c>
      <c r="X62" s="16">
        <f>-(logK!X62/LOG10(EXP(1)))*298.15*(8.314462/4.184/1000)</f>
        <v>-4.0295215329368759</v>
      </c>
      <c r="Y62" s="16">
        <f>-(logK!Y62/LOG10(EXP(1)))*298.15*(8.314462/4.184/1000)</f>
        <v>-3.9686079083336274</v>
      </c>
      <c r="Z62" s="16">
        <f>-(logK!Z62/LOG10(EXP(1)))*298.15*(8.314462/4.184/1000)</f>
        <v>-3.6656359542039634</v>
      </c>
      <c r="AA62" s="16">
        <f>-(logK!AA62/LOG10(EXP(1)))*298.15*(8.314462/4.184/1000)</f>
        <v>0</v>
      </c>
      <c r="AB62" s="16">
        <f>-(logK!AB62/LOG10(EXP(1)))*298.15*(8.314462/4.184/1000)</f>
        <v>0</v>
      </c>
      <c r="AC62" s="16">
        <f>-(logK!AC62/LOG10(EXP(1)))*298.15*(8.314462/4.184/1000)</f>
        <v>-4.1025087427078457</v>
      </c>
      <c r="AD62" s="16">
        <f>-(logK!AD62/LOG10(EXP(1)))*298.15*(8.314462/4.184/1000)</f>
        <v>-4.0989753432067841</v>
      </c>
      <c r="AE62" s="16">
        <f>-(logK!AE62/LOG10(EXP(1)))*298.15*(8.314462/4.184/1000)</f>
        <v>-4.4071041506623212</v>
      </c>
      <c r="AF62" s="16">
        <f>-(logK!AF62/LOG10(EXP(1)))*298.15*(8.314462/4.184/1000)</f>
        <v>0</v>
      </c>
      <c r="AG62" s="16">
        <f>-(logK!AG62/LOG10(EXP(1)))*298.15*(8.314462/4.184/1000)</f>
        <v>-3.4560194162355615</v>
      </c>
      <c r="AH62" s="16">
        <f>-(logK!AH62/LOG10(EXP(1)))*298.15*(8.314462/4.184/1000)</f>
        <v>-3.9915818263250875</v>
      </c>
      <c r="AI62" s="16">
        <f>-(logK!AI62/LOG10(EXP(1)))*298.15*(8.314462/4.184/1000)</f>
        <v>-3.9569163123011557</v>
      </c>
      <c r="AJ62" s="16">
        <f>-(logK!AJ62/LOG10(EXP(1)))*298.15*(8.314462/4.184/1000)</f>
        <v>-3.7975995579637014</v>
      </c>
      <c r="AK62" s="16">
        <f>-(logK!AK62/LOG10(EXP(1)))*298.15*(8.314462/4.184/1000)</f>
        <v>-3.9039698896616919</v>
      </c>
      <c r="AL62" s="16">
        <f>-(logK!AL62/LOG10(EXP(1)))*298.15*(8.314462/4.184/1000)</f>
        <v>-3.6404928836230486</v>
      </c>
      <c r="AM62" s="16">
        <f>-(logK!AM62/LOG10(EXP(1)))*298.15*(8.314462/4.184/1000)</f>
        <v>-3.4242597481333532</v>
      </c>
      <c r="AN62" s="16">
        <f>-(logK!AN62/LOG10(EXP(1)))*298.15*(8.314462/4.184/1000)</f>
        <v>-3.67248447370023</v>
      </c>
      <c r="AO62" s="16">
        <f>-(logK!AO62/LOG10(EXP(1)))*298.15*(8.314462/4.184/1000)</f>
        <v>0</v>
      </c>
      <c r="AP62" s="16">
        <f>-(logK!AP62/LOG10(EXP(1)))*298.15*(8.314462/4.184/1000)</f>
        <v>-3.262937550835836</v>
      </c>
      <c r="AQ62" s="16">
        <f>-(logK!AQ62/LOG10(EXP(1)))*298.15*(8.314462/4.184/1000)</f>
        <v>-3.5642860511406869</v>
      </c>
      <c r="AR62" s="16">
        <f>-(logK!AR62/LOG10(EXP(1)))*298.15*(8.314462/4.184/1000)</f>
        <v>-3.5860594318499328</v>
      </c>
      <c r="AS62" s="16">
        <f>-(logK!AS62/LOG10(EXP(1)))*298.15*(8.314462/4.184/1000)</f>
        <v>-3.8849795726521235</v>
      </c>
      <c r="AT62" s="16">
        <f>-(logK!AT62/LOG10(EXP(1)))*298.15*(8.314462/4.184/1000)</f>
        <v>0</v>
      </c>
      <c r="AU62" s="16">
        <f>-(logK!AU62/LOG10(EXP(1)))*298.15*(8.314462/4.184/1000)</f>
        <v>0</v>
      </c>
      <c r="AV62" s="16">
        <f>-(logK!AV62/LOG10(EXP(1)))*298.15*(8.314462/4.184/1000)</f>
        <v>-3.9206819143288762</v>
      </c>
      <c r="AW62" s="16">
        <f>-(logK!AW62/LOG10(EXP(1)))*298.15*(8.314462/4.184/1000)</f>
        <v>-4.3339123038546106</v>
      </c>
      <c r="AX62" s="16">
        <f>-(logK!AX62/LOG10(EXP(1)))*298.15*(8.314462/4.184/1000)</f>
        <v>-3.9994398885359441</v>
      </c>
      <c r="AY62" s="16">
        <f>-(logK!AY62/LOG10(EXP(1)))*298.15*(8.314462/4.184/1000)</f>
        <v>-4.1290433451386006</v>
      </c>
      <c r="AZ62" s="16">
        <f>-(logK!AZ62/LOG10(EXP(1)))*298.15*(8.314462/4.184/1000)</f>
        <v>-4.511755531251687</v>
      </c>
      <c r="BA62" s="16">
        <f>-(logK!BA62/LOG10(EXP(1)))*298.15*(8.314462/4.184/1000)</f>
        <v>-3.9285263340706162</v>
      </c>
      <c r="BB62" s="16">
        <f>-(logK!BB62/LOG10(EXP(1)))*298.15*(8.314462/4.184/1000)</f>
        <v>-4.0696167496690032</v>
      </c>
      <c r="BC62" s="16">
        <f>-(logK!BC62/LOG10(EXP(1)))*298.15*(8.314462/4.184/1000)</f>
        <v>0</v>
      </c>
      <c r="BD62" s="16">
        <f>-(logK!BD62/LOG10(EXP(1)))*298.15*(8.314462/4.184/1000)</f>
        <v>0</v>
      </c>
      <c r="BE62" s="16">
        <f>-(logK!BE62/LOG10(EXP(1)))*298.15*(8.314462/4.184/1000)</f>
        <v>-4.0794529699016886</v>
      </c>
      <c r="BF62" s="16">
        <f>-(logK!BF62/LOG10(EXP(1)))*298.15*(8.314462/4.184/1000)</f>
        <v>-3.9756474223975191</v>
      </c>
      <c r="BG62" s="16">
        <f>-(logK!BG62/LOG10(EXP(1)))*298.15*(8.314462/4.184/1000)</f>
        <v>-4.2289335040064584</v>
      </c>
      <c r="BH62" s="16">
        <f>-(logK!BH62/LOG10(EXP(1)))*298.15*(8.314462/4.184/1000)</f>
        <v>0</v>
      </c>
      <c r="BI62" s="16">
        <f>-(logK!BI62/LOG10(EXP(1)))*298.15*(8.314462/4.184/1000)</f>
        <v>0</v>
      </c>
      <c r="BJ62" s="16">
        <f>-(logK!BJ62/LOG10(EXP(1)))*298.15*(8.314462/4.184/1000)</f>
        <v>0</v>
      </c>
      <c r="BK62" s="16">
        <f>-(logK!BK62/LOG10(EXP(1)))*298.15*(8.314462/4.184/1000)</f>
        <v>0</v>
      </c>
      <c r="BL62" s="16">
        <f>-(logK!BL62/LOG10(EXP(1)))*298.15*(8.314462/4.184/1000)</f>
        <v>0</v>
      </c>
      <c r="BM62" s="16">
        <f>-(logK!BM62/LOG10(EXP(1)))*298.15*(8.314462/4.184/1000)</f>
        <v>0</v>
      </c>
      <c r="BN62" s="16">
        <f>-(logK!BN62/LOG10(EXP(1)))*298.15*(8.314462/4.184/1000)</f>
        <v>0</v>
      </c>
      <c r="BO62" s="16">
        <f>-(logK!BO62/LOG10(EXP(1)))*298.15*(8.314462/4.184/1000)</f>
        <v>-4.0927816622280888</v>
      </c>
      <c r="BP62" s="16">
        <f>-(logK!BP62/LOG10(EXP(1)))*298.15*(8.314462/4.184/1000)</f>
        <v>0</v>
      </c>
      <c r="BQ62" s="16">
        <f>-(logK!BQ62/LOG10(EXP(1)))*298.15*(8.314462/4.184/1000)</f>
        <v>-3.8754980566164559</v>
      </c>
      <c r="BR62" s="16">
        <f>-(logK!BR62/LOG10(EXP(1)))*298.15*(8.314462/4.184/1000)</f>
        <v>0</v>
      </c>
      <c r="BS62" s="16">
        <f>-(logK!BS62/LOG10(EXP(1)))*298.15*(8.314462/4.184/1000)</f>
        <v>-3.7421702059451114</v>
      </c>
      <c r="BT62" s="16">
        <f>-(logK!BT62/LOG10(EXP(1)))*298.15*(8.314462/4.184/1000)</f>
        <v>0</v>
      </c>
      <c r="BU62" s="16">
        <f>-(logK!BU62/LOG10(EXP(1)))*298.15*(8.314462/4.184/1000)</f>
        <v>0</v>
      </c>
      <c r="BV62" s="16">
        <f>-(logK!BV62/LOG10(EXP(1)))*298.15*(8.314462/4.184/1000)</f>
        <v>0</v>
      </c>
      <c r="BW62" s="16">
        <f>-(logK!BW62/LOG10(EXP(1)))*298.15*(8.314462/4.184/1000)</f>
        <v>0</v>
      </c>
      <c r="BX62" s="16">
        <f>-(logK!BX62/LOG10(EXP(1)))*298.15*(8.314462/4.184/1000)</f>
        <v>0</v>
      </c>
      <c r="BY62" s="16">
        <f>-(logK!BY62/LOG10(EXP(1)))*298.15*(8.314462/4.184/1000)</f>
        <v>-3.467724654737149</v>
      </c>
      <c r="BZ62" s="16">
        <f>-(logK!BZ62/LOG10(EXP(1)))*298.15*(8.314462/4.184/1000)</f>
        <v>0</v>
      </c>
      <c r="CA62" s="16">
        <f>-(logK!CA62/LOG10(EXP(1)))*298.15*(8.314462/4.184/1000)</f>
        <v>-3.545295734131118</v>
      </c>
      <c r="CB62" s="16">
        <f>-(logK!CB62/LOG10(EXP(1)))*298.15*(8.314462/4.184/1000)</f>
        <v>-3.4097850884012031</v>
      </c>
      <c r="CC62" s="16">
        <f>-(logK!CC62/LOG10(EXP(1)))*298.15*(8.314462/4.184/1000)</f>
        <v>0</v>
      </c>
      <c r="CD62" s="16">
        <f>-(logK!CD62/LOG10(EXP(1)))*298.15*(8.314462/4.184/1000)</f>
        <v>0</v>
      </c>
      <c r="CE62" s="16">
        <f>-(logK!CE62/LOG10(EXP(1)))*298.15*(8.314462/4.184/1000)</f>
        <v>-4.0574203822792372</v>
      </c>
      <c r="CF62" s="16">
        <f>-(logK!CF62/LOG10(EXP(1)))*298.15*(8.314462/4.184/1000)</f>
        <v>-3.5399206012993871</v>
      </c>
      <c r="CG62" s="16">
        <f>-(logK!CG62/LOG10(EXP(1)))*298.15*(8.314462/4.184/1000)</f>
        <v>0</v>
      </c>
      <c r="CH62" s="16">
        <f>-(logK!CH62/LOG10(EXP(1)))*298.15*(8.314462/4.184/1000)</f>
        <v>0</v>
      </c>
      <c r="CI62" s="16">
        <f>-(logK!CI62/LOG10(EXP(1)))*298.15*(8.314462/4.184/1000)</f>
        <v>0</v>
      </c>
      <c r="CJ62" s="16">
        <f>-(logK!CJ62/LOG10(EXP(1)))*298.15*(8.314462/4.184/1000)</f>
        <v>0</v>
      </c>
      <c r="CK62" s="16">
        <f>-(logK!CK62/LOG10(EXP(1)))*298.15*(8.314462/4.184/1000)</f>
        <v>0</v>
      </c>
      <c r="CL62" s="16">
        <f>-(logK!CL62/LOG10(EXP(1)))*298.15*(8.314462/4.184/1000)</f>
        <v>0</v>
      </c>
      <c r="CM62" s="16">
        <f>-(logK!CM62/LOG10(EXP(1)))*298.15*(8.314462/4.184/1000)</f>
        <v>0</v>
      </c>
      <c r="CN62" s="16">
        <f>-(logK!CN62/LOG10(EXP(1)))*298.15*(8.314462/4.184/1000)</f>
        <v>0</v>
      </c>
      <c r="CO62" s="16">
        <f>-(logK!CO62/LOG10(EXP(1)))*298.15*(8.314462/4.184/1000)</f>
        <v>0</v>
      </c>
      <c r="CP62" s="16">
        <f>-(logK!CP62/LOG10(EXP(1)))*298.15*(8.314462/4.184/1000)</f>
        <v>0</v>
      </c>
      <c r="CQ62" s="16">
        <f>-(logK!CQ62/LOG10(EXP(1)))*298.15*(8.314462/4.184/1000)</f>
        <v>0</v>
      </c>
      <c r="CR62" s="16">
        <f>-(logK!CR62/LOG10(EXP(1)))*298.15*(8.314462/4.184/1000)</f>
        <v>0</v>
      </c>
      <c r="CS62" s="16">
        <f>-(logK!CS62/LOG10(EXP(1)))*298.15*(8.314462/4.184/1000)</f>
        <v>0</v>
      </c>
      <c r="CT62" s="16">
        <f>-(logK!CT62/LOG10(EXP(1)))*298.15*(8.314462/4.184/1000)</f>
        <v>0</v>
      </c>
      <c r="CU62" s="16">
        <f>-(logK!CU62/LOG10(EXP(1)))*298.15*(8.314462/4.184/1000)</f>
        <v>0</v>
      </c>
      <c r="CV62" s="16">
        <f>-(logK!CV62/LOG10(EXP(1)))*298.15*(8.314462/4.184/1000)</f>
        <v>0</v>
      </c>
      <c r="CW62" s="16">
        <f>-(logK!CW62/LOG10(EXP(1)))*298.15*(8.314462/4.184/1000)</f>
        <v>-3.9894808860812141</v>
      </c>
      <c r="CX62" s="16">
        <f>-(logK!CX62/LOG10(EXP(1)))*298.15*(8.314462/4.184/1000)</f>
        <v>0</v>
      </c>
      <c r="CY62" s="16">
        <f>-(logK!CY62/LOG10(EXP(1)))*298.15*(8.314462/4.184/1000)</f>
        <v>0</v>
      </c>
      <c r="CZ62" s="16">
        <f>-(logK!CZ62/LOG10(EXP(1)))*298.15*(8.314462/4.184/1000)</f>
        <v>-3.9443475055045218</v>
      </c>
      <c r="DA62" s="16">
        <f>-(logK!DA62/LOG10(EXP(1)))*298.15*(8.314462/4.184/1000)</f>
        <v>0</v>
      </c>
      <c r="DB62" s="16">
        <f>-(logK!DB62/LOG10(EXP(1)))*298.15*(8.314462/4.184/1000)</f>
        <v>0</v>
      </c>
      <c r="DC62" s="16">
        <f>-(logK!DC62/LOG10(EXP(1)))*298.15*(8.314462/4.184/1000)</f>
        <v>0</v>
      </c>
      <c r="DD62" s="16">
        <f>-(logK!DD62/LOG10(EXP(1)))*298.15*(8.314462/4.184/1000)</f>
        <v>0</v>
      </c>
      <c r="DE62" s="16">
        <f>-(logK!DE62/LOG10(EXP(1)))*298.15*(8.314462/4.184/1000)</f>
        <v>0</v>
      </c>
      <c r="DF62" s="16">
        <f>-(logK!DF62/LOG10(EXP(1)))*298.15*(8.314462/4.184/1000)</f>
        <v>0</v>
      </c>
      <c r="DG62" s="16">
        <f>-(logK!DG62/LOG10(EXP(1)))*298.15*(8.314462/4.184/1000)</f>
        <v>0</v>
      </c>
      <c r="DH62" s="16">
        <f>-(logK!DH62/LOG10(EXP(1)))*298.15*(8.314462/4.184/1000)</f>
        <v>0</v>
      </c>
      <c r="DI62" s="16">
        <f>-(logK!DI62/LOG10(EXP(1)))*298.15*(8.314462/4.184/1000)</f>
        <v>0</v>
      </c>
      <c r="DJ62" s="16">
        <f>-(logK!DJ62/LOG10(EXP(1)))*298.15*(8.314462/4.184/1000)</f>
        <v>0</v>
      </c>
      <c r="DK62" s="16">
        <f>-(logK!DK62/LOG10(EXP(1)))*298.15*(8.314462/4.184/1000)</f>
        <v>0</v>
      </c>
      <c r="DL62" s="16">
        <f>-(logK!DL62/LOG10(EXP(1)))*298.15*(8.314462/4.184/1000)</f>
        <v>-3.7272862721394806</v>
      </c>
      <c r="DM62" s="16">
        <f>-(logK!DM62/LOG10(EXP(1)))*298.15*(8.314462/4.184/1000)</f>
        <v>0</v>
      </c>
      <c r="DN62" s="16">
        <f>-(logK!DN62/LOG10(EXP(1)))*298.15*(8.314462/4.184/1000)</f>
        <v>0</v>
      </c>
      <c r="DO62" s="16">
        <f>-(logK!DO62/LOG10(EXP(1)))*298.15*(8.314462/4.184/1000)</f>
        <v>0</v>
      </c>
      <c r="DP62" s="16">
        <f>-(logK!DP62/LOG10(EXP(1)))*298.15*(8.314462/4.184/1000)</f>
        <v>0</v>
      </c>
      <c r="DQ62" s="16">
        <f>-(logK!DQ62/LOG10(EXP(1)))*298.15*(8.314462/4.184/1000)</f>
        <v>0</v>
      </c>
      <c r="DR62" s="16">
        <f>-(logK!DR62/LOG10(EXP(1)))*298.15*(8.314462/4.184/1000)</f>
        <v>-4.2142269222993365</v>
      </c>
      <c r="DS62" s="16">
        <f>-(logK!DS62/LOG10(EXP(1)))*298.15*(8.314462/4.184/1000)</f>
        <v>-4.2167644215549247</v>
      </c>
      <c r="DT62" s="16">
        <f>-(logK!DT62/LOG10(EXP(1)))*298.15*(8.314462/4.184/1000)</f>
        <v>0</v>
      </c>
      <c r="DU62" s="16">
        <f>-(logK!DU62/LOG10(EXP(1)))*298.15*(8.314462/4.184/1000)</f>
        <v>0</v>
      </c>
      <c r="DV62" s="16">
        <f>-(logK!DV62/LOG10(EXP(1)))*298.15*(8.314462/4.184/1000)</f>
        <v>0</v>
      </c>
      <c r="DW62" s="16">
        <f>-(logK!DW62/LOG10(EXP(1)))*298.15*(8.314462/4.184/1000)</f>
        <v>0</v>
      </c>
      <c r="DX62" s="16">
        <f>-(logK!DX62/LOG10(EXP(1)))*298.15*(8.314462/4.184/1000)</f>
        <v>0</v>
      </c>
      <c r="DY62" s="16">
        <f>-(logK!DY62/LOG10(EXP(1)))*298.15*(8.314462/4.184/1000)</f>
        <v>-4.2681146753078094</v>
      </c>
      <c r="DZ62" s="16">
        <f>-(logK!DZ62/LOG10(EXP(1)))*298.15*(8.314462/4.184/1000)</f>
        <v>0</v>
      </c>
      <c r="EA62" s="16">
        <f>-(logK!EA62/LOG10(EXP(1)))*298.15*(8.314462/4.184/1000)</f>
        <v>0</v>
      </c>
      <c r="EB62" s="16">
        <f>-(logK!EB62/LOG10(EXP(1)))*298.15*(8.314462/4.184/1000)</f>
        <v>0</v>
      </c>
      <c r="EC62" s="16">
        <f>-(logK!EC62/LOG10(EXP(1)))*298.15*(8.314462/4.184/1000)</f>
        <v>0</v>
      </c>
      <c r="ED62" s="16">
        <f>-(logK!ED62/LOG10(EXP(1)))*298.15*(8.314462/4.184/1000)</f>
        <v>0</v>
      </c>
      <c r="EE62" s="16">
        <f>-(logK!EE62/LOG10(EXP(1)))*298.15*(8.314462/4.184/1000)</f>
        <v>-2.3869000390165711</v>
      </c>
      <c r="EF62" s="16">
        <f>-(logK!EF62/LOG10(EXP(1)))*298.15*(8.314462/4.184/1000)</f>
        <v>-4.0433004267441053</v>
      </c>
      <c r="EG62" s="16">
        <f>-(logK!EG62/LOG10(EXP(1)))*298.15*(8.314462/4.184/1000)</f>
        <v>-2.2093705884091639</v>
      </c>
      <c r="EH62" s="16">
        <f>-(logK!EH62/LOG10(EXP(1)))*298.15*(8.314462/4.184/1000)</f>
        <v>0</v>
      </c>
      <c r="EI62" s="16">
        <f>-(logK!EI62/LOG10(EXP(1)))*298.15*(8.314462/4.184/1000)</f>
        <v>0</v>
      </c>
      <c r="EJ62" s="16">
        <f>-(logK!EJ62/LOG10(EXP(1)))*298.15*(8.314462/4.184/1000)</f>
        <v>0</v>
      </c>
      <c r="EK62" s="16">
        <f>-(logK!EK62/LOG10(EXP(1)))*298.15*(8.314462/4.184/1000)</f>
        <v>-3.6057591572535364</v>
      </c>
      <c r="EL62" s="16">
        <f>-(logK!EL62/LOG10(EXP(1)))*298.15*(8.314462/4.184/1000)</f>
        <v>0</v>
      </c>
      <c r="EM62" s="16">
        <f>-(logK!EM62/LOG10(EXP(1)))*298.15*(8.314462/4.184/1000)</f>
        <v>0</v>
      </c>
      <c r="EN62" s="16">
        <f>-(logK!EN62/LOG10(EXP(1)))*298.15*(8.314462/4.184/1000)</f>
        <v>0</v>
      </c>
      <c r="EO62" s="16">
        <f>-(logK!EO62/LOG10(EXP(1)))*298.15*(8.314462/4.184/1000)</f>
        <v>0</v>
      </c>
      <c r="EP62" s="16">
        <f>-(logK!EP62/LOG10(EXP(1)))*298.15*(8.314462/4.184/1000)</f>
        <v>0</v>
      </c>
      <c r="EQ62" s="16">
        <f>-(logK!EQ62/LOG10(EXP(1)))*298.15*(8.314462/4.184/1000)</f>
        <v>0</v>
      </c>
      <c r="ER62" s="16">
        <f>-(logK!ER62/LOG10(EXP(1)))*298.15*(8.314462/4.184/1000)</f>
        <v>0</v>
      </c>
      <c r="ES62" s="16">
        <f>-(logK!ES62/LOG10(EXP(1)))*298.15*(8.314462/4.184/1000)</f>
        <v>0</v>
      </c>
      <c r="ET62" s="16">
        <f>-(logK!ET62/LOG10(EXP(1)))*298.15*(8.314462/4.184/1000)</f>
        <v>0</v>
      </c>
      <c r="EU62" s="16">
        <f>-(logK!EU62/LOG10(EXP(1)))*298.15*(8.314462/4.184/1000)</f>
        <v>0</v>
      </c>
      <c r="EV62" s="16">
        <f>-(logK!EV62/LOG10(EXP(1)))*298.15*(8.314462/4.184/1000)</f>
        <v>0</v>
      </c>
      <c r="EW62" s="16">
        <f>-(logK!EW62/LOG10(EXP(1)))*298.15*(8.314462/4.184/1000)</f>
        <v>0</v>
      </c>
      <c r="EX62" s="16">
        <f>-(logK!EX62/LOG10(EXP(1)))*298.15*(8.314462/4.184/1000)</f>
        <v>0</v>
      </c>
      <c r="EY62" s="16">
        <f>-(logK!EY62/LOG10(EXP(1)))*298.15*(8.314462/4.184/1000)</f>
        <v>-4.2554817489063304</v>
      </c>
      <c r="EZ62" s="16">
        <f>-(logK!EZ62/LOG10(EXP(1)))*298.15*(8.314462/4.184/1000)</f>
        <v>0</v>
      </c>
      <c r="FA62" s="16">
        <f>-(logK!FA62/LOG10(EXP(1)))*298.15*(8.314462/4.184/1000)</f>
        <v>-3.1635794482635045</v>
      </c>
      <c r="FB62" s="16">
        <f>-(logK!FB62/LOG10(EXP(1)))*298.15*(8.314462/4.184/1000)</f>
        <v>0</v>
      </c>
      <c r="FC62" s="16">
        <f>-(logK!FC62/LOG10(EXP(1)))*298.15*(8.314462/4.184/1000)</f>
        <v>0</v>
      </c>
      <c r="FD62" s="16">
        <f>-(logK!FD62/LOG10(EXP(1)))*298.15*(8.314462/4.184/1000)</f>
        <v>0</v>
      </c>
      <c r="FE62" s="16">
        <f>-(logK!FE62/LOG10(EXP(1)))*298.15*(8.314462/4.184/1000)</f>
        <v>-3.4791161164490667</v>
      </c>
      <c r="FF62" s="16">
        <f>-(logK!FF62/LOG10(EXP(1)))*298.15*(8.314462/4.184/1000)</f>
        <v>0</v>
      </c>
    </row>
    <row r="63" spans="1:162" ht="12.75">
      <c r="A63" s="157">
        <v>61</v>
      </c>
      <c r="B63" s="16">
        <f>-(logK!B63/LOG10(EXP(1)))*298.15*(8.314462/4.184/1000)</f>
        <v>-3.7065360766139404</v>
      </c>
      <c r="C63" s="16">
        <f>-(logK!C63/LOG10(EXP(1)))*298.15*(8.314462/4.184/1000)</f>
        <v>-3.6252187752006972</v>
      </c>
      <c r="D63" s="16">
        <f>-(logK!D63/LOG10(EXP(1)))*298.15*(8.314462/4.184/1000)</f>
        <v>-3.7170257711172852</v>
      </c>
      <c r="E63" s="16">
        <f>-(logK!E63/LOG10(EXP(1)))*298.15*(8.314462/4.184/1000)</f>
        <v>-3.6131520112675344</v>
      </c>
      <c r="F63" s="16">
        <f>-(logK!F63/LOG10(EXP(1)))*298.15*(8.314462/4.184/1000)</f>
        <v>-3.6887599393557018</v>
      </c>
      <c r="G63" s="16">
        <f>-(logK!G63/LOG10(EXP(1)))*298.15*(8.314462/4.184/1000)</f>
        <v>-3.6282856022579897</v>
      </c>
      <c r="H63" s="16">
        <f>-(logK!H63/LOG10(EXP(1)))*298.15*(8.314462/4.184/1000)</f>
        <v>-3.2196431750959897</v>
      </c>
      <c r="I63" s="16">
        <f>-(logK!I63/LOG10(EXP(1)))*298.15*(8.314462/4.184/1000)</f>
        <v>0</v>
      </c>
      <c r="J63" s="16">
        <f>-(logK!J63/LOG10(EXP(1)))*298.15*(8.314462/4.184/1000)</f>
        <v>0</v>
      </c>
      <c r="K63" s="16">
        <f>-(logK!K63/LOG10(EXP(1)))*298.15*(8.314462/4.184/1000)</f>
        <v>0</v>
      </c>
      <c r="L63" s="16">
        <f>-(logK!L63/LOG10(EXP(1)))*298.15*(8.314462/4.184/1000)</f>
        <v>0</v>
      </c>
      <c r="M63" s="16">
        <f>-(logK!M63/LOG10(EXP(1)))*298.15*(8.314462/4.184/1000)</f>
        <v>0</v>
      </c>
      <c r="N63" s="16">
        <f>-(logK!N63/LOG10(EXP(1)))*298.15*(8.314462/4.184/1000)</f>
        <v>-3.5952981119353349</v>
      </c>
      <c r="O63" s="16">
        <f>-(logK!O63/LOG10(EXP(1)))*298.15*(8.314462/4.184/1000)</f>
        <v>0</v>
      </c>
      <c r="P63" s="16">
        <f>-(logK!P63/LOG10(EXP(1)))*298.15*(8.314462/4.184/1000)</f>
        <v>0</v>
      </c>
      <c r="Q63" s="16">
        <f>-(logK!Q63/LOG10(EXP(1)))*298.15*(8.314462/4.184/1000)</f>
        <v>0</v>
      </c>
      <c r="R63" s="16">
        <f>-(logK!R63/LOG10(EXP(1)))*298.15*(8.314462/4.184/1000)</f>
        <v>-4.1919351277636796</v>
      </c>
      <c r="S63" s="16">
        <f>-(logK!S63/LOG10(EXP(1)))*298.15*(8.314462/4.184/1000)</f>
        <v>-3.8695963244768445</v>
      </c>
      <c r="T63" s="16">
        <f>-(logK!T63/LOG10(EXP(1)))*298.15*(8.314462/4.184/1000)</f>
        <v>-4.4007740449924659</v>
      </c>
      <c r="U63" s="16">
        <f>-(logK!U63/LOG10(EXP(1)))*298.15*(8.314462/4.184/1000)</f>
        <v>-4.0480480059964981</v>
      </c>
      <c r="V63" s="16">
        <f>-(logK!V63/LOG10(EXP(1)))*298.15*(8.314462/4.184/1000)</f>
        <v>-3.6426893211507356</v>
      </c>
      <c r="W63" s="16">
        <f>-(logK!W63/LOG10(EXP(1)))*298.15*(8.314462/4.184/1000)</f>
        <v>-4.2252582228265902</v>
      </c>
      <c r="X63" s="16">
        <f>-(logK!X63/LOG10(EXP(1)))*298.15*(8.314462/4.184/1000)</f>
        <v>-4.3720934821697544</v>
      </c>
      <c r="Y63" s="16">
        <f>-(logK!Y63/LOG10(EXP(1)))*298.15*(8.314462/4.184/1000)</f>
        <v>-4.3985039381315527</v>
      </c>
      <c r="Z63" s="16">
        <f>-(logK!Z63/LOG10(EXP(1)))*298.15*(8.314462/4.184/1000)</f>
        <v>-3.9438045352337023</v>
      </c>
      <c r="AA63" s="16">
        <f>-(logK!AA63/LOG10(EXP(1)))*298.15*(8.314462/4.184/1000)</f>
        <v>0</v>
      </c>
      <c r="AB63" s="16">
        <f>-(logK!AB63/LOG10(EXP(1)))*298.15*(8.314462/4.184/1000)</f>
        <v>0</v>
      </c>
      <c r="AC63" s="16">
        <f>-(logK!AC63/LOG10(EXP(1)))*298.15*(8.314462/4.184/1000)</f>
        <v>-4.111190810053313</v>
      </c>
      <c r="AD63" s="16">
        <f>-(logK!AD63/LOG10(EXP(1)))*298.15*(8.314462/4.184/1000)</f>
        <v>-4.5097296245879521</v>
      </c>
      <c r="AE63" s="16">
        <f>-(logK!AE63/LOG10(EXP(1)))*298.15*(8.314462/4.184/1000)</f>
        <v>-4.2977720389192315</v>
      </c>
      <c r="AF63" s="16">
        <f>-(logK!AF63/LOG10(EXP(1)))*298.15*(8.314462/4.184/1000)</f>
        <v>0</v>
      </c>
      <c r="AG63" s="16">
        <f>-(logK!AG63/LOG10(EXP(1)))*298.15*(8.314462/4.184/1000)</f>
        <v>-3.4334643220459649</v>
      </c>
      <c r="AH63" s="16">
        <f>-(logK!AH63/LOG10(EXP(1)))*298.15*(8.314462/4.184/1000)</f>
        <v>-3.691690341721833</v>
      </c>
      <c r="AI63" s="16">
        <f>-(logK!AI63/LOG10(EXP(1)))*298.15*(8.314462/4.184/1000)</f>
        <v>-3.6445897170986044</v>
      </c>
      <c r="AJ63" s="16">
        <f>-(logK!AJ63/LOG10(EXP(1)))*298.15*(8.314462/4.184/1000)</f>
        <v>-3.5663583421994174</v>
      </c>
      <c r="AK63" s="16">
        <f>-(logK!AK63/LOG10(EXP(1)))*298.15*(8.314462/4.184/1000)</f>
        <v>-4.2614053089965278</v>
      </c>
      <c r="AL63" s="16">
        <f>-(logK!AL63/LOG10(EXP(1)))*298.15*(8.314462/4.184/1000)</f>
        <v>-3.9295085918469734</v>
      </c>
      <c r="AM63" s="16">
        <f>-(logK!AM63/LOG10(EXP(1)))*298.15*(8.314462/4.184/1000)</f>
        <v>-3.7284868094216943</v>
      </c>
      <c r="AN63" s="16">
        <f>-(logK!AN63/LOG10(EXP(1)))*298.15*(8.314462/4.184/1000)</f>
        <v>-3.9599790466177143</v>
      </c>
      <c r="AO63" s="16">
        <f>-(logK!AO63/LOG10(EXP(1)))*298.15*(8.314462/4.184/1000)</f>
        <v>0</v>
      </c>
      <c r="AP63" s="16">
        <f>-(logK!AP63/LOG10(EXP(1)))*298.15*(8.314462/4.184/1000)</f>
        <v>-3.6677559939046014</v>
      </c>
      <c r="AQ63" s="16">
        <f>-(logK!AQ63/LOG10(EXP(1)))*298.15*(8.314462/4.184/1000)</f>
        <v>-3.8575609382226488</v>
      </c>
      <c r="AR63" s="16">
        <f>-(logK!AR63/LOG10(EXP(1)))*298.15*(8.314462/4.184/1000)</f>
        <v>-3.8781174106867411</v>
      </c>
      <c r="AS63" s="16">
        <f>-(logK!AS63/LOG10(EXP(1)))*298.15*(8.314462/4.184/1000)</f>
        <v>-4.2260958704303162</v>
      </c>
      <c r="AT63" s="16">
        <f>-(logK!AT63/LOG10(EXP(1)))*298.15*(8.314462/4.184/1000)</f>
        <v>0</v>
      </c>
      <c r="AU63" s="16">
        <f>-(logK!AU63/LOG10(EXP(1)))*298.15*(8.314462/4.184/1000)</f>
        <v>0</v>
      </c>
      <c r="AV63" s="16">
        <f>-(logK!AV63/LOG10(EXP(1)))*298.15*(8.314462/4.184/1000)</f>
        <v>-4.233234974518755</v>
      </c>
      <c r="AW63" s="16">
        <f>-(logK!AW63/LOG10(EXP(1)))*298.15*(8.314462/4.184/1000)</f>
        <v>-4.1904862975435524</v>
      </c>
      <c r="AX63" s="16">
        <f>-(logK!AX63/LOG10(EXP(1)))*298.15*(8.314462/4.184/1000)</f>
        <v>-3.6683030569161565</v>
      </c>
      <c r="AY63" s="16">
        <f>-(logK!AY63/LOG10(EXP(1)))*298.15*(8.314462/4.184/1000)</f>
        <v>-3.7297023534199365</v>
      </c>
      <c r="AZ63" s="16">
        <f>-(logK!AZ63/LOG10(EXP(1)))*298.15*(8.314462/4.184/1000)</f>
        <v>-4.4365254995580363</v>
      </c>
      <c r="BA63" s="16">
        <f>-(logK!BA63/LOG10(EXP(1)))*298.15*(8.314462/4.184/1000)</f>
        <v>-4.2970408025746094</v>
      </c>
      <c r="BB63" s="16">
        <f>-(logK!BB63/LOG10(EXP(1)))*298.15*(8.314462/4.184/1000)</f>
        <v>-4.4383972463207613</v>
      </c>
      <c r="BC63" s="16">
        <f>-(logK!BC63/LOG10(EXP(1)))*298.15*(8.314462/4.184/1000)</f>
        <v>0</v>
      </c>
      <c r="BD63" s="16">
        <f>-(logK!BD63/LOG10(EXP(1)))*298.15*(8.314462/4.184/1000)</f>
        <v>0</v>
      </c>
      <c r="BE63" s="16">
        <f>-(logK!BE63/LOG10(EXP(1)))*298.15*(8.314462/4.184/1000)</f>
        <v>-4.1377431476939179</v>
      </c>
      <c r="BF63" s="16">
        <f>-(logK!BF63/LOG10(EXP(1)))*298.15*(8.314462/4.184/1000)</f>
        <v>-4.1761331922112275</v>
      </c>
      <c r="BG63" s="16">
        <f>-(logK!BG63/LOG10(EXP(1)))*298.15*(8.314462/4.184/1000)</f>
        <v>-4.2220004012016723</v>
      </c>
      <c r="BH63" s="16">
        <f>-(logK!BH63/LOG10(EXP(1)))*298.15*(8.314462/4.184/1000)</f>
        <v>0</v>
      </c>
      <c r="BI63" s="16">
        <f>-(logK!BI63/LOG10(EXP(1)))*298.15*(8.314462/4.184/1000)</f>
        <v>0</v>
      </c>
      <c r="BJ63" s="16">
        <f>-(logK!BJ63/LOG10(EXP(1)))*298.15*(8.314462/4.184/1000)</f>
        <v>0</v>
      </c>
      <c r="BK63" s="16">
        <f>-(logK!BK63/LOG10(EXP(1)))*298.15*(8.314462/4.184/1000)</f>
        <v>0</v>
      </c>
      <c r="BL63" s="16">
        <f>-(logK!BL63/LOG10(EXP(1)))*298.15*(8.314462/4.184/1000)</f>
        <v>0</v>
      </c>
      <c r="BM63" s="16">
        <f>-(logK!BM63/LOG10(EXP(1)))*298.15*(8.314462/4.184/1000)</f>
        <v>0</v>
      </c>
      <c r="BN63" s="16">
        <f>-(logK!BN63/LOG10(EXP(1)))*298.15*(8.314462/4.184/1000)</f>
        <v>0</v>
      </c>
      <c r="BO63" s="16">
        <f>-(logK!BO63/LOG10(EXP(1)))*298.15*(8.314462/4.184/1000)</f>
        <v>-4.1930961018854571</v>
      </c>
      <c r="BP63" s="16">
        <f>-(logK!BP63/LOG10(EXP(1)))*298.15*(8.314462/4.184/1000)</f>
        <v>0</v>
      </c>
      <c r="BQ63" s="16">
        <f>-(logK!BQ63/LOG10(EXP(1)))*298.15*(8.314462/4.184/1000)</f>
        <v>-4.2262186526523609</v>
      </c>
      <c r="BR63" s="16">
        <f>-(logK!BR63/LOG10(EXP(1)))*298.15*(8.314462/4.184/1000)</f>
        <v>0</v>
      </c>
      <c r="BS63" s="16">
        <f>-(logK!BS63/LOG10(EXP(1)))*298.15*(8.314462/4.184/1000)</f>
        <v>-4.0320985953529016</v>
      </c>
      <c r="BT63" s="16">
        <f>-(logK!BT63/LOG10(EXP(1)))*298.15*(8.314462/4.184/1000)</f>
        <v>0</v>
      </c>
      <c r="BU63" s="16">
        <f>-(logK!BU63/LOG10(EXP(1)))*298.15*(8.314462/4.184/1000)</f>
        <v>0</v>
      </c>
      <c r="BV63" s="16">
        <f>-(logK!BV63/LOG10(EXP(1)))*298.15*(8.314462/4.184/1000)</f>
        <v>0</v>
      </c>
      <c r="BW63" s="16">
        <f>-(logK!BW63/LOG10(EXP(1)))*298.15*(8.314462/4.184/1000)</f>
        <v>0</v>
      </c>
      <c r="BX63" s="16">
        <f>-(logK!BX63/LOG10(EXP(1)))*298.15*(8.314462/4.184/1000)</f>
        <v>0</v>
      </c>
      <c r="BY63" s="16">
        <f>-(logK!BY63/LOG10(EXP(1)))*298.15*(8.314462/4.184/1000)</f>
        <v>-3.6428885011998302</v>
      </c>
      <c r="BZ63" s="16">
        <f>-(logK!BZ63/LOG10(EXP(1)))*298.15*(8.314462/4.184/1000)</f>
        <v>0</v>
      </c>
      <c r="CA63" s="16">
        <f>-(logK!CA63/LOG10(EXP(1)))*298.15*(8.314462/4.184/1000)</f>
        <v>-3.8410044377033863</v>
      </c>
      <c r="CB63" s="16">
        <f>-(logK!CB63/LOG10(EXP(1)))*298.15*(8.314462/4.184/1000)</f>
        <v>-3.7106656520153734</v>
      </c>
      <c r="CC63" s="16">
        <f>-(logK!CC63/LOG10(EXP(1)))*298.15*(8.314462/4.184/1000)</f>
        <v>0</v>
      </c>
      <c r="CD63" s="16">
        <f>-(logK!CD63/LOG10(EXP(1)))*298.15*(8.314462/4.184/1000)</f>
        <v>0</v>
      </c>
      <c r="CE63" s="16">
        <f>-(logK!CE63/LOG10(EXP(1)))*298.15*(8.314462/4.184/1000)</f>
        <v>-3.9759652919279236</v>
      </c>
      <c r="CF63" s="16">
        <f>-(logK!CF63/LOG10(EXP(1)))*298.15*(8.314462/4.184/1000)</f>
        <v>-4.0521898596201362</v>
      </c>
      <c r="CG63" s="16">
        <f>-(logK!CG63/LOG10(EXP(1)))*298.15*(8.314462/4.184/1000)</f>
        <v>0</v>
      </c>
      <c r="CH63" s="16">
        <f>-(logK!CH63/LOG10(EXP(1)))*298.15*(8.314462/4.184/1000)</f>
        <v>0</v>
      </c>
      <c r="CI63" s="16">
        <f>-(logK!CI63/LOG10(EXP(1)))*298.15*(8.314462/4.184/1000)</f>
        <v>0</v>
      </c>
      <c r="CJ63" s="16">
        <f>-(logK!CJ63/LOG10(EXP(1)))*298.15*(8.314462/4.184/1000)</f>
        <v>0</v>
      </c>
      <c r="CK63" s="16">
        <f>-(logK!CK63/LOG10(EXP(1)))*298.15*(8.314462/4.184/1000)</f>
        <v>0</v>
      </c>
      <c r="CL63" s="16">
        <f>-(logK!CL63/LOG10(EXP(1)))*298.15*(8.314462/4.184/1000)</f>
        <v>0</v>
      </c>
      <c r="CM63" s="16">
        <f>-(logK!CM63/LOG10(EXP(1)))*298.15*(8.314462/4.184/1000)</f>
        <v>0</v>
      </c>
      <c r="CN63" s="16">
        <f>-(logK!CN63/LOG10(EXP(1)))*298.15*(8.314462/4.184/1000)</f>
        <v>0</v>
      </c>
      <c r="CO63" s="16">
        <f>-(logK!CO63/LOG10(EXP(1)))*298.15*(8.314462/4.184/1000)</f>
        <v>0</v>
      </c>
      <c r="CP63" s="16">
        <f>-(logK!CP63/LOG10(EXP(1)))*298.15*(8.314462/4.184/1000)</f>
        <v>0</v>
      </c>
      <c r="CQ63" s="16">
        <f>-(logK!CQ63/LOG10(EXP(1)))*298.15*(8.314462/4.184/1000)</f>
        <v>0</v>
      </c>
      <c r="CR63" s="16">
        <f>-(logK!CR63/LOG10(EXP(1)))*298.15*(8.314462/4.184/1000)</f>
        <v>0</v>
      </c>
      <c r="CS63" s="16">
        <f>-(logK!CS63/LOG10(EXP(1)))*298.15*(8.314462/4.184/1000)</f>
        <v>0</v>
      </c>
      <c r="CT63" s="16">
        <f>-(logK!CT63/LOG10(EXP(1)))*298.15*(8.314462/4.184/1000)</f>
        <v>0</v>
      </c>
      <c r="CU63" s="16">
        <f>-(logK!CU63/LOG10(EXP(1)))*298.15*(8.314462/4.184/1000)</f>
        <v>0</v>
      </c>
      <c r="CV63" s="16">
        <f>-(logK!CV63/LOG10(EXP(1)))*298.15*(8.314462/4.184/1000)</f>
        <v>0</v>
      </c>
      <c r="CW63" s="16">
        <f>-(logK!CW63/LOG10(EXP(1)))*298.15*(8.314462/4.184/1000)</f>
        <v>-3.7017189207690557</v>
      </c>
      <c r="CX63" s="16">
        <f>-(logK!CX63/LOG10(EXP(1)))*298.15*(8.314462/4.184/1000)</f>
        <v>0</v>
      </c>
      <c r="CY63" s="16">
        <f>-(logK!CY63/LOG10(EXP(1)))*298.15*(8.314462/4.184/1000)</f>
        <v>0</v>
      </c>
      <c r="CZ63" s="16">
        <f>-(logK!CZ63/LOG10(EXP(1)))*298.15*(8.314462/4.184/1000)</f>
        <v>-3.6644719787389812</v>
      </c>
      <c r="DA63" s="16">
        <f>-(logK!DA63/LOG10(EXP(1)))*298.15*(8.314462/4.184/1000)</f>
        <v>0</v>
      </c>
      <c r="DB63" s="16">
        <f>-(logK!DB63/LOG10(EXP(1)))*298.15*(8.314462/4.184/1000)</f>
        <v>0</v>
      </c>
      <c r="DC63" s="16">
        <f>-(logK!DC63/LOG10(EXP(1)))*298.15*(8.314462/4.184/1000)</f>
        <v>0</v>
      </c>
      <c r="DD63" s="16">
        <f>-(logK!DD63/LOG10(EXP(1)))*298.15*(8.314462/4.184/1000)</f>
        <v>0</v>
      </c>
      <c r="DE63" s="16">
        <f>-(logK!DE63/LOG10(EXP(1)))*298.15*(8.314462/4.184/1000)</f>
        <v>0</v>
      </c>
      <c r="DF63" s="16">
        <f>-(logK!DF63/LOG10(EXP(1)))*298.15*(8.314462/4.184/1000)</f>
        <v>0</v>
      </c>
      <c r="DG63" s="16">
        <f>-(logK!DG63/LOG10(EXP(1)))*298.15*(8.314462/4.184/1000)</f>
        <v>0</v>
      </c>
      <c r="DH63" s="16">
        <f>-(logK!DH63/LOG10(EXP(1)))*298.15*(8.314462/4.184/1000)</f>
        <v>0</v>
      </c>
      <c r="DI63" s="16">
        <f>-(logK!DI63/LOG10(EXP(1)))*298.15*(8.314462/4.184/1000)</f>
        <v>0</v>
      </c>
      <c r="DJ63" s="16">
        <f>-(logK!DJ63/LOG10(EXP(1)))*298.15*(8.314462/4.184/1000)</f>
        <v>0</v>
      </c>
      <c r="DK63" s="16">
        <f>-(logK!DK63/LOG10(EXP(1)))*298.15*(8.314462/4.184/1000)</f>
        <v>0</v>
      </c>
      <c r="DL63" s="16">
        <f>-(logK!DL63/LOG10(EXP(1)))*298.15*(8.314462/4.184/1000)</f>
        <v>-3.6747054676723279</v>
      </c>
      <c r="DM63" s="16">
        <f>-(logK!DM63/LOG10(EXP(1)))*298.15*(8.314462/4.184/1000)</f>
        <v>0</v>
      </c>
      <c r="DN63" s="16">
        <f>-(logK!DN63/LOG10(EXP(1)))*298.15*(8.314462/4.184/1000)</f>
        <v>0</v>
      </c>
      <c r="DO63" s="16">
        <f>-(logK!DO63/LOG10(EXP(1)))*298.15*(8.314462/4.184/1000)</f>
        <v>0</v>
      </c>
      <c r="DP63" s="16">
        <f>-(logK!DP63/LOG10(EXP(1)))*298.15*(8.314462/4.184/1000)</f>
        <v>0</v>
      </c>
      <c r="DQ63" s="16">
        <f>-(logK!DQ63/LOG10(EXP(1)))*298.15*(8.314462/4.184/1000)</f>
        <v>0</v>
      </c>
      <c r="DR63" s="16">
        <f>-(logK!DR63/LOG10(EXP(1)))*298.15*(8.314462/4.184/1000)</f>
        <v>-4.2634871497836393</v>
      </c>
      <c r="DS63" s="16">
        <f>-(logK!DS63/LOG10(EXP(1)))*298.15*(8.314462/4.184/1000)</f>
        <v>-4.2264669455902739</v>
      </c>
      <c r="DT63" s="16">
        <f>-(logK!DT63/LOG10(EXP(1)))*298.15*(8.314462/4.184/1000)</f>
        <v>0</v>
      </c>
      <c r="DU63" s="16">
        <f>-(logK!DU63/LOG10(EXP(1)))*298.15*(8.314462/4.184/1000)</f>
        <v>0</v>
      </c>
      <c r="DV63" s="16">
        <f>-(logK!DV63/LOG10(EXP(1)))*298.15*(8.314462/4.184/1000)</f>
        <v>0</v>
      </c>
      <c r="DW63" s="16">
        <f>-(logK!DW63/LOG10(EXP(1)))*298.15*(8.314462/4.184/1000)</f>
        <v>0</v>
      </c>
      <c r="DX63" s="16">
        <f>-(logK!DX63/LOG10(EXP(1)))*298.15*(8.314462/4.184/1000)</f>
        <v>0</v>
      </c>
      <c r="DY63" s="16">
        <f>-(logK!DY63/LOG10(EXP(1)))*298.15*(8.314462/4.184/1000)</f>
        <v>-4.049117575575198</v>
      </c>
      <c r="DZ63" s="16">
        <f>-(logK!DZ63/LOG10(EXP(1)))*298.15*(8.314462/4.184/1000)</f>
        <v>0</v>
      </c>
      <c r="EA63" s="16">
        <f>-(logK!EA63/LOG10(EXP(1)))*298.15*(8.314462/4.184/1000)</f>
        <v>0</v>
      </c>
      <c r="EB63" s="16">
        <f>-(logK!EB63/LOG10(EXP(1)))*298.15*(8.314462/4.184/1000)</f>
        <v>0</v>
      </c>
      <c r="EC63" s="16">
        <f>-(logK!EC63/LOG10(EXP(1)))*298.15*(8.314462/4.184/1000)</f>
        <v>0</v>
      </c>
      <c r="ED63" s="16">
        <f>-(logK!ED63/LOG10(EXP(1)))*298.15*(8.314462/4.184/1000)</f>
        <v>0</v>
      </c>
      <c r="EE63" s="16">
        <f>-(logK!EE63/LOG10(EXP(1)))*298.15*(8.314462/4.184/1000)</f>
        <v>-2.1791184131442809</v>
      </c>
      <c r="EF63" s="16">
        <f>-(logK!EF63/LOG10(EXP(1)))*298.15*(8.314462/4.184/1000)</f>
        <v>-4.4107303189533731</v>
      </c>
      <c r="EG63" s="16">
        <f>-(logK!EG63/LOG10(EXP(1)))*298.15*(8.314462/4.184/1000)</f>
        <v>-2.2324209042276744</v>
      </c>
      <c r="EH63" s="16">
        <f>-(logK!EH63/LOG10(EXP(1)))*298.15*(8.314462/4.184/1000)</f>
        <v>0</v>
      </c>
      <c r="EI63" s="16">
        <f>-(logK!EI63/LOG10(EXP(1)))*298.15*(8.314462/4.184/1000)</f>
        <v>0</v>
      </c>
      <c r="EJ63" s="16">
        <f>-(logK!EJ63/LOG10(EXP(1)))*298.15*(8.314462/4.184/1000)</f>
        <v>0</v>
      </c>
      <c r="EK63" s="16">
        <f>-(logK!EK63/LOG10(EXP(1)))*298.15*(8.314462/4.184/1000)</f>
        <v>-4.1053545617654583</v>
      </c>
      <c r="EL63" s="16">
        <f>-(logK!EL63/LOG10(EXP(1)))*298.15*(8.314462/4.184/1000)</f>
        <v>0</v>
      </c>
      <c r="EM63" s="16">
        <f>-(logK!EM63/LOG10(EXP(1)))*298.15*(8.314462/4.184/1000)</f>
        <v>0</v>
      </c>
      <c r="EN63" s="16">
        <f>-(logK!EN63/LOG10(EXP(1)))*298.15*(8.314462/4.184/1000)</f>
        <v>0</v>
      </c>
      <c r="EO63" s="16">
        <f>-(logK!EO63/LOG10(EXP(1)))*298.15*(8.314462/4.184/1000)</f>
        <v>0</v>
      </c>
      <c r="EP63" s="16">
        <f>-(logK!EP63/LOG10(EXP(1)))*298.15*(8.314462/4.184/1000)</f>
        <v>0</v>
      </c>
      <c r="EQ63" s="16">
        <f>-(logK!EQ63/LOG10(EXP(1)))*298.15*(8.314462/4.184/1000)</f>
        <v>0</v>
      </c>
      <c r="ER63" s="16">
        <f>-(logK!ER63/LOG10(EXP(1)))*298.15*(8.314462/4.184/1000)</f>
        <v>0</v>
      </c>
      <c r="ES63" s="16">
        <f>-(logK!ES63/LOG10(EXP(1)))*298.15*(8.314462/4.184/1000)</f>
        <v>0</v>
      </c>
      <c r="ET63" s="16">
        <f>-(logK!ET63/LOG10(EXP(1)))*298.15*(8.314462/4.184/1000)</f>
        <v>0</v>
      </c>
      <c r="EU63" s="16">
        <f>-(logK!EU63/LOG10(EXP(1)))*298.15*(8.314462/4.184/1000)</f>
        <v>0</v>
      </c>
      <c r="EV63" s="16">
        <f>-(logK!EV63/LOG10(EXP(1)))*298.15*(8.314462/4.184/1000)</f>
        <v>0</v>
      </c>
      <c r="EW63" s="16">
        <f>-(logK!EW63/LOG10(EXP(1)))*298.15*(8.314462/4.184/1000)</f>
        <v>0</v>
      </c>
      <c r="EX63" s="16">
        <f>-(logK!EX63/LOG10(EXP(1)))*298.15*(8.314462/4.184/1000)</f>
        <v>0</v>
      </c>
      <c r="EY63" s="16">
        <f>-(logK!EY63/LOG10(EXP(1)))*298.15*(8.314462/4.184/1000)</f>
        <v>-4.3134595141557996</v>
      </c>
      <c r="EZ63" s="16">
        <f>-(logK!EZ63/LOG10(EXP(1)))*298.15*(8.314462/4.184/1000)</f>
        <v>0</v>
      </c>
      <c r="FA63" s="16">
        <f>-(logK!FA63/LOG10(EXP(1)))*298.15*(8.314462/4.184/1000)</f>
        <v>-3.4196376795968297</v>
      </c>
      <c r="FB63" s="16">
        <f>-(logK!FB63/LOG10(EXP(1)))*298.15*(8.314462/4.184/1000)</f>
        <v>0</v>
      </c>
      <c r="FC63" s="16">
        <f>-(logK!FC63/LOG10(EXP(1)))*298.15*(8.314462/4.184/1000)</f>
        <v>0</v>
      </c>
      <c r="FD63" s="16">
        <f>-(logK!FD63/LOG10(EXP(1)))*298.15*(8.314462/4.184/1000)</f>
        <v>0</v>
      </c>
      <c r="FE63" s="16">
        <f>-(logK!FE63/LOG10(EXP(1)))*298.15*(8.314462/4.184/1000)</f>
        <v>-3.7745205929600472</v>
      </c>
      <c r="FF63" s="16">
        <f>-(logK!FF63/LOG10(EXP(1)))*298.15*(8.314462/4.184/1000)</f>
        <v>0</v>
      </c>
    </row>
    <row r="64" spans="1:162" ht="12.75">
      <c r="A64" s="157">
        <v>62</v>
      </c>
      <c r="B64" s="16">
        <f>-(logK!B64/LOG10(EXP(1)))*298.15*(8.314462/4.184/1000)</f>
        <v>-4.6523684604310125</v>
      </c>
      <c r="C64" s="16">
        <f>-(logK!C64/LOG10(EXP(1)))*298.15*(8.314462/4.184/1000)</f>
        <v>-4.2921499773964999</v>
      </c>
      <c r="D64" s="16">
        <f>-(logK!D64/LOG10(EXP(1)))*298.15*(8.314462/4.184/1000)</f>
        <v>-4.5850742530221797</v>
      </c>
      <c r="E64" s="16">
        <f>-(logK!E64/LOG10(EXP(1)))*298.15*(8.314462/4.184/1000)</f>
        <v>-4.3982269960084954</v>
      </c>
      <c r="F64" s="16">
        <f>-(logK!F64/LOG10(EXP(1)))*298.15*(8.314462/4.184/1000)</f>
        <v>-4.5653840773469563</v>
      </c>
      <c r="G64" s="16">
        <f>-(logK!G64/LOG10(EXP(1)))*298.15*(8.314462/4.184/1000)</f>
        <v>-4.6671077840640143</v>
      </c>
      <c r="H64" s="16">
        <f>-(logK!H64/LOG10(EXP(1)))*298.15*(8.314462/4.184/1000)</f>
        <v>-6.0904825210668818</v>
      </c>
      <c r="I64" s="16">
        <f>-(logK!I64/LOG10(EXP(1)))*298.15*(8.314462/4.184/1000)</f>
        <v>0</v>
      </c>
      <c r="J64" s="16">
        <f>-(logK!J64/LOG10(EXP(1)))*298.15*(8.314462/4.184/1000)</f>
        <v>0</v>
      </c>
      <c r="K64" s="16">
        <f>-(logK!K64/LOG10(EXP(1)))*298.15*(8.314462/4.184/1000)</f>
        <v>0</v>
      </c>
      <c r="L64" s="16">
        <f>-(logK!L64/LOG10(EXP(1)))*298.15*(8.314462/4.184/1000)</f>
        <v>0</v>
      </c>
      <c r="M64" s="16">
        <f>-(logK!M64/LOG10(EXP(1)))*298.15*(8.314462/4.184/1000)</f>
        <v>0</v>
      </c>
      <c r="N64" s="16">
        <f>-(logK!N64/LOG10(EXP(1)))*298.15*(8.314462/4.184/1000)</f>
        <v>-4.6342840033707517</v>
      </c>
      <c r="O64" s="16">
        <f>-(logK!O64/LOG10(EXP(1)))*298.15*(8.314462/4.184/1000)</f>
        <v>0</v>
      </c>
      <c r="P64" s="16">
        <f>-(logK!P64/LOG10(EXP(1)))*298.15*(8.314462/4.184/1000)</f>
        <v>0</v>
      </c>
      <c r="Q64" s="16">
        <f>-(logK!Q64/LOG10(EXP(1)))*298.15*(8.314462/4.184/1000)</f>
        <v>0</v>
      </c>
      <c r="R64" s="16">
        <f>-(logK!R64/LOG10(EXP(1)))*298.15*(8.314462/4.184/1000)</f>
        <v>-4.9916020974711888</v>
      </c>
      <c r="S64" s="16">
        <f>-(logK!S64/LOG10(EXP(1)))*298.15*(8.314462/4.184/1000)</f>
        <v>-5.2055678545937925</v>
      </c>
      <c r="T64" s="16">
        <f>-(logK!T64/LOG10(EXP(1)))*298.15*(8.314462/4.184/1000)</f>
        <v>-5.0592278168795426</v>
      </c>
      <c r="U64" s="16">
        <f>-(logK!U64/LOG10(EXP(1)))*298.15*(8.314462/4.184/1000)</f>
        <v>-5.0240029616218527</v>
      </c>
      <c r="V64" s="16">
        <f>-(logK!V64/LOG10(EXP(1)))*298.15*(8.314462/4.184/1000)</f>
        <v>-5.1464304794694558</v>
      </c>
      <c r="W64" s="16">
        <f>-(logK!W64/LOG10(EXP(1)))*298.15*(8.314462/4.184/1000)</f>
        <v>-5.0271161730741385</v>
      </c>
      <c r="X64" s="16">
        <f>-(logK!X64/LOG10(EXP(1)))*298.15*(8.314462/4.184/1000)</f>
        <v>-4.8053537448517005</v>
      </c>
      <c r="Y64" s="16">
        <f>-(logK!Y64/LOG10(EXP(1)))*298.15*(8.314462/4.184/1000)</f>
        <v>-5.1186162134356152</v>
      </c>
      <c r="Z64" s="16">
        <f>-(logK!Z64/LOG10(EXP(1)))*298.15*(8.314462/4.184/1000)</f>
        <v>-4.0846139159682977</v>
      </c>
      <c r="AA64" s="16">
        <f>-(logK!AA64/LOG10(EXP(1)))*298.15*(8.314462/4.184/1000)</f>
        <v>0</v>
      </c>
      <c r="AB64" s="16">
        <f>-(logK!AB64/LOG10(EXP(1)))*298.15*(8.314462/4.184/1000)</f>
        <v>0</v>
      </c>
      <c r="AC64" s="16">
        <f>-(logK!AC64/LOG10(EXP(1)))*298.15*(8.314462/4.184/1000)</f>
        <v>-4.2493126243720427</v>
      </c>
      <c r="AD64" s="16">
        <f>-(logK!AD64/LOG10(EXP(1)))*298.15*(8.314462/4.184/1000)</f>
        <v>-5.7782746153456408</v>
      </c>
      <c r="AE64" s="16">
        <f>-(logK!AE64/LOG10(EXP(1)))*298.15*(8.314462/4.184/1000)</f>
        <v>-4.8223167909506213</v>
      </c>
      <c r="AF64" s="16">
        <f>-(logK!AF64/LOG10(EXP(1)))*298.15*(8.314462/4.184/1000)</f>
        <v>0</v>
      </c>
      <c r="AG64" s="16">
        <f>-(logK!AG64/LOG10(EXP(1)))*298.15*(8.314462/4.184/1000)</f>
        <v>-4.5670061669248563</v>
      </c>
      <c r="AH64" s="16">
        <f>-(logK!AH64/LOG10(EXP(1)))*298.15*(8.314462/4.184/1000)</f>
        <v>-4.83004252121105</v>
      </c>
      <c r="AI64" s="16">
        <f>-(logK!AI64/LOG10(EXP(1)))*298.15*(8.314462/4.184/1000)</f>
        <v>-4.7983988140963278</v>
      </c>
      <c r="AJ64" s="16">
        <f>-(logK!AJ64/LOG10(EXP(1)))*298.15*(8.314462/4.184/1000)</f>
        <v>-4.9991231906948776</v>
      </c>
      <c r="AK64" s="16">
        <f>-(logK!AK64/LOG10(EXP(1)))*298.15*(8.314462/4.184/1000)</f>
        <v>-4.8605170687225252</v>
      </c>
      <c r="AL64" s="16">
        <f>-(logK!AL64/LOG10(EXP(1)))*298.15*(8.314462/4.184/1000)</f>
        <v>-4.0305992879970454</v>
      </c>
      <c r="AM64" s="16">
        <f>-(logK!AM64/LOG10(EXP(1)))*298.15*(8.314462/4.184/1000)</f>
        <v>-3.8348980685270337</v>
      </c>
      <c r="AN64" s="16">
        <f>-(logK!AN64/LOG10(EXP(1)))*298.15*(8.314462/4.184/1000)</f>
        <v>-4.0605376864722587</v>
      </c>
      <c r="AO64" s="16">
        <f>-(logK!AO64/LOG10(EXP(1)))*298.15*(8.314462/4.184/1000)</f>
        <v>0</v>
      </c>
      <c r="AP64" s="16">
        <f>-(logK!AP64/LOG10(EXP(1)))*298.15*(8.314462/4.184/1000)</f>
        <v>-5.0459918933431327</v>
      </c>
      <c r="AQ64" s="16">
        <f>-(logK!AQ64/LOG10(EXP(1)))*298.15*(8.314462/4.184/1000)</f>
        <v>-3.9601413920001947</v>
      </c>
      <c r="AR64" s="16">
        <f>-(logK!AR64/LOG10(EXP(1)))*298.15*(8.314462/4.184/1000)</f>
        <v>-3.9802722194278659</v>
      </c>
      <c r="AS64" s="16">
        <f>-(logK!AS64/LOG10(EXP(1)))*298.15*(8.314462/4.184/1000)</f>
        <v>-4.7409626548707653</v>
      </c>
      <c r="AT64" s="16">
        <f>-(logK!AT64/LOG10(EXP(1)))*298.15*(8.314462/4.184/1000)</f>
        <v>0</v>
      </c>
      <c r="AU64" s="16">
        <f>-(logK!AU64/LOG10(EXP(1)))*298.15*(8.314462/4.184/1000)</f>
        <v>0</v>
      </c>
      <c r="AV64" s="16">
        <f>-(logK!AV64/LOG10(EXP(1)))*298.15*(8.314462/4.184/1000)</f>
        <v>-4.7131743095282443</v>
      </c>
      <c r="AW64" s="16">
        <f>-(logK!AW64/LOG10(EXP(1)))*298.15*(8.314462/4.184/1000)</f>
        <v>-5.0691404349392784</v>
      </c>
      <c r="AX64" s="16">
        <f>-(logK!AX64/LOG10(EXP(1)))*298.15*(8.314462/4.184/1000)</f>
        <v>-4.749386879549939</v>
      </c>
      <c r="AY64" s="16">
        <f>-(logK!AY64/LOG10(EXP(1)))*298.15*(8.314462/4.184/1000)</f>
        <v>-4.7029506431726622</v>
      </c>
      <c r="AZ64" s="16">
        <f>-(logK!AZ64/LOG10(EXP(1)))*298.15*(8.314462/4.184/1000)</f>
        <v>-5.0674023843738913</v>
      </c>
      <c r="BA64" s="16">
        <f>-(logK!BA64/LOG10(EXP(1)))*298.15*(8.314462/4.184/1000)</f>
        <v>-4.9754644207537888</v>
      </c>
      <c r="BB64" s="16">
        <f>-(logK!BB64/LOG10(EXP(1)))*298.15*(8.314462/4.184/1000)</f>
        <v>-5.9035138460780665</v>
      </c>
      <c r="BC64" s="16">
        <f>-(logK!BC64/LOG10(EXP(1)))*298.15*(8.314462/4.184/1000)</f>
        <v>0</v>
      </c>
      <c r="BD64" s="16">
        <f>-(logK!BD64/LOG10(EXP(1)))*298.15*(8.314462/4.184/1000)</f>
        <v>0</v>
      </c>
      <c r="BE64" s="16">
        <f>-(logK!BE64/LOG10(EXP(1)))*298.15*(8.314462/4.184/1000)</f>
        <v>-4.9127199767951639</v>
      </c>
      <c r="BF64" s="16">
        <f>-(logK!BF64/LOG10(EXP(1)))*298.15*(8.314462/4.184/1000)</f>
        <v>-5.1213688544291642</v>
      </c>
      <c r="BG64" s="16">
        <f>-(logK!BG64/LOG10(EXP(1)))*298.15*(8.314462/4.184/1000)</f>
        <v>-4.8739576292956777</v>
      </c>
      <c r="BH64" s="16">
        <f>-(logK!BH64/LOG10(EXP(1)))*298.15*(8.314462/4.184/1000)</f>
        <v>0</v>
      </c>
      <c r="BI64" s="16">
        <f>-(logK!BI64/LOG10(EXP(1)))*298.15*(8.314462/4.184/1000)</f>
        <v>0</v>
      </c>
      <c r="BJ64" s="16">
        <f>-(logK!BJ64/LOG10(EXP(1)))*298.15*(8.314462/4.184/1000)</f>
        <v>0</v>
      </c>
      <c r="BK64" s="16">
        <f>-(logK!BK64/LOG10(EXP(1)))*298.15*(8.314462/4.184/1000)</f>
        <v>0</v>
      </c>
      <c r="BL64" s="16">
        <f>-(logK!BL64/LOG10(EXP(1)))*298.15*(8.314462/4.184/1000)</f>
        <v>0</v>
      </c>
      <c r="BM64" s="16">
        <f>-(logK!BM64/LOG10(EXP(1)))*298.15*(8.314462/4.184/1000)</f>
        <v>0</v>
      </c>
      <c r="BN64" s="16">
        <f>-(logK!BN64/LOG10(EXP(1)))*298.15*(8.314462/4.184/1000)</f>
        <v>0</v>
      </c>
      <c r="BO64" s="16">
        <f>-(logK!BO64/LOG10(EXP(1)))*298.15*(8.314462/4.184/1000)</f>
        <v>-5.0156223928438513</v>
      </c>
      <c r="BP64" s="16">
        <f>-(logK!BP64/LOG10(EXP(1)))*298.15*(8.314462/4.184/1000)</f>
        <v>0</v>
      </c>
      <c r="BQ64" s="16">
        <f>-(logK!BQ64/LOG10(EXP(1)))*298.15*(8.314462/4.184/1000)</f>
        <v>-4.7935270883749794</v>
      </c>
      <c r="BR64" s="16">
        <f>-(logK!BR64/LOG10(EXP(1)))*298.15*(8.314462/4.184/1000)</f>
        <v>0</v>
      </c>
      <c r="BS64" s="16">
        <f>-(logK!BS64/LOG10(EXP(1)))*298.15*(8.314462/4.184/1000)</f>
        <v>-4.1335085252802903</v>
      </c>
      <c r="BT64" s="16">
        <f>-(logK!BT64/LOG10(EXP(1)))*298.15*(8.314462/4.184/1000)</f>
        <v>0</v>
      </c>
      <c r="BU64" s="16">
        <f>-(logK!BU64/LOG10(EXP(1)))*298.15*(8.314462/4.184/1000)</f>
        <v>0</v>
      </c>
      <c r="BV64" s="16">
        <f>-(logK!BV64/LOG10(EXP(1)))*298.15*(8.314462/4.184/1000)</f>
        <v>0</v>
      </c>
      <c r="BW64" s="16">
        <f>-(logK!BW64/LOG10(EXP(1)))*298.15*(8.314462/4.184/1000)</f>
        <v>0</v>
      </c>
      <c r="BX64" s="16">
        <f>-(logK!BX64/LOG10(EXP(1)))*298.15*(8.314462/4.184/1000)</f>
        <v>0</v>
      </c>
      <c r="BY64" s="16">
        <f>-(logK!BY64/LOG10(EXP(1)))*298.15*(8.314462/4.184/1000)</f>
        <v>-5.251807639415798</v>
      </c>
      <c r="BZ64" s="16">
        <f>-(logK!BZ64/LOG10(EXP(1)))*298.15*(8.314462/4.184/1000)</f>
        <v>0</v>
      </c>
      <c r="CA64" s="16">
        <f>-(logK!CA64/LOG10(EXP(1)))*298.15*(8.314462/4.184/1000)</f>
        <v>-3.9444361815537752</v>
      </c>
      <c r="CB64" s="16">
        <f>-(logK!CB64/LOG10(EXP(1)))*298.15*(8.314462/4.184/1000)</f>
        <v>-3.8159063872705539</v>
      </c>
      <c r="CC64" s="16">
        <f>-(logK!CC64/LOG10(EXP(1)))*298.15*(8.314462/4.184/1000)</f>
        <v>0</v>
      </c>
      <c r="CD64" s="16">
        <f>-(logK!CD64/LOG10(EXP(1)))*298.15*(8.314462/4.184/1000)</f>
        <v>0</v>
      </c>
      <c r="CE64" s="16">
        <f>-(logK!CE64/LOG10(EXP(1)))*298.15*(8.314462/4.184/1000)</f>
        <v>-5.062980860133373</v>
      </c>
      <c r="CF64" s="16">
        <f>-(logK!CF64/LOG10(EXP(1)))*298.15*(8.314462/4.184/1000)</f>
        <v>-4.9576487203351149</v>
      </c>
      <c r="CG64" s="16">
        <f>-(logK!CG64/LOG10(EXP(1)))*298.15*(8.314462/4.184/1000)</f>
        <v>0</v>
      </c>
      <c r="CH64" s="16">
        <f>-(logK!CH64/LOG10(EXP(1)))*298.15*(8.314462/4.184/1000)</f>
        <v>0</v>
      </c>
      <c r="CI64" s="16">
        <f>-(logK!CI64/LOG10(EXP(1)))*298.15*(8.314462/4.184/1000)</f>
        <v>0</v>
      </c>
      <c r="CJ64" s="16">
        <f>-(logK!CJ64/LOG10(EXP(1)))*298.15*(8.314462/4.184/1000)</f>
        <v>0</v>
      </c>
      <c r="CK64" s="16">
        <f>-(logK!CK64/LOG10(EXP(1)))*298.15*(8.314462/4.184/1000)</f>
        <v>0</v>
      </c>
      <c r="CL64" s="16">
        <f>-(logK!CL64/LOG10(EXP(1)))*298.15*(8.314462/4.184/1000)</f>
        <v>0</v>
      </c>
      <c r="CM64" s="16">
        <f>-(logK!CM64/LOG10(EXP(1)))*298.15*(8.314462/4.184/1000)</f>
        <v>0</v>
      </c>
      <c r="CN64" s="16">
        <f>-(logK!CN64/LOG10(EXP(1)))*298.15*(8.314462/4.184/1000)</f>
        <v>0</v>
      </c>
      <c r="CO64" s="16">
        <f>-(logK!CO64/LOG10(EXP(1)))*298.15*(8.314462/4.184/1000)</f>
        <v>0</v>
      </c>
      <c r="CP64" s="16">
        <f>-(logK!CP64/LOG10(EXP(1)))*298.15*(8.314462/4.184/1000)</f>
        <v>0</v>
      </c>
      <c r="CQ64" s="16">
        <f>-(logK!CQ64/LOG10(EXP(1)))*298.15*(8.314462/4.184/1000)</f>
        <v>0</v>
      </c>
      <c r="CR64" s="16">
        <f>-(logK!CR64/LOG10(EXP(1)))*298.15*(8.314462/4.184/1000)</f>
        <v>0</v>
      </c>
      <c r="CS64" s="16">
        <f>-(logK!CS64/LOG10(EXP(1)))*298.15*(8.314462/4.184/1000)</f>
        <v>0</v>
      </c>
      <c r="CT64" s="16">
        <f>-(logK!CT64/LOG10(EXP(1)))*298.15*(8.314462/4.184/1000)</f>
        <v>0</v>
      </c>
      <c r="CU64" s="16">
        <f>-(logK!CU64/LOG10(EXP(1)))*298.15*(8.314462/4.184/1000)</f>
        <v>0</v>
      </c>
      <c r="CV64" s="16">
        <f>-(logK!CV64/LOG10(EXP(1)))*298.15*(8.314462/4.184/1000)</f>
        <v>0</v>
      </c>
      <c r="CW64" s="16">
        <f>-(logK!CW64/LOG10(EXP(1)))*298.15*(8.314462/4.184/1000)</f>
        <v>-4.5148837494200027</v>
      </c>
      <c r="CX64" s="16">
        <f>-(logK!CX64/LOG10(EXP(1)))*298.15*(8.314462/4.184/1000)</f>
        <v>0</v>
      </c>
      <c r="CY64" s="16">
        <f>-(logK!CY64/LOG10(EXP(1)))*298.15*(8.314462/4.184/1000)</f>
        <v>0</v>
      </c>
      <c r="CZ64" s="16">
        <f>-(logK!CZ64/LOG10(EXP(1)))*298.15*(8.314462/4.184/1000)</f>
        <v>-4.3544886943236136</v>
      </c>
      <c r="DA64" s="16">
        <f>-(logK!DA64/LOG10(EXP(1)))*298.15*(8.314462/4.184/1000)</f>
        <v>0</v>
      </c>
      <c r="DB64" s="16">
        <f>-(logK!DB64/LOG10(EXP(1)))*298.15*(8.314462/4.184/1000)</f>
        <v>0</v>
      </c>
      <c r="DC64" s="16">
        <f>-(logK!DC64/LOG10(EXP(1)))*298.15*(8.314462/4.184/1000)</f>
        <v>0</v>
      </c>
      <c r="DD64" s="16">
        <f>-(logK!DD64/LOG10(EXP(1)))*298.15*(8.314462/4.184/1000)</f>
        <v>0</v>
      </c>
      <c r="DE64" s="16">
        <f>-(logK!DE64/LOG10(EXP(1)))*298.15*(8.314462/4.184/1000)</f>
        <v>0</v>
      </c>
      <c r="DF64" s="16">
        <f>-(logK!DF64/LOG10(EXP(1)))*298.15*(8.314462/4.184/1000)</f>
        <v>0</v>
      </c>
      <c r="DG64" s="16">
        <f>-(logK!DG64/LOG10(EXP(1)))*298.15*(8.314462/4.184/1000)</f>
        <v>0</v>
      </c>
      <c r="DH64" s="16">
        <f>-(logK!DH64/LOG10(EXP(1)))*298.15*(8.314462/4.184/1000)</f>
        <v>0</v>
      </c>
      <c r="DI64" s="16">
        <f>-(logK!DI64/LOG10(EXP(1)))*298.15*(8.314462/4.184/1000)</f>
        <v>0</v>
      </c>
      <c r="DJ64" s="16">
        <f>-(logK!DJ64/LOG10(EXP(1)))*298.15*(8.314462/4.184/1000)</f>
        <v>0</v>
      </c>
      <c r="DK64" s="16">
        <f>-(logK!DK64/LOG10(EXP(1)))*298.15*(8.314462/4.184/1000)</f>
        <v>0</v>
      </c>
      <c r="DL64" s="16">
        <f>-(logK!DL64/LOG10(EXP(1)))*298.15*(8.314462/4.184/1000)</f>
        <v>-5.5256447365011843</v>
      </c>
      <c r="DM64" s="16">
        <f>-(logK!DM64/LOG10(EXP(1)))*298.15*(8.314462/4.184/1000)</f>
        <v>0</v>
      </c>
      <c r="DN64" s="16">
        <f>-(logK!DN64/LOG10(EXP(1)))*298.15*(8.314462/4.184/1000)</f>
        <v>0</v>
      </c>
      <c r="DO64" s="16">
        <f>-(logK!DO64/LOG10(EXP(1)))*298.15*(8.314462/4.184/1000)</f>
        <v>0</v>
      </c>
      <c r="DP64" s="16">
        <f>-(logK!DP64/LOG10(EXP(1)))*298.15*(8.314462/4.184/1000)</f>
        <v>0</v>
      </c>
      <c r="DQ64" s="16">
        <f>-(logK!DQ64/LOG10(EXP(1)))*298.15*(8.314462/4.184/1000)</f>
        <v>0</v>
      </c>
      <c r="DR64" s="16">
        <f>-(logK!DR64/LOG10(EXP(1)))*298.15*(8.314462/4.184/1000)</f>
        <v>-5.0731376783902862</v>
      </c>
      <c r="DS64" s="16">
        <f>-(logK!DS64/LOG10(EXP(1)))*298.15*(8.314462/4.184/1000)</f>
        <v>-4.8656057097028196</v>
      </c>
      <c r="DT64" s="16">
        <f>-(logK!DT64/LOG10(EXP(1)))*298.15*(8.314462/4.184/1000)</f>
        <v>0</v>
      </c>
      <c r="DU64" s="16">
        <f>-(logK!DU64/LOG10(EXP(1)))*298.15*(8.314462/4.184/1000)</f>
        <v>0</v>
      </c>
      <c r="DV64" s="16">
        <f>-(logK!DV64/LOG10(EXP(1)))*298.15*(8.314462/4.184/1000)</f>
        <v>0</v>
      </c>
      <c r="DW64" s="16">
        <f>-(logK!DW64/LOG10(EXP(1)))*298.15*(8.314462/4.184/1000)</f>
        <v>0</v>
      </c>
      <c r="DX64" s="16">
        <f>-(logK!DX64/LOG10(EXP(1)))*298.15*(8.314462/4.184/1000)</f>
        <v>0</v>
      </c>
      <c r="DY64" s="16">
        <f>-(logK!DY64/LOG10(EXP(1)))*298.15*(8.314462/4.184/1000)</f>
        <v>-4.9940004435417933</v>
      </c>
      <c r="DZ64" s="16">
        <f>-(logK!DZ64/LOG10(EXP(1)))*298.15*(8.314462/4.184/1000)</f>
        <v>0</v>
      </c>
      <c r="EA64" s="16">
        <f>-(logK!EA64/LOG10(EXP(1)))*298.15*(8.314462/4.184/1000)</f>
        <v>0</v>
      </c>
      <c r="EB64" s="16">
        <f>-(logK!EB64/LOG10(EXP(1)))*298.15*(8.314462/4.184/1000)</f>
        <v>0</v>
      </c>
      <c r="EC64" s="16">
        <f>-(logK!EC64/LOG10(EXP(1)))*298.15*(8.314462/4.184/1000)</f>
        <v>0</v>
      </c>
      <c r="ED64" s="16">
        <f>-(logK!ED64/LOG10(EXP(1)))*298.15*(8.314462/4.184/1000)</f>
        <v>0</v>
      </c>
      <c r="EE64" s="16">
        <f>-(logK!EE64/LOG10(EXP(1)))*298.15*(8.314462/4.184/1000)</f>
        <v>-4.1141389476292947</v>
      </c>
      <c r="EF64" s="16">
        <f>-(logK!EF64/LOG10(EXP(1)))*298.15*(8.314462/4.184/1000)</f>
        <v>-5.1904356278502499</v>
      </c>
      <c r="EG64" s="16">
        <f>-(logK!EG64/LOG10(EXP(1)))*298.15*(8.314462/4.184/1000)</f>
        <v>-4.0757040193885929</v>
      </c>
      <c r="EH64" s="16">
        <f>-(logK!EH64/LOG10(EXP(1)))*298.15*(8.314462/4.184/1000)</f>
        <v>0</v>
      </c>
      <c r="EI64" s="16">
        <f>-(logK!EI64/LOG10(EXP(1)))*298.15*(8.314462/4.184/1000)</f>
        <v>0</v>
      </c>
      <c r="EJ64" s="16">
        <f>-(logK!EJ64/LOG10(EXP(1)))*298.15*(8.314462/4.184/1000)</f>
        <v>0</v>
      </c>
      <c r="EK64" s="16">
        <f>-(logK!EK64/LOG10(EXP(1)))*298.15*(8.314462/4.184/1000)</f>
        <v>-4.8182363284380036</v>
      </c>
      <c r="EL64" s="16">
        <f>-(logK!EL64/LOG10(EXP(1)))*298.15*(8.314462/4.184/1000)</f>
        <v>0</v>
      </c>
      <c r="EM64" s="16">
        <f>-(logK!EM64/LOG10(EXP(1)))*298.15*(8.314462/4.184/1000)</f>
        <v>0</v>
      </c>
      <c r="EN64" s="16">
        <f>-(logK!EN64/LOG10(EXP(1)))*298.15*(8.314462/4.184/1000)</f>
        <v>0</v>
      </c>
      <c r="EO64" s="16">
        <f>-(logK!EO64/LOG10(EXP(1)))*298.15*(8.314462/4.184/1000)</f>
        <v>0</v>
      </c>
      <c r="EP64" s="16">
        <f>-(logK!EP64/LOG10(EXP(1)))*298.15*(8.314462/4.184/1000)</f>
        <v>0</v>
      </c>
      <c r="EQ64" s="16">
        <f>-(logK!EQ64/LOG10(EXP(1)))*298.15*(8.314462/4.184/1000)</f>
        <v>0</v>
      </c>
      <c r="ER64" s="16">
        <f>-(logK!ER64/LOG10(EXP(1)))*298.15*(8.314462/4.184/1000)</f>
        <v>0</v>
      </c>
      <c r="ES64" s="16">
        <f>-(logK!ES64/LOG10(EXP(1)))*298.15*(8.314462/4.184/1000)</f>
        <v>0</v>
      </c>
      <c r="ET64" s="16">
        <f>-(logK!ET64/LOG10(EXP(1)))*298.15*(8.314462/4.184/1000)</f>
        <v>0</v>
      </c>
      <c r="EU64" s="16">
        <f>-(logK!EU64/LOG10(EXP(1)))*298.15*(8.314462/4.184/1000)</f>
        <v>0</v>
      </c>
      <c r="EV64" s="16">
        <f>-(logK!EV64/LOG10(EXP(1)))*298.15*(8.314462/4.184/1000)</f>
        <v>0</v>
      </c>
      <c r="EW64" s="16">
        <f>-(logK!EW64/LOG10(EXP(1)))*298.15*(8.314462/4.184/1000)</f>
        <v>0</v>
      </c>
      <c r="EX64" s="16">
        <f>-(logK!EX64/LOG10(EXP(1)))*298.15*(8.314462/4.184/1000)</f>
        <v>0</v>
      </c>
      <c r="EY64" s="16">
        <f>-(logK!EY64/LOG10(EXP(1)))*298.15*(8.314462/4.184/1000)</f>
        <v>-4.9642980597822879</v>
      </c>
      <c r="EZ64" s="16">
        <f>-(logK!EZ64/LOG10(EXP(1)))*298.15*(8.314462/4.184/1000)</f>
        <v>0</v>
      </c>
      <c r="FA64" s="16">
        <f>-(logK!FA64/LOG10(EXP(1)))*298.15*(8.314462/4.184/1000)</f>
        <v>-4.5250487531583854</v>
      </c>
      <c r="FB64" s="16">
        <f>-(logK!FB64/LOG10(EXP(1)))*298.15*(8.314462/4.184/1000)</f>
        <v>0</v>
      </c>
      <c r="FC64" s="16">
        <f>-(logK!FC64/LOG10(EXP(1)))*298.15*(8.314462/4.184/1000)</f>
        <v>0</v>
      </c>
      <c r="FD64" s="16">
        <f>-(logK!FD64/LOG10(EXP(1)))*298.15*(8.314462/4.184/1000)</f>
        <v>0</v>
      </c>
      <c r="FE64" s="16">
        <f>-(logK!FE64/LOG10(EXP(1)))*298.15*(8.314462/4.184/1000)</f>
        <v>-3.8778459255513309</v>
      </c>
      <c r="FF64" s="16">
        <f>-(logK!FF64/LOG10(EXP(1)))*298.15*(8.314462/4.184/1000)</f>
        <v>0</v>
      </c>
    </row>
    <row r="65" spans="1:162" ht="12.75">
      <c r="A65" s="157">
        <v>63</v>
      </c>
      <c r="B65" s="16">
        <f>-(logK!B65/LOG10(EXP(1)))*298.15*(8.314462/4.184/1000)</f>
        <v>-4.994658010553187</v>
      </c>
      <c r="C65" s="16">
        <f>-(logK!C65/LOG10(EXP(1)))*298.15*(8.314462/4.184/1000)</f>
        <v>-4.7541740219627666</v>
      </c>
      <c r="D65" s="16">
        <f>-(logK!D65/LOG10(EXP(1)))*298.15*(8.314462/4.184/1000)</f>
        <v>-4.9904888719913156</v>
      </c>
      <c r="E65" s="16">
        <f>-(logK!E65/LOG10(EXP(1)))*298.15*(8.314462/4.184/1000)</f>
        <v>-4.759931143929748</v>
      </c>
      <c r="F65" s="16">
        <f>-(logK!F65/LOG10(EXP(1)))*298.15*(8.314462/4.184/1000)</f>
        <v>-5.0424066524594293</v>
      </c>
      <c r="G65" s="16">
        <f>-(logK!G65/LOG10(EXP(1)))*298.15*(8.314462/4.184/1000)</f>
        <v>-5.0921907507577888</v>
      </c>
      <c r="H65" s="16">
        <f>-(logK!H65/LOG10(EXP(1)))*298.15*(8.314462/4.184/1000)</f>
        <v>-6.3045533252016819</v>
      </c>
      <c r="I65" s="16">
        <f>-(logK!I65/LOG10(EXP(1)))*298.15*(8.314462/4.184/1000)</f>
        <v>0</v>
      </c>
      <c r="J65" s="16">
        <f>-(logK!J65/LOG10(EXP(1)))*298.15*(8.314462/4.184/1000)</f>
        <v>0</v>
      </c>
      <c r="K65" s="16">
        <f>-(logK!K65/LOG10(EXP(1)))*298.15*(8.314462/4.184/1000)</f>
        <v>0</v>
      </c>
      <c r="L65" s="16">
        <f>-(logK!L65/LOG10(EXP(1)))*298.15*(8.314462/4.184/1000)</f>
        <v>0</v>
      </c>
      <c r="M65" s="16">
        <f>-(logK!M65/LOG10(EXP(1)))*298.15*(8.314462/4.184/1000)</f>
        <v>0</v>
      </c>
      <c r="N65" s="16">
        <f>-(logK!N65/LOG10(EXP(1)))*298.15*(8.314462/4.184/1000)</f>
        <v>-5.0939506292737606</v>
      </c>
      <c r="O65" s="16">
        <f>-(logK!O65/LOG10(EXP(1)))*298.15*(8.314462/4.184/1000)</f>
        <v>0</v>
      </c>
      <c r="P65" s="16">
        <f>-(logK!P65/LOG10(EXP(1)))*298.15*(8.314462/4.184/1000)</f>
        <v>0</v>
      </c>
      <c r="Q65" s="16">
        <f>-(logK!Q65/LOG10(EXP(1)))*298.15*(8.314462/4.184/1000)</f>
        <v>0</v>
      </c>
      <c r="R65" s="16">
        <f>-(logK!R65/LOG10(EXP(1)))*298.15*(8.314462/4.184/1000)</f>
        <v>-4.6615771270843593</v>
      </c>
      <c r="S65" s="16">
        <f>-(logK!S65/LOG10(EXP(1)))*298.15*(8.314462/4.184/1000)</f>
        <v>-4.42577250540075</v>
      </c>
      <c r="T65" s="16">
        <f>-(logK!T65/LOG10(EXP(1)))*298.15*(8.314462/4.184/1000)</f>
        <v>-4.438249907654308</v>
      </c>
      <c r="U65" s="16">
        <f>-(logK!U65/LOG10(EXP(1)))*298.15*(8.314462/4.184/1000)</f>
        <v>-4.4821377308007015</v>
      </c>
      <c r="V65" s="16">
        <f>-(logK!V65/LOG10(EXP(1)))*298.15*(8.314462/4.184/1000)</f>
        <v>-5.0312743976607166</v>
      </c>
      <c r="W65" s="16">
        <f>-(logK!W65/LOG10(EXP(1)))*298.15*(8.314462/4.184/1000)</f>
        <v>-4.3092003352977635</v>
      </c>
      <c r="X65" s="16">
        <f>-(logK!X65/LOG10(EXP(1)))*298.15*(8.314462/4.184/1000)</f>
        <v>-4.2480493317318944</v>
      </c>
      <c r="Y65" s="16">
        <f>-(logK!Y65/LOG10(EXP(1)))*298.15*(8.314462/4.184/1000)</f>
        <v>-4.4136607213195038</v>
      </c>
      <c r="Z65" s="16">
        <f>-(logK!Z65/LOG10(EXP(1)))*298.15*(8.314462/4.184/1000)</f>
        <v>-3.8073866653075688</v>
      </c>
      <c r="AA65" s="16">
        <f>-(logK!AA65/LOG10(EXP(1)))*298.15*(8.314462/4.184/1000)</f>
        <v>0</v>
      </c>
      <c r="AB65" s="16">
        <f>-(logK!AB65/LOG10(EXP(1)))*298.15*(8.314462/4.184/1000)</f>
        <v>0</v>
      </c>
      <c r="AC65" s="16">
        <f>-(logK!AC65/LOG10(EXP(1)))*298.15*(8.314462/4.184/1000)</f>
        <v>-4.0110823716795974</v>
      </c>
      <c r="AD65" s="16">
        <f>-(logK!AD65/LOG10(EXP(1)))*298.15*(8.314462/4.184/1000)</f>
        <v>-5.0545348075036145</v>
      </c>
      <c r="AE65" s="16">
        <f>-(logK!AE65/LOG10(EXP(1)))*298.15*(8.314462/4.184/1000)</f>
        <v>-4.7913361078349395</v>
      </c>
      <c r="AF65" s="16">
        <f>-(logK!AF65/LOG10(EXP(1)))*298.15*(8.314462/4.184/1000)</f>
        <v>0</v>
      </c>
      <c r="AG65" s="16">
        <f>-(logK!AG65/LOG10(EXP(1)))*298.15*(8.314462/4.184/1000)</f>
        <v>-4.2281449692915505</v>
      </c>
      <c r="AH65" s="16">
        <f>-(logK!AH65/LOG10(EXP(1)))*298.15*(8.314462/4.184/1000)</f>
        <v>-5.2310656293717255</v>
      </c>
      <c r="AI65" s="16">
        <f>-(logK!AI65/LOG10(EXP(1)))*298.15*(8.314462/4.184/1000)</f>
        <v>-5.1915570388115899</v>
      </c>
      <c r="AJ65" s="16">
        <f>-(logK!AJ65/LOG10(EXP(1)))*298.15*(8.314462/4.184/1000)</f>
        <v>-5.2319196479383923</v>
      </c>
      <c r="AK65" s="16">
        <f>-(logK!AK65/LOG10(EXP(1)))*298.15*(8.314462/4.184/1000)</f>
        <v>-4.2219512883128543</v>
      </c>
      <c r="AL65" s="16">
        <f>-(logK!AL65/LOG10(EXP(1)))*298.15*(8.314462/4.184/1000)</f>
        <v>-3.7804646167539175</v>
      </c>
      <c r="AM65" s="16">
        <f>-(logK!AM65/LOG10(EXP(1)))*298.15*(8.314462/4.184/1000)</f>
        <v>-3.5715984145868998</v>
      </c>
      <c r="AN65" s="16">
        <f>-(logK!AN65/LOG10(EXP(1)))*298.15*(8.314462/4.184/1000)</f>
        <v>-3.811719513498832</v>
      </c>
      <c r="AO65" s="16">
        <f>-(logK!AO65/LOG10(EXP(1)))*298.15*(8.314462/4.184/1000)</f>
        <v>0</v>
      </c>
      <c r="AP65" s="16">
        <f>-(logK!AP65/LOG10(EXP(1)))*298.15*(8.314462/4.184/1000)</f>
        <v>-4.2375337165372287</v>
      </c>
      <c r="AQ65" s="16">
        <f>-(logK!AQ65/LOG10(EXP(1)))*298.15*(8.314462/4.184/1000)</f>
        <v>-3.7063205256019058</v>
      </c>
      <c r="AR65" s="16">
        <f>-(logK!AR65/LOG10(EXP(1)))*298.15*(8.314462/4.184/1000)</f>
        <v>-3.7275045516453376</v>
      </c>
      <c r="AS65" s="16">
        <f>-(logK!AS65/LOG10(EXP(1)))*298.15*(8.314462/4.184/1000)</f>
        <v>-4.1929855978856168</v>
      </c>
      <c r="AT65" s="16">
        <f>-(logK!AT65/LOG10(EXP(1)))*298.15*(8.314462/4.184/1000)</f>
        <v>0</v>
      </c>
      <c r="AU65" s="16">
        <f>-(logK!AU65/LOG10(EXP(1)))*298.15*(8.314462/4.184/1000)</f>
        <v>0</v>
      </c>
      <c r="AV65" s="16">
        <f>-(logK!AV65/LOG10(EXP(1)))*298.15*(8.314462/4.184/1000)</f>
        <v>-4.2109090738103072</v>
      </c>
      <c r="AW65" s="16">
        <f>-(logK!AW65/LOG10(EXP(1)))*298.15*(8.314462/4.184/1000)</f>
        <v>-4.9402627576935965</v>
      </c>
      <c r="AX65" s="16">
        <f>-(logK!AX65/LOG10(EXP(1)))*298.15*(8.314462/4.184/1000)</f>
        <v>-5.1339885476356022</v>
      </c>
      <c r="AY65" s="16">
        <f>-(logK!AY65/LOG10(EXP(1)))*298.15*(8.314462/4.184/1000)</f>
        <v>-5.1253337652283673</v>
      </c>
      <c r="AZ65" s="16">
        <f>-(logK!AZ65/LOG10(EXP(1)))*298.15*(8.314462/4.184/1000)</f>
        <v>-4.9700551817492675</v>
      </c>
      <c r="BA65" s="16">
        <f>-(logK!BA65/LOG10(EXP(1)))*298.15*(8.314462/4.184/1000)</f>
        <v>-4.3518767071866495</v>
      </c>
      <c r="BB65" s="16">
        <f>-(logK!BB65/LOG10(EXP(1)))*298.15*(8.314462/4.184/1000)</f>
        <v>-5.3240936262742018</v>
      </c>
      <c r="BC65" s="16">
        <f>-(logK!BC65/LOG10(EXP(1)))*298.15*(8.314462/4.184/1000)</f>
        <v>0</v>
      </c>
      <c r="BD65" s="16">
        <f>-(logK!BD65/LOG10(EXP(1)))*298.15*(8.314462/4.184/1000)</f>
        <v>0</v>
      </c>
      <c r="BE65" s="16">
        <f>-(logK!BE65/LOG10(EXP(1)))*298.15*(8.314462/4.184/1000)</f>
        <v>-4.5884016512395878</v>
      </c>
      <c r="BF65" s="16">
        <f>-(logK!BF65/LOG10(EXP(1)))*298.15*(8.314462/4.184/1000)</f>
        <v>-4.6914917876633115</v>
      </c>
      <c r="BG65" s="16">
        <f>-(logK!BG65/LOG10(EXP(1)))*298.15*(8.314462/4.184/1000)</f>
        <v>-4.6736479837582579</v>
      </c>
      <c r="BH65" s="16">
        <f>-(logK!BH65/LOG10(EXP(1)))*298.15*(8.314462/4.184/1000)</f>
        <v>0</v>
      </c>
      <c r="BI65" s="16">
        <f>-(logK!BI65/LOG10(EXP(1)))*298.15*(8.314462/4.184/1000)</f>
        <v>0</v>
      </c>
      <c r="BJ65" s="16">
        <f>-(logK!BJ65/LOG10(EXP(1)))*298.15*(8.314462/4.184/1000)</f>
        <v>0</v>
      </c>
      <c r="BK65" s="16">
        <f>-(logK!BK65/LOG10(EXP(1)))*298.15*(8.314462/4.184/1000)</f>
        <v>0</v>
      </c>
      <c r="BL65" s="16">
        <f>-(logK!BL65/LOG10(EXP(1)))*298.15*(8.314462/4.184/1000)</f>
        <v>0</v>
      </c>
      <c r="BM65" s="16">
        <f>-(logK!BM65/LOG10(EXP(1)))*298.15*(8.314462/4.184/1000)</f>
        <v>0</v>
      </c>
      <c r="BN65" s="16">
        <f>-(logK!BN65/LOG10(EXP(1)))*298.15*(8.314462/4.184/1000)</f>
        <v>0</v>
      </c>
      <c r="BO65" s="16">
        <f>-(logK!BO65/LOG10(EXP(1)))*298.15*(8.314462/4.184/1000)</f>
        <v>-4.6001259891979371</v>
      </c>
      <c r="BP65" s="16">
        <f>-(logK!BP65/LOG10(EXP(1)))*298.15*(8.314462/4.184/1000)</f>
        <v>0</v>
      </c>
      <c r="BQ65" s="16">
        <f>-(logK!BQ65/LOG10(EXP(1)))*298.15*(8.314462/4.184/1000)</f>
        <v>-4.2470916303999466</v>
      </c>
      <c r="BR65" s="16">
        <f>-(logK!BR65/LOG10(EXP(1)))*298.15*(8.314462/4.184/1000)</f>
        <v>0</v>
      </c>
      <c r="BS65" s="16">
        <f>-(logK!BS65/LOG10(EXP(1)))*298.15*(8.314462/4.184/1000)</f>
        <v>-3.8825839550753423</v>
      </c>
      <c r="BT65" s="16">
        <f>-(logK!BT65/LOG10(EXP(1)))*298.15*(8.314462/4.184/1000)</f>
        <v>0</v>
      </c>
      <c r="BU65" s="16">
        <f>-(logK!BU65/LOG10(EXP(1)))*298.15*(8.314462/4.184/1000)</f>
        <v>0</v>
      </c>
      <c r="BV65" s="16">
        <f>-(logK!BV65/LOG10(EXP(1)))*298.15*(8.314462/4.184/1000)</f>
        <v>0</v>
      </c>
      <c r="BW65" s="16">
        <f>-(logK!BW65/LOG10(EXP(1)))*298.15*(8.314462/4.184/1000)</f>
        <v>0</v>
      </c>
      <c r="BX65" s="16">
        <f>-(logK!BX65/LOG10(EXP(1)))*298.15*(8.314462/4.184/1000)</f>
        <v>0</v>
      </c>
      <c r="BY65" s="16">
        <f>-(logK!BY65/LOG10(EXP(1)))*298.15*(8.314462/4.184/1000)</f>
        <v>-4.9045576875230203</v>
      </c>
      <c r="BZ65" s="16">
        <f>-(logK!BZ65/LOG10(EXP(1)))*298.15*(8.314462/4.184/1000)</f>
        <v>0</v>
      </c>
      <c r="CA65" s="16">
        <f>-(logK!CA65/LOG10(EXP(1)))*298.15*(8.314462/4.184/1000)</f>
        <v>-3.688508917923965</v>
      </c>
      <c r="CB65" s="16">
        <f>-(logK!CB65/LOG10(EXP(1)))*298.15*(8.314462/4.184/1000)</f>
        <v>-3.5555030295237611</v>
      </c>
      <c r="CC65" s="16">
        <f>-(logK!CC65/LOG10(EXP(1)))*298.15*(8.314462/4.184/1000)</f>
        <v>0</v>
      </c>
      <c r="CD65" s="16">
        <f>-(logK!CD65/LOG10(EXP(1)))*298.15*(8.314462/4.184/1000)</f>
        <v>0</v>
      </c>
      <c r="CE65" s="16">
        <f>-(logK!CE65/LOG10(EXP(1)))*298.15*(8.314462/4.184/1000)</f>
        <v>-4.6464994702172788</v>
      </c>
      <c r="CF65" s="16">
        <f>-(logK!CF65/LOG10(EXP(1)))*298.15*(8.314462/4.184/1000)</f>
        <v>-4.315189379239718</v>
      </c>
      <c r="CG65" s="16">
        <f>-(logK!CG65/LOG10(EXP(1)))*298.15*(8.314462/4.184/1000)</f>
        <v>0</v>
      </c>
      <c r="CH65" s="16">
        <f>-(logK!CH65/LOG10(EXP(1)))*298.15*(8.314462/4.184/1000)</f>
        <v>0</v>
      </c>
      <c r="CI65" s="16">
        <f>-(logK!CI65/LOG10(EXP(1)))*298.15*(8.314462/4.184/1000)</f>
        <v>0</v>
      </c>
      <c r="CJ65" s="16">
        <f>-(logK!CJ65/LOG10(EXP(1)))*298.15*(8.314462/4.184/1000)</f>
        <v>0</v>
      </c>
      <c r="CK65" s="16">
        <f>-(logK!CK65/LOG10(EXP(1)))*298.15*(8.314462/4.184/1000)</f>
        <v>0</v>
      </c>
      <c r="CL65" s="16">
        <f>-(logK!CL65/LOG10(EXP(1)))*298.15*(8.314462/4.184/1000)</f>
        <v>0</v>
      </c>
      <c r="CM65" s="16">
        <f>-(logK!CM65/LOG10(EXP(1)))*298.15*(8.314462/4.184/1000)</f>
        <v>0</v>
      </c>
      <c r="CN65" s="16">
        <f>-(logK!CN65/LOG10(EXP(1)))*298.15*(8.314462/4.184/1000)</f>
        <v>0</v>
      </c>
      <c r="CO65" s="16">
        <f>-(logK!CO65/LOG10(EXP(1)))*298.15*(8.314462/4.184/1000)</f>
        <v>0</v>
      </c>
      <c r="CP65" s="16">
        <f>-(logK!CP65/LOG10(EXP(1)))*298.15*(8.314462/4.184/1000)</f>
        <v>0</v>
      </c>
      <c r="CQ65" s="16">
        <f>-(logK!CQ65/LOG10(EXP(1)))*298.15*(8.314462/4.184/1000)</f>
        <v>0</v>
      </c>
      <c r="CR65" s="16">
        <f>-(logK!CR65/LOG10(EXP(1)))*298.15*(8.314462/4.184/1000)</f>
        <v>0</v>
      </c>
      <c r="CS65" s="16">
        <f>-(logK!CS65/LOG10(EXP(1)))*298.15*(8.314462/4.184/1000)</f>
        <v>0</v>
      </c>
      <c r="CT65" s="16">
        <f>-(logK!CT65/LOG10(EXP(1)))*298.15*(8.314462/4.184/1000)</f>
        <v>0</v>
      </c>
      <c r="CU65" s="16">
        <f>-(logK!CU65/LOG10(EXP(1)))*298.15*(8.314462/4.184/1000)</f>
        <v>0</v>
      </c>
      <c r="CV65" s="16">
        <f>-(logK!CV65/LOG10(EXP(1)))*298.15*(8.314462/4.184/1000)</f>
        <v>0</v>
      </c>
      <c r="CW65" s="16">
        <f>-(logK!CW65/LOG10(EXP(1)))*298.15*(8.314462/4.184/1000)</f>
        <v>-4.9087841244551784</v>
      </c>
      <c r="CX65" s="16">
        <f>-(logK!CX65/LOG10(EXP(1)))*298.15*(8.314462/4.184/1000)</f>
        <v>0</v>
      </c>
      <c r="CY65" s="16">
        <f>-(logK!CY65/LOG10(EXP(1)))*298.15*(8.314462/4.184/1000)</f>
        <v>0</v>
      </c>
      <c r="CZ65" s="16">
        <f>-(logK!CZ65/LOG10(EXP(1)))*298.15*(8.314462/4.184/1000)</f>
        <v>-4.7728434680987259</v>
      </c>
      <c r="DA65" s="16">
        <f>-(logK!DA65/LOG10(EXP(1)))*298.15*(8.314462/4.184/1000)</f>
        <v>0</v>
      </c>
      <c r="DB65" s="16">
        <f>-(logK!DB65/LOG10(EXP(1)))*298.15*(8.314462/4.184/1000)</f>
        <v>0</v>
      </c>
      <c r="DC65" s="16">
        <f>-(logK!DC65/LOG10(EXP(1)))*298.15*(8.314462/4.184/1000)</f>
        <v>0</v>
      </c>
      <c r="DD65" s="16">
        <f>-(logK!DD65/LOG10(EXP(1)))*298.15*(8.314462/4.184/1000)</f>
        <v>0</v>
      </c>
      <c r="DE65" s="16">
        <f>-(logK!DE65/LOG10(EXP(1)))*298.15*(8.314462/4.184/1000)</f>
        <v>0</v>
      </c>
      <c r="DF65" s="16">
        <f>-(logK!DF65/LOG10(EXP(1)))*298.15*(8.314462/4.184/1000)</f>
        <v>0</v>
      </c>
      <c r="DG65" s="16">
        <f>-(logK!DG65/LOG10(EXP(1)))*298.15*(8.314462/4.184/1000)</f>
        <v>0</v>
      </c>
      <c r="DH65" s="16">
        <f>-(logK!DH65/LOG10(EXP(1)))*298.15*(8.314462/4.184/1000)</f>
        <v>0</v>
      </c>
      <c r="DI65" s="16">
        <f>-(logK!DI65/LOG10(EXP(1)))*298.15*(8.314462/4.184/1000)</f>
        <v>0</v>
      </c>
      <c r="DJ65" s="16">
        <f>-(logK!DJ65/LOG10(EXP(1)))*298.15*(8.314462/4.184/1000)</f>
        <v>0</v>
      </c>
      <c r="DK65" s="16">
        <f>-(logK!DK65/LOG10(EXP(1)))*298.15*(8.314462/4.184/1000)</f>
        <v>0</v>
      </c>
      <c r="DL65" s="16">
        <f>-(logK!DL65/LOG10(EXP(1)))*298.15*(8.314462/4.184/1000)</f>
        <v>-5.6173384999241067</v>
      </c>
      <c r="DM65" s="16">
        <f>-(logK!DM65/LOG10(EXP(1)))*298.15*(8.314462/4.184/1000)</f>
        <v>0</v>
      </c>
      <c r="DN65" s="16">
        <f>-(logK!DN65/LOG10(EXP(1)))*298.15*(8.314462/4.184/1000)</f>
        <v>0</v>
      </c>
      <c r="DO65" s="16">
        <f>-(logK!DO65/LOG10(EXP(1)))*298.15*(8.314462/4.184/1000)</f>
        <v>0</v>
      </c>
      <c r="DP65" s="16">
        <f>-(logK!DP65/LOG10(EXP(1)))*298.15*(8.314462/4.184/1000)</f>
        <v>0</v>
      </c>
      <c r="DQ65" s="16">
        <f>-(logK!DQ65/LOG10(EXP(1)))*298.15*(8.314462/4.184/1000)</f>
        <v>0</v>
      </c>
      <c r="DR65" s="16">
        <f>-(logK!DR65/LOG10(EXP(1)))*298.15*(8.314462/4.184/1000)</f>
        <v>-4.7082043580292607</v>
      </c>
      <c r="DS65" s="16">
        <f>-(logK!DS65/LOG10(EXP(1)))*298.15*(8.314462/4.184/1000)</f>
        <v>-4.6348542585798036</v>
      </c>
      <c r="DT65" s="16">
        <f>-(logK!DT65/LOG10(EXP(1)))*298.15*(8.314462/4.184/1000)</f>
        <v>0</v>
      </c>
      <c r="DU65" s="16">
        <f>-(logK!DU65/LOG10(EXP(1)))*298.15*(8.314462/4.184/1000)</f>
        <v>0</v>
      </c>
      <c r="DV65" s="16">
        <f>-(logK!DV65/LOG10(EXP(1)))*298.15*(8.314462/4.184/1000)</f>
        <v>0</v>
      </c>
      <c r="DW65" s="16">
        <f>-(logK!DW65/LOG10(EXP(1)))*298.15*(8.314462/4.184/1000)</f>
        <v>0</v>
      </c>
      <c r="DX65" s="16">
        <f>-(logK!DX65/LOG10(EXP(1)))*298.15*(8.314462/4.184/1000)</f>
        <v>0</v>
      </c>
      <c r="DY65" s="16">
        <f>-(logK!DY65/LOG10(EXP(1)))*298.15*(8.314462/4.184/1000)</f>
        <v>-4.8428637136863326</v>
      </c>
      <c r="DZ65" s="16">
        <f>-(logK!DZ65/LOG10(EXP(1)))*298.15*(8.314462/4.184/1000)</f>
        <v>0</v>
      </c>
      <c r="EA65" s="16">
        <f>-(logK!EA65/LOG10(EXP(1)))*298.15*(8.314462/4.184/1000)</f>
        <v>0</v>
      </c>
      <c r="EB65" s="16">
        <f>-(logK!EB65/LOG10(EXP(1)))*298.15*(8.314462/4.184/1000)</f>
        <v>0</v>
      </c>
      <c r="EC65" s="16">
        <f>-(logK!EC65/LOG10(EXP(1)))*298.15*(8.314462/4.184/1000)</f>
        <v>0</v>
      </c>
      <c r="ED65" s="16">
        <f>-(logK!ED65/LOG10(EXP(1)))*298.15*(8.314462/4.184/1000)</f>
        <v>0</v>
      </c>
      <c r="EE65" s="16">
        <f>-(logK!EE65/LOG10(EXP(1)))*298.15*(8.314462/4.184/1000)</f>
        <v>-4.5713594788197938</v>
      </c>
      <c r="EF65" s="16">
        <f>-(logK!EF65/LOG10(EXP(1)))*298.15*(8.314462/4.184/1000)</f>
        <v>-4.4071287071067307</v>
      </c>
      <c r="EG65" s="16">
        <f>-(logK!EG65/LOG10(EXP(1)))*298.15*(8.314462/4.184/1000)</f>
        <v>-4.1848083018974451</v>
      </c>
      <c r="EH65" s="16">
        <f>-(logK!EH65/LOG10(EXP(1)))*298.15*(8.314462/4.184/1000)</f>
        <v>0</v>
      </c>
      <c r="EI65" s="16">
        <f>-(logK!EI65/LOG10(EXP(1)))*298.15*(8.314462/4.184/1000)</f>
        <v>0</v>
      </c>
      <c r="EJ65" s="16">
        <f>-(logK!EJ65/LOG10(EXP(1)))*298.15*(8.314462/4.184/1000)</f>
        <v>0</v>
      </c>
      <c r="EK65" s="16">
        <f>-(logK!EK65/LOG10(EXP(1)))*298.15*(8.314462/4.184/1000)</f>
        <v>-4.1167460234773756</v>
      </c>
      <c r="EL65" s="16">
        <f>-(logK!EL65/LOG10(EXP(1)))*298.15*(8.314462/4.184/1000)</f>
        <v>0</v>
      </c>
      <c r="EM65" s="16">
        <f>-(logK!EM65/LOG10(EXP(1)))*298.15*(8.314462/4.184/1000)</f>
        <v>0</v>
      </c>
      <c r="EN65" s="16">
        <f>-(logK!EN65/LOG10(EXP(1)))*298.15*(8.314462/4.184/1000)</f>
        <v>0</v>
      </c>
      <c r="EO65" s="16">
        <f>-(logK!EO65/LOG10(EXP(1)))*298.15*(8.314462/4.184/1000)</f>
        <v>0</v>
      </c>
      <c r="EP65" s="16">
        <f>-(logK!EP65/LOG10(EXP(1)))*298.15*(8.314462/4.184/1000)</f>
        <v>0</v>
      </c>
      <c r="EQ65" s="16">
        <f>-(logK!EQ65/LOG10(EXP(1)))*298.15*(8.314462/4.184/1000)</f>
        <v>0</v>
      </c>
      <c r="ER65" s="16">
        <f>-(logK!ER65/LOG10(EXP(1)))*298.15*(8.314462/4.184/1000)</f>
        <v>0</v>
      </c>
      <c r="ES65" s="16">
        <f>-(logK!ES65/LOG10(EXP(1)))*298.15*(8.314462/4.184/1000)</f>
        <v>0</v>
      </c>
      <c r="ET65" s="16">
        <f>-(logK!ET65/LOG10(EXP(1)))*298.15*(8.314462/4.184/1000)</f>
        <v>0</v>
      </c>
      <c r="EU65" s="16">
        <f>-(logK!EU65/LOG10(EXP(1)))*298.15*(8.314462/4.184/1000)</f>
        <v>0</v>
      </c>
      <c r="EV65" s="16">
        <f>-(logK!EV65/LOG10(EXP(1)))*298.15*(8.314462/4.184/1000)</f>
        <v>0</v>
      </c>
      <c r="EW65" s="16">
        <f>-(logK!EW65/LOG10(EXP(1)))*298.15*(8.314462/4.184/1000)</f>
        <v>0</v>
      </c>
      <c r="EX65" s="16">
        <f>-(logK!EX65/LOG10(EXP(1)))*298.15*(8.314462/4.184/1000)</f>
        <v>0</v>
      </c>
      <c r="EY65" s="16">
        <f>-(logK!EY65/LOG10(EXP(1)))*298.15*(8.314462/4.184/1000)</f>
        <v>-4.6864446197891301</v>
      </c>
      <c r="EZ65" s="16">
        <f>-(logK!EZ65/LOG10(EXP(1)))*298.15*(8.314462/4.184/1000)</f>
        <v>0</v>
      </c>
      <c r="FA65" s="16">
        <f>-(logK!FA65/LOG10(EXP(1)))*298.15*(8.314462/4.184/1000)</f>
        <v>-4.0832346623406641</v>
      </c>
      <c r="FB65" s="16">
        <f>-(logK!FB65/LOG10(EXP(1)))*298.15*(8.314462/4.184/1000)</f>
        <v>0</v>
      </c>
      <c r="FC65" s="16">
        <f>-(logK!FC65/LOG10(EXP(1)))*298.15*(8.314462/4.184/1000)</f>
        <v>0</v>
      </c>
      <c r="FD65" s="16">
        <f>-(logK!FD65/LOG10(EXP(1)))*298.15*(8.314462/4.184/1000)</f>
        <v>0</v>
      </c>
      <c r="FE65" s="16">
        <f>-(logK!FE65/LOG10(EXP(1)))*298.15*(8.314462/4.184/1000)</f>
        <v>-3.62218196157546</v>
      </c>
      <c r="FF65" s="16">
        <f>-(logK!FF65/LOG10(EXP(1)))*298.15*(8.314462/4.184/1000)</f>
        <v>0</v>
      </c>
    </row>
    <row r="66" spans="1:162" ht="12.75">
      <c r="A66" s="157">
        <v>64</v>
      </c>
      <c r="B66" s="16">
        <f>-(logK!B66/LOG10(EXP(1)))*298.15*(8.314462/4.184/1000)</f>
        <v>-3.8975170017697924</v>
      </c>
      <c r="C66" s="16">
        <f>-(logK!C66/LOG10(EXP(1)))*298.15*(8.314462/4.184/1000)</f>
        <v>-3.5158143583712929</v>
      </c>
      <c r="D66" s="16">
        <f>-(logK!D66/LOG10(EXP(1)))*298.15*(8.314462/4.184/1000)</f>
        <v>-3.8191546591670904</v>
      </c>
      <c r="E66" s="16">
        <f>-(logK!E66/LOG10(EXP(1)))*298.15*(8.314462/4.184/1000)</f>
        <v>-3.6215980638972924</v>
      </c>
      <c r="F66" s="16">
        <f>-(logK!F66/LOG10(EXP(1)))*298.15*(8.314462/4.184/1000)</f>
        <v>-3.8064671628891467</v>
      </c>
      <c r="G66" s="16">
        <f>-(logK!G66/LOG10(EXP(1)))*298.15*(8.314462/4.184/1000)</f>
        <v>-3.9103272802697808</v>
      </c>
      <c r="H66" s="16">
        <f>-(logK!H66/LOG10(EXP(1)))*298.15*(8.314462/4.184/1000)</f>
        <v>-5.2546971143745811</v>
      </c>
      <c r="I66" s="16">
        <f>-(logK!I66/LOG10(EXP(1)))*298.15*(8.314462/4.184/1000)</f>
        <v>0</v>
      </c>
      <c r="J66" s="16">
        <f>-(logK!J66/LOG10(EXP(1)))*298.15*(8.314462/4.184/1000)</f>
        <v>0</v>
      </c>
      <c r="K66" s="16">
        <f>-(logK!K66/LOG10(EXP(1)))*298.15*(8.314462/4.184/1000)</f>
        <v>0</v>
      </c>
      <c r="L66" s="16">
        <f>-(logK!L66/LOG10(EXP(1)))*298.15*(8.314462/4.184/1000)</f>
        <v>0</v>
      </c>
      <c r="M66" s="16">
        <f>-(logK!M66/LOG10(EXP(1)))*298.15*(8.314462/4.184/1000)</f>
        <v>0</v>
      </c>
      <c r="N66" s="16">
        <f>-(logK!N66/LOG10(EXP(1)))*298.15*(8.314462/4.184/1000)</f>
        <v>-3.8680765534173145</v>
      </c>
      <c r="O66" s="16">
        <f>-(logK!O66/LOG10(EXP(1)))*298.15*(8.314462/4.184/1000)</f>
        <v>0</v>
      </c>
      <c r="P66" s="16">
        <f>-(logK!P66/LOG10(EXP(1)))*298.15*(8.314462/4.184/1000)</f>
        <v>0</v>
      </c>
      <c r="Q66" s="16">
        <f>-(logK!Q66/LOG10(EXP(1)))*298.15*(8.314462/4.184/1000)</f>
        <v>0</v>
      </c>
      <c r="R66" s="16">
        <f>-(logK!R66/LOG10(EXP(1)))*298.15*(8.314462/4.184/1000)</f>
        <v>-4.3046082801932943</v>
      </c>
      <c r="S66" s="16">
        <f>-(logK!S66/LOG10(EXP(1)))*298.15*(8.314462/4.184/1000)</f>
        <v>-4.5606228556254473</v>
      </c>
      <c r="T66" s="16">
        <f>-(logK!T66/LOG10(EXP(1)))*298.15*(8.314462/4.184/1000)</f>
        <v>-4.2611297311203824</v>
      </c>
      <c r="U66" s="16">
        <f>-(logK!U66/LOG10(EXP(1)))*298.15*(8.314462/4.184/1000)</f>
        <v>-4.3075550535223659</v>
      </c>
      <c r="V66" s="16">
        <f>-(logK!V66/LOG10(EXP(1)))*298.15*(8.314462/4.184/1000)</f>
        <v>-4.3597102129530976</v>
      </c>
      <c r="W66" s="16">
        <f>-(logK!W66/LOG10(EXP(1)))*298.15*(8.314462/4.184/1000)</f>
        <v>-4.22868793956237</v>
      </c>
      <c r="X66" s="16">
        <f>-(logK!X66/LOG10(EXP(1)))*298.15*(8.314462/4.184/1000)</f>
        <v>-3.9850743685567225</v>
      </c>
      <c r="Y66" s="16">
        <f>-(logK!Y66/LOG10(EXP(1)))*298.15*(8.314462/4.184/1000)</f>
        <v>-4.3054677557476069</v>
      </c>
      <c r="Z66" s="16">
        <f>-(logK!Z66/LOG10(EXP(1)))*298.15*(8.314462/4.184/1000)</f>
        <v>-3.3309589018485561</v>
      </c>
      <c r="AA66" s="16">
        <f>-(logK!AA66/LOG10(EXP(1)))*298.15*(8.314462/4.184/1000)</f>
        <v>0</v>
      </c>
      <c r="AB66" s="16">
        <f>-(logK!AB66/LOG10(EXP(1)))*298.15*(8.314462/4.184/1000)</f>
        <v>0</v>
      </c>
      <c r="AC66" s="16">
        <f>-(logK!AC66/LOG10(EXP(1)))*298.15*(8.314462/4.184/1000)</f>
        <v>-3.5227856600896041</v>
      </c>
      <c r="AD66" s="16">
        <f>-(logK!AD66/LOG10(EXP(1)))*298.15*(8.314462/4.184/1000)</f>
        <v>-4.9451494901309729</v>
      </c>
      <c r="AE66" s="16">
        <f>-(logK!AE66/LOG10(EXP(1)))*298.15*(8.314462/4.184/1000)</f>
        <v>-4.0785525669400293</v>
      </c>
      <c r="AF66" s="16">
        <f>-(logK!AF66/LOG10(EXP(1)))*298.15*(8.314462/4.184/1000)</f>
        <v>0</v>
      </c>
      <c r="AG66" s="16">
        <f>-(logK!AG66/LOG10(EXP(1)))*298.15*(8.314462/4.184/1000)</f>
        <v>-3.9845695971994282</v>
      </c>
      <c r="AH66" s="16">
        <f>-(logK!AH66/LOG10(EXP(1)))*298.15*(8.314462/4.184/1000)</f>
        <v>-4.0835866380438581</v>
      </c>
      <c r="AI66" s="16">
        <f>-(logK!AI66/LOG10(EXP(1)))*298.15*(8.314462/4.184/1000)</f>
        <v>-4.0170796011030214</v>
      </c>
      <c r="AJ66" s="16">
        <f>-(logK!AJ66/LOG10(EXP(1)))*298.15*(8.314462/4.184/1000)</f>
        <v>-4.2779236106022633</v>
      </c>
      <c r="AK66" s="16">
        <f>-(logK!AK66/LOG10(EXP(1)))*298.15*(8.314462/4.184/1000)</f>
        <v>-4.0744734686743236</v>
      </c>
      <c r="AL66" s="16">
        <f>-(logK!AL66/LOG10(EXP(1)))*298.15*(8.314462/4.184/1000)</f>
        <v>-3.3294445877766723</v>
      </c>
      <c r="AM66" s="16">
        <f>-(logK!AM66/LOG10(EXP(1)))*298.15*(8.314462/4.184/1000)</f>
        <v>-3.0968404893476942</v>
      </c>
      <c r="AN66" s="16">
        <f>-(logK!AN66/LOG10(EXP(1)))*298.15*(8.314462/4.184/1000)</f>
        <v>-3.3630732741477827</v>
      </c>
      <c r="AO66" s="16">
        <f>-(logK!AO66/LOG10(EXP(1)))*298.15*(8.314462/4.184/1000)</f>
        <v>0</v>
      </c>
      <c r="AP66" s="16">
        <f>-(logK!AP66/LOG10(EXP(1)))*298.15*(8.314462/4.184/1000)</f>
        <v>-4.413720748183616</v>
      </c>
      <c r="AQ66" s="16">
        <f>-(logK!AQ66/LOG10(EXP(1)))*298.15*(8.314462/4.184/1000)</f>
        <v>-3.2486538856713105</v>
      </c>
      <c r="AR66" s="16">
        <f>-(logK!AR66/LOG10(EXP(1)))*298.15*(8.314462/4.184/1000)</f>
        <v>-3.2717369434157</v>
      </c>
      <c r="AS66" s="16">
        <f>-(logK!AS66/LOG10(EXP(1)))*298.15*(8.314462/4.184/1000)</f>
        <v>-3.9666297503117978</v>
      </c>
      <c r="AT66" s="16">
        <f>-(logK!AT66/LOG10(EXP(1)))*298.15*(8.314462/4.184/1000)</f>
        <v>0</v>
      </c>
      <c r="AU66" s="16">
        <f>-(logK!AU66/LOG10(EXP(1)))*298.15*(8.314462/4.184/1000)</f>
        <v>0</v>
      </c>
      <c r="AV66" s="16">
        <f>-(logK!AV66/LOG10(EXP(1)))*298.15*(8.314462/4.184/1000)</f>
        <v>-3.9392493147958461</v>
      </c>
      <c r="AW66" s="16">
        <f>-(logK!AW66/LOG10(EXP(1)))*298.15*(8.314462/4.184/1000)</f>
        <v>-4.3221115680692108</v>
      </c>
      <c r="AX66" s="16">
        <f>-(logK!AX66/LOG10(EXP(1)))*298.15*(8.314462/4.184/1000)</f>
        <v>-3.9614592545168072</v>
      </c>
      <c r="AY66" s="16">
        <f>-(logK!AY66/LOG10(EXP(1)))*298.15*(8.314462/4.184/1000)</f>
        <v>-3.9276259311089552</v>
      </c>
      <c r="AZ66" s="16">
        <f>-(logK!AZ66/LOG10(EXP(1)))*298.15*(8.314462/4.184/1000)</f>
        <v>-4.3068047177209809</v>
      </c>
      <c r="BA66" s="16">
        <f>-(logK!BA66/LOG10(EXP(1)))*298.15*(8.314462/4.184/1000)</f>
        <v>-4.1803526714841368</v>
      </c>
      <c r="BB66" s="16">
        <f>-(logK!BB66/LOG10(EXP(1)))*298.15*(8.314462/4.184/1000)</f>
        <v>-5.026322181371583</v>
      </c>
      <c r="BC66" s="16">
        <f>-(logK!BC66/LOG10(EXP(1)))*298.15*(8.314462/4.184/1000)</f>
        <v>0</v>
      </c>
      <c r="BD66" s="16">
        <f>-(logK!BD66/LOG10(EXP(1)))*298.15*(8.314462/4.184/1000)</f>
        <v>0</v>
      </c>
      <c r="BE66" s="16">
        <f>-(logK!BE66/LOG10(EXP(1)))*298.15*(8.314462/4.184/1000)</f>
        <v>-4.1922898319606974</v>
      </c>
      <c r="BF66" s="16">
        <f>-(logK!BF66/LOG10(EXP(1)))*298.15*(8.314462/4.184/1000)</f>
        <v>-4.4400343426146893</v>
      </c>
      <c r="BG66" s="16">
        <f>-(logK!BG66/LOG10(EXP(1)))*298.15*(8.314462/4.184/1000)</f>
        <v>-4.160734800895229</v>
      </c>
      <c r="BH66" s="16">
        <f>-(logK!BH66/LOG10(EXP(1)))*298.15*(8.314462/4.184/1000)</f>
        <v>0</v>
      </c>
      <c r="BI66" s="16">
        <f>-(logK!BI66/LOG10(EXP(1)))*298.15*(8.314462/4.184/1000)</f>
        <v>0</v>
      </c>
      <c r="BJ66" s="16">
        <f>-(logK!BJ66/LOG10(EXP(1)))*298.15*(8.314462/4.184/1000)</f>
        <v>0</v>
      </c>
      <c r="BK66" s="16">
        <f>-(logK!BK66/LOG10(EXP(1)))*298.15*(8.314462/4.184/1000)</f>
        <v>0</v>
      </c>
      <c r="BL66" s="16">
        <f>-(logK!BL66/LOG10(EXP(1)))*298.15*(8.314462/4.184/1000)</f>
        <v>0</v>
      </c>
      <c r="BM66" s="16">
        <f>-(logK!BM66/LOG10(EXP(1)))*298.15*(8.314462/4.184/1000)</f>
        <v>0</v>
      </c>
      <c r="BN66" s="16">
        <f>-(logK!BN66/LOG10(EXP(1)))*298.15*(8.314462/4.184/1000)</f>
        <v>0</v>
      </c>
      <c r="BO66" s="16">
        <f>-(logK!BO66/LOG10(EXP(1)))*298.15*(8.314462/4.184/1000)</f>
        <v>-4.2617027148232571</v>
      </c>
      <c r="BP66" s="16">
        <f>-(logK!BP66/LOG10(EXP(1)))*298.15*(8.314462/4.184/1000)</f>
        <v>0</v>
      </c>
      <c r="BQ66" s="16">
        <f>-(logK!BQ66/LOG10(EXP(1)))*298.15*(8.314462/4.184/1000)</f>
        <v>-4.0113634065433885</v>
      </c>
      <c r="BR66" s="16">
        <f>-(logK!BR66/LOG10(EXP(1)))*298.15*(8.314462/4.184/1000)</f>
        <v>0</v>
      </c>
      <c r="BS66" s="16">
        <f>-(logK!BS66/LOG10(EXP(1)))*298.15*(8.314462/4.184/1000)</f>
        <v>-3.4301396523223788</v>
      </c>
      <c r="BT66" s="16">
        <f>-(logK!BT66/LOG10(EXP(1)))*298.15*(8.314462/4.184/1000)</f>
        <v>0</v>
      </c>
      <c r="BU66" s="16">
        <f>-(logK!BU66/LOG10(EXP(1)))*298.15*(8.314462/4.184/1000)</f>
        <v>0</v>
      </c>
      <c r="BV66" s="16">
        <f>-(logK!BV66/LOG10(EXP(1)))*298.15*(8.314462/4.184/1000)</f>
        <v>0</v>
      </c>
      <c r="BW66" s="16">
        <f>-(logK!BW66/LOG10(EXP(1)))*298.15*(8.314462/4.184/1000)</f>
        <v>0</v>
      </c>
      <c r="BX66" s="16">
        <f>-(logK!BX66/LOG10(EXP(1)))*298.15*(8.314462/4.184/1000)</f>
        <v>0</v>
      </c>
      <c r="BY66" s="16">
        <f>-(logK!BY66/LOG10(EXP(1)))*298.15*(8.314462/4.184/1000)</f>
        <v>-4.475562060686757</v>
      </c>
      <c r="BZ66" s="16">
        <f>-(logK!BZ66/LOG10(EXP(1)))*298.15*(8.314462/4.184/1000)</f>
        <v>0</v>
      </c>
      <c r="CA66" s="16">
        <f>-(logK!CA66/LOG10(EXP(1)))*298.15*(8.314462/4.184/1000)</f>
        <v>-3.2270442145914573</v>
      </c>
      <c r="CB66" s="16">
        <f>-(logK!CB66/LOG10(EXP(1)))*298.15*(8.314462/4.184/1000)</f>
        <v>-3.085967441462186</v>
      </c>
      <c r="CC66" s="16">
        <f>-(logK!CC66/LOG10(EXP(1)))*298.15*(8.314462/4.184/1000)</f>
        <v>0</v>
      </c>
      <c r="CD66" s="16">
        <f>-(logK!CD66/LOG10(EXP(1)))*298.15*(8.314462/4.184/1000)</f>
        <v>0</v>
      </c>
      <c r="CE66" s="16">
        <f>-(logK!CE66/LOG10(EXP(1)))*298.15*(8.314462/4.184/1000)</f>
        <v>-4.2406387425080458</v>
      </c>
      <c r="CF66" s="16">
        <f>-(logK!CF66/LOG10(EXP(1)))*298.15*(8.314462/4.184/1000)</f>
        <v>-4.2300112590666279</v>
      </c>
      <c r="CG66" s="16">
        <f>-(logK!CG66/LOG10(EXP(1)))*298.15*(8.314462/4.184/1000)</f>
        <v>0</v>
      </c>
      <c r="CH66" s="16">
        <f>-(logK!CH66/LOG10(EXP(1)))*298.15*(8.314462/4.184/1000)</f>
        <v>0</v>
      </c>
      <c r="CI66" s="16">
        <f>-(logK!CI66/LOG10(EXP(1)))*298.15*(8.314462/4.184/1000)</f>
        <v>0</v>
      </c>
      <c r="CJ66" s="16">
        <f>-(logK!CJ66/LOG10(EXP(1)))*298.15*(8.314462/4.184/1000)</f>
        <v>0</v>
      </c>
      <c r="CK66" s="16">
        <f>-(logK!CK66/LOG10(EXP(1)))*298.15*(8.314462/4.184/1000)</f>
        <v>0</v>
      </c>
      <c r="CL66" s="16">
        <f>-(logK!CL66/LOG10(EXP(1)))*298.15*(8.314462/4.184/1000)</f>
        <v>0</v>
      </c>
      <c r="CM66" s="16">
        <f>-(logK!CM66/LOG10(EXP(1)))*298.15*(8.314462/4.184/1000)</f>
        <v>0</v>
      </c>
      <c r="CN66" s="16">
        <f>-(logK!CN66/LOG10(EXP(1)))*298.15*(8.314462/4.184/1000)</f>
        <v>0</v>
      </c>
      <c r="CO66" s="16">
        <f>-(logK!CO66/LOG10(EXP(1)))*298.15*(8.314462/4.184/1000)</f>
        <v>0</v>
      </c>
      <c r="CP66" s="16">
        <f>-(logK!CP66/LOG10(EXP(1)))*298.15*(8.314462/4.184/1000)</f>
        <v>0</v>
      </c>
      <c r="CQ66" s="16">
        <f>-(logK!CQ66/LOG10(EXP(1)))*298.15*(8.314462/4.184/1000)</f>
        <v>0</v>
      </c>
      <c r="CR66" s="16">
        <f>-(logK!CR66/LOG10(EXP(1)))*298.15*(8.314462/4.184/1000)</f>
        <v>0</v>
      </c>
      <c r="CS66" s="16">
        <f>-(logK!CS66/LOG10(EXP(1)))*298.15*(8.314462/4.184/1000)</f>
        <v>0</v>
      </c>
      <c r="CT66" s="16">
        <f>-(logK!CT66/LOG10(EXP(1)))*298.15*(8.314462/4.184/1000)</f>
        <v>0</v>
      </c>
      <c r="CU66" s="16">
        <f>-(logK!CU66/LOG10(EXP(1)))*298.15*(8.314462/4.184/1000)</f>
        <v>0</v>
      </c>
      <c r="CV66" s="16">
        <f>-(logK!CV66/LOG10(EXP(1)))*298.15*(8.314462/4.184/1000)</f>
        <v>0</v>
      </c>
      <c r="CW66" s="16">
        <f>-(logK!CW66/LOG10(EXP(1)))*298.15*(8.314462/4.184/1000)</f>
        <v>-3.7412015906378717</v>
      </c>
      <c r="CX66" s="16">
        <f>-(logK!CX66/LOG10(EXP(1)))*298.15*(8.314462/4.184/1000)</f>
        <v>0</v>
      </c>
      <c r="CY66" s="16">
        <f>-(logK!CY66/LOG10(EXP(1)))*298.15*(8.314462/4.184/1000)</f>
        <v>0</v>
      </c>
      <c r="CZ66" s="16">
        <f>-(logK!CZ66/LOG10(EXP(1)))*298.15*(8.314462/4.184/1000)</f>
        <v>-3.5799967185747521</v>
      </c>
      <c r="DA66" s="16">
        <f>-(logK!DA66/LOG10(EXP(1)))*298.15*(8.314462/4.184/1000)</f>
        <v>0</v>
      </c>
      <c r="DB66" s="16">
        <f>-(logK!DB66/LOG10(EXP(1)))*298.15*(8.314462/4.184/1000)</f>
        <v>0</v>
      </c>
      <c r="DC66" s="16">
        <f>-(logK!DC66/LOG10(EXP(1)))*298.15*(8.314462/4.184/1000)</f>
        <v>0</v>
      </c>
      <c r="DD66" s="16">
        <f>-(logK!DD66/LOG10(EXP(1)))*298.15*(8.314462/4.184/1000)</f>
        <v>0</v>
      </c>
      <c r="DE66" s="16">
        <f>-(logK!DE66/LOG10(EXP(1)))*298.15*(8.314462/4.184/1000)</f>
        <v>0</v>
      </c>
      <c r="DF66" s="16">
        <f>-(logK!DF66/LOG10(EXP(1)))*298.15*(8.314462/4.184/1000)</f>
        <v>0</v>
      </c>
      <c r="DG66" s="16">
        <f>-(logK!DG66/LOG10(EXP(1)))*298.15*(8.314462/4.184/1000)</f>
        <v>0</v>
      </c>
      <c r="DH66" s="16">
        <f>-(logK!DH66/LOG10(EXP(1)))*298.15*(8.314462/4.184/1000)</f>
        <v>0</v>
      </c>
      <c r="DI66" s="16">
        <f>-(logK!DI66/LOG10(EXP(1)))*298.15*(8.314462/4.184/1000)</f>
        <v>0</v>
      </c>
      <c r="DJ66" s="16">
        <f>-(logK!DJ66/LOG10(EXP(1)))*298.15*(8.314462/4.184/1000)</f>
        <v>0</v>
      </c>
      <c r="DK66" s="16">
        <f>-(logK!DK66/LOG10(EXP(1)))*298.15*(8.314462/4.184/1000)</f>
        <v>0</v>
      </c>
      <c r="DL66" s="16">
        <f>-(logK!DL66/LOG10(EXP(1)))*298.15*(8.314462/4.184/1000)</f>
        <v>-4.7271564761253044</v>
      </c>
      <c r="DM66" s="16">
        <f>-(logK!DM66/LOG10(EXP(1)))*298.15*(8.314462/4.184/1000)</f>
        <v>0</v>
      </c>
      <c r="DN66" s="16">
        <f>-(logK!DN66/LOG10(EXP(1)))*298.15*(8.314462/4.184/1000)</f>
        <v>0</v>
      </c>
      <c r="DO66" s="16">
        <f>-(logK!DO66/LOG10(EXP(1)))*298.15*(8.314462/4.184/1000)</f>
        <v>0</v>
      </c>
      <c r="DP66" s="16">
        <f>-(logK!DP66/LOG10(EXP(1)))*298.15*(8.314462/4.184/1000)</f>
        <v>0</v>
      </c>
      <c r="DQ66" s="16">
        <f>-(logK!DQ66/LOG10(EXP(1)))*298.15*(8.314462/4.184/1000)</f>
        <v>0</v>
      </c>
      <c r="DR66" s="16">
        <f>-(logK!DR66/LOG10(EXP(1)))*298.15*(8.314462/4.184/1000)</f>
        <v>-4.3484142485249926</v>
      </c>
      <c r="DS66" s="16">
        <f>-(logK!DS66/LOG10(EXP(1)))*298.15*(8.314462/4.184/1000)</f>
        <v>-4.1223721777408429</v>
      </c>
      <c r="DT66" s="16">
        <f>-(logK!DT66/LOG10(EXP(1)))*298.15*(8.314462/4.184/1000)</f>
        <v>0</v>
      </c>
      <c r="DU66" s="16">
        <f>-(logK!DU66/LOG10(EXP(1)))*298.15*(8.314462/4.184/1000)</f>
        <v>0</v>
      </c>
      <c r="DV66" s="16">
        <f>-(logK!DV66/LOG10(EXP(1)))*298.15*(8.314462/4.184/1000)</f>
        <v>0</v>
      </c>
      <c r="DW66" s="16">
        <f>-(logK!DW66/LOG10(EXP(1)))*298.15*(8.314462/4.184/1000)</f>
        <v>0</v>
      </c>
      <c r="DX66" s="16">
        <f>-(logK!DX66/LOG10(EXP(1)))*298.15*(8.314462/4.184/1000)</f>
        <v>0</v>
      </c>
      <c r="DY66" s="16">
        <f>-(logK!DY66/LOG10(EXP(1)))*298.15*(8.314462/4.184/1000)</f>
        <v>-4.1705300937205658</v>
      </c>
      <c r="DZ66" s="16">
        <f>-(logK!DZ66/LOG10(EXP(1)))*298.15*(8.314462/4.184/1000)</f>
        <v>0</v>
      </c>
      <c r="EA66" s="16">
        <f>-(logK!EA66/LOG10(EXP(1)))*298.15*(8.314462/4.184/1000)</f>
        <v>0</v>
      </c>
      <c r="EB66" s="16">
        <f>-(logK!EB66/LOG10(EXP(1)))*298.15*(8.314462/4.184/1000)</f>
        <v>0</v>
      </c>
      <c r="EC66" s="16">
        <f>-(logK!EC66/LOG10(EXP(1)))*298.15*(8.314462/4.184/1000)</f>
        <v>0</v>
      </c>
      <c r="ED66" s="16">
        <f>-(logK!ED66/LOG10(EXP(1)))*298.15*(8.314462/4.184/1000)</f>
        <v>0</v>
      </c>
      <c r="EE66" s="16">
        <f>-(logK!EE66/LOG10(EXP(1)))*298.15*(8.314462/4.184/1000)</f>
        <v>-3.4889659791508687</v>
      </c>
      <c r="EF66" s="16">
        <f>-(logK!EF66/LOG10(EXP(1)))*298.15*(8.314462/4.184/1000)</f>
        <v>-4.4092869457208925</v>
      </c>
      <c r="EG66" s="16">
        <f>-(logK!EG66/LOG10(EXP(1)))*298.15*(8.314462/4.184/1000)</f>
        <v>-3.5769053350730506</v>
      </c>
      <c r="EH66" s="16">
        <f>-(logK!EH66/LOG10(EXP(1)))*298.15*(8.314462/4.184/1000)</f>
        <v>0</v>
      </c>
      <c r="EI66" s="16">
        <f>-(logK!EI66/LOG10(EXP(1)))*298.15*(8.314462/4.184/1000)</f>
        <v>0</v>
      </c>
      <c r="EJ66" s="16">
        <f>-(logK!EJ66/LOG10(EXP(1)))*298.15*(8.314462/4.184/1000)</f>
        <v>0</v>
      </c>
      <c r="EK66" s="16">
        <f>-(logK!EK66/LOG10(EXP(1)))*298.15*(8.314462/4.184/1000)</f>
        <v>-4.031840752686608</v>
      </c>
      <c r="EL66" s="16">
        <f>-(logK!EL66/LOG10(EXP(1)))*298.15*(8.314462/4.184/1000)</f>
        <v>0</v>
      </c>
      <c r="EM66" s="16">
        <f>-(logK!EM66/LOG10(EXP(1)))*298.15*(8.314462/4.184/1000)</f>
        <v>0</v>
      </c>
      <c r="EN66" s="16">
        <f>-(logK!EN66/LOG10(EXP(1)))*298.15*(8.314462/4.184/1000)</f>
        <v>0</v>
      </c>
      <c r="EO66" s="16">
        <f>-(logK!EO66/LOG10(EXP(1)))*298.15*(8.314462/4.184/1000)</f>
        <v>0</v>
      </c>
      <c r="EP66" s="16">
        <f>-(logK!EP66/LOG10(EXP(1)))*298.15*(8.314462/4.184/1000)</f>
        <v>0</v>
      </c>
      <c r="EQ66" s="16">
        <f>-(logK!EQ66/LOG10(EXP(1)))*298.15*(8.314462/4.184/1000)</f>
        <v>0</v>
      </c>
      <c r="ER66" s="16">
        <f>-(logK!ER66/LOG10(EXP(1)))*298.15*(8.314462/4.184/1000)</f>
        <v>0</v>
      </c>
      <c r="ES66" s="16">
        <f>-(logK!ES66/LOG10(EXP(1)))*298.15*(8.314462/4.184/1000)</f>
        <v>0</v>
      </c>
      <c r="ET66" s="16">
        <f>-(logK!ET66/LOG10(EXP(1)))*298.15*(8.314462/4.184/1000)</f>
        <v>0</v>
      </c>
      <c r="EU66" s="16">
        <f>-(logK!EU66/LOG10(EXP(1)))*298.15*(8.314462/4.184/1000)</f>
        <v>0</v>
      </c>
      <c r="EV66" s="16">
        <f>-(logK!EV66/LOG10(EXP(1)))*298.15*(8.314462/4.184/1000)</f>
        <v>0</v>
      </c>
      <c r="EW66" s="16">
        <f>-(logK!EW66/LOG10(EXP(1)))*298.15*(8.314462/4.184/1000)</f>
        <v>0</v>
      </c>
      <c r="EX66" s="16">
        <f>-(logK!EX66/LOG10(EXP(1)))*298.15*(8.314462/4.184/1000)</f>
        <v>0</v>
      </c>
      <c r="EY66" s="16">
        <f>-(logK!EY66/LOG10(EXP(1)))*298.15*(8.314462/4.184/1000)</f>
        <v>-4.2513753657023923</v>
      </c>
      <c r="EZ66" s="16">
        <f>-(logK!EZ66/LOG10(EXP(1)))*298.15*(8.314462/4.184/1000)</f>
        <v>0</v>
      </c>
      <c r="FA66" s="16">
        <f>-(logK!FA66/LOG10(EXP(1)))*298.15*(8.314462/4.184/1000)</f>
        <v>-3.9577348604481206</v>
      </c>
      <c r="FB66" s="16">
        <f>-(logK!FB66/LOG10(EXP(1)))*298.15*(8.314462/4.184/1000)</f>
        <v>0</v>
      </c>
      <c r="FC66" s="16">
        <f>-(logK!FC66/LOG10(EXP(1)))*298.15*(8.314462/4.184/1000)</f>
        <v>0</v>
      </c>
      <c r="FD66" s="16">
        <f>-(logK!FD66/LOG10(EXP(1)))*298.15*(8.314462/4.184/1000)</f>
        <v>0</v>
      </c>
      <c r="FE66" s="16">
        <f>-(logK!FE66/LOG10(EXP(1)))*298.15*(8.314462/4.184/1000)</f>
        <v>-3.1611920161681919</v>
      </c>
      <c r="FF66" s="16">
        <f>-(logK!FF66/LOG10(EXP(1)))*298.15*(8.314462/4.184/1000)</f>
        <v>0</v>
      </c>
    </row>
    <row r="67" spans="1:162" ht="12.75">
      <c r="A67" s="157">
        <v>65</v>
      </c>
      <c r="B67" s="16">
        <f>-(logK!B67/LOG10(EXP(1)))*298.15*(8.314462/4.184/1000)</f>
        <v>-2.8383839119437639</v>
      </c>
      <c r="C67" s="16">
        <f>-(logK!C67/LOG10(EXP(1)))*298.15*(8.314462/4.184/1000)</f>
        <v>-2.9558182860948867</v>
      </c>
      <c r="D67" s="16">
        <f>-(logK!D67/LOG10(EXP(1)))*298.15*(8.314462/4.184/1000)</f>
        <v>-2.9300203769964006</v>
      </c>
      <c r="E67" s="16">
        <f>-(logK!E67/LOG10(EXP(1)))*298.15*(8.314462/4.184/1000)</f>
        <v>-2.8211534734501695</v>
      </c>
      <c r="F67" s="16">
        <f>-(logK!F67/LOG10(EXP(1)))*298.15*(8.314462/4.184/1000)</f>
        <v>-2.9429807226566664</v>
      </c>
      <c r="G67" s="16">
        <f>-(logK!G67/LOG10(EXP(1)))*298.15*(8.314462/4.184/1000)</f>
        <v>-2.7829545599251753</v>
      </c>
      <c r="H67" s="16">
        <f>-(logK!H67/LOG10(EXP(1)))*298.15*(8.314462/4.184/1000)</f>
        <v>-1.9340109917704251</v>
      </c>
      <c r="I67" s="16">
        <f>-(logK!I67/LOG10(EXP(1)))*298.15*(8.314462/4.184/1000)</f>
        <v>0</v>
      </c>
      <c r="J67" s="16">
        <f>-(logK!J67/LOG10(EXP(1)))*298.15*(8.314462/4.184/1000)</f>
        <v>0</v>
      </c>
      <c r="K67" s="16">
        <f>-(logK!K67/LOG10(EXP(1)))*298.15*(8.314462/4.184/1000)</f>
        <v>0</v>
      </c>
      <c r="L67" s="16">
        <f>-(logK!L67/LOG10(EXP(1)))*298.15*(8.314462/4.184/1000)</f>
        <v>0</v>
      </c>
      <c r="M67" s="16">
        <f>-(logK!M67/LOG10(EXP(1)))*298.15*(8.314462/4.184/1000)</f>
        <v>0</v>
      </c>
      <c r="N67" s="16">
        <f>-(logK!N67/LOG10(EXP(1)))*298.15*(8.314462/4.184/1000)</f>
        <v>-2.6998309956009665</v>
      </c>
      <c r="O67" s="16">
        <f>-(logK!O67/LOG10(EXP(1)))*298.15*(8.314462/4.184/1000)</f>
        <v>0</v>
      </c>
      <c r="P67" s="16">
        <f>-(logK!P67/LOG10(EXP(1)))*298.15*(8.314462/4.184/1000)</f>
        <v>0</v>
      </c>
      <c r="Q67" s="16">
        <f>-(logK!Q67/LOG10(EXP(1)))*298.15*(8.314462/4.184/1000)</f>
        <v>0</v>
      </c>
      <c r="R67" s="16">
        <f>-(logK!R67/LOG10(EXP(1)))*298.15*(8.314462/4.184/1000)</f>
        <v>-3.1357215263284912</v>
      </c>
      <c r="S67" s="16">
        <f>-(logK!S67/LOG10(EXP(1)))*298.15*(8.314462/4.184/1000)</f>
        <v>-2.5523149770489097</v>
      </c>
      <c r="T67" s="16">
        <f>-(logK!T67/LOG10(EXP(1)))*298.15*(8.314462/4.184/1000)</f>
        <v>-3.4485569856290721</v>
      </c>
      <c r="U67" s="16">
        <f>-(logK!U67/LOG10(EXP(1)))*298.15*(8.314462/4.184/1000)</f>
        <v>-2.9832396490181861</v>
      </c>
      <c r="V67" s="16">
        <f>-(logK!V67/LOG10(EXP(1)))*298.15*(8.314462/4.184/1000)</f>
        <v>-2.5514418590254824</v>
      </c>
      <c r="W67" s="16">
        <f>-(logK!W67/LOG10(EXP(1)))*298.15*(8.314462/4.184/1000)</f>
        <v>-3.2202775499098872</v>
      </c>
      <c r="X67" s="16">
        <f>-(logK!X67/LOG10(EXP(1)))*298.15*(8.314462/4.184/1000)</f>
        <v>-3.4266744651668972</v>
      </c>
      <c r="Y67" s="16">
        <f>-(logK!Y67/LOG10(EXP(1)))*298.15*(8.314462/4.184/1000)</f>
        <v>-3.3602902104481052</v>
      </c>
      <c r="Z67" s="16">
        <f>-(logK!Z67/LOG10(EXP(1)))*298.15*(8.314462/4.184/1000)</f>
        <v>-3.3656107734033713</v>
      </c>
      <c r="AA67" s="16">
        <f>-(logK!AA67/LOG10(EXP(1)))*298.15*(8.314462/4.184/1000)</f>
        <v>0</v>
      </c>
      <c r="AB67" s="16">
        <f>-(logK!AB67/LOG10(EXP(1)))*298.15*(8.314462/4.184/1000)</f>
        <v>0</v>
      </c>
      <c r="AC67" s="16">
        <f>-(logK!AC67/LOG10(EXP(1)))*298.15*(8.314462/4.184/1000)</f>
        <v>-3.2243430057064759</v>
      </c>
      <c r="AD67" s="16">
        <f>-(logK!AD67/LOG10(EXP(1)))*298.15*(8.314462/4.184/1000)</f>
        <v>-3.2592131567671494</v>
      </c>
      <c r="AE67" s="16">
        <f>-(logK!AE67/LOG10(EXP(1)))*298.15*(8.314462/4.184/1000)</f>
        <v>-3.3721864435173172</v>
      </c>
      <c r="AF67" s="16">
        <f>-(logK!AF67/LOG10(EXP(1)))*298.15*(8.314462/4.184/1000)</f>
        <v>0</v>
      </c>
      <c r="AG67" s="16">
        <f>-(logK!AG67/LOG10(EXP(1)))*298.15*(8.314462/4.184/1000)</f>
        <v>-2.3281828519410106</v>
      </c>
      <c r="AH67" s="16">
        <f>-(logK!AH67/LOG10(EXP(1)))*298.15*(8.314462/4.184/1000)</f>
        <v>-2.8363238991072373</v>
      </c>
      <c r="AI67" s="16">
        <f>-(logK!AI67/LOG10(EXP(1)))*298.15*(8.314462/4.184/1000)</f>
        <v>-2.7147967842212943</v>
      </c>
      <c r="AJ67" s="16">
        <f>-(logK!AJ67/LOG10(EXP(1)))*298.15*(8.314462/4.184/1000)</f>
        <v>-2.564606841722489</v>
      </c>
      <c r="AK67" s="16">
        <f>-(logK!AK67/LOG10(EXP(1)))*298.15*(8.314462/4.184/1000)</f>
        <v>-3.2463892357980444</v>
      </c>
      <c r="AL67" s="16">
        <f>-(logK!AL67/LOG10(EXP(1)))*298.15*(8.314462/4.184/1000)</f>
        <v>-3.4590480443793292</v>
      </c>
      <c r="AM67" s="16">
        <f>-(logK!AM67/LOG10(EXP(1)))*298.15*(8.314462/4.184/1000)</f>
        <v>-3.2332651805083854</v>
      </c>
      <c r="AN67" s="16">
        <f>-(logK!AN67/LOG10(EXP(1)))*298.15*(8.314462/4.184/1000)</f>
        <v>-3.4919946072946364</v>
      </c>
      <c r="AO67" s="16">
        <f>-(logK!AO67/LOG10(EXP(1)))*298.15*(8.314462/4.184/1000)</f>
        <v>0</v>
      </c>
      <c r="AP67" s="16">
        <f>-(logK!AP67/LOG10(EXP(1)))*298.15*(8.314462/4.184/1000)</f>
        <v>-2.5082498018040074</v>
      </c>
      <c r="AQ67" s="16">
        <f>-(logK!AQ67/LOG10(EXP(1)))*298.15*(8.314462/4.184/1000)</f>
        <v>-3.3801672879502176</v>
      </c>
      <c r="AR67" s="16">
        <f>-(logK!AR67/LOG10(EXP(1)))*298.15*(8.314462/4.184/1000)</f>
        <v>-3.4027046469299638</v>
      </c>
      <c r="AS67" s="16">
        <f>-(logK!AS67/LOG10(EXP(1)))*298.15*(8.314462/4.184/1000)</f>
        <v>-3.3288443191355652</v>
      </c>
      <c r="AT67" s="16">
        <f>-(logK!AT67/LOG10(EXP(1)))*298.15*(8.314462/4.184/1000)</f>
        <v>0</v>
      </c>
      <c r="AU67" s="16">
        <f>-(logK!AU67/LOG10(EXP(1)))*298.15*(8.314462/4.184/1000)</f>
        <v>0</v>
      </c>
      <c r="AV67" s="16">
        <f>-(logK!AV67/LOG10(EXP(1)))*298.15*(8.314462/4.184/1000)</f>
        <v>-3.3534144060136062</v>
      </c>
      <c r="AW67" s="16">
        <f>-(logK!AW67/LOG10(EXP(1)))*298.15*(8.314462/4.184/1000)</f>
        <v>-3.0406880864659529</v>
      </c>
      <c r="AX67" s="16">
        <f>-(logK!AX67/LOG10(EXP(1)))*298.15*(8.314462/4.184/1000)</f>
        <v>-2.7146740019992492</v>
      </c>
      <c r="AY67" s="16">
        <f>-(logK!AY67/LOG10(EXP(1)))*298.15*(8.314462/4.184/1000)</f>
        <v>-2.7570747960119926</v>
      </c>
      <c r="AZ67" s="16">
        <f>-(logK!AZ67/LOG10(EXP(1)))*298.15*(8.314462/4.184/1000)</f>
        <v>-3.4554464325326872</v>
      </c>
      <c r="BA67" s="16">
        <f>-(logK!BA67/LOG10(EXP(1)))*298.15*(8.314462/4.184/1000)</f>
        <v>-3.2879305542564734</v>
      </c>
      <c r="BB67" s="16">
        <f>-(logK!BB67/LOG10(EXP(1)))*298.15*(8.314462/4.184/1000)</f>
        <v>-3.1986815212991497</v>
      </c>
      <c r="BC67" s="16">
        <f>-(logK!BC67/LOG10(EXP(1)))*298.15*(8.314462/4.184/1000)</f>
        <v>0</v>
      </c>
      <c r="BD67" s="16">
        <f>-(logK!BD67/LOG10(EXP(1)))*298.15*(8.314462/4.184/1000)</f>
        <v>0</v>
      </c>
      <c r="BE67" s="16">
        <f>-(logK!BE67/LOG10(EXP(1)))*298.15*(8.314462/4.184/1000)</f>
        <v>-3.0937709337965784</v>
      </c>
      <c r="BF67" s="16">
        <f>-(logK!BF67/LOG10(EXP(1)))*298.15*(8.314462/4.184/1000)</f>
        <v>-3.2055327692892397</v>
      </c>
      <c r="BG67" s="16">
        <f>-(logK!BG67/LOG10(EXP(1)))*298.15*(8.314462/4.184/1000)</f>
        <v>-3.2541654431942035</v>
      </c>
      <c r="BH67" s="16">
        <f>-(logK!BH67/LOG10(EXP(1)))*298.15*(8.314462/4.184/1000)</f>
        <v>0</v>
      </c>
      <c r="BI67" s="16">
        <f>-(logK!BI67/LOG10(EXP(1)))*298.15*(8.314462/4.184/1000)</f>
        <v>0</v>
      </c>
      <c r="BJ67" s="16">
        <f>-(logK!BJ67/LOG10(EXP(1)))*298.15*(8.314462/4.184/1000)</f>
        <v>0</v>
      </c>
      <c r="BK67" s="16">
        <f>-(logK!BK67/LOG10(EXP(1)))*298.15*(8.314462/4.184/1000)</f>
        <v>0</v>
      </c>
      <c r="BL67" s="16">
        <f>-(logK!BL67/LOG10(EXP(1)))*298.15*(8.314462/4.184/1000)</f>
        <v>0</v>
      </c>
      <c r="BM67" s="16">
        <f>-(logK!BM67/LOG10(EXP(1)))*298.15*(8.314462/4.184/1000)</f>
        <v>0</v>
      </c>
      <c r="BN67" s="16">
        <f>-(logK!BN67/LOG10(EXP(1)))*298.15*(8.314462/4.184/1000)</f>
        <v>0</v>
      </c>
      <c r="BO67" s="16">
        <f>-(logK!BO67/LOG10(EXP(1)))*298.15*(8.314462/4.184/1000)</f>
        <v>-3.0593373417476202</v>
      </c>
      <c r="BP67" s="16">
        <f>-(logK!BP67/LOG10(EXP(1)))*298.15*(8.314462/4.184/1000)</f>
        <v>0</v>
      </c>
      <c r="BQ67" s="16">
        <f>-(logK!BQ67/LOG10(EXP(1)))*298.15*(8.314462/4.184/1000)</f>
        <v>-3.3236874658096913</v>
      </c>
      <c r="BR67" s="16">
        <f>-(logK!BR67/LOG10(EXP(1)))*298.15*(8.314462/4.184/1000)</f>
        <v>0</v>
      </c>
      <c r="BS67" s="16">
        <f>-(logK!BS67/LOG10(EXP(1)))*298.15*(8.314462/4.184/1000)</f>
        <v>-3.5601523829985178</v>
      </c>
      <c r="BT67" s="16">
        <f>-(logK!BT67/LOG10(EXP(1)))*298.15*(8.314462/4.184/1000)</f>
        <v>0</v>
      </c>
      <c r="BU67" s="16">
        <f>-(logK!BU67/LOG10(EXP(1)))*298.15*(8.314462/4.184/1000)</f>
        <v>0</v>
      </c>
      <c r="BV67" s="16">
        <f>-(logK!BV67/LOG10(EXP(1)))*298.15*(8.314462/4.184/1000)</f>
        <v>0</v>
      </c>
      <c r="BW67" s="16">
        <f>-(logK!BW67/LOG10(EXP(1)))*298.15*(8.314462/4.184/1000)</f>
        <v>0</v>
      </c>
      <c r="BX67" s="16">
        <f>-(logK!BX67/LOG10(EXP(1)))*298.15*(8.314462/4.184/1000)</f>
        <v>0</v>
      </c>
      <c r="BY67" s="16">
        <f>-(logK!BY67/LOG10(EXP(1)))*298.15*(8.314462/4.184/1000)</f>
        <v>-2.4770631174046729</v>
      </c>
      <c r="BZ67" s="16">
        <f>-(logK!BZ67/LOG10(EXP(1)))*298.15*(8.314462/4.184/1000)</f>
        <v>0</v>
      </c>
      <c r="CA67" s="16">
        <f>-(logK!CA67/LOG10(EXP(1)))*298.15*(8.314462/4.184/1000)</f>
        <v>-3.3596490143996496</v>
      </c>
      <c r="CB67" s="16">
        <f>-(logK!CB67/LOG10(EXP(1)))*298.15*(8.314462/4.184/1000)</f>
        <v>-3.2208914610201105</v>
      </c>
      <c r="CC67" s="16">
        <f>-(logK!CC67/LOG10(EXP(1)))*298.15*(8.314462/4.184/1000)</f>
        <v>0</v>
      </c>
      <c r="CD67" s="16">
        <f>-(logK!CD67/LOG10(EXP(1)))*298.15*(8.314462/4.184/1000)</f>
        <v>0</v>
      </c>
      <c r="CE67" s="16">
        <f>-(logK!CE67/LOG10(EXP(1)))*298.15*(8.314462/4.184/1000)</f>
        <v>-2.4395053999281351</v>
      </c>
      <c r="CF67" s="16">
        <f>-(logK!CF67/LOG10(EXP(1)))*298.15*(8.314462/4.184/1000)</f>
        <v>-3.2789810945163329</v>
      </c>
      <c r="CG67" s="16">
        <f>-(logK!CG67/LOG10(EXP(1)))*298.15*(8.314462/4.184/1000)</f>
        <v>0</v>
      </c>
      <c r="CH67" s="16">
        <f>-(logK!CH67/LOG10(EXP(1)))*298.15*(8.314462/4.184/1000)</f>
        <v>0</v>
      </c>
      <c r="CI67" s="16">
        <f>-(logK!CI67/LOG10(EXP(1)))*298.15*(8.314462/4.184/1000)</f>
        <v>0</v>
      </c>
      <c r="CJ67" s="16">
        <f>-(logK!CJ67/LOG10(EXP(1)))*298.15*(8.314462/4.184/1000)</f>
        <v>0</v>
      </c>
      <c r="CK67" s="16">
        <f>-(logK!CK67/LOG10(EXP(1)))*298.15*(8.314462/4.184/1000)</f>
        <v>0</v>
      </c>
      <c r="CL67" s="16">
        <f>-(logK!CL67/LOG10(EXP(1)))*298.15*(8.314462/4.184/1000)</f>
        <v>0</v>
      </c>
      <c r="CM67" s="16">
        <f>-(logK!CM67/LOG10(EXP(1)))*298.15*(8.314462/4.184/1000)</f>
        <v>0</v>
      </c>
      <c r="CN67" s="16">
        <f>-(logK!CN67/LOG10(EXP(1)))*298.15*(8.314462/4.184/1000)</f>
        <v>0</v>
      </c>
      <c r="CO67" s="16">
        <f>-(logK!CO67/LOG10(EXP(1)))*298.15*(8.314462/4.184/1000)</f>
        <v>0</v>
      </c>
      <c r="CP67" s="16">
        <f>-(logK!CP67/LOG10(EXP(1)))*298.15*(8.314462/4.184/1000)</f>
        <v>0</v>
      </c>
      <c r="CQ67" s="16">
        <f>-(logK!CQ67/LOG10(EXP(1)))*298.15*(8.314462/4.184/1000)</f>
        <v>0</v>
      </c>
      <c r="CR67" s="16">
        <f>-(logK!CR67/LOG10(EXP(1)))*298.15*(8.314462/4.184/1000)</f>
        <v>0</v>
      </c>
      <c r="CS67" s="16">
        <f>-(logK!CS67/LOG10(EXP(1)))*298.15*(8.314462/4.184/1000)</f>
        <v>0</v>
      </c>
      <c r="CT67" s="16">
        <f>-(logK!CT67/LOG10(EXP(1)))*298.15*(8.314462/4.184/1000)</f>
        <v>0</v>
      </c>
      <c r="CU67" s="16">
        <f>-(logK!CU67/LOG10(EXP(1)))*298.15*(8.314462/4.184/1000)</f>
        <v>0</v>
      </c>
      <c r="CV67" s="16">
        <f>-(logK!CV67/LOG10(EXP(1)))*298.15*(8.314462/4.184/1000)</f>
        <v>0</v>
      </c>
      <c r="CW67" s="16">
        <f>-(logK!CW67/LOG10(EXP(1)))*298.15*(8.314462/4.184/1000)</f>
        <v>-2.9102933666545647</v>
      </c>
      <c r="CX67" s="16">
        <f>-(logK!CX67/LOG10(EXP(1)))*298.15*(8.314462/4.184/1000)</f>
        <v>0</v>
      </c>
      <c r="CY67" s="16">
        <f>-(logK!CY67/LOG10(EXP(1)))*298.15*(8.314462/4.184/1000)</f>
        <v>0</v>
      </c>
      <c r="CZ67" s="16">
        <f>-(logK!CZ67/LOG10(EXP(1)))*298.15*(8.314462/4.184/1000)</f>
        <v>-2.9454159033938851</v>
      </c>
      <c r="DA67" s="16">
        <f>-(logK!DA67/LOG10(EXP(1)))*298.15*(8.314462/4.184/1000)</f>
        <v>0</v>
      </c>
      <c r="DB67" s="16">
        <f>-(logK!DB67/LOG10(EXP(1)))*298.15*(8.314462/4.184/1000)</f>
        <v>0</v>
      </c>
      <c r="DC67" s="16">
        <f>-(logK!DC67/LOG10(EXP(1)))*298.15*(8.314462/4.184/1000)</f>
        <v>0</v>
      </c>
      <c r="DD67" s="16">
        <f>-(logK!DD67/LOG10(EXP(1)))*298.15*(8.314462/4.184/1000)</f>
        <v>0</v>
      </c>
      <c r="DE67" s="16">
        <f>-(logK!DE67/LOG10(EXP(1)))*298.15*(8.314462/4.184/1000)</f>
        <v>0</v>
      </c>
      <c r="DF67" s="16">
        <f>-(logK!DF67/LOG10(EXP(1)))*298.15*(8.314462/4.184/1000)</f>
        <v>0</v>
      </c>
      <c r="DG67" s="16">
        <f>-(logK!DG67/LOG10(EXP(1)))*298.15*(8.314462/4.184/1000)</f>
        <v>0</v>
      </c>
      <c r="DH67" s="16">
        <f>-(logK!DH67/LOG10(EXP(1)))*298.15*(8.314462/4.184/1000)</f>
        <v>0</v>
      </c>
      <c r="DI67" s="16">
        <f>-(logK!DI67/LOG10(EXP(1)))*298.15*(8.314462/4.184/1000)</f>
        <v>0</v>
      </c>
      <c r="DJ67" s="16">
        <f>-(logK!DJ67/LOG10(EXP(1)))*298.15*(8.314462/4.184/1000)</f>
        <v>0</v>
      </c>
      <c r="DK67" s="16">
        <f>-(logK!DK67/LOG10(EXP(1)))*298.15*(8.314462/4.184/1000)</f>
        <v>0</v>
      </c>
      <c r="DL67" s="16">
        <f>-(logK!DL67/LOG10(EXP(1)))*298.15*(8.314462/4.184/1000)</f>
        <v>-2.5865439320611276</v>
      </c>
      <c r="DM67" s="16">
        <f>-(logK!DM67/LOG10(EXP(1)))*298.15*(8.314462/4.184/1000)</f>
        <v>0</v>
      </c>
      <c r="DN67" s="16">
        <f>-(logK!DN67/LOG10(EXP(1)))*298.15*(8.314462/4.184/1000)</f>
        <v>0</v>
      </c>
      <c r="DO67" s="16">
        <f>-(logK!DO67/LOG10(EXP(1)))*298.15*(8.314462/4.184/1000)</f>
        <v>0</v>
      </c>
      <c r="DP67" s="16">
        <f>-(logK!DP67/LOG10(EXP(1)))*298.15*(8.314462/4.184/1000)</f>
        <v>0</v>
      </c>
      <c r="DQ67" s="16">
        <f>-(logK!DQ67/LOG10(EXP(1)))*298.15*(8.314462/4.184/1000)</f>
        <v>0</v>
      </c>
      <c r="DR67" s="16">
        <f>-(logK!DR67/LOG10(EXP(1)))*298.15*(8.314462/4.184/1000)</f>
        <v>-3.1381226008929191</v>
      </c>
      <c r="DS67" s="16">
        <f>-(logK!DS67/LOG10(EXP(1)))*298.15*(8.314462/4.184/1000)</f>
        <v>-3.2179583301601551</v>
      </c>
      <c r="DT67" s="16">
        <f>-(logK!DT67/LOG10(EXP(1)))*298.15*(8.314462/4.184/1000)</f>
        <v>0</v>
      </c>
      <c r="DU67" s="16">
        <f>-(logK!DU67/LOG10(EXP(1)))*298.15*(8.314462/4.184/1000)</f>
        <v>0</v>
      </c>
      <c r="DV67" s="16">
        <f>-(logK!DV67/LOG10(EXP(1)))*298.15*(8.314462/4.184/1000)</f>
        <v>0</v>
      </c>
      <c r="DW67" s="16">
        <f>-(logK!DW67/LOG10(EXP(1)))*298.15*(8.314462/4.184/1000)</f>
        <v>0</v>
      </c>
      <c r="DX67" s="16">
        <f>-(logK!DX67/LOG10(EXP(1)))*298.15*(8.314462/4.184/1000)</f>
        <v>0</v>
      </c>
      <c r="DY67" s="16">
        <f>-(logK!DY67/LOG10(EXP(1)))*298.15*(8.314462/4.184/1000)</f>
        <v>-2.6591900801041963</v>
      </c>
      <c r="DZ67" s="16">
        <f>-(logK!DZ67/LOG10(EXP(1)))*298.15*(8.314462/4.184/1000)</f>
        <v>0</v>
      </c>
      <c r="EA67" s="16">
        <f>-(logK!EA67/LOG10(EXP(1)))*298.15*(8.314462/4.184/1000)</f>
        <v>0</v>
      </c>
      <c r="EB67" s="16">
        <f>-(logK!EB67/LOG10(EXP(1)))*298.15*(8.314462/4.184/1000)</f>
        <v>0</v>
      </c>
      <c r="EC67" s="16">
        <f>-(logK!EC67/LOG10(EXP(1)))*298.15*(8.314462/4.184/1000)</f>
        <v>0</v>
      </c>
      <c r="ED67" s="16">
        <f>-(logK!ED67/LOG10(EXP(1)))*298.15*(8.314462/4.184/1000)</f>
        <v>0</v>
      </c>
      <c r="EE67" s="16">
        <f>-(logK!EE67/LOG10(EXP(1)))*298.15*(8.314462/4.184/1000)</f>
        <v>-1.4593076364076831</v>
      </c>
      <c r="EF67" s="16">
        <f>-(logK!EF67/LOG10(EXP(1)))*298.15*(8.314462/4.184/1000)</f>
        <v>-3.1973309168566586</v>
      </c>
      <c r="EG67" s="16">
        <f>-(logK!EG67/LOG10(EXP(1)))*298.15*(8.314462/4.184/1000)</f>
        <v>-1.6019669359544184</v>
      </c>
      <c r="EH67" s="16">
        <f>-(logK!EH67/LOG10(EXP(1)))*298.15*(8.314462/4.184/1000)</f>
        <v>0</v>
      </c>
      <c r="EI67" s="16">
        <f>-(logK!EI67/LOG10(EXP(1)))*298.15*(8.314462/4.184/1000)</f>
        <v>0</v>
      </c>
      <c r="EJ67" s="16">
        <f>-(logK!EJ67/LOG10(EXP(1)))*298.15*(8.314462/4.184/1000)</f>
        <v>0</v>
      </c>
      <c r="EK67" s="16">
        <f>-(logK!EK67/LOG10(EXP(1)))*298.15*(8.314462/4.184/1000)</f>
        <v>-3.2105504694301303</v>
      </c>
      <c r="EL67" s="16">
        <f>-(logK!EL67/LOG10(EXP(1)))*298.15*(8.314462/4.184/1000)</f>
        <v>0</v>
      </c>
      <c r="EM67" s="16">
        <f>-(logK!EM67/LOG10(EXP(1)))*298.15*(8.314462/4.184/1000)</f>
        <v>0</v>
      </c>
      <c r="EN67" s="16">
        <f>-(logK!EN67/LOG10(EXP(1)))*298.15*(8.314462/4.184/1000)</f>
        <v>0</v>
      </c>
      <c r="EO67" s="16">
        <f>-(logK!EO67/LOG10(EXP(1)))*298.15*(8.314462/4.184/1000)</f>
        <v>0</v>
      </c>
      <c r="EP67" s="16">
        <f>-(logK!EP67/LOG10(EXP(1)))*298.15*(8.314462/4.184/1000)</f>
        <v>0</v>
      </c>
      <c r="EQ67" s="16">
        <f>-(logK!EQ67/LOG10(EXP(1)))*298.15*(8.314462/4.184/1000)</f>
        <v>0</v>
      </c>
      <c r="ER67" s="16">
        <f>-(logK!ER67/LOG10(EXP(1)))*298.15*(8.314462/4.184/1000)</f>
        <v>0</v>
      </c>
      <c r="ES67" s="16">
        <f>-(logK!ES67/LOG10(EXP(1)))*298.15*(8.314462/4.184/1000)</f>
        <v>0</v>
      </c>
      <c r="ET67" s="16">
        <f>-(logK!ET67/LOG10(EXP(1)))*298.15*(8.314462/4.184/1000)</f>
        <v>0</v>
      </c>
      <c r="EU67" s="16">
        <f>-(logK!EU67/LOG10(EXP(1)))*298.15*(8.314462/4.184/1000)</f>
        <v>0</v>
      </c>
      <c r="EV67" s="16">
        <f>-(logK!EV67/LOG10(EXP(1)))*298.15*(8.314462/4.184/1000)</f>
        <v>0</v>
      </c>
      <c r="EW67" s="16">
        <f>-(logK!EW67/LOG10(EXP(1)))*298.15*(8.314462/4.184/1000)</f>
        <v>0</v>
      </c>
      <c r="EX67" s="16">
        <f>-(logK!EX67/LOG10(EXP(1)))*298.15*(8.314462/4.184/1000)</f>
        <v>0</v>
      </c>
      <c r="EY67" s="16">
        <f>-(logK!EY67/LOG10(EXP(1)))*298.15*(8.314462/4.184/1000)</f>
        <v>-3.3493898776243665</v>
      </c>
      <c r="EZ67" s="16">
        <f>-(logK!EZ67/LOG10(EXP(1)))*298.15*(8.314462/4.184/1000)</f>
        <v>0</v>
      </c>
      <c r="FA67" s="16">
        <f>-(logK!FA67/LOG10(EXP(1)))*298.15*(8.314462/4.184/1000)</f>
        <v>-2.6146610609093464</v>
      </c>
      <c r="FB67" s="16">
        <f>-(logK!FB67/LOG10(EXP(1)))*298.15*(8.314462/4.184/1000)</f>
        <v>0</v>
      </c>
      <c r="FC67" s="16">
        <f>-(logK!FC67/LOG10(EXP(1)))*298.15*(8.314462/4.184/1000)</f>
        <v>0</v>
      </c>
      <c r="FD67" s="16">
        <f>-(logK!FD67/LOG10(EXP(1)))*298.15*(8.314462/4.184/1000)</f>
        <v>0</v>
      </c>
      <c r="FE67" s="16">
        <f>-(logK!FE67/LOG10(EXP(1)))*298.15*(8.314462/4.184/1000)</f>
        <v>-3.2936603912852234</v>
      </c>
      <c r="FF67" s="16">
        <f>-(logK!FF67/LOG10(EXP(1)))*298.15*(8.314462/4.184/1000)</f>
        <v>0</v>
      </c>
    </row>
    <row r="68" spans="1:162" ht="12.75">
      <c r="A68" s="157">
        <v>66</v>
      </c>
      <c r="B68" s="16">
        <f>-(logK!B68/LOG10(EXP(1)))*298.15*(8.314462/4.184/1000)</f>
        <v>-6.0157831814218454</v>
      </c>
      <c r="C68" s="16">
        <f>-(logK!C68/LOG10(EXP(1)))*298.15*(8.314462/4.184/1000)</f>
        <v>-5.6902956962630231</v>
      </c>
      <c r="D68" s="16">
        <f>-(logK!D68/LOG10(EXP(1)))*298.15*(8.314462/4.184/1000)</f>
        <v>-5.9568968277292456</v>
      </c>
      <c r="E68" s="16">
        <f>-(logK!E68/LOG10(EXP(1)))*298.15*(8.314462/4.184/1000)</f>
        <v>-5.791440962289558</v>
      </c>
      <c r="F68" s="16">
        <f>-(logK!F68/LOG10(EXP(1)))*298.15*(8.314462/4.184/1000)</f>
        <v>-5.9264250087115933</v>
      </c>
      <c r="G68" s="16">
        <f>-(logK!G68/LOG10(EXP(1)))*298.15*(8.314462/4.184/1000)</f>
        <v>-6.0306643867336538</v>
      </c>
      <c r="H68" s="16">
        <f>-(logK!H68/LOG10(EXP(1)))*298.15*(8.314462/4.184/1000)</f>
        <v>-7.3921718905420608</v>
      </c>
      <c r="I68" s="16">
        <f>-(logK!I68/LOG10(EXP(1)))*298.15*(8.314462/4.184/1000)</f>
        <v>0</v>
      </c>
      <c r="J68" s="16">
        <f>-(logK!J68/LOG10(EXP(1)))*298.15*(8.314462/4.184/1000)</f>
        <v>0</v>
      </c>
      <c r="K68" s="16">
        <f>-(logK!K68/LOG10(EXP(1)))*298.15*(8.314462/4.184/1000)</f>
        <v>0</v>
      </c>
      <c r="L68" s="16">
        <f>-(logK!L68/LOG10(EXP(1)))*298.15*(8.314462/4.184/1000)</f>
        <v>0</v>
      </c>
      <c r="M68" s="16">
        <f>-(logK!M68/LOG10(EXP(1)))*298.15*(8.314462/4.184/1000)</f>
        <v>0</v>
      </c>
      <c r="N68" s="16">
        <f>-(logK!N68/LOG10(EXP(1)))*298.15*(8.314462/4.184/1000)</f>
        <v>-5.9733660164461639</v>
      </c>
      <c r="O68" s="16">
        <f>-(logK!O68/LOG10(EXP(1)))*298.15*(8.314462/4.184/1000)</f>
        <v>0</v>
      </c>
      <c r="P68" s="16">
        <f>-(logK!P68/LOG10(EXP(1)))*298.15*(8.314462/4.184/1000)</f>
        <v>0</v>
      </c>
      <c r="Q68" s="16">
        <f>-(logK!Q68/LOG10(EXP(1)))*298.15*(8.314462/4.184/1000)</f>
        <v>0</v>
      </c>
      <c r="R68" s="16">
        <f>-(logK!R68/LOG10(EXP(1)))*298.15*(8.314462/4.184/1000)</f>
        <v>-6.4949612666546583</v>
      </c>
      <c r="S68" s="16">
        <f>-(logK!S68/LOG10(EXP(1)))*298.15*(8.314462/4.184/1000)</f>
        <v>-6.6903159674091217</v>
      </c>
      <c r="T68" s="16">
        <f>-(logK!T68/LOG10(EXP(1)))*298.15*(8.314462/4.184/1000)</f>
        <v>-6.6164065267259051</v>
      </c>
      <c r="U68" s="16">
        <f>-(logK!U68/LOG10(EXP(1)))*298.15*(8.314462/4.184/1000)</f>
        <v>-6.5958609682371048</v>
      </c>
      <c r="V68" s="16">
        <f>-(logK!V68/LOG10(EXP(1)))*298.15*(8.314462/4.184/1000)</f>
        <v>-6.6919312357524641</v>
      </c>
      <c r="W68" s="16">
        <f>-(logK!W68/LOG10(EXP(1)))*298.15*(8.314462/4.184/1000)</f>
        <v>-6.6209139985218544</v>
      </c>
      <c r="X68" s="16">
        <f>-(logK!X68/LOG10(EXP(1)))*298.15*(8.314462/4.184/1000)</f>
        <v>-6.2388211805066378</v>
      </c>
      <c r="Y68" s="16">
        <f>-(logK!Y68/LOG10(EXP(1)))*298.15*(8.314462/4.184/1000)</f>
        <v>-6.6893991934845207</v>
      </c>
      <c r="Z68" s="16">
        <f>-(logK!Z68/LOG10(EXP(1)))*298.15*(8.314462/4.184/1000)</f>
        <v>-5.4028215870492122</v>
      </c>
      <c r="AA68" s="16">
        <f>-(logK!AA68/LOG10(EXP(1)))*298.15*(8.314462/4.184/1000)</f>
        <v>0</v>
      </c>
      <c r="AB68" s="16">
        <f>-(logK!AB68/LOG10(EXP(1)))*298.15*(8.314462/4.184/1000)</f>
        <v>0</v>
      </c>
      <c r="AC68" s="16">
        <f>-(logK!AC68/LOG10(EXP(1)))*298.15*(8.314462/4.184/1000)</f>
        <v>-5.625084693888212</v>
      </c>
      <c r="AD68" s="16">
        <f>-(logK!AD68/LOG10(EXP(1)))*298.15*(8.314462/4.184/1000)</f>
        <v>-7.3395392446922667</v>
      </c>
      <c r="AE68" s="16">
        <f>-(logK!AE68/LOG10(EXP(1)))*298.15*(8.314462/4.184/1000)</f>
        <v>-6.2285183878301815</v>
      </c>
      <c r="AF68" s="16">
        <f>-(logK!AF68/LOG10(EXP(1)))*298.15*(8.314462/4.184/1000)</f>
        <v>0</v>
      </c>
      <c r="AG68" s="16">
        <f>-(logK!AG68/LOG10(EXP(1)))*298.15*(8.314462/4.184/1000)</f>
        <v>-6.2452877108676548</v>
      </c>
      <c r="AH68" s="16">
        <f>-(logK!AH68/LOG10(EXP(1)))*298.15*(8.314462/4.184/1000)</f>
        <v>-6.201009713104539</v>
      </c>
      <c r="AI68" s="16">
        <f>-(logK!AI68/LOG10(EXP(1)))*298.15*(8.314462/4.184/1000)</f>
        <v>-6.1314876904890507</v>
      </c>
      <c r="AJ68" s="16">
        <f>-(logK!AJ68/LOG10(EXP(1)))*298.15*(8.314462/4.184/1000)</f>
        <v>-6.3729375658928893</v>
      </c>
      <c r="AK68" s="16">
        <f>-(logK!AK68/LOG10(EXP(1)))*298.15*(8.314462/4.184/1000)</f>
        <v>-6.3647138855097234</v>
      </c>
      <c r="AL68" s="16">
        <f>-(logK!AL68/LOG10(EXP(1)))*298.15*(8.314462/4.184/1000)</f>
        <v>-5.3020091972691086</v>
      </c>
      <c r="AM68" s="16">
        <f>-(logK!AM68/LOG10(EXP(1)))*298.15*(8.314462/4.184/1000)</f>
        <v>-5.1732242888134161</v>
      </c>
      <c r="AN68" s="16">
        <f>-(logK!AN68/LOG10(EXP(1)))*298.15*(8.314462/4.184/1000)</f>
        <v>-5.3252559646428894</v>
      </c>
      <c r="AO68" s="16">
        <f>-(logK!AO68/LOG10(EXP(1)))*298.15*(8.314462/4.184/1000)</f>
        <v>0</v>
      </c>
      <c r="AP68" s="16">
        <f>-(logK!AP68/LOG10(EXP(1)))*298.15*(8.314462/4.184/1000)</f>
        <v>-6.6877511832153003</v>
      </c>
      <c r="AQ68" s="16">
        <f>-(logK!AQ68/LOG10(EXP(1)))*298.15*(8.314462/4.184/1000)</f>
        <v>-5.250287868356267</v>
      </c>
      <c r="AR68" s="16">
        <f>-(logK!AR68/LOG10(EXP(1)))*298.15*(8.314462/4.184/1000)</f>
        <v>-5.2650653909027918</v>
      </c>
      <c r="AS68" s="16">
        <f>-(logK!AS68/LOG10(EXP(1)))*298.15*(8.314462/4.184/1000)</f>
        <v>-6.2465591889892709</v>
      </c>
      <c r="AT68" s="16">
        <f>-(logK!AT68/LOG10(EXP(1)))*298.15*(8.314462/4.184/1000)</f>
        <v>0</v>
      </c>
      <c r="AU68" s="16">
        <f>-(logK!AU68/LOG10(EXP(1)))*298.15*(8.314462/4.184/1000)</f>
        <v>0</v>
      </c>
      <c r="AV68" s="16">
        <f>-(logK!AV68/LOG10(EXP(1)))*298.15*(8.314462/4.184/1000)</f>
        <v>-6.188595066208916</v>
      </c>
      <c r="AW68" s="16">
        <f>-(logK!AW68/LOG10(EXP(1)))*298.15*(8.314462/4.184/1000)</f>
        <v>-6.7158219276685251</v>
      </c>
      <c r="AX68" s="16">
        <f>-(logK!AX68/LOG10(EXP(1)))*298.15*(8.314462/4.184/1000)</f>
        <v>-6.0989749580916355</v>
      </c>
      <c r="AY68" s="16">
        <f>-(logK!AY68/LOG10(EXP(1)))*298.15*(8.314462/4.184/1000)</f>
        <v>-6.0166071865564552</v>
      </c>
      <c r="AZ68" s="16">
        <f>-(logK!AZ68/LOG10(EXP(1)))*298.15*(8.314462/4.184/1000)</f>
        <v>-6.6010778484270904</v>
      </c>
      <c r="BA68" s="16">
        <f>-(logK!BA68/LOG10(EXP(1)))*298.15*(8.314462/4.184/1000)</f>
        <v>-6.4926311329296329</v>
      </c>
      <c r="BB68" s="16">
        <f>-(logK!BB68/LOG10(EXP(1)))*298.15*(8.314462/4.184/1000)</f>
        <v>-7.4531700984538292</v>
      </c>
      <c r="BC68" s="16">
        <f>-(logK!BC68/LOG10(EXP(1)))*298.15*(8.314462/4.184/1000)</f>
        <v>0</v>
      </c>
      <c r="BD68" s="16">
        <f>-(logK!BD68/LOG10(EXP(1)))*298.15*(8.314462/4.184/1000)</f>
        <v>0</v>
      </c>
      <c r="BE68" s="16">
        <f>-(logK!BE68/LOG10(EXP(1)))*298.15*(8.314462/4.184/1000)</f>
        <v>-6.4786557875671331</v>
      </c>
      <c r="BF68" s="16">
        <f>-(logK!BF68/LOG10(EXP(1)))*298.15*(8.314462/4.184/1000)</f>
        <v>-6.6335611130912158</v>
      </c>
      <c r="BG68" s="16">
        <f>-(logK!BG68/LOG10(EXP(1)))*298.15*(8.314462/4.184/1000)</f>
        <v>-6.3388805059915345</v>
      </c>
      <c r="BH68" s="16">
        <f>-(logK!BH68/LOG10(EXP(1)))*298.15*(8.314462/4.184/1000)</f>
        <v>0</v>
      </c>
      <c r="BI68" s="16">
        <f>-(logK!BI68/LOG10(EXP(1)))*298.15*(8.314462/4.184/1000)</f>
        <v>0</v>
      </c>
      <c r="BJ68" s="16">
        <f>-(logK!BJ68/LOG10(EXP(1)))*298.15*(8.314462/4.184/1000)</f>
        <v>0</v>
      </c>
      <c r="BK68" s="16">
        <f>-(logK!BK68/LOG10(EXP(1)))*298.15*(8.314462/4.184/1000)</f>
        <v>0</v>
      </c>
      <c r="BL68" s="16">
        <f>-(logK!BL68/LOG10(EXP(1)))*298.15*(8.314462/4.184/1000)</f>
        <v>0</v>
      </c>
      <c r="BM68" s="16">
        <f>-(logK!BM68/LOG10(EXP(1)))*298.15*(8.314462/4.184/1000)</f>
        <v>0</v>
      </c>
      <c r="BN68" s="16">
        <f>-(logK!BN68/LOG10(EXP(1)))*298.15*(8.314462/4.184/1000)</f>
        <v>0</v>
      </c>
      <c r="BO68" s="16">
        <f>-(logK!BO68/LOG10(EXP(1)))*298.15*(8.314462/4.184/1000)</f>
        <v>-6.6166575481576402</v>
      </c>
      <c r="BP68" s="16">
        <f>-(logK!BP68/LOG10(EXP(1)))*298.15*(8.314462/4.184/1000)</f>
        <v>0</v>
      </c>
      <c r="BQ68" s="16">
        <f>-(logK!BQ68/LOG10(EXP(1)))*298.15*(8.314462/4.184/1000)</f>
        <v>-6.3034210002650477</v>
      </c>
      <c r="BR68" s="16">
        <f>-(logK!BR68/LOG10(EXP(1)))*298.15*(8.314462/4.184/1000)</f>
        <v>0</v>
      </c>
      <c r="BS68" s="16">
        <f>-(logK!BS68/LOG10(EXP(1)))*298.15*(8.314462/4.184/1000)</f>
        <v>-5.4089334132132114</v>
      </c>
      <c r="BT68" s="16">
        <f>-(logK!BT68/LOG10(EXP(1)))*298.15*(8.314462/4.184/1000)</f>
        <v>0</v>
      </c>
      <c r="BU68" s="16">
        <f>-(logK!BU68/LOG10(EXP(1)))*298.15*(8.314462/4.184/1000)</f>
        <v>0</v>
      </c>
      <c r="BV68" s="16">
        <f>-(logK!BV68/LOG10(EXP(1)))*298.15*(8.314462/4.184/1000)</f>
        <v>0</v>
      </c>
      <c r="BW68" s="16">
        <f>-(logK!BW68/LOG10(EXP(1)))*298.15*(8.314462/4.184/1000)</f>
        <v>0</v>
      </c>
      <c r="BX68" s="16">
        <f>-(logK!BX68/LOG10(EXP(1)))*298.15*(8.314462/4.184/1000)</f>
        <v>0</v>
      </c>
      <c r="BY68" s="16">
        <f>-(logK!BY68/LOG10(EXP(1)))*298.15*(8.314462/4.184/1000)</f>
        <v>-6.8632588198997064</v>
      </c>
      <c r="BZ68" s="16">
        <f>-(logK!BZ68/LOG10(EXP(1)))*298.15*(8.314462/4.184/1000)</f>
        <v>0</v>
      </c>
      <c r="CA68" s="16">
        <f>-(logK!CA68/LOG10(EXP(1)))*298.15*(8.314462/4.184/1000)</f>
        <v>-5.2452892676721392</v>
      </c>
      <c r="CB68" s="16">
        <f>-(logK!CB68/LOG10(EXP(1)))*298.15*(8.314462/4.184/1000)</f>
        <v>-5.1395110191337858</v>
      </c>
      <c r="CC68" s="16">
        <f>-(logK!CC68/LOG10(EXP(1)))*298.15*(8.314462/4.184/1000)</f>
        <v>0</v>
      </c>
      <c r="CD68" s="16">
        <f>-(logK!CD68/LOG10(EXP(1)))*298.15*(8.314462/4.184/1000)</f>
        <v>0</v>
      </c>
      <c r="CE68" s="16">
        <f>-(logK!CE68/LOG10(EXP(1)))*298.15*(8.314462/4.184/1000)</f>
        <v>-6.694539675847456</v>
      </c>
      <c r="CF68" s="16">
        <f>-(logK!CF68/LOG10(EXP(1)))*298.15*(8.314462/4.184/1000)</f>
        <v>-6.7055518769179479</v>
      </c>
      <c r="CG68" s="16">
        <f>-(logK!CG68/LOG10(EXP(1)))*298.15*(8.314462/4.184/1000)</f>
        <v>0</v>
      </c>
      <c r="CH68" s="16">
        <f>-(logK!CH68/LOG10(EXP(1)))*298.15*(8.314462/4.184/1000)</f>
        <v>0</v>
      </c>
      <c r="CI68" s="16">
        <f>-(logK!CI68/LOG10(EXP(1)))*298.15*(8.314462/4.184/1000)</f>
        <v>0</v>
      </c>
      <c r="CJ68" s="16">
        <f>-(logK!CJ68/LOG10(EXP(1)))*298.15*(8.314462/4.184/1000)</f>
        <v>0</v>
      </c>
      <c r="CK68" s="16">
        <f>-(logK!CK68/LOG10(EXP(1)))*298.15*(8.314462/4.184/1000)</f>
        <v>0</v>
      </c>
      <c r="CL68" s="16">
        <f>-(logK!CL68/LOG10(EXP(1)))*298.15*(8.314462/4.184/1000)</f>
        <v>0</v>
      </c>
      <c r="CM68" s="16">
        <f>-(logK!CM68/LOG10(EXP(1)))*298.15*(8.314462/4.184/1000)</f>
        <v>0</v>
      </c>
      <c r="CN68" s="16">
        <f>-(logK!CN68/LOG10(EXP(1)))*298.15*(8.314462/4.184/1000)</f>
        <v>0</v>
      </c>
      <c r="CO68" s="16">
        <f>-(logK!CO68/LOG10(EXP(1)))*298.15*(8.314462/4.184/1000)</f>
        <v>0</v>
      </c>
      <c r="CP68" s="16">
        <f>-(logK!CP68/LOG10(EXP(1)))*298.15*(8.314462/4.184/1000)</f>
        <v>0</v>
      </c>
      <c r="CQ68" s="16">
        <f>-(logK!CQ68/LOG10(EXP(1)))*298.15*(8.314462/4.184/1000)</f>
        <v>0</v>
      </c>
      <c r="CR68" s="16">
        <f>-(logK!CR68/LOG10(EXP(1)))*298.15*(8.314462/4.184/1000)</f>
        <v>0</v>
      </c>
      <c r="CS68" s="16">
        <f>-(logK!CS68/LOG10(EXP(1)))*298.15*(8.314462/4.184/1000)</f>
        <v>0</v>
      </c>
      <c r="CT68" s="16">
        <f>-(logK!CT68/LOG10(EXP(1)))*298.15*(8.314462/4.184/1000)</f>
        <v>0</v>
      </c>
      <c r="CU68" s="16">
        <f>-(logK!CU68/LOG10(EXP(1)))*298.15*(8.314462/4.184/1000)</f>
        <v>0</v>
      </c>
      <c r="CV68" s="16">
        <f>-(logK!CV68/LOG10(EXP(1)))*298.15*(8.314462/4.184/1000)</f>
        <v>0</v>
      </c>
      <c r="CW68" s="16">
        <f>-(logK!CW68/LOG10(EXP(1)))*298.15*(8.314462/4.184/1000)</f>
        <v>-5.8958058510274878</v>
      </c>
      <c r="CX68" s="16">
        <f>-(logK!CX68/LOG10(EXP(1)))*298.15*(8.314462/4.184/1000)</f>
        <v>0</v>
      </c>
      <c r="CY68" s="16">
        <f>-(logK!CY68/LOG10(EXP(1)))*298.15*(8.314462/4.184/1000)</f>
        <v>0</v>
      </c>
      <c r="CZ68" s="16">
        <f>-(logK!CZ68/LOG10(EXP(1)))*298.15*(8.314462/4.184/1000)</f>
        <v>-5.7456475590570317</v>
      </c>
      <c r="DA68" s="16">
        <f>-(logK!DA68/LOG10(EXP(1)))*298.15*(8.314462/4.184/1000)</f>
        <v>0</v>
      </c>
      <c r="DB68" s="16">
        <f>-(logK!DB68/LOG10(EXP(1)))*298.15*(8.314462/4.184/1000)</f>
        <v>0</v>
      </c>
      <c r="DC68" s="16">
        <f>-(logK!DC68/LOG10(EXP(1)))*298.15*(8.314462/4.184/1000)</f>
        <v>0</v>
      </c>
      <c r="DD68" s="16">
        <f>-(logK!DD68/LOG10(EXP(1)))*298.15*(8.314462/4.184/1000)</f>
        <v>0</v>
      </c>
      <c r="DE68" s="16">
        <f>-(logK!DE68/LOG10(EXP(1)))*298.15*(8.314462/4.184/1000)</f>
        <v>0</v>
      </c>
      <c r="DF68" s="16">
        <f>-(logK!DF68/LOG10(EXP(1)))*298.15*(8.314462/4.184/1000)</f>
        <v>0</v>
      </c>
      <c r="DG68" s="16">
        <f>-(logK!DG68/LOG10(EXP(1)))*298.15*(8.314462/4.184/1000)</f>
        <v>0</v>
      </c>
      <c r="DH68" s="16">
        <f>-(logK!DH68/LOG10(EXP(1)))*298.15*(8.314462/4.184/1000)</f>
        <v>0</v>
      </c>
      <c r="DI68" s="16">
        <f>-(logK!DI68/LOG10(EXP(1)))*298.15*(8.314462/4.184/1000)</f>
        <v>0</v>
      </c>
      <c r="DJ68" s="16">
        <f>-(logK!DJ68/LOG10(EXP(1)))*298.15*(8.314462/4.184/1000)</f>
        <v>0</v>
      </c>
      <c r="DK68" s="16">
        <f>-(logK!DK68/LOG10(EXP(1)))*298.15*(8.314462/4.184/1000)</f>
        <v>0</v>
      </c>
      <c r="DL68" s="16">
        <f>-(logK!DL68/LOG10(EXP(1)))*298.15*(8.314462/4.184/1000)</f>
        <v>-6.9652335480485013</v>
      </c>
      <c r="DM68" s="16">
        <f>-(logK!DM68/LOG10(EXP(1)))*298.15*(8.314462/4.184/1000)</f>
        <v>0</v>
      </c>
      <c r="DN68" s="16">
        <f>-(logK!DN68/LOG10(EXP(1)))*298.15*(8.314462/4.184/1000)</f>
        <v>0</v>
      </c>
      <c r="DO68" s="16">
        <f>-(logK!DO68/LOG10(EXP(1)))*298.15*(8.314462/4.184/1000)</f>
        <v>0</v>
      </c>
      <c r="DP68" s="16">
        <f>-(logK!DP68/LOG10(EXP(1)))*298.15*(8.314462/4.184/1000)</f>
        <v>0</v>
      </c>
      <c r="DQ68" s="16">
        <f>-(logK!DQ68/LOG10(EXP(1)))*298.15*(8.314462/4.184/1000)</f>
        <v>0</v>
      </c>
      <c r="DR68" s="16">
        <f>-(logK!DR68/LOG10(EXP(1)))*298.15*(8.314462/4.184/1000)</f>
        <v>-6.593312555006225</v>
      </c>
      <c r="DS68" s="16">
        <f>-(logK!DS68/LOG10(EXP(1)))*298.15*(8.314462/4.184/1000)</f>
        <v>-6.3318628198782276</v>
      </c>
      <c r="DT68" s="16">
        <f>-(logK!DT68/LOG10(EXP(1)))*298.15*(8.314462/4.184/1000)</f>
        <v>0</v>
      </c>
      <c r="DU68" s="16">
        <f>-(logK!DU68/LOG10(EXP(1)))*298.15*(8.314462/4.184/1000)</f>
        <v>0</v>
      </c>
      <c r="DV68" s="16">
        <f>-(logK!DV68/LOG10(EXP(1)))*298.15*(8.314462/4.184/1000)</f>
        <v>0</v>
      </c>
      <c r="DW68" s="16">
        <f>-(logK!DW68/LOG10(EXP(1)))*298.15*(8.314462/4.184/1000)</f>
        <v>0</v>
      </c>
      <c r="DX68" s="16">
        <f>-(logK!DX68/LOG10(EXP(1)))*298.15*(8.314462/4.184/1000)</f>
        <v>0</v>
      </c>
      <c r="DY68" s="16">
        <f>-(logK!DY68/LOG10(EXP(1)))*298.15*(8.314462/4.184/1000)</f>
        <v>-6.6104529532036524</v>
      </c>
      <c r="DZ68" s="16">
        <f>-(logK!DZ68/LOG10(EXP(1)))*298.15*(8.314462/4.184/1000)</f>
        <v>0</v>
      </c>
      <c r="EA68" s="16">
        <f>-(logK!EA68/LOG10(EXP(1)))*298.15*(8.314462/4.184/1000)</f>
        <v>0</v>
      </c>
      <c r="EB68" s="16">
        <f>-(logK!EB68/LOG10(EXP(1)))*298.15*(8.314462/4.184/1000)</f>
        <v>0</v>
      </c>
      <c r="EC68" s="16">
        <f>-(logK!EC68/LOG10(EXP(1)))*298.15*(8.314462/4.184/1000)</f>
        <v>0</v>
      </c>
      <c r="ED68" s="16">
        <f>-(logK!ED68/LOG10(EXP(1)))*298.15*(8.314462/4.184/1000)</f>
        <v>0</v>
      </c>
      <c r="EE68" s="16">
        <f>-(logK!EE68/LOG10(EXP(1)))*298.15*(8.314462/4.184/1000)</f>
        <v>-5.5280649105223727</v>
      </c>
      <c r="EF68" s="16">
        <f>-(logK!EF68/LOG10(EXP(1)))*298.15*(8.314462/4.184/1000)</f>
        <v>-6.6889462635098687</v>
      </c>
      <c r="EG68" s="16">
        <f>-(logK!EG68/LOG10(EXP(1)))*298.15*(8.314462/4.184/1000)</f>
        <v>-5.5301985926921278</v>
      </c>
      <c r="EH68" s="16">
        <f>-(logK!EH68/LOG10(EXP(1)))*298.15*(8.314462/4.184/1000)</f>
        <v>0</v>
      </c>
      <c r="EI68" s="16">
        <f>-(logK!EI68/LOG10(EXP(1)))*298.15*(8.314462/4.184/1000)</f>
        <v>0</v>
      </c>
      <c r="EJ68" s="16">
        <f>-(logK!EJ68/LOG10(EXP(1)))*298.15*(8.314462/4.184/1000)</f>
        <v>0</v>
      </c>
      <c r="EK68" s="16">
        <f>-(logK!EK68/LOG10(EXP(1)))*298.15*(8.314462/4.184/1000)</f>
        <v>-6.4370680847137063</v>
      </c>
      <c r="EL68" s="16">
        <f>-(logK!EL68/LOG10(EXP(1)))*298.15*(8.314462/4.184/1000)</f>
        <v>0</v>
      </c>
      <c r="EM68" s="16">
        <f>-(logK!EM68/LOG10(EXP(1)))*298.15*(8.314462/4.184/1000)</f>
        <v>0</v>
      </c>
      <c r="EN68" s="16">
        <f>-(logK!EN68/LOG10(EXP(1)))*298.15*(8.314462/4.184/1000)</f>
        <v>0</v>
      </c>
      <c r="EO68" s="16">
        <f>-(logK!EO68/LOG10(EXP(1)))*298.15*(8.314462/4.184/1000)</f>
        <v>0</v>
      </c>
      <c r="EP68" s="16">
        <f>-(logK!EP68/LOG10(EXP(1)))*298.15*(8.314462/4.184/1000)</f>
        <v>0</v>
      </c>
      <c r="EQ68" s="16">
        <f>-(logK!EQ68/LOG10(EXP(1)))*298.15*(8.314462/4.184/1000)</f>
        <v>0</v>
      </c>
      <c r="ER68" s="16">
        <f>-(logK!ER68/LOG10(EXP(1)))*298.15*(8.314462/4.184/1000)</f>
        <v>0</v>
      </c>
      <c r="ES68" s="16">
        <f>-(logK!ES68/LOG10(EXP(1)))*298.15*(8.314462/4.184/1000)</f>
        <v>0</v>
      </c>
      <c r="ET68" s="16">
        <f>-(logK!ET68/LOG10(EXP(1)))*298.15*(8.314462/4.184/1000)</f>
        <v>0</v>
      </c>
      <c r="EU68" s="16">
        <f>-(logK!EU68/LOG10(EXP(1)))*298.15*(8.314462/4.184/1000)</f>
        <v>0</v>
      </c>
      <c r="EV68" s="16">
        <f>-(logK!EV68/LOG10(EXP(1)))*298.15*(8.314462/4.184/1000)</f>
        <v>0</v>
      </c>
      <c r="EW68" s="16">
        <f>-(logK!EW68/LOG10(EXP(1)))*298.15*(8.314462/4.184/1000)</f>
        <v>0</v>
      </c>
      <c r="EX68" s="16">
        <f>-(logK!EX68/LOG10(EXP(1)))*298.15*(8.314462/4.184/1000)</f>
        <v>0</v>
      </c>
      <c r="EY68" s="16">
        <f>-(logK!EY68/LOG10(EXP(1)))*298.15*(8.314462/4.184/1000)</f>
        <v>-6.4318130056101976</v>
      </c>
      <c r="EZ68" s="16">
        <f>-(logK!EZ68/LOG10(EXP(1)))*298.15*(8.314462/4.184/1000)</f>
        <v>0</v>
      </c>
      <c r="FA68" s="16">
        <f>-(logK!FA68/LOG10(EXP(1)))*298.15*(8.314462/4.184/1000)</f>
        <v>-6.1515093781637953</v>
      </c>
      <c r="FB68" s="16">
        <f>-(logK!FB68/LOG10(EXP(1)))*298.15*(8.314462/4.184/1000)</f>
        <v>0</v>
      </c>
      <c r="FC68" s="16">
        <f>-(logK!FC68/LOG10(EXP(1)))*298.15*(8.314462/4.184/1000)</f>
        <v>0</v>
      </c>
      <c r="FD68" s="16">
        <f>-(logK!FD68/LOG10(EXP(1)))*298.15*(8.314462/4.184/1000)</f>
        <v>0</v>
      </c>
      <c r="FE68" s="16">
        <f>-(logK!FE68/LOG10(EXP(1)))*298.15*(8.314462/4.184/1000)</f>
        <v>-5.1773606854494076</v>
      </c>
      <c r="FF68" s="16">
        <f>-(logK!FF68/LOG10(EXP(1)))*298.15*(8.314462/4.184/1000)</f>
        <v>0</v>
      </c>
    </row>
    <row r="69" spans="1:162" ht="12.75">
      <c r="A69" s="157">
        <v>67</v>
      </c>
      <c r="B69" s="16">
        <f>-(logK!B69/LOG10(EXP(1)))*298.15*(8.314462/4.184/1000)</f>
        <v>-5.2861839330944687</v>
      </c>
      <c r="C69" s="16">
        <f>-(logK!C69/LOG10(EXP(1)))*298.15*(8.314462/4.184/1000)</f>
        <v>-4.9080392456414401</v>
      </c>
      <c r="D69" s="16">
        <f>-(logK!D69/LOG10(EXP(1)))*298.15*(8.314462/4.184/1000)</f>
        <v>-5.2054518936063063</v>
      </c>
      <c r="E69" s="16">
        <f>-(logK!E69/LOG10(EXP(1)))*298.15*(8.314462/4.184/1000)</f>
        <v>-5.0247437476948544</v>
      </c>
      <c r="F69" s="16">
        <f>-(logK!F69/LOG10(EXP(1)))*298.15*(8.314462/4.184/1000)</f>
        <v>-5.179540752014157</v>
      </c>
      <c r="G69" s="16">
        <f>-(logK!G69/LOG10(EXP(1)))*298.15*(8.314462/4.184/1000)</f>
        <v>-5.3011824636406759</v>
      </c>
      <c r="H69" s="16">
        <f>-(logK!H69/LOG10(EXP(1)))*298.15*(8.314462/4.184/1000)</f>
        <v>-6.7043663463517618</v>
      </c>
      <c r="I69" s="16">
        <f>-(logK!I69/LOG10(EXP(1)))*298.15*(8.314462/4.184/1000)</f>
        <v>0</v>
      </c>
      <c r="J69" s="16">
        <f>-(logK!J69/LOG10(EXP(1)))*298.15*(8.314462/4.184/1000)</f>
        <v>0</v>
      </c>
      <c r="K69" s="16">
        <f>-(logK!K69/LOG10(EXP(1)))*298.15*(8.314462/4.184/1000)</f>
        <v>0</v>
      </c>
      <c r="L69" s="16">
        <f>-(logK!L69/LOG10(EXP(1)))*298.15*(8.314462/4.184/1000)</f>
        <v>0</v>
      </c>
      <c r="M69" s="16">
        <f>-(logK!M69/LOG10(EXP(1)))*298.15*(8.314462/4.184/1000)</f>
        <v>0</v>
      </c>
      <c r="N69" s="16">
        <f>-(logK!N69/LOG10(EXP(1)))*298.15*(8.314462/4.184/1000)</f>
        <v>-5.2404325486668197</v>
      </c>
      <c r="O69" s="16">
        <f>-(logK!O69/LOG10(EXP(1)))*298.15*(8.314462/4.184/1000)</f>
        <v>0</v>
      </c>
      <c r="P69" s="16">
        <f>-(logK!P69/LOG10(EXP(1)))*298.15*(8.314462/4.184/1000)</f>
        <v>0</v>
      </c>
      <c r="Q69" s="16">
        <f>-(logK!Q69/LOG10(EXP(1)))*298.15*(8.314462/4.184/1000)</f>
        <v>0</v>
      </c>
      <c r="R69" s="16">
        <f>-(logK!R69/LOG10(EXP(1)))*298.15*(8.314462/4.184/1000)</f>
        <v>-5.8332060172414923</v>
      </c>
      <c r="S69" s="16">
        <f>-(logK!S69/LOG10(EXP(1)))*298.15*(8.314462/4.184/1000)</f>
        <v>-6.1169666463619077</v>
      </c>
      <c r="T69" s="16">
        <f>-(logK!T69/LOG10(EXP(1)))*298.15*(8.314462/4.184/1000)</f>
        <v>-5.8254298098453337</v>
      </c>
      <c r="U69" s="16">
        <f>-(logK!U69/LOG10(EXP(1)))*298.15*(8.314462/4.184/1000)</f>
        <v>-5.9084305919474982</v>
      </c>
      <c r="V69" s="16">
        <f>-(logK!V69/LOG10(EXP(1)))*298.15*(8.314462/4.184/1000)</f>
        <v>-5.9612133049575693</v>
      </c>
      <c r="W69" s="16">
        <f>-(logK!W69/LOG10(EXP(1)))*298.15*(8.314462/4.184/1000)</f>
        <v>-5.8377789728891996</v>
      </c>
      <c r="X69" s="16">
        <f>-(logK!X69/LOG10(EXP(1)))*298.15*(8.314462/4.184/1000)</f>
        <v>-5.4238896521051583</v>
      </c>
      <c r="Y69" s="16">
        <f>-(logK!Y69/LOG10(EXP(1)))*298.15*(8.314462/4.184/1000)</f>
        <v>-5.8924852740446365</v>
      </c>
      <c r="Z69" s="16">
        <f>-(logK!Z69/LOG10(EXP(1)))*298.15*(8.314462/4.184/1000)</f>
        <v>-4.6182118105051106</v>
      </c>
      <c r="AA69" s="16">
        <f>-(logK!AA69/LOG10(EXP(1)))*298.15*(8.314462/4.184/1000)</f>
        <v>0</v>
      </c>
      <c r="AB69" s="16">
        <f>-(logK!AB69/LOG10(EXP(1)))*298.15*(8.314462/4.184/1000)</f>
        <v>0</v>
      </c>
      <c r="AC69" s="16">
        <f>-(logK!AC69/LOG10(EXP(1)))*298.15*(8.314462/4.184/1000)</f>
        <v>-4.8897719794950252</v>
      </c>
      <c r="AD69" s="16">
        <f>-(logK!AD69/LOG10(EXP(1)))*298.15*(8.314462/4.184/1000)</f>
        <v>-6.5650085243311143</v>
      </c>
      <c r="AE69" s="16">
        <f>-(logK!AE69/LOG10(EXP(1)))*298.15*(8.314462/4.184/1000)</f>
        <v>-5.4938673331891241</v>
      </c>
      <c r="AF69" s="16">
        <f>-(logK!AF69/LOG10(EXP(1)))*298.15*(8.314462/4.184/1000)</f>
        <v>0</v>
      </c>
      <c r="AG69" s="16">
        <f>-(logK!AG69/LOG10(EXP(1)))*298.15*(8.314462/4.184/1000)</f>
        <v>-5.6943243173929963</v>
      </c>
      <c r="AH69" s="16">
        <f>-(logK!AH69/LOG10(EXP(1)))*298.15*(8.314462/4.184/1000)</f>
        <v>-5.4864362802616</v>
      </c>
      <c r="AI69" s="16">
        <f>-(logK!AI69/LOG10(EXP(1)))*298.15*(8.314462/4.184/1000)</f>
        <v>-5.3917643658306389</v>
      </c>
      <c r="AJ69" s="16">
        <f>-(logK!AJ69/LOG10(EXP(1)))*298.15*(8.314462/4.184/1000)</f>
        <v>-5.7084360874466578</v>
      </c>
      <c r="AK69" s="16">
        <f>-(logK!AK69/LOG10(EXP(1)))*298.15*(8.314462/4.184/1000)</f>
        <v>-5.5921354024790819</v>
      </c>
      <c r="AL69" s="16">
        <f>-(logK!AL69/LOG10(EXP(1)))*298.15*(8.314462/4.184/1000)</f>
        <v>-4.5619734600679376</v>
      </c>
      <c r="AM69" s="16">
        <f>-(logK!AM69/LOG10(EXP(1)))*298.15*(8.314462/4.184/1000)</f>
        <v>-4.3942393022858681</v>
      </c>
      <c r="AN69" s="16">
        <f>-(logK!AN69/LOG10(EXP(1)))*298.15*(8.314462/4.184/1000)</f>
        <v>-4.5891151523743581</v>
      </c>
      <c r="AO69" s="16">
        <f>-(logK!AO69/LOG10(EXP(1)))*298.15*(8.314462/4.184/1000)</f>
        <v>0</v>
      </c>
      <c r="AP69" s="16">
        <f>-(logK!AP69/LOG10(EXP(1)))*298.15*(8.314462/4.184/1000)</f>
        <v>-6.1047566365030264</v>
      </c>
      <c r="AQ69" s="16">
        <f>-(logK!AQ69/LOG10(EXP(1)))*298.15*(8.314462/4.184/1000)</f>
        <v>-4.4993463413437125</v>
      </c>
      <c r="AR69" s="16">
        <f>-(logK!AR69/LOG10(EXP(1)))*298.15*(8.314462/4.184/1000)</f>
        <v>-4.5172398038363477</v>
      </c>
      <c r="AS69" s="16">
        <f>-(logK!AS69/LOG10(EXP(1)))*298.15*(8.314462/4.184/1000)</f>
        <v>-5.4718988651715179</v>
      </c>
      <c r="AT69" s="16">
        <f>-(logK!AT69/LOG10(EXP(1)))*298.15*(8.314462/4.184/1000)</f>
        <v>0</v>
      </c>
      <c r="AU69" s="16">
        <f>-(logK!AU69/LOG10(EXP(1)))*298.15*(8.314462/4.184/1000)</f>
        <v>0</v>
      </c>
      <c r="AV69" s="16">
        <f>-(logK!AV69/LOG10(EXP(1)))*298.15*(8.314462/4.184/1000)</f>
        <v>-5.413401321848724</v>
      </c>
      <c r="AW69" s="16">
        <f>-(logK!AW69/LOG10(EXP(1)))*298.15*(8.314462/4.184/1000)</f>
        <v>-5.9959279318703196</v>
      </c>
      <c r="AX69" s="16">
        <f>-(logK!AX69/LOG10(EXP(1)))*298.15*(8.314462/4.184/1000)</f>
        <v>-5.3504604263348288</v>
      </c>
      <c r="AY69" s="16">
        <f>-(logK!AY69/LOG10(EXP(1)))*298.15*(8.314462/4.184/1000)</f>
        <v>-5.2800680141897347</v>
      </c>
      <c r="AZ69" s="16">
        <f>-(logK!AZ69/LOG10(EXP(1)))*298.15*(8.314462/4.184/1000)</f>
        <v>-5.8503164020068672</v>
      </c>
      <c r="BA69" s="16">
        <f>-(logK!BA69/LOG10(EXP(1)))*298.15*(8.314462/4.184/1000)</f>
        <v>-5.7130445135140677</v>
      </c>
      <c r="BB69" s="16">
        <f>-(logK!BB69/LOG10(EXP(1)))*298.15*(8.314462/4.184/1000)</f>
        <v>-6.6430584543910589</v>
      </c>
      <c r="BC69" s="16">
        <f>-(logK!BC69/LOG10(EXP(1)))*298.15*(8.314462/4.184/1000)</f>
        <v>0</v>
      </c>
      <c r="BD69" s="16">
        <f>-(logK!BD69/LOG10(EXP(1)))*298.15*(8.314462/4.184/1000)</f>
        <v>0</v>
      </c>
      <c r="BE69" s="16">
        <f>-(logK!BE69/LOG10(EXP(1)))*298.15*(8.314462/4.184/1000)</f>
        <v>-5.7772568871495826</v>
      </c>
      <c r="BF69" s="16">
        <f>-(logK!BF69/LOG10(EXP(1)))*298.15*(8.314462/4.184/1000)</f>
        <v>-5.9757994236623961</v>
      </c>
      <c r="BG69" s="16">
        <f>-(logK!BG69/LOG10(EXP(1)))*298.15*(8.314462/4.184/1000)</f>
        <v>-5.639736705718871</v>
      </c>
      <c r="BH69" s="16">
        <f>-(logK!BH69/LOG10(EXP(1)))*298.15*(8.314462/4.184/1000)</f>
        <v>0</v>
      </c>
      <c r="BI69" s="16">
        <f>-(logK!BI69/LOG10(EXP(1)))*298.15*(8.314462/4.184/1000)</f>
        <v>0</v>
      </c>
      <c r="BJ69" s="16">
        <f>-(logK!BJ69/LOG10(EXP(1)))*298.15*(8.314462/4.184/1000)</f>
        <v>0</v>
      </c>
      <c r="BK69" s="16">
        <f>-(logK!BK69/LOG10(EXP(1)))*298.15*(8.314462/4.184/1000)</f>
        <v>0</v>
      </c>
      <c r="BL69" s="16">
        <f>-(logK!BL69/LOG10(EXP(1)))*298.15*(8.314462/4.184/1000)</f>
        <v>0</v>
      </c>
      <c r="BM69" s="16">
        <f>-(logK!BM69/LOG10(EXP(1)))*298.15*(8.314462/4.184/1000)</f>
        <v>0</v>
      </c>
      <c r="BN69" s="16">
        <f>-(logK!BN69/LOG10(EXP(1)))*298.15*(8.314462/4.184/1000)</f>
        <v>0</v>
      </c>
      <c r="BO69" s="16">
        <f>-(logK!BO69/LOG10(EXP(1)))*298.15*(8.314462/4.184/1000)</f>
        <v>-5.889217902691338</v>
      </c>
      <c r="BP69" s="16">
        <f>-(logK!BP69/LOG10(EXP(1)))*298.15*(8.314462/4.184/1000)</f>
        <v>0</v>
      </c>
      <c r="BQ69" s="16">
        <f>-(logK!BQ69/LOG10(EXP(1)))*298.15*(8.314462/4.184/1000)</f>
        <v>-5.5233719011464464</v>
      </c>
      <c r="BR69" s="16">
        <f>-(logK!BR69/LOG10(EXP(1)))*298.15*(8.314462/4.184/1000)</f>
        <v>0</v>
      </c>
      <c r="BS69" s="16">
        <f>-(logK!BS69/LOG10(EXP(1)))*298.15*(8.314462/4.184/1000)</f>
        <v>-4.6665607210524591</v>
      </c>
      <c r="BT69" s="16">
        <f>-(logK!BT69/LOG10(EXP(1)))*298.15*(8.314462/4.184/1000)</f>
        <v>0</v>
      </c>
      <c r="BU69" s="16">
        <f>-(logK!BU69/LOG10(EXP(1)))*298.15*(8.314462/4.184/1000)</f>
        <v>0</v>
      </c>
      <c r="BV69" s="16">
        <f>-(logK!BV69/LOG10(EXP(1)))*298.15*(8.314462/4.184/1000)</f>
        <v>0</v>
      </c>
      <c r="BW69" s="16">
        <f>-(logK!BW69/LOG10(EXP(1)))*298.15*(8.314462/4.184/1000)</f>
        <v>0</v>
      </c>
      <c r="BX69" s="16">
        <f>-(logK!BX69/LOG10(EXP(1)))*298.15*(8.314462/4.184/1000)</f>
        <v>0</v>
      </c>
      <c r="BY69" s="16">
        <f>-(logK!BY69/LOG10(EXP(1)))*298.15*(8.314462/4.184/1000)</f>
        <v>-6.1493729675002182</v>
      </c>
      <c r="BZ69" s="16">
        <f>-(logK!BZ69/LOG10(EXP(1)))*298.15*(8.314462/4.184/1000)</f>
        <v>0</v>
      </c>
      <c r="CA69" s="16">
        <f>-(logK!CA69/LOG10(EXP(1)))*298.15*(8.314462/4.184/1000)</f>
        <v>-4.4881158607673628</v>
      </c>
      <c r="CB69" s="16">
        <f>-(logK!CB69/LOG10(EXP(1)))*298.15*(8.314462/4.184/1000)</f>
        <v>-4.369094867458041</v>
      </c>
      <c r="CC69" s="16">
        <f>-(logK!CC69/LOG10(EXP(1)))*298.15*(8.314462/4.184/1000)</f>
        <v>0</v>
      </c>
      <c r="CD69" s="16">
        <f>-(logK!CD69/LOG10(EXP(1)))*298.15*(8.314462/4.184/1000)</f>
        <v>0</v>
      </c>
      <c r="CE69" s="16">
        <f>-(logK!CE69/LOG10(EXP(1)))*298.15*(8.314462/4.184/1000)</f>
        <v>-5.9425517714536991</v>
      </c>
      <c r="CF69" s="16">
        <f>-(logK!CF69/LOG10(EXP(1)))*298.15*(8.314462/4.184/1000)</f>
        <v>-5.9671777924551161</v>
      </c>
      <c r="CG69" s="16">
        <f>-(logK!CG69/LOG10(EXP(1)))*298.15*(8.314462/4.184/1000)</f>
        <v>0</v>
      </c>
      <c r="CH69" s="16">
        <f>-(logK!CH69/LOG10(EXP(1)))*298.15*(8.314462/4.184/1000)</f>
        <v>0</v>
      </c>
      <c r="CI69" s="16">
        <f>-(logK!CI69/LOG10(EXP(1)))*298.15*(8.314462/4.184/1000)</f>
        <v>0</v>
      </c>
      <c r="CJ69" s="16">
        <f>-(logK!CJ69/LOG10(EXP(1)))*298.15*(8.314462/4.184/1000)</f>
        <v>0</v>
      </c>
      <c r="CK69" s="16">
        <f>-(logK!CK69/LOG10(EXP(1)))*298.15*(8.314462/4.184/1000)</f>
        <v>0</v>
      </c>
      <c r="CL69" s="16">
        <f>-(logK!CL69/LOG10(EXP(1)))*298.15*(8.314462/4.184/1000)</f>
        <v>0</v>
      </c>
      <c r="CM69" s="16">
        <f>-(logK!CM69/LOG10(EXP(1)))*298.15*(8.314462/4.184/1000)</f>
        <v>0</v>
      </c>
      <c r="CN69" s="16">
        <f>-(logK!CN69/LOG10(EXP(1)))*298.15*(8.314462/4.184/1000)</f>
        <v>0</v>
      </c>
      <c r="CO69" s="16">
        <f>-(logK!CO69/LOG10(EXP(1)))*298.15*(8.314462/4.184/1000)</f>
        <v>0</v>
      </c>
      <c r="CP69" s="16">
        <f>-(logK!CP69/LOG10(EXP(1)))*298.15*(8.314462/4.184/1000)</f>
        <v>0</v>
      </c>
      <c r="CQ69" s="16">
        <f>-(logK!CQ69/LOG10(EXP(1)))*298.15*(8.314462/4.184/1000)</f>
        <v>0</v>
      </c>
      <c r="CR69" s="16">
        <f>-(logK!CR69/LOG10(EXP(1)))*298.15*(8.314462/4.184/1000)</f>
        <v>0</v>
      </c>
      <c r="CS69" s="16">
        <f>-(logK!CS69/LOG10(EXP(1)))*298.15*(8.314462/4.184/1000)</f>
        <v>0</v>
      </c>
      <c r="CT69" s="16">
        <f>-(logK!CT69/LOG10(EXP(1)))*298.15*(8.314462/4.184/1000)</f>
        <v>0</v>
      </c>
      <c r="CU69" s="16">
        <f>-(logK!CU69/LOG10(EXP(1)))*298.15*(8.314462/4.184/1000)</f>
        <v>0</v>
      </c>
      <c r="CV69" s="16">
        <f>-(logK!CV69/LOG10(EXP(1)))*298.15*(8.314462/4.184/1000)</f>
        <v>0</v>
      </c>
      <c r="CW69" s="16">
        <f>-(logK!CW69/LOG10(EXP(1)))*298.15*(8.314462/4.184/1000)</f>
        <v>-5.1340335677836855</v>
      </c>
      <c r="CX69" s="16">
        <f>-(logK!CX69/LOG10(EXP(1)))*298.15*(8.314462/4.184/1000)</f>
        <v>0</v>
      </c>
      <c r="CY69" s="16">
        <f>-(logK!CY69/LOG10(EXP(1)))*298.15*(8.314462/4.184/1000)</f>
        <v>0</v>
      </c>
      <c r="CZ69" s="16">
        <f>-(logK!CZ69/LOG10(EXP(1)))*298.15*(8.314462/4.184/1000)</f>
        <v>-4.9709222970862852</v>
      </c>
      <c r="DA69" s="16">
        <f>-(logK!DA69/LOG10(EXP(1)))*298.15*(8.314462/4.184/1000)</f>
        <v>0</v>
      </c>
      <c r="DB69" s="16">
        <f>-(logK!DB69/LOG10(EXP(1)))*298.15*(8.314462/4.184/1000)</f>
        <v>0</v>
      </c>
      <c r="DC69" s="16">
        <f>-(logK!DC69/LOG10(EXP(1)))*298.15*(8.314462/4.184/1000)</f>
        <v>0</v>
      </c>
      <c r="DD69" s="16">
        <f>-(logK!DD69/LOG10(EXP(1)))*298.15*(8.314462/4.184/1000)</f>
        <v>0</v>
      </c>
      <c r="DE69" s="16">
        <f>-(logK!DE69/LOG10(EXP(1)))*298.15*(8.314462/4.184/1000)</f>
        <v>0</v>
      </c>
      <c r="DF69" s="16">
        <f>-(logK!DF69/LOG10(EXP(1)))*298.15*(8.314462/4.184/1000)</f>
        <v>0</v>
      </c>
      <c r="DG69" s="16">
        <f>-(logK!DG69/LOG10(EXP(1)))*298.15*(8.314462/4.184/1000)</f>
        <v>0</v>
      </c>
      <c r="DH69" s="16">
        <f>-(logK!DH69/LOG10(EXP(1)))*298.15*(8.314462/4.184/1000)</f>
        <v>0</v>
      </c>
      <c r="DI69" s="16">
        <f>-(logK!DI69/LOG10(EXP(1)))*298.15*(8.314462/4.184/1000)</f>
        <v>0</v>
      </c>
      <c r="DJ69" s="16">
        <f>-(logK!DJ69/LOG10(EXP(1)))*298.15*(8.314462/4.184/1000)</f>
        <v>0</v>
      </c>
      <c r="DK69" s="16">
        <f>-(logK!DK69/LOG10(EXP(1)))*298.15*(8.314462/4.184/1000)</f>
        <v>0</v>
      </c>
      <c r="DL69" s="16">
        <f>-(logK!DL69/LOG10(EXP(1)))*298.15*(8.314462/4.184/1000)</f>
        <v>-6.244616501387144</v>
      </c>
      <c r="DM69" s="16">
        <f>-(logK!DM69/LOG10(EXP(1)))*298.15*(8.314462/4.184/1000)</f>
        <v>0</v>
      </c>
      <c r="DN69" s="16">
        <f>-(logK!DN69/LOG10(EXP(1)))*298.15*(8.314462/4.184/1000)</f>
        <v>0</v>
      </c>
      <c r="DO69" s="16">
        <f>-(logK!DO69/LOG10(EXP(1)))*298.15*(8.314462/4.184/1000)</f>
        <v>0</v>
      </c>
      <c r="DP69" s="16">
        <f>-(logK!DP69/LOG10(EXP(1)))*298.15*(8.314462/4.184/1000)</f>
        <v>0</v>
      </c>
      <c r="DQ69" s="16">
        <f>-(logK!DQ69/LOG10(EXP(1)))*298.15*(8.314462/4.184/1000)</f>
        <v>0</v>
      </c>
      <c r="DR69" s="16">
        <f>-(logK!DR69/LOG10(EXP(1)))*298.15*(8.314462/4.184/1000)</f>
        <v>-5.89916189843004</v>
      </c>
      <c r="DS69" s="16">
        <f>-(logK!DS69/LOG10(EXP(1)))*298.15*(8.314462/4.184/1000)</f>
        <v>-5.605655089373105</v>
      </c>
      <c r="DT69" s="16">
        <f>-(logK!DT69/LOG10(EXP(1)))*298.15*(8.314462/4.184/1000)</f>
        <v>0</v>
      </c>
      <c r="DU69" s="16">
        <f>-(logK!DU69/LOG10(EXP(1)))*298.15*(8.314462/4.184/1000)</f>
        <v>0</v>
      </c>
      <c r="DV69" s="16">
        <f>-(logK!DV69/LOG10(EXP(1)))*298.15*(8.314462/4.184/1000)</f>
        <v>0</v>
      </c>
      <c r="DW69" s="16">
        <f>-(logK!DW69/LOG10(EXP(1)))*298.15*(8.314462/4.184/1000)</f>
        <v>0</v>
      </c>
      <c r="DX69" s="16">
        <f>-(logK!DX69/LOG10(EXP(1)))*298.15*(8.314462/4.184/1000)</f>
        <v>0</v>
      </c>
      <c r="DY69" s="16">
        <f>-(logK!DY69/LOG10(EXP(1)))*298.15*(8.314462/4.184/1000)</f>
        <v>-5.8397789588616158</v>
      </c>
      <c r="DZ69" s="16">
        <f>-(logK!DZ69/LOG10(EXP(1)))*298.15*(8.314462/4.184/1000)</f>
        <v>0</v>
      </c>
      <c r="EA69" s="16">
        <f>-(logK!EA69/LOG10(EXP(1)))*298.15*(8.314462/4.184/1000)</f>
        <v>0</v>
      </c>
      <c r="EB69" s="16">
        <f>-(logK!EB69/LOG10(EXP(1)))*298.15*(8.314462/4.184/1000)</f>
        <v>0</v>
      </c>
      <c r="EC69" s="16">
        <f>-(logK!EC69/LOG10(EXP(1)))*298.15*(8.314462/4.184/1000)</f>
        <v>0</v>
      </c>
      <c r="ED69" s="16">
        <f>-(logK!ED69/LOG10(EXP(1)))*298.15*(8.314462/4.184/1000)</f>
        <v>0</v>
      </c>
      <c r="EE69" s="16">
        <f>-(logK!EE69/LOG10(EXP(1)))*298.15*(8.314462/4.184/1000)</f>
        <v>-4.9540239162909749</v>
      </c>
      <c r="EF69" s="16">
        <f>-(logK!EF69/LOG10(EXP(1)))*298.15*(8.314462/4.184/1000)</f>
        <v>-5.9462829867569438</v>
      </c>
      <c r="EG69" s="16">
        <f>-(logK!EG69/LOG10(EXP(1)))*298.15*(8.314462/4.184/1000)</f>
        <v>-5.0677161611635606</v>
      </c>
      <c r="EH69" s="16">
        <f>-(logK!EH69/LOG10(EXP(1)))*298.15*(8.314462/4.184/1000)</f>
        <v>0</v>
      </c>
      <c r="EI69" s="16">
        <f>-(logK!EI69/LOG10(EXP(1)))*298.15*(8.314462/4.184/1000)</f>
        <v>0</v>
      </c>
      <c r="EJ69" s="16">
        <f>-(logK!EJ69/LOG10(EXP(1)))*298.15*(8.314462/4.184/1000)</f>
        <v>0</v>
      </c>
      <c r="EK69" s="16">
        <f>-(logK!EK69/LOG10(EXP(1)))*298.15*(8.314462/4.184/1000)</f>
        <v>-5.651013570690214</v>
      </c>
      <c r="EL69" s="16">
        <f>-(logK!EL69/LOG10(EXP(1)))*298.15*(8.314462/4.184/1000)</f>
        <v>0</v>
      </c>
      <c r="EM69" s="16">
        <f>-(logK!EM69/LOG10(EXP(1)))*298.15*(8.314462/4.184/1000)</f>
        <v>0</v>
      </c>
      <c r="EN69" s="16">
        <f>-(logK!EN69/LOG10(EXP(1)))*298.15*(8.314462/4.184/1000)</f>
        <v>0</v>
      </c>
      <c r="EO69" s="16">
        <f>-(logK!EO69/LOG10(EXP(1)))*298.15*(8.314462/4.184/1000)</f>
        <v>0</v>
      </c>
      <c r="EP69" s="16">
        <f>-(logK!EP69/LOG10(EXP(1)))*298.15*(8.314462/4.184/1000)</f>
        <v>0</v>
      </c>
      <c r="EQ69" s="16">
        <f>-(logK!EQ69/LOG10(EXP(1)))*298.15*(8.314462/4.184/1000)</f>
        <v>0</v>
      </c>
      <c r="ER69" s="16">
        <f>-(logK!ER69/LOG10(EXP(1)))*298.15*(8.314462/4.184/1000)</f>
        <v>0</v>
      </c>
      <c r="ES69" s="16">
        <f>-(logK!ES69/LOG10(EXP(1)))*298.15*(8.314462/4.184/1000)</f>
        <v>0</v>
      </c>
      <c r="ET69" s="16">
        <f>-(logK!ET69/LOG10(EXP(1)))*298.15*(8.314462/4.184/1000)</f>
        <v>0</v>
      </c>
      <c r="EU69" s="16">
        <f>-(logK!EU69/LOG10(EXP(1)))*298.15*(8.314462/4.184/1000)</f>
        <v>0</v>
      </c>
      <c r="EV69" s="16">
        <f>-(logK!EV69/LOG10(EXP(1)))*298.15*(8.314462/4.184/1000)</f>
        <v>0</v>
      </c>
      <c r="EW69" s="16">
        <f>-(logK!EW69/LOG10(EXP(1)))*298.15*(8.314462/4.184/1000)</f>
        <v>0</v>
      </c>
      <c r="EX69" s="16">
        <f>-(logK!EX69/LOG10(EXP(1)))*298.15*(8.314462/4.184/1000)</f>
        <v>0</v>
      </c>
      <c r="EY69" s="16">
        <f>-(logK!EY69/LOG10(EXP(1)))*298.15*(8.314462/4.184/1000)</f>
        <v>-5.7324236408934448</v>
      </c>
      <c r="EZ69" s="16">
        <f>-(logK!EZ69/LOG10(EXP(1)))*298.15*(8.314462/4.184/1000)</f>
        <v>0</v>
      </c>
      <c r="FA69" s="16">
        <f>-(logK!FA69/LOG10(EXP(1)))*298.15*(8.314462/4.184/1000)</f>
        <v>-5.5923263970467065</v>
      </c>
      <c r="FB69" s="16">
        <f>-(logK!FB69/LOG10(EXP(1)))*298.15*(8.314462/4.184/1000)</f>
        <v>0</v>
      </c>
      <c r="FC69" s="16">
        <f>-(logK!FC69/LOG10(EXP(1)))*298.15*(8.314462/4.184/1000)</f>
        <v>0</v>
      </c>
      <c r="FD69" s="16">
        <f>-(logK!FD69/LOG10(EXP(1)))*298.15*(8.314462/4.184/1000)</f>
        <v>0</v>
      </c>
      <c r="FE69" s="16">
        <f>-(logK!FE69/LOG10(EXP(1)))*298.15*(8.314462/4.184/1000)</f>
        <v>-4.4209662635311595</v>
      </c>
      <c r="FF69" s="16">
        <f>-(logK!FF69/LOG10(EXP(1)))*298.15*(8.314462/4.184/1000)</f>
        <v>0</v>
      </c>
    </row>
    <row r="70" spans="1:162" ht="12.75">
      <c r="A70" s="157">
        <v>68</v>
      </c>
      <c r="B70" s="16">
        <f>-(logK!B70/LOG10(EXP(1)))*298.15*(8.314462/4.184/1000)</f>
        <v>-5.0587639729295963</v>
      </c>
      <c r="C70" s="16">
        <f>-(logK!C70/LOG10(EXP(1)))*298.15*(8.314462/4.184/1000)</f>
        <v>-5.0695879079262847</v>
      </c>
      <c r="D70" s="16">
        <f>-(logK!D70/LOG10(EXP(1)))*298.15*(8.314462/4.184/1000)</f>
        <v>-5.1039805725678953</v>
      </c>
      <c r="E70" s="16">
        <f>-(logK!E70/LOG10(EXP(1)))*298.15*(8.314462/4.184/1000)</f>
        <v>-5.0253044531755249</v>
      </c>
      <c r="F70" s="16">
        <f>-(logK!F70/LOG10(EXP(1)))*298.15*(8.314462/4.184/1000)</f>
        <v>-5.0706874909370407</v>
      </c>
      <c r="G70" s="16">
        <f>-(logK!G70/LOG10(EXP(1)))*298.15*(8.314462/4.184/1000)</f>
        <v>-4.9840059706673605</v>
      </c>
      <c r="H70" s="16">
        <f>-(logK!H70/LOG10(EXP(1)))*298.15*(8.314462/4.184/1000)</f>
        <v>-4.4543753061495011</v>
      </c>
      <c r="I70" s="16">
        <f>-(logK!I70/LOG10(EXP(1)))*298.15*(8.314462/4.184/1000)</f>
        <v>0</v>
      </c>
      <c r="J70" s="16">
        <f>-(logK!J70/LOG10(EXP(1)))*298.15*(8.314462/4.184/1000)</f>
        <v>0</v>
      </c>
      <c r="K70" s="16">
        <f>-(logK!K70/LOG10(EXP(1)))*298.15*(8.314462/4.184/1000)</f>
        <v>0</v>
      </c>
      <c r="L70" s="16">
        <f>-(logK!L70/LOG10(EXP(1)))*298.15*(8.314462/4.184/1000)</f>
        <v>0</v>
      </c>
      <c r="M70" s="16">
        <f>-(logK!M70/LOG10(EXP(1)))*298.15*(8.314462/4.184/1000)</f>
        <v>0</v>
      </c>
      <c r="N70" s="16">
        <f>-(logK!N70/LOG10(EXP(1)))*298.15*(8.314462/4.184/1000)</f>
        <v>-4.9331059183953059</v>
      </c>
      <c r="O70" s="16">
        <f>-(logK!O70/LOG10(EXP(1)))*298.15*(8.314462/4.184/1000)</f>
        <v>0</v>
      </c>
      <c r="P70" s="16">
        <f>-(logK!P70/LOG10(EXP(1)))*298.15*(8.314462/4.184/1000)</f>
        <v>0</v>
      </c>
      <c r="Q70" s="16">
        <f>-(logK!Q70/LOG10(EXP(1)))*298.15*(8.314462/4.184/1000)</f>
        <v>0</v>
      </c>
      <c r="R70" s="16">
        <f>-(logK!R70/LOG10(EXP(1)))*298.15*(8.314462/4.184/1000)</f>
        <v>-5.5405614122326927</v>
      </c>
      <c r="S70" s="16">
        <f>-(logK!S70/LOG10(EXP(1)))*298.15*(8.314462/4.184/1000)</f>
        <v>-5.0968592036893074</v>
      </c>
      <c r="T70" s="16">
        <f>-(logK!T70/LOG10(EXP(1)))*298.15*(8.314462/4.184/1000)</f>
        <v>-5.9099312635502645</v>
      </c>
      <c r="U70" s="16">
        <f>-(logK!U70/LOG10(EXP(1)))*298.15*(8.314462/4.184/1000)</f>
        <v>-5.4600708444478849</v>
      </c>
      <c r="V70" s="16">
        <f>-(logK!V70/LOG10(EXP(1)))*298.15*(8.314462/4.184/1000)</f>
        <v>-5.0775496529024231</v>
      </c>
      <c r="W70" s="16">
        <f>-(logK!W70/LOG10(EXP(1)))*298.15*(8.314462/4.184/1000)</f>
        <v>-5.7429419845819334</v>
      </c>
      <c r="X70" s="16">
        <f>-(logK!X70/LOG10(EXP(1)))*298.15*(8.314462/4.184/1000)</f>
        <v>-5.8292524296916559</v>
      </c>
      <c r="Y70" s="16">
        <f>-(logK!Y70/LOG10(EXP(1)))*298.15*(8.314462/4.184/1000)</f>
        <v>-5.9101440860684766</v>
      </c>
      <c r="Z70" s="16">
        <f>-(logK!Z70/LOG10(EXP(1)))*298.15*(8.314462/4.184/1000)</f>
        <v>-5.3519597336906832</v>
      </c>
      <c r="AA70" s="16">
        <f>-(logK!AA70/LOG10(EXP(1)))*298.15*(8.314462/4.184/1000)</f>
        <v>0</v>
      </c>
      <c r="AB70" s="16">
        <f>-(logK!AB70/LOG10(EXP(1)))*298.15*(8.314462/4.184/1000)</f>
        <v>0</v>
      </c>
      <c r="AC70" s="16">
        <f>-(logK!AC70/LOG10(EXP(1)))*298.15*(8.314462/4.184/1000)</f>
        <v>-5.4687801967315846</v>
      </c>
      <c r="AD70" s="16">
        <f>-(logK!AD70/LOG10(EXP(1)))*298.15*(8.314462/4.184/1000)</f>
        <v>-5.97106316765937</v>
      </c>
      <c r="AE70" s="16">
        <f>-(logK!AE70/LOG10(EXP(1)))*298.15*(8.314462/4.184/1000)</f>
        <v>-5.6698974764406751</v>
      </c>
      <c r="AF70" s="16">
        <f>-(logK!AF70/LOG10(EXP(1)))*298.15*(8.314462/4.184/1000)</f>
        <v>0</v>
      </c>
      <c r="AG70" s="16">
        <f>-(logK!AG70/LOG10(EXP(1)))*298.15*(8.314462/4.184/1000)</f>
        <v>-4.7815244440466618</v>
      </c>
      <c r="AH70" s="16">
        <f>-(logK!AH70/LOG10(EXP(1)))*298.15*(8.314462/4.184/1000)</f>
        <v>-5.0376699871823298</v>
      </c>
      <c r="AI70" s="16">
        <f>-(logK!AI70/LOG10(EXP(1)))*298.15*(8.314462/4.184/1000)</f>
        <v>-4.981121952696224</v>
      </c>
      <c r="AJ70" s="16">
        <f>-(logK!AJ70/LOG10(EXP(1)))*298.15*(8.314462/4.184/1000)</f>
        <v>-4.8516494637970808</v>
      </c>
      <c r="AK70" s="16">
        <f>-(logK!AK70/LOG10(EXP(1)))*298.15*(8.314462/4.184/1000)</f>
        <v>-5.7142054876358452</v>
      </c>
      <c r="AL70" s="16">
        <f>-(logK!AL70/LOG10(EXP(1)))*298.15*(8.314462/4.184/1000)</f>
        <v>-5.2838647133447365</v>
      </c>
      <c r="AM70" s="16">
        <f>-(logK!AM70/LOG10(EXP(1)))*298.15*(8.314462/4.184/1000)</f>
        <v>-5.1541248320509192</v>
      </c>
      <c r="AN70" s="16">
        <f>-(logK!AN70/LOG10(EXP(1)))*298.15*(8.314462/4.184/1000)</f>
        <v>-5.3072069780023305</v>
      </c>
      <c r="AO70" s="16">
        <f>-(logK!AO70/LOG10(EXP(1)))*298.15*(8.314462/4.184/1000)</f>
        <v>0</v>
      </c>
      <c r="AP70" s="16">
        <f>-(logK!AP70/LOG10(EXP(1)))*298.15*(8.314462/4.184/1000)</f>
        <v>-5.0172963238043939</v>
      </c>
      <c r="AQ70" s="16">
        <f>-(logK!AQ70/LOG10(EXP(1)))*298.15*(8.314462/4.184/1000)</f>
        <v>-5.2318759920372209</v>
      </c>
      <c r="AR70" s="16">
        <f>-(logK!AR70/LOG10(EXP(1)))*298.15*(8.314462/4.184/1000)</f>
        <v>-5.2467299124107969</v>
      </c>
      <c r="AS70" s="16">
        <f>-(logK!AS70/LOG10(EXP(1)))*298.15*(8.314462/4.184/1000)</f>
        <v>-5.6964948342293642</v>
      </c>
      <c r="AT70" s="16">
        <f>-(logK!AT70/LOG10(EXP(1)))*298.15*(8.314462/4.184/1000)</f>
        <v>0</v>
      </c>
      <c r="AU70" s="16">
        <f>-(logK!AU70/LOG10(EXP(1)))*298.15*(8.314462/4.184/1000)</f>
        <v>0</v>
      </c>
      <c r="AV70" s="16">
        <f>-(logK!AV70/LOG10(EXP(1)))*298.15*(8.314462/4.184/1000)</f>
        <v>-5.688361194142364</v>
      </c>
      <c r="AW70" s="16">
        <f>-(logK!AW70/LOG10(EXP(1)))*298.15*(8.314462/4.184/1000)</f>
        <v>-5.6641867388686888</v>
      </c>
      <c r="AX70" s="16">
        <f>-(logK!AX70/LOG10(EXP(1)))*298.15*(8.314462/4.184/1000)</f>
        <v>-5.0189416055797906</v>
      </c>
      <c r="AY70" s="16">
        <f>-(logK!AY70/LOG10(EXP(1)))*298.15*(8.314462/4.184/1000)</f>
        <v>-5.0452661139861572</v>
      </c>
      <c r="AZ70" s="16">
        <f>-(logK!AZ70/LOG10(EXP(1)))*298.15*(8.314462/4.184/1000)</f>
        <v>-5.8917813226382467</v>
      </c>
      <c r="BA70" s="16">
        <f>-(logK!BA70/LOG10(EXP(1)))*298.15*(8.314462/4.184/1000)</f>
        <v>-5.7650182281055553</v>
      </c>
      <c r="BB70" s="16">
        <f>-(logK!BB70/LOG10(EXP(1)))*298.15*(8.314462/4.184/1000)</f>
        <v>-5.9273363256485467</v>
      </c>
      <c r="BC70" s="16">
        <f>-(logK!BC70/LOG10(EXP(1)))*298.15*(8.314462/4.184/1000)</f>
        <v>0</v>
      </c>
      <c r="BD70" s="16">
        <f>-(logK!BD70/LOG10(EXP(1)))*298.15*(8.314462/4.184/1000)</f>
        <v>0</v>
      </c>
      <c r="BE70" s="16">
        <f>-(logK!BE70/LOG10(EXP(1)))*298.15*(8.314462/4.184/1000)</f>
        <v>-5.5603730058830498</v>
      </c>
      <c r="BF70" s="16">
        <f>-(logK!BF70/LOG10(EXP(1)))*298.15*(8.314462/4.184/1000)</f>
        <v>-5.5384135418950597</v>
      </c>
      <c r="BG70" s="16">
        <f>-(logK!BG70/LOG10(EXP(1)))*298.15*(8.314462/4.184/1000)</f>
        <v>-5.59216814440496</v>
      </c>
      <c r="BH70" s="16">
        <f>-(logK!BH70/LOG10(EXP(1)))*298.15*(8.314462/4.184/1000)</f>
        <v>0</v>
      </c>
      <c r="BI70" s="16">
        <f>-(logK!BI70/LOG10(EXP(1)))*298.15*(8.314462/4.184/1000)</f>
        <v>0</v>
      </c>
      <c r="BJ70" s="16">
        <f>-(logK!BJ70/LOG10(EXP(1)))*298.15*(8.314462/4.184/1000)</f>
        <v>0</v>
      </c>
      <c r="BK70" s="16">
        <f>-(logK!BK70/LOG10(EXP(1)))*298.15*(8.314462/4.184/1000)</f>
        <v>0</v>
      </c>
      <c r="BL70" s="16">
        <f>-(logK!BL70/LOG10(EXP(1)))*298.15*(8.314462/4.184/1000)</f>
        <v>0</v>
      </c>
      <c r="BM70" s="16">
        <f>-(logK!BM70/LOG10(EXP(1)))*298.15*(8.314462/4.184/1000)</f>
        <v>0</v>
      </c>
      <c r="BN70" s="16">
        <f>-(logK!BN70/LOG10(EXP(1)))*298.15*(8.314462/4.184/1000)</f>
        <v>0</v>
      </c>
      <c r="BO70" s="16">
        <f>-(logK!BO70/LOG10(EXP(1)))*298.15*(8.314462/4.184/1000)</f>
        <v>-5.6483723886693413</v>
      </c>
      <c r="BP70" s="16">
        <f>-(logK!BP70/LOG10(EXP(1)))*298.15*(8.314462/4.184/1000)</f>
        <v>0</v>
      </c>
      <c r="BQ70" s="16">
        <f>-(logK!BQ70/LOG10(EXP(1)))*298.15*(8.314462/4.184/1000)</f>
        <v>-5.7036025606388359</v>
      </c>
      <c r="BR70" s="16">
        <f>-(logK!BR70/LOG10(EXP(1)))*298.15*(8.314462/4.184/1000)</f>
        <v>0</v>
      </c>
      <c r="BS70" s="16">
        <f>-(logK!BS70/LOG10(EXP(1)))*298.15*(8.314462/4.184/1000)</f>
        <v>-5.3907316309185536</v>
      </c>
      <c r="BT70" s="16">
        <f>-(logK!BT70/LOG10(EXP(1)))*298.15*(8.314462/4.184/1000)</f>
        <v>0</v>
      </c>
      <c r="BU70" s="16">
        <f>-(logK!BU70/LOG10(EXP(1)))*298.15*(8.314462/4.184/1000)</f>
        <v>0</v>
      </c>
      <c r="BV70" s="16">
        <f>-(logK!BV70/LOG10(EXP(1)))*298.15*(8.314462/4.184/1000)</f>
        <v>0</v>
      </c>
      <c r="BW70" s="16">
        <f>-(logK!BW70/LOG10(EXP(1)))*298.15*(8.314462/4.184/1000)</f>
        <v>0</v>
      </c>
      <c r="BX70" s="16">
        <f>-(logK!BX70/LOG10(EXP(1)))*298.15*(8.314462/4.184/1000)</f>
        <v>0</v>
      </c>
      <c r="BY70" s="16">
        <f>-(logK!BY70/LOG10(EXP(1)))*298.15*(8.314462/4.184/1000)</f>
        <v>-5.0924690571277562</v>
      </c>
      <c r="BZ70" s="16">
        <f>-(logK!BZ70/LOG10(EXP(1)))*298.15*(8.314462/4.184/1000)</f>
        <v>0</v>
      </c>
      <c r="CA70" s="16">
        <f>-(logK!CA70/LOG10(EXP(1)))*298.15*(8.314462/4.184/1000)</f>
        <v>-5.2267245956989932</v>
      </c>
      <c r="CB70" s="16">
        <f>-(logK!CB70/LOG10(EXP(1)))*298.15*(8.314462/4.184/1000)</f>
        <v>-5.1206216563956763</v>
      </c>
      <c r="CC70" s="16">
        <f>-(logK!CC70/LOG10(EXP(1)))*298.15*(8.314462/4.184/1000)</f>
        <v>0</v>
      </c>
      <c r="CD70" s="16">
        <f>-(logK!CD70/LOG10(EXP(1)))*298.15*(8.314462/4.184/1000)</f>
        <v>0</v>
      </c>
      <c r="CE70" s="16">
        <f>-(logK!CE70/LOG10(EXP(1)))*298.15*(8.314462/4.184/1000)</f>
        <v>-5.4202048211969078</v>
      </c>
      <c r="CF70" s="16">
        <f>-(logK!CF70/LOG10(EXP(1)))*298.15*(8.314462/4.184/1000)</f>
        <v>-5.6516329387880821</v>
      </c>
      <c r="CG70" s="16">
        <f>-(logK!CG70/LOG10(EXP(1)))*298.15*(8.314462/4.184/1000)</f>
        <v>0</v>
      </c>
      <c r="CH70" s="16">
        <f>-(logK!CH70/LOG10(EXP(1)))*298.15*(8.314462/4.184/1000)</f>
        <v>0</v>
      </c>
      <c r="CI70" s="16">
        <f>-(logK!CI70/LOG10(EXP(1)))*298.15*(8.314462/4.184/1000)</f>
        <v>0</v>
      </c>
      <c r="CJ70" s="16">
        <f>-(logK!CJ70/LOG10(EXP(1)))*298.15*(8.314462/4.184/1000)</f>
        <v>0</v>
      </c>
      <c r="CK70" s="16">
        <f>-(logK!CK70/LOG10(EXP(1)))*298.15*(8.314462/4.184/1000)</f>
        <v>0</v>
      </c>
      <c r="CL70" s="16">
        <f>-(logK!CL70/LOG10(EXP(1)))*298.15*(8.314462/4.184/1000)</f>
        <v>0</v>
      </c>
      <c r="CM70" s="16">
        <f>-(logK!CM70/LOG10(EXP(1)))*298.15*(8.314462/4.184/1000)</f>
        <v>0</v>
      </c>
      <c r="CN70" s="16">
        <f>-(logK!CN70/LOG10(EXP(1)))*298.15*(8.314462/4.184/1000)</f>
        <v>0</v>
      </c>
      <c r="CO70" s="16">
        <f>-(logK!CO70/LOG10(EXP(1)))*298.15*(8.314462/4.184/1000)</f>
        <v>0</v>
      </c>
      <c r="CP70" s="16">
        <f>-(logK!CP70/LOG10(EXP(1)))*298.15*(8.314462/4.184/1000)</f>
        <v>0</v>
      </c>
      <c r="CQ70" s="16">
        <f>-(logK!CQ70/LOG10(EXP(1)))*298.15*(8.314462/4.184/1000)</f>
        <v>0</v>
      </c>
      <c r="CR70" s="16">
        <f>-(logK!CR70/LOG10(EXP(1)))*298.15*(8.314462/4.184/1000)</f>
        <v>0</v>
      </c>
      <c r="CS70" s="16">
        <f>-(logK!CS70/LOG10(EXP(1)))*298.15*(8.314462/4.184/1000)</f>
        <v>0</v>
      </c>
      <c r="CT70" s="16">
        <f>-(logK!CT70/LOG10(EXP(1)))*298.15*(8.314462/4.184/1000)</f>
        <v>0</v>
      </c>
      <c r="CU70" s="16">
        <f>-(logK!CU70/LOG10(EXP(1)))*298.15*(8.314462/4.184/1000)</f>
        <v>0</v>
      </c>
      <c r="CV70" s="16">
        <f>-(logK!CV70/LOG10(EXP(1)))*298.15*(8.314462/4.184/1000)</f>
        <v>0</v>
      </c>
      <c r="CW70" s="16">
        <f>-(logK!CW70/LOG10(EXP(1)))*298.15*(8.314462/4.184/1000)</f>
        <v>-5.1024253310886643</v>
      </c>
      <c r="CX70" s="16">
        <f>-(logK!CX70/LOG10(EXP(1)))*298.15*(8.314462/4.184/1000)</f>
        <v>0</v>
      </c>
      <c r="CY70" s="16">
        <f>-(logK!CY70/LOG10(EXP(1)))*298.15*(8.314462/4.184/1000)</f>
        <v>0</v>
      </c>
      <c r="CZ70" s="16">
        <f>-(logK!CZ70/LOG10(EXP(1)))*298.15*(8.314462/4.184/1000)</f>
        <v>-5.0915997589956801</v>
      </c>
      <c r="DA70" s="16">
        <f>-(logK!DA70/LOG10(EXP(1)))*298.15*(8.314462/4.184/1000)</f>
        <v>0</v>
      </c>
      <c r="DB70" s="16">
        <f>-(logK!DB70/LOG10(EXP(1)))*298.15*(8.314462/4.184/1000)</f>
        <v>0</v>
      </c>
      <c r="DC70" s="16">
        <f>-(logK!DC70/LOG10(EXP(1)))*298.15*(8.314462/4.184/1000)</f>
        <v>0</v>
      </c>
      <c r="DD70" s="16">
        <f>-(logK!DD70/LOG10(EXP(1)))*298.15*(8.314462/4.184/1000)</f>
        <v>0</v>
      </c>
      <c r="DE70" s="16">
        <f>-(logK!DE70/LOG10(EXP(1)))*298.15*(8.314462/4.184/1000)</f>
        <v>0</v>
      </c>
      <c r="DF70" s="16">
        <f>-(logK!DF70/LOG10(EXP(1)))*298.15*(8.314462/4.184/1000)</f>
        <v>0</v>
      </c>
      <c r="DG70" s="16">
        <f>-(logK!DG70/LOG10(EXP(1)))*298.15*(8.314462/4.184/1000)</f>
        <v>0</v>
      </c>
      <c r="DH70" s="16">
        <f>-(logK!DH70/LOG10(EXP(1)))*298.15*(8.314462/4.184/1000)</f>
        <v>0</v>
      </c>
      <c r="DI70" s="16">
        <f>-(logK!DI70/LOG10(EXP(1)))*298.15*(8.314462/4.184/1000)</f>
        <v>0</v>
      </c>
      <c r="DJ70" s="16">
        <f>-(logK!DJ70/LOG10(EXP(1)))*298.15*(8.314462/4.184/1000)</f>
        <v>0</v>
      </c>
      <c r="DK70" s="16">
        <f>-(logK!DK70/LOG10(EXP(1)))*298.15*(8.314462/4.184/1000)</f>
        <v>0</v>
      </c>
      <c r="DL70" s="16">
        <f>-(logK!DL70/LOG10(EXP(1)))*298.15*(8.314462/4.184/1000)</f>
        <v>-5.0403166261908465</v>
      </c>
      <c r="DM70" s="16">
        <f>-(logK!DM70/LOG10(EXP(1)))*298.15*(8.314462/4.184/1000)</f>
        <v>0</v>
      </c>
      <c r="DN70" s="16">
        <f>-(logK!DN70/LOG10(EXP(1)))*298.15*(8.314462/4.184/1000)</f>
        <v>0</v>
      </c>
      <c r="DO70" s="16">
        <f>-(logK!DO70/LOG10(EXP(1)))*298.15*(8.314462/4.184/1000)</f>
        <v>0</v>
      </c>
      <c r="DP70" s="16">
        <f>-(logK!DP70/LOG10(EXP(1)))*298.15*(8.314462/4.184/1000)</f>
        <v>0</v>
      </c>
      <c r="DQ70" s="16">
        <f>-(logK!DQ70/LOG10(EXP(1)))*298.15*(8.314462/4.184/1000)</f>
        <v>0</v>
      </c>
      <c r="DR70" s="16">
        <f>-(logK!DR70/LOG10(EXP(1)))*298.15*(8.314462/4.184/1000)</f>
        <v>-5.6421405087771204</v>
      </c>
      <c r="DS70" s="16">
        <f>-(logK!DS70/LOG10(EXP(1)))*298.15*(8.314462/4.184/1000)</f>
        <v>-5.6163207717280494</v>
      </c>
      <c r="DT70" s="16">
        <f>-(logK!DT70/LOG10(EXP(1)))*298.15*(8.314462/4.184/1000)</f>
        <v>0</v>
      </c>
      <c r="DU70" s="16">
        <f>-(logK!DU70/LOG10(EXP(1)))*298.15*(8.314462/4.184/1000)</f>
        <v>0</v>
      </c>
      <c r="DV70" s="16">
        <f>-(logK!DV70/LOG10(EXP(1)))*298.15*(8.314462/4.184/1000)</f>
        <v>0</v>
      </c>
      <c r="DW70" s="16">
        <f>-(logK!DW70/LOG10(EXP(1)))*298.15*(8.314462/4.184/1000)</f>
        <v>0</v>
      </c>
      <c r="DX70" s="16">
        <f>-(logK!DX70/LOG10(EXP(1)))*298.15*(8.314462/4.184/1000)</f>
        <v>0</v>
      </c>
      <c r="DY70" s="16">
        <f>-(logK!DY70/LOG10(EXP(1)))*298.15*(8.314462/4.184/1000)</f>
        <v>-5.5195301818433622</v>
      </c>
      <c r="DZ70" s="16">
        <f>-(logK!DZ70/LOG10(EXP(1)))*298.15*(8.314462/4.184/1000)</f>
        <v>0</v>
      </c>
      <c r="EA70" s="16">
        <f>-(logK!EA70/LOG10(EXP(1)))*298.15*(8.314462/4.184/1000)</f>
        <v>0</v>
      </c>
      <c r="EB70" s="16">
        <f>-(logK!EB70/LOG10(EXP(1)))*298.15*(8.314462/4.184/1000)</f>
        <v>0</v>
      </c>
      <c r="EC70" s="16">
        <f>-(logK!EC70/LOG10(EXP(1)))*298.15*(8.314462/4.184/1000)</f>
        <v>0</v>
      </c>
      <c r="ED70" s="16">
        <f>-(logK!ED70/LOG10(EXP(1)))*298.15*(8.314462/4.184/1000)</f>
        <v>0</v>
      </c>
      <c r="EE70" s="16">
        <f>-(logK!EE70/LOG10(EXP(1)))*298.15*(8.314462/4.184/1000)</f>
        <v>-3.4466470399528224</v>
      </c>
      <c r="EF70" s="16">
        <f>-(logK!EF70/LOG10(EXP(1)))*298.15*(8.314462/4.184/1000)</f>
        <v>-5.8084422073020034</v>
      </c>
      <c r="EG70" s="16">
        <f>-(logK!EG70/LOG10(EXP(1)))*298.15*(8.314462/4.184/1000)</f>
        <v>-3.4349636294018202</v>
      </c>
      <c r="EH70" s="16">
        <f>-(logK!EH70/LOG10(EXP(1)))*298.15*(8.314462/4.184/1000)</f>
        <v>0</v>
      </c>
      <c r="EI70" s="16">
        <f>-(logK!EI70/LOG10(EXP(1)))*298.15*(8.314462/4.184/1000)</f>
        <v>0</v>
      </c>
      <c r="EJ70" s="16">
        <f>-(logK!EJ70/LOG10(EXP(1)))*298.15*(8.314462/4.184/1000)</f>
        <v>0</v>
      </c>
      <c r="EK70" s="16">
        <f>-(logK!EK70/LOG10(EXP(1)))*298.15*(8.314462/4.184/1000)</f>
        <v>-5.6543341476730653</v>
      </c>
      <c r="EL70" s="16">
        <f>-(logK!EL70/LOG10(EXP(1)))*298.15*(8.314462/4.184/1000)</f>
        <v>0</v>
      </c>
      <c r="EM70" s="16">
        <f>-(logK!EM70/LOG10(EXP(1)))*298.15*(8.314462/4.184/1000)</f>
        <v>0</v>
      </c>
      <c r="EN70" s="16">
        <f>-(logK!EN70/LOG10(EXP(1)))*298.15*(8.314462/4.184/1000)</f>
        <v>0</v>
      </c>
      <c r="EO70" s="16">
        <f>-(logK!EO70/LOG10(EXP(1)))*298.15*(8.314462/4.184/1000)</f>
        <v>0</v>
      </c>
      <c r="EP70" s="16">
        <f>-(logK!EP70/LOG10(EXP(1)))*298.15*(8.314462/4.184/1000)</f>
        <v>0</v>
      </c>
      <c r="EQ70" s="16">
        <f>-(logK!EQ70/LOG10(EXP(1)))*298.15*(8.314462/4.184/1000)</f>
        <v>0</v>
      </c>
      <c r="ER70" s="16">
        <f>-(logK!ER70/LOG10(EXP(1)))*298.15*(8.314462/4.184/1000)</f>
        <v>0</v>
      </c>
      <c r="ES70" s="16">
        <f>-(logK!ES70/LOG10(EXP(1)))*298.15*(8.314462/4.184/1000)</f>
        <v>0</v>
      </c>
      <c r="ET70" s="16">
        <f>-(logK!ET70/LOG10(EXP(1)))*298.15*(8.314462/4.184/1000)</f>
        <v>0</v>
      </c>
      <c r="EU70" s="16">
        <f>-(logK!EU70/LOG10(EXP(1)))*298.15*(8.314462/4.184/1000)</f>
        <v>0</v>
      </c>
      <c r="EV70" s="16">
        <f>-(logK!EV70/LOG10(EXP(1)))*298.15*(8.314462/4.184/1000)</f>
        <v>0</v>
      </c>
      <c r="EW70" s="16">
        <f>-(logK!EW70/LOG10(EXP(1)))*298.15*(8.314462/4.184/1000)</f>
        <v>0</v>
      </c>
      <c r="EX70" s="16">
        <f>-(logK!EX70/LOG10(EXP(1)))*298.15*(8.314462/4.184/1000)</f>
        <v>0</v>
      </c>
      <c r="EY70" s="16">
        <f>-(logK!EY70/LOG10(EXP(1)))*298.15*(8.314462/4.184/1000)</f>
        <v>-5.6858646222941225</v>
      </c>
      <c r="EZ70" s="16">
        <f>-(logK!EZ70/LOG10(EXP(1)))*298.15*(8.314462/4.184/1000)</f>
        <v>0</v>
      </c>
      <c r="FA70" s="16">
        <f>-(logK!FA70/LOG10(EXP(1)))*298.15*(8.314462/4.184/1000)</f>
        <v>-4.7835298870067238</v>
      </c>
      <c r="FB70" s="16">
        <f>-(logK!FB70/LOG10(EXP(1)))*298.15*(8.314462/4.184/1000)</f>
        <v>0</v>
      </c>
      <c r="FC70" s="16">
        <f>-(logK!FC70/LOG10(EXP(1)))*298.15*(8.314462/4.184/1000)</f>
        <v>0</v>
      </c>
      <c r="FD70" s="16">
        <f>-(logK!FD70/LOG10(EXP(1)))*298.15*(8.314462/4.184/1000)</f>
        <v>0</v>
      </c>
      <c r="FE70" s="16">
        <f>-(logK!FE70/LOG10(EXP(1)))*298.15*(8.314462/4.184/1000)</f>
        <v>-5.1588151129330235</v>
      </c>
      <c r="FF70" s="16">
        <f>-(logK!FF70/LOG10(EXP(1)))*298.15*(8.314462/4.184/1000)</f>
        <v>0</v>
      </c>
    </row>
    <row r="71" spans="1:162" ht="12.75">
      <c r="A71" s="162">
        <v>69</v>
      </c>
      <c r="B71" s="16">
        <f>-(logK!B71/LOG10(EXP(1)))*298.15*(8.314462/4.184/1000)</f>
        <v>-2.8936359118638437</v>
      </c>
      <c r="C71" s="16">
        <f>-(logK!C71/LOG10(EXP(1)))*298.15*(8.314462/4.184/1000)</f>
        <v>-2.8170852891597566</v>
      </c>
      <c r="D71" s="16">
        <f>-(logK!D71/LOG10(EXP(1)))*298.15*(8.314462/4.184/1000)</f>
        <v>-2.9138922500073838</v>
      </c>
      <c r="E71" s="16">
        <f>-(logK!E71/LOG10(EXP(1)))*298.15*(8.314462/4.184/1000)</f>
        <v>-2.7722015657678889</v>
      </c>
      <c r="F71" s="16">
        <f>-(logK!F71/LOG10(EXP(1)))*298.15*(8.314462/4.184/1000)</f>
        <v>-2.9178103671375184</v>
      </c>
      <c r="G71" s="16">
        <f>-(logK!G71/LOG10(EXP(1)))*298.15*(8.314462/4.184/1000)</f>
        <v>-2.8557971595235152</v>
      </c>
      <c r="H71" s="16">
        <f>-(logK!H71/LOG10(EXP(1)))*298.15*(8.314462/4.184/1000)</f>
        <v>-2.6808679635296295</v>
      </c>
      <c r="I71" s="16">
        <f>-(logK!I71/LOG10(EXP(1)))*298.15*(8.314462/4.184/1000)</f>
        <v>0</v>
      </c>
      <c r="J71" s="16">
        <f>-(logK!J71/LOG10(EXP(1)))*298.15*(8.314462/4.184/1000)</f>
        <v>0</v>
      </c>
      <c r="K71" s="16">
        <f>-(logK!K71/LOG10(EXP(1)))*298.15*(8.314462/4.184/1000)</f>
        <v>0</v>
      </c>
      <c r="L71" s="16">
        <f>-(logK!L71/LOG10(EXP(1)))*298.15*(8.314462/4.184/1000)</f>
        <v>0</v>
      </c>
      <c r="M71" s="16">
        <f>-(logK!M71/LOG10(EXP(1)))*298.15*(8.314462/4.184/1000)</f>
        <v>0</v>
      </c>
      <c r="N71" s="16">
        <f>-(logK!N71/LOG10(EXP(1)))*298.15*(8.314462/4.184/1000)</f>
        <v>-2.7791401255603221</v>
      </c>
      <c r="O71" s="16">
        <f>-(logK!O71/LOG10(EXP(1)))*298.15*(8.314462/4.184/1000)</f>
        <v>0</v>
      </c>
      <c r="P71" s="16">
        <f>-(logK!P71/LOG10(EXP(1)))*298.15*(8.314462/4.184/1000)</f>
        <v>0</v>
      </c>
      <c r="Q71" s="16">
        <f>-(logK!Q71/LOG10(EXP(1)))*298.15*(8.314462/4.184/1000)</f>
        <v>0</v>
      </c>
      <c r="R71" s="16">
        <f>-(logK!R71/LOG10(EXP(1)))*298.15*(8.314462/4.184/1000)</f>
        <v>-3.3300175714795475</v>
      </c>
      <c r="S71" s="16">
        <f>-(logK!S71/LOG10(EXP(1)))*298.15*(8.314462/4.184/1000)</f>
        <v>-3.0766469065620883</v>
      </c>
      <c r="T71" s="16">
        <f>-(logK!T71/LOG10(EXP(1)))*298.15*(8.314462/4.184/1000)</f>
        <v>-3.4338640463910655</v>
      </c>
      <c r="U71" s="16">
        <f>-(logK!U71/LOG10(EXP(1)))*298.15*(8.314462/4.184/1000)</f>
        <v>-3.2160347420147901</v>
      </c>
      <c r="V71" s="16">
        <f>-(logK!V71/LOG10(EXP(1)))*298.15*(8.314462/4.184/1000)</f>
        <v>-2.8782744916391501</v>
      </c>
      <c r="W71" s="16">
        <f>-(logK!W71/LOG10(EXP(1)))*298.15*(8.314462/4.184/1000)</f>
        <v>-3.2806345617732</v>
      </c>
      <c r="X71" s="16">
        <f>-(logK!X71/LOG10(EXP(1)))*298.15*(8.314462/4.184/1000)</f>
        <v>-3.2888364142057811</v>
      </c>
      <c r="Y71" s="16">
        <f>-(logK!Y71/LOG10(EXP(1)))*298.15*(8.314462/4.184/1000)</f>
        <v>-3.3877415868034584</v>
      </c>
      <c r="Z71" s="16">
        <f>-(logK!Z71/LOG10(EXP(1)))*298.15*(8.314462/4.184/1000)</f>
        <v>-3.0307809253938633</v>
      </c>
      <c r="AA71" s="16">
        <f>-(logK!AA71/LOG10(EXP(1)))*298.15*(8.314462/4.184/1000)</f>
        <v>0</v>
      </c>
      <c r="AB71" s="16">
        <f>-(logK!AB71/LOG10(EXP(1)))*298.15*(8.314462/4.184/1000)</f>
        <v>0</v>
      </c>
      <c r="AC71" s="16">
        <f>-(logK!AC71/LOG10(EXP(1)))*298.15*(8.314462/4.184/1000)</f>
        <v>-3.064655176209063</v>
      </c>
      <c r="AD71" s="16">
        <f>-(logK!AD71/LOG10(EXP(1)))*298.15*(8.314462/4.184/1000)</f>
        <v>-3.5293067603270849</v>
      </c>
      <c r="AE71" s="16">
        <f>-(logK!AE71/LOG10(EXP(1)))*298.15*(8.314462/4.184/1000)</f>
        <v>-3.3384186039612227</v>
      </c>
      <c r="AF71" s="16">
        <f>-(logK!AF71/LOG10(EXP(1)))*298.15*(8.314462/4.184/1000)</f>
        <v>0</v>
      </c>
      <c r="AG71" s="16">
        <f>-(logK!AG71/LOG10(EXP(1)))*298.15*(8.314462/4.184/1000)</f>
        <v>-2.8033418657722291</v>
      </c>
      <c r="AH71" s="16">
        <f>-(logK!AH71/LOG10(EXP(1)))*298.15*(8.314462/4.184/1000)</f>
        <v>-2.9586231777451504</v>
      </c>
      <c r="AI71" s="16">
        <f>-(logK!AI71/LOG10(EXP(1)))*298.15*(8.314462/4.184/1000)</f>
        <v>-2.8271370604044761</v>
      </c>
      <c r="AJ71" s="16">
        <f>-(logK!AJ71/LOG10(EXP(1)))*298.15*(8.314462/4.184/1000)</f>
        <v>-2.8743154471016661</v>
      </c>
      <c r="AK71" s="16">
        <f>-(logK!AK71/LOG10(EXP(1)))*298.15*(8.314462/4.184/1000)</f>
        <v>-3.2442937525418154</v>
      </c>
      <c r="AL71" s="16">
        <f>-(logK!AL71/LOG10(EXP(1)))*298.15*(8.314462/4.184/1000)</f>
        <v>-3.1168949189483146</v>
      </c>
      <c r="AM71" s="16">
        <f>-(logK!AM71/LOG10(EXP(1)))*298.15*(8.314462/4.184/1000)</f>
        <v>-2.87310399584416</v>
      </c>
      <c r="AN71" s="16">
        <f>-(logK!AN71/LOG10(EXP(1)))*298.15*(8.314462/4.184/1000)</f>
        <v>-3.151642287786943</v>
      </c>
      <c r="AO71" s="16">
        <f>-(logK!AO71/LOG10(EXP(1)))*298.15*(8.314462/4.184/1000)</f>
        <v>0</v>
      </c>
      <c r="AP71" s="16">
        <f>-(logK!AP71/LOG10(EXP(1)))*298.15*(8.314462/4.184/1000)</f>
        <v>-3.0208492078773652</v>
      </c>
      <c r="AQ71" s="16">
        <f>-(logK!AQ71/LOG10(EXP(1)))*298.15*(8.314462/4.184/1000)</f>
        <v>-3.0329719059339042</v>
      </c>
      <c r="AR71" s="16">
        <f>-(logK!AR71/LOG10(EXP(1)))*298.15*(8.314462/4.184/1000)</f>
        <v>-3.0569499096523072</v>
      </c>
      <c r="AS71" s="16">
        <f>-(logK!AS71/LOG10(EXP(1)))*298.15*(8.314462/4.184/1000)</f>
        <v>-3.2624600644167732</v>
      </c>
      <c r="AT71" s="16">
        <f>-(logK!AT71/LOG10(EXP(1)))*298.15*(8.314462/4.184/1000)</f>
        <v>0</v>
      </c>
      <c r="AU71" s="16">
        <f>-(logK!AU71/LOG10(EXP(1)))*298.15*(8.314462/4.184/1000)</f>
        <v>0</v>
      </c>
      <c r="AV71" s="16">
        <f>-(logK!AV71/LOG10(EXP(1)))*298.15*(8.314462/4.184/1000)</f>
        <v>-3.2632595131069744</v>
      </c>
      <c r="AW71" s="16">
        <f>-(logK!AW71/LOG10(EXP(1)))*298.15*(8.314462/4.184/1000)</f>
        <v>-3.2576115308929219</v>
      </c>
      <c r="AX71" s="16">
        <f>-(logK!AX71/LOG10(EXP(1)))*298.15*(8.314462/4.184/1000)</f>
        <v>-2.8095028048250459</v>
      </c>
      <c r="AY71" s="16">
        <f>-(logK!AY71/LOG10(EXP(1)))*298.15*(8.314462/4.184/1000)</f>
        <v>-2.8337209159998915</v>
      </c>
      <c r="AZ71" s="16">
        <f>-(logK!AZ71/LOG10(EXP(1)))*298.15*(8.314462/4.184/1000)</f>
        <v>-3.4835662898747293</v>
      </c>
      <c r="BA71" s="16">
        <f>-(logK!BA71/LOG10(EXP(1)))*298.15*(8.314462/4.184/1000)</f>
        <v>-3.3004898113247267</v>
      </c>
      <c r="BB71" s="16">
        <f>-(logK!BB71/LOG10(EXP(1)))*298.15*(8.314462/4.184/1000)</f>
        <v>-3.4738037389752696</v>
      </c>
      <c r="BC71" s="16">
        <f>-(logK!BC71/LOG10(EXP(1)))*298.15*(8.314462/4.184/1000)</f>
        <v>0</v>
      </c>
      <c r="BD71" s="16">
        <f>-(logK!BD71/LOG10(EXP(1)))*298.15*(8.314462/4.184/1000)</f>
        <v>0</v>
      </c>
      <c r="BE71" s="16">
        <f>-(logK!BE71/LOG10(EXP(1)))*298.15*(8.314462/4.184/1000)</f>
        <v>-3.2476088725370205</v>
      </c>
      <c r="BF71" s="16">
        <f>-(logK!BF71/LOG10(EXP(1)))*298.15*(8.314462/4.184/1000)</f>
        <v>-3.4172982689928051</v>
      </c>
      <c r="BG71" s="16">
        <f>-(logK!BG71/LOG10(EXP(1)))*298.15*(8.314462/4.184/1000)</f>
        <v>-3.3255100996835987</v>
      </c>
      <c r="BH71" s="16">
        <f>-(logK!BH71/LOG10(EXP(1)))*298.15*(8.314462/4.184/1000)</f>
        <v>0</v>
      </c>
      <c r="BI71" s="16">
        <f>-(logK!BI71/LOG10(EXP(1)))*298.15*(8.314462/4.184/1000)</f>
        <v>0</v>
      </c>
      <c r="BJ71" s="16">
        <f>-(logK!BJ71/LOG10(EXP(1)))*298.15*(8.314462/4.184/1000)</f>
        <v>0</v>
      </c>
      <c r="BK71" s="16">
        <f>-(logK!BK71/LOG10(EXP(1)))*298.15*(8.314462/4.184/1000)</f>
        <v>0</v>
      </c>
      <c r="BL71" s="16">
        <f>-(logK!BL71/LOG10(EXP(1)))*298.15*(8.314462/4.184/1000)</f>
        <v>0</v>
      </c>
      <c r="BM71" s="16">
        <f>-(logK!BM71/LOG10(EXP(1)))*298.15*(8.314462/4.184/1000)</f>
        <v>0</v>
      </c>
      <c r="BN71" s="16">
        <f>-(logK!BN71/LOG10(EXP(1)))*298.15*(8.314462/4.184/1000)</f>
        <v>0</v>
      </c>
      <c r="BO71" s="16">
        <f>-(logK!BO71/LOG10(EXP(1)))*298.15*(8.314462/4.184/1000)</f>
        <v>-3.2350550724564129</v>
      </c>
      <c r="BP71" s="16">
        <f>-(logK!BP71/LOG10(EXP(1)))*298.15*(8.314462/4.184/1000)</f>
        <v>0</v>
      </c>
      <c r="BQ71" s="16">
        <f>-(logK!BQ71/LOG10(EXP(1)))*298.15*(8.314462/4.184/1000)</f>
        <v>-3.2680807616925933</v>
      </c>
      <c r="BR71" s="16">
        <f>-(logK!BR71/LOG10(EXP(1)))*298.15*(8.314462/4.184/1000)</f>
        <v>0</v>
      </c>
      <c r="BS71" s="16">
        <f>-(logK!BS71/LOG10(EXP(1)))*298.15*(8.314462/4.184/1000)</f>
        <v>-3.2169187740135112</v>
      </c>
      <c r="BT71" s="16">
        <f>-(logK!BT71/LOG10(EXP(1)))*298.15*(8.314462/4.184/1000)</f>
        <v>0</v>
      </c>
      <c r="BU71" s="16">
        <f>-(logK!BU71/LOG10(EXP(1)))*298.15*(8.314462/4.184/1000)</f>
        <v>0</v>
      </c>
      <c r="BV71" s="16">
        <f>-(logK!BV71/LOG10(EXP(1)))*298.15*(8.314462/4.184/1000)</f>
        <v>0</v>
      </c>
      <c r="BW71" s="16">
        <f>-(logK!BW71/LOG10(EXP(1)))*298.15*(8.314462/4.184/1000)</f>
        <v>0</v>
      </c>
      <c r="BX71" s="16">
        <f>-(logK!BX71/LOG10(EXP(1)))*298.15*(8.314462/4.184/1000)</f>
        <v>0</v>
      </c>
      <c r="BY71" s="16">
        <f>-(logK!BY71/LOG10(EXP(1)))*298.15*(8.314462/4.184/1000)</f>
        <v>-2.8940615569002648</v>
      </c>
      <c r="BZ71" s="16">
        <f>-(logK!BZ71/LOG10(EXP(1)))*298.15*(8.314462/4.184/1000)</f>
        <v>0</v>
      </c>
      <c r="CA71" s="16">
        <f>-(logK!CA71/LOG10(EXP(1)))*298.15*(8.314462/4.184/1000)</f>
        <v>-3.0095723429060222</v>
      </c>
      <c r="CB71" s="16">
        <f>-(logK!CB71/LOG10(EXP(1)))*298.15*(8.314462/4.184/1000)</f>
        <v>-2.8646920493871919</v>
      </c>
      <c r="CC71" s="16">
        <f>-(logK!CC71/LOG10(EXP(1)))*298.15*(8.314462/4.184/1000)</f>
        <v>0</v>
      </c>
      <c r="CD71" s="16">
        <f>-(logK!CD71/LOG10(EXP(1)))*298.15*(8.314462/4.184/1000)</f>
        <v>0</v>
      </c>
      <c r="CE71" s="16">
        <f>-(logK!CE71/LOG10(EXP(1)))*298.15*(8.314462/4.184/1000)</f>
        <v>-2.8011481567383645</v>
      </c>
      <c r="CF71" s="16">
        <f>-(logK!CF71/LOG10(EXP(1)))*298.15*(8.314462/4.184/1000)</f>
        <v>-3.3817389003923894</v>
      </c>
      <c r="CG71" s="16">
        <f>-(logK!CG71/LOG10(EXP(1)))*298.15*(8.314462/4.184/1000)</f>
        <v>0</v>
      </c>
      <c r="CH71" s="16">
        <f>-(logK!CH71/LOG10(EXP(1)))*298.15*(8.314462/4.184/1000)</f>
        <v>0</v>
      </c>
      <c r="CI71" s="16">
        <f>-(logK!CI71/LOG10(EXP(1)))*298.15*(8.314462/4.184/1000)</f>
        <v>0</v>
      </c>
      <c r="CJ71" s="16">
        <f>-(logK!CJ71/LOG10(EXP(1)))*298.15*(8.314462/4.184/1000)</f>
        <v>0</v>
      </c>
      <c r="CK71" s="16">
        <f>-(logK!CK71/LOG10(EXP(1)))*298.15*(8.314462/4.184/1000)</f>
        <v>0</v>
      </c>
      <c r="CL71" s="16">
        <f>-(logK!CL71/LOG10(EXP(1)))*298.15*(8.314462/4.184/1000)</f>
        <v>0</v>
      </c>
      <c r="CM71" s="16">
        <f>-(logK!CM71/LOG10(EXP(1)))*298.15*(8.314462/4.184/1000)</f>
        <v>0</v>
      </c>
      <c r="CN71" s="16">
        <f>-(logK!CN71/LOG10(EXP(1)))*298.15*(8.314462/4.184/1000)</f>
        <v>0</v>
      </c>
      <c r="CO71" s="16">
        <f>-(logK!CO71/LOG10(EXP(1)))*298.15*(8.314462/4.184/1000)</f>
        <v>0</v>
      </c>
      <c r="CP71" s="16">
        <f>-(logK!CP71/LOG10(EXP(1)))*298.15*(8.314462/4.184/1000)</f>
        <v>0</v>
      </c>
      <c r="CQ71" s="16">
        <f>-(logK!CQ71/LOG10(EXP(1)))*298.15*(8.314462/4.184/1000)</f>
        <v>0</v>
      </c>
      <c r="CR71" s="16">
        <f>-(logK!CR71/LOG10(EXP(1)))*298.15*(8.314462/4.184/1000)</f>
        <v>0</v>
      </c>
      <c r="CS71" s="16">
        <f>-(logK!CS71/LOG10(EXP(1)))*298.15*(8.314462/4.184/1000)</f>
        <v>0</v>
      </c>
      <c r="CT71" s="16">
        <f>-(logK!CT71/LOG10(EXP(1)))*298.15*(8.314462/4.184/1000)</f>
        <v>0</v>
      </c>
      <c r="CU71" s="16">
        <f>-(logK!CU71/LOG10(EXP(1)))*298.15*(8.314462/4.184/1000)</f>
        <v>0</v>
      </c>
      <c r="CV71" s="16">
        <f>-(logK!CV71/LOG10(EXP(1)))*298.15*(8.314462/4.184/1000)</f>
        <v>0</v>
      </c>
      <c r="CW71" s="16">
        <f>-(logK!CW71/LOG10(EXP(1)))*298.15*(8.314462/4.184/1000)</f>
        <v>-2.8712322490814355</v>
      </c>
      <c r="CX71" s="16">
        <f>-(logK!CX71/LOG10(EXP(1)))*298.15*(8.314462/4.184/1000)</f>
        <v>0</v>
      </c>
      <c r="CY71" s="16">
        <f>-(logK!CY71/LOG10(EXP(1)))*298.15*(8.314462/4.184/1000)</f>
        <v>0</v>
      </c>
      <c r="CZ71" s="16">
        <f>-(logK!CZ71/LOG10(EXP(1)))*298.15*(8.314462/4.184/1000)</f>
        <v>-2.8364925200255122</v>
      </c>
      <c r="DA71" s="16">
        <f>-(logK!DA71/LOG10(EXP(1)))*298.15*(8.314462/4.184/1000)</f>
        <v>0</v>
      </c>
      <c r="DB71" s="16">
        <f>-(logK!DB71/LOG10(EXP(1)))*298.15*(8.314462/4.184/1000)</f>
        <v>0</v>
      </c>
      <c r="DC71" s="16">
        <f>-(logK!DC71/LOG10(EXP(1)))*298.15*(8.314462/4.184/1000)</f>
        <v>0</v>
      </c>
      <c r="DD71" s="16">
        <f>-(logK!DD71/LOG10(EXP(1)))*298.15*(8.314462/4.184/1000)</f>
        <v>0</v>
      </c>
      <c r="DE71" s="16">
        <f>-(logK!DE71/LOG10(EXP(1)))*298.15*(8.314462/4.184/1000)</f>
        <v>0</v>
      </c>
      <c r="DF71" s="16">
        <f>-(logK!DF71/LOG10(EXP(1)))*298.15*(8.314462/4.184/1000)</f>
        <v>0</v>
      </c>
      <c r="DG71" s="16">
        <f>-(logK!DG71/LOG10(EXP(1)))*298.15*(8.314462/4.184/1000)</f>
        <v>0</v>
      </c>
      <c r="DH71" s="16">
        <f>-(logK!DH71/LOG10(EXP(1)))*298.15*(8.314462/4.184/1000)</f>
        <v>0</v>
      </c>
      <c r="DI71" s="16">
        <f>-(logK!DI71/LOG10(EXP(1)))*298.15*(8.314462/4.184/1000)</f>
        <v>0</v>
      </c>
      <c r="DJ71" s="16">
        <f>-(logK!DJ71/LOG10(EXP(1)))*298.15*(8.314462/4.184/1000)</f>
        <v>0</v>
      </c>
      <c r="DK71" s="16">
        <f>-(logK!DK71/LOG10(EXP(1)))*298.15*(8.314462/4.184/1000)</f>
        <v>0</v>
      </c>
      <c r="DL71" s="16">
        <f>-(logK!DL71/LOG10(EXP(1)))*298.15*(8.314462/4.184/1000)</f>
        <v>-2.9900281416503418</v>
      </c>
      <c r="DM71" s="16">
        <f>-(logK!DM71/LOG10(EXP(1)))*298.15*(8.314462/4.184/1000)</f>
        <v>0</v>
      </c>
      <c r="DN71" s="16">
        <f>-(logK!DN71/LOG10(EXP(1)))*298.15*(8.314462/4.184/1000)</f>
        <v>0</v>
      </c>
      <c r="DO71" s="16">
        <f>-(logK!DO71/LOG10(EXP(1)))*298.15*(8.314462/4.184/1000)</f>
        <v>0</v>
      </c>
      <c r="DP71" s="16">
        <f>-(logK!DP71/LOG10(EXP(1)))*298.15*(8.314462/4.184/1000)</f>
        <v>0</v>
      </c>
      <c r="DQ71" s="16">
        <f>-(logK!DQ71/LOG10(EXP(1)))*298.15*(8.314462/4.184/1000)</f>
        <v>0</v>
      </c>
      <c r="DR71" s="16">
        <f>-(logK!DR71/LOG10(EXP(1)))*298.15*(8.314462/4.184/1000)</f>
        <v>-3.325087183141</v>
      </c>
      <c r="DS71" s="16">
        <f>-(logK!DS71/LOG10(EXP(1)))*298.15*(8.314462/4.184/1000)</f>
        <v>-3.2684136379390258</v>
      </c>
      <c r="DT71" s="16">
        <f>-(logK!DT71/LOG10(EXP(1)))*298.15*(8.314462/4.184/1000)</f>
        <v>0</v>
      </c>
      <c r="DU71" s="16">
        <f>-(logK!DU71/LOG10(EXP(1)))*298.15*(8.314462/4.184/1000)</f>
        <v>0</v>
      </c>
      <c r="DV71" s="16">
        <f>-(logK!DV71/LOG10(EXP(1)))*298.15*(8.314462/4.184/1000)</f>
        <v>0</v>
      </c>
      <c r="DW71" s="16">
        <f>-(logK!DW71/LOG10(EXP(1)))*298.15*(8.314462/4.184/1000)</f>
        <v>0</v>
      </c>
      <c r="DX71" s="16">
        <f>-(logK!DX71/LOG10(EXP(1)))*298.15*(8.314462/4.184/1000)</f>
        <v>0</v>
      </c>
      <c r="DY71" s="16">
        <f>-(logK!DY71/LOG10(EXP(1)))*298.15*(8.314462/4.184/1000)</f>
        <v>-2.9076849265595723</v>
      </c>
      <c r="DZ71" s="16">
        <f>-(logK!DZ71/LOG10(EXP(1)))*298.15*(8.314462/4.184/1000)</f>
        <v>0</v>
      </c>
      <c r="EA71" s="16">
        <f>-(logK!EA71/LOG10(EXP(1)))*298.15*(8.314462/4.184/1000)</f>
        <v>0</v>
      </c>
      <c r="EB71" s="16">
        <f>-(logK!EB71/LOG10(EXP(1)))*298.15*(8.314462/4.184/1000)</f>
        <v>0</v>
      </c>
      <c r="EC71" s="16">
        <f>-(logK!EC71/LOG10(EXP(1)))*298.15*(8.314462/4.184/1000)</f>
        <v>0</v>
      </c>
      <c r="ED71" s="16">
        <f>-(logK!ED71/LOG10(EXP(1)))*298.15*(8.314462/4.184/1000)</f>
        <v>0</v>
      </c>
      <c r="EE71" s="16">
        <f>-(logK!EE71/LOG10(EXP(1)))*298.15*(8.314462/4.184/1000)</f>
        <v>-1.925375308819953</v>
      </c>
      <c r="EF71" s="16">
        <f>-(logK!EF71/LOG10(EXP(1)))*298.15*(8.314462/4.184/1000)</f>
        <v>-3.3437637233608983</v>
      </c>
      <c r="EG71" s="16">
        <f>-(logK!EG71/LOG10(EXP(1)))*298.15*(8.314462/4.184/1000)</f>
        <v>-2.1534664784653361</v>
      </c>
      <c r="EH71" s="16">
        <f>-(logK!EH71/LOG10(EXP(1)))*298.15*(8.314462/4.184/1000)</f>
        <v>0</v>
      </c>
      <c r="EI71" s="16">
        <f>-(logK!EI71/LOG10(EXP(1)))*298.15*(8.314462/4.184/1000)</f>
        <v>0</v>
      </c>
      <c r="EJ71" s="16">
        <f>-(logK!EJ71/LOG10(EXP(1)))*298.15*(8.314462/4.184/1000)</f>
        <v>0</v>
      </c>
      <c r="EK71" s="16">
        <f>-(logK!EK71/LOG10(EXP(1)))*298.15*(8.314462/4.184/1000)</f>
        <v>-3.2130906971795414</v>
      </c>
      <c r="EL71" s="16">
        <f>-(logK!EL71/LOG10(EXP(1)))*298.15*(8.314462/4.184/1000)</f>
        <v>0</v>
      </c>
      <c r="EM71" s="16">
        <f>-(logK!EM71/LOG10(EXP(1)))*298.15*(8.314462/4.184/1000)</f>
        <v>0</v>
      </c>
      <c r="EN71" s="16">
        <f>-(logK!EN71/LOG10(EXP(1)))*298.15*(8.314462/4.184/1000)</f>
        <v>0</v>
      </c>
      <c r="EO71" s="16">
        <f>-(logK!EO71/LOG10(EXP(1)))*298.15*(8.314462/4.184/1000)</f>
        <v>0</v>
      </c>
      <c r="EP71" s="16">
        <f>-(logK!EP71/LOG10(EXP(1)))*298.15*(8.314462/4.184/1000)</f>
        <v>0</v>
      </c>
      <c r="EQ71" s="16">
        <f>-(logK!EQ71/LOG10(EXP(1)))*298.15*(8.314462/4.184/1000)</f>
        <v>0</v>
      </c>
      <c r="ER71" s="16">
        <f>-(logK!ER71/LOG10(EXP(1)))*298.15*(8.314462/4.184/1000)</f>
        <v>0</v>
      </c>
      <c r="ES71" s="16">
        <f>-(logK!ES71/LOG10(EXP(1)))*298.15*(8.314462/4.184/1000)</f>
        <v>0</v>
      </c>
      <c r="ET71" s="16">
        <f>-(logK!ET71/LOG10(EXP(1)))*298.15*(8.314462/4.184/1000)</f>
        <v>0</v>
      </c>
      <c r="EU71" s="16">
        <f>-(logK!EU71/LOG10(EXP(1)))*298.15*(8.314462/4.184/1000)</f>
        <v>0</v>
      </c>
      <c r="EV71" s="16">
        <f>-(logK!EV71/LOG10(EXP(1)))*298.15*(8.314462/4.184/1000)</f>
        <v>0</v>
      </c>
      <c r="EW71" s="16">
        <f>-(logK!EW71/LOG10(EXP(1)))*298.15*(8.314462/4.184/1000)</f>
        <v>0</v>
      </c>
      <c r="EX71" s="16">
        <f>-(logK!EX71/LOG10(EXP(1)))*298.15*(8.314462/4.184/1000)</f>
        <v>0</v>
      </c>
      <c r="EY71" s="16">
        <f>-(logK!EY71/LOG10(EXP(1)))*298.15*(8.314462/4.184/1000)</f>
        <v>-3.4195612817697785</v>
      </c>
      <c r="EZ71" s="16">
        <f>-(logK!EZ71/LOG10(EXP(1)))*298.15*(8.314462/4.184/1000)</f>
        <v>0</v>
      </c>
      <c r="FA71" s="16">
        <f>-(logK!FA71/LOG10(EXP(1)))*298.15*(8.314462/4.184/1000)</f>
        <v>-2.9583748848072382</v>
      </c>
      <c r="FB71" s="16">
        <f>-(logK!FB71/LOG10(EXP(1)))*298.15*(8.314462/4.184/1000)</f>
        <v>0</v>
      </c>
      <c r="FC71" s="16">
        <f>-(logK!FC71/LOG10(EXP(1)))*298.15*(8.314462/4.184/1000)</f>
        <v>0</v>
      </c>
      <c r="FD71" s="16">
        <f>-(logK!FD71/LOG10(EXP(1)))*298.15*(8.314462/4.184/1000)</f>
        <v>0</v>
      </c>
      <c r="FE71" s="16">
        <f>-(logK!FE71/LOG10(EXP(1)))*298.15*(8.314462/4.184/1000)</f>
        <v>-2.9439438809762604</v>
      </c>
      <c r="FF71" s="16">
        <f>-(logK!FF71/LOG10(EXP(1)))*298.15*(8.314462/4.184/1000)</f>
        <v>0</v>
      </c>
    </row>
    <row r="72" spans="1:162" ht="12.75">
      <c r="A72" s="157">
        <v>70</v>
      </c>
      <c r="B72" s="16">
        <f>-(logK!B72/LOG10(EXP(1)))*298.15*(8.314462/4.184/1000)</f>
        <v>-2.6195996347293633</v>
      </c>
      <c r="C72" s="16">
        <f>-(logK!C72/LOG10(EXP(1)))*298.15*(8.314462/4.184/1000)</f>
        <v>-2.6359924256192317</v>
      </c>
      <c r="D72" s="16">
        <f>-(logK!D72/LOG10(EXP(1)))*298.15*(8.314462/4.184/1000)</f>
        <v>-2.6737957075398593</v>
      </c>
      <c r="E72" s="16">
        <f>-(logK!E72/LOG10(EXP(1)))*298.15*(8.314462/4.184/1000)</f>
        <v>-2.5808359229829643</v>
      </c>
      <c r="F72" s="16">
        <f>-(logK!F72/LOG10(EXP(1)))*298.15*(8.314462/4.184/1000)</f>
        <v>-2.6518231467815183</v>
      </c>
      <c r="G72" s="16">
        <f>-(logK!G72/LOG10(EXP(1)))*298.15*(8.314462/4.184/1000)</f>
        <v>-2.5205662229219938</v>
      </c>
      <c r="H72" s="16">
        <f>-(logK!H72/LOG10(EXP(1)))*298.15*(8.314462/4.184/1000)</f>
        <v>-1.7769179598988887</v>
      </c>
      <c r="I72" s="16">
        <f>-(logK!I72/LOG10(EXP(1)))*298.15*(8.314462/4.184/1000)</f>
        <v>0</v>
      </c>
      <c r="J72" s="16">
        <f>-(logK!J72/LOG10(EXP(1)))*298.15*(8.314462/4.184/1000)</f>
        <v>0</v>
      </c>
      <c r="K72" s="16">
        <f>-(logK!K72/LOG10(EXP(1)))*298.15*(8.314462/4.184/1000)</f>
        <v>0</v>
      </c>
      <c r="L72" s="16">
        <f>-(logK!L72/LOG10(EXP(1)))*298.15*(8.314462/4.184/1000)</f>
        <v>0</v>
      </c>
      <c r="M72" s="16">
        <f>-(logK!M72/LOG10(EXP(1)))*298.15*(8.314462/4.184/1000)</f>
        <v>0</v>
      </c>
      <c r="N72" s="16">
        <f>-(logK!N72/LOG10(EXP(1)))*298.15*(8.314462/4.184/1000)</f>
        <v>-2.541875759681294</v>
      </c>
      <c r="O72" s="16">
        <f>-(logK!O72/LOG10(EXP(1)))*298.15*(8.314462/4.184/1000)</f>
        <v>0</v>
      </c>
      <c r="P72" s="16">
        <f>-(logK!P72/LOG10(EXP(1)))*298.15*(8.314462/4.184/1000)</f>
        <v>0</v>
      </c>
      <c r="Q72" s="16">
        <f>-(logK!Q72/LOG10(EXP(1)))*298.15*(8.314462/4.184/1000)</f>
        <v>0</v>
      </c>
      <c r="R72" s="16">
        <f>-(logK!R72/LOG10(EXP(1)))*298.15*(8.314462/4.184/1000)</f>
        <v>-2.7434186844268065</v>
      </c>
      <c r="S72" s="16">
        <f>-(logK!S72/LOG10(EXP(1)))*298.15*(8.314462/4.184/1000)</f>
        <v>-2.1671826169146322</v>
      </c>
      <c r="T72" s="16">
        <f>-(logK!T72/LOG10(EXP(1)))*298.15*(8.314462/4.184/1000)</f>
        <v>-3.1544662788939695</v>
      </c>
      <c r="U72" s="16">
        <f>-(logK!U72/LOG10(EXP(1)))*298.15*(8.314462/4.184/1000)</f>
        <v>-2.493243085776331</v>
      </c>
      <c r="V72" s="16">
        <f>-(logK!V72/LOG10(EXP(1)))*298.15*(8.314462/4.184/1000)</f>
        <v>-2.120476259648858</v>
      </c>
      <c r="W72" s="16">
        <f>-(logK!W72/LOG10(EXP(1)))*298.15*(8.314462/4.184/1000)</f>
        <v>-2.8680890241970927</v>
      </c>
      <c r="X72" s="16">
        <f>-(logK!X72/LOG10(EXP(1)))*298.15*(8.314462/4.184/1000)</f>
        <v>-3.449059028492544</v>
      </c>
      <c r="Y72" s="16">
        <f>-(logK!Y72/LOG10(EXP(1)))*298.15*(8.314462/4.184/1000)</f>
        <v>-3.131197683569602</v>
      </c>
      <c r="Z72" s="16">
        <f>-(logK!Z72/LOG10(EXP(1)))*298.15*(8.314462/4.184/1000)</f>
        <v>-3.2102175931836974</v>
      </c>
      <c r="AA72" s="16">
        <f>-(logK!AA72/LOG10(EXP(1)))*298.15*(8.314462/4.184/1000)</f>
        <v>0</v>
      </c>
      <c r="AB72" s="16">
        <f>-(logK!AB72/LOG10(EXP(1)))*298.15*(8.314462/4.184/1000)</f>
        <v>0</v>
      </c>
      <c r="AC72" s="16">
        <f>-(logK!AC72/LOG10(EXP(1)))*298.15*(8.314462/4.184/1000)</f>
        <v>-3.1818276149531579</v>
      </c>
      <c r="AD72" s="16">
        <f>-(logK!AD72/LOG10(EXP(1)))*298.15*(8.314462/4.184/1000)</f>
        <v>-3.1082046661213791</v>
      </c>
      <c r="AE72" s="16">
        <f>-(logK!AE72/LOG10(EXP(1)))*298.15*(8.314462/4.184/1000)</f>
        <v>-3.2332733659898545</v>
      </c>
      <c r="AF72" s="16">
        <f>-(logK!AF72/LOG10(EXP(1)))*298.15*(8.314462/4.184/1000)</f>
        <v>0</v>
      </c>
      <c r="AG72" s="16">
        <f>-(logK!AG72/LOG10(EXP(1)))*298.15*(8.314462/4.184/1000)</f>
        <v>-1.3621705278074474</v>
      </c>
      <c r="AH72" s="16">
        <f>-(logK!AH72/LOG10(EXP(1)))*298.15*(8.314462/4.184/1000)</f>
        <v>-2.5184707396657657</v>
      </c>
      <c r="AI72" s="16">
        <f>-(logK!AI72/LOG10(EXP(1)))*298.15*(8.314462/4.184/1000)</f>
        <v>-2.5944183652349229</v>
      </c>
      <c r="AJ72" s="16">
        <f>-(logK!AJ72/LOG10(EXP(1)))*298.15*(8.314462/4.184/1000)</f>
        <v>-2.2267592795445057</v>
      </c>
      <c r="AK72" s="16">
        <f>-(logK!AK72/LOG10(EXP(1)))*298.15*(8.314462/4.184/1000)</f>
        <v>-3.0876563791387563</v>
      </c>
      <c r="AL72" s="16">
        <f>-(logK!AL72/LOG10(EXP(1)))*298.15*(8.314462/4.184/1000)</f>
        <v>-3.189472854645802</v>
      </c>
      <c r="AM72" s="16">
        <f>-(logK!AM72/LOG10(EXP(1)))*298.15*(8.314462/4.184/1000)</f>
        <v>-2.9495018228941472</v>
      </c>
      <c r="AN72" s="16">
        <f>-(logK!AN72/LOG10(EXP(1)))*298.15*(8.314462/4.184/1000)</f>
        <v>-3.2238382343491807</v>
      </c>
      <c r="AO72" s="16">
        <f>-(logK!AO72/LOG10(EXP(1)))*298.15*(8.314462/4.184/1000)</f>
        <v>0</v>
      </c>
      <c r="AP72" s="16">
        <f>-(logK!AP72/LOG10(EXP(1)))*298.15*(8.314462/4.184/1000)</f>
        <v>-1.6833933771205882</v>
      </c>
      <c r="AQ72" s="16">
        <f>-(logK!AQ72/LOG10(EXP(1)))*298.15*(8.314462/4.184/1000)</f>
        <v>-3.1066194112100924</v>
      </c>
      <c r="AR72" s="16">
        <f>-(logK!AR72/LOG10(EXP(1)))*298.15*(8.314462/4.184/1000)</f>
        <v>-3.1302918236202952</v>
      </c>
      <c r="AS72" s="16">
        <f>-(logK!AS72/LOG10(EXP(1)))*298.15*(8.314462/4.184/1000)</f>
        <v>-3.066308643465931</v>
      </c>
      <c r="AT72" s="16">
        <f>-(logK!AT72/LOG10(EXP(1)))*298.15*(8.314462/4.184/1000)</f>
        <v>0</v>
      </c>
      <c r="AU72" s="16">
        <f>-(logK!AU72/LOG10(EXP(1)))*298.15*(8.314462/4.184/1000)</f>
        <v>0</v>
      </c>
      <c r="AV72" s="16">
        <f>-(logK!AV72/LOG10(EXP(1)))*298.15*(8.314462/4.184/1000)</f>
        <v>-3.1361062439575633</v>
      </c>
      <c r="AW72" s="16">
        <f>-(logK!AW72/LOG10(EXP(1)))*298.15*(8.314462/4.184/1000)</f>
        <v>-2.5924129222748604</v>
      </c>
      <c r="AX72" s="16">
        <f>-(logK!AX72/LOG10(EXP(1)))*298.15*(8.314462/4.184/1000)</f>
        <v>-2.6229147547245679</v>
      </c>
      <c r="AY72" s="16">
        <f>-(logK!AY72/LOG10(EXP(1)))*298.15*(8.314462/4.184/1000)</f>
        <v>-2.7475032396801575</v>
      </c>
      <c r="AZ72" s="16">
        <f>-(logK!AZ72/LOG10(EXP(1)))*298.15*(8.314462/4.184/1000)</f>
        <v>-3.1542534563757592</v>
      </c>
      <c r="BA72" s="16">
        <f>-(logK!BA72/LOG10(EXP(1)))*298.15*(8.314462/4.184/1000)</f>
        <v>-3.0979073304325699</v>
      </c>
      <c r="BB72" s="16">
        <f>-(logK!BB72/LOG10(EXP(1)))*298.15*(8.314462/4.184/1000)</f>
        <v>-3.0929005442669726</v>
      </c>
      <c r="BC72" s="16">
        <f>-(logK!BC72/LOG10(EXP(1)))*298.15*(8.314462/4.184/1000)</f>
        <v>0</v>
      </c>
      <c r="BD72" s="16">
        <f>-(logK!BD72/LOG10(EXP(1)))*298.15*(8.314462/4.184/1000)</f>
        <v>0</v>
      </c>
      <c r="BE72" s="16">
        <f>-(logK!BE72/LOG10(EXP(1)))*298.15*(8.314462/4.184/1000)</f>
        <v>-2.6642077802450856</v>
      </c>
      <c r="BF72" s="16">
        <f>-(logK!BF72/LOG10(EXP(1)))*298.15*(8.314462/4.184/1000)</f>
        <v>-2.6689572694431538</v>
      </c>
      <c r="BG72" s="16">
        <f>-(logK!BG72/LOG10(EXP(1)))*298.15*(8.314462/4.184/1000)</f>
        <v>-2.9500366076834972</v>
      </c>
      <c r="BH72" s="16">
        <f>-(logK!BH72/LOG10(EXP(1)))*298.15*(8.314462/4.184/1000)</f>
        <v>0</v>
      </c>
      <c r="BI72" s="16">
        <f>-(logK!BI72/LOG10(EXP(1)))*298.15*(8.314462/4.184/1000)</f>
        <v>0</v>
      </c>
      <c r="BJ72" s="16">
        <f>-(logK!BJ72/LOG10(EXP(1)))*298.15*(8.314462/4.184/1000)</f>
        <v>0</v>
      </c>
      <c r="BK72" s="16">
        <f>-(logK!BK72/LOG10(EXP(1)))*298.15*(8.314462/4.184/1000)</f>
        <v>0</v>
      </c>
      <c r="BL72" s="16">
        <f>-(logK!BL72/LOG10(EXP(1)))*298.15*(8.314462/4.184/1000)</f>
        <v>0</v>
      </c>
      <c r="BM72" s="16">
        <f>-(logK!BM72/LOG10(EXP(1)))*298.15*(8.314462/4.184/1000)</f>
        <v>0</v>
      </c>
      <c r="BN72" s="16">
        <f>-(logK!BN72/LOG10(EXP(1)))*298.15*(8.314462/4.184/1000)</f>
        <v>0</v>
      </c>
      <c r="BO72" s="16">
        <f>-(logK!BO72/LOG10(EXP(1)))*298.15*(8.314462/4.184/1000)</f>
        <v>-2.7053480101115039</v>
      </c>
      <c r="BP72" s="16">
        <f>-(logK!BP72/LOG10(EXP(1)))*298.15*(8.314462/4.184/1000)</f>
        <v>0</v>
      </c>
      <c r="BQ72" s="16">
        <f>-(logK!BQ72/LOG10(EXP(1)))*298.15*(8.314462/4.184/1000)</f>
        <v>-3.0594874089078963</v>
      </c>
      <c r="BR72" s="16">
        <f>-(logK!BR72/LOG10(EXP(1)))*298.15*(8.314462/4.184/1000)</f>
        <v>0</v>
      </c>
      <c r="BS72" s="16">
        <f>-(logK!BS72/LOG10(EXP(1)))*298.15*(8.314462/4.184/1000)</f>
        <v>-3.2897259031921489</v>
      </c>
      <c r="BT72" s="16">
        <f>-(logK!BT72/LOG10(EXP(1)))*298.15*(8.314462/4.184/1000)</f>
        <v>0</v>
      </c>
      <c r="BU72" s="16">
        <f>-(logK!BU72/LOG10(EXP(1)))*298.15*(8.314462/4.184/1000)</f>
        <v>0</v>
      </c>
      <c r="BV72" s="16">
        <f>-(logK!BV72/LOG10(EXP(1)))*298.15*(8.314462/4.184/1000)</f>
        <v>0</v>
      </c>
      <c r="BW72" s="16">
        <f>-(logK!BW72/LOG10(EXP(1)))*298.15*(8.314462/4.184/1000)</f>
        <v>0</v>
      </c>
      <c r="BX72" s="16">
        <f>-(logK!BX72/LOG10(EXP(1)))*298.15*(8.314462/4.184/1000)</f>
        <v>0</v>
      </c>
      <c r="BY72" s="16">
        <f>-(logK!BY72/LOG10(EXP(1)))*298.15*(8.314462/4.184/1000)</f>
        <v>-1.9459672517037476</v>
      </c>
      <c r="BZ72" s="16">
        <f>-(logK!BZ72/LOG10(EXP(1)))*298.15*(8.314462/4.184/1000)</f>
        <v>0</v>
      </c>
      <c r="CA72" s="16">
        <f>-(logK!CA72/LOG10(EXP(1)))*298.15*(8.314462/4.184/1000)</f>
        <v>-3.0838310307986099</v>
      </c>
      <c r="CB72" s="16">
        <f>-(logK!CB72/LOG10(EXP(1)))*298.15*(8.314462/4.184/1000)</f>
        <v>-2.9402495003396285</v>
      </c>
      <c r="CC72" s="16">
        <f>-(logK!CC72/LOG10(EXP(1)))*298.15*(8.314462/4.184/1000)</f>
        <v>0</v>
      </c>
      <c r="CD72" s="16">
        <f>-(logK!CD72/LOG10(EXP(1)))*298.15*(8.314462/4.184/1000)</f>
        <v>0</v>
      </c>
      <c r="CE72" s="16">
        <f>-(logK!CE72/LOG10(EXP(1)))*298.15*(8.314462/4.184/1000)</f>
        <v>-2.4485258005076789</v>
      </c>
      <c r="CF72" s="16">
        <f>-(logK!CF72/LOG10(EXP(1)))*298.15*(8.314462/4.184/1000)</f>
        <v>-2.2861285766438155</v>
      </c>
      <c r="CG72" s="16">
        <f>-(logK!CG72/LOG10(EXP(1)))*298.15*(8.314462/4.184/1000)</f>
        <v>0</v>
      </c>
      <c r="CH72" s="16">
        <f>-(logK!CH72/LOG10(EXP(1)))*298.15*(8.314462/4.184/1000)</f>
        <v>0</v>
      </c>
      <c r="CI72" s="16">
        <f>-(logK!CI72/LOG10(EXP(1)))*298.15*(8.314462/4.184/1000)</f>
        <v>0</v>
      </c>
      <c r="CJ72" s="16">
        <f>-(logK!CJ72/LOG10(EXP(1)))*298.15*(8.314462/4.184/1000)</f>
        <v>0</v>
      </c>
      <c r="CK72" s="16">
        <f>-(logK!CK72/LOG10(EXP(1)))*298.15*(8.314462/4.184/1000)</f>
        <v>0</v>
      </c>
      <c r="CL72" s="16">
        <f>-(logK!CL72/LOG10(EXP(1)))*298.15*(8.314462/4.184/1000)</f>
        <v>0</v>
      </c>
      <c r="CM72" s="16">
        <f>-(logK!CM72/LOG10(EXP(1)))*298.15*(8.314462/4.184/1000)</f>
        <v>0</v>
      </c>
      <c r="CN72" s="16">
        <f>-(logK!CN72/LOG10(EXP(1)))*298.15*(8.314462/4.184/1000)</f>
        <v>0</v>
      </c>
      <c r="CO72" s="16">
        <f>-(logK!CO72/LOG10(EXP(1)))*298.15*(8.314462/4.184/1000)</f>
        <v>0</v>
      </c>
      <c r="CP72" s="16">
        <f>-(logK!CP72/LOG10(EXP(1)))*298.15*(8.314462/4.184/1000)</f>
        <v>0</v>
      </c>
      <c r="CQ72" s="16">
        <f>-(logK!CQ72/LOG10(EXP(1)))*298.15*(8.314462/4.184/1000)</f>
        <v>0</v>
      </c>
      <c r="CR72" s="16">
        <f>-(logK!CR72/LOG10(EXP(1)))*298.15*(8.314462/4.184/1000)</f>
        <v>0</v>
      </c>
      <c r="CS72" s="16">
        <f>-(logK!CS72/LOG10(EXP(1)))*298.15*(8.314462/4.184/1000)</f>
        <v>0</v>
      </c>
      <c r="CT72" s="16">
        <f>-(logK!CT72/LOG10(EXP(1)))*298.15*(8.314462/4.184/1000)</f>
        <v>0</v>
      </c>
      <c r="CU72" s="16">
        <f>-(logK!CU72/LOG10(EXP(1)))*298.15*(8.314462/4.184/1000)</f>
        <v>0</v>
      </c>
      <c r="CV72" s="16">
        <f>-(logK!CV72/LOG10(EXP(1)))*298.15*(8.314462/4.184/1000)</f>
        <v>0</v>
      </c>
      <c r="CW72" s="16">
        <f>-(logK!CW72/LOG10(EXP(1)))*298.15*(8.314462/4.184/1000)</f>
        <v>-2.675487373710252</v>
      </c>
      <c r="CX72" s="16">
        <f>-(logK!CX72/LOG10(EXP(1)))*298.15*(8.314462/4.184/1000)</f>
        <v>0</v>
      </c>
      <c r="CY72" s="16">
        <f>-(logK!CY72/LOG10(EXP(1)))*298.15*(8.314462/4.184/1000)</f>
        <v>0</v>
      </c>
      <c r="CZ72" s="16">
        <f>-(logK!CZ72/LOG10(EXP(1)))*298.15*(8.314462/4.184/1000)</f>
        <v>-2.6693990125931326</v>
      </c>
      <c r="DA72" s="16">
        <f>-(logK!DA72/LOG10(EXP(1)))*298.15*(8.314462/4.184/1000)</f>
        <v>0</v>
      </c>
      <c r="DB72" s="16">
        <f>-(logK!DB72/LOG10(EXP(1)))*298.15*(8.314462/4.184/1000)</f>
        <v>0</v>
      </c>
      <c r="DC72" s="16">
        <f>-(logK!DC72/LOG10(EXP(1)))*298.15*(8.314462/4.184/1000)</f>
        <v>0</v>
      </c>
      <c r="DD72" s="16">
        <f>-(logK!DD72/LOG10(EXP(1)))*298.15*(8.314462/4.184/1000)</f>
        <v>0</v>
      </c>
      <c r="DE72" s="16">
        <f>-(logK!DE72/LOG10(EXP(1)))*298.15*(8.314462/4.184/1000)</f>
        <v>0</v>
      </c>
      <c r="DF72" s="16">
        <f>-(logK!DF72/LOG10(EXP(1)))*298.15*(8.314462/4.184/1000)</f>
        <v>0</v>
      </c>
      <c r="DG72" s="16">
        <f>-(logK!DG72/LOG10(EXP(1)))*298.15*(8.314462/4.184/1000)</f>
        <v>0</v>
      </c>
      <c r="DH72" s="16">
        <f>-(logK!DH72/LOG10(EXP(1)))*298.15*(8.314462/4.184/1000)</f>
        <v>0</v>
      </c>
      <c r="DI72" s="16">
        <f>-(logK!DI72/LOG10(EXP(1)))*298.15*(8.314462/4.184/1000)</f>
        <v>0</v>
      </c>
      <c r="DJ72" s="16">
        <f>-(logK!DJ72/LOG10(EXP(1)))*298.15*(8.314462/4.184/1000)</f>
        <v>0</v>
      </c>
      <c r="DK72" s="16">
        <f>-(logK!DK72/LOG10(EXP(1)))*298.15*(8.314462/4.184/1000)</f>
        <v>0</v>
      </c>
      <c r="DL72" s="16">
        <f>-(logK!DL72/LOG10(EXP(1)))*298.15*(8.314462/4.184/1000)</f>
        <v>-2.2523061672112572</v>
      </c>
      <c r="DM72" s="16">
        <f>-(logK!DM72/LOG10(EXP(1)))*298.15*(8.314462/4.184/1000)</f>
        <v>0</v>
      </c>
      <c r="DN72" s="16">
        <f>-(logK!DN72/LOG10(EXP(1)))*298.15*(8.314462/4.184/1000)</f>
        <v>0</v>
      </c>
      <c r="DO72" s="16">
        <f>-(logK!DO72/LOG10(EXP(1)))*298.15*(8.314462/4.184/1000)</f>
        <v>0</v>
      </c>
      <c r="DP72" s="16">
        <f>-(logK!DP72/LOG10(EXP(1)))*298.15*(8.314462/4.184/1000)</f>
        <v>0</v>
      </c>
      <c r="DQ72" s="16">
        <f>-(logK!DQ72/LOG10(EXP(1)))*298.15*(8.314462/4.184/1000)</f>
        <v>0</v>
      </c>
      <c r="DR72" s="16">
        <f>-(logK!DR72/LOG10(EXP(1)))*298.15*(8.314462/4.184/1000)</f>
        <v>-2.8545393238710131</v>
      </c>
      <c r="DS72" s="16">
        <f>-(logK!DS72/LOG10(EXP(1)))*298.15*(8.314462/4.184/1000)</f>
        <v>-3.0143690350472325</v>
      </c>
      <c r="DT72" s="16">
        <f>-(logK!DT72/LOG10(EXP(1)))*298.15*(8.314462/4.184/1000)</f>
        <v>0</v>
      </c>
      <c r="DU72" s="16">
        <f>-(logK!DU72/LOG10(EXP(1)))*298.15*(8.314462/4.184/1000)</f>
        <v>0</v>
      </c>
      <c r="DV72" s="16">
        <f>-(logK!DV72/LOG10(EXP(1)))*298.15*(8.314462/4.184/1000)</f>
        <v>0</v>
      </c>
      <c r="DW72" s="16">
        <f>-(logK!DW72/LOG10(EXP(1)))*298.15*(8.314462/4.184/1000)</f>
        <v>0</v>
      </c>
      <c r="DX72" s="16">
        <f>-(logK!DX72/LOG10(EXP(1)))*298.15*(8.314462/4.184/1000)</f>
        <v>0</v>
      </c>
      <c r="DY72" s="16">
        <f>-(logK!DY72/LOG10(EXP(1)))*298.15*(8.314462/4.184/1000)</f>
        <v>-2.6118998251602541</v>
      </c>
      <c r="DZ72" s="16">
        <f>-(logK!DZ72/LOG10(EXP(1)))*298.15*(8.314462/4.184/1000)</f>
        <v>0</v>
      </c>
      <c r="EA72" s="16">
        <f>-(logK!EA72/LOG10(EXP(1)))*298.15*(8.314462/4.184/1000)</f>
        <v>0</v>
      </c>
      <c r="EB72" s="16">
        <f>-(logK!EB72/LOG10(EXP(1)))*298.15*(8.314462/4.184/1000)</f>
        <v>0</v>
      </c>
      <c r="EC72" s="16">
        <f>-(logK!EC72/LOG10(EXP(1)))*298.15*(8.314462/4.184/1000)</f>
        <v>0</v>
      </c>
      <c r="ED72" s="16">
        <f>-(logK!ED72/LOG10(EXP(1)))*298.15*(8.314462/4.184/1000)</f>
        <v>0</v>
      </c>
      <c r="EE72" s="16">
        <f>-(logK!EE72/LOG10(EXP(1)))*298.15*(8.314462/4.184/1000)</f>
        <v>-0.45638151933986043</v>
      </c>
      <c r="EF72" s="16">
        <f>-(logK!EF72/LOG10(EXP(1)))*298.15*(8.314462/4.184/1000)</f>
        <v>-3.1551374883744803</v>
      </c>
      <c r="EG72" s="16">
        <f>-(logK!EG72/LOG10(EXP(1)))*298.15*(8.314462/4.184/1000)</f>
        <v>-0.21228227643368214</v>
      </c>
      <c r="EH72" s="16">
        <f>-(logK!EH72/LOG10(EXP(1)))*298.15*(8.314462/4.184/1000)</f>
        <v>0</v>
      </c>
      <c r="EI72" s="16">
        <f>-(logK!EI72/LOG10(EXP(1)))*298.15*(8.314462/4.184/1000)</f>
        <v>0</v>
      </c>
      <c r="EJ72" s="16">
        <f>-(logK!EJ72/LOG10(EXP(1)))*298.15*(8.314462/4.184/1000)</f>
        <v>0</v>
      </c>
      <c r="EK72" s="16">
        <f>-(logK!EK72/LOG10(EXP(1)))*298.15*(8.314462/4.184/1000)</f>
        <v>-2.722114604655153</v>
      </c>
      <c r="EL72" s="16">
        <f>-(logK!EL72/LOG10(EXP(1)))*298.15*(8.314462/4.184/1000)</f>
        <v>0</v>
      </c>
      <c r="EM72" s="16">
        <f>-(logK!EM72/LOG10(EXP(1)))*298.15*(8.314462/4.184/1000)</f>
        <v>0</v>
      </c>
      <c r="EN72" s="16">
        <f>-(logK!EN72/LOG10(EXP(1)))*298.15*(8.314462/4.184/1000)</f>
        <v>0</v>
      </c>
      <c r="EO72" s="16">
        <f>-(logK!EO72/LOG10(EXP(1)))*298.15*(8.314462/4.184/1000)</f>
        <v>0</v>
      </c>
      <c r="EP72" s="16">
        <f>-(logK!EP72/LOG10(EXP(1)))*298.15*(8.314462/4.184/1000)</f>
        <v>0</v>
      </c>
      <c r="EQ72" s="16">
        <f>-(logK!EQ72/LOG10(EXP(1)))*298.15*(8.314462/4.184/1000)</f>
        <v>0</v>
      </c>
      <c r="ER72" s="16">
        <f>-(logK!ER72/LOG10(EXP(1)))*298.15*(8.314462/4.184/1000)</f>
        <v>0</v>
      </c>
      <c r="ES72" s="16">
        <f>-(logK!ES72/LOG10(EXP(1)))*298.15*(8.314462/4.184/1000)</f>
        <v>0</v>
      </c>
      <c r="ET72" s="16">
        <f>-(logK!ET72/LOG10(EXP(1)))*298.15*(8.314462/4.184/1000)</f>
        <v>0</v>
      </c>
      <c r="EU72" s="16">
        <f>-(logK!EU72/LOG10(EXP(1)))*298.15*(8.314462/4.184/1000)</f>
        <v>0</v>
      </c>
      <c r="EV72" s="16">
        <f>-(logK!EV72/LOG10(EXP(1)))*298.15*(8.314462/4.184/1000)</f>
        <v>0</v>
      </c>
      <c r="EW72" s="16">
        <f>-(logK!EW72/LOG10(EXP(1)))*298.15*(8.314462/4.184/1000)</f>
        <v>0</v>
      </c>
      <c r="EX72" s="16">
        <f>-(logK!EX72/LOG10(EXP(1)))*298.15*(8.314462/4.184/1000)</f>
        <v>0</v>
      </c>
      <c r="EY72" s="16">
        <f>-(logK!EY72/LOG10(EXP(1)))*298.15*(8.314462/4.184/1000)</f>
        <v>-3.0373484100263393</v>
      </c>
      <c r="EZ72" s="16">
        <f>-(logK!EZ72/LOG10(EXP(1)))*298.15*(8.314462/4.184/1000)</f>
        <v>0</v>
      </c>
      <c r="FA72" s="16">
        <f>-(logK!FA72/LOG10(EXP(1)))*298.15*(8.314462/4.184/1000)</f>
        <v>-1.4526610254543346</v>
      </c>
      <c r="FB72" s="16">
        <f>-(logK!FB72/LOG10(EXP(1)))*298.15*(8.314462/4.184/1000)</f>
        <v>0</v>
      </c>
      <c r="FC72" s="16">
        <f>-(logK!FC72/LOG10(EXP(1)))*298.15*(8.314462/4.184/1000)</f>
        <v>0</v>
      </c>
      <c r="FD72" s="16">
        <f>-(logK!FD72/LOG10(EXP(1)))*298.15*(8.314462/4.184/1000)</f>
        <v>0</v>
      </c>
      <c r="FE72" s="16">
        <f>-(logK!FE72/LOG10(EXP(1)))*298.15*(8.314462/4.184/1000)</f>
        <v>-3.0181261710417977</v>
      </c>
      <c r="FF72" s="16">
        <f>-(logK!FF72/LOG10(EXP(1)))*298.15*(8.314462/4.184/1000)</f>
        <v>0</v>
      </c>
    </row>
    <row r="73" spans="1:162" ht="12.75">
      <c r="A73" s="157">
        <v>71</v>
      </c>
      <c r="B73" s="16">
        <f>-(logK!B73/LOG10(EXP(1)))*298.15*(8.314462/4.184/1000)</f>
        <v>-5.7544480430344258</v>
      </c>
      <c r="C73" s="16">
        <f>-(logK!C73/LOG10(EXP(1)))*298.15*(8.314462/4.184/1000)</f>
        <v>-5.7523771162226058</v>
      </c>
      <c r="D73" s="16">
        <f>-(logK!D73/LOG10(EXP(1)))*298.15*(8.314462/4.184/1000)</f>
        <v>-5.7775747566799858</v>
      </c>
      <c r="E73" s="16">
        <f>-(logK!E73/LOG10(EXP(1)))*298.15*(8.314462/4.184/1000)</f>
        <v>-5.6837282116305463</v>
      </c>
      <c r="F73" s="16">
        <f>-(logK!F73/LOG10(EXP(1)))*298.15*(8.314462/4.184/1000)</f>
        <v>-5.7783087215184299</v>
      </c>
      <c r="G73" s="16">
        <f>-(logK!G73/LOG10(EXP(1)))*298.15*(8.314462/4.184/1000)</f>
        <v>-5.7075670621639656</v>
      </c>
      <c r="H73" s="16">
        <f>-(logK!H73/LOG10(EXP(1)))*298.15*(8.314462/4.184/1000)</f>
        <v>-4.4869808073369066</v>
      </c>
      <c r="I73" s="16">
        <f>-(logK!I73/LOG10(EXP(1)))*298.15*(8.314462/4.184/1000)</f>
        <v>0</v>
      </c>
      <c r="J73" s="16">
        <f>-(logK!J73/LOG10(EXP(1)))*298.15*(8.314462/4.184/1000)</f>
        <v>0</v>
      </c>
      <c r="K73" s="16">
        <f>-(logK!K73/LOG10(EXP(1)))*298.15*(8.314462/4.184/1000)</f>
        <v>0</v>
      </c>
      <c r="L73" s="16">
        <f>-(logK!L73/LOG10(EXP(1)))*298.15*(8.314462/4.184/1000)</f>
        <v>0</v>
      </c>
      <c r="M73" s="16">
        <f>-(logK!M73/LOG10(EXP(1)))*298.15*(8.314462/4.184/1000)</f>
        <v>0</v>
      </c>
      <c r="N73" s="16">
        <f>-(logK!N73/LOG10(EXP(1)))*298.15*(8.314462/4.184/1000)</f>
        <v>-5.6429563284302624</v>
      </c>
      <c r="O73" s="16">
        <f>-(logK!O73/LOG10(EXP(1)))*298.15*(8.314462/4.184/1000)</f>
        <v>0</v>
      </c>
      <c r="P73" s="16">
        <f>-(logK!P73/LOG10(EXP(1)))*298.15*(8.314462/4.184/1000)</f>
        <v>0</v>
      </c>
      <c r="Q73" s="16">
        <f>-(logK!Q73/LOG10(EXP(1)))*298.15*(8.314462/4.184/1000)</f>
        <v>0</v>
      </c>
      <c r="R73" s="16">
        <f>-(logK!R73/LOG10(EXP(1)))*298.15*(8.314462/4.184/1000)</f>
        <v>-6.3835568638528386</v>
      </c>
      <c r="S73" s="16">
        <f>-(logK!S73/LOG10(EXP(1)))*298.15*(8.314462/4.184/1000)</f>
        <v>-5.7567836337470961</v>
      </c>
      <c r="T73" s="16">
        <f>-(logK!T73/LOG10(EXP(1)))*298.15*(8.314462/4.184/1000)</f>
        <v>-6.081539882561299</v>
      </c>
      <c r="U73" s="16">
        <f>-(logK!U73/LOG10(EXP(1)))*298.15*(8.314462/4.184/1000)</f>
        <v>-6.0964783862433949</v>
      </c>
      <c r="V73" s="16">
        <f>-(logK!V73/LOG10(EXP(1)))*298.15*(8.314462/4.184/1000)</f>
        <v>-5.6701785113044672</v>
      </c>
      <c r="W73" s="16">
        <f>-(logK!W73/LOG10(EXP(1)))*298.15*(8.314462/4.184/1000)</f>
        <v>-5.9137347839398258</v>
      </c>
      <c r="X73" s="16">
        <f>-(logK!X73/LOG10(EXP(1)))*298.15*(8.314462/4.184/1000)</f>
        <v>-5.7528464171602005</v>
      </c>
      <c r="Y73" s="16">
        <f>-(logK!Y73/LOG10(EXP(1)))*298.15*(8.314462/4.184/1000)</f>
        <v>-6.0326289022863699</v>
      </c>
      <c r="Z73" s="16">
        <f>-(logK!Z73/LOG10(EXP(1)))*298.15*(8.314462/4.184/1000)</f>
        <v>-5.3062274487197971</v>
      </c>
      <c r="AA73" s="16">
        <f>-(logK!AA73/LOG10(EXP(1)))*298.15*(8.314462/4.184/1000)</f>
        <v>0</v>
      </c>
      <c r="AB73" s="16">
        <f>-(logK!AB73/LOG10(EXP(1)))*298.15*(8.314462/4.184/1000)</f>
        <v>0</v>
      </c>
      <c r="AC73" s="16">
        <f>-(logK!AC73/LOG10(EXP(1)))*298.15*(8.314462/4.184/1000)</f>
        <v>-5.9687057489961157</v>
      </c>
      <c r="AD73" s="16">
        <f>-(logK!AD73/LOG10(EXP(1)))*298.15*(8.314462/4.184/1000)</f>
        <v>-6.0342005147285382</v>
      </c>
      <c r="AE73" s="16">
        <f>-(logK!AE73/LOG10(EXP(1)))*298.15*(8.314462/4.184/1000)</f>
        <v>-6.3023186887604705</v>
      </c>
      <c r="AF73" s="16">
        <f>-(logK!AF73/LOG10(EXP(1)))*298.15*(8.314462/4.184/1000)</f>
        <v>0</v>
      </c>
      <c r="AG73" s="16">
        <f>-(logK!AG73/LOG10(EXP(1)))*298.15*(8.314462/4.184/1000)</f>
        <v>-6.381914310571263</v>
      </c>
      <c r="AH73" s="16">
        <f>-(logK!AH73/LOG10(EXP(1)))*298.15*(8.314462/4.184/1000)</f>
        <v>-5.7822295671423873</v>
      </c>
      <c r="AI73" s="16">
        <f>-(logK!AI73/LOG10(EXP(1)))*298.15*(8.314462/4.184/1000)</f>
        <v>-5.5576745254918913</v>
      </c>
      <c r="AJ73" s="16">
        <f>-(logK!AJ73/LOG10(EXP(1)))*298.15*(8.314462/4.184/1000)</f>
        <v>-5.6089538384053705</v>
      </c>
      <c r="AK73" s="16">
        <f>-(logK!AK73/LOG10(EXP(1)))*298.15*(8.314462/4.184/1000)</f>
        <v>-5.8754103596989644</v>
      </c>
      <c r="AL73" s="16">
        <f>-(logK!AL73/LOG10(EXP(1)))*298.15*(8.314462/4.184/1000)</f>
        <v>-5.2916409207408961</v>
      </c>
      <c r="AM73" s="16">
        <f>-(logK!AM73/LOG10(EXP(1)))*298.15*(8.314462/4.184/1000)</f>
        <v>-5.1623103135205612</v>
      </c>
      <c r="AN73" s="16">
        <f>-(logK!AN73/LOG10(EXP(1)))*298.15*(8.314462/4.184/1000)</f>
        <v>-5.3149422579911416</v>
      </c>
      <c r="AO73" s="16">
        <f>-(logK!AO73/LOG10(EXP(1)))*298.15*(8.314462/4.184/1000)</f>
        <v>0</v>
      </c>
      <c r="AP73" s="16">
        <f>-(logK!AP73/LOG10(EXP(1)))*298.15*(8.314462/4.184/1000)</f>
        <v>-5.8866872246703075</v>
      </c>
      <c r="AQ73" s="16">
        <f>-(logK!AQ73/LOG10(EXP(1)))*298.15*(8.314462/4.184/1000)</f>
        <v>-5.2397667961739556</v>
      </c>
      <c r="AR73" s="16">
        <f>-(logK!AR73/LOG10(EXP(1)))*298.15*(8.314462/4.184/1000)</f>
        <v>-5.2545879746216526</v>
      </c>
      <c r="AS73" s="16">
        <f>-(logK!AS73/LOG10(EXP(1)))*298.15*(8.314462/4.184/1000)</f>
        <v>-5.9084033070092667</v>
      </c>
      <c r="AT73" s="16">
        <f>-(logK!AT73/LOG10(EXP(1)))*298.15*(8.314462/4.184/1000)</f>
        <v>0</v>
      </c>
      <c r="AU73" s="16">
        <f>-(logK!AU73/LOG10(EXP(1)))*298.15*(8.314462/4.184/1000)</f>
        <v>0</v>
      </c>
      <c r="AV73" s="16">
        <f>-(logK!AV73/LOG10(EXP(1)))*298.15*(8.314462/4.184/1000)</f>
        <v>-5.8731020539245247</v>
      </c>
      <c r="AW73" s="16">
        <f>-(logK!AW73/LOG10(EXP(1)))*298.15*(8.314462/4.184/1000)</f>
        <v>-6.8209535231707772</v>
      </c>
      <c r="AX73" s="16">
        <f>-(logK!AX73/LOG10(EXP(1)))*298.15*(8.314462/4.184/1000)</f>
        <v>-5.6339713982704174</v>
      </c>
      <c r="AY73" s="16">
        <f>-(logK!AY73/LOG10(EXP(1)))*298.15*(8.314462/4.184/1000)</f>
        <v>-5.7128084987983598</v>
      </c>
      <c r="AZ73" s="16">
        <f>-(logK!AZ73/LOG10(EXP(1)))*298.15*(8.314462/4.184/1000)</f>
        <v>-6.6895683601015605</v>
      </c>
      <c r="BA73" s="16">
        <f>-(logK!BA73/LOG10(EXP(1)))*298.15*(8.314462/4.184/1000)</f>
        <v>-5.9069899472088396</v>
      </c>
      <c r="BB73" s="16">
        <f>-(logK!BB73/LOG10(EXP(1)))*298.15*(8.314462/4.184/1000)</f>
        <v>-5.8651484944298566</v>
      </c>
      <c r="BC73" s="16">
        <f>-(logK!BC73/LOG10(EXP(1)))*298.15*(8.314462/4.184/1000)</f>
        <v>0</v>
      </c>
      <c r="BD73" s="16">
        <f>-(logK!BD73/LOG10(EXP(1)))*298.15*(8.314462/4.184/1000)</f>
        <v>0</v>
      </c>
      <c r="BE73" s="16">
        <f>-(logK!BE73/LOG10(EXP(1)))*298.15*(8.314462/4.184/1000)</f>
        <v>-6.4004817110382337</v>
      </c>
      <c r="BF73" s="16">
        <f>-(logK!BF73/LOG10(EXP(1)))*298.15*(8.314462/4.184/1000)</f>
        <v>-6.2193476472409772</v>
      </c>
      <c r="BG73" s="16">
        <f>-(logK!BG73/LOG10(EXP(1)))*298.15*(8.314462/4.184/1000)</f>
        <v>-6.3236036690753616</v>
      </c>
      <c r="BH73" s="16">
        <f>-(logK!BH73/LOG10(EXP(1)))*298.15*(8.314462/4.184/1000)</f>
        <v>0</v>
      </c>
      <c r="BI73" s="16">
        <f>-(logK!BI73/LOG10(EXP(1)))*298.15*(8.314462/4.184/1000)</f>
        <v>0</v>
      </c>
      <c r="BJ73" s="16">
        <f>-(logK!BJ73/LOG10(EXP(1)))*298.15*(8.314462/4.184/1000)</f>
        <v>0</v>
      </c>
      <c r="BK73" s="16">
        <f>-(logK!BK73/LOG10(EXP(1)))*298.15*(8.314462/4.184/1000)</f>
        <v>0</v>
      </c>
      <c r="BL73" s="16">
        <f>-(logK!BL73/LOG10(EXP(1)))*298.15*(8.314462/4.184/1000)</f>
        <v>0</v>
      </c>
      <c r="BM73" s="16">
        <f>-(logK!BM73/LOG10(EXP(1)))*298.15*(8.314462/4.184/1000)</f>
        <v>0</v>
      </c>
      <c r="BN73" s="16">
        <f>-(logK!BN73/LOG10(EXP(1)))*298.15*(8.314462/4.184/1000)</f>
        <v>0</v>
      </c>
      <c r="BO73" s="16">
        <f>-(logK!BO73/LOG10(EXP(1)))*298.15*(8.314462/4.184/1000)</f>
        <v>-6.4098022459383328</v>
      </c>
      <c r="BP73" s="16">
        <f>-(logK!BP73/LOG10(EXP(1)))*298.15*(8.314462/4.184/1000)</f>
        <v>0</v>
      </c>
      <c r="BQ73" s="16">
        <f>-(logK!BQ73/LOG10(EXP(1)))*298.15*(8.314462/4.184/1000)</f>
        <v>-5.8865071440779753</v>
      </c>
      <c r="BR73" s="16">
        <f>-(logK!BR73/LOG10(EXP(1)))*298.15*(8.314462/4.184/1000)</f>
        <v>0</v>
      </c>
      <c r="BS73" s="16">
        <f>-(logK!BS73/LOG10(EXP(1)))*298.15*(8.314462/4.184/1000)</f>
        <v>-5.3985323947591199</v>
      </c>
      <c r="BT73" s="16">
        <f>-(logK!BT73/LOG10(EXP(1)))*298.15*(8.314462/4.184/1000)</f>
        <v>0</v>
      </c>
      <c r="BU73" s="16">
        <f>-(logK!BU73/LOG10(EXP(1)))*298.15*(8.314462/4.184/1000)</f>
        <v>0</v>
      </c>
      <c r="BV73" s="16">
        <f>-(logK!BV73/LOG10(EXP(1)))*298.15*(8.314462/4.184/1000)</f>
        <v>0</v>
      </c>
      <c r="BW73" s="16">
        <f>-(logK!BW73/LOG10(EXP(1)))*298.15*(8.314462/4.184/1000)</f>
        <v>0</v>
      </c>
      <c r="BX73" s="16">
        <f>-(logK!BX73/LOG10(EXP(1)))*298.15*(8.314462/4.184/1000)</f>
        <v>0</v>
      </c>
      <c r="BY73" s="16">
        <f>-(logK!BY73/LOG10(EXP(1)))*298.15*(8.314462/4.184/1000)</f>
        <v>-5.6926994993212734</v>
      </c>
      <c r="BZ73" s="16">
        <f>-(logK!BZ73/LOG10(EXP(1)))*298.15*(8.314462/4.184/1000)</f>
        <v>0</v>
      </c>
      <c r="CA73" s="16">
        <f>-(logK!CA73/LOG10(EXP(1)))*298.15*(8.314462/4.184/1000)</f>
        <v>-5.2346808836874832</v>
      </c>
      <c r="CB73" s="16">
        <f>-(logK!CB73/LOG10(EXP(1)))*298.15*(8.314462/4.184/1000)</f>
        <v>-5.1287170975691527</v>
      </c>
      <c r="CC73" s="16">
        <f>-(logK!CC73/LOG10(EXP(1)))*298.15*(8.314462/4.184/1000)</f>
        <v>0</v>
      </c>
      <c r="CD73" s="16">
        <f>-(logK!CD73/LOG10(EXP(1)))*298.15*(8.314462/4.184/1000)</f>
        <v>0</v>
      </c>
      <c r="CE73" s="16">
        <f>-(logK!CE73/LOG10(EXP(1)))*298.15*(8.314462/4.184/1000)</f>
        <v>-6.2626491170647638</v>
      </c>
      <c r="CF73" s="16">
        <f>-(logK!CF73/LOG10(EXP(1)))*298.15*(8.314462/4.184/1000)</f>
        <v>-6.2804989236562285</v>
      </c>
      <c r="CG73" s="16">
        <f>-(logK!CG73/LOG10(EXP(1)))*298.15*(8.314462/4.184/1000)</f>
        <v>0</v>
      </c>
      <c r="CH73" s="16">
        <f>-(logK!CH73/LOG10(EXP(1)))*298.15*(8.314462/4.184/1000)</f>
        <v>0</v>
      </c>
      <c r="CI73" s="16">
        <f>-(logK!CI73/LOG10(EXP(1)))*298.15*(8.314462/4.184/1000)</f>
        <v>0</v>
      </c>
      <c r="CJ73" s="16">
        <f>-(logK!CJ73/LOG10(EXP(1)))*298.15*(8.314462/4.184/1000)</f>
        <v>0</v>
      </c>
      <c r="CK73" s="16">
        <f>-(logK!CK73/LOG10(EXP(1)))*298.15*(8.314462/4.184/1000)</f>
        <v>0</v>
      </c>
      <c r="CL73" s="16">
        <f>-(logK!CL73/LOG10(EXP(1)))*298.15*(8.314462/4.184/1000)</f>
        <v>0</v>
      </c>
      <c r="CM73" s="16">
        <f>-(logK!CM73/LOG10(EXP(1)))*298.15*(8.314462/4.184/1000)</f>
        <v>0</v>
      </c>
      <c r="CN73" s="16">
        <f>-(logK!CN73/LOG10(EXP(1)))*298.15*(8.314462/4.184/1000)</f>
        <v>0</v>
      </c>
      <c r="CO73" s="16">
        <f>-(logK!CO73/LOG10(EXP(1)))*298.15*(8.314462/4.184/1000)</f>
        <v>0</v>
      </c>
      <c r="CP73" s="16">
        <f>-(logK!CP73/LOG10(EXP(1)))*298.15*(8.314462/4.184/1000)</f>
        <v>0</v>
      </c>
      <c r="CQ73" s="16">
        <f>-(logK!CQ73/LOG10(EXP(1)))*298.15*(8.314462/4.184/1000)</f>
        <v>0</v>
      </c>
      <c r="CR73" s="16">
        <f>-(logK!CR73/LOG10(EXP(1)))*298.15*(8.314462/4.184/1000)</f>
        <v>0</v>
      </c>
      <c r="CS73" s="16">
        <f>-(logK!CS73/LOG10(EXP(1)))*298.15*(8.314462/4.184/1000)</f>
        <v>0</v>
      </c>
      <c r="CT73" s="16">
        <f>-(logK!CT73/LOG10(EXP(1)))*298.15*(8.314462/4.184/1000)</f>
        <v>0</v>
      </c>
      <c r="CU73" s="16">
        <f>-(logK!CU73/LOG10(EXP(1)))*298.15*(8.314462/4.184/1000)</f>
        <v>0</v>
      </c>
      <c r="CV73" s="16">
        <f>-(logK!CV73/LOG10(EXP(1)))*298.15*(8.314462/4.184/1000)</f>
        <v>0</v>
      </c>
      <c r="CW73" s="16">
        <f>-(logK!CW73/LOG10(EXP(1)))*298.15*(8.314462/4.184/1000)</f>
        <v>-5.7697439794073624</v>
      </c>
      <c r="CX73" s="16">
        <f>-(logK!CX73/LOG10(EXP(1)))*298.15*(8.314462/4.184/1000)</f>
        <v>0</v>
      </c>
      <c r="CY73" s="16">
        <f>-(logK!CY73/LOG10(EXP(1)))*298.15*(8.314462/4.184/1000)</f>
        <v>0</v>
      </c>
      <c r="CZ73" s="16">
        <f>-(logK!CZ73/LOG10(EXP(1)))*298.15*(8.314462/4.184/1000)</f>
        <v>-5.7648659781502207</v>
      </c>
      <c r="DA73" s="16">
        <f>-(logK!DA73/LOG10(EXP(1)))*298.15*(8.314462/4.184/1000)</f>
        <v>0</v>
      </c>
      <c r="DB73" s="16">
        <f>-(logK!DB73/LOG10(EXP(1)))*298.15*(8.314462/4.184/1000)</f>
        <v>0</v>
      </c>
      <c r="DC73" s="16">
        <f>-(logK!DC73/LOG10(EXP(1)))*298.15*(8.314462/4.184/1000)</f>
        <v>0</v>
      </c>
      <c r="DD73" s="16">
        <f>-(logK!DD73/LOG10(EXP(1)))*298.15*(8.314462/4.184/1000)</f>
        <v>0</v>
      </c>
      <c r="DE73" s="16">
        <f>-(logK!DE73/LOG10(EXP(1)))*298.15*(8.314462/4.184/1000)</f>
        <v>0</v>
      </c>
      <c r="DF73" s="16">
        <f>-(logK!DF73/LOG10(EXP(1)))*298.15*(8.314462/4.184/1000)</f>
        <v>0</v>
      </c>
      <c r="DG73" s="16">
        <f>-(logK!DG73/LOG10(EXP(1)))*298.15*(8.314462/4.184/1000)</f>
        <v>0</v>
      </c>
      <c r="DH73" s="16">
        <f>-(logK!DH73/LOG10(EXP(1)))*298.15*(8.314462/4.184/1000)</f>
        <v>0</v>
      </c>
      <c r="DI73" s="16">
        <f>-(logK!DI73/LOG10(EXP(1)))*298.15*(8.314462/4.184/1000)</f>
        <v>0</v>
      </c>
      <c r="DJ73" s="16">
        <f>-(logK!DJ73/LOG10(EXP(1)))*298.15*(8.314462/4.184/1000)</f>
        <v>0</v>
      </c>
      <c r="DK73" s="16">
        <f>-(logK!DK73/LOG10(EXP(1)))*298.15*(8.314462/4.184/1000)</f>
        <v>0</v>
      </c>
      <c r="DL73" s="16">
        <f>-(logK!DL73/LOG10(EXP(1)))*298.15*(8.314462/4.184/1000)</f>
        <v>-5.4685346322874953</v>
      </c>
      <c r="DM73" s="16">
        <f>-(logK!DM73/LOG10(EXP(1)))*298.15*(8.314462/4.184/1000)</f>
        <v>0</v>
      </c>
      <c r="DN73" s="16">
        <f>-(logK!DN73/LOG10(EXP(1)))*298.15*(8.314462/4.184/1000)</f>
        <v>0</v>
      </c>
      <c r="DO73" s="16">
        <f>-(logK!DO73/LOG10(EXP(1)))*298.15*(8.314462/4.184/1000)</f>
        <v>0</v>
      </c>
      <c r="DP73" s="16">
        <f>-(logK!DP73/LOG10(EXP(1)))*298.15*(8.314462/4.184/1000)</f>
        <v>0</v>
      </c>
      <c r="DQ73" s="16">
        <f>-(logK!DQ73/LOG10(EXP(1)))*298.15*(8.314462/4.184/1000)</f>
        <v>0</v>
      </c>
      <c r="DR73" s="16">
        <f>-(logK!DR73/LOG10(EXP(1)))*298.15*(8.314462/4.184/1000)</f>
        <v>-6.3933303287275889</v>
      </c>
      <c r="DS73" s="16">
        <f>-(logK!DS73/LOG10(EXP(1)))*298.15*(8.314462/4.184/1000)</f>
        <v>-6.2386547423834209</v>
      </c>
      <c r="DT73" s="16">
        <f>-(logK!DT73/LOG10(EXP(1)))*298.15*(8.314462/4.184/1000)</f>
        <v>0</v>
      </c>
      <c r="DU73" s="16">
        <f>-(logK!DU73/LOG10(EXP(1)))*298.15*(8.314462/4.184/1000)</f>
        <v>0</v>
      </c>
      <c r="DV73" s="16">
        <f>-(logK!DV73/LOG10(EXP(1)))*298.15*(8.314462/4.184/1000)</f>
        <v>0</v>
      </c>
      <c r="DW73" s="16">
        <f>-(logK!DW73/LOG10(EXP(1)))*298.15*(8.314462/4.184/1000)</f>
        <v>0</v>
      </c>
      <c r="DX73" s="16">
        <f>-(logK!DX73/LOG10(EXP(1)))*298.15*(8.314462/4.184/1000)</f>
        <v>0</v>
      </c>
      <c r="DY73" s="16">
        <f>-(logK!DY73/LOG10(EXP(1)))*298.15*(8.314462/4.184/1000)</f>
        <v>-6.47681951122411</v>
      </c>
      <c r="DZ73" s="16">
        <f>-(logK!DZ73/LOG10(EXP(1)))*298.15*(8.314462/4.184/1000)</f>
        <v>0</v>
      </c>
      <c r="EA73" s="16">
        <f>-(logK!EA73/LOG10(EXP(1)))*298.15*(8.314462/4.184/1000)</f>
        <v>0</v>
      </c>
      <c r="EB73" s="16">
        <f>-(logK!EB73/LOG10(EXP(1)))*298.15*(8.314462/4.184/1000)</f>
        <v>0</v>
      </c>
      <c r="EC73" s="16">
        <f>-(logK!EC73/LOG10(EXP(1)))*298.15*(8.314462/4.184/1000)</f>
        <v>0</v>
      </c>
      <c r="ED73" s="16">
        <f>-(logK!ED73/LOG10(EXP(1)))*298.15*(8.314462/4.184/1000)</f>
        <v>0</v>
      </c>
      <c r="EE73" s="16">
        <f>-(logK!EE73/LOG10(EXP(1)))*298.15*(8.314462/4.184/1000)</f>
        <v>-4.5233107025929975</v>
      </c>
      <c r="EF73" s="16">
        <f>-(logK!EF73/LOG10(EXP(1)))*298.15*(8.314462/4.184/1000)</f>
        <v>-5.9760344834052672</v>
      </c>
      <c r="EG73" s="16">
        <f>-(logK!EG73/LOG10(EXP(1)))*298.15*(8.314462/4.184/1000)</f>
        <v>-4.7302096607134798</v>
      </c>
      <c r="EH73" s="16">
        <f>-(logK!EH73/LOG10(EXP(1)))*298.15*(8.314462/4.184/1000)</f>
        <v>0</v>
      </c>
      <c r="EI73" s="16">
        <f>-(logK!EI73/LOG10(EXP(1)))*298.15*(8.314462/4.184/1000)</f>
        <v>0</v>
      </c>
      <c r="EJ73" s="16">
        <f>-(logK!EJ73/LOG10(EXP(1)))*298.15*(8.314462/4.184/1000)</f>
        <v>0</v>
      </c>
      <c r="EK73" s="16">
        <f>-(logK!EK73/LOG10(EXP(1)))*298.15*(8.314462/4.184/1000)</f>
        <v>-5.8659042872188865</v>
      </c>
      <c r="EL73" s="16">
        <f>-(logK!EL73/LOG10(EXP(1)))*298.15*(8.314462/4.184/1000)</f>
        <v>0</v>
      </c>
      <c r="EM73" s="16">
        <f>-(logK!EM73/LOG10(EXP(1)))*298.15*(8.314462/4.184/1000)</f>
        <v>0</v>
      </c>
      <c r="EN73" s="16">
        <f>-(logK!EN73/LOG10(EXP(1)))*298.15*(8.314462/4.184/1000)</f>
        <v>0</v>
      </c>
      <c r="EO73" s="16">
        <f>-(logK!EO73/LOG10(EXP(1)))*298.15*(8.314462/4.184/1000)</f>
        <v>0</v>
      </c>
      <c r="EP73" s="16">
        <f>-(logK!EP73/LOG10(EXP(1)))*298.15*(8.314462/4.184/1000)</f>
        <v>0</v>
      </c>
      <c r="EQ73" s="16">
        <f>-(logK!EQ73/LOG10(EXP(1)))*298.15*(8.314462/4.184/1000)</f>
        <v>0</v>
      </c>
      <c r="ER73" s="16">
        <f>-(logK!ER73/LOG10(EXP(1)))*298.15*(8.314462/4.184/1000)</f>
        <v>0</v>
      </c>
      <c r="ES73" s="16">
        <f>-(logK!ES73/LOG10(EXP(1)))*298.15*(8.314462/4.184/1000)</f>
        <v>0</v>
      </c>
      <c r="ET73" s="16">
        <f>-(logK!ET73/LOG10(EXP(1)))*298.15*(8.314462/4.184/1000)</f>
        <v>0</v>
      </c>
      <c r="EU73" s="16">
        <f>-(logK!EU73/LOG10(EXP(1)))*298.15*(8.314462/4.184/1000)</f>
        <v>0</v>
      </c>
      <c r="EV73" s="16">
        <f>-(logK!EV73/LOG10(EXP(1)))*298.15*(8.314462/4.184/1000)</f>
        <v>0</v>
      </c>
      <c r="EW73" s="16">
        <f>-(logK!EW73/LOG10(EXP(1)))*298.15*(8.314462/4.184/1000)</f>
        <v>0</v>
      </c>
      <c r="EX73" s="16">
        <f>-(logK!EX73/LOG10(EXP(1)))*298.15*(8.314462/4.184/1000)</f>
        <v>0</v>
      </c>
      <c r="EY73" s="16">
        <f>-(logK!EY73/LOG10(EXP(1)))*298.15*(8.314462/4.184/1000)</f>
        <v>-6.3482692532372136</v>
      </c>
      <c r="EZ73" s="16">
        <f>-(logK!EZ73/LOG10(EXP(1)))*298.15*(8.314462/4.184/1000)</f>
        <v>0</v>
      </c>
      <c r="FA73" s="16">
        <f>-(logK!FA73/LOG10(EXP(1)))*298.15*(8.314462/4.184/1000)</f>
        <v>-5.9778789452297589</v>
      </c>
      <c r="FB73" s="16">
        <f>-(logK!FB73/LOG10(EXP(1)))*298.15*(8.314462/4.184/1000)</f>
        <v>0</v>
      </c>
      <c r="FC73" s="16">
        <f>-(logK!FC73/LOG10(EXP(1)))*298.15*(8.314462/4.184/1000)</f>
        <v>0</v>
      </c>
      <c r="FD73" s="16">
        <f>-(logK!FD73/LOG10(EXP(1)))*298.15*(8.314462/4.184/1000)</f>
        <v>0</v>
      </c>
      <c r="FE73" s="16">
        <f>-(logK!FE73/LOG10(EXP(1)))*298.15*(8.314462/4.184/1000)</f>
        <v>-5.1667632154400449</v>
      </c>
      <c r="FF73" s="16">
        <f>-(logK!FF73/LOG10(EXP(1)))*298.15*(8.314462/4.184/1000)</f>
        <v>0</v>
      </c>
    </row>
    <row r="74" spans="1:162" ht="12.75">
      <c r="A74" s="157">
        <v>72</v>
      </c>
      <c r="B74" s="16">
        <f>-(logK!B74/LOG10(EXP(1)))*298.15*(8.314462/4.184/1000)</f>
        <v>-3.2540699459103908</v>
      </c>
      <c r="C74" s="16">
        <f>-(logK!C74/LOG10(EXP(1)))*298.15*(8.314462/4.184/1000)</f>
        <v>-3.2702990271708665</v>
      </c>
      <c r="D74" s="16">
        <f>-(logK!D74/LOG10(EXP(1)))*298.15*(8.314462/4.184/1000)</f>
        <v>-3.3108171604455916</v>
      </c>
      <c r="E74" s="16">
        <f>-(logK!E74/LOG10(EXP(1)))*298.15*(8.314462/4.184/1000)</f>
        <v>-3.2176936662593043</v>
      </c>
      <c r="F74" s="16">
        <f>-(logK!F74/LOG10(EXP(1)))*298.15*(8.314462/4.184/1000)</f>
        <v>-3.2877259172197331</v>
      </c>
      <c r="G74" s="16">
        <f>-(logK!G74/LOG10(EXP(1)))*298.15*(8.314462/4.184/1000)</f>
        <v>-3.1670828343325108</v>
      </c>
      <c r="H74" s="16">
        <f>-(logK!H74/LOG10(EXP(1)))*298.15*(8.314462/4.184/1000)</f>
        <v>-2.587689899466878</v>
      </c>
      <c r="I74" s="16">
        <f>-(logK!I74/LOG10(EXP(1)))*298.15*(8.314462/4.184/1000)</f>
        <v>0</v>
      </c>
      <c r="J74" s="16">
        <f>-(logK!J74/LOG10(EXP(1)))*298.15*(8.314462/4.184/1000)</f>
        <v>0</v>
      </c>
      <c r="K74" s="16">
        <f>-(logK!K74/LOG10(EXP(1)))*298.15*(8.314462/4.184/1000)</f>
        <v>0</v>
      </c>
      <c r="L74" s="16">
        <f>-(logK!L74/LOG10(EXP(1)))*298.15*(8.314462/4.184/1000)</f>
        <v>0</v>
      </c>
      <c r="M74" s="16">
        <f>-(logK!M74/LOG10(EXP(1)))*298.15*(8.314462/4.184/1000)</f>
        <v>0</v>
      </c>
      <c r="N74" s="16">
        <f>-(logK!N74/LOG10(EXP(1)))*298.15*(8.314462/4.184/1000)</f>
        <v>-3.1795384086354823</v>
      </c>
      <c r="O74" s="16">
        <f>-(logK!O74/LOG10(EXP(1)))*298.15*(8.314462/4.184/1000)</f>
        <v>0</v>
      </c>
      <c r="P74" s="16">
        <f>-(logK!P74/LOG10(EXP(1)))*298.15*(8.314462/4.184/1000)</f>
        <v>0</v>
      </c>
      <c r="Q74" s="16">
        <f>-(logK!Q74/LOG10(EXP(1)))*298.15*(8.314462/4.184/1000)</f>
        <v>0</v>
      </c>
      <c r="R74" s="16">
        <f>-(logK!R74/LOG10(EXP(1)))*298.15*(8.314462/4.184/1000)</f>
        <v>-3.376292826721254</v>
      </c>
      <c r="S74" s="16">
        <f>-(logK!S74/LOG10(EXP(1)))*298.15*(8.314462/4.184/1000)</f>
        <v>-2.8235490910269512</v>
      </c>
      <c r="T74" s="16">
        <f>-(logK!T74/LOG10(EXP(1)))*298.15*(8.314462/4.184/1000)</f>
        <v>-3.8218967954594203</v>
      </c>
      <c r="U74" s="16">
        <f>-(logK!U74/LOG10(EXP(1)))*298.15*(8.314462/4.184/1000)</f>
        <v>-3.1722697010904399</v>
      </c>
      <c r="V74" s="16">
        <f>-(logK!V74/LOG10(EXP(1)))*298.15*(8.314462/4.184/1000)</f>
        <v>-2.8622991603042331</v>
      </c>
      <c r="W74" s="16">
        <f>-(logK!W74/LOG10(EXP(1)))*298.15*(8.314462/4.184/1000)</f>
        <v>-3.5584798162848874</v>
      </c>
      <c r="X74" s="16">
        <f>-(logK!X74/LOG10(EXP(1)))*298.15*(8.314462/4.184/1000)</f>
        <v>-4.0599824379792349</v>
      </c>
      <c r="Y74" s="16">
        <f>-(logK!Y74/LOG10(EXP(1)))*298.15*(8.314462/4.184/1000)</f>
        <v>-3.8068409665429264</v>
      </c>
      <c r="Z74" s="16">
        <f>-(logK!Z74/LOG10(EXP(1)))*298.15*(8.314462/4.184/1000)</f>
        <v>-3.7648248901592556</v>
      </c>
      <c r="AA74" s="16">
        <f>-(logK!AA74/LOG10(EXP(1)))*298.15*(8.314462/4.184/1000)</f>
        <v>0</v>
      </c>
      <c r="AB74" s="16">
        <f>-(logK!AB74/LOG10(EXP(1)))*298.15*(8.314462/4.184/1000)</f>
        <v>0</v>
      </c>
      <c r="AC74" s="16">
        <f>-(logK!AC74/LOG10(EXP(1)))*298.15*(8.314462/4.184/1000)</f>
        <v>-3.7258074284872986</v>
      </c>
      <c r="AD74" s="16">
        <f>-(logK!AD74/LOG10(EXP(1)))*298.15*(8.314462/4.184/1000)</f>
        <v>-3.8292637287820974</v>
      </c>
      <c r="AE74" s="16">
        <f>-(logK!AE74/LOG10(EXP(1)))*298.15*(8.314462/4.184/1000)</f>
        <v>-3.8292173443871032</v>
      </c>
      <c r="AF74" s="16">
        <f>-(logK!AF74/LOG10(EXP(1)))*298.15*(8.314462/4.184/1000)</f>
        <v>0</v>
      </c>
      <c r="AG74" s="16">
        <f>-(logK!AG74/LOG10(EXP(1)))*298.15*(8.314462/4.184/1000)</f>
        <v>-2.0568314127285721</v>
      </c>
      <c r="AH74" s="16">
        <f>-(logK!AH74/LOG10(EXP(1)))*298.15*(8.314462/4.184/1000)</f>
        <v>-3.1748099288398519</v>
      </c>
      <c r="AI74" s="16">
        <f>-(logK!AI74/LOG10(EXP(1)))*298.15*(8.314462/4.184/1000)</f>
        <v>-3.2436089005921893</v>
      </c>
      <c r="AJ74" s="16">
        <f>-(logK!AJ74/LOG10(EXP(1)))*298.15*(8.314462/4.184/1000)</f>
        <v>-2.8992920795593662</v>
      </c>
      <c r="AK74" s="16">
        <f>-(logK!AK74/LOG10(EXP(1)))*298.15*(8.314462/4.184/1000)</f>
        <v>-3.7252235308091306</v>
      </c>
      <c r="AL74" s="16">
        <f>-(logK!AL74/LOG10(EXP(1)))*298.15*(8.314462/4.184/1000)</f>
        <v>-3.7208470267166955</v>
      </c>
      <c r="AM74" s="16">
        <f>-(logK!AM74/LOG10(EXP(1)))*298.15*(8.314462/4.184/1000)</f>
        <v>-3.5088430566529816</v>
      </c>
      <c r="AN74" s="16">
        <f>-(logK!AN74/LOG10(EXP(1)))*298.15*(8.314462/4.184/1000)</f>
        <v>-3.7524157002512797</v>
      </c>
      <c r="AO74" s="16">
        <f>-(logK!AO74/LOG10(EXP(1)))*298.15*(8.314462/4.184/1000)</f>
        <v>0</v>
      </c>
      <c r="AP74" s="16">
        <f>-(logK!AP74/LOG10(EXP(1)))*298.15*(8.314462/4.184/1000)</f>
        <v>-2.4007416881817361</v>
      </c>
      <c r="AQ74" s="16">
        <f>-(logK!AQ74/LOG10(EXP(1)))*298.15*(8.314462/4.184/1000)</f>
        <v>-3.6458243605536085</v>
      </c>
      <c r="AR74" s="16">
        <f>-(logK!AR74/LOG10(EXP(1)))*298.15*(8.314462/4.184/1000)</f>
        <v>-3.6672594080287761</v>
      </c>
      <c r="AS74" s="16">
        <f>-(logK!AS74/LOG10(EXP(1)))*298.15*(8.314462/4.184/1000)</f>
        <v>-3.7008744519307712</v>
      </c>
      <c r="AT74" s="16">
        <f>-(logK!AT74/LOG10(EXP(1)))*298.15*(8.314462/4.184/1000)</f>
        <v>0</v>
      </c>
      <c r="AU74" s="16">
        <f>-(logK!AU74/LOG10(EXP(1)))*298.15*(8.314462/4.184/1000)</f>
        <v>0</v>
      </c>
      <c r="AV74" s="16">
        <f>-(logK!AV74/LOG10(EXP(1)))*298.15*(8.314462/4.184/1000)</f>
        <v>-3.7587894618223072</v>
      </c>
      <c r="AW74" s="16">
        <f>-(logK!AW74/LOG10(EXP(1)))*298.15*(8.314462/4.184/1000)</f>
        <v>-3.2851502190506192</v>
      </c>
      <c r="AX74" s="16">
        <f>-(logK!AX74/LOG10(EXP(1)))*298.15*(8.314462/4.184/1000)</f>
        <v>-3.2692540140365756</v>
      </c>
      <c r="AY74" s="16">
        <f>-(logK!AY74/LOG10(EXP(1)))*298.15*(8.314462/4.184/1000)</f>
        <v>-3.3669941197717419</v>
      </c>
      <c r="AZ74" s="16">
        <f>-(logK!AZ74/LOG10(EXP(1)))*298.15*(8.314462/4.184/1000)</f>
        <v>-3.8007700677862752</v>
      </c>
      <c r="BA74" s="16">
        <f>-(logK!BA74/LOG10(EXP(1)))*298.15*(8.314462/4.184/1000)</f>
        <v>-3.7504675556615048</v>
      </c>
      <c r="BB74" s="16">
        <f>-(logK!BB74/LOG10(EXP(1)))*298.15*(8.314462/4.184/1000)</f>
        <v>-3.8424041550346946</v>
      </c>
      <c r="BC74" s="16">
        <f>-(logK!BC74/LOG10(EXP(1)))*298.15*(8.314462/4.184/1000)</f>
        <v>0</v>
      </c>
      <c r="BD74" s="16">
        <f>-(logK!BD74/LOG10(EXP(1)))*298.15*(8.314462/4.184/1000)</f>
        <v>0</v>
      </c>
      <c r="BE74" s="16">
        <f>-(logK!BE74/LOG10(EXP(1)))*298.15*(8.314462/4.184/1000)</f>
        <v>-3.322306847935145</v>
      </c>
      <c r="BF74" s="16">
        <f>-(logK!BF74/LOG10(EXP(1)))*298.15*(8.314462/4.184/1000)</f>
        <v>-3.3248380716549404</v>
      </c>
      <c r="BG74" s="16">
        <f>-(logK!BG74/LOG10(EXP(1)))*298.15*(8.314462/4.184/1000)</f>
        <v>-3.5676038996297152</v>
      </c>
      <c r="BH74" s="16">
        <f>-(logK!BH74/LOG10(EXP(1)))*298.15*(8.314462/4.184/1000)</f>
        <v>0</v>
      </c>
      <c r="BI74" s="16">
        <f>-(logK!BI74/LOG10(EXP(1)))*298.15*(8.314462/4.184/1000)</f>
        <v>0</v>
      </c>
      <c r="BJ74" s="16">
        <f>-(logK!BJ74/LOG10(EXP(1)))*298.15*(8.314462/4.184/1000)</f>
        <v>0</v>
      </c>
      <c r="BK74" s="16">
        <f>-(logK!BK74/LOG10(EXP(1)))*298.15*(8.314462/4.184/1000)</f>
        <v>0</v>
      </c>
      <c r="BL74" s="16">
        <f>-(logK!BL74/LOG10(EXP(1)))*298.15*(8.314462/4.184/1000)</f>
        <v>0</v>
      </c>
      <c r="BM74" s="16">
        <f>-(logK!BM74/LOG10(EXP(1)))*298.15*(8.314462/4.184/1000)</f>
        <v>0</v>
      </c>
      <c r="BN74" s="16">
        <f>-(logK!BN74/LOG10(EXP(1)))*298.15*(8.314462/4.184/1000)</f>
        <v>0</v>
      </c>
      <c r="BO74" s="16">
        <f>-(logK!BO74/LOG10(EXP(1)))*298.15*(8.314462/4.184/1000)</f>
        <v>-3.3807730135789709</v>
      </c>
      <c r="BP74" s="16">
        <f>-(logK!BP74/LOG10(EXP(1)))*298.15*(8.314462/4.184/1000)</f>
        <v>0</v>
      </c>
      <c r="BQ74" s="16">
        <f>-(logK!BQ74/LOG10(EXP(1)))*298.15*(8.314462/4.184/1000)</f>
        <v>-3.7024296934100032</v>
      </c>
      <c r="BR74" s="16">
        <f>-(logK!BR74/LOG10(EXP(1)))*298.15*(8.314462/4.184/1000)</f>
        <v>0</v>
      </c>
      <c r="BS74" s="16">
        <f>-(logK!BS74/LOG10(EXP(1)))*298.15*(8.314462/4.184/1000)</f>
        <v>-3.8227780989643176</v>
      </c>
      <c r="BT74" s="16">
        <f>-(logK!BT74/LOG10(EXP(1)))*298.15*(8.314462/4.184/1000)</f>
        <v>0</v>
      </c>
      <c r="BU74" s="16">
        <f>-(logK!BU74/LOG10(EXP(1)))*298.15*(8.314462/4.184/1000)</f>
        <v>0</v>
      </c>
      <c r="BV74" s="16">
        <f>-(logK!BV74/LOG10(EXP(1)))*298.15*(8.314462/4.184/1000)</f>
        <v>0</v>
      </c>
      <c r="BW74" s="16">
        <f>-(logK!BW74/LOG10(EXP(1)))*298.15*(8.314462/4.184/1000)</f>
        <v>0</v>
      </c>
      <c r="BX74" s="16">
        <f>-(logK!BX74/LOG10(EXP(1)))*298.15*(8.314462/4.184/1000)</f>
        <v>0</v>
      </c>
      <c r="BY74" s="16">
        <f>-(logK!BY74/LOG10(EXP(1)))*298.15*(8.314462/4.184/1000)</f>
        <v>-2.711637188374012</v>
      </c>
      <c r="BZ74" s="16">
        <f>-(logK!BZ74/LOG10(EXP(1)))*298.15*(8.314462/4.184/1000)</f>
        <v>0</v>
      </c>
      <c r="CA74" s="16">
        <f>-(logK!CA74/LOG10(EXP(1)))*298.15*(8.314462/4.184/1000)</f>
        <v>-3.627510710012197</v>
      </c>
      <c r="CB74" s="16">
        <f>-(logK!CB74/LOG10(EXP(1)))*298.15*(8.314462/4.184/1000)</f>
        <v>-3.4934379805271165</v>
      </c>
      <c r="CC74" s="16">
        <f>-(logK!CC74/LOG10(EXP(1)))*298.15*(8.314462/4.184/1000)</f>
        <v>0</v>
      </c>
      <c r="CD74" s="16">
        <f>-(logK!CD74/LOG10(EXP(1)))*298.15*(8.314462/4.184/1000)</f>
        <v>0</v>
      </c>
      <c r="CE74" s="16">
        <f>-(logK!CE74/LOG10(EXP(1)))*298.15*(8.314462/4.184/1000)</f>
        <v>-3.1491348019634096</v>
      </c>
      <c r="CF74" s="16">
        <f>-(logK!CF74/LOG10(EXP(1)))*298.15*(8.314462/4.184/1000)</f>
        <v>-3.0348954940792705</v>
      </c>
      <c r="CG74" s="16">
        <f>-(logK!CG74/LOG10(EXP(1)))*298.15*(8.314462/4.184/1000)</f>
        <v>0</v>
      </c>
      <c r="CH74" s="16">
        <f>-(logK!CH74/LOG10(EXP(1)))*298.15*(8.314462/4.184/1000)</f>
        <v>0</v>
      </c>
      <c r="CI74" s="16">
        <f>-(logK!CI74/LOG10(EXP(1)))*298.15*(8.314462/4.184/1000)</f>
        <v>0</v>
      </c>
      <c r="CJ74" s="16">
        <f>-(logK!CJ74/LOG10(EXP(1)))*298.15*(8.314462/4.184/1000)</f>
        <v>0</v>
      </c>
      <c r="CK74" s="16">
        <f>-(logK!CK74/LOG10(EXP(1)))*298.15*(8.314462/4.184/1000)</f>
        <v>0</v>
      </c>
      <c r="CL74" s="16">
        <f>-(logK!CL74/LOG10(EXP(1)))*298.15*(8.314462/4.184/1000)</f>
        <v>0</v>
      </c>
      <c r="CM74" s="16">
        <f>-(logK!CM74/LOG10(EXP(1)))*298.15*(8.314462/4.184/1000)</f>
        <v>0</v>
      </c>
      <c r="CN74" s="16">
        <f>-(logK!CN74/LOG10(EXP(1)))*298.15*(8.314462/4.184/1000)</f>
        <v>0</v>
      </c>
      <c r="CO74" s="16">
        <f>-(logK!CO74/LOG10(EXP(1)))*298.15*(8.314462/4.184/1000)</f>
        <v>0</v>
      </c>
      <c r="CP74" s="16">
        <f>-(logK!CP74/LOG10(EXP(1)))*298.15*(8.314462/4.184/1000)</f>
        <v>0</v>
      </c>
      <c r="CQ74" s="16">
        <f>-(logK!CQ74/LOG10(EXP(1)))*298.15*(8.314462/4.184/1000)</f>
        <v>0</v>
      </c>
      <c r="CR74" s="16">
        <f>-(logK!CR74/LOG10(EXP(1)))*298.15*(8.314462/4.184/1000)</f>
        <v>0</v>
      </c>
      <c r="CS74" s="16">
        <f>-(logK!CS74/LOG10(EXP(1)))*298.15*(8.314462/4.184/1000)</f>
        <v>0</v>
      </c>
      <c r="CT74" s="16">
        <f>-(logK!CT74/LOG10(EXP(1)))*298.15*(8.314462/4.184/1000)</f>
        <v>0</v>
      </c>
      <c r="CU74" s="16">
        <f>-(logK!CU74/LOG10(EXP(1)))*298.15*(8.314462/4.184/1000)</f>
        <v>0</v>
      </c>
      <c r="CV74" s="16">
        <f>-(logK!CV74/LOG10(EXP(1)))*298.15*(8.314462/4.184/1000)</f>
        <v>0</v>
      </c>
      <c r="CW74" s="16">
        <f>-(logK!CW74/LOG10(EXP(1)))*298.15*(8.314462/4.184/1000)</f>
        <v>-3.310926300198521</v>
      </c>
      <c r="CX74" s="16">
        <f>-(logK!CX74/LOG10(EXP(1)))*298.15*(8.314462/4.184/1000)</f>
        <v>0</v>
      </c>
      <c r="CY74" s="16">
        <f>-(logK!CY74/LOG10(EXP(1)))*298.15*(8.314462/4.184/1000)</f>
        <v>0</v>
      </c>
      <c r="CZ74" s="16">
        <f>-(logK!CZ74/LOG10(EXP(1)))*298.15*(8.314462/4.184/1000)</f>
        <v>-3.3000999095573902</v>
      </c>
      <c r="DA74" s="16">
        <f>-(logK!DA74/LOG10(EXP(1)))*298.15*(8.314462/4.184/1000)</f>
        <v>0</v>
      </c>
      <c r="DB74" s="16">
        <f>-(logK!DB74/LOG10(EXP(1)))*298.15*(8.314462/4.184/1000)</f>
        <v>0</v>
      </c>
      <c r="DC74" s="16">
        <f>-(logK!DC74/LOG10(EXP(1)))*298.15*(8.314462/4.184/1000)</f>
        <v>0</v>
      </c>
      <c r="DD74" s="16">
        <f>-(logK!DD74/LOG10(EXP(1)))*298.15*(8.314462/4.184/1000)</f>
        <v>0</v>
      </c>
      <c r="DE74" s="16">
        <f>-(logK!DE74/LOG10(EXP(1)))*298.15*(8.314462/4.184/1000)</f>
        <v>0</v>
      </c>
      <c r="DF74" s="16">
        <f>-(logK!DF74/LOG10(EXP(1)))*298.15*(8.314462/4.184/1000)</f>
        <v>0</v>
      </c>
      <c r="DG74" s="16">
        <f>-(logK!DG74/LOG10(EXP(1)))*298.15*(8.314462/4.184/1000)</f>
        <v>0</v>
      </c>
      <c r="DH74" s="16">
        <f>-(logK!DH74/LOG10(EXP(1)))*298.15*(8.314462/4.184/1000)</f>
        <v>0</v>
      </c>
      <c r="DI74" s="16">
        <f>-(logK!DI74/LOG10(EXP(1)))*298.15*(8.314462/4.184/1000)</f>
        <v>0</v>
      </c>
      <c r="DJ74" s="16">
        <f>-(logK!DJ74/LOG10(EXP(1)))*298.15*(8.314462/4.184/1000)</f>
        <v>0</v>
      </c>
      <c r="DK74" s="16">
        <f>-(logK!DK74/LOG10(EXP(1)))*298.15*(8.314462/4.184/1000)</f>
        <v>0</v>
      </c>
      <c r="DL74" s="16">
        <f>-(logK!DL74/LOG10(EXP(1)))*298.15*(8.314462/4.184/1000)</f>
        <v>-3.0016460683495865</v>
      </c>
      <c r="DM74" s="16">
        <f>-(logK!DM74/LOG10(EXP(1)))*298.15*(8.314462/4.184/1000)</f>
        <v>0</v>
      </c>
      <c r="DN74" s="16">
        <f>-(logK!DN74/LOG10(EXP(1)))*298.15*(8.314462/4.184/1000)</f>
        <v>0</v>
      </c>
      <c r="DO74" s="16">
        <f>-(logK!DO74/LOG10(EXP(1)))*298.15*(8.314462/4.184/1000)</f>
        <v>0</v>
      </c>
      <c r="DP74" s="16">
        <f>-(logK!DP74/LOG10(EXP(1)))*298.15*(8.314462/4.184/1000)</f>
        <v>0</v>
      </c>
      <c r="DQ74" s="16">
        <f>-(logK!DQ74/LOG10(EXP(1)))*298.15*(8.314462/4.184/1000)</f>
        <v>0</v>
      </c>
      <c r="DR74" s="16">
        <f>-(logK!DR74/LOG10(EXP(1)))*298.15*(8.314462/4.184/1000)</f>
        <v>-3.4975361782495842</v>
      </c>
      <c r="DS74" s="16">
        <f>-(logK!DS74/LOG10(EXP(1)))*298.15*(8.314462/4.184/1000)</f>
        <v>-3.6350740948901463</v>
      </c>
      <c r="DT74" s="16">
        <f>-(logK!DT74/LOG10(EXP(1)))*298.15*(8.314462/4.184/1000)</f>
        <v>0</v>
      </c>
      <c r="DU74" s="16">
        <f>-(logK!DU74/LOG10(EXP(1)))*298.15*(8.314462/4.184/1000)</f>
        <v>0</v>
      </c>
      <c r="DV74" s="16">
        <f>-(logK!DV74/LOG10(EXP(1)))*298.15*(8.314462/4.184/1000)</f>
        <v>0</v>
      </c>
      <c r="DW74" s="16">
        <f>-(logK!DW74/LOG10(EXP(1)))*298.15*(8.314462/4.184/1000)</f>
        <v>0</v>
      </c>
      <c r="DX74" s="16">
        <f>-(logK!DX74/LOG10(EXP(1)))*298.15*(8.314462/4.184/1000)</f>
        <v>0</v>
      </c>
      <c r="DY74" s="16">
        <f>-(logK!DY74/LOG10(EXP(1)))*298.15*(8.314462/4.184/1000)</f>
        <v>-3.3032455900861737</v>
      </c>
      <c r="DZ74" s="16">
        <f>-(logK!DZ74/LOG10(EXP(1)))*298.15*(8.314462/4.184/1000)</f>
        <v>0</v>
      </c>
      <c r="EA74" s="16">
        <f>-(logK!EA74/LOG10(EXP(1)))*298.15*(8.314462/4.184/1000)</f>
        <v>0</v>
      </c>
      <c r="EB74" s="16">
        <f>-(logK!EB74/LOG10(EXP(1)))*298.15*(8.314462/4.184/1000)</f>
        <v>0</v>
      </c>
      <c r="EC74" s="16">
        <f>-(logK!EC74/LOG10(EXP(1)))*298.15*(8.314462/4.184/1000)</f>
        <v>0</v>
      </c>
      <c r="ED74" s="16">
        <f>-(logK!ED74/LOG10(EXP(1)))*298.15*(8.314462/4.184/1000)</f>
        <v>0</v>
      </c>
      <c r="EE74" s="16">
        <f>-(logK!EE74/LOG10(EXP(1)))*298.15*(8.314462/4.184/1000)</f>
        <v>-1.1925564377811835</v>
      </c>
      <c r="EF74" s="16">
        <f>-(logK!EF74/LOG10(EXP(1)))*298.15*(8.314462/4.184/1000)</f>
        <v>-3.7951602844857484</v>
      </c>
      <c r="EG74" s="16">
        <f>-(logK!EG74/LOG10(EXP(1)))*298.15*(8.314462/4.184/1000)</f>
        <v>-0.92808898848471366</v>
      </c>
      <c r="EH74" s="16">
        <f>-(logK!EH74/LOG10(EXP(1)))*298.15*(8.314462/4.184/1000)</f>
        <v>0</v>
      </c>
      <c r="EI74" s="16">
        <f>-(logK!EI74/LOG10(EXP(1)))*298.15*(8.314462/4.184/1000)</f>
        <v>0</v>
      </c>
      <c r="EJ74" s="16">
        <f>-(logK!EJ74/LOG10(EXP(1)))*298.15*(8.314462/4.184/1000)</f>
        <v>0</v>
      </c>
      <c r="EK74" s="16">
        <f>-(logK!EK74/LOG10(EXP(1)))*298.15*(8.314462/4.184/1000)</f>
        <v>-3.4156568071087601</v>
      </c>
      <c r="EL74" s="16">
        <f>-(logK!EL74/LOG10(EXP(1)))*298.15*(8.314462/4.184/1000)</f>
        <v>0</v>
      </c>
      <c r="EM74" s="16">
        <f>-(logK!EM74/LOG10(EXP(1)))*298.15*(8.314462/4.184/1000)</f>
        <v>0</v>
      </c>
      <c r="EN74" s="16">
        <f>-(logK!EN74/LOG10(EXP(1)))*298.15*(8.314462/4.184/1000)</f>
        <v>0</v>
      </c>
      <c r="EO74" s="16">
        <f>-(logK!EO74/LOG10(EXP(1)))*298.15*(8.314462/4.184/1000)</f>
        <v>0</v>
      </c>
      <c r="EP74" s="16">
        <f>-(logK!EP74/LOG10(EXP(1)))*298.15*(8.314462/4.184/1000)</f>
        <v>0</v>
      </c>
      <c r="EQ74" s="16">
        <f>-(logK!EQ74/LOG10(EXP(1)))*298.15*(8.314462/4.184/1000)</f>
        <v>0</v>
      </c>
      <c r="ER74" s="16">
        <f>-(logK!ER74/LOG10(EXP(1)))*298.15*(8.314462/4.184/1000)</f>
        <v>0</v>
      </c>
      <c r="ES74" s="16">
        <f>-(logK!ES74/LOG10(EXP(1)))*298.15*(8.314462/4.184/1000)</f>
        <v>0</v>
      </c>
      <c r="ET74" s="16">
        <f>-(logK!ET74/LOG10(EXP(1)))*298.15*(8.314462/4.184/1000)</f>
        <v>0</v>
      </c>
      <c r="EU74" s="16">
        <f>-(logK!EU74/LOG10(EXP(1)))*298.15*(8.314462/4.184/1000)</f>
        <v>0</v>
      </c>
      <c r="EV74" s="16">
        <f>-(logK!EV74/LOG10(EXP(1)))*298.15*(8.314462/4.184/1000)</f>
        <v>0</v>
      </c>
      <c r="EW74" s="16">
        <f>-(logK!EW74/LOG10(EXP(1)))*298.15*(8.314462/4.184/1000)</f>
        <v>0</v>
      </c>
      <c r="EX74" s="16">
        <f>-(logK!EX74/LOG10(EXP(1)))*298.15*(8.314462/4.184/1000)</f>
        <v>0</v>
      </c>
      <c r="EY74" s="16">
        <f>-(logK!EY74/LOG10(EXP(1)))*298.15*(8.314462/4.184/1000)</f>
        <v>-3.655788819995986</v>
      </c>
      <c r="EZ74" s="16">
        <f>-(logK!EZ74/LOG10(EXP(1)))*298.15*(8.314462/4.184/1000)</f>
        <v>0</v>
      </c>
      <c r="FA74" s="16">
        <f>-(logK!FA74/LOG10(EXP(1)))*298.15*(8.314462/4.184/1000)</f>
        <v>-2.1460258758094328</v>
      </c>
      <c r="FB74" s="16">
        <f>-(logK!FB74/LOG10(EXP(1)))*298.15*(8.314462/4.184/1000)</f>
        <v>0</v>
      </c>
      <c r="FC74" s="16">
        <f>-(logK!FC74/LOG10(EXP(1)))*298.15*(8.314462/4.184/1000)</f>
        <v>0</v>
      </c>
      <c r="FD74" s="16">
        <f>-(logK!FD74/LOG10(EXP(1)))*298.15*(8.314462/4.184/1000)</f>
        <v>0</v>
      </c>
      <c r="FE74" s="16">
        <f>-(logK!FE74/LOG10(EXP(1)))*298.15*(8.314462/4.184/1000)</f>
        <v>-3.5612465090216268</v>
      </c>
      <c r="FF74" s="16">
        <f>-(logK!FF74/LOG10(EXP(1)))*298.15*(8.314462/4.184/1000)</f>
        <v>0</v>
      </c>
    </row>
    <row r="75" spans="1:162" ht="12.75">
      <c r="A75" s="157">
        <v>73</v>
      </c>
      <c r="B75" s="16">
        <f>-(logK!B75/LOG10(EXP(1)))*298.15*(8.314462/4.184/1000)</f>
        <v>-4.7821629116012936</v>
      </c>
      <c r="C75" s="16">
        <f>-(logK!C75/LOG10(EXP(1)))*298.15*(8.314462/4.184/1000)</f>
        <v>-4.3320596565486484</v>
      </c>
      <c r="D75" s="16">
        <f>-(logK!D75/LOG10(EXP(1)))*298.15*(8.314462/4.184/1000)</f>
        <v>-4.6508295899147196</v>
      </c>
      <c r="E75" s="16">
        <f>-(logK!E75/LOG10(EXP(1)))*298.15*(8.314462/4.184/1000)</f>
        <v>-4.496314984706121</v>
      </c>
      <c r="F75" s="16">
        <f>-(logK!F75/LOG10(EXP(1)))*298.15*(8.314462/4.184/1000)</f>
        <v>-4.597252885202094</v>
      </c>
      <c r="G75" s="16">
        <f>-(logK!G75/LOG10(EXP(1)))*298.15*(8.314462/4.184/1000)</f>
        <v>-4.7386106931951559</v>
      </c>
      <c r="H75" s="16">
        <f>-(logK!H75/LOG10(EXP(1)))*298.15*(8.314462/4.184/1000)</f>
        <v>-5.5873687237699281</v>
      </c>
      <c r="I75" s="16">
        <f>-(logK!I75/LOG10(EXP(1)))*298.15*(8.314462/4.184/1000)</f>
        <v>0</v>
      </c>
      <c r="J75" s="16">
        <f>-(logK!J75/LOG10(EXP(1)))*298.15*(8.314462/4.184/1000)</f>
        <v>0</v>
      </c>
      <c r="K75" s="16">
        <f>-(logK!K75/LOG10(EXP(1)))*298.15*(8.314462/4.184/1000)</f>
        <v>0</v>
      </c>
      <c r="L75" s="16">
        <f>-(logK!L75/LOG10(EXP(1)))*298.15*(8.314462/4.184/1000)</f>
        <v>0</v>
      </c>
      <c r="M75" s="16">
        <f>-(logK!M75/LOG10(EXP(1)))*298.15*(8.314462/4.184/1000)</f>
        <v>0</v>
      </c>
      <c r="N75" s="16">
        <f>-(logK!N75/LOG10(EXP(1)))*298.15*(8.314462/4.184/1000)</f>
        <v>-4.6888293233906193</v>
      </c>
      <c r="O75" s="16">
        <f>-(logK!O75/LOG10(EXP(1)))*298.15*(8.314462/4.184/1000)</f>
        <v>0</v>
      </c>
      <c r="P75" s="16">
        <f>-(logK!P75/LOG10(EXP(1)))*298.15*(8.314462/4.184/1000)</f>
        <v>0</v>
      </c>
      <c r="Q75" s="16">
        <f>-(logK!Q75/LOG10(EXP(1)))*298.15*(8.314462/4.184/1000)</f>
        <v>0</v>
      </c>
      <c r="R75" s="16">
        <f>-(logK!R75/LOG10(EXP(1)))*298.15*(8.314462/4.184/1000)</f>
        <v>-5.7266719759141091</v>
      </c>
      <c r="S75" s="16">
        <f>-(logK!S75/LOG10(EXP(1)))*298.15*(8.314462/4.184/1000)</f>
        <v>-6.0756763493352137</v>
      </c>
      <c r="T75" s="16">
        <f>-(logK!T75/LOG10(EXP(1)))*298.15*(8.314462/4.184/1000)</f>
        <v>-5.5067826587013062</v>
      </c>
      <c r="U75" s="16">
        <f>-(logK!U75/LOG10(EXP(1)))*298.15*(8.314462/4.184/1000)</f>
        <v>-5.7137252727229582</v>
      </c>
      <c r="V75" s="16">
        <f>-(logK!V75/LOG10(EXP(1)))*298.15*(8.314462/4.184/1000)</f>
        <v>-5.4337272365847564</v>
      </c>
      <c r="W75" s="16">
        <f>-(logK!W75/LOG10(EXP(1)))*298.15*(8.314462/4.184/1000)</f>
        <v>-5.5197675608059811</v>
      </c>
      <c r="X75" s="16">
        <f>-(logK!X75/LOG10(EXP(1)))*298.15*(8.314462/4.184/1000)</f>
        <v>-5.0921689228072031</v>
      </c>
      <c r="Y75" s="16">
        <f>-(logK!Y75/LOG10(EXP(1)))*298.15*(8.314462/4.184/1000)</f>
        <v>-5.5951967725487286</v>
      </c>
      <c r="Z75" s="16">
        <f>-(logK!Z75/LOG10(EXP(1)))*298.15*(8.314462/4.184/1000)</f>
        <v>-4.1858123876243871</v>
      </c>
      <c r="AA75" s="16">
        <f>-(logK!AA75/LOG10(EXP(1)))*298.15*(8.314462/4.184/1000)</f>
        <v>0</v>
      </c>
      <c r="AB75" s="16">
        <f>-(logK!AB75/LOG10(EXP(1)))*298.15*(8.314462/4.184/1000)</f>
        <v>0</v>
      </c>
      <c r="AC75" s="16">
        <f>-(logK!AC75/LOG10(EXP(1)))*298.15*(8.314462/4.184/1000)</f>
        <v>-4.7799282751600831</v>
      </c>
      <c r="AD75" s="16">
        <f>-(logK!AD75/LOG10(EXP(1)))*298.15*(8.314462/4.184/1000)</f>
        <v>-6.1764914676091403</v>
      </c>
      <c r="AE75" s="16">
        <f>-(logK!AE75/LOG10(EXP(1)))*298.15*(8.314462/4.184/1000)</f>
        <v>-5.2424761905404056</v>
      </c>
      <c r="AF75" s="16">
        <f>-(logK!AF75/LOG10(EXP(1)))*298.15*(8.314462/4.184/1000)</f>
        <v>0</v>
      </c>
      <c r="AG75" s="16">
        <f>-(logK!AG75/LOG10(EXP(1)))*298.15*(8.314462/4.184/1000)</f>
        <v>-5.7695584418273826</v>
      </c>
      <c r="AH75" s="16">
        <f>-(logK!AH75/LOG10(EXP(1)))*298.15*(8.314462/4.184/1000)</f>
        <v>-4.9151278725941507</v>
      </c>
      <c r="AI75" s="16">
        <f>-(logK!AI75/LOG10(EXP(1)))*298.15*(8.314462/4.184/1000)</f>
        <v>-4.7906266994409039</v>
      </c>
      <c r="AJ75" s="16">
        <f>-(logK!AJ75/LOG10(EXP(1)))*298.15*(8.314462/4.184/1000)</f>
        <v>-5.1853006024749613</v>
      </c>
      <c r="AK75" s="16">
        <f>-(logK!AK75/LOG10(EXP(1)))*298.15*(8.314462/4.184/1000)</f>
        <v>-5.3459324908352057</v>
      </c>
      <c r="AL75" s="16">
        <f>-(logK!AL75/LOG10(EXP(1)))*298.15*(8.314462/4.184/1000)</f>
        <v>-4.1381701569772504</v>
      </c>
      <c r="AM75" s="16">
        <f>-(logK!AM75/LOG10(EXP(1)))*298.15*(8.314462/4.184/1000)</f>
        <v>-3.9481305621904075</v>
      </c>
      <c r="AN75" s="16">
        <f>-(logK!AN75/LOG10(EXP(1)))*298.15*(8.314462/4.184/1000)</f>
        <v>-4.1675423929841484</v>
      </c>
      <c r="AO75" s="16">
        <f>-(logK!AO75/LOG10(EXP(1)))*298.15*(8.314462/4.184/1000)</f>
        <v>0</v>
      </c>
      <c r="AP75" s="16">
        <f>-(logK!AP75/LOG10(EXP(1)))*298.15*(8.314462/4.184/1000)</f>
        <v>-6.0155676304098114</v>
      </c>
      <c r="AQ75" s="16">
        <f>-(logK!AQ75/LOG10(EXP(1)))*298.15*(8.314462/4.184/1000)</f>
        <v>-4.0692975158916882</v>
      </c>
      <c r="AR75" s="16">
        <f>-(logK!AR75/LOG10(EXP(1)))*298.15*(8.314462/4.184/1000)</f>
        <v>-4.0889754133447047</v>
      </c>
      <c r="AS75" s="16">
        <f>-(logK!AS75/LOG10(EXP(1)))*298.15*(8.314462/4.184/1000)</f>
        <v>-5.1885038542234145</v>
      </c>
      <c r="AT75" s="16">
        <f>-(logK!AT75/LOG10(EXP(1)))*298.15*(8.314462/4.184/1000)</f>
        <v>0</v>
      </c>
      <c r="AU75" s="16">
        <f>-(logK!AU75/LOG10(EXP(1)))*298.15*(8.314462/4.184/1000)</f>
        <v>0</v>
      </c>
      <c r="AV75" s="16">
        <f>-(logK!AV75/LOG10(EXP(1)))*298.15*(8.314462/4.184/1000)</f>
        <v>-5.1173638347707602</v>
      </c>
      <c r="AW75" s="16">
        <f>-(logK!AW75/LOG10(EXP(1)))*298.15*(8.314462/4.184/1000)</f>
        <v>-5.8828154919351672</v>
      </c>
      <c r="AX75" s="16">
        <f>-(logK!AX75/LOG10(EXP(1)))*298.15*(8.314462/4.184/1000)</f>
        <v>-4.7919445619575161</v>
      </c>
      <c r="AY75" s="16">
        <f>-(logK!AY75/LOG10(EXP(1)))*298.15*(8.314462/4.184/1000)</f>
        <v>-4.7871533268039528</v>
      </c>
      <c r="AZ75" s="16">
        <f>-(logK!AZ75/LOG10(EXP(1)))*298.15*(8.314462/4.184/1000)</f>
        <v>-5.6257831883069533</v>
      </c>
      <c r="BA75" s="16">
        <f>-(logK!BA75/LOG10(EXP(1)))*298.15*(8.314462/4.184/1000)</f>
        <v>-5.4193671735931828</v>
      </c>
      <c r="BB75" s="16">
        <f>-(logK!BB75/LOG10(EXP(1)))*298.15*(8.314462/4.184/1000)</f>
        <v>-6.0796626788109283</v>
      </c>
      <c r="BC75" s="16">
        <f>-(logK!BC75/LOG10(EXP(1)))*298.15*(8.314462/4.184/1000)</f>
        <v>0</v>
      </c>
      <c r="BD75" s="16">
        <f>-(logK!BD75/LOG10(EXP(1)))*298.15*(8.314462/4.184/1000)</f>
        <v>0</v>
      </c>
      <c r="BE75" s="16">
        <f>-(logK!BE75/LOG10(EXP(1)))*298.15*(8.314462/4.184/1000)</f>
        <v>-5.6356030375767023</v>
      </c>
      <c r="BF75" s="16">
        <f>-(logK!BF75/LOG10(EXP(1)))*298.15*(8.314462/4.184/1000)</f>
        <v>-5.7582881252412168</v>
      </c>
      <c r="BG75" s="16">
        <f>-(logK!BG75/LOG10(EXP(1)))*298.15*(8.314462/4.184/1000)</f>
        <v>-5.4551104426772836</v>
      </c>
      <c r="BH75" s="16">
        <f>-(logK!BH75/LOG10(EXP(1)))*298.15*(8.314462/4.184/1000)</f>
        <v>0</v>
      </c>
      <c r="BI75" s="16">
        <f>-(logK!BI75/LOG10(EXP(1)))*298.15*(8.314462/4.184/1000)</f>
        <v>0</v>
      </c>
      <c r="BJ75" s="16">
        <f>-(logK!BJ75/LOG10(EXP(1)))*298.15*(8.314462/4.184/1000)</f>
        <v>0</v>
      </c>
      <c r="BK75" s="16">
        <f>-(logK!BK75/LOG10(EXP(1)))*298.15*(8.314462/4.184/1000)</f>
        <v>0</v>
      </c>
      <c r="BL75" s="16">
        <f>-(logK!BL75/LOG10(EXP(1)))*298.15*(8.314462/4.184/1000)</f>
        <v>0</v>
      </c>
      <c r="BM75" s="16">
        <f>-(logK!BM75/LOG10(EXP(1)))*298.15*(8.314462/4.184/1000)</f>
        <v>0</v>
      </c>
      <c r="BN75" s="16">
        <f>-(logK!BN75/LOG10(EXP(1)))*298.15*(8.314462/4.184/1000)</f>
        <v>0</v>
      </c>
      <c r="BO75" s="16">
        <f>-(logK!BO75/LOG10(EXP(1)))*298.15*(8.314462/4.184/1000)</f>
        <v>-5.7523034468893792</v>
      </c>
      <c r="BP75" s="16">
        <f>-(logK!BP75/LOG10(EXP(1)))*298.15*(8.314462/4.184/1000)</f>
        <v>0</v>
      </c>
      <c r="BQ75" s="16">
        <f>-(logK!BQ75/LOG10(EXP(1)))*298.15*(8.314462/4.184/1000)</f>
        <v>-5.2104955144385174</v>
      </c>
      <c r="BR75" s="16">
        <f>-(logK!BR75/LOG10(EXP(1)))*298.15*(8.314462/4.184/1000)</f>
        <v>0</v>
      </c>
      <c r="BS75" s="16">
        <f>-(logK!BS75/LOG10(EXP(1)))*298.15*(8.314462/4.184/1000)</f>
        <v>-4.2414190917414851</v>
      </c>
      <c r="BT75" s="16">
        <f>-(logK!BT75/LOG10(EXP(1)))*298.15*(8.314462/4.184/1000)</f>
        <v>0</v>
      </c>
      <c r="BU75" s="16">
        <f>-(logK!BU75/LOG10(EXP(1)))*298.15*(8.314462/4.184/1000)</f>
        <v>0</v>
      </c>
      <c r="BV75" s="16">
        <f>-(logK!BV75/LOG10(EXP(1)))*298.15*(8.314462/4.184/1000)</f>
        <v>0</v>
      </c>
      <c r="BW75" s="16">
        <f>-(logK!BW75/LOG10(EXP(1)))*298.15*(8.314462/4.184/1000)</f>
        <v>0</v>
      </c>
      <c r="BX75" s="16">
        <f>-(logK!BX75/LOG10(EXP(1)))*298.15*(8.314462/4.184/1000)</f>
        <v>0</v>
      </c>
      <c r="BY75" s="16">
        <f>-(logK!BY75/LOG10(EXP(1)))*298.15*(8.314462/4.184/1000)</f>
        <v>-5.6884430489570601</v>
      </c>
      <c r="BZ75" s="16">
        <f>-(logK!BZ75/LOG10(EXP(1)))*298.15*(8.314462/4.184/1000)</f>
        <v>0</v>
      </c>
      <c r="CA75" s="16">
        <f>-(logK!CA75/LOG10(EXP(1)))*298.15*(8.314462/4.184/1000)</f>
        <v>-4.054498165394576</v>
      </c>
      <c r="CB75" s="16">
        <f>-(logK!CB75/LOG10(EXP(1)))*298.15*(8.314462/4.184/1000)</f>
        <v>-3.9278933235036306</v>
      </c>
      <c r="CC75" s="16">
        <f>-(logK!CC75/LOG10(EXP(1)))*298.15*(8.314462/4.184/1000)</f>
        <v>0</v>
      </c>
      <c r="CD75" s="16">
        <f>-(logK!CD75/LOG10(EXP(1)))*298.15*(8.314462/4.184/1000)</f>
        <v>0</v>
      </c>
      <c r="CE75" s="16">
        <f>-(logK!CE75/LOG10(EXP(1)))*298.15*(8.314462/4.184/1000)</f>
        <v>-5.90435695066944</v>
      </c>
      <c r="CF75" s="16">
        <f>-(logK!CF75/LOG10(EXP(1)))*298.15*(8.314462/4.184/1000)</f>
        <v>-5.6266835912686162</v>
      </c>
      <c r="CG75" s="16">
        <f>-(logK!CG75/LOG10(EXP(1)))*298.15*(8.314462/4.184/1000)</f>
        <v>0</v>
      </c>
      <c r="CH75" s="16">
        <f>-(logK!CH75/LOG10(EXP(1)))*298.15*(8.314462/4.184/1000)</f>
        <v>0</v>
      </c>
      <c r="CI75" s="16">
        <f>-(logK!CI75/LOG10(EXP(1)))*298.15*(8.314462/4.184/1000)</f>
        <v>0</v>
      </c>
      <c r="CJ75" s="16">
        <f>-(logK!CJ75/LOG10(EXP(1)))*298.15*(8.314462/4.184/1000)</f>
        <v>0</v>
      </c>
      <c r="CK75" s="16">
        <f>-(logK!CK75/LOG10(EXP(1)))*298.15*(8.314462/4.184/1000)</f>
        <v>0</v>
      </c>
      <c r="CL75" s="16">
        <f>-(logK!CL75/LOG10(EXP(1)))*298.15*(8.314462/4.184/1000)</f>
        <v>0</v>
      </c>
      <c r="CM75" s="16">
        <f>-(logK!CM75/LOG10(EXP(1)))*298.15*(8.314462/4.184/1000)</f>
        <v>0</v>
      </c>
      <c r="CN75" s="16">
        <f>-(logK!CN75/LOG10(EXP(1)))*298.15*(8.314462/4.184/1000)</f>
        <v>0</v>
      </c>
      <c r="CO75" s="16">
        <f>-(logK!CO75/LOG10(EXP(1)))*298.15*(8.314462/4.184/1000)</f>
        <v>0</v>
      </c>
      <c r="CP75" s="16">
        <f>-(logK!CP75/LOG10(EXP(1)))*298.15*(8.314462/4.184/1000)</f>
        <v>0</v>
      </c>
      <c r="CQ75" s="16">
        <f>-(logK!CQ75/LOG10(EXP(1)))*298.15*(8.314462/4.184/1000)</f>
        <v>0</v>
      </c>
      <c r="CR75" s="16">
        <f>-(logK!CR75/LOG10(EXP(1)))*298.15*(8.314462/4.184/1000)</f>
        <v>0</v>
      </c>
      <c r="CS75" s="16">
        <f>-(logK!CS75/LOG10(EXP(1)))*298.15*(8.314462/4.184/1000)</f>
        <v>0</v>
      </c>
      <c r="CT75" s="16">
        <f>-(logK!CT75/LOG10(EXP(1)))*298.15*(8.314462/4.184/1000)</f>
        <v>0</v>
      </c>
      <c r="CU75" s="16">
        <f>-(logK!CU75/LOG10(EXP(1)))*298.15*(8.314462/4.184/1000)</f>
        <v>0</v>
      </c>
      <c r="CV75" s="16">
        <f>-(logK!CV75/LOG10(EXP(1)))*298.15*(8.314462/4.184/1000)</f>
        <v>0</v>
      </c>
      <c r="CW75" s="16">
        <f>-(logK!CW75/LOG10(EXP(1)))*298.15*(8.314462/4.184/1000)</f>
        <v>-4.5940905608609892</v>
      </c>
      <c r="CX75" s="16">
        <f>-(logK!CX75/LOG10(EXP(1)))*298.15*(8.314462/4.184/1000)</f>
        <v>0</v>
      </c>
      <c r="CY75" s="16">
        <f>-(logK!CY75/LOG10(EXP(1)))*298.15*(8.314462/4.184/1000)</f>
        <v>0</v>
      </c>
      <c r="CZ75" s="16">
        <f>-(logK!CZ75/LOG10(EXP(1)))*298.15*(8.314462/4.184/1000)</f>
        <v>-4.4255056587048403</v>
      </c>
      <c r="DA75" s="16">
        <f>-(logK!DA75/LOG10(EXP(1)))*298.15*(8.314462/4.184/1000)</f>
        <v>0</v>
      </c>
      <c r="DB75" s="16">
        <f>-(logK!DB75/LOG10(EXP(1)))*298.15*(8.314462/4.184/1000)</f>
        <v>0</v>
      </c>
      <c r="DC75" s="16">
        <f>-(logK!DC75/LOG10(EXP(1)))*298.15*(8.314462/4.184/1000)</f>
        <v>0</v>
      </c>
      <c r="DD75" s="16">
        <f>-(logK!DD75/LOG10(EXP(1)))*298.15*(8.314462/4.184/1000)</f>
        <v>0</v>
      </c>
      <c r="DE75" s="16">
        <f>-(logK!DE75/LOG10(EXP(1)))*298.15*(8.314462/4.184/1000)</f>
        <v>0</v>
      </c>
      <c r="DF75" s="16">
        <f>-(logK!DF75/LOG10(EXP(1)))*298.15*(8.314462/4.184/1000)</f>
        <v>0</v>
      </c>
      <c r="DG75" s="16">
        <f>-(logK!DG75/LOG10(EXP(1)))*298.15*(8.314462/4.184/1000)</f>
        <v>0</v>
      </c>
      <c r="DH75" s="16">
        <f>-(logK!DH75/LOG10(EXP(1)))*298.15*(8.314462/4.184/1000)</f>
        <v>0</v>
      </c>
      <c r="DI75" s="16">
        <f>-(logK!DI75/LOG10(EXP(1)))*298.15*(8.314462/4.184/1000)</f>
        <v>0</v>
      </c>
      <c r="DJ75" s="16">
        <f>-(logK!DJ75/LOG10(EXP(1)))*298.15*(8.314462/4.184/1000)</f>
        <v>0</v>
      </c>
      <c r="DK75" s="16">
        <f>-(logK!DK75/LOG10(EXP(1)))*298.15*(8.314462/4.184/1000)</f>
        <v>0</v>
      </c>
      <c r="DL75" s="16">
        <f>-(logK!DL75/LOG10(EXP(1)))*298.15*(8.314462/4.184/1000)</f>
        <v>-5.5075384514903361</v>
      </c>
      <c r="DM75" s="16">
        <f>-(logK!DM75/LOG10(EXP(1)))*298.15*(8.314462/4.184/1000)</f>
        <v>0</v>
      </c>
      <c r="DN75" s="16">
        <f>-(logK!DN75/LOG10(EXP(1)))*298.15*(8.314462/4.184/1000)</f>
        <v>0</v>
      </c>
      <c r="DO75" s="16">
        <f>-(logK!DO75/LOG10(EXP(1)))*298.15*(8.314462/4.184/1000)</f>
        <v>0</v>
      </c>
      <c r="DP75" s="16">
        <f>-(logK!DP75/LOG10(EXP(1)))*298.15*(8.314462/4.184/1000)</f>
        <v>0</v>
      </c>
      <c r="DQ75" s="16">
        <f>-(logK!DQ75/LOG10(EXP(1)))*298.15*(8.314462/4.184/1000)</f>
        <v>0</v>
      </c>
      <c r="DR75" s="16">
        <f>-(logK!DR75/LOG10(EXP(1)))*298.15*(8.314462/4.184/1000)</f>
        <v>-5.77976028023238</v>
      </c>
      <c r="DS75" s="16">
        <f>-(logK!DS75/LOG10(EXP(1)))*298.15*(8.314462/4.184/1000)</f>
        <v>-5.4023031732228031</v>
      </c>
      <c r="DT75" s="16">
        <f>-(logK!DT75/LOG10(EXP(1)))*298.15*(8.314462/4.184/1000)</f>
        <v>0</v>
      </c>
      <c r="DU75" s="16">
        <f>-(logK!DU75/LOG10(EXP(1)))*298.15*(8.314462/4.184/1000)</f>
        <v>0</v>
      </c>
      <c r="DV75" s="16">
        <f>-(logK!DV75/LOG10(EXP(1)))*298.15*(8.314462/4.184/1000)</f>
        <v>0</v>
      </c>
      <c r="DW75" s="16">
        <f>-(logK!DW75/LOG10(EXP(1)))*298.15*(8.314462/4.184/1000)</f>
        <v>0</v>
      </c>
      <c r="DX75" s="16">
        <f>-(logK!DX75/LOG10(EXP(1)))*298.15*(8.314462/4.184/1000)</f>
        <v>0</v>
      </c>
      <c r="DY75" s="16">
        <f>-(logK!DY75/LOG10(EXP(1)))*298.15*(8.314462/4.184/1000)</f>
        <v>-5.7329638826704405</v>
      </c>
      <c r="DZ75" s="16">
        <f>-(logK!DZ75/LOG10(EXP(1)))*298.15*(8.314462/4.184/1000)</f>
        <v>0</v>
      </c>
      <c r="EA75" s="16">
        <f>-(logK!EA75/LOG10(EXP(1)))*298.15*(8.314462/4.184/1000)</f>
        <v>0</v>
      </c>
      <c r="EB75" s="16">
        <f>-(logK!EB75/LOG10(EXP(1)))*298.15*(8.314462/4.184/1000)</f>
        <v>0</v>
      </c>
      <c r="EC75" s="16">
        <f>-(logK!EC75/LOG10(EXP(1)))*298.15*(8.314462/4.184/1000)</f>
        <v>0</v>
      </c>
      <c r="ED75" s="16">
        <f>-(logK!ED75/LOG10(EXP(1)))*298.15*(8.314462/4.184/1000)</f>
        <v>0</v>
      </c>
      <c r="EE75" s="16">
        <f>-(logK!EE75/LOG10(EXP(1)))*298.15*(8.314462/4.184/1000)</f>
        <v>-4.2073238329266047</v>
      </c>
      <c r="EF75" s="16">
        <f>-(logK!EF75/LOG10(EXP(1)))*298.15*(8.314462/4.184/1000)</f>
        <v>-5.7923795641647446</v>
      </c>
      <c r="EG75" s="16">
        <f>-(logK!EG75/LOG10(EXP(1)))*298.15*(8.314462/4.184/1000)</f>
        <v>-4.5431850516012879</v>
      </c>
      <c r="EH75" s="16">
        <f>-(logK!EH75/LOG10(EXP(1)))*298.15*(8.314462/4.184/1000)</f>
        <v>0</v>
      </c>
      <c r="EI75" s="16">
        <f>-(logK!EI75/LOG10(EXP(1)))*298.15*(8.314462/4.184/1000)</f>
        <v>0</v>
      </c>
      <c r="EJ75" s="16">
        <f>-(logK!EJ75/LOG10(EXP(1)))*298.15*(8.314462/4.184/1000)</f>
        <v>0</v>
      </c>
      <c r="EK75" s="16">
        <f>-(logK!EK75/LOG10(EXP(1)))*298.15*(8.314462/4.184/1000)</f>
        <v>-5.3148440322135064</v>
      </c>
      <c r="EL75" s="16">
        <f>-(logK!EL75/LOG10(EXP(1)))*298.15*(8.314462/4.184/1000)</f>
        <v>0</v>
      </c>
      <c r="EM75" s="16">
        <f>-(logK!EM75/LOG10(EXP(1)))*298.15*(8.314462/4.184/1000)</f>
        <v>0</v>
      </c>
      <c r="EN75" s="16">
        <f>-(logK!EN75/LOG10(EXP(1)))*298.15*(8.314462/4.184/1000)</f>
        <v>0</v>
      </c>
      <c r="EO75" s="16">
        <f>-(logK!EO75/LOG10(EXP(1)))*298.15*(8.314462/4.184/1000)</f>
        <v>0</v>
      </c>
      <c r="EP75" s="16">
        <f>-(logK!EP75/LOG10(EXP(1)))*298.15*(8.314462/4.184/1000)</f>
        <v>0</v>
      </c>
      <c r="EQ75" s="16">
        <f>-(logK!EQ75/LOG10(EXP(1)))*298.15*(8.314462/4.184/1000)</f>
        <v>0</v>
      </c>
      <c r="ER75" s="16">
        <f>-(logK!ER75/LOG10(EXP(1)))*298.15*(8.314462/4.184/1000)</f>
        <v>0</v>
      </c>
      <c r="ES75" s="16">
        <f>-(logK!ES75/LOG10(EXP(1)))*298.15*(8.314462/4.184/1000)</f>
        <v>0</v>
      </c>
      <c r="ET75" s="16">
        <f>-(logK!ET75/LOG10(EXP(1)))*298.15*(8.314462/4.184/1000)</f>
        <v>0</v>
      </c>
      <c r="EU75" s="16">
        <f>-(logK!EU75/LOG10(EXP(1)))*298.15*(8.314462/4.184/1000)</f>
        <v>0</v>
      </c>
      <c r="EV75" s="16">
        <f>-(logK!EV75/LOG10(EXP(1)))*298.15*(8.314462/4.184/1000)</f>
        <v>0</v>
      </c>
      <c r="EW75" s="16">
        <f>-(logK!EW75/LOG10(EXP(1)))*298.15*(8.314462/4.184/1000)</f>
        <v>0</v>
      </c>
      <c r="EX75" s="16">
        <f>-(logK!EX75/LOG10(EXP(1)))*298.15*(8.314462/4.184/1000)</f>
        <v>0</v>
      </c>
      <c r="EY75" s="16">
        <f>-(logK!EY75/LOG10(EXP(1)))*298.15*(8.314462/4.184/1000)</f>
        <v>-5.5469788297048934</v>
      </c>
      <c r="EZ75" s="16">
        <f>-(logK!EZ75/LOG10(EXP(1)))*298.15*(8.314462/4.184/1000)</f>
        <v>0</v>
      </c>
      <c r="FA75" s="16">
        <f>-(logK!FA75/LOG10(EXP(1)))*298.15*(8.314462/4.184/1000)</f>
        <v>-5.4461500689618481</v>
      </c>
      <c r="FB75" s="16">
        <f>-(logK!FB75/LOG10(EXP(1)))*298.15*(8.314462/4.184/1000)</f>
        <v>0</v>
      </c>
      <c r="FC75" s="16">
        <f>-(logK!FC75/LOG10(EXP(1)))*298.15*(8.314462/4.184/1000)</f>
        <v>0</v>
      </c>
      <c r="FD75" s="16">
        <f>-(logK!FD75/LOG10(EXP(1)))*298.15*(8.314462/4.184/1000)</f>
        <v>0</v>
      </c>
      <c r="FE75" s="16">
        <f>-(logK!FE75/LOG10(EXP(1)))*298.15*(8.314462/4.184/1000)</f>
        <v>-3.9877946768984671</v>
      </c>
      <c r="FF75" s="16">
        <f>-(logK!FF75/LOG10(EXP(1)))*298.15*(8.314462/4.184/1000)</f>
        <v>0</v>
      </c>
    </row>
    <row r="76" spans="1:162" ht="12.75">
      <c r="A76" s="157">
        <v>74</v>
      </c>
      <c r="B76" s="16">
        <f>-(logK!B76/LOG10(EXP(1)))*298.15*(8.314462/4.184/1000)</f>
        <v>-2.6127374727639809</v>
      </c>
      <c r="C76" s="16">
        <f>-(logK!C76/LOG10(EXP(1)))*298.15*(8.314462/4.184/1000)</f>
        <v>-2.5829232207577228</v>
      </c>
      <c r="D76" s="16">
        <f>-(logK!D76/LOG10(EXP(1)))*298.15*(8.314462/4.184/1000)</f>
        <v>-2.6541028033708138</v>
      </c>
      <c r="E76" s="16">
        <f>-(logK!E76/LOG10(EXP(1)))*298.15*(8.314462/4.184/1000)</f>
        <v>-2.539369638104672</v>
      </c>
      <c r="F76" s="16">
        <f>-(logK!F76/LOG10(EXP(1)))*298.15*(8.314462/4.184/1000)</f>
        <v>-2.6409228139577801</v>
      </c>
      <c r="G76" s="16">
        <f>-(logK!G76/LOG10(EXP(1)))*298.15*(8.314462/4.184/1000)</f>
        <v>-2.5377420915391253</v>
      </c>
      <c r="H76" s="16">
        <f>-(logK!H76/LOG10(EXP(1)))*298.15*(8.314462/4.184/1000)</f>
        <v>-2.1182593584174967</v>
      </c>
      <c r="I76" s="16">
        <f>-(logK!I76/LOG10(EXP(1)))*298.15*(8.314462/4.184/1000)</f>
        <v>0</v>
      </c>
      <c r="J76" s="16">
        <f>-(logK!J76/LOG10(EXP(1)))*298.15*(8.314462/4.184/1000)</f>
        <v>0</v>
      </c>
      <c r="K76" s="16">
        <f>-(logK!K76/LOG10(EXP(1)))*298.15*(8.314462/4.184/1000)</f>
        <v>0</v>
      </c>
      <c r="L76" s="16">
        <f>-(logK!L76/LOG10(EXP(1)))*298.15*(8.314462/4.184/1000)</f>
        <v>0</v>
      </c>
      <c r="M76" s="16">
        <f>-(logK!M76/LOG10(EXP(1)))*298.15*(8.314462/4.184/1000)</f>
        <v>0</v>
      </c>
      <c r="N76" s="16">
        <f>-(logK!N76/LOG10(EXP(1)))*298.15*(8.314462/4.184/1000)</f>
        <v>-2.5419712569651072</v>
      </c>
      <c r="O76" s="16">
        <f>-(logK!O76/LOG10(EXP(1)))*298.15*(8.314462/4.184/1000)</f>
        <v>0</v>
      </c>
      <c r="P76" s="16">
        <f>-(logK!P76/LOG10(EXP(1)))*298.15*(8.314462/4.184/1000)</f>
        <v>0</v>
      </c>
      <c r="Q76" s="16">
        <f>-(logK!Q76/LOG10(EXP(1)))*298.15*(8.314462/4.184/1000)</f>
        <v>0</v>
      </c>
      <c r="R76" s="16">
        <f>-(logK!R76/LOG10(EXP(1)))*298.15*(8.314462/4.184/1000)</f>
        <v>-2.7478524868895295</v>
      </c>
      <c r="S76" s="16">
        <f>-(logK!S76/LOG10(EXP(1)))*298.15*(8.314462/4.184/1000)</f>
        <v>-2.2868543560007906</v>
      </c>
      <c r="T76" s="16">
        <f>-(logK!T76/LOG10(EXP(1)))*298.15*(8.314462/4.184/1000)</f>
        <v>-3.0870724814605888</v>
      </c>
      <c r="U76" s="16">
        <f>-(logK!U76/LOG10(EXP(1)))*298.15*(8.314462/4.184/1000)</f>
        <v>-2.5373355459594662</v>
      </c>
      <c r="V76" s="16">
        <f>-(logK!V76/LOG10(EXP(1)))*298.15*(8.314462/4.184/1000)</f>
        <v>-2.241648670337784</v>
      </c>
      <c r="W76" s="16">
        <f>-(logK!W76/LOG10(EXP(1)))*298.15*(8.314462/4.184/1000)</f>
        <v>-2.8363702835022324</v>
      </c>
      <c r="X76" s="16">
        <f>-(logK!X76/LOG10(EXP(1)))*298.15*(8.314462/4.184/1000)</f>
        <v>-3.2883984909471553</v>
      </c>
      <c r="Y76" s="16">
        <f>-(logK!Y76/LOG10(EXP(1)))*298.15*(8.314462/4.184/1000)</f>
        <v>-3.0622486446569899</v>
      </c>
      <c r="Z76" s="16">
        <f>-(logK!Z76/LOG10(EXP(1)))*298.15*(8.314462/4.184/1000)</f>
        <v>-3.0377836047911417</v>
      </c>
      <c r="AA76" s="16">
        <f>-(logK!AA76/LOG10(EXP(1)))*298.15*(8.314462/4.184/1000)</f>
        <v>0</v>
      </c>
      <c r="AB76" s="16">
        <f>-(logK!AB76/LOG10(EXP(1)))*298.15*(8.314462/4.184/1000)</f>
        <v>0</v>
      </c>
      <c r="AC76" s="16">
        <f>-(logK!AC76/LOG10(EXP(1)))*298.15*(8.314462/4.184/1000)</f>
        <v>-2.9983091204037962</v>
      </c>
      <c r="AD76" s="16">
        <f>-(logK!AD76/LOG10(EXP(1)))*298.15*(8.314462/4.184/1000)</f>
        <v>-3.1302986448548538</v>
      </c>
      <c r="AE76" s="16">
        <f>-(logK!AE76/LOG10(EXP(1)))*298.15*(8.314462/4.184/1000)</f>
        <v>-3.1343177162564477</v>
      </c>
      <c r="AF76" s="16">
        <f>-(logK!AF76/LOG10(EXP(1)))*298.15*(8.314462/4.184/1000)</f>
        <v>0</v>
      </c>
      <c r="AG76" s="16">
        <f>-(logK!AG76/LOG10(EXP(1)))*298.15*(8.314462/4.184/1000)</f>
        <v>-1.5388200391568692</v>
      </c>
      <c r="AH76" s="16">
        <f>-(logK!AH76/LOG10(EXP(1)))*298.15*(8.314462/4.184/1000)</f>
        <v>-2.5657146102147133</v>
      </c>
      <c r="AI76" s="16">
        <f>-(logK!AI76/LOG10(EXP(1)))*298.15*(8.314462/4.184/1000)</f>
        <v>-2.6077402363267645</v>
      </c>
      <c r="AJ76" s="16">
        <f>-(logK!AJ76/LOG10(EXP(1)))*298.15*(8.314462/4.184/1000)</f>
        <v>-2.3410354220952594</v>
      </c>
      <c r="AK76" s="16">
        <f>-(logK!AK76/LOG10(EXP(1)))*298.15*(8.314462/4.184/1000)</f>
        <v>-2.9931959229790936</v>
      </c>
      <c r="AL76" s="16">
        <f>-(logK!AL76/LOG10(EXP(1)))*298.15*(8.314462/4.184/1000)</f>
        <v>-3.0404288795527474</v>
      </c>
      <c r="AM76" s="16">
        <f>-(logK!AM76/LOG10(EXP(1)))*298.15*(8.314462/4.184/1000)</f>
        <v>-2.7926134280593522</v>
      </c>
      <c r="AN76" s="16">
        <f>-(logK!AN76/LOG10(EXP(1)))*298.15*(8.314462/4.184/1000)</f>
        <v>-3.0755787012302997</v>
      </c>
      <c r="AO76" s="16">
        <f>-(logK!AO76/LOG10(EXP(1)))*298.15*(8.314462/4.184/1000)</f>
        <v>0</v>
      </c>
      <c r="AP76" s="16">
        <f>-(logK!AP76/LOG10(EXP(1)))*298.15*(8.314462/4.184/1000)</f>
        <v>-1.8752747052381009</v>
      </c>
      <c r="AQ76" s="16">
        <f>-(logK!AQ76/LOG10(EXP(1)))*298.15*(8.314462/4.184/1000)</f>
        <v>-2.9553789985893495</v>
      </c>
      <c r="AR76" s="16">
        <f>-(logK!AR76/LOG10(EXP(1)))*298.15*(8.314462/4.184/1000)</f>
        <v>-2.9796789645788917</v>
      </c>
      <c r="AS76" s="16">
        <f>-(logK!AS76/LOG10(EXP(1)))*298.15*(8.314462/4.184/1000)</f>
        <v>-2.9734443561928492</v>
      </c>
      <c r="AT76" s="16">
        <f>-(logK!AT76/LOG10(EXP(1)))*298.15*(8.314462/4.184/1000)</f>
        <v>0</v>
      </c>
      <c r="AU76" s="16">
        <f>-(logK!AU76/LOG10(EXP(1)))*298.15*(8.314462/4.184/1000)</f>
        <v>0</v>
      </c>
      <c r="AV76" s="16">
        <f>-(logK!AV76/LOG10(EXP(1)))*298.15*(8.314462/4.184/1000)</f>
        <v>-3.030561281641095</v>
      </c>
      <c r="AW76" s="16">
        <f>-(logK!AW76/LOG10(EXP(1)))*298.15*(8.314462/4.184/1000)</f>
        <v>-2.6019217232487613</v>
      </c>
      <c r="AX76" s="16">
        <f>-(logK!AX76/LOG10(EXP(1)))*298.15*(8.314462/4.184/1000)</f>
        <v>-2.615786564611422</v>
      </c>
      <c r="AY76" s="16">
        <f>-(logK!AY76/LOG10(EXP(1)))*298.15*(8.314462/4.184/1000)</f>
        <v>-2.7113302328189013</v>
      </c>
      <c r="AZ76" s="16">
        <f>-(logK!AZ76/LOG10(EXP(1)))*298.15*(8.314462/4.184/1000)</f>
        <v>-3.0926986357240551</v>
      </c>
      <c r="BA76" s="16">
        <f>-(logK!BA76/LOG10(EXP(1)))*298.15*(8.314462/4.184/1000)</f>
        <v>-3.020902413506918</v>
      </c>
      <c r="BB76" s="16">
        <f>-(logK!BB76/LOG10(EXP(1)))*298.15*(8.314462/4.184/1000)</f>
        <v>-3.1357242548223145</v>
      </c>
      <c r="BC76" s="16">
        <f>-(logK!BC76/LOG10(EXP(1)))*298.15*(8.314462/4.184/1000)</f>
        <v>0</v>
      </c>
      <c r="BD76" s="16">
        <f>-(logK!BD76/LOG10(EXP(1)))*298.15*(8.314462/4.184/1000)</f>
        <v>0</v>
      </c>
      <c r="BE76" s="16">
        <f>-(logK!BE76/LOG10(EXP(1)))*298.15*(8.314462/4.184/1000)</f>
        <v>-2.6592623851905115</v>
      </c>
      <c r="BF76" s="16">
        <f>-(logK!BF76/LOG10(EXP(1)))*298.15*(8.314462/4.184/1000)</f>
        <v>-2.7241376464003753</v>
      </c>
      <c r="BG76" s="16">
        <f>-(logK!BG76/LOG10(EXP(1)))*298.15*(8.314462/4.184/1000)</f>
        <v>-2.9067354107090941</v>
      </c>
      <c r="BH76" s="16">
        <f>-(logK!BH76/LOG10(EXP(1)))*298.15*(8.314462/4.184/1000)</f>
        <v>0</v>
      </c>
      <c r="BI76" s="16">
        <f>-(logK!BI76/LOG10(EXP(1)))*298.15*(8.314462/4.184/1000)</f>
        <v>0</v>
      </c>
      <c r="BJ76" s="16">
        <f>-(logK!BJ76/LOG10(EXP(1)))*298.15*(8.314462/4.184/1000)</f>
        <v>0</v>
      </c>
      <c r="BK76" s="16">
        <f>-(logK!BK76/LOG10(EXP(1)))*298.15*(8.314462/4.184/1000)</f>
        <v>0</v>
      </c>
      <c r="BL76" s="16">
        <f>-(logK!BL76/LOG10(EXP(1)))*298.15*(8.314462/4.184/1000)</f>
        <v>0</v>
      </c>
      <c r="BM76" s="16">
        <f>-(logK!BM76/LOG10(EXP(1)))*298.15*(8.314462/4.184/1000)</f>
        <v>0</v>
      </c>
      <c r="BN76" s="16">
        <f>-(logK!BN76/LOG10(EXP(1)))*298.15*(8.314462/4.184/1000)</f>
        <v>0</v>
      </c>
      <c r="BO76" s="16">
        <f>-(logK!BO76/LOG10(EXP(1)))*298.15*(8.314462/4.184/1000)</f>
        <v>-2.6893249301346809</v>
      </c>
      <c r="BP76" s="16">
        <f>-(logK!BP76/LOG10(EXP(1)))*298.15*(8.314462/4.184/1000)</f>
        <v>0</v>
      </c>
      <c r="BQ76" s="16">
        <f>-(logK!BQ76/LOG10(EXP(1)))*298.15*(8.314462/4.184/1000)</f>
        <v>-2.9750132401411973</v>
      </c>
      <c r="BR76" s="16">
        <f>-(logK!BR76/LOG10(EXP(1)))*298.15*(8.314462/4.184/1000)</f>
        <v>0</v>
      </c>
      <c r="BS76" s="16">
        <f>-(logK!BS76/LOG10(EXP(1)))*298.15*(8.314462/4.184/1000)</f>
        <v>-3.1402112629145895</v>
      </c>
      <c r="BT76" s="16">
        <f>-(logK!BT76/LOG10(EXP(1)))*298.15*(8.314462/4.184/1000)</f>
        <v>0</v>
      </c>
      <c r="BU76" s="16">
        <f>-(logK!BU76/LOG10(EXP(1)))*298.15*(8.314462/4.184/1000)</f>
        <v>0</v>
      </c>
      <c r="BV76" s="16">
        <f>-(logK!BV76/LOG10(EXP(1)))*298.15*(8.314462/4.184/1000)</f>
        <v>0</v>
      </c>
      <c r="BW76" s="16">
        <f>-(logK!BW76/LOG10(EXP(1)))*298.15*(8.314462/4.184/1000)</f>
        <v>0</v>
      </c>
      <c r="BX76" s="16">
        <f>-(logK!BX76/LOG10(EXP(1)))*298.15*(8.314462/4.184/1000)</f>
        <v>0</v>
      </c>
      <c r="BY76" s="16">
        <f>-(logK!BY76/LOG10(EXP(1)))*298.15*(8.314462/4.184/1000)</f>
        <v>-2.1036332672781595</v>
      </c>
      <c r="BZ76" s="16">
        <f>-(logK!BZ76/LOG10(EXP(1)))*298.15*(8.314462/4.184/1000)</f>
        <v>0</v>
      </c>
      <c r="CA76" s="16">
        <f>-(logK!CA76/LOG10(EXP(1)))*298.15*(8.314462/4.184/1000)</f>
        <v>-2.931335511019189</v>
      </c>
      <c r="CB76" s="16">
        <f>-(logK!CB76/LOG10(EXP(1)))*298.15*(8.314462/4.184/1000)</f>
        <v>-2.7850868778480167</v>
      </c>
      <c r="CC76" s="16">
        <f>-(logK!CC76/LOG10(EXP(1)))*298.15*(8.314462/4.184/1000)</f>
        <v>0</v>
      </c>
      <c r="CD76" s="16">
        <f>-(logK!CD76/LOG10(EXP(1)))*298.15*(8.314462/4.184/1000)</f>
        <v>0</v>
      </c>
      <c r="CE76" s="16">
        <f>-(logK!CE76/LOG10(EXP(1)))*298.15*(8.314462/4.184/1000)</f>
        <v>-2.4131713417933858</v>
      </c>
      <c r="CF76" s="16">
        <f>-(logK!CF76/LOG10(EXP(1)))*298.15*(8.314462/4.184/1000)</f>
        <v>-2.3829491799605589</v>
      </c>
      <c r="CG76" s="16">
        <f>-(logK!CG76/LOG10(EXP(1)))*298.15*(8.314462/4.184/1000)</f>
        <v>0</v>
      </c>
      <c r="CH76" s="16">
        <f>-(logK!CH76/LOG10(EXP(1)))*298.15*(8.314462/4.184/1000)</f>
        <v>0</v>
      </c>
      <c r="CI76" s="16">
        <f>-(logK!CI76/LOG10(EXP(1)))*298.15*(8.314462/4.184/1000)</f>
        <v>0</v>
      </c>
      <c r="CJ76" s="16">
        <f>-(logK!CJ76/LOG10(EXP(1)))*298.15*(8.314462/4.184/1000)</f>
        <v>0</v>
      </c>
      <c r="CK76" s="16">
        <f>-(logK!CK76/LOG10(EXP(1)))*298.15*(8.314462/4.184/1000)</f>
        <v>0</v>
      </c>
      <c r="CL76" s="16">
        <f>-(logK!CL76/LOG10(EXP(1)))*298.15*(8.314462/4.184/1000)</f>
        <v>0</v>
      </c>
      <c r="CM76" s="16">
        <f>-(logK!CM76/LOG10(EXP(1)))*298.15*(8.314462/4.184/1000)</f>
        <v>0</v>
      </c>
      <c r="CN76" s="16">
        <f>-(logK!CN76/LOG10(EXP(1)))*298.15*(8.314462/4.184/1000)</f>
        <v>0</v>
      </c>
      <c r="CO76" s="16">
        <f>-(logK!CO76/LOG10(EXP(1)))*298.15*(8.314462/4.184/1000)</f>
        <v>0</v>
      </c>
      <c r="CP76" s="16">
        <f>-(logK!CP76/LOG10(EXP(1)))*298.15*(8.314462/4.184/1000)</f>
        <v>0</v>
      </c>
      <c r="CQ76" s="16">
        <f>-(logK!CQ76/LOG10(EXP(1)))*298.15*(8.314462/4.184/1000)</f>
        <v>0</v>
      </c>
      <c r="CR76" s="16">
        <f>-(logK!CR76/LOG10(EXP(1)))*298.15*(8.314462/4.184/1000)</f>
        <v>0</v>
      </c>
      <c r="CS76" s="16">
        <f>-(logK!CS76/LOG10(EXP(1)))*298.15*(8.314462/4.184/1000)</f>
        <v>0</v>
      </c>
      <c r="CT76" s="16">
        <f>-(logK!CT76/LOG10(EXP(1)))*298.15*(8.314462/4.184/1000)</f>
        <v>0</v>
      </c>
      <c r="CU76" s="16">
        <f>-(logK!CU76/LOG10(EXP(1)))*298.15*(8.314462/4.184/1000)</f>
        <v>0</v>
      </c>
      <c r="CV76" s="16">
        <f>-(logK!CV76/LOG10(EXP(1)))*298.15*(8.314462/4.184/1000)</f>
        <v>0</v>
      </c>
      <c r="CW76" s="16">
        <f>-(logK!CW76/LOG10(EXP(1)))*298.15*(8.314462/4.184/1000)</f>
        <v>-2.6397372833915931</v>
      </c>
      <c r="CX76" s="16">
        <f>-(logK!CX76/LOG10(EXP(1)))*298.15*(8.314462/4.184/1000)</f>
        <v>0</v>
      </c>
      <c r="CY76" s="16">
        <f>-(logK!CY76/LOG10(EXP(1)))*298.15*(8.314462/4.184/1000)</f>
        <v>0</v>
      </c>
      <c r="CZ76" s="16">
        <f>-(logK!CZ76/LOG10(EXP(1)))*298.15*(8.314462/4.184/1000)</f>
        <v>-2.6151060782519124</v>
      </c>
      <c r="DA76" s="16">
        <f>-(logK!DA76/LOG10(EXP(1)))*298.15*(8.314462/4.184/1000)</f>
        <v>0</v>
      </c>
      <c r="DB76" s="16">
        <f>-(logK!DB76/LOG10(EXP(1)))*298.15*(8.314462/4.184/1000)</f>
        <v>0</v>
      </c>
      <c r="DC76" s="16">
        <f>-(logK!DC76/LOG10(EXP(1)))*298.15*(8.314462/4.184/1000)</f>
        <v>0</v>
      </c>
      <c r="DD76" s="16">
        <f>-(logK!DD76/LOG10(EXP(1)))*298.15*(8.314462/4.184/1000)</f>
        <v>0</v>
      </c>
      <c r="DE76" s="16">
        <f>-(logK!DE76/LOG10(EXP(1)))*298.15*(8.314462/4.184/1000)</f>
        <v>0</v>
      </c>
      <c r="DF76" s="16">
        <f>-(logK!DF76/LOG10(EXP(1)))*298.15*(8.314462/4.184/1000)</f>
        <v>0</v>
      </c>
      <c r="DG76" s="16">
        <f>-(logK!DG76/LOG10(EXP(1)))*298.15*(8.314462/4.184/1000)</f>
        <v>0</v>
      </c>
      <c r="DH76" s="16">
        <f>-(logK!DH76/LOG10(EXP(1)))*298.15*(8.314462/4.184/1000)</f>
        <v>0</v>
      </c>
      <c r="DI76" s="16">
        <f>-(logK!DI76/LOG10(EXP(1)))*298.15*(8.314462/4.184/1000)</f>
        <v>0</v>
      </c>
      <c r="DJ76" s="16">
        <f>-(logK!DJ76/LOG10(EXP(1)))*298.15*(8.314462/4.184/1000)</f>
        <v>0</v>
      </c>
      <c r="DK76" s="16">
        <f>-(logK!DK76/LOG10(EXP(1)))*298.15*(8.314462/4.184/1000)</f>
        <v>0</v>
      </c>
      <c r="DL76" s="16">
        <f>-(logK!DL76/LOG10(EXP(1)))*298.15*(8.314462/4.184/1000)</f>
        <v>-2.4265341402925764</v>
      </c>
      <c r="DM76" s="16">
        <f>-(logK!DM76/LOG10(EXP(1)))*298.15*(8.314462/4.184/1000)</f>
        <v>0</v>
      </c>
      <c r="DN76" s="16">
        <f>-(logK!DN76/LOG10(EXP(1)))*298.15*(8.314462/4.184/1000)</f>
        <v>0</v>
      </c>
      <c r="DO76" s="16">
        <f>-(logK!DO76/LOG10(EXP(1)))*298.15*(8.314462/4.184/1000)</f>
        <v>0</v>
      </c>
      <c r="DP76" s="16">
        <f>-(logK!DP76/LOG10(EXP(1)))*298.15*(8.314462/4.184/1000)</f>
        <v>0</v>
      </c>
      <c r="DQ76" s="16">
        <f>-(logK!DQ76/LOG10(EXP(1)))*298.15*(8.314462/4.184/1000)</f>
        <v>0</v>
      </c>
      <c r="DR76" s="16">
        <f>-(logK!DR76/LOG10(EXP(1)))*298.15*(8.314462/4.184/1000)</f>
        <v>-2.8350033080968022</v>
      </c>
      <c r="DS76" s="16">
        <f>-(logK!DS76/LOG10(EXP(1)))*298.15*(8.314462/4.184/1000)</f>
        <v>-2.9461430469977707</v>
      </c>
      <c r="DT76" s="16">
        <f>-(logK!DT76/LOG10(EXP(1)))*298.15*(8.314462/4.184/1000)</f>
        <v>0</v>
      </c>
      <c r="DU76" s="16">
        <f>-(logK!DU76/LOG10(EXP(1)))*298.15*(8.314462/4.184/1000)</f>
        <v>0</v>
      </c>
      <c r="DV76" s="16">
        <f>-(logK!DV76/LOG10(EXP(1)))*298.15*(8.314462/4.184/1000)</f>
        <v>0</v>
      </c>
      <c r="DW76" s="16">
        <f>-(logK!DW76/LOG10(EXP(1)))*298.15*(8.314462/4.184/1000)</f>
        <v>0</v>
      </c>
      <c r="DX76" s="16">
        <f>-(logK!DX76/LOG10(EXP(1)))*298.15*(8.314462/4.184/1000)</f>
        <v>0</v>
      </c>
      <c r="DY76" s="16">
        <f>-(logK!DY76/LOG10(EXP(1)))*298.15*(8.314462/4.184/1000)</f>
        <v>-2.5569206746224955</v>
      </c>
      <c r="DZ76" s="16">
        <f>-(logK!DZ76/LOG10(EXP(1)))*298.15*(8.314462/4.184/1000)</f>
        <v>0</v>
      </c>
      <c r="EA76" s="16">
        <f>-(logK!EA76/LOG10(EXP(1)))*298.15*(8.314462/4.184/1000)</f>
        <v>0</v>
      </c>
      <c r="EB76" s="16">
        <f>-(logK!EB76/LOG10(EXP(1)))*298.15*(8.314462/4.184/1000)</f>
        <v>0</v>
      </c>
      <c r="EC76" s="16">
        <f>-(logK!EC76/LOG10(EXP(1)))*298.15*(8.314462/4.184/1000)</f>
        <v>0</v>
      </c>
      <c r="ED76" s="16">
        <f>-(logK!ED76/LOG10(EXP(1)))*298.15*(8.314462/4.184/1000)</f>
        <v>0</v>
      </c>
      <c r="EE76" s="16">
        <f>-(logK!EE76/LOG10(EXP(1)))*298.15*(8.314462/4.184/1000)</f>
        <v>-0.789687503549104</v>
      </c>
      <c r="EF76" s="16">
        <f>-(logK!EF76/LOG10(EXP(1)))*298.15*(8.314462/4.184/1000)</f>
        <v>-3.08048589737135</v>
      </c>
      <c r="EG76" s="16">
        <f>-(logK!EG76/LOG10(EXP(1)))*298.15*(8.314462/4.184/1000)</f>
        <v>-0.61574465807231094</v>
      </c>
      <c r="EH76" s="16">
        <f>-(logK!EH76/LOG10(EXP(1)))*298.15*(8.314462/4.184/1000)</f>
        <v>0</v>
      </c>
      <c r="EI76" s="16">
        <f>-(logK!EI76/LOG10(EXP(1)))*298.15*(8.314462/4.184/1000)</f>
        <v>0</v>
      </c>
      <c r="EJ76" s="16">
        <f>-(logK!EJ76/LOG10(EXP(1)))*298.15*(8.314462/4.184/1000)</f>
        <v>0</v>
      </c>
      <c r="EK76" s="16">
        <f>-(logK!EK76/LOG10(EXP(1)))*298.15*(8.314462/4.184/1000)</f>
        <v>-2.6953753651876577</v>
      </c>
      <c r="EL76" s="16">
        <f>-(logK!EL76/LOG10(EXP(1)))*298.15*(8.314462/4.184/1000)</f>
        <v>0</v>
      </c>
      <c r="EM76" s="16">
        <f>-(logK!EM76/LOG10(EXP(1)))*298.15*(8.314462/4.184/1000)</f>
        <v>0</v>
      </c>
      <c r="EN76" s="16">
        <f>-(logK!EN76/LOG10(EXP(1)))*298.15*(8.314462/4.184/1000)</f>
        <v>0</v>
      </c>
      <c r="EO76" s="16">
        <f>-(logK!EO76/LOG10(EXP(1)))*298.15*(8.314462/4.184/1000)</f>
        <v>0</v>
      </c>
      <c r="EP76" s="16">
        <f>-(logK!EP76/LOG10(EXP(1)))*298.15*(8.314462/4.184/1000)</f>
        <v>0</v>
      </c>
      <c r="EQ76" s="16">
        <f>-(logK!EQ76/LOG10(EXP(1)))*298.15*(8.314462/4.184/1000)</f>
        <v>0</v>
      </c>
      <c r="ER76" s="16">
        <f>-(logK!ER76/LOG10(EXP(1)))*298.15*(8.314462/4.184/1000)</f>
        <v>0</v>
      </c>
      <c r="ES76" s="16">
        <f>-(logK!ES76/LOG10(EXP(1)))*298.15*(8.314462/4.184/1000)</f>
        <v>0</v>
      </c>
      <c r="ET76" s="16">
        <f>-(logK!ET76/LOG10(EXP(1)))*298.15*(8.314462/4.184/1000)</f>
        <v>0</v>
      </c>
      <c r="EU76" s="16">
        <f>-(logK!EU76/LOG10(EXP(1)))*298.15*(8.314462/4.184/1000)</f>
        <v>0</v>
      </c>
      <c r="EV76" s="16">
        <f>-(logK!EV76/LOG10(EXP(1)))*298.15*(8.314462/4.184/1000)</f>
        <v>0</v>
      </c>
      <c r="EW76" s="16">
        <f>-(logK!EW76/LOG10(EXP(1)))*298.15*(8.314462/4.184/1000)</f>
        <v>0</v>
      </c>
      <c r="EX76" s="16">
        <f>-(logK!EX76/LOG10(EXP(1)))*298.15*(8.314462/4.184/1000)</f>
        <v>0</v>
      </c>
      <c r="EY76" s="16">
        <f>-(logK!EY76/LOG10(EXP(1)))*298.15*(8.314462/4.184/1000)</f>
        <v>-2.9950021858900606</v>
      </c>
      <c r="EZ76" s="16">
        <f>-(logK!EZ76/LOG10(EXP(1)))*298.15*(8.314462/4.184/1000)</f>
        <v>0</v>
      </c>
      <c r="FA76" s="16">
        <f>-(logK!FA76/LOG10(EXP(1)))*298.15*(8.314462/4.184/1000)</f>
        <v>-1.6572707772571396</v>
      </c>
      <c r="FB76" s="16">
        <f>-(logK!FB76/LOG10(EXP(1)))*298.15*(8.314462/4.184/1000)</f>
        <v>0</v>
      </c>
      <c r="FC76" s="16">
        <f>-(logK!FC76/LOG10(EXP(1)))*298.15*(8.314462/4.184/1000)</f>
        <v>0</v>
      </c>
      <c r="FD76" s="16">
        <f>-(logK!FD76/LOG10(EXP(1)))*298.15*(8.314462/4.184/1000)</f>
        <v>0</v>
      </c>
      <c r="FE76" s="16">
        <f>-(logK!FE76/LOG10(EXP(1)))*298.15*(8.314462/4.184/1000)</f>
        <v>-2.8657875396572123</v>
      </c>
      <c r="FF76" s="16">
        <f>-(logK!FF76/LOG10(EXP(1)))*298.15*(8.314462/4.184/1000)</f>
        <v>0</v>
      </c>
    </row>
    <row r="77" spans="1:162" ht="12.75">
      <c r="A77" s="157">
        <v>75</v>
      </c>
      <c r="B77" s="16">
        <f>-(logK!B77/LOG10(EXP(1)))*298.15*(8.314462/4.184/1000)</f>
        <v>-4.3528207660494829</v>
      </c>
      <c r="C77" s="16">
        <f>-(logK!C77/LOG10(EXP(1)))*298.15*(8.314462/4.184/1000)</f>
        <v>-3.8802729208070801</v>
      </c>
      <c r="D77" s="16">
        <f>-(logK!D77/LOG10(EXP(1)))*298.15*(8.314462/4.184/1000)</f>
        <v>-4.2162460077285138</v>
      </c>
      <c r="E77" s="16">
        <f>-(logK!E77/LOG10(EXP(1)))*298.15*(8.314462/4.184/1000)</f>
        <v>-4.0468611111833992</v>
      </c>
      <c r="F77" s="16">
        <f>-(logK!F77/LOG10(EXP(1)))*298.15*(8.314462/4.184/1000)</f>
        <v>-4.1704755238441029</v>
      </c>
      <c r="G77" s="16">
        <f>-(logK!G77/LOG10(EXP(1)))*298.15*(8.314462/4.184/1000)</f>
        <v>-4.3191784372092563</v>
      </c>
      <c r="H77" s="16">
        <f>-(logK!H77/LOG10(EXP(1)))*298.15*(8.314462/4.184/1000)</f>
        <v>-5.2967295617211905</v>
      </c>
      <c r="I77" s="16">
        <f>-(logK!I77/LOG10(EXP(1)))*298.15*(8.314462/4.184/1000)</f>
        <v>0</v>
      </c>
      <c r="J77" s="16">
        <f>-(logK!J77/LOG10(EXP(1)))*298.15*(8.314462/4.184/1000)</f>
        <v>0</v>
      </c>
      <c r="K77" s="16">
        <f>-(logK!K77/LOG10(EXP(1)))*298.15*(8.314462/4.184/1000)</f>
        <v>0</v>
      </c>
      <c r="L77" s="16">
        <f>-(logK!L77/LOG10(EXP(1)))*298.15*(8.314462/4.184/1000)</f>
        <v>0</v>
      </c>
      <c r="M77" s="16">
        <f>-(logK!M77/LOG10(EXP(1)))*298.15*(8.314462/4.184/1000)</f>
        <v>0</v>
      </c>
      <c r="N77" s="16">
        <f>-(logK!N77/LOG10(EXP(1)))*298.15*(8.314462/4.184/1000)</f>
        <v>-4.2680191780239971</v>
      </c>
      <c r="O77" s="16">
        <f>-(logK!O77/LOG10(EXP(1)))*298.15*(8.314462/4.184/1000)</f>
        <v>0</v>
      </c>
      <c r="P77" s="16">
        <f>-(logK!P77/LOG10(EXP(1)))*298.15*(8.314462/4.184/1000)</f>
        <v>0</v>
      </c>
      <c r="Q77" s="16">
        <f>-(logK!Q77/LOG10(EXP(1)))*298.15*(8.314462/4.184/1000)</f>
        <v>0</v>
      </c>
      <c r="R77" s="16">
        <f>-(logK!R77/LOG10(EXP(1)))*298.15*(8.314462/4.184/1000)</f>
        <v>-5.2582168714065274</v>
      </c>
      <c r="S77" s="16">
        <f>-(logK!S77/LOG10(EXP(1)))*298.15*(8.314462/4.184/1000)</f>
        <v>-5.6505469982464431</v>
      </c>
      <c r="T77" s="16">
        <f>-(logK!T77/LOG10(EXP(1)))*298.15*(8.314462/4.184/1000)</f>
        <v>-4.995844905366285</v>
      </c>
      <c r="U77" s="16">
        <f>-(logK!U77/LOG10(EXP(1)))*298.15*(8.314462/4.184/1000)</f>
        <v>-5.2404270916791722</v>
      </c>
      <c r="V77" s="16">
        <f>-(logK!V77/LOG10(EXP(1)))*298.15*(8.314462/4.184/1000)</f>
        <v>-4.9954902011692681</v>
      </c>
      <c r="W77" s="16">
        <f>-(logK!W77/LOG10(EXP(1)))*298.15*(8.314462/4.184/1000)</f>
        <v>-5.0107970515174962</v>
      </c>
      <c r="X77" s="16">
        <f>-(logK!X77/LOG10(EXP(1)))*298.15*(8.314462/4.184/1000)</f>
        <v>-4.5796813849805957</v>
      </c>
      <c r="Y77" s="16">
        <f>-(logK!Y77/LOG10(EXP(1)))*298.15*(8.314462/4.184/1000)</f>
        <v>-5.0769903116686654</v>
      </c>
      <c r="Z77" s="16">
        <f>-(logK!Z77/LOG10(EXP(1)))*298.15*(8.314462/4.184/1000)</f>
        <v>-3.7134118810484376</v>
      </c>
      <c r="AA77" s="16">
        <f>-(logK!AA77/LOG10(EXP(1)))*298.15*(8.314462/4.184/1000)</f>
        <v>0</v>
      </c>
      <c r="AB77" s="16">
        <f>-(logK!AB77/LOG10(EXP(1)))*298.15*(8.314462/4.184/1000)</f>
        <v>0</v>
      </c>
      <c r="AC77" s="16">
        <f>-(logK!AC77/LOG10(EXP(1)))*298.15*(8.314462/4.184/1000)</f>
        <v>-4.2786057340580674</v>
      </c>
      <c r="AD77" s="16">
        <f>-(logK!AD77/LOG10(EXP(1)))*298.15*(8.314462/4.184/1000)</f>
        <v>-5.689714527078678</v>
      </c>
      <c r="AE77" s="16">
        <f>-(logK!AE77/LOG10(EXP(1)))*298.15*(8.314462/4.184/1000)</f>
        <v>-4.7638820029857625</v>
      </c>
      <c r="AF77" s="16">
        <f>-(logK!AF77/LOG10(EXP(1)))*298.15*(8.314462/4.184/1000)</f>
        <v>0</v>
      </c>
      <c r="AG77" s="16">
        <f>-(logK!AG77/LOG10(EXP(1)))*298.15*(8.314462/4.184/1000)</f>
        <v>-5.3194033453920975</v>
      </c>
      <c r="AH77" s="16">
        <f>-(logK!AH77/LOG10(EXP(1)))*298.15*(8.314462/4.184/1000)</f>
        <v>-4.5052071460759757</v>
      </c>
      <c r="AI77" s="16">
        <f>-(logK!AI77/LOG10(EXP(1)))*298.15*(8.314462/4.184/1000)</f>
        <v>-4.3753171976218814</v>
      </c>
      <c r="AJ77" s="16">
        <f>-(logK!AJ77/LOG10(EXP(1)))*298.15*(8.314462/4.184/1000)</f>
        <v>-4.7968967782466496</v>
      </c>
      <c r="AK77" s="16">
        <f>-(logK!AK77/LOG10(EXP(1)))*298.15*(8.314462/4.184/1000)</f>
        <v>-4.8378923979404362</v>
      </c>
      <c r="AL77" s="16">
        <f>-(logK!AL77/LOG10(EXP(1)))*298.15*(8.314462/4.184/1000)</f>
        <v>-3.692334266264111</v>
      </c>
      <c r="AM77" s="16">
        <f>-(logK!AM77/LOG10(EXP(1)))*298.15*(8.314462/4.184/1000)</f>
        <v>-3.4788296245976293</v>
      </c>
      <c r="AN77" s="16">
        <f>-(logK!AN77/LOG10(EXP(1)))*298.15*(8.314462/4.184/1000)</f>
        <v>-3.7240530069589717</v>
      </c>
      <c r="AO77" s="16">
        <f>-(logK!AO77/LOG10(EXP(1)))*298.15*(8.314462/4.184/1000)</f>
        <v>0</v>
      </c>
      <c r="AP77" s="16">
        <f>-(logK!AP77/LOG10(EXP(1)))*298.15*(8.314462/4.184/1000)</f>
        <v>-5.5789786052635453</v>
      </c>
      <c r="AQ77" s="16">
        <f>-(logK!AQ77/LOG10(EXP(1)))*298.15*(8.314462/4.184/1000)</f>
        <v>-3.6168914120522491</v>
      </c>
      <c r="AR77" s="16">
        <f>-(logK!AR77/LOG10(EXP(1)))*298.15*(8.314462/4.184/1000)</f>
        <v>-3.6384465132556385</v>
      </c>
      <c r="AS77" s="16">
        <f>-(logK!AS77/LOG10(EXP(1)))*298.15*(8.314462/4.184/1000)</f>
        <v>-4.6843600505081939</v>
      </c>
      <c r="AT77" s="16">
        <f>-(logK!AT77/LOG10(EXP(1)))*298.15*(8.314462/4.184/1000)</f>
        <v>0</v>
      </c>
      <c r="AU77" s="16">
        <f>-(logK!AU77/LOG10(EXP(1)))*298.15*(8.314462/4.184/1000)</f>
        <v>0</v>
      </c>
      <c r="AV77" s="16">
        <f>-(logK!AV77/LOG10(EXP(1)))*298.15*(8.314462/4.184/1000)</f>
        <v>-4.6173345997409472</v>
      </c>
      <c r="AW77" s="16">
        <f>-(logK!AW77/LOG10(EXP(1)))*298.15*(8.314462/4.184/1000)</f>
        <v>-5.3718313542051499</v>
      </c>
      <c r="AX77" s="16">
        <f>-(logK!AX77/LOG10(EXP(1)))*298.15*(8.314462/4.184/1000)</f>
        <v>-4.3632026850468115</v>
      </c>
      <c r="AY77" s="16">
        <f>-(logK!AY77/LOG10(EXP(1)))*298.15*(8.314462/4.184/1000)</f>
        <v>-4.3570090040681162</v>
      </c>
      <c r="AZ77" s="16">
        <f>-(logK!AZ77/LOG10(EXP(1)))*298.15*(8.314462/4.184/1000)</f>
        <v>-5.1237294108603173</v>
      </c>
      <c r="BA77" s="16">
        <f>-(logK!BA77/LOG10(EXP(1)))*298.15*(8.314462/4.184/1000)</f>
        <v>-4.9144130072124685</v>
      </c>
      <c r="BB77" s="16">
        <f>-(logK!BB77/LOG10(EXP(1)))*298.15*(8.314462/4.184/1000)</f>
        <v>-5.603562334610702</v>
      </c>
      <c r="BC77" s="16">
        <f>-(logK!BC77/LOG10(EXP(1)))*298.15*(8.314462/4.184/1000)</f>
        <v>0</v>
      </c>
      <c r="BD77" s="16">
        <f>-(logK!BD77/LOG10(EXP(1)))*298.15*(8.314462/4.184/1000)</f>
        <v>0</v>
      </c>
      <c r="BE77" s="16">
        <f>-(logK!BE77/LOG10(EXP(1)))*298.15*(8.314462/4.184/1000)</f>
        <v>-5.1454618641622156</v>
      </c>
      <c r="BF77" s="16">
        <f>-(logK!BF77/LOG10(EXP(1)))*298.15*(8.314462/4.184/1000)</f>
        <v>-5.3096421587395497</v>
      </c>
      <c r="BG77" s="16">
        <f>-(logK!BG77/LOG10(EXP(1)))*298.15*(8.314462/4.184/1000)</f>
        <v>-4.980974614029769</v>
      </c>
      <c r="BH77" s="16">
        <f>-(logK!BH77/LOG10(EXP(1)))*298.15*(8.314462/4.184/1000)</f>
        <v>0</v>
      </c>
      <c r="BI77" s="16">
        <f>-(logK!BI77/LOG10(EXP(1)))*298.15*(8.314462/4.184/1000)</f>
        <v>0</v>
      </c>
      <c r="BJ77" s="16">
        <f>-(logK!BJ77/LOG10(EXP(1)))*298.15*(8.314462/4.184/1000)</f>
        <v>0</v>
      </c>
      <c r="BK77" s="16">
        <f>-(logK!BK77/LOG10(EXP(1)))*298.15*(8.314462/4.184/1000)</f>
        <v>0</v>
      </c>
      <c r="BL77" s="16">
        <f>-(logK!BL77/LOG10(EXP(1)))*298.15*(8.314462/4.184/1000)</f>
        <v>0</v>
      </c>
      <c r="BM77" s="16">
        <f>-(logK!BM77/LOG10(EXP(1)))*298.15*(8.314462/4.184/1000)</f>
        <v>0</v>
      </c>
      <c r="BN77" s="16">
        <f>-(logK!BN77/LOG10(EXP(1)))*298.15*(8.314462/4.184/1000)</f>
        <v>0</v>
      </c>
      <c r="BO77" s="16">
        <f>-(logK!BO77/LOG10(EXP(1)))*298.15*(8.314462/4.184/1000)</f>
        <v>-5.2446153296978055</v>
      </c>
      <c r="BP77" s="16">
        <f>-(logK!BP77/LOG10(EXP(1)))*298.15*(8.314462/4.184/1000)</f>
        <v>0</v>
      </c>
      <c r="BQ77" s="16">
        <f>-(logK!BQ77/LOG10(EXP(1)))*298.15*(8.314462/4.184/1000)</f>
        <v>-4.7080706618319228</v>
      </c>
      <c r="BR77" s="16">
        <f>-(logK!BR77/LOG10(EXP(1)))*298.15*(8.314462/4.184/1000)</f>
        <v>0</v>
      </c>
      <c r="BS77" s="16">
        <f>-(logK!BS77/LOG10(EXP(1)))*298.15*(8.314462/4.184/1000)</f>
        <v>-3.7941752982155679</v>
      </c>
      <c r="BT77" s="16">
        <f>-(logK!BT77/LOG10(EXP(1)))*298.15*(8.314462/4.184/1000)</f>
        <v>0</v>
      </c>
      <c r="BU77" s="16">
        <f>-(logK!BU77/LOG10(EXP(1)))*298.15*(8.314462/4.184/1000)</f>
        <v>0</v>
      </c>
      <c r="BV77" s="16">
        <f>-(logK!BV77/LOG10(EXP(1)))*298.15*(8.314462/4.184/1000)</f>
        <v>0</v>
      </c>
      <c r="BW77" s="16">
        <f>-(logK!BW77/LOG10(EXP(1)))*298.15*(8.314462/4.184/1000)</f>
        <v>0</v>
      </c>
      <c r="BX77" s="16">
        <f>-(logK!BX77/LOG10(EXP(1)))*298.15*(8.314462/4.184/1000)</f>
        <v>0</v>
      </c>
      <c r="BY77" s="16">
        <f>-(logK!BY77/LOG10(EXP(1)))*298.15*(8.314462/4.184/1000)</f>
        <v>-5.2438104240199577</v>
      </c>
      <c r="BZ77" s="16">
        <f>-(logK!BZ77/LOG10(EXP(1)))*298.15*(8.314462/4.184/1000)</f>
        <v>0</v>
      </c>
      <c r="CA77" s="16">
        <f>-(logK!CA77/LOG10(EXP(1)))*298.15*(8.314462/4.184/1000)</f>
        <v>-3.5983376540543945</v>
      </c>
      <c r="CB77" s="16">
        <f>-(logK!CB77/LOG10(EXP(1)))*298.15*(8.314462/4.184/1000)</f>
        <v>-3.463754696224373</v>
      </c>
      <c r="CC77" s="16">
        <f>-(logK!CC77/LOG10(EXP(1)))*298.15*(8.314462/4.184/1000)</f>
        <v>0</v>
      </c>
      <c r="CD77" s="16">
        <f>-(logK!CD77/LOG10(EXP(1)))*298.15*(8.314462/4.184/1000)</f>
        <v>0</v>
      </c>
      <c r="CE77" s="16">
        <f>-(logK!CE77/LOG10(EXP(1)))*298.15*(8.314462/4.184/1000)</f>
        <v>-5.3673702668041958</v>
      </c>
      <c r="CF77" s="16">
        <f>-(logK!CF77/LOG10(EXP(1)))*298.15*(8.314462/4.184/1000)</f>
        <v>-5.1323514513416733</v>
      </c>
      <c r="CG77" s="16">
        <f>-(logK!CG77/LOG10(EXP(1)))*298.15*(8.314462/4.184/1000)</f>
        <v>0</v>
      </c>
      <c r="CH77" s="16">
        <f>-(logK!CH77/LOG10(EXP(1)))*298.15*(8.314462/4.184/1000)</f>
        <v>0</v>
      </c>
      <c r="CI77" s="16">
        <f>-(logK!CI77/LOG10(EXP(1)))*298.15*(8.314462/4.184/1000)</f>
        <v>0</v>
      </c>
      <c r="CJ77" s="16">
        <f>-(logK!CJ77/LOG10(EXP(1)))*298.15*(8.314462/4.184/1000)</f>
        <v>0</v>
      </c>
      <c r="CK77" s="16">
        <f>-(logK!CK77/LOG10(EXP(1)))*298.15*(8.314462/4.184/1000)</f>
        <v>0</v>
      </c>
      <c r="CL77" s="16">
        <f>-(logK!CL77/LOG10(EXP(1)))*298.15*(8.314462/4.184/1000)</f>
        <v>0</v>
      </c>
      <c r="CM77" s="16">
        <f>-(logK!CM77/LOG10(EXP(1)))*298.15*(8.314462/4.184/1000)</f>
        <v>0</v>
      </c>
      <c r="CN77" s="16">
        <f>-(logK!CN77/LOG10(EXP(1)))*298.15*(8.314462/4.184/1000)</f>
        <v>0</v>
      </c>
      <c r="CO77" s="16">
        <f>-(logK!CO77/LOG10(EXP(1)))*298.15*(8.314462/4.184/1000)</f>
        <v>0</v>
      </c>
      <c r="CP77" s="16">
        <f>-(logK!CP77/LOG10(EXP(1)))*298.15*(8.314462/4.184/1000)</f>
        <v>0</v>
      </c>
      <c r="CQ77" s="16">
        <f>-(logK!CQ77/LOG10(EXP(1)))*298.15*(8.314462/4.184/1000)</f>
        <v>0</v>
      </c>
      <c r="CR77" s="16">
        <f>-(logK!CR77/LOG10(EXP(1)))*298.15*(8.314462/4.184/1000)</f>
        <v>0</v>
      </c>
      <c r="CS77" s="16">
        <f>-(logK!CS77/LOG10(EXP(1)))*298.15*(8.314462/4.184/1000)</f>
        <v>0</v>
      </c>
      <c r="CT77" s="16">
        <f>-(logK!CT77/LOG10(EXP(1)))*298.15*(8.314462/4.184/1000)</f>
        <v>0</v>
      </c>
      <c r="CU77" s="16">
        <f>-(logK!CU77/LOG10(EXP(1)))*298.15*(8.314462/4.184/1000)</f>
        <v>0</v>
      </c>
      <c r="CV77" s="16">
        <f>-(logK!CV77/LOG10(EXP(1)))*298.15*(8.314462/4.184/1000)</f>
        <v>0</v>
      </c>
      <c r="CW77" s="16">
        <f>-(logK!CW77/LOG10(EXP(1)))*298.15*(8.314462/4.184/1000)</f>
        <v>-4.1504074517743659</v>
      </c>
      <c r="CX77" s="16">
        <f>-(logK!CX77/LOG10(EXP(1)))*298.15*(8.314462/4.184/1000)</f>
        <v>0</v>
      </c>
      <c r="CY77" s="16">
        <f>-(logK!CY77/LOG10(EXP(1)))*298.15*(8.314462/4.184/1000)</f>
        <v>0</v>
      </c>
      <c r="CZ77" s="16">
        <f>-(logK!CZ77/LOG10(EXP(1)))*298.15*(8.314462/4.184/1000)</f>
        <v>-3.9738166030421422</v>
      </c>
      <c r="DA77" s="16">
        <f>-(logK!DA77/LOG10(EXP(1)))*298.15*(8.314462/4.184/1000)</f>
        <v>0</v>
      </c>
      <c r="DB77" s="16">
        <f>-(logK!DB77/LOG10(EXP(1)))*298.15*(8.314462/4.184/1000)</f>
        <v>0</v>
      </c>
      <c r="DC77" s="16">
        <f>-(logK!DC77/LOG10(EXP(1)))*298.15*(8.314462/4.184/1000)</f>
        <v>0</v>
      </c>
      <c r="DD77" s="16">
        <f>-(logK!DD77/LOG10(EXP(1)))*298.15*(8.314462/4.184/1000)</f>
        <v>0</v>
      </c>
      <c r="DE77" s="16">
        <f>-(logK!DE77/LOG10(EXP(1)))*298.15*(8.314462/4.184/1000)</f>
        <v>0</v>
      </c>
      <c r="DF77" s="16">
        <f>-(logK!DF77/LOG10(EXP(1)))*298.15*(8.314462/4.184/1000)</f>
        <v>0</v>
      </c>
      <c r="DG77" s="16">
        <f>-(logK!DG77/LOG10(EXP(1)))*298.15*(8.314462/4.184/1000)</f>
        <v>0</v>
      </c>
      <c r="DH77" s="16">
        <f>-(logK!DH77/LOG10(EXP(1)))*298.15*(8.314462/4.184/1000)</f>
        <v>0</v>
      </c>
      <c r="DI77" s="16">
        <f>-(logK!DI77/LOG10(EXP(1)))*298.15*(8.314462/4.184/1000)</f>
        <v>0</v>
      </c>
      <c r="DJ77" s="16">
        <f>-(logK!DJ77/LOG10(EXP(1)))*298.15*(8.314462/4.184/1000)</f>
        <v>0</v>
      </c>
      <c r="DK77" s="16">
        <f>-(logK!DK77/LOG10(EXP(1)))*298.15*(8.314462/4.184/1000)</f>
        <v>0</v>
      </c>
      <c r="DL77" s="16">
        <f>-(logK!DL77/LOG10(EXP(1)))*298.15*(8.314462/4.184/1000)</f>
        <v>-5.1196366701254972</v>
      </c>
      <c r="DM77" s="16">
        <f>-(logK!DM77/LOG10(EXP(1)))*298.15*(8.314462/4.184/1000)</f>
        <v>0</v>
      </c>
      <c r="DN77" s="16">
        <f>-(logK!DN77/LOG10(EXP(1)))*298.15*(8.314462/4.184/1000)</f>
        <v>0</v>
      </c>
      <c r="DO77" s="16">
        <f>-(logK!DO77/LOG10(EXP(1)))*298.15*(8.314462/4.184/1000)</f>
        <v>0</v>
      </c>
      <c r="DP77" s="16">
        <f>-(logK!DP77/LOG10(EXP(1)))*298.15*(8.314462/4.184/1000)</f>
        <v>0</v>
      </c>
      <c r="DQ77" s="16">
        <f>-(logK!DQ77/LOG10(EXP(1)))*298.15*(8.314462/4.184/1000)</f>
        <v>0</v>
      </c>
      <c r="DR77" s="16">
        <f>-(logK!DR77/LOG10(EXP(1)))*298.15*(8.314462/4.184/1000)</f>
        <v>-5.2944239844405754</v>
      </c>
      <c r="DS77" s="16">
        <f>-(logK!DS77/LOG10(EXP(1)))*298.15*(8.314462/4.184/1000)</f>
        <v>-4.9162820254813697</v>
      </c>
      <c r="DT77" s="16">
        <f>-(logK!DT77/LOG10(EXP(1)))*298.15*(8.314462/4.184/1000)</f>
        <v>0</v>
      </c>
      <c r="DU77" s="16">
        <f>-(logK!DU77/LOG10(EXP(1)))*298.15*(8.314462/4.184/1000)</f>
        <v>0</v>
      </c>
      <c r="DV77" s="16">
        <f>-(logK!DV77/LOG10(EXP(1)))*298.15*(8.314462/4.184/1000)</f>
        <v>0</v>
      </c>
      <c r="DW77" s="16">
        <f>-(logK!DW77/LOG10(EXP(1)))*298.15*(8.314462/4.184/1000)</f>
        <v>0</v>
      </c>
      <c r="DX77" s="16">
        <f>-(logK!DX77/LOG10(EXP(1)))*298.15*(8.314462/4.184/1000)</f>
        <v>0</v>
      </c>
      <c r="DY77" s="16">
        <f>-(logK!DY77/LOG10(EXP(1)))*298.15*(8.314462/4.184/1000)</f>
        <v>-5.1968530453224488</v>
      </c>
      <c r="DZ77" s="16">
        <f>-(logK!DZ77/LOG10(EXP(1)))*298.15*(8.314462/4.184/1000)</f>
        <v>0</v>
      </c>
      <c r="EA77" s="16">
        <f>-(logK!EA77/LOG10(EXP(1)))*298.15*(8.314462/4.184/1000)</f>
        <v>0</v>
      </c>
      <c r="EB77" s="16">
        <f>-(logK!EB77/LOG10(EXP(1)))*298.15*(8.314462/4.184/1000)</f>
        <v>0</v>
      </c>
      <c r="EC77" s="16">
        <f>-(logK!EC77/LOG10(EXP(1)))*298.15*(8.314462/4.184/1000)</f>
        <v>0</v>
      </c>
      <c r="ED77" s="16">
        <f>-(logK!ED77/LOG10(EXP(1)))*298.15*(8.314462/4.184/1000)</f>
        <v>0</v>
      </c>
      <c r="EE77" s="16">
        <f>-(logK!EE77/LOG10(EXP(1)))*298.15*(8.314462/4.184/1000)</f>
        <v>-3.9028784921324067</v>
      </c>
      <c r="EF77" s="16">
        <f>-(logK!EF77/LOG10(EXP(1)))*298.15*(8.314462/4.184/1000)</f>
        <v>-5.2879847390177908</v>
      </c>
      <c r="EG77" s="16">
        <f>-(logK!EG77/LOG10(EXP(1)))*298.15*(8.314462/4.184/1000)</f>
        <v>-4.2598609814925874</v>
      </c>
      <c r="EH77" s="16">
        <f>-(logK!EH77/LOG10(EXP(1)))*298.15*(8.314462/4.184/1000)</f>
        <v>0</v>
      </c>
      <c r="EI77" s="16">
        <f>-(logK!EI77/LOG10(EXP(1)))*298.15*(8.314462/4.184/1000)</f>
        <v>0</v>
      </c>
      <c r="EJ77" s="16">
        <f>-(logK!EJ77/LOG10(EXP(1)))*298.15*(8.314462/4.184/1000)</f>
        <v>0</v>
      </c>
      <c r="EK77" s="16">
        <f>-(logK!EK77/LOG10(EXP(1)))*298.15*(8.314462/4.184/1000)</f>
        <v>-4.8041954992237468</v>
      </c>
      <c r="EL77" s="16">
        <f>-(logK!EL77/LOG10(EXP(1)))*298.15*(8.314462/4.184/1000)</f>
        <v>0</v>
      </c>
      <c r="EM77" s="16">
        <f>-(logK!EM77/LOG10(EXP(1)))*298.15*(8.314462/4.184/1000)</f>
        <v>0</v>
      </c>
      <c r="EN77" s="16">
        <f>-(logK!EN77/LOG10(EXP(1)))*298.15*(8.314462/4.184/1000)</f>
        <v>0</v>
      </c>
      <c r="EO77" s="16">
        <f>-(logK!EO77/LOG10(EXP(1)))*298.15*(8.314462/4.184/1000)</f>
        <v>0</v>
      </c>
      <c r="EP77" s="16">
        <f>-(logK!EP77/LOG10(EXP(1)))*298.15*(8.314462/4.184/1000)</f>
        <v>0</v>
      </c>
      <c r="EQ77" s="16">
        <f>-(logK!EQ77/LOG10(EXP(1)))*298.15*(8.314462/4.184/1000)</f>
        <v>0</v>
      </c>
      <c r="ER77" s="16">
        <f>-(logK!ER77/LOG10(EXP(1)))*298.15*(8.314462/4.184/1000)</f>
        <v>0</v>
      </c>
      <c r="ES77" s="16">
        <f>-(logK!ES77/LOG10(EXP(1)))*298.15*(8.314462/4.184/1000)</f>
        <v>0</v>
      </c>
      <c r="ET77" s="16">
        <f>-(logK!ET77/LOG10(EXP(1)))*298.15*(8.314462/4.184/1000)</f>
        <v>0</v>
      </c>
      <c r="EU77" s="16">
        <f>-(logK!EU77/LOG10(EXP(1)))*298.15*(8.314462/4.184/1000)</f>
        <v>0</v>
      </c>
      <c r="EV77" s="16">
        <f>-(logK!EV77/LOG10(EXP(1)))*298.15*(8.314462/4.184/1000)</f>
        <v>0</v>
      </c>
      <c r="EW77" s="16">
        <f>-(logK!EW77/LOG10(EXP(1)))*298.15*(8.314462/4.184/1000)</f>
        <v>0</v>
      </c>
      <c r="EX77" s="16">
        <f>-(logK!EX77/LOG10(EXP(1)))*298.15*(8.314462/4.184/1000)</f>
        <v>0</v>
      </c>
      <c r="EY77" s="16">
        <f>-(logK!EY77/LOG10(EXP(1)))*298.15*(8.314462/4.184/1000)</f>
        <v>-5.0725974366132904</v>
      </c>
      <c r="EZ77" s="16">
        <f>-(logK!EZ77/LOG10(EXP(1)))*298.15*(8.314462/4.184/1000)</f>
        <v>0</v>
      </c>
      <c r="FA77" s="16">
        <f>-(logK!FA77/LOG10(EXP(1)))*298.15*(8.314462/4.184/1000)</f>
        <v>-5.0305240618593325</v>
      </c>
      <c r="FB77" s="16">
        <f>-(logK!FB77/LOG10(EXP(1)))*298.15*(8.314462/4.184/1000)</f>
        <v>0</v>
      </c>
      <c r="FC77" s="16">
        <f>-(logK!FC77/LOG10(EXP(1)))*298.15*(8.314462/4.184/1000)</f>
        <v>0</v>
      </c>
      <c r="FD77" s="16">
        <f>-(logK!FD77/LOG10(EXP(1)))*298.15*(8.314462/4.184/1000)</f>
        <v>0</v>
      </c>
      <c r="FE77" s="16">
        <f>-(logK!FE77/LOG10(EXP(1)))*298.15*(8.314462/4.184/1000)</f>
        <v>-3.532103466495879</v>
      </c>
      <c r="FF77" s="16">
        <f>-(logK!FF77/LOG10(EXP(1)))*298.15*(8.314462/4.184/1000)</f>
        <v>0</v>
      </c>
    </row>
    <row r="78" spans="1:162" ht="12.75">
      <c r="A78" s="157">
        <v>76</v>
      </c>
      <c r="B78" s="16">
        <f>-(logK!B78/LOG10(EXP(1)))*298.15*(8.314462/4.184/1000)</f>
        <v>-7.209540156485243</v>
      </c>
      <c r="C78" s="16">
        <f>-(logK!C78/LOG10(EXP(1)))*298.15*(8.314462/4.184/1000)</f>
        <v>-6.9650561959499919</v>
      </c>
      <c r="D78" s="16">
        <f>-(logK!D78/LOG10(EXP(1)))*298.15*(8.314462/4.184/1000)</f>
        <v>-7.1587383299908254</v>
      </c>
      <c r="E78" s="16">
        <f>-(logK!E78/LOG10(EXP(1)))*298.15*(8.314462/4.184/1000)</f>
        <v>-6.977839189511748</v>
      </c>
      <c r="F78" s="16">
        <f>-(logK!F78/LOG10(EXP(1)))*298.15*(8.314462/4.184/1000)</f>
        <v>-7.1943833732972919</v>
      </c>
      <c r="G78" s="16">
        <f>-(logK!G78/LOG10(EXP(1)))*298.15*(8.314462/4.184/1000)</f>
        <v>-7.2731222480475965</v>
      </c>
      <c r="H78" s="16">
        <f>-(logK!H78/LOG10(EXP(1)))*298.15*(8.314462/4.184/1000)</f>
        <v>-7.2878070018041337</v>
      </c>
      <c r="I78" s="16">
        <f>-(logK!I78/LOG10(EXP(1)))*298.15*(8.314462/4.184/1000)</f>
        <v>0</v>
      </c>
      <c r="J78" s="16">
        <f>-(logK!J78/LOG10(EXP(1)))*298.15*(8.314462/4.184/1000)</f>
        <v>0</v>
      </c>
      <c r="K78" s="16">
        <f>-(logK!K78/LOG10(EXP(1)))*298.15*(8.314462/4.184/1000)</f>
        <v>0</v>
      </c>
      <c r="L78" s="16">
        <f>-(logK!L78/LOG10(EXP(1)))*298.15*(8.314462/4.184/1000)</f>
        <v>0</v>
      </c>
      <c r="M78" s="16">
        <f>-(logK!M78/LOG10(EXP(1)))*298.15*(8.314462/4.184/1000)</f>
        <v>0</v>
      </c>
      <c r="N78" s="16">
        <f>-(logK!N78/LOG10(EXP(1)))*298.15*(8.314462/4.184/1000)</f>
        <v>-7.2100531133240082</v>
      </c>
      <c r="O78" s="16">
        <f>-(logK!O78/LOG10(EXP(1)))*298.15*(8.314462/4.184/1000)</f>
        <v>0</v>
      </c>
      <c r="P78" s="16">
        <f>-(logK!P78/LOG10(EXP(1)))*298.15*(8.314462/4.184/1000)</f>
        <v>0</v>
      </c>
      <c r="Q78" s="16">
        <f>-(logK!Q78/LOG10(EXP(1)))*298.15*(8.314462/4.184/1000)</f>
        <v>0</v>
      </c>
      <c r="R78" s="16">
        <f>-(logK!R78/LOG10(EXP(1)))*298.15*(8.314462/4.184/1000)</f>
        <v>-7.6869583632020824</v>
      </c>
      <c r="S78" s="16">
        <f>-(logK!S78/LOG10(EXP(1)))*298.15*(8.314462/4.184/1000)</f>
        <v>-7.3684776501812728</v>
      </c>
      <c r="T78" s="16">
        <f>-(logK!T78/LOG10(EXP(1)))*298.15*(8.314462/4.184/1000)</f>
        <v>-6.8460502093566982</v>
      </c>
      <c r="U78" s="16">
        <f>-(logK!U78/LOG10(EXP(1)))*298.15*(8.314462/4.184/1000)</f>
        <v>-7.4116124090324602</v>
      </c>
      <c r="V78" s="16">
        <f>-(logK!V78/LOG10(EXP(1)))*298.15*(8.314462/4.184/1000)</f>
        <v>-7.5076963190169348</v>
      </c>
      <c r="W78" s="16">
        <f>-(logK!W78/LOG10(EXP(1)))*298.15*(8.314462/4.184/1000)</f>
        <v>-6.7928145663719741</v>
      </c>
      <c r="X78" s="16">
        <f>-(logK!X78/LOG10(EXP(1)))*298.15*(8.314462/4.184/1000)</f>
        <v>-6.1891598644303238</v>
      </c>
      <c r="Y78" s="16">
        <f>-(logK!Y78/LOG10(EXP(1)))*298.15*(8.314462/4.184/1000)</f>
        <v>-6.8175483628794051</v>
      </c>
      <c r="Z78" s="16">
        <f>-(logK!Z78/LOG10(EXP(1)))*298.15*(8.314462/4.184/1000)</f>
        <v>-5.5150254385412358</v>
      </c>
      <c r="AA78" s="16">
        <f>-(logK!AA78/LOG10(EXP(1)))*298.15*(8.314462/4.184/1000)</f>
        <v>0</v>
      </c>
      <c r="AB78" s="16">
        <f>-(logK!AB78/LOG10(EXP(1)))*298.15*(8.314462/4.184/1000)</f>
        <v>0</v>
      </c>
      <c r="AC78" s="16">
        <f>-(logK!AC78/LOG10(EXP(1)))*298.15*(8.314462/4.184/1000)</f>
        <v>-6.5017443022991683</v>
      </c>
      <c r="AD78" s="16">
        <f>-(logK!AD78/LOG10(EXP(1)))*298.15*(8.314462/4.184/1000)</f>
        <v>-7.2828684279841145</v>
      </c>
      <c r="AE78" s="16">
        <f>-(logK!AE78/LOG10(EXP(1)))*298.15*(8.314462/4.184/1000)</f>
        <v>-7.2906200789358646</v>
      </c>
      <c r="AF78" s="16">
        <f>-(logK!AF78/LOG10(EXP(1)))*298.15*(8.314462/4.184/1000)</f>
        <v>0</v>
      </c>
      <c r="AG78" s="16">
        <f>-(logK!AG78/LOG10(EXP(1)))*298.15*(8.314462/4.184/1000)</f>
        <v>-8.3968933565455579</v>
      </c>
      <c r="AH78" s="16">
        <f>-(logK!AH78/LOG10(EXP(1)))*298.15*(8.314462/4.184/1000)</f>
        <v>-7.4432274669620382</v>
      </c>
      <c r="AI78" s="16">
        <f>-(logK!AI78/LOG10(EXP(1)))*298.15*(8.314462/4.184/1000)</f>
        <v>-7.144757527640679</v>
      </c>
      <c r="AJ78" s="16">
        <f>-(logK!AJ78/LOG10(EXP(1)))*298.15*(8.314462/4.184/1000)</f>
        <v>-7.5155571097216125</v>
      </c>
      <c r="AK78" s="16">
        <f>-(logK!AK78/LOG10(EXP(1)))*298.15*(8.314462/4.184/1000)</f>
        <v>-6.5794845483101767</v>
      </c>
      <c r="AL78" s="16">
        <f>-(logK!AL78/LOG10(EXP(1)))*298.15*(8.314462/4.184/1000)</f>
        <v>-5.4860461056448813</v>
      </c>
      <c r="AM78" s="16">
        <f>-(logK!AM78/LOG10(EXP(1)))*298.15*(8.314462/4.184/1000)</f>
        <v>-5.3669473502615981</v>
      </c>
      <c r="AN78" s="16">
        <f>-(logK!AN78/LOG10(EXP(1)))*298.15*(8.314462/4.184/1000)</f>
        <v>-5.508324257711422</v>
      </c>
      <c r="AO78" s="16">
        <f>-(logK!AO78/LOG10(EXP(1)))*298.15*(8.314462/4.184/1000)</f>
        <v>0</v>
      </c>
      <c r="AP78" s="16">
        <f>-(logK!AP78/LOG10(EXP(1)))*298.15*(8.314462/4.184/1000)</f>
        <v>-7.6414088873173514</v>
      </c>
      <c r="AQ78" s="16">
        <f>-(logK!AQ78/LOG10(EXP(1)))*298.15*(8.314462/4.184/1000)</f>
        <v>-5.4370368995923144</v>
      </c>
      <c r="AR78" s="16">
        <f>-(logK!AR78/LOG10(EXP(1)))*298.15*(8.314462/4.184/1000)</f>
        <v>-5.4510395298930474</v>
      </c>
      <c r="AS78" s="16">
        <f>-(logK!AS78/LOG10(EXP(1)))*298.15*(8.314462/4.184/1000)</f>
        <v>-6.572996189998574</v>
      </c>
      <c r="AT78" s="16">
        <f>-(logK!AT78/LOG10(EXP(1)))*298.15*(8.314462/4.184/1000)</f>
        <v>0</v>
      </c>
      <c r="AU78" s="16">
        <f>-(logK!AU78/LOG10(EXP(1)))*298.15*(8.314462/4.184/1000)</f>
        <v>0</v>
      </c>
      <c r="AV78" s="16">
        <f>-(logK!AV78/LOG10(EXP(1)))*298.15*(8.314462/4.184/1000)</f>
        <v>-6.4973268707993839</v>
      </c>
      <c r="AW78" s="16">
        <f>-(logK!AW78/LOG10(EXP(1)))*298.15*(8.314462/4.184/1000)</f>
        <v>-8.4184730141933564</v>
      </c>
      <c r="AX78" s="16">
        <f>-(logK!AX78/LOG10(EXP(1)))*298.15*(8.314462/4.184/1000)</f>
        <v>-7.1792538750475705</v>
      </c>
      <c r="AY78" s="16">
        <f>-(logK!AY78/LOG10(EXP(1)))*298.15*(8.314462/4.184/1000)</f>
        <v>-7.1967817193678956</v>
      </c>
      <c r="AZ78" s="16">
        <f>-(logK!AZ78/LOG10(EXP(1)))*298.15*(8.314462/4.184/1000)</f>
        <v>-7.8617293065542224</v>
      </c>
      <c r="BA78" s="16">
        <f>-(logK!BA78/LOG10(EXP(1)))*298.15*(8.314462/4.184/1000)</f>
        <v>-6.6741059856054088</v>
      </c>
      <c r="BB78" s="16">
        <f>-(logK!BB78/LOG10(EXP(1)))*298.15*(8.314462/4.184/1000)</f>
        <v>-7.2460528608274908</v>
      </c>
      <c r="BC78" s="16">
        <f>-(logK!BC78/LOG10(EXP(1)))*298.15*(8.314462/4.184/1000)</f>
        <v>0</v>
      </c>
      <c r="BD78" s="16">
        <f>-(logK!BD78/LOG10(EXP(1)))*298.15*(8.314462/4.184/1000)</f>
        <v>0</v>
      </c>
      <c r="BE78" s="16">
        <f>-(logK!BE78/LOG10(EXP(1)))*298.15*(8.314462/4.184/1000)</f>
        <v>-7.6861752854748193</v>
      </c>
      <c r="BF78" s="16">
        <f>-(logK!BF78/LOG10(EXP(1)))*298.15*(8.314462/4.184/1000)</f>
        <v>-7.539519833874607</v>
      </c>
      <c r="BG78" s="16">
        <f>-(logK!BG78/LOG10(EXP(1)))*298.15*(8.314462/4.184/1000)</f>
        <v>-7.4523952062080365</v>
      </c>
      <c r="BH78" s="16">
        <f>-(logK!BH78/LOG10(EXP(1)))*298.15*(8.314462/4.184/1000)</f>
        <v>0</v>
      </c>
      <c r="BI78" s="16">
        <f>-(logK!BI78/LOG10(EXP(1)))*298.15*(8.314462/4.184/1000)</f>
        <v>0</v>
      </c>
      <c r="BJ78" s="16">
        <f>-(logK!BJ78/LOG10(EXP(1)))*298.15*(8.314462/4.184/1000)</f>
        <v>0</v>
      </c>
      <c r="BK78" s="16">
        <f>-(logK!BK78/LOG10(EXP(1)))*298.15*(8.314462/4.184/1000)</f>
        <v>0</v>
      </c>
      <c r="BL78" s="16">
        <f>-(logK!BL78/LOG10(EXP(1)))*298.15*(8.314462/4.184/1000)</f>
        <v>0</v>
      </c>
      <c r="BM78" s="16">
        <f>-(logK!BM78/LOG10(EXP(1)))*298.15*(8.314462/4.184/1000)</f>
        <v>0</v>
      </c>
      <c r="BN78" s="16">
        <f>-(logK!BN78/LOG10(EXP(1)))*298.15*(8.314462/4.184/1000)</f>
        <v>0</v>
      </c>
      <c r="BO78" s="16">
        <f>-(logK!BO78/LOG10(EXP(1)))*298.15*(8.314462/4.184/1000)</f>
        <v>-7.6886745858168846</v>
      </c>
      <c r="BP78" s="16">
        <f>-(logK!BP78/LOG10(EXP(1)))*298.15*(8.314462/4.184/1000)</f>
        <v>0</v>
      </c>
      <c r="BQ78" s="16">
        <f>-(logK!BQ78/LOG10(EXP(1)))*298.15*(8.314462/4.184/1000)</f>
        <v>-6.582955192453305</v>
      </c>
      <c r="BR78" s="16">
        <f>-(logK!BR78/LOG10(EXP(1)))*298.15*(8.314462/4.184/1000)</f>
        <v>0</v>
      </c>
      <c r="BS78" s="16">
        <f>-(logK!BS78/LOG10(EXP(1)))*298.15*(8.314462/4.184/1000)</f>
        <v>-5.5935514907733292</v>
      </c>
      <c r="BT78" s="16">
        <f>-(logK!BT78/LOG10(EXP(1)))*298.15*(8.314462/4.184/1000)</f>
        <v>0</v>
      </c>
      <c r="BU78" s="16">
        <f>-(logK!BU78/LOG10(EXP(1)))*298.15*(8.314462/4.184/1000)</f>
        <v>0</v>
      </c>
      <c r="BV78" s="16">
        <f>-(logK!BV78/LOG10(EXP(1)))*298.15*(8.314462/4.184/1000)</f>
        <v>0</v>
      </c>
      <c r="BW78" s="16">
        <f>-(logK!BW78/LOG10(EXP(1)))*298.15*(8.314462/4.184/1000)</f>
        <v>0</v>
      </c>
      <c r="BX78" s="16">
        <f>-(logK!BX78/LOG10(EXP(1)))*298.15*(8.314462/4.184/1000)</f>
        <v>0</v>
      </c>
      <c r="BY78" s="16">
        <f>-(logK!BY78/LOG10(EXP(1)))*298.15*(8.314462/4.184/1000)</f>
        <v>-7.5940913474351781</v>
      </c>
      <c r="BZ78" s="16">
        <f>-(logK!BZ78/LOG10(EXP(1)))*298.15*(8.314462/4.184/1000)</f>
        <v>0</v>
      </c>
      <c r="CA78" s="16">
        <f>-(logK!CA78/LOG10(EXP(1)))*298.15*(8.314462/4.184/1000)</f>
        <v>-5.4335880833997718</v>
      </c>
      <c r="CB78" s="16">
        <f>-(logK!CB78/LOG10(EXP(1)))*298.15*(8.314462/4.184/1000)</f>
        <v>-5.3311031269060383</v>
      </c>
      <c r="CC78" s="16">
        <f>-(logK!CC78/LOG10(EXP(1)))*298.15*(8.314462/4.184/1000)</f>
        <v>0</v>
      </c>
      <c r="CD78" s="16">
        <f>-(logK!CD78/LOG10(EXP(1)))*298.15*(8.314462/4.184/1000)</f>
        <v>0</v>
      </c>
      <c r="CE78" s="16">
        <f>-(logK!CE78/LOG10(EXP(1)))*298.15*(8.314462/4.184/1000)</f>
        <v>-7.8525970377279251</v>
      </c>
      <c r="CF78" s="16">
        <f>-(logK!CF78/LOG10(EXP(1)))*298.15*(8.314462/4.184/1000)</f>
        <v>-7.5015817643591127</v>
      </c>
      <c r="CG78" s="16">
        <f>-(logK!CG78/LOG10(EXP(1)))*298.15*(8.314462/4.184/1000)</f>
        <v>0</v>
      </c>
      <c r="CH78" s="16">
        <f>-(logK!CH78/LOG10(EXP(1)))*298.15*(8.314462/4.184/1000)</f>
        <v>0</v>
      </c>
      <c r="CI78" s="16">
        <f>-(logK!CI78/LOG10(EXP(1)))*298.15*(8.314462/4.184/1000)</f>
        <v>0</v>
      </c>
      <c r="CJ78" s="16">
        <f>-(logK!CJ78/LOG10(EXP(1)))*298.15*(8.314462/4.184/1000)</f>
        <v>0</v>
      </c>
      <c r="CK78" s="16">
        <f>-(logK!CK78/LOG10(EXP(1)))*298.15*(8.314462/4.184/1000)</f>
        <v>0</v>
      </c>
      <c r="CL78" s="16">
        <f>-(logK!CL78/LOG10(EXP(1)))*298.15*(8.314462/4.184/1000)</f>
        <v>0</v>
      </c>
      <c r="CM78" s="16">
        <f>-(logK!CM78/LOG10(EXP(1)))*298.15*(8.314462/4.184/1000)</f>
        <v>0</v>
      </c>
      <c r="CN78" s="16">
        <f>-(logK!CN78/LOG10(EXP(1)))*298.15*(8.314462/4.184/1000)</f>
        <v>0</v>
      </c>
      <c r="CO78" s="16">
        <f>-(logK!CO78/LOG10(EXP(1)))*298.15*(8.314462/4.184/1000)</f>
        <v>0</v>
      </c>
      <c r="CP78" s="16">
        <f>-(logK!CP78/LOG10(EXP(1)))*298.15*(8.314462/4.184/1000)</f>
        <v>0</v>
      </c>
      <c r="CQ78" s="16">
        <f>-(logK!CQ78/LOG10(EXP(1)))*298.15*(8.314462/4.184/1000)</f>
        <v>0</v>
      </c>
      <c r="CR78" s="16">
        <f>-(logK!CR78/LOG10(EXP(1)))*298.15*(8.314462/4.184/1000)</f>
        <v>0</v>
      </c>
      <c r="CS78" s="16">
        <f>-(logK!CS78/LOG10(EXP(1)))*298.15*(8.314462/4.184/1000)</f>
        <v>0</v>
      </c>
      <c r="CT78" s="16">
        <f>-(logK!CT78/LOG10(EXP(1)))*298.15*(8.314462/4.184/1000)</f>
        <v>0</v>
      </c>
      <c r="CU78" s="16">
        <f>-(logK!CU78/LOG10(EXP(1)))*298.15*(8.314462/4.184/1000)</f>
        <v>0</v>
      </c>
      <c r="CV78" s="16">
        <f>-(logK!CV78/LOG10(EXP(1)))*298.15*(8.314462/4.184/1000)</f>
        <v>0</v>
      </c>
      <c r="CW78" s="16">
        <f>-(logK!CW78/LOG10(EXP(1)))*298.15*(8.314462/4.184/1000)</f>
        <v>-7.0983021918066385</v>
      </c>
      <c r="CX78" s="16">
        <f>-(logK!CX78/LOG10(EXP(1)))*298.15*(8.314462/4.184/1000)</f>
        <v>0</v>
      </c>
      <c r="CY78" s="16">
        <f>-(logK!CY78/LOG10(EXP(1)))*298.15*(8.314462/4.184/1000)</f>
        <v>0</v>
      </c>
      <c r="CZ78" s="16">
        <f>-(logK!CZ78/LOG10(EXP(1)))*298.15*(8.314462/4.184/1000)</f>
        <v>-6.9879283411218474</v>
      </c>
      <c r="DA78" s="16">
        <f>-(logK!DA78/LOG10(EXP(1)))*298.15*(8.314462/4.184/1000)</f>
        <v>0</v>
      </c>
      <c r="DB78" s="16">
        <f>-(logK!DB78/LOG10(EXP(1)))*298.15*(8.314462/4.184/1000)</f>
        <v>0</v>
      </c>
      <c r="DC78" s="16">
        <f>-(logK!DC78/LOG10(EXP(1)))*298.15*(8.314462/4.184/1000)</f>
        <v>0</v>
      </c>
      <c r="DD78" s="16">
        <f>-(logK!DD78/LOG10(EXP(1)))*298.15*(8.314462/4.184/1000)</f>
        <v>0</v>
      </c>
      <c r="DE78" s="16">
        <f>-(logK!DE78/LOG10(EXP(1)))*298.15*(8.314462/4.184/1000)</f>
        <v>0</v>
      </c>
      <c r="DF78" s="16">
        <f>-(logK!DF78/LOG10(EXP(1)))*298.15*(8.314462/4.184/1000)</f>
        <v>0</v>
      </c>
      <c r="DG78" s="16">
        <f>-(logK!DG78/LOG10(EXP(1)))*298.15*(8.314462/4.184/1000)</f>
        <v>0</v>
      </c>
      <c r="DH78" s="16">
        <f>-(logK!DH78/LOG10(EXP(1)))*298.15*(8.314462/4.184/1000)</f>
        <v>0</v>
      </c>
      <c r="DI78" s="16">
        <f>-(logK!DI78/LOG10(EXP(1)))*298.15*(8.314462/4.184/1000)</f>
        <v>0</v>
      </c>
      <c r="DJ78" s="16">
        <f>-(logK!DJ78/LOG10(EXP(1)))*298.15*(8.314462/4.184/1000)</f>
        <v>0</v>
      </c>
      <c r="DK78" s="16">
        <f>-(logK!DK78/LOG10(EXP(1)))*298.15*(8.314462/4.184/1000)</f>
        <v>0</v>
      </c>
      <c r="DL78" s="16">
        <f>-(logK!DL78/LOG10(EXP(1)))*298.15*(8.314462/4.184/1000)</f>
        <v>-7.554427232727118</v>
      </c>
      <c r="DM78" s="16">
        <f>-(logK!DM78/LOG10(EXP(1)))*298.15*(8.314462/4.184/1000)</f>
        <v>0</v>
      </c>
      <c r="DN78" s="16">
        <f>-(logK!DN78/LOG10(EXP(1)))*298.15*(8.314462/4.184/1000)</f>
        <v>0</v>
      </c>
      <c r="DO78" s="16">
        <f>-(logK!DO78/LOG10(EXP(1)))*298.15*(8.314462/4.184/1000)</f>
        <v>0</v>
      </c>
      <c r="DP78" s="16">
        <f>-(logK!DP78/LOG10(EXP(1)))*298.15*(8.314462/4.184/1000)</f>
        <v>0</v>
      </c>
      <c r="DQ78" s="16">
        <f>-(logK!DQ78/LOG10(EXP(1)))*298.15*(8.314462/4.184/1000)</f>
        <v>0</v>
      </c>
      <c r="DR78" s="16">
        <f>-(logK!DR78/LOG10(EXP(1)))*298.15*(8.314462/4.184/1000)</f>
        <v>-7.6574415170225567</v>
      </c>
      <c r="DS78" s="16">
        <f>-(logK!DS78/LOG10(EXP(1)))*298.15*(8.314462/4.184/1000)</f>
        <v>-7.2961234509772881</v>
      </c>
      <c r="DT78" s="16">
        <f>-(logK!DT78/LOG10(EXP(1)))*298.15*(8.314462/4.184/1000)</f>
        <v>0</v>
      </c>
      <c r="DU78" s="16">
        <f>-(logK!DU78/LOG10(EXP(1)))*298.15*(8.314462/4.184/1000)</f>
        <v>0</v>
      </c>
      <c r="DV78" s="16">
        <f>-(logK!DV78/LOG10(EXP(1)))*298.15*(8.314462/4.184/1000)</f>
        <v>0</v>
      </c>
      <c r="DW78" s="16">
        <f>-(logK!DW78/LOG10(EXP(1)))*298.15*(8.314462/4.184/1000)</f>
        <v>0</v>
      </c>
      <c r="DX78" s="16">
        <f>-(logK!DX78/LOG10(EXP(1)))*298.15*(8.314462/4.184/1000)</f>
        <v>0</v>
      </c>
      <c r="DY78" s="16">
        <f>-(logK!DY78/LOG10(EXP(1)))*298.15*(8.314462/4.184/1000)</f>
        <v>-8.0400145499506603</v>
      </c>
      <c r="DZ78" s="16">
        <f>-(logK!DZ78/LOG10(EXP(1)))*298.15*(8.314462/4.184/1000)</f>
        <v>0</v>
      </c>
      <c r="EA78" s="16">
        <f>-(logK!EA78/LOG10(EXP(1)))*298.15*(8.314462/4.184/1000)</f>
        <v>0</v>
      </c>
      <c r="EB78" s="16">
        <f>-(logK!EB78/LOG10(EXP(1)))*298.15*(8.314462/4.184/1000)</f>
        <v>0</v>
      </c>
      <c r="EC78" s="16">
        <f>-(logK!EC78/LOG10(EXP(1)))*298.15*(8.314462/4.184/1000)</f>
        <v>0</v>
      </c>
      <c r="ED78" s="16">
        <f>-(logK!ED78/LOG10(EXP(1)))*298.15*(8.314462/4.184/1000)</f>
        <v>0</v>
      </c>
      <c r="EE78" s="16">
        <f>-(logK!EE78/LOG10(EXP(1)))*298.15*(8.314462/4.184/1000)</f>
        <v>-7.0634156697830264</v>
      </c>
      <c r="EF78" s="16">
        <f>-(logK!EF78/LOG10(EXP(1)))*298.15*(8.314462/4.184/1000)</f>
        <v>-6.830380469329981</v>
      </c>
      <c r="EG78" s="16">
        <f>-(logK!EG78/LOG10(EXP(1)))*298.15*(8.314462/4.184/1000)</f>
        <v>-7.2347077835105678</v>
      </c>
      <c r="EH78" s="16">
        <f>-(logK!EH78/LOG10(EXP(1)))*298.15*(8.314462/4.184/1000)</f>
        <v>0</v>
      </c>
      <c r="EI78" s="16">
        <f>-(logK!EI78/LOG10(EXP(1)))*298.15*(8.314462/4.184/1000)</f>
        <v>0</v>
      </c>
      <c r="EJ78" s="16">
        <f>-(logK!EJ78/LOG10(EXP(1)))*298.15*(8.314462/4.184/1000)</f>
        <v>0</v>
      </c>
      <c r="EK78" s="16">
        <f>-(logK!EK78/LOG10(EXP(1)))*298.15*(8.314462/4.184/1000)</f>
        <v>-6.684561573935965</v>
      </c>
      <c r="EL78" s="16">
        <f>-(logK!EL78/LOG10(EXP(1)))*298.15*(8.314462/4.184/1000)</f>
        <v>0</v>
      </c>
      <c r="EM78" s="16">
        <f>-(logK!EM78/LOG10(EXP(1)))*298.15*(8.314462/4.184/1000)</f>
        <v>0</v>
      </c>
      <c r="EN78" s="16">
        <f>-(logK!EN78/LOG10(EXP(1)))*298.15*(8.314462/4.184/1000)</f>
        <v>0</v>
      </c>
      <c r="EO78" s="16">
        <f>-(logK!EO78/LOG10(EXP(1)))*298.15*(8.314462/4.184/1000)</f>
        <v>0</v>
      </c>
      <c r="EP78" s="16">
        <f>-(logK!EP78/LOG10(EXP(1)))*298.15*(8.314462/4.184/1000)</f>
        <v>0</v>
      </c>
      <c r="EQ78" s="16">
        <f>-(logK!EQ78/LOG10(EXP(1)))*298.15*(8.314462/4.184/1000)</f>
        <v>0</v>
      </c>
      <c r="ER78" s="16">
        <f>-(logK!ER78/LOG10(EXP(1)))*298.15*(8.314462/4.184/1000)</f>
        <v>0</v>
      </c>
      <c r="ES78" s="16">
        <f>-(logK!ES78/LOG10(EXP(1)))*298.15*(8.314462/4.184/1000)</f>
        <v>0</v>
      </c>
      <c r="ET78" s="16">
        <f>-(logK!ET78/LOG10(EXP(1)))*298.15*(8.314462/4.184/1000)</f>
        <v>0</v>
      </c>
      <c r="EU78" s="16">
        <f>-(logK!EU78/LOG10(EXP(1)))*298.15*(8.314462/4.184/1000)</f>
        <v>0</v>
      </c>
      <c r="EV78" s="16">
        <f>-(logK!EV78/LOG10(EXP(1)))*298.15*(8.314462/4.184/1000)</f>
        <v>0</v>
      </c>
      <c r="EW78" s="16">
        <f>-(logK!EW78/LOG10(EXP(1)))*298.15*(8.314462/4.184/1000)</f>
        <v>0</v>
      </c>
      <c r="EX78" s="16">
        <f>-(logK!EX78/LOG10(EXP(1)))*298.15*(8.314462/4.184/1000)</f>
        <v>0</v>
      </c>
      <c r="EY78" s="16">
        <f>-(logK!EY78/LOG10(EXP(1)))*298.15*(8.314462/4.184/1000)</f>
        <v>-7.4246191390877208</v>
      </c>
      <c r="EZ78" s="16">
        <f>-(logK!EZ78/LOG10(EXP(1)))*298.15*(8.314462/4.184/1000)</f>
        <v>0</v>
      </c>
      <c r="FA78" s="16">
        <f>-(logK!FA78/LOG10(EXP(1)))*298.15*(8.314462/4.184/1000)</f>
        <v>-7.7043061269300779</v>
      </c>
      <c r="FB78" s="16">
        <f>-(logK!FB78/LOG10(EXP(1)))*298.15*(8.314462/4.184/1000)</f>
        <v>0</v>
      </c>
      <c r="FC78" s="16">
        <f>-(logK!FC78/LOG10(EXP(1)))*298.15*(8.314462/4.184/1000)</f>
        <v>0</v>
      </c>
      <c r="FD78" s="16">
        <f>-(logK!FD78/LOG10(EXP(1)))*298.15*(8.314462/4.184/1000)</f>
        <v>0</v>
      </c>
      <c r="FE78" s="16">
        <f>-(logK!FE78/LOG10(EXP(1)))*298.15*(8.314462/4.184/1000)</f>
        <v>-5.3654657781155928</v>
      </c>
      <c r="FF78" s="16">
        <f>-(logK!FF78/LOG10(EXP(1)))*298.15*(8.314462/4.184/1000)</f>
        <v>0</v>
      </c>
    </row>
    <row r="79" spans="1:162" ht="12.75">
      <c r="A79" s="157">
        <v>77</v>
      </c>
      <c r="B79" s="16">
        <f>-(logK!B79/LOG10(EXP(1)))*298.15*(8.314462/4.184/1000)</f>
        <v>-6.2225757282832221</v>
      </c>
      <c r="C79" s="16">
        <f>-(logK!C79/LOG10(EXP(1)))*298.15*(8.314462/4.184/1000)</f>
        <v>-6.5045464654556078</v>
      </c>
      <c r="D79" s="16">
        <f>-(logK!D79/LOG10(EXP(1)))*298.15*(8.314462/4.184/1000)</f>
        <v>-6.3608025896141465</v>
      </c>
      <c r="E79" s="16">
        <f>-(logK!E79/LOG10(EXP(1)))*298.15*(8.314462/4.184/1000)</f>
        <v>-6.3733809461391617</v>
      </c>
      <c r="F79" s="16">
        <f>-(logK!F79/LOG10(EXP(1)))*298.15*(8.314462/4.184/1000)</f>
        <v>-6.3013746298976381</v>
      </c>
      <c r="G79" s="16">
        <f>-(logK!G79/LOG10(EXP(1)))*298.15*(8.314462/4.184/1000)</f>
        <v>-6.0805685387602368</v>
      </c>
      <c r="H79" s="16">
        <f>-(logK!H79/LOG10(EXP(1)))*298.15*(8.314462/4.184/1000)</f>
        <v>-4.4180385896588517</v>
      </c>
      <c r="I79" s="16">
        <f>-(logK!I79/LOG10(EXP(1)))*298.15*(8.314462/4.184/1000)</f>
        <v>0</v>
      </c>
      <c r="J79" s="16">
        <f>-(logK!J79/LOG10(EXP(1)))*298.15*(8.314462/4.184/1000)</f>
        <v>0</v>
      </c>
      <c r="K79" s="16">
        <f>-(logK!K79/LOG10(EXP(1)))*298.15*(8.314462/4.184/1000)</f>
        <v>0</v>
      </c>
      <c r="L79" s="16">
        <f>-(logK!L79/LOG10(EXP(1)))*298.15*(8.314462/4.184/1000)</f>
        <v>0</v>
      </c>
      <c r="M79" s="16">
        <f>-(logK!M79/LOG10(EXP(1)))*298.15*(8.314462/4.184/1000)</f>
        <v>0</v>
      </c>
      <c r="N79" s="16">
        <f>-(logK!N79/LOG10(EXP(1)))*298.15*(8.314462/4.184/1000)</f>
        <v>-6.0750979086446923</v>
      </c>
      <c r="O79" s="16">
        <f>-(logK!O79/LOG10(EXP(1)))*298.15*(8.314462/4.184/1000)</f>
        <v>0</v>
      </c>
      <c r="P79" s="16">
        <f>-(logK!P79/LOG10(EXP(1)))*298.15*(8.314462/4.184/1000)</f>
        <v>0</v>
      </c>
      <c r="Q79" s="16">
        <f>-(logK!Q79/LOG10(EXP(1)))*298.15*(8.314462/4.184/1000)</f>
        <v>0</v>
      </c>
      <c r="R79" s="16">
        <f>-(logK!R79/LOG10(EXP(1)))*298.15*(8.314462/4.184/1000)</f>
        <v>-6.5219051431588948</v>
      </c>
      <c r="S79" s="16">
        <f>-(logK!S79/LOG10(EXP(1)))*298.15*(8.314462/4.184/1000)</f>
        <v>-5.5274182574862731</v>
      </c>
      <c r="T79" s="16">
        <f>-(logK!T79/LOG10(EXP(1)))*298.15*(8.314462/4.184/1000)</f>
        <v>-7.3521448861555134</v>
      </c>
      <c r="U79" s="16">
        <f>-(logK!U79/LOG10(EXP(1)))*298.15*(8.314462/4.184/1000)</f>
        <v>-6.3687820698001358</v>
      </c>
      <c r="V79" s="16">
        <f>-(logK!V79/LOG10(EXP(1)))*298.15*(8.314462/4.184/1000)</f>
        <v>-5.8240109930572626</v>
      </c>
      <c r="W79" s="16">
        <f>-(logK!W79/LOG10(EXP(1)))*298.15*(8.314462/4.184/1000)</f>
        <v>-7.0560814783862291</v>
      </c>
      <c r="X79" s="16">
        <f>-(logK!X79/LOG10(EXP(1)))*298.15*(8.314462/4.184/1000)</f>
        <v>-7.5865265983103169</v>
      </c>
      <c r="Y79" s="16">
        <f>-(logK!Y79/LOG10(EXP(1)))*298.15*(8.314462/4.184/1000)</f>
        <v>-7.3501858275904466</v>
      </c>
      <c r="Z79" s="16">
        <f>-(logK!Z79/LOG10(EXP(1)))*298.15*(8.314462/4.184/1000)</f>
        <v>-7.1621612254920475</v>
      </c>
      <c r="AA79" s="16">
        <f>-(logK!AA79/LOG10(EXP(1)))*298.15*(8.314462/4.184/1000)</f>
        <v>0</v>
      </c>
      <c r="AB79" s="16">
        <f>-(logK!AB79/LOG10(EXP(1)))*298.15*(8.314462/4.184/1000)</f>
        <v>0</v>
      </c>
      <c r="AC79" s="16">
        <f>-(logK!AC79/LOG10(EXP(1)))*298.15*(8.314462/4.184/1000)</f>
        <v>-7.1664654244981669</v>
      </c>
      <c r="AD79" s="16">
        <f>-(logK!AD79/LOG10(EXP(1)))*298.15*(8.314462/4.184/1000)</f>
        <v>-7.0566831112742472</v>
      </c>
      <c r="AE79" s="16">
        <f>-(logK!AE79/LOG10(EXP(1)))*298.15*(8.314462/4.184/1000)</f>
        <v>-7.1075367791513067</v>
      </c>
      <c r="AF79" s="16">
        <f>-(logK!AF79/LOG10(EXP(1)))*298.15*(8.314462/4.184/1000)</f>
        <v>0</v>
      </c>
      <c r="AG79" s="16">
        <f>-(logK!AG79/LOG10(EXP(1)))*298.15*(8.314462/4.184/1000)</f>
        <v>-5.0564215609823675</v>
      </c>
      <c r="AH79" s="16">
        <f>-(logK!AH79/LOG10(EXP(1)))*298.15*(8.314462/4.184/1000)</f>
        <v>-6.017109229419928</v>
      </c>
      <c r="AI79" s="16">
        <f>-(logK!AI79/LOG10(EXP(1)))*298.15*(8.314462/4.184/1000)</f>
        <v>-6.0879750352433497</v>
      </c>
      <c r="AJ79" s="16">
        <f>-(logK!AJ79/LOG10(EXP(1)))*298.15*(8.314462/4.184/1000)</f>
        <v>-5.5148194372575832</v>
      </c>
      <c r="AK79" s="16">
        <f>-(logK!AK79/LOG10(EXP(1)))*298.15*(8.314462/4.184/1000)</f>
        <v>-7.1900559820936749</v>
      </c>
      <c r="AL79" s="16">
        <f>-(logK!AL79/LOG10(EXP(1)))*298.15*(8.314462/4.184/1000)</f>
        <v>-6.9674136146132479</v>
      </c>
      <c r="AM79" s="16">
        <f>-(logK!AM79/LOG10(EXP(1)))*298.15*(8.314462/4.184/1000)</f>
        <v>-6.9262815702283005</v>
      </c>
      <c r="AN79" s="16">
        <f>-(logK!AN79/LOG10(EXP(1)))*298.15*(8.314462/4.184/1000)</f>
        <v>-6.9818950955799561</v>
      </c>
      <c r="AO79" s="16">
        <f>-(logK!AO79/LOG10(EXP(1)))*298.15*(8.314462/4.184/1000)</f>
        <v>0</v>
      </c>
      <c r="AP79" s="16">
        <f>-(logK!AP79/LOG10(EXP(1)))*298.15*(8.314462/4.184/1000)</f>
        <v>-5.2889615398065004</v>
      </c>
      <c r="AQ79" s="16">
        <f>-(logK!AQ79/LOG10(EXP(1)))*298.15*(8.314462/4.184/1000)</f>
        <v>-6.9402350876402155</v>
      </c>
      <c r="AR79" s="16">
        <f>-(logK!AR79/LOG10(EXP(1)))*298.15*(8.314462/4.184/1000)</f>
        <v>-6.9480003810610826</v>
      </c>
      <c r="AS79" s="16">
        <f>-(logK!AS79/LOG10(EXP(1)))*298.15*(8.314462/4.184/1000)</f>
        <v>-7.1954611283574597</v>
      </c>
      <c r="AT79" s="16">
        <f>-(logK!AT79/LOG10(EXP(1)))*298.15*(8.314462/4.184/1000)</f>
        <v>0</v>
      </c>
      <c r="AU79" s="16">
        <f>-(logK!AU79/LOG10(EXP(1)))*298.15*(8.314462/4.184/1000)</f>
        <v>0</v>
      </c>
      <c r="AV79" s="16">
        <f>-(logK!AV79/LOG10(EXP(1)))*298.15*(8.314462/4.184/1000)</f>
        <v>-7.2282262464335219</v>
      </c>
      <c r="AW79" s="16">
        <f>-(logK!AW79/LOG10(EXP(1)))*298.15*(8.314462/4.184/1000)</f>
        <v>-6.7181411474182582</v>
      </c>
      <c r="AX79" s="16">
        <f>-(logK!AX79/LOG10(EXP(1)))*298.15*(8.314462/4.184/1000)</f>
        <v>-6.1978623954794632</v>
      </c>
      <c r="AY79" s="16">
        <f>-(logK!AY79/LOG10(EXP(1)))*298.15*(8.314462/4.184/1000)</f>
        <v>-6.2846203135761938</v>
      </c>
      <c r="AZ79" s="16">
        <f>-(logK!AZ79/LOG10(EXP(1)))*298.15*(8.314462/4.184/1000)</f>
        <v>-7.2402548114531617</v>
      </c>
      <c r="BA79" s="16">
        <f>-(logK!BA79/LOG10(EXP(1)))*298.15*(8.314462/4.184/1000)</f>
        <v>-7.202673901779125</v>
      </c>
      <c r="BB79" s="16">
        <f>-(logK!BB79/LOG10(EXP(1)))*298.15*(8.314462/4.184/1000)</f>
        <v>-7.0140053751384466</v>
      </c>
      <c r="BC79" s="16">
        <f>-(logK!BC79/LOG10(EXP(1)))*298.15*(8.314462/4.184/1000)</f>
        <v>0</v>
      </c>
      <c r="BD79" s="16">
        <f>-(logK!BD79/LOG10(EXP(1)))*298.15*(8.314462/4.184/1000)</f>
        <v>0</v>
      </c>
      <c r="BE79" s="16">
        <f>-(logK!BE79/LOG10(EXP(1)))*298.15*(8.314462/4.184/1000)</f>
        <v>-6.6435045631311551</v>
      </c>
      <c r="BF79" s="16">
        <f>-(logK!BF79/LOG10(EXP(1)))*298.15*(8.314462/4.184/1000)</f>
        <v>-6.3794517084711231</v>
      </c>
      <c r="BG79" s="16">
        <f>-(logK!BG79/LOG10(EXP(1)))*298.15*(8.314462/4.184/1000)</f>
        <v>-6.7966944845885822</v>
      </c>
      <c r="BH79" s="16">
        <f>-(logK!BH79/LOG10(EXP(1)))*298.15*(8.314462/4.184/1000)</f>
        <v>0</v>
      </c>
      <c r="BI79" s="16">
        <f>-(logK!BI79/LOG10(EXP(1)))*298.15*(8.314462/4.184/1000)</f>
        <v>0</v>
      </c>
      <c r="BJ79" s="16">
        <f>-(logK!BJ79/LOG10(EXP(1)))*298.15*(8.314462/4.184/1000)</f>
        <v>0</v>
      </c>
      <c r="BK79" s="16">
        <f>-(logK!BK79/LOG10(EXP(1)))*298.15*(8.314462/4.184/1000)</f>
        <v>0</v>
      </c>
      <c r="BL79" s="16">
        <f>-(logK!BL79/LOG10(EXP(1)))*298.15*(8.314462/4.184/1000)</f>
        <v>0</v>
      </c>
      <c r="BM79" s="16">
        <f>-(logK!BM79/LOG10(EXP(1)))*298.15*(8.314462/4.184/1000)</f>
        <v>0</v>
      </c>
      <c r="BN79" s="16">
        <f>-(logK!BN79/LOG10(EXP(1)))*298.15*(8.314462/4.184/1000)</f>
        <v>0</v>
      </c>
      <c r="BO79" s="16">
        <f>-(logK!BO79/LOG10(EXP(1)))*298.15*(8.314462/4.184/1000)</f>
        <v>-6.7926249360512596</v>
      </c>
      <c r="BP79" s="16">
        <f>-(logK!BP79/LOG10(EXP(1)))*298.15*(8.314462/4.184/1000)</f>
        <v>0</v>
      </c>
      <c r="BQ79" s="16">
        <f>-(logK!BQ79/LOG10(EXP(1)))*298.15*(8.314462/4.184/1000)</f>
        <v>-7.1859250424453274</v>
      </c>
      <c r="BR79" s="16">
        <f>-(logK!BR79/LOG10(EXP(1)))*298.15*(8.314462/4.184/1000)</f>
        <v>0</v>
      </c>
      <c r="BS79" s="16">
        <f>-(logK!BS79/LOG10(EXP(1)))*298.15*(8.314462/4.184/1000)</f>
        <v>-7.0795970024015968</v>
      </c>
      <c r="BT79" s="16">
        <f>-(logK!BT79/LOG10(EXP(1)))*298.15*(8.314462/4.184/1000)</f>
        <v>0</v>
      </c>
      <c r="BU79" s="16">
        <f>-(logK!BU79/LOG10(EXP(1)))*298.15*(8.314462/4.184/1000)</f>
        <v>0</v>
      </c>
      <c r="BV79" s="16">
        <f>-(logK!BV79/LOG10(EXP(1)))*298.15*(8.314462/4.184/1000)</f>
        <v>0</v>
      </c>
      <c r="BW79" s="16">
        <f>-(logK!BW79/LOG10(EXP(1)))*298.15*(8.314462/4.184/1000)</f>
        <v>0</v>
      </c>
      <c r="BX79" s="16">
        <f>-(logK!BX79/LOG10(EXP(1)))*298.15*(8.314462/4.184/1000)</f>
        <v>0</v>
      </c>
      <c r="BY79" s="16">
        <f>-(logK!BY79/LOG10(EXP(1)))*298.15*(8.314462/4.184/1000)</f>
        <v>-5.6888605085120112</v>
      </c>
      <c r="BZ79" s="16">
        <f>-(logK!BZ79/LOG10(EXP(1)))*298.15*(8.314462/4.184/1000)</f>
        <v>0</v>
      </c>
      <c r="CA79" s="16">
        <f>-(logK!CA79/LOG10(EXP(1)))*298.15*(8.314462/4.184/1000)</f>
        <v>-6.9492609452074063</v>
      </c>
      <c r="CB79" s="16">
        <f>-(logK!CB79/LOG10(EXP(1)))*298.15*(8.314462/4.184/1000)</f>
        <v>-6.8732846704531063</v>
      </c>
      <c r="CC79" s="16">
        <f>-(logK!CC79/LOG10(EXP(1)))*298.15*(8.314462/4.184/1000)</f>
        <v>0</v>
      </c>
      <c r="CD79" s="16">
        <f>-(logK!CD79/LOG10(EXP(1)))*298.15*(8.314462/4.184/1000)</f>
        <v>0</v>
      </c>
      <c r="CE79" s="16">
        <f>-(logK!CE79/LOG10(EXP(1)))*298.15*(8.314462/4.184/1000)</f>
        <v>-6.5830465969963807</v>
      </c>
      <c r="CF79" s="16">
        <f>-(logK!CF79/LOG10(EXP(1)))*298.15*(8.314462/4.184/1000)</f>
        <v>-6.5591545408334104</v>
      </c>
      <c r="CG79" s="16">
        <f>-(logK!CG79/LOG10(EXP(1)))*298.15*(8.314462/4.184/1000)</f>
        <v>0</v>
      </c>
      <c r="CH79" s="16">
        <f>-(logK!CH79/LOG10(EXP(1)))*298.15*(8.314462/4.184/1000)</f>
        <v>0</v>
      </c>
      <c r="CI79" s="16">
        <f>-(logK!CI79/LOG10(EXP(1)))*298.15*(8.314462/4.184/1000)</f>
        <v>0</v>
      </c>
      <c r="CJ79" s="16">
        <f>-(logK!CJ79/LOG10(EXP(1)))*298.15*(8.314462/4.184/1000)</f>
        <v>0</v>
      </c>
      <c r="CK79" s="16">
        <f>-(logK!CK79/LOG10(EXP(1)))*298.15*(8.314462/4.184/1000)</f>
        <v>0</v>
      </c>
      <c r="CL79" s="16">
        <f>-(logK!CL79/LOG10(EXP(1)))*298.15*(8.314462/4.184/1000)</f>
        <v>0</v>
      </c>
      <c r="CM79" s="16">
        <f>-(logK!CM79/LOG10(EXP(1)))*298.15*(8.314462/4.184/1000)</f>
        <v>0</v>
      </c>
      <c r="CN79" s="16">
        <f>-(logK!CN79/LOG10(EXP(1)))*298.15*(8.314462/4.184/1000)</f>
        <v>0</v>
      </c>
      <c r="CO79" s="16">
        <f>-(logK!CO79/LOG10(EXP(1)))*298.15*(8.314462/4.184/1000)</f>
        <v>0</v>
      </c>
      <c r="CP79" s="16">
        <f>-(logK!CP79/LOG10(EXP(1)))*298.15*(8.314462/4.184/1000)</f>
        <v>0</v>
      </c>
      <c r="CQ79" s="16">
        <f>-(logK!CQ79/LOG10(EXP(1)))*298.15*(8.314462/4.184/1000)</f>
        <v>0</v>
      </c>
      <c r="CR79" s="16">
        <f>-(logK!CR79/LOG10(EXP(1)))*298.15*(8.314462/4.184/1000)</f>
        <v>0</v>
      </c>
      <c r="CS79" s="16">
        <f>-(logK!CS79/LOG10(EXP(1)))*298.15*(8.314462/4.184/1000)</f>
        <v>0</v>
      </c>
      <c r="CT79" s="16">
        <f>-(logK!CT79/LOG10(EXP(1)))*298.15*(8.314462/4.184/1000)</f>
        <v>0</v>
      </c>
      <c r="CU79" s="16">
        <f>-(logK!CU79/LOG10(EXP(1)))*298.15*(8.314462/4.184/1000)</f>
        <v>0</v>
      </c>
      <c r="CV79" s="16">
        <f>-(logK!CV79/LOG10(EXP(1)))*298.15*(8.314462/4.184/1000)</f>
        <v>0</v>
      </c>
      <c r="CW79" s="16">
        <f>-(logK!CW79/LOG10(EXP(1)))*298.15*(8.314462/4.184/1000)</f>
        <v>-6.4244856354479571</v>
      </c>
      <c r="CX79" s="16">
        <f>-(logK!CX79/LOG10(EXP(1)))*298.15*(8.314462/4.184/1000)</f>
        <v>0</v>
      </c>
      <c r="CY79" s="16">
        <f>-(logK!CY79/LOG10(EXP(1)))*298.15*(8.314462/4.184/1000)</f>
        <v>0</v>
      </c>
      <c r="CZ79" s="16">
        <f>-(logK!CZ79/LOG10(EXP(1)))*298.15*(8.314462/4.184/1000)</f>
        <v>-6.5066913344500366</v>
      </c>
      <c r="DA79" s="16">
        <f>-(logK!DA79/LOG10(EXP(1)))*298.15*(8.314462/4.184/1000)</f>
        <v>0</v>
      </c>
      <c r="DB79" s="16">
        <f>-(logK!DB79/LOG10(EXP(1)))*298.15*(8.314462/4.184/1000)</f>
        <v>0</v>
      </c>
      <c r="DC79" s="16">
        <f>-(logK!DC79/LOG10(EXP(1)))*298.15*(8.314462/4.184/1000)</f>
        <v>0</v>
      </c>
      <c r="DD79" s="16">
        <f>-(logK!DD79/LOG10(EXP(1)))*298.15*(8.314462/4.184/1000)</f>
        <v>0</v>
      </c>
      <c r="DE79" s="16">
        <f>-(logK!DE79/LOG10(EXP(1)))*298.15*(8.314462/4.184/1000)</f>
        <v>0</v>
      </c>
      <c r="DF79" s="16">
        <f>-(logK!DF79/LOG10(EXP(1)))*298.15*(8.314462/4.184/1000)</f>
        <v>0</v>
      </c>
      <c r="DG79" s="16">
        <f>-(logK!DG79/LOG10(EXP(1)))*298.15*(8.314462/4.184/1000)</f>
        <v>0</v>
      </c>
      <c r="DH79" s="16">
        <f>-(logK!DH79/LOG10(EXP(1)))*298.15*(8.314462/4.184/1000)</f>
        <v>0</v>
      </c>
      <c r="DI79" s="16">
        <f>-(logK!DI79/LOG10(EXP(1)))*298.15*(8.314462/4.184/1000)</f>
        <v>0</v>
      </c>
      <c r="DJ79" s="16">
        <f>-(logK!DJ79/LOG10(EXP(1)))*298.15*(8.314462/4.184/1000)</f>
        <v>0</v>
      </c>
      <c r="DK79" s="16">
        <f>-(logK!DK79/LOG10(EXP(1)))*298.15*(8.314462/4.184/1000)</f>
        <v>0</v>
      </c>
      <c r="DL79" s="16">
        <f>-(logK!DL79/LOG10(EXP(1)))*298.15*(8.314462/4.184/1000)</f>
        <v>-5.6065527638409431</v>
      </c>
      <c r="DM79" s="16">
        <f>-(logK!DM79/LOG10(EXP(1)))*298.15*(8.314462/4.184/1000)</f>
        <v>0</v>
      </c>
      <c r="DN79" s="16">
        <f>-(logK!DN79/LOG10(EXP(1)))*298.15*(8.314462/4.184/1000)</f>
        <v>0</v>
      </c>
      <c r="DO79" s="16">
        <f>-(logK!DO79/LOG10(EXP(1)))*298.15*(8.314462/4.184/1000)</f>
        <v>0</v>
      </c>
      <c r="DP79" s="16">
        <f>-(logK!DP79/LOG10(EXP(1)))*298.15*(8.314462/4.184/1000)</f>
        <v>0</v>
      </c>
      <c r="DQ79" s="16">
        <f>-(logK!DQ79/LOG10(EXP(1)))*298.15*(8.314462/4.184/1000)</f>
        <v>0</v>
      </c>
      <c r="DR79" s="16">
        <f>-(logK!DR79/LOG10(EXP(1)))*298.15*(8.314462/4.184/1000)</f>
        <v>-6.7373906713410303</v>
      </c>
      <c r="DS79" s="16">
        <f>-(logK!DS79/LOG10(EXP(1)))*298.15*(8.314462/4.184/1000)</f>
        <v>-6.9335366353042254</v>
      </c>
      <c r="DT79" s="16">
        <f>-(logK!DT79/LOG10(EXP(1)))*298.15*(8.314462/4.184/1000)</f>
        <v>0</v>
      </c>
      <c r="DU79" s="16">
        <f>-(logK!DU79/LOG10(EXP(1)))*298.15*(8.314462/4.184/1000)</f>
        <v>0</v>
      </c>
      <c r="DV79" s="16">
        <f>-(logK!DV79/LOG10(EXP(1)))*298.15*(8.314462/4.184/1000)</f>
        <v>0</v>
      </c>
      <c r="DW79" s="16">
        <f>-(logK!DW79/LOG10(EXP(1)))*298.15*(8.314462/4.184/1000)</f>
        <v>0</v>
      </c>
      <c r="DX79" s="16">
        <f>-(logK!DX79/LOG10(EXP(1)))*298.15*(8.314462/4.184/1000)</f>
        <v>0</v>
      </c>
      <c r="DY79" s="16">
        <f>-(logK!DY79/LOG10(EXP(1)))*298.15*(8.314462/4.184/1000)</f>
        <v>-6.8025389183579064</v>
      </c>
      <c r="DZ79" s="16">
        <f>-(logK!DZ79/LOG10(EXP(1)))*298.15*(8.314462/4.184/1000)</f>
        <v>0</v>
      </c>
      <c r="EA79" s="16">
        <f>-(logK!EA79/LOG10(EXP(1)))*298.15*(8.314462/4.184/1000)</f>
        <v>0</v>
      </c>
      <c r="EB79" s="16">
        <f>-(logK!EB79/LOG10(EXP(1)))*298.15*(8.314462/4.184/1000)</f>
        <v>0</v>
      </c>
      <c r="EC79" s="16">
        <f>-(logK!EC79/LOG10(EXP(1)))*298.15*(8.314462/4.184/1000)</f>
        <v>0</v>
      </c>
      <c r="ED79" s="16">
        <f>-(logK!ED79/LOG10(EXP(1)))*298.15*(8.314462/4.184/1000)</f>
        <v>0</v>
      </c>
      <c r="EE79" s="16">
        <f>-(logK!EE79/LOG10(EXP(1)))*298.15*(8.314462/4.184/1000)</f>
        <v>-3.3602424618061986</v>
      </c>
      <c r="EF79" s="16">
        <f>-(logK!EF79/LOG10(EXP(1)))*298.15*(8.314462/4.184/1000)</f>
        <v>-7.1325720742262044</v>
      </c>
      <c r="EG79" s="16">
        <f>-(logK!EG79/LOG10(EXP(1)))*298.15*(8.314462/4.184/1000)</f>
        <v>-2.9674198418311919</v>
      </c>
      <c r="EH79" s="16">
        <f>-(logK!EH79/LOG10(EXP(1)))*298.15*(8.314462/4.184/1000)</f>
        <v>0</v>
      </c>
      <c r="EI79" s="16">
        <f>-(logK!EI79/LOG10(EXP(1)))*298.15*(8.314462/4.184/1000)</f>
        <v>0</v>
      </c>
      <c r="EJ79" s="16">
        <f>-(logK!EJ79/LOG10(EXP(1)))*298.15*(8.314462/4.184/1000)</f>
        <v>0</v>
      </c>
      <c r="EK79" s="16">
        <f>-(logK!EK79/LOG10(EXP(1)))*298.15*(8.314462/4.184/1000)</f>
        <v>-6.9815117421977941</v>
      </c>
      <c r="EL79" s="16">
        <f>-(logK!EL79/LOG10(EXP(1)))*298.15*(8.314462/4.184/1000)</f>
        <v>0</v>
      </c>
      <c r="EM79" s="16">
        <f>-(logK!EM79/LOG10(EXP(1)))*298.15*(8.314462/4.184/1000)</f>
        <v>0</v>
      </c>
      <c r="EN79" s="16">
        <f>-(logK!EN79/LOG10(EXP(1)))*298.15*(8.314462/4.184/1000)</f>
        <v>0</v>
      </c>
      <c r="EO79" s="16">
        <f>-(logK!EO79/LOG10(EXP(1)))*298.15*(8.314462/4.184/1000)</f>
        <v>0</v>
      </c>
      <c r="EP79" s="16">
        <f>-(logK!EP79/LOG10(EXP(1)))*298.15*(8.314462/4.184/1000)</f>
        <v>0</v>
      </c>
      <c r="EQ79" s="16">
        <f>-(logK!EQ79/LOG10(EXP(1)))*298.15*(8.314462/4.184/1000)</f>
        <v>0</v>
      </c>
      <c r="ER79" s="16">
        <f>-(logK!ER79/LOG10(EXP(1)))*298.15*(8.314462/4.184/1000)</f>
        <v>0</v>
      </c>
      <c r="ES79" s="16">
        <f>-(logK!ES79/LOG10(EXP(1)))*298.15*(8.314462/4.184/1000)</f>
        <v>0</v>
      </c>
      <c r="ET79" s="16">
        <f>-(logK!ET79/LOG10(EXP(1)))*298.15*(8.314462/4.184/1000)</f>
        <v>0</v>
      </c>
      <c r="EU79" s="16">
        <f>-(logK!EU79/LOG10(EXP(1)))*298.15*(8.314462/4.184/1000)</f>
        <v>0</v>
      </c>
      <c r="EV79" s="16">
        <f>-(logK!EV79/LOG10(EXP(1)))*298.15*(8.314462/4.184/1000)</f>
        <v>0</v>
      </c>
      <c r="EW79" s="16">
        <f>-(logK!EW79/LOG10(EXP(1)))*298.15*(8.314462/4.184/1000)</f>
        <v>0</v>
      </c>
      <c r="EX79" s="16">
        <f>-(logK!EX79/LOG10(EXP(1)))*298.15*(8.314462/4.184/1000)</f>
        <v>0</v>
      </c>
      <c r="EY79" s="16">
        <f>-(logK!EY79/LOG10(EXP(1)))*298.15*(8.314462/4.184/1000)</f>
        <v>-6.8888630059367459</v>
      </c>
      <c r="EZ79" s="16">
        <f>-(logK!EZ79/LOG10(EXP(1)))*298.15*(8.314462/4.184/1000)</f>
        <v>0</v>
      </c>
      <c r="FA79" s="16">
        <f>-(logK!FA79/LOG10(EXP(1)))*298.15*(8.314462/4.184/1000)</f>
        <v>-5.0484066103766763</v>
      </c>
      <c r="FB79" s="16">
        <f>-(logK!FB79/LOG10(EXP(1)))*298.15*(8.314462/4.184/1000)</f>
        <v>0</v>
      </c>
      <c r="FC79" s="16">
        <f>-(logK!FC79/LOG10(EXP(1)))*298.15*(8.314462/4.184/1000)</f>
        <v>0</v>
      </c>
      <c r="FD79" s="16">
        <f>-(logK!FD79/LOG10(EXP(1)))*298.15*(8.314462/4.184/1000)</f>
        <v>0</v>
      </c>
      <c r="FE79" s="16">
        <f>-(logK!FE79/LOG10(EXP(1)))*298.15*(8.314462/4.184/1000)</f>
        <v>-6.8795793057032615</v>
      </c>
      <c r="FF79" s="16">
        <f>-(logK!FF79/LOG10(EXP(1)))*298.15*(8.314462/4.184/1000)</f>
        <v>0</v>
      </c>
    </row>
    <row r="80" spans="1:162" ht="12.75">
      <c r="A80" s="157">
        <v>78</v>
      </c>
      <c r="B80" s="16">
        <f>-(logK!B80/LOG10(EXP(1)))*298.15*(8.314462/4.184/1000)</f>
        <v>-5.6841893270866697</v>
      </c>
      <c r="C80" s="16">
        <f>-(logK!C80/LOG10(EXP(1)))*298.15*(8.314462/4.184/1000)</f>
        <v>-5.9347305439094553</v>
      </c>
      <c r="D80" s="16">
        <f>-(logK!D80/LOG10(EXP(1)))*298.15*(8.314462/4.184/1000)</f>
        <v>-5.8175826616097712</v>
      </c>
      <c r="E80" s="16">
        <f>-(logK!E80/LOG10(EXP(1)))*298.15*(8.314462/4.184/1000)</f>
        <v>-5.8279236531997496</v>
      </c>
      <c r="F80" s="16">
        <f>-(logK!F80/LOG10(EXP(1)))*298.15*(8.314462/4.184/1000)</f>
        <v>-5.7508464311877852</v>
      </c>
      <c r="G80" s="16">
        <f>-(logK!G80/LOG10(EXP(1)))*298.15*(8.314462/4.184/1000)</f>
        <v>-5.5300621680009669</v>
      </c>
      <c r="H80" s="16">
        <f>-(logK!H80/LOG10(EXP(1)))*298.15*(8.314462/4.184/1000)</f>
        <v>-3.9978846470567122</v>
      </c>
      <c r="I80" s="16">
        <f>-(logK!I80/LOG10(EXP(1)))*298.15*(8.314462/4.184/1000)</f>
        <v>0</v>
      </c>
      <c r="J80" s="16">
        <f>-(logK!J80/LOG10(EXP(1)))*298.15*(8.314462/4.184/1000)</f>
        <v>0</v>
      </c>
      <c r="K80" s="16">
        <f>-(logK!K80/LOG10(EXP(1)))*298.15*(8.314462/4.184/1000)</f>
        <v>0</v>
      </c>
      <c r="L80" s="16">
        <f>-(logK!L80/LOG10(EXP(1)))*298.15*(8.314462/4.184/1000)</f>
        <v>0</v>
      </c>
      <c r="M80" s="16">
        <f>-(logK!M80/LOG10(EXP(1)))*298.15*(8.314462/4.184/1000)</f>
        <v>0</v>
      </c>
      <c r="N80" s="16">
        <f>-(logK!N80/LOG10(EXP(1)))*298.15*(8.314462/4.184/1000)</f>
        <v>-5.5858052968092258</v>
      </c>
      <c r="O80" s="16">
        <f>-(logK!O80/LOG10(EXP(1)))*298.15*(8.314462/4.184/1000)</f>
        <v>0</v>
      </c>
      <c r="P80" s="16">
        <f>-(logK!P80/LOG10(EXP(1)))*298.15*(8.314462/4.184/1000)</f>
        <v>0</v>
      </c>
      <c r="Q80" s="16">
        <f>-(logK!Q80/LOG10(EXP(1)))*298.15*(8.314462/4.184/1000)</f>
        <v>0</v>
      </c>
      <c r="R80" s="16">
        <f>-(logK!R80/LOG10(EXP(1)))*298.15*(8.314462/4.184/1000)</f>
        <v>-5.739141192686195</v>
      </c>
      <c r="S80" s="16">
        <f>-(logK!S80/LOG10(EXP(1)))*298.15*(8.314462/4.184/1000)</f>
        <v>-4.7083817101277692</v>
      </c>
      <c r="T80" s="16">
        <f>-(logK!T80/LOG10(EXP(1)))*298.15*(8.314462/4.184/1000)</f>
        <v>-6.6666926678877365</v>
      </c>
      <c r="U80" s="16">
        <f>-(logK!U80/LOG10(EXP(1)))*298.15*(8.314462/4.184/1000)</f>
        <v>-5.5233991860846796</v>
      </c>
      <c r="V80" s="16">
        <f>-(logK!V80/LOG10(EXP(1)))*298.15*(8.314462/4.184/1000)</f>
        <v>-5.0817651758592879</v>
      </c>
      <c r="W80" s="16">
        <f>-(logK!W80/LOG10(EXP(1)))*298.15*(8.314462/4.184/1000)</f>
        <v>-6.3183349475027342</v>
      </c>
      <c r="X80" s="16">
        <f>-(logK!X80/LOG10(EXP(1)))*298.15*(8.314462/4.184/1000)</f>
        <v>-7.1300100185262067</v>
      </c>
      <c r="Y80" s="16">
        <f>-(logK!Y80/LOG10(EXP(1)))*298.15*(8.314462/4.184/1000)</f>
        <v>-6.6847443830221192</v>
      </c>
      <c r="Z80" s="16">
        <f>-(logK!Z80/LOG10(EXP(1)))*298.15*(8.314462/4.184/1000)</f>
        <v>-6.6983404677431926</v>
      </c>
      <c r="AA80" s="16">
        <f>-(logK!AA80/LOG10(EXP(1)))*298.15*(8.314462/4.184/1000)</f>
        <v>0</v>
      </c>
      <c r="AB80" s="16">
        <f>-(logK!AB80/LOG10(EXP(1)))*298.15*(8.314462/4.184/1000)</f>
        <v>0</v>
      </c>
      <c r="AC80" s="16">
        <f>-(logK!AC80/LOG10(EXP(1)))*298.15*(8.314462/4.184/1000)</f>
        <v>-6.652733693488174</v>
      </c>
      <c r="AD80" s="16">
        <f>-(logK!AD80/LOG10(EXP(1)))*298.15*(8.314462/4.184/1000)</f>
        <v>-6.4310462988458736</v>
      </c>
      <c r="AE80" s="16">
        <f>-(logK!AE80/LOG10(EXP(1)))*298.15*(8.314462/4.184/1000)</f>
        <v>-6.5492282803045585</v>
      </c>
      <c r="AF80" s="16">
        <f>-(logK!AF80/LOG10(EXP(1)))*298.15*(8.314462/4.184/1000)</f>
        <v>0</v>
      </c>
      <c r="AG80" s="16">
        <f>-(logK!AG80/LOG10(EXP(1)))*298.15*(8.314462/4.184/1000)</f>
        <v>-3.8379457961275634</v>
      </c>
      <c r="AH80" s="16">
        <f>-(logK!AH80/LOG10(EXP(1)))*298.15*(8.314462/4.184/1000)</f>
        <v>-5.4315526270076537</v>
      </c>
      <c r="AI80" s="16">
        <f>-(logK!AI80/LOG10(EXP(1)))*298.15*(8.314462/4.184/1000)</f>
        <v>-5.6280178247481665</v>
      </c>
      <c r="AJ80" s="16">
        <f>-(logK!AJ80/LOG10(EXP(1)))*298.15*(8.314462/4.184/1000)</f>
        <v>-4.888475944928997</v>
      </c>
      <c r="AK80" s="16">
        <f>-(logK!AK80/LOG10(EXP(1)))*298.15*(8.314462/4.184/1000)</f>
        <v>-6.5792226129031484</v>
      </c>
      <c r="AL80" s="16">
        <f>-(logK!AL80/LOG10(EXP(1)))*298.15*(8.314462/4.184/1000)</f>
        <v>-6.46066409929686</v>
      </c>
      <c r="AM80" s="16">
        <f>-(logK!AM80/LOG10(EXP(1)))*298.15*(8.314462/4.184/1000)</f>
        <v>-6.3928610277899969</v>
      </c>
      <c r="AN80" s="16">
        <f>-(logK!AN80/LOG10(EXP(1)))*298.15*(8.314462/4.184/1000)</f>
        <v>-6.4778126829757596</v>
      </c>
      <c r="AO80" s="16">
        <f>-(logK!AO80/LOG10(EXP(1)))*298.15*(8.314462/4.184/1000)</f>
        <v>0</v>
      </c>
      <c r="AP80" s="16">
        <f>-(logK!AP80/LOG10(EXP(1)))*298.15*(8.314462/4.184/1000)</f>
        <v>-4.1901588782847661</v>
      </c>
      <c r="AQ80" s="16">
        <f>-(logK!AQ80/LOG10(EXP(1)))*298.15*(8.314462/4.184/1000)</f>
        <v>-6.4260176847296915</v>
      </c>
      <c r="AR80" s="16">
        <f>-(logK!AR80/LOG10(EXP(1)))*298.15*(8.314462/4.184/1000)</f>
        <v>-6.4359166603203102</v>
      </c>
      <c r="AS80" s="16">
        <f>-(logK!AS80/LOG10(EXP(1)))*298.15*(8.314462/4.184/1000)</f>
        <v>-6.5441014404107394</v>
      </c>
      <c r="AT80" s="16">
        <f>-(logK!AT80/LOG10(EXP(1)))*298.15*(8.314462/4.184/1000)</f>
        <v>0</v>
      </c>
      <c r="AU80" s="16">
        <f>-(logK!AU80/LOG10(EXP(1)))*298.15*(8.314462/4.184/1000)</f>
        <v>0</v>
      </c>
      <c r="AV80" s="16">
        <f>-(logK!AV80/LOG10(EXP(1)))*298.15*(8.314462/4.184/1000)</f>
        <v>-6.617342400107268</v>
      </c>
      <c r="AW80" s="16">
        <f>-(logK!AW80/LOG10(EXP(1)))*298.15*(8.314462/4.184/1000)</f>
        <v>-5.8498307301063344</v>
      </c>
      <c r="AX80" s="16">
        <f>-(logK!AX80/LOG10(EXP(1)))*298.15*(8.314462/4.184/1000)</f>
        <v>-5.7391548351553121</v>
      </c>
      <c r="AY80" s="16">
        <f>-(logK!AY80/LOG10(EXP(1)))*298.15*(8.314462/4.184/1000)</f>
        <v>-5.8706300385206935</v>
      </c>
      <c r="AZ80" s="16">
        <f>-(logK!AZ80/LOG10(EXP(1)))*298.15*(8.314462/4.184/1000)</f>
        <v>-6.5356321955834824</v>
      </c>
      <c r="BA80" s="16">
        <f>-(logK!BA80/LOG10(EXP(1)))*298.15*(8.314462/4.184/1000)</f>
        <v>-6.5791434865822733</v>
      </c>
      <c r="BB80" s="16">
        <f>-(logK!BB80/LOG10(EXP(1)))*298.15*(8.314462/4.184/1000)</f>
        <v>-6.4536191282453226</v>
      </c>
      <c r="BC80" s="16">
        <f>-(logK!BC80/LOG10(EXP(1)))*298.15*(8.314462/4.184/1000)</f>
        <v>0</v>
      </c>
      <c r="BD80" s="16">
        <f>-(logK!BD80/LOG10(EXP(1)))*298.15*(8.314462/4.184/1000)</f>
        <v>0</v>
      </c>
      <c r="BE80" s="16">
        <f>-(logK!BE80/LOG10(EXP(1)))*298.15*(8.314462/4.184/1000)</f>
        <v>-5.8286548895443726</v>
      </c>
      <c r="BF80" s="16">
        <f>-(logK!BF80/LOG10(EXP(1)))*298.15*(8.314462/4.184/1000)</f>
        <v>-5.5396858385648242</v>
      </c>
      <c r="BG80" s="16">
        <f>-(logK!BG80/LOG10(EXP(1)))*298.15*(8.314462/4.184/1000)</f>
        <v>-6.1041536393680964</v>
      </c>
      <c r="BH80" s="16">
        <f>-(logK!BH80/LOG10(EXP(1)))*298.15*(8.314462/4.184/1000)</f>
        <v>0</v>
      </c>
      <c r="BI80" s="16">
        <f>-(logK!BI80/LOG10(EXP(1)))*298.15*(8.314462/4.184/1000)</f>
        <v>0</v>
      </c>
      <c r="BJ80" s="16">
        <f>-(logK!BJ80/LOG10(EXP(1)))*298.15*(8.314462/4.184/1000)</f>
        <v>0</v>
      </c>
      <c r="BK80" s="16">
        <f>-(logK!BK80/LOG10(EXP(1)))*298.15*(8.314462/4.184/1000)</f>
        <v>0</v>
      </c>
      <c r="BL80" s="16">
        <f>-(logK!BL80/LOG10(EXP(1)))*298.15*(8.314462/4.184/1000)</f>
        <v>0</v>
      </c>
      <c r="BM80" s="16">
        <f>-(logK!BM80/LOG10(EXP(1)))*298.15*(8.314462/4.184/1000)</f>
        <v>0</v>
      </c>
      <c r="BN80" s="16">
        <f>-(logK!BN80/LOG10(EXP(1)))*298.15*(8.314462/4.184/1000)</f>
        <v>0</v>
      </c>
      <c r="BO80" s="16">
        <f>-(logK!BO80/LOG10(EXP(1)))*298.15*(8.314462/4.184/1000)</f>
        <v>-6.0006427691968325</v>
      </c>
      <c r="BP80" s="16">
        <f>-(logK!BP80/LOG10(EXP(1)))*298.15*(8.314462/4.184/1000)</f>
        <v>0</v>
      </c>
      <c r="BQ80" s="16">
        <f>-(logK!BQ80/LOG10(EXP(1)))*298.15*(8.314462/4.184/1000)</f>
        <v>-6.5372802058527046</v>
      </c>
      <c r="BR80" s="16">
        <f>-(logK!BR80/LOG10(EXP(1)))*298.15*(8.314462/4.184/1000)</f>
        <v>0</v>
      </c>
      <c r="BS80" s="16">
        <f>-(logK!BS80/LOG10(EXP(1)))*298.15*(8.314462/4.184/1000)</f>
        <v>-6.5712472254578946</v>
      </c>
      <c r="BT80" s="16">
        <f>-(logK!BT80/LOG10(EXP(1)))*298.15*(8.314462/4.184/1000)</f>
        <v>0</v>
      </c>
      <c r="BU80" s="16">
        <f>-(logK!BU80/LOG10(EXP(1)))*298.15*(8.314462/4.184/1000)</f>
        <v>0</v>
      </c>
      <c r="BV80" s="16">
        <f>-(logK!BV80/LOG10(EXP(1)))*298.15*(8.314462/4.184/1000)</f>
        <v>0</v>
      </c>
      <c r="BW80" s="16">
        <f>-(logK!BW80/LOG10(EXP(1)))*298.15*(8.314462/4.184/1000)</f>
        <v>0</v>
      </c>
      <c r="BX80" s="16">
        <f>-(logK!BX80/LOG10(EXP(1)))*298.15*(8.314462/4.184/1000)</f>
        <v>0</v>
      </c>
      <c r="BY80" s="16">
        <f>-(logK!BY80/LOG10(EXP(1)))*298.15*(8.314462/4.184/1000)</f>
        <v>-4.8452757022260533</v>
      </c>
      <c r="BZ80" s="16">
        <f>-(logK!BZ80/LOG10(EXP(1)))*298.15*(8.314462/4.184/1000)</f>
        <v>0</v>
      </c>
      <c r="CA80" s="16">
        <f>-(logK!CA80/LOG10(EXP(1)))*298.15*(8.314462/4.184/1000)</f>
        <v>-6.4307761779573767</v>
      </c>
      <c r="CB80" s="16">
        <f>-(logK!CB80/LOG10(EXP(1)))*298.15*(8.314462/4.184/1000)</f>
        <v>-6.3457317539816245</v>
      </c>
      <c r="CC80" s="16">
        <f>-(logK!CC80/LOG10(EXP(1)))*298.15*(8.314462/4.184/1000)</f>
        <v>0</v>
      </c>
      <c r="CD80" s="16">
        <f>-(logK!CD80/LOG10(EXP(1)))*298.15*(8.314462/4.184/1000)</f>
        <v>0</v>
      </c>
      <c r="CE80" s="16">
        <f>-(logK!CE80/LOG10(EXP(1)))*298.15*(8.314462/4.184/1000)</f>
        <v>-5.9297619566573827</v>
      </c>
      <c r="CF80" s="16">
        <f>-(logK!CF80/LOG10(EXP(1)))*298.15*(8.314462/4.184/1000)</f>
        <v>-5.4264721715088307</v>
      </c>
      <c r="CG80" s="16">
        <f>-(logK!CG80/LOG10(EXP(1)))*298.15*(8.314462/4.184/1000)</f>
        <v>0</v>
      </c>
      <c r="CH80" s="16">
        <f>-(logK!CH80/LOG10(EXP(1)))*298.15*(8.314462/4.184/1000)</f>
        <v>0</v>
      </c>
      <c r="CI80" s="16">
        <f>-(logK!CI80/LOG10(EXP(1)))*298.15*(8.314462/4.184/1000)</f>
        <v>0</v>
      </c>
      <c r="CJ80" s="16">
        <f>-(logK!CJ80/LOG10(EXP(1)))*298.15*(8.314462/4.184/1000)</f>
        <v>0</v>
      </c>
      <c r="CK80" s="16">
        <f>-(logK!CK80/LOG10(EXP(1)))*298.15*(8.314462/4.184/1000)</f>
        <v>0</v>
      </c>
      <c r="CL80" s="16">
        <f>-(logK!CL80/LOG10(EXP(1)))*298.15*(8.314462/4.184/1000)</f>
        <v>0</v>
      </c>
      <c r="CM80" s="16">
        <f>-(logK!CM80/LOG10(EXP(1)))*298.15*(8.314462/4.184/1000)</f>
        <v>0</v>
      </c>
      <c r="CN80" s="16">
        <f>-(logK!CN80/LOG10(EXP(1)))*298.15*(8.314462/4.184/1000)</f>
        <v>0</v>
      </c>
      <c r="CO80" s="16">
        <f>-(logK!CO80/LOG10(EXP(1)))*298.15*(8.314462/4.184/1000)</f>
        <v>0</v>
      </c>
      <c r="CP80" s="16">
        <f>-(logK!CP80/LOG10(EXP(1)))*298.15*(8.314462/4.184/1000)</f>
        <v>0</v>
      </c>
      <c r="CQ80" s="16">
        <f>-(logK!CQ80/LOG10(EXP(1)))*298.15*(8.314462/4.184/1000)</f>
        <v>0</v>
      </c>
      <c r="CR80" s="16">
        <f>-(logK!CR80/LOG10(EXP(1)))*298.15*(8.314462/4.184/1000)</f>
        <v>0</v>
      </c>
      <c r="CS80" s="16">
        <f>-(logK!CS80/LOG10(EXP(1)))*298.15*(8.314462/4.184/1000)</f>
        <v>0</v>
      </c>
      <c r="CT80" s="16">
        <f>-(logK!CT80/LOG10(EXP(1)))*298.15*(8.314462/4.184/1000)</f>
        <v>0</v>
      </c>
      <c r="CU80" s="16">
        <f>-(logK!CU80/LOG10(EXP(1)))*298.15*(8.314462/4.184/1000)</f>
        <v>0</v>
      </c>
      <c r="CV80" s="16">
        <f>-(logK!CV80/LOG10(EXP(1)))*298.15*(8.314462/4.184/1000)</f>
        <v>0</v>
      </c>
      <c r="CW80" s="16">
        <f>-(logK!CW80/LOG10(EXP(1)))*298.15*(8.314462/4.184/1000)</f>
        <v>-5.8881415118780804</v>
      </c>
      <c r="CX80" s="16">
        <f>-(logK!CX80/LOG10(EXP(1)))*298.15*(8.314462/4.184/1000)</f>
        <v>0</v>
      </c>
      <c r="CY80" s="16">
        <f>-(logK!CY80/LOG10(EXP(1)))*298.15*(8.314462/4.184/1000)</f>
        <v>0</v>
      </c>
      <c r="CZ80" s="16">
        <f>-(logK!CZ80/LOG10(EXP(1)))*298.15*(8.314462/4.184/1000)</f>
        <v>-5.9529863503818143</v>
      </c>
      <c r="DA80" s="16">
        <f>-(logK!DA80/LOG10(EXP(1)))*298.15*(8.314462/4.184/1000)</f>
        <v>0</v>
      </c>
      <c r="DB80" s="16">
        <f>-(logK!DB80/LOG10(EXP(1)))*298.15*(8.314462/4.184/1000)</f>
        <v>0</v>
      </c>
      <c r="DC80" s="16">
        <f>-(logK!DC80/LOG10(EXP(1)))*298.15*(8.314462/4.184/1000)</f>
        <v>0</v>
      </c>
      <c r="DD80" s="16">
        <f>-(logK!DD80/LOG10(EXP(1)))*298.15*(8.314462/4.184/1000)</f>
        <v>0</v>
      </c>
      <c r="DE80" s="16">
        <f>-(logK!DE80/LOG10(EXP(1)))*298.15*(8.314462/4.184/1000)</f>
        <v>0</v>
      </c>
      <c r="DF80" s="16">
        <f>-(logK!DF80/LOG10(EXP(1)))*298.15*(8.314462/4.184/1000)</f>
        <v>0</v>
      </c>
      <c r="DG80" s="16">
        <f>-(logK!DG80/LOG10(EXP(1)))*298.15*(8.314462/4.184/1000)</f>
        <v>0</v>
      </c>
      <c r="DH80" s="16">
        <f>-(logK!DH80/LOG10(EXP(1)))*298.15*(8.314462/4.184/1000)</f>
        <v>0</v>
      </c>
      <c r="DI80" s="16">
        <f>-(logK!DI80/LOG10(EXP(1)))*298.15*(8.314462/4.184/1000)</f>
        <v>0</v>
      </c>
      <c r="DJ80" s="16">
        <f>-(logK!DJ80/LOG10(EXP(1)))*298.15*(8.314462/4.184/1000)</f>
        <v>0</v>
      </c>
      <c r="DK80" s="16">
        <f>-(logK!DK80/LOG10(EXP(1)))*298.15*(8.314462/4.184/1000)</f>
        <v>0</v>
      </c>
      <c r="DL80" s="16">
        <f>-(logK!DL80/LOG10(EXP(1)))*298.15*(8.314462/4.184/1000)</f>
        <v>-4.993220094308354</v>
      </c>
      <c r="DM80" s="16">
        <f>-(logK!DM80/LOG10(EXP(1)))*298.15*(8.314462/4.184/1000)</f>
        <v>0</v>
      </c>
      <c r="DN80" s="16">
        <f>-(logK!DN80/LOG10(EXP(1)))*298.15*(8.314462/4.184/1000)</f>
        <v>0</v>
      </c>
      <c r="DO80" s="16">
        <f>-(logK!DO80/LOG10(EXP(1)))*298.15*(8.314462/4.184/1000)</f>
        <v>0</v>
      </c>
      <c r="DP80" s="16">
        <f>-(logK!DP80/LOG10(EXP(1)))*298.15*(8.314462/4.184/1000)</f>
        <v>0</v>
      </c>
      <c r="DQ80" s="16">
        <f>-(logK!DQ80/LOG10(EXP(1)))*298.15*(8.314462/4.184/1000)</f>
        <v>0</v>
      </c>
      <c r="DR80" s="16">
        <f>-(logK!DR80/LOG10(EXP(1)))*298.15*(8.314462/4.184/1000)</f>
        <v>-6.0086563555556118</v>
      </c>
      <c r="DS80" s="16">
        <f>-(logK!DS80/LOG10(EXP(1)))*298.15*(8.314462/4.184/1000)</f>
        <v>-6.2993337165178724</v>
      </c>
      <c r="DT80" s="16">
        <f>-(logK!DT80/LOG10(EXP(1)))*298.15*(8.314462/4.184/1000)</f>
        <v>0</v>
      </c>
      <c r="DU80" s="16">
        <f>-(logK!DU80/LOG10(EXP(1)))*298.15*(8.314462/4.184/1000)</f>
        <v>0</v>
      </c>
      <c r="DV80" s="16">
        <f>-(logK!DV80/LOG10(EXP(1)))*298.15*(8.314462/4.184/1000)</f>
        <v>0</v>
      </c>
      <c r="DW80" s="16">
        <f>-(logK!DW80/LOG10(EXP(1)))*298.15*(8.314462/4.184/1000)</f>
        <v>0</v>
      </c>
      <c r="DX80" s="16">
        <f>-(logK!DX80/LOG10(EXP(1)))*298.15*(8.314462/4.184/1000)</f>
        <v>0</v>
      </c>
      <c r="DY80" s="16">
        <f>-(logK!DY80/LOG10(EXP(1)))*298.15*(8.314462/4.184/1000)</f>
        <v>-6.1516730877931876</v>
      </c>
      <c r="DZ80" s="16">
        <f>-(logK!DZ80/LOG10(EXP(1)))*298.15*(8.314462/4.184/1000)</f>
        <v>0</v>
      </c>
      <c r="EA80" s="16">
        <f>-(logK!EA80/LOG10(EXP(1)))*298.15*(8.314462/4.184/1000)</f>
        <v>0</v>
      </c>
      <c r="EB80" s="16">
        <f>-(logK!EB80/LOG10(EXP(1)))*298.15*(8.314462/4.184/1000)</f>
        <v>0</v>
      </c>
      <c r="EC80" s="16">
        <f>-(logK!EC80/LOG10(EXP(1)))*298.15*(8.314462/4.184/1000)</f>
        <v>0</v>
      </c>
      <c r="ED80" s="16">
        <f>-(logK!ED80/LOG10(EXP(1)))*298.15*(8.314462/4.184/1000)</f>
        <v>0</v>
      </c>
      <c r="EE80" s="16">
        <f>-(logK!EE80/LOG10(EXP(1)))*298.15*(8.314462/4.184/1000)</f>
        <v>-2.4018794701060155</v>
      </c>
      <c r="EF80" s="16">
        <f>-(logK!EF80/LOG10(EXP(1)))*298.15*(8.314462/4.184/1000)</f>
        <v>-6.5502896644017872</v>
      </c>
      <c r="EG80" s="16">
        <f>-(logK!EG80/LOG10(EXP(1)))*298.15*(8.314462/4.184/1000)</f>
        <v>-1.7342470449976477</v>
      </c>
      <c r="EH80" s="16">
        <f>-(logK!EH80/LOG10(EXP(1)))*298.15*(8.314462/4.184/1000)</f>
        <v>0</v>
      </c>
      <c r="EI80" s="16">
        <f>-(logK!EI80/LOG10(EXP(1)))*298.15*(8.314462/4.184/1000)</f>
        <v>0</v>
      </c>
      <c r="EJ80" s="16">
        <f>-(logK!EJ80/LOG10(EXP(1)))*298.15*(8.314462/4.184/1000)</f>
        <v>0</v>
      </c>
      <c r="EK80" s="16">
        <f>-(logK!EK80/LOG10(EXP(1)))*298.15*(8.314462/4.184/1000)</f>
        <v>-6.1723605279607936</v>
      </c>
      <c r="EL80" s="16">
        <f>-(logK!EL80/LOG10(EXP(1)))*298.15*(8.314462/4.184/1000)</f>
        <v>0</v>
      </c>
      <c r="EM80" s="16">
        <f>-(logK!EM80/LOG10(EXP(1)))*298.15*(8.314462/4.184/1000)</f>
        <v>0</v>
      </c>
      <c r="EN80" s="16">
        <f>-(logK!EN80/LOG10(EXP(1)))*298.15*(8.314462/4.184/1000)</f>
        <v>0</v>
      </c>
      <c r="EO80" s="16">
        <f>-(logK!EO80/LOG10(EXP(1)))*298.15*(8.314462/4.184/1000)</f>
        <v>0</v>
      </c>
      <c r="EP80" s="16">
        <f>-(logK!EP80/LOG10(EXP(1)))*298.15*(8.314462/4.184/1000)</f>
        <v>0</v>
      </c>
      <c r="EQ80" s="16">
        <f>-(logK!EQ80/LOG10(EXP(1)))*298.15*(8.314462/4.184/1000)</f>
        <v>0</v>
      </c>
      <c r="ER80" s="16">
        <f>-(logK!ER80/LOG10(EXP(1)))*298.15*(8.314462/4.184/1000)</f>
        <v>0</v>
      </c>
      <c r="ES80" s="16">
        <f>-(logK!ES80/LOG10(EXP(1)))*298.15*(8.314462/4.184/1000)</f>
        <v>0</v>
      </c>
      <c r="ET80" s="16">
        <f>-(logK!ET80/LOG10(EXP(1)))*298.15*(8.314462/4.184/1000)</f>
        <v>0</v>
      </c>
      <c r="EU80" s="16">
        <f>-(logK!EU80/LOG10(EXP(1)))*298.15*(8.314462/4.184/1000)</f>
        <v>0</v>
      </c>
      <c r="EV80" s="16">
        <f>-(logK!EV80/LOG10(EXP(1)))*298.15*(8.314462/4.184/1000)</f>
        <v>0</v>
      </c>
      <c r="EW80" s="16">
        <f>-(logK!EW80/LOG10(EXP(1)))*298.15*(8.314462/4.184/1000)</f>
        <v>0</v>
      </c>
      <c r="EX80" s="16">
        <f>-(logK!EX80/LOG10(EXP(1)))*298.15*(8.314462/4.184/1000)</f>
        <v>0</v>
      </c>
      <c r="EY80" s="16">
        <f>-(logK!EY80/LOG10(EXP(1)))*298.15*(8.314462/4.184/1000)</f>
        <v>-6.1914654417109363</v>
      </c>
      <c r="EZ80" s="16">
        <f>-(logK!EZ80/LOG10(EXP(1)))*298.15*(8.314462/4.184/1000)</f>
        <v>0</v>
      </c>
      <c r="FA80" s="16">
        <f>-(logK!FA80/LOG10(EXP(1)))*298.15*(8.314462/4.184/1000)</f>
        <v>-3.8079187216030959</v>
      </c>
      <c r="FB80" s="16">
        <f>-(logK!FB80/LOG10(EXP(1)))*298.15*(8.314462/4.184/1000)</f>
        <v>0</v>
      </c>
      <c r="FC80" s="16">
        <f>-(logK!FC80/LOG10(EXP(1)))*298.15*(8.314462/4.184/1000)</f>
        <v>0</v>
      </c>
      <c r="FD80" s="16">
        <f>-(logK!FD80/LOG10(EXP(1)))*298.15*(8.314462/4.184/1000)</f>
        <v>0</v>
      </c>
      <c r="FE80" s="16">
        <f>-(logK!FE80/LOG10(EXP(1)))*298.15*(8.314462/4.184/1000)</f>
        <v>-6.3616279589956681</v>
      </c>
      <c r="FF80" s="16">
        <f>-(logK!FF80/LOG10(EXP(1)))*298.15*(8.314462/4.184/1000)</f>
        <v>0</v>
      </c>
    </row>
    <row r="81" spans="1:162" ht="12.75">
      <c r="A81" s="157">
        <v>79</v>
      </c>
      <c r="B81" s="16">
        <f>-(logK!B81/LOG10(EXP(1)))*298.15*(8.314462/4.184/1000)</f>
        <v>-6.9105108759301253</v>
      </c>
      <c r="C81" s="16">
        <f>-(logK!C81/LOG10(EXP(1)))*298.15*(8.314462/4.184/1000)</f>
        <v>-7.2547485706420716</v>
      </c>
      <c r="D81" s="16">
        <f>-(logK!D81/LOG10(EXP(1)))*298.15*(8.314462/4.184/1000)</f>
        <v>-7.0755956662098534</v>
      </c>
      <c r="E81" s="16">
        <f>-(logK!E81/LOG10(EXP(1)))*298.15*(8.314462/4.184/1000)</f>
        <v>-7.1272733392215226</v>
      </c>
      <c r="F81" s="16">
        <f>-(logK!F81/LOG10(EXP(1)))*298.15*(8.314462/4.184/1000)</f>
        <v>-6.9909468738384684</v>
      </c>
      <c r="G81" s="16">
        <f>-(logK!G81/LOG10(EXP(1)))*298.15*(8.314462/4.184/1000)</f>
        <v>-6.7343374867528532</v>
      </c>
      <c r="H81" s="16">
        <f>-(logK!H81/LOG10(EXP(1)))*298.15*(8.314462/4.184/1000)</f>
        <v>-4.8866232976230348</v>
      </c>
      <c r="I81" s="16">
        <f>-(logK!I81/LOG10(EXP(1)))*298.15*(8.314462/4.184/1000)</f>
        <v>0</v>
      </c>
      <c r="J81" s="16">
        <f>-(logK!J81/LOG10(EXP(1)))*298.15*(8.314462/4.184/1000)</f>
        <v>0</v>
      </c>
      <c r="K81" s="16">
        <f>-(logK!K81/LOG10(EXP(1)))*298.15*(8.314462/4.184/1000)</f>
        <v>0</v>
      </c>
      <c r="L81" s="16">
        <f>-(logK!L81/LOG10(EXP(1)))*298.15*(8.314462/4.184/1000)</f>
        <v>0</v>
      </c>
      <c r="M81" s="16">
        <f>-(logK!M81/LOG10(EXP(1)))*298.15*(8.314462/4.184/1000)</f>
        <v>0</v>
      </c>
      <c r="N81" s="16">
        <f>-(logK!N81/LOG10(EXP(1)))*298.15*(8.314462/4.184/1000)</f>
        <v>-6.8038595093683414</v>
      </c>
      <c r="O81" s="16">
        <f>-(logK!O81/LOG10(EXP(1)))*298.15*(8.314462/4.184/1000)</f>
        <v>0</v>
      </c>
      <c r="P81" s="16">
        <f>-(logK!P81/LOG10(EXP(1)))*298.15*(8.314462/4.184/1000)</f>
        <v>0</v>
      </c>
      <c r="Q81" s="16">
        <f>-(logK!Q81/LOG10(EXP(1)))*298.15*(8.314462/4.184/1000)</f>
        <v>0</v>
      </c>
      <c r="R81" s="16">
        <f>-(logK!R81/LOG10(EXP(1)))*298.15*(8.314462/4.184/1000)</f>
        <v>-6.9379049539151909</v>
      </c>
      <c r="S81" s="16">
        <f>-(logK!S81/LOG10(EXP(1)))*298.15*(8.314462/4.184/1000)</f>
        <v>-5.7252640731013305</v>
      </c>
      <c r="T81" s="16">
        <f>-(logK!T81/LOG10(EXP(1)))*298.15*(8.314462/4.184/1000)</f>
        <v>-8.0721398362251779</v>
      </c>
      <c r="U81" s="16">
        <f>-(logK!U81/LOG10(EXP(1)))*298.15*(8.314462/4.184/1000)</f>
        <v>-6.735941841120904</v>
      </c>
      <c r="V81" s="16">
        <f>-(logK!V81/LOG10(EXP(1)))*298.15*(8.314462/4.184/1000)</f>
        <v>-6.2667500432810543</v>
      </c>
      <c r="W81" s="16">
        <f>-(logK!W81/LOG10(EXP(1)))*298.15*(8.314462/4.184/1000)</f>
        <v>-7.6989801069871628</v>
      </c>
      <c r="X81" s="16">
        <f>-(logK!X81/LOG10(EXP(1)))*298.15*(8.314462/4.184/1000)</f>
        <v>-8.6029737665190744</v>
      </c>
      <c r="Y81" s="16">
        <f>-(logK!Y81/LOG10(EXP(1)))*298.15*(8.314462/4.184/1000)</f>
        <v>-8.1067262239282361</v>
      </c>
      <c r="Z81" s="16">
        <f>-(logK!Z81/LOG10(EXP(1)))*298.15*(8.314462/4.184/1000)</f>
        <v>-8.094142410415575</v>
      </c>
      <c r="AA81" s="16">
        <f>-(logK!AA81/LOG10(EXP(1)))*298.15*(8.314462/4.184/1000)</f>
        <v>0</v>
      </c>
      <c r="AB81" s="16">
        <f>-(logK!AB81/LOG10(EXP(1)))*298.15*(8.314462/4.184/1000)</f>
        <v>0</v>
      </c>
      <c r="AC81" s="16">
        <f>-(logK!AC81/LOG10(EXP(1)))*298.15*(8.314462/4.184/1000)</f>
        <v>-8.0416461892569409</v>
      </c>
      <c r="AD81" s="16">
        <f>-(logK!AD81/LOG10(EXP(1)))*298.15*(8.314462/4.184/1000)</f>
        <v>-7.7607095512435524</v>
      </c>
      <c r="AE81" s="16">
        <f>-(logK!AE81/LOG10(EXP(1)))*298.15*(8.314462/4.184/1000)</f>
        <v>-7.8761357539407904</v>
      </c>
      <c r="AF81" s="16">
        <f>-(logK!AF81/LOG10(EXP(1)))*298.15*(8.314462/4.184/1000)</f>
        <v>0</v>
      </c>
      <c r="AG81" s="16">
        <f>-(logK!AG81/LOG10(EXP(1)))*298.15*(8.314462/4.184/1000)</f>
        <v>-4.8286482608673875</v>
      </c>
      <c r="AH81" s="16">
        <f>-(logK!AH81/LOG10(EXP(1)))*298.15*(8.314462/4.184/1000)</f>
        <v>-6.5972470430992995</v>
      </c>
      <c r="AI81" s="16">
        <f>-(logK!AI81/LOG10(EXP(1)))*298.15*(8.314462/4.184/1000)</f>
        <v>-6.8419383691651134</v>
      </c>
      <c r="AJ81" s="16">
        <f>-(logK!AJ81/LOG10(EXP(1)))*298.15*(8.314462/4.184/1000)</f>
        <v>-5.9535844362278638</v>
      </c>
      <c r="AK81" s="16">
        <f>-(logK!AK81/LOG10(EXP(1)))*298.15*(8.314462/4.184/1000)</f>
        <v>-7.9764024449562507</v>
      </c>
      <c r="AL81" s="16">
        <f>-(logK!AL81/LOG10(EXP(1)))*298.15*(8.314462/4.184/1000)</f>
        <v>-7.7696590109836929</v>
      </c>
      <c r="AM81" s="16">
        <f>-(logK!AM81/LOG10(EXP(1)))*298.15*(8.314462/4.184/1000)</f>
        <v>-7.7707504085129795</v>
      </c>
      <c r="AN81" s="16">
        <f>-(logK!AN81/LOG10(EXP(1)))*298.15*(8.314462/4.184/1000)</f>
        <v>-7.7799181477589769</v>
      </c>
      <c r="AO81" s="16">
        <f>-(logK!AO81/LOG10(EXP(1)))*298.15*(8.314462/4.184/1000)</f>
        <v>0</v>
      </c>
      <c r="AP81" s="16">
        <f>-(logK!AP81/LOG10(EXP(1)))*298.15*(8.314462/4.184/1000)</f>
        <v>-5.1932623474510979</v>
      </c>
      <c r="AQ81" s="16">
        <f>-(logK!AQ81/LOG10(EXP(1)))*298.15*(8.314462/4.184/1000)</f>
        <v>-7.7543030477466459</v>
      </c>
      <c r="AR81" s="16">
        <f>-(logK!AR81/LOG10(EXP(1)))*298.15*(8.314462/4.184/1000)</f>
        <v>-7.7586904658143734</v>
      </c>
      <c r="AS81" s="16">
        <f>-(logK!AS81/LOG10(EXP(1)))*298.15*(8.314462/4.184/1000)</f>
        <v>-7.9357697149409523</v>
      </c>
      <c r="AT81" s="16">
        <f>-(logK!AT81/LOG10(EXP(1)))*298.15*(8.314462/4.184/1000)</f>
        <v>0</v>
      </c>
      <c r="AU81" s="16">
        <f>-(logK!AU81/LOG10(EXP(1)))*298.15*(8.314462/4.184/1000)</f>
        <v>0</v>
      </c>
      <c r="AV81" s="16">
        <f>-(logK!AV81/LOG10(EXP(1)))*298.15*(8.314462/4.184/1000)</f>
        <v>-8.0103885640182018</v>
      </c>
      <c r="AW81" s="16">
        <f>-(logK!AW81/LOG10(EXP(1)))*298.15*(8.314462/4.184/1000)</f>
        <v>-7.153314084270276</v>
      </c>
      <c r="AX81" s="16">
        <f>-(logK!AX81/LOG10(EXP(1)))*298.15*(8.314462/4.184/1000)</f>
        <v>-6.9861447247096118</v>
      </c>
      <c r="AY81" s="16">
        <f>-(logK!AY81/LOG10(EXP(1)))*298.15*(8.314462/4.184/1000)</f>
        <v>-7.1203757068364393</v>
      </c>
      <c r="AZ81" s="16">
        <f>-(logK!AZ81/LOG10(EXP(1)))*298.15*(8.314462/4.184/1000)</f>
        <v>-7.8887195674534523</v>
      </c>
      <c r="BA81" s="16">
        <f>-(logK!BA81/LOG10(EXP(1)))*298.15*(8.314462/4.184/1000)</f>
        <v>-7.9721896504932088</v>
      </c>
      <c r="BB81" s="16">
        <f>-(logK!BB81/LOG10(EXP(1)))*298.15*(8.314462/4.184/1000)</f>
        <v>-7.7984391638309534</v>
      </c>
      <c r="BC81" s="16">
        <f>-(logK!BC81/LOG10(EXP(1)))*298.15*(8.314462/4.184/1000)</f>
        <v>0</v>
      </c>
      <c r="BD81" s="16">
        <f>-(logK!BD81/LOG10(EXP(1)))*298.15*(8.314462/4.184/1000)</f>
        <v>0</v>
      </c>
      <c r="BE81" s="16">
        <f>-(logK!BE81/LOG10(EXP(1)))*298.15*(8.314462/4.184/1000)</f>
        <v>-7.0949352304287938</v>
      </c>
      <c r="BF81" s="16">
        <f>-(logK!BF81/LOG10(EXP(1)))*298.15*(8.314462/4.184/1000)</f>
        <v>-6.6884322152735747</v>
      </c>
      <c r="BG81" s="16">
        <f>-(logK!BG81/LOG10(EXP(1)))*298.15*(8.314462/4.184/1000)</f>
        <v>-7.3663003121103472</v>
      </c>
      <c r="BH81" s="16">
        <f>-(logK!BH81/LOG10(EXP(1)))*298.15*(8.314462/4.184/1000)</f>
        <v>0</v>
      </c>
      <c r="BI81" s="16">
        <f>-(logK!BI81/LOG10(EXP(1)))*298.15*(8.314462/4.184/1000)</f>
        <v>0</v>
      </c>
      <c r="BJ81" s="16">
        <f>-(logK!BJ81/LOG10(EXP(1)))*298.15*(8.314462/4.184/1000)</f>
        <v>0</v>
      </c>
      <c r="BK81" s="16">
        <f>-(logK!BK81/LOG10(EXP(1)))*298.15*(8.314462/4.184/1000)</f>
        <v>0</v>
      </c>
      <c r="BL81" s="16">
        <f>-(logK!BL81/LOG10(EXP(1)))*298.15*(8.314462/4.184/1000)</f>
        <v>0</v>
      </c>
      <c r="BM81" s="16">
        <f>-(logK!BM81/LOG10(EXP(1)))*298.15*(8.314462/4.184/1000)</f>
        <v>0</v>
      </c>
      <c r="BN81" s="16">
        <f>-(logK!BN81/LOG10(EXP(1)))*298.15*(8.314462/4.184/1000)</f>
        <v>0</v>
      </c>
      <c r="BO81" s="16">
        <f>-(logK!BO81/LOG10(EXP(1)))*298.15*(8.314462/4.184/1000)</f>
        <v>-7.319282906548727</v>
      </c>
      <c r="BP81" s="16">
        <f>-(logK!BP81/LOG10(EXP(1)))*298.15*(8.314462/4.184/1000)</f>
        <v>0</v>
      </c>
      <c r="BQ81" s="16">
        <f>-(logK!BQ81/LOG10(EXP(1)))*298.15*(8.314462/4.184/1000)</f>
        <v>-7.9289484803829176</v>
      </c>
      <c r="BR81" s="16">
        <f>-(logK!BR81/LOG10(EXP(1)))*298.15*(8.314462/4.184/1000)</f>
        <v>0</v>
      </c>
      <c r="BS81" s="16">
        <f>-(logK!BS81/LOG10(EXP(1)))*298.15*(8.314462/4.184/1000)</f>
        <v>-7.8843758052868944</v>
      </c>
      <c r="BT81" s="16">
        <f>-(logK!BT81/LOG10(EXP(1)))*298.15*(8.314462/4.184/1000)</f>
        <v>0</v>
      </c>
      <c r="BU81" s="16">
        <f>-(logK!BU81/LOG10(EXP(1)))*298.15*(8.314462/4.184/1000)</f>
        <v>0</v>
      </c>
      <c r="BV81" s="16">
        <f>-(logK!BV81/LOG10(EXP(1)))*298.15*(8.314462/4.184/1000)</f>
        <v>0</v>
      </c>
      <c r="BW81" s="16">
        <f>-(logK!BW81/LOG10(EXP(1)))*298.15*(8.314462/4.184/1000)</f>
        <v>0</v>
      </c>
      <c r="BX81" s="16">
        <f>-(logK!BX81/LOG10(EXP(1)))*298.15*(8.314462/4.184/1000)</f>
        <v>0</v>
      </c>
      <c r="BY81" s="16">
        <f>-(logK!BY81/LOG10(EXP(1)))*298.15*(8.314462/4.184/1000)</f>
        <v>-6.0054585607948034</v>
      </c>
      <c r="BZ81" s="16">
        <f>-(logK!BZ81/LOG10(EXP(1)))*298.15*(8.314462/4.184/1000)</f>
        <v>0</v>
      </c>
      <c r="CA81" s="16">
        <f>-(logK!CA81/LOG10(EXP(1)))*298.15*(8.314462/4.184/1000)</f>
        <v>-7.7700846560201153</v>
      </c>
      <c r="CB81" s="16">
        <f>-(logK!CB81/LOG10(EXP(1)))*298.15*(8.314462/4.184/1000)</f>
        <v>-7.7084643515166533</v>
      </c>
      <c r="CC81" s="16">
        <f>-(logK!CC81/LOG10(EXP(1)))*298.15*(8.314462/4.184/1000)</f>
        <v>0</v>
      </c>
      <c r="CD81" s="16">
        <f>-(logK!CD81/LOG10(EXP(1)))*298.15*(8.314462/4.184/1000)</f>
        <v>0</v>
      </c>
      <c r="CE81" s="16">
        <f>-(logK!CE81/LOG10(EXP(1)))*298.15*(8.314462/4.184/1000)</f>
        <v>-7.3228081205683191</v>
      </c>
      <c r="CF81" s="16">
        <f>-(logK!CF81/LOG10(EXP(1)))*298.15*(8.314462/4.184/1000)</f>
        <v>-6.6831072867281911</v>
      </c>
      <c r="CG81" s="16">
        <f>-(logK!CG81/LOG10(EXP(1)))*298.15*(8.314462/4.184/1000)</f>
        <v>0</v>
      </c>
      <c r="CH81" s="16">
        <f>-(logK!CH81/LOG10(EXP(1)))*298.15*(8.314462/4.184/1000)</f>
        <v>0</v>
      </c>
      <c r="CI81" s="16">
        <f>-(logK!CI81/LOG10(EXP(1)))*298.15*(8.314462/4.184/1000)</f>
        <v>0</v>
      </c>
      <c r="CJ81" s="16">
        <f>-(logK!CJ81/LOG10(EXP(1)))*298.15*(8.314462/4.184/1000)</f>
        <v>0</v>
      </c>
      <c r="CK81" s="16">
        <f>-(logK!CK81/LOG10(EXP(1)))*298.15*(8.314462/4.184/1000)</f>
        <v>0</v>
      </c>
      <c r="CL81" s="16">
        <f>-(logK!CL81/LOG10(EXP(1)))*298.15*(8.314462/4.184/1000)</f>
        <v>0</v>
      </c>
      <c r="CM81" s="16">
        <f>-(logK!CM81/LOG10(EXP(1)))*298.15*(8.314462/4.184/1000)</f>
        <v>0</v>
      </c>
      <c r="CN81" s="16">
        <f>-(logK!CN81/LOG10(EXP(1)))*298.15*(8.314462/4.184/1000)</f>
        <v>0</v>
      </c>
      <c r="CO81" s="16">
        <f>-(logK!CO81/LOG10(EXP(1)))*298.15*(8.314462/4.184/1000)</f>
        <v>0</v>
      </c>
      <c r="CP81" s="16">
        <f>-(logK!CP81/LOG10(EXP(1)))*298.15*(8.314462/4.184/1000)</f>
        <v>0</v>
      </c>
      <c r="CQ81" s="16">
        <f>-(logK!CQ81/LOG10(EXP(1)))*298.15*(8.314462/4.184/1000)</f>
        <v>0</v>
      </c>
      <c r="CR81" s="16">
        <f>-(logK!CR81/LOG10(EXP(1)))*298.15*(8.314462/4.184/1000)</f>
        <v>0</v>
      </c>
      <c r="CS81" s="16">
        <f>-(logK!CS81/LOG10(EXP(1)))*298.15*(8.314462/4.184/1000)</f>
        <v>0</v>
      </c>
      <c r="CT81" s="16">
        <f>-(logK!CT81/LOG10(EXP(1)))*298.15*(8.314462/4.184/1000)</f>
        <v>0</v>
      </c>
      <c r="CU81" s="16">
        <f>-(logK!CU81/LOG10(EXP(1)))*298.15*(8.314462/4.184/1000)</f>
        <v>0</v>
      </c>
      <c r="CV81" s="16">
        <f>-(logK!CV81/LOG10(EXP(1)))*298.15*(8.314462/4.184/1000)</f>
        <v>0</v>
      </c>
      <c r="CW81" s="16">
        <f>-(logK!CW81/LOG10(EXP(1)))*298.15*(8.314462/4.184/1000)</f>
        <v>-7.1737123040926223</v>
      </c>
      <c r="CX81" s="16">
        <f>-(logK!CX81/LOG10(EXP(1)))*298.15*(8.314462/4.184/1000)</f>
        <v>0</v>
      </c>
      <c r="CY81" s="16">
        <f>-(logK!CY81/LOG10(EXP(1)))*298.15*(8.314462/4.184/1000)</f>
        <v>0</v>
      </c>
      <c r="CZ81" s="16">
        <f>-(logK!CZ81/LOG10(EXP(1)))*298.15*(8.314462/4.184/1000)</f>
        <v>-7.2669416638392503</v>
      </c>
      <c r="DA81" s="16">
        <f>-(logK!DA81/LOG10(EXP(1)))*298.15*(8.314462/4.184/1000)</f>
        <v>0</v>
      </c>
      <c r="DB81" s="16">
        <f>-(logK!DB81/LOG10(EXP(1)))*298.15*(8.314462/4.184/1000)</f>
        <v>0</v>
      </c>
      <c r="DC81" s="16">
        <f>-(logK!DC81/LOG10(EXP(1)))*298.15*(8.314462/4.184/1000)</f>
        <v>0</v>
      </c>
      <c r="DD81" s="16">
        <f>-(logK!DD81/LOG10(EXP(1)))*298.15*(8.314462/4.184/1000)</f>
        <v>0</v>
      </c>
      <c r="DE81" s="16">
        <f>-(logK!DE81/LOG10(EXP(1)))*298.15*(8.314462/4.184/1000)</f>
        <v>0</v>
      </c>
      <c r="DF81" s="16">
        <f>-(logK!DF81/LOG10(EXP(1)))*298.15*(8.314462/4.184/1000)</f>
        <v>0</v>
      </c>
      <c r="DG81" s="16">
        <f>-(logK!DG81/LOG10(EXP(1)))*298.15*(8.314462/4.184/1000)</f>
        <v>0</v>
      </c>
      <c r="DH81" s="16">
        <f>-(logK!DH81/LOG10(EXP(1)))*298.15*(8.314462/4.184/1000)</f>
        <v>0</v>
      </c>
      <c r="DI81" s="16">
        <f>-(logK!DI81/LOG10(EXP(1)))*298.15*(8.314462/4.184/1000)</f>
        <v>0</v>
      </c>
      <c r="DJ81" s="16">
        <f>-(logK!DJ81/LOG10(EXP(1)))*298.15*(8.314462/4.184/1000)</f>
        <v>0</v>
      </c>
      <c r="DK81" s="16">
        <f>-(logK!DK81/LOG10(EXP(1)))*298.15*(8.314462/4.184/1000)</f>
        <v>0</v>
      </c>
      <c r="DL81" s="16">
        <f>-(logK!DL81/LOG10(EXP(1)))*298.15*(8.314462/4.184/1000)</f>
        <v>-6.0900200413638474</v>
      </c>
      <c r="DM81" s="16">
        <f>-(logK!DM81/LOG10(EXP(1)))*298.15*(8.314462/4.184/1000)</f>
        <v>0</v>
      </c>
      <c r="DN81" s="16">
        <f>-(logK!DN81/LOG10(EXP(1)))*298.15*(8.314462/4.184/1000)</f>
        <v>0</v>
      </c>
      <c r="DO81" s="16">
        <f>-(logK!DO81/LOG10(EXP(1)))*298.15*(8.314462/4.184/1000)</f>
        <v>0</v>
      </c>
      <c r="DP81" s="16">
        <f>-(logK!DP81/LOG10(EXP(1)))*298.15*(8.314462/4.184/1000)</f>
        <v>0</v>
      </c>
      <c r="DQ81" s="16">
        <f>-(logK!DQ81/LOG10(EXP(1)))*298.15*(8.314462/4.184/1000)</f>
        <v>0</v>
      </c>
      <c r="DR81" s="16">
        <f>-(logK!DR81/LOG10(EXP(1)))*298.15*(8.314462/4.184/1000)</f>
        <v>-7.2708030282978644</v>
      </c>
      <c r="DS81" s="16">
        <f>-(logK!DS81/LOG10(EXP(1)))*298.15*(8.314462/4.184/1000)</f>
        <v>-7.6138401857275984</v>
      </c>
      <c r="DT81" s="16">
        <f>-(logK!DT81/LOG10(EXP(1)))*298.15*(8.314462/4.184/1000)</f>
        <v>0</v>
      </c>
      <c r="DU81" s="16">
        <f>-(logK!DU81/LOG10(EXP(1)))*298.15*(8.314462/4.184/1000)</f>
        <v>0</v>
      </c>
      <c r="DV81" s="16">
        <f>-(logK!DV81/LOG10(EXP(1)))*298.15*(8.314462/4.184/1000)</f>
        <v>0</v>
      </c>
      <c r="DW81" s="16">
        <f>-(logK!DW81/LOG10(EXP(1)))*298.15*(8.314462/4.184/1000)</f>
        <v>0</v>
      </c>
      <c r="DX81" s="16">
        <f>-(logK!DX81/LOG10(EXP(1)))*298.15*(8.314462/4.184/1000)</f>
        <v>0</v>
      </c>
      <c r="DY81" s="16">
        <f>-(logK!DY81/LOG10(EXP(1)))*298.15*(8.314462/4.184/1000)</f>
        <v>-7.5681433711764141</v>
      </c>
      <c r="DZ81" s="16">
        <f>-(logK!DZ81/LOG10(EXP(1)))*298.15*(8.314462/4.184/1000)</f>
        <v>0</v>
      </c>
      <c r="EA81" s="16">
        <f>-(logK!EA81/LOG10(EXP(1)))*298.15*(8.314462/4.184/1000)</f>
        <v>0</v>
      </c>
      <c r="EB81" s="16">
        <f>-(logK!EB81/LOG10(EXP(1)))*298.15*(8.314462/4.184/1000)</f>
        <v>0</v>
      </c>
      <c r="EC81" s="16">
        <f>-(logK!EC81/LOG10(EXP(1)))*298.15*(8.314462/4.184/1000)</f>
        <v>0</v>
      </c>
      <c r="ED81" s="16">
        <f>-(logK!ED81/LOG10(EXP(1)))*298.15*(8.314462/4.184/1000)</f>
        <v>0</v>
      </c>
      <c r="EE81" s="16">
        <f>-(logK!EE81/LOG10(EXP(1)))*298.15*(8.314462/4.184/1000)</f>
        <v>-3.1803869702145002</v>
      </c>
      <c r="EF81" s="16">
        <f>-(logK!EF81/LOG10(EXP(1)))*298.15*(8.314462/4.184/1000)</f>
        <v>-7.9088885937946491</v>
      </c>
      <c r="EG81" s="16">
        <f>-(logK!EG81/LOG10(EXP(1)))*298.15*(8.314462/4.184/1000)</f>
        <v>-2.343274151277206</v>
      </c>
      <c r="EH81" s="16">
        <f>-(logK!EH81/LOG10(EXP(1)))*298.15*(8.314462/4.184/1000)</f>
        <v>0</v>
      </c>
      <c r="EI81" s="16">
        <f>-(logK!EI81/LOG10(EXP(1)))*298.15*(8.314462/4.184/1000)</f>
        <v>0</v>
      </c>
      <c r="EJ81" s="16">
        <f>-(logK!EJ81/LOG10(EXP(1)))*298.15*(8.314462/4.184/1000)</f>
        <v>0</v>
      </c>
      <c r="EK81" s="16">
        <f>-(logK!EK81/LOG10(EXP(1)))*298.15*(8.314462/4.184/1000)</f>
        <v>-7.5530056874452232</v>
      </c>
      <c r="EL81" s="16">
        <f>-(logK!EL81/LOG10(EXP(1)))*298.15*(8.314462/4.184/1000)</f>
        <v>0</v>
      </c>
      <c r="EM81" s="16">
        <f>-(logK!EM81/LOG10(EXP(1)))*298.15*(8.314462/4.184/1000)</f>
        <v>0</v>
      </c>
      <c r="EN81" s="16">
        <f>-(logK!EN81/LOG10(EXP(1)))*298.15*(8.314462/4.184/1000)</f>
        <v>0</v>
      </c>
      <c r="EO81" s="16">
        <f>-(logK!EO81/LOG10(EXP(1)))*298.15*(8.314462/4.184/1000)</f>
        <v>0</v>
      </c>
      <c r="EP81" s="16">
        <f>-(logK!EP81/LOG10(EXP(1)))*298.15*(8.314462/4.184/1000)</f>
        <v>0</v>
      </c>
      <c r="EQ81" s="16">
        <f>-(logK!EQ81/LOG10(EXP(1)))*298.15*(8.314462/4.184/1000)</f>
        <v>0</v>
      </c>
      <c r="ER81" s="16">
        <f>-(logK!ER81/LOG10(EXP(1)))*298.15*(8.314462/4.184/1000)</f>
        <v>0</v>
      </c>
      <c r="ES81" s="16">
        <f>-(logK!ES81/LOG10(EXP(1)))*298.15*(8.314462/4.184/1000)</f>
        <v>0</v>
      </c>
      <c r="ET81" s="16">
        <f>-(logK!ET81/LOG10(EXP(1)))*298.15*(8.314462/4.184/1000)</f>
        <v>0</v>
      </c>
      <c r="EU81" s="16">
        <f>-(logK!EU81/LOG10(EXP(1)))*298.15*(8.314462/4.184/1000)</f>
        <v>0</v>
      </c>
      <c r="EV81" s="16">
        <f>-(logK!EV81/LOG10(EXP(1)))*298.15*(8.314462/4.184/1000)</f>
        <v>0</v>
      </c>
      <c r="EW81" s="16">
        <f>-(logK!EW81/LOG10(EXP(1)))*298.15*(8.314462/4.184/1000)</f>
        <v>0</v>
      </c>
      <c r="EX81" s="16">
        <f>-(logK!EX81/LOG10(EXP(1)))*298.15*(8.314462/4.184/1000)</f>
        <v>0</v>
      </c>
      <c r="EY81" s="16">
        <f>-(logK!EY81/LOG10(EXP(1)))*298.15*(8.314462/4.184/1000)</f>
        <v>-7.4536121144531897</v>
      </c>
      <c r="EZ81" s="16">
        <f>-(logK!EZ81/LOG10(EXP(1)))*298.15*(8.314462/4.184/1000)</f>
        <v>0</v>
      </c>
      <c r="FA81" s="16">
        <f>-(logK!FA81/LOG10(EXP(1)))*298.15*(8.314462/4.184/1000)</f>
        <v>-4.7503950580176157</v>
      </c>
      <c r="FB81" s="16">
        <f>-(logK!FB81/LOG10(EXP(1)))*298.15*(8.314462/4.184/1000)</f>
        <v>0</v>
      </c>
      <c r="FC81" s="16">
        <f>-(logK!FC81/LOG10(EXP(1)))*298.15*(8.314462/4.184/1000)</f>
        <v>0</v>
      </c>
      <c r="FD81" s="16">
        <f>-(logK!FD81/LOG10(EXP(1)))*298.15*(8.314462/4.184/1000)</f>
        <v>0</v>
      </c>
      <c r="FE81" s="16">
        <f>-(logK!FE81/LOG10(EXP(1)))*298.15*(8.314462/4.184/1000)</f>
        <v>-7.6995585476776851</v>
      </c>
      <c r="FF81" s="16">
        <f>-(logK!FF81/LOG10(EXP(1)))*298.15*(8.314462/4.184/1000)</f>
        <v>0</v>
      </c>
    </row>
    <row r="82" spans="1:162" ht="12.75">
      <c r="A82" s="157">
        <v>80</v>
      </c>
      <c r="B82" s="16">
        <f>-(logK!B82/LOG10(EXP(1)))*298.15*(8.314462/4.184/1000)</f>
        <v>-5.4252279783254451</v>
      </c>
      <c r="C82" s="16">
        <f>-(logK!C82/LOG10(EXP(1)))*298.15*(8.314462/4.184/1000)</f>
        <v>-5.4709466208272151</v>
      </c>
      <c r="D82" s="16">
        <f>-(logK!D82/LOG10(EXP(1)))*298.15*(8.314462/4.184/1000)</f>
        <v>-5.4841661734006868</v>
      </c>
      <c r="E82" s="16">
        <f>-(logK!E82/LOG10(EXP(1)))*298.15*(8.314462/4.184/1000)</f>
        <v>-5.4167996609055367</v>
      </c>
      <c r="F82" s="16">
        <f>-(logK!F82/LOG10(EXP(1)))*298.15*(8.314462/4.184/1000)</f>
        <v>-5.4470968563185034</v>
      </c>
      <c r="G82" s="16">
        <f>-(logK!G82/LOG10(EXP(1)))*298.15*(8.314462/4.184/1000)</f>
        <v>-5.346464547130731</v>
      </c>
      <c r="H82" s="16">
        <f>-(logK!H82/LOG10(EXP(1)))*298.15*(8.314462/4.184/1000)</f>
        <v>-4.7465014973318898</v>
      </c>
      <c r="I82" s="16">
        <f>-(logK!I82/LOG10(EXP(1)))*298.15*(8.314462/4.184/1000)</f>
        <v>0</v>
      </c>
      <c r="J82" s="16">
        <f>-(logK!J82/LOG10(EXP(1)))*298.15*(8.314462/4.184/1000)</f>
        <v>0</v>
      </c>
      <c r="K82" s="16">
        <f>-(logK!K82/LOG10(EXP(1)))*298.15*(8.314462/4.184/1000)</f>
        <v>0</v>
      </c>
      <c r="L82" s="16">
        <f>-(logK!L82/LOG10(EXP(1)))*298.15*(8.314462/4.184/1000)</f>
        <v>0</v>
      </c>
      <c r="M82" s="16">
        <f>-(logK!M82/LOG10(EXP(1)))*298.15*(8.314462/4.184/1000)</f>
        <v>0</v>
      </c>
      <c r="N82" s="16">
        <f>-(logK!N82/LOG10(EXP(1)))*298.15*(8.314462/4.184/1000)</f>
        <v>-5.3014989689241672</v>
      </c>
      <c r="O82" s="16">
        <f>-(logK!O82/LOG10(EXP(1)))*298.15*(8.314462/4.184/1000)</f>
        <v>0</v>
      </c>
      <c r="P82" s="16">
        <f>-(logK!P82/LOG10(EXP(1)))*298.15*(8.314462/4.184/1000)</f>
        <v>0</v>
      </c>
      <c r="Q82" s="16">
        <f>-(logK!Q82/LOG10(EXP(1)))*298.15*(8.314462/4.184/1000)</f>
        <v>0</v>
      </c>
      <c r="R82" s="16">
        <f>-(logK!R82/LOG10(EXP(1)))*298.15*(8.314462/4.184/1000)</f>
        <v>-5.8618688448543548</v>
      </c>
      <c r="S82" s="16">
        <f>-(logK!S82/LOG10(EXP(1)))*298.15*(8.314462/4.184/1000)</f>
        <v>-5.3516159434689587</v>
      </c>
      <c r="T82" s="16">
        <f>-(logK!T82/LOG10(EXP(1)))*298.15*(8.314462/4.184/1000)</f>
        <v>-6.3135846397565185</v>
      </c>
      <c r="U82" s="16">
        <f>-(logK!U82/LOG10(EXP(1)))*298.15*(8.314462/4.184/1000)</f>
        <v>-5.7869989743453658</v>
      </c>
      <c r="V82" s="16">
        <f>-(logK!V82/LOG10(EXP(1)))*298.15*(8.314462/4.184/1000)</f>
        <v>-5.4181475368542058</v>
      </c>
      <c r="W82" s="16">
        <f>-(logK!W82/LOG10(EXP(1)))*298.15*(8.314462/4.184/1000)</f>
        <v>-6.1352611974465567</v>
      </c>
      <c r="X82" s="16">
        <f>-(logK!X82/LOG10(EXP(1)))*298.15*(8.314462/4.184/1000)</f>
        <v>-6.2663353122199235</v>
      </c>
      <c r="Y82" s="16">
        <f>-(logK!Y82/LOG10(EXP(1)))*298.15*(8.314462/4.184/1000)</f>
        <v>-6.3173335902696133</v>
      </c>
      <c r="Z82" s="16">
        <f>-(logK!Z82/LOG10(EXP(1)))*298.15*(8.314462/4.184/1000)</f>
        <v>-5.7763469344595393</v>
      </c>
      <c r="AA82" s="16">
        <f>-(logK!AA82/LOG10(EXP(1)))*298.15*(8.314462/4.184/1000)</f>
        <v>0</v>
      </c>
      <c r="AB82" s="16">
        <f>-(logK!AB82/LOG10(EXP(1)))*298.15*(8.314462/4.184/1000)</f>
        <v>0</v>
      </c>
      <c r="AC82" s="16">
        <f>-(logK!AC82/LOG10(EXP(1)))*298.15*(8.314462/4.184/1000)</f>
        <v>-5.8661143812432739</v>
      </c>
      <c r="AD82" s="16">
        <f>-(logK!AD82/LOG10(EXP(1)))*298.15*(8.314462/4.184/1000)</f>
        <v>-6.3525611740211279</v>
      </c>
      <c r="AE82" s="16">
        <f>-(logK!AE82/LOG10(EXP(1)))*298.15*(8.314462/4.184/1000)</f>
        <v>-6.0524159394923149</v>
      </c>
      <c r="AF82" s="16">
        <f>-(logK!AF82/LOG10(EXP(1)))*298.15*(8.314462/4.184/1000)</f>
        <v>0</v>
      </c>
      <c r="AG82" s="16">
        <f>-(logK!AG82/LOG10(EXP(1)))*298.15*(8.314462/4.184/1000)</f>
        <v>-5.0055119589819315</v>
      </c>
      <c r="AH82" s="16">
        <f>-(logK!AH82/LOG10(EXP(1)))*298.15*(8.314462/4.184/1000)</f>
        <v>-5.3866116052454993</v>
      </c>
      <c r="AI82" s="16">
        <f>-(logK!AI82/LOG10(EXP(1)))*298.15*(8.314462/4.184/1000)</f>
        <v>-5.3517141692465939</v>
      </c>
      <c r="AJ82" s="16">
        <f>-(logK!AJ82/LOG10(EXP(1)))*298.15*(8.314462/4.184/1000)</f>
        <v>-5.1620674775702939</v>
      </c>
      <c r="AK82" s="16">
        <f>-(logK!AK82/LOG10(EXP(1)))*298.15*(8.314462/4.184/1000)</f>
        <v>-6.114139926761057</v>
      </c>
      <c r="AL82" s="16">
        <f>-(logK!AL82/LOG10(EXP(1)))*298.15*(8.314462/4.184/1000)</f>
        <v>-5.6804512905488656</v>
      </c>
      <c r="AM82" s="16">
        <f>-(logK!AM82/LOG10(EXP(1)))*298.15*(8.314462/4.184/1000)</f>
        <v>-5.5715843870026349</v>
      </c>
      <c r="AN82" s="16">
        <f>-(logK!AN82/LOG10(EXP(1)))*298.15*(8.314462/4.184/1000)</f>
        <v>-5.7017062574317015</v>
      </c>
      <c r="AO82" s="16">
        <f>-(logK!AO82/LOG10(EXP(1)))*298.15*(8.314462/4.184/1000)</f>
        <v>0</v>
      </c>
      <c r="AP82" s="16">
        <f>-(logK!AP82/LOG10(EXP(1)))*298.15*(8.314462/4.184/1000)</f>
        <v>-5.2589017233561535</v>
      </c>
      <c r="AQ82" s="16">
        <f>-(logK!AQ82/LOG10(EXP(1)))*298.15*(8.314462/4.184/1000)</f>
        <v>-5.6343070030106732</v>
      </c>
      <c r="AR82" s="16">
        <f>-(logK!AR82/LOG10(EXP(1)))*298.15*(8.314462/4.184/1000)</f>
        <v>-5.647491085164444</v>
      </c>
      <c r="AS82" s="16">
        <f>-(logK!AS82/LOG10(EXP(1)))*298.15*(8.314462/4.184/1000)</f>
        <v>-6.0966830232801357</v>
      </c>
      <c r="AT82" s="16">
        <f>-(logK!AT82/LOG10(EXP(1)))*298.15*(8.314462/4.184/1000)</f>
        <v>0</v>
      </c>
      <c r="AU82" s="16">
        <f>-(logK!AU82/LOG10(EXP(1)))*298.15*(8.314462/4.184/1000)</f>
        <v>0</v>
      </c>
      <c r="AV82" s="16">
        <f>-(logK!AV82/LOG10(EXP(1)))*298.15*(8.314462/4.184/1000)</f>
        <v>-6.0919954708918542</v>
      </c>
      <c r="AW82" s="16">
        <f>-(logK!AW82/LOG10(EXP(1)))*298.15*(8.314462/4.184/1000)</f>
        <v>-6.0125280882907512</v>
      </c>
      <c r="AX82" s="16">
        <f>-(logK!AX82/LOG10(EXP(1)))*298.15*(8.314462/4.184/1000)</f>
        <v>-5.3972472741683868</v>
      </c>
      <c r="AY82" s="16">
        <f>-(logK!AY82/LOG10(EXP(1)))*298.15*(8.314462/4.184/1000)</f>
        <v>-5.4229060300818901</v>
      </c>
      <c r="AZ82" s="16">
        <f>-(logK!AZ82/LOG10(EXP(1)))*298.15*(8.314462/4.184/1000)</f>
        <v>-6.2726817888527195</v>
      </c>
      <c r="BA82" s="16">
        <f>-(logK!BA82/LOG10(EXP(1)))*298.15*(8.314462/4.184/1000)</f>
        <v>-6.1656238767112788</v>
      </c>
      <c r="BB82" s="16">
        <f>-(logK!BB82/LOG10(EXP(1)))*298.15*(8.314462/4.184/1000)</f>
        <v>-6.3262503080838774</v>
      </c>
      <c r="BC82" s="16">
        <f>-(logK!BC82/LOG10(EXP(1)))*298.15*(8.314462/4.184/1000)</f>
        <v>0</v>
      </c>
      <c r="BD82" s="16">
        <f>-(logK!BD82/LOG10(EXP(1)))*298.15*(8.314462/4.184/1000)</f>
        <v>0</v>
      </c>
      <c r="BE82" s="16">
        <f>-(logK!BE82/LOG10(EXP(1)))*298.15*(8.314462/4.184/1000)</f>
        <v>-5.903172784350164</v>
      </c>
      <c r="BF82" s="16">
        <f>-(logK!BF82/LOG10(EXP(1)))*298.15*(8.314462/4.184/1000)</f>
        <v>-5.8485848998266556</v>
      </c>
      <c r="BG82" s="16">
        <f>-(logK!BG82/LOG10(EXP(1)))*298.15*(8.314462/4.184/1000)</f>
        <v>-5.943456267156094</v>
      </c>
      <c r="BH82" s="16">
        <f>-(logK!BH82/LOG10(EXP(1)))*298.15*(8.314462/4.184/1000)</f>
        <v>0</v>
      </c>
      <c r="BI82" s="16">
        <f>-(logK!BI82/LOG10(EXP(1)))*298.15*(8.314462/4.184/1000)</f>
        <v>0</v>
      </c>
      <c r="BJ82" s="16">
        <f>-(logK!BJ82/LOG10(EXP(1)))*298.15*(8.314462/4.184/1000)</f>
        <v>0</v>
      </c>
      <c r="BK82" s="16">
        <f>-(logK!BK82/LOG10(EXP(1)))*298.15*(8.314462/4.184/1000)</f>
        <v>0</v>
      </c>
      <c r="BL82" s="16">
        <f>-(logK!BL82/LOG10(EXP(1)))*298.15*(8.314462/4.184/1000)</f>
        <v>0</v>
      </c>
      <c r="BM82" s="16">
        <f>-(logK!BM82/LOG10(EXP(1)))*298.15*(8.314462/4.184/1000)</f>
        <v>0</v>
      </c>
      <c r="BN82" s="16">
        <f>-(logK!BN82/LOG10(EXP(1)))*298.15*(8.314462/4.184/1000)</f>
        <v>0</v>
      </c>
      <c r="BO82" s="16">
        <f>-(logK!BO82/LOG10(EXP(1)))*298.15*(8.314462/4.184/1000)</f>
        <v>-6.0068309931878803</v>
      </c>
      <c r="BP82" s="16">
        <f>-(logK!BP82/LOG10(EXP(1)))*298.15*(8.314462/4.184/1000)</f>
        <v>0</v>
      </c>
      <c r="BQ82" s="16">
        <f>-(logK!BQ82/LOG10(EXP(1)))*298.15*(8.314462/4.184/1000)</f>
        <v>-6.1053869185761878</v>
      </c>
      <c r="BR82" s="16">
        <f>-(logK!BR82/LOG10(EXP(1)))*298.15*(8.314462/4.184/1000)</f>
        <v>0</v>
      </c>
      <c r="BS82" s="16">
        <f>-(logK!BS82/LOG10(EXP(1)))*298.15*(8.314462/4.184/1000)</f>
        <v>-5.7885705867875368</v>
      </c>
      <c r="BT82" s="16">
        <f>-(logK!BT82/LOG10(EXP(1)))*298.15*(8.314462/4.184/1000)</f>
        <v>0</v>
      </c>
      <c r="BU82" s="16">
        <f>-(logK!BU82/LOG10(EXP(1)))*298.15*(8.314462/4.184/1000)</f>
        <v>0</v>
      </c>
      <c r="BV82" s="16">
        <f>-(logK!BV82/LOG10(EXP(1)))*298.15*(8.314462/4.184/1000)</f>
        <v>0</v>
      </c>
      <c r="BW82" s="16">
        <f>-(logK!BW82/LOG10(EXP(1)))*298.15*(8.314462/4.184/1000)</f>
        <v>0</v>
      </c>
      <c r="BX82" s="16">
        <f>-(logK!BX82/LOG10(EXP(1)))*298.15*(8.314462/4.184/1000)</f>
        <v>0</v>
      </c>
      <c r="BY82" s="16">
        <f>-(logK!BY82/LOG10(EXP(1)))*298.15*(8.314462/4.184/1000)</f>
        <v>-5.4154026720680521</v>
      </c>
      <c r="BZ82" s="16">
        <f>-(logK!BZ82/LOG10(EXP(1)))*298.15*(8.314462/4.184/1000)</f>
        <v>0</v>
      </c>
      <c r="CA82" s="16">
        <f>-(logK!CA82/LOG10(EXP(1)))*298.15*(8.314462/4.184/1000)</f>
        <v>-5.6324952831120596</v>
      </c>
      <c r="CB82" s="16">
        <f>-(logK!CB82/LOG10(EXP(1)))*298.15*(8.314462/4.184/1000)</f>
        <v>-5.5334891562429238</v>
      </c>
      <c r="CC82" s="16">
        <f>-(logK!CC82/LOG10(EXP(1)))*298.15*(8.314462/4.184/1000)</f>
        <v>0</v>
      </c>
      <c r="CD82" s="16">
        <f>-(logK!CD82/LOG10(EXP(1)))*298.15*(8.314462/4.184/1000)</f>
        <v>0</v>
      </c>
      <c r="CE82" s="16">
        <f>-(logK!CE82/LOG10(EXP(1)))*298.15*(8.314462/4.184/1000)</f>
        <v>-5.7966223720598418</v>
      </c>
      <c r="CF82" s="16">
        <f>-(logK!CF82/LOG10(EXP(1)))*298.15*(8.314462/4.184/1000)</f>
        <v>-5.9905691700015264</v>
      </c>
      <c r="CG82" s="16">
        <f>-(logK!CG82/LOG10(EXP(1)))*298.15*(8.314462/4.184/1000)</f>
        <v>0</v>
      </c>
      <c r="CH82" s="16">
        <f>-(logK!CH82/LOG10(EXP(1)))*298.15*(8.314462/4.184/1000)</f>
        <v>0</v>
      </c>
      <c r="CI82" s="16">
        <f>-(logK!CI82/LOG10(EXP(1)))*298.15*(8.314462/4.184/1000)</f>
        <v>0</v>
      </c>
      <c r="CJ82" s="16">
        <f>-(logK!CJ82/LOG10(EXP(1)))*298.15*(8.314462/4.184/1000)</f>
        <v>0</v>
      </c>
      <c r="CK82" s="16">
        <f>-(logK!CK82/LOG10(EXP(1)))*298.15*(8.314462/4.184/1000)</f>
        <v>0</v>
      </c>
      <c r="CL82" s="16">
        <f>-(logK!CL82/LOG10(EXP(1)))*298.15*(8.314462/4.184/1000)</f>
        <v>0</v>
      </c>
      <c r="CM82" s="16">
        <f>-(logK!CM82/LOG10(EXP(1)))*298.15*(8.314462/4.184/1000)</f>
        <v>0</v>
      </c>
      <c r="CN82" s="16">
        <f>-(logK!CN82/LOG10(EXP(1)))*298.15*(8.314462/4.184/1000)</f>
        <v>0</v>
      </c>
      <c r="CO82" s="16">
        <f>-(logK!CO82/LOG10(EXP(1)))*298.15*(8.314462/4.184/1000)</f>
        <v>0</v>
      </c>
      <c r="CP82" s="16">
        <f>-(logK!CP82/LOG10(EXP(1)))*298.15*(8.314462/4.184/1000)</f>
        <v>0</v>
      </c>
      <c r="CQ82" s="16">
        <f>-(logK!CQ82/LOG10(EXP(1)))*298.15*(8.314462/4.184/1000)</f>
        <v>0</v>
      </c>
      <c r="CR82" s="16">
        <f>-(logK!CR82/LOG10(EXP(1)))*298.15*(8.314462/4.184/1000)</f>
        <v>0</v>
      </c>
      <c r="CS82" s="16">
        <f>-(logK!CS82/LOG10(EXP(1)))*298.15*(8.314462/4.184/1000)</f>
        <v>0</v>
      </c>
      <c r="CT82" s="16">
        <f>-(logK!CT82/LOG10(EXP(1)))*298.15*(8.314462/4.184/1000)</f>
        <v>0</v>
      </c>
      <c r="CU82" s="16">
        <f>-(logK!CU82/LOG10(EXP(1)))*298.15*(8.314462/4.184/1000)</f>
        <v>0</v>
      </c>
      <c r="CV82" s="16">
        <f>-(logK!CV82/LOG10(EXP(1)))*298.15*(8.314462/4.184/1000)</f>
        <v>0</v>
      </c>
      <c r="CW82" s="16">
        <f>-(logK!CW82/LOG10(EXP(1)))*298.15*(8.314462/4.184/1000)</f>
        <v>-5.4907009161072837</v>
      </c>
      <c r="CX82" s="16">
        <f>-(logK!CX82/LOG10(EXP(1)))*298.15*(8.314462/4.184/1000)</f>
        <v>0</v>
      </c>
      <c r="CY82" s="16">
        <f>-(logK!CY82/LOG10(EXP(1)))*298.15*(8.314462/4.184/1000)</f>
        <v>0</v>
      </c>
      <c r="CZ82" s="16">
        <f>-(logK!CZ82/LOG10(EXP(1)))*298.15*(8.314462/4.184/1000)</f>
        <v>-5.4894040629931107</v>
      </c>
      <c r="DA82" s="16">
        <f>-(logK!DA82/LOG10(EXP(1)))*298.15*(8.314462/4.184/1000)</f>
        <v>0</v>
      </c>
      <c r="DB82" s="16">
        <f>-(logK!DB82/LOG10(EXP(1)))*298.15*(8.314462/4.184/1000)</f>
        <v>0</v>
      </c>
      <c r="DC82" s="16">
        <f>-(logK!DC82/LOG10(EXP(1)))*298.15*(8.314462/4.184/1000)</f>
        <v>0</v>
      </c>
      <c r="DD82" s="16">
        <f>-(logK!DD82/LOG10(EXP(1)))*298.15*(8.314462/4.184/1000)</f>
        <v>0</v>
      </c>
      <c r="DE82" s="16">
        <f>-(logK!DE82/LOG10(EXP(1)))*298.15*(8.314462/4.184/1000)</f>
        <v>0</v>
      </c>
      <c r="DF82" s="16">
        <f>-(logK!DF82/LOG10(EXP(1)))*298.15*(8.314462/4.184/1000)</f>
        <v>0</v>
      </c>
      <c r="DG82" s="16">
        <f>-(logK!DG82/LOG10(EXP(1)))*298.15*(8.314462/4.184/1000)</f>
        <v>0</v>
      </c>
      <c r="DH82" s="16">
        <f>-(logK!DH82/LOG10(EXP(1)))*298.15*(8.314462/4.184/1000)</f>
        <v>0</v>
      </c>
      <c r="DI82" s="16">
        <f>-(logK!DI82/LOG10(EXP(1)))*298.15*(8.314462/4.184/1000)</f>
        <v>0</v>
      </c>
      <c r="DJ82" s="16">
        <f>-(logK!DJ82/LOG10(EXP(1)))*298.15*(8.314462/4.184/1000)</f>
        <v>0</v>
      </c>
      <c r="DK82" s="16">
        <f>-(logK!DK82/LOG10(EXP(1)))*298.15*(8.314462/4.184/1000)</f>
        <v>0</v>
      </c>
      <c r="DL82" s="16">
        <f>-(logK!DL82/LOG10(EXP(1)))*298.15*(8.314462/4.184/1000)</f>
        <v>-5.3710182630458325</v>
      </c>
      <c r="DM82" s="16">
        <f>-(logK!DM82/LOG10(EXP(1)))*298.15*(8.314462/4.184/1000)</f>
        <v>0</v>
      </c>
      <c r="DN82" s="16">
        <f>-(logK!DN82/LOG10(EXP(1)))*298.15*(8.314462/4.184/1000)</f>
        <v>0</v>
      </c>
      <c r="DO82" s="16">
        <f>-(logK!DO82/LOG10(EXP(1)))*298.15*(8.314462/4.184/1000)</f>
        <v>0</v>
      </c>
      <c r="DP82" s="16">
        <f>-(logK!DP82/LOG10(EXP(1)))*298.15*(8.314462/4.184/1000)</f>
        <v>0</v>
      </c>
      <c r="DQ82" s="16">
        <f>-(logK!DQ82/LOG10(EXP(1)))*298.15*(8.314462/4.184/1000)</f>
        <v>0</v>
      </c>
      <c r="DR82" s="16">
        <f>-(logK!DR82/LOG10(EXP(1)))*298.15*(8.314462/4.184/1000)</f>
        <v>-5.9854068596880072</v>
      </c>
      <c r="DS82" s="16">
        <f>-(logK!DS82/LOG10(EXP(1)))*298.15*(8.314462/4.184/1000)</f>
        <v>-5.9871558242286858</v>
      </c>
      <c r="DT82" s="16">
        <f>-(logK!DT82/LOG10(EXP(1)))*298.15*(8.314462/4.184/1000)</f>
        <v>0</v>
      </c>
      <c r="DU82" s="16">
        <f>-(logK!DU82/LOG10(EXP(1)))*298.15*(8.314462/4.184/1000)</f>
        <v>0</v>
      </c>
      <c r="DV82" s="16">
        <f>-(logK!DV82/LOG10(EXP(1)))*298.15*(8.314462/4.184/1000)</f>
        <v>0</v>
      </c>
      <c r="DW82" s="16">
        <f>-(logK!DW82/LOG10(EXP(1)))*298.15*(8.314462/4.184/1000)</f>
        <v>0</v>
      </c>
      <c r="DX82" s="16">
        <f>-(logK!DX82/LOG10(EXP(1)))*298.15*(8.314462/4.184/1000)</f>
        <v>0</v>
      </c>
      <c r="DY82" s="16">
        <f>-(logK!DY82/LOG10(EXP(1)))*298.15*(8.314462/4.184/1000)</f>
        <v>-5.9095520029088382</v>
      </c>
      <c r="DZ82" s="16">
        <f>-(logK!DZ82/LOG10(EXP(1)))*298.15*(8.314462/4.184/1000)</f>
        <v>0</v>
      </c>
      <c r="EA82" s="16">
        <f>-(logK!EA82/LOG10(EXP(1)))*298.15*(8.314462/4.184/1000)</f>
        <v>0</v>
      </c>
      <c r="EB82" s="16">
        <f>-(logK!EB82/LOG10(EXP(1)))*298.15*(8.314462/4.184/1000)</f>
        <v>0</v>
      </c>
      <c r="EC82" s="16">
        <f>-(logK!EC82/LOG10(EXP(1)))*298.15*(8.314462/4.184/1000)</f>
        <v>0</v>
      </c>
      <c r="ED82" s="16">
        <f>-(logK!ED82/LOG10(EXP(1)))*298.15*(8.314462/4.184/1000)</f>
        <v>0</v>
      </c>
      <c r="EE82" s="16">
        <f>-(logK!EE82/LOG10(EXP(1)))*298.15*(8.314462/4.184/1000)</f>
        <v>-3.6676277546949096</v>
      </c>
      <c r="EF82" s="16">
        <f>-(logK!EF82/LOG10(EXP(1)))*298.15*(8.314462/4.184/1000)</f>
        <v>-6.1894572702570523</v>
      </c>
      <c r="EG82" s="16">
        <f>-(logK!EG82/LOG10(EXP(1)))*298.15*(8.314462/4.184/1000)</f>
        <v>-3.5790854016377978</v>
      </c>
      <c r="EH82" s="16">
        <f>-(logK!EH82/LOG10(EXP(1)))*298.15*(8.314462/4.184/1000)</f>
        <v>0</v>
      </c>
      <c r="EI82" s="16">
        <f>-(logK!EI82/LOG10(EXP(1)))*298.15*(8.314462/4.184/1000)</f>
        <v>0</v>
      </c>
      <c r="EJ82" s="16">
        <f>-(logK!EJ82/LOG10(EXP(1)))*298.15*(8.314462/4.184/1000)</f>
        <v>0</v>
      </c>
      <c r="EK82" s="16">
        <f>-(logK!EK82/LOG10(EXP(1)))*298.15*(8.314462/4.184/1000)</f>
        <v>-6.0459303096745352</v>
      </c>
      <c r="EL82" s="16">
        <f>-(logK!EL82/LOG10(EXP(1)))*298.15*(8.314462/4.184/1000)</f>
        <v>0</v>
      </c>
      <c r="EM82" s="16">
        <f>-(logK!EM82/LOG10(EXP(1)))*298.15*(8.314462/4.184/1000)</f>
        <v>0</v>
      </c>
      <c r="EN82" s="16">
        <f>-(logK!EN82/LOG10(EXP(1)))*298.15*(8.314462/4.184/1000)</f>
        <v>0</v>
      </c>
      <c r="EO82" s="16">
        <f>-(logK!EO82/LOG10(EXP(1)))*298.15*(8.314462/4.184/1000)</f>
        <v>0</v>
      </c>
      <c r="EP82" s="16">
        <f>-(logK!EP82/LOG10(EXP(1)))*298.15*(8.314462/4.184/1000)</f>
        <v>0</v>
      </c>
      <c r="EQ82" s="16">
        <f>-(logK!EQ82/LOG10(EXP(1)))*298.15*(8.314462/4.184/1000)</f>
        <v>0</v>
      </c>
      <c r="ER82" s="16">
        <f>-(logK!ER82/LOG10(EXP(1)))*298.15*(8.314462/4.184/1000)</f>
        <v>0</v>
      </c>
      <c r="ES82" s="16">
        <f>-(logK!ES82/LOG10(EXP(1)))*298.15*(8.314462/4.184/1000)</f>
        <v>0</v>
      </c>
      <c r="ET82" s="16">
        <f>-(logK!ET82/LOG10(EXP(1)))*298.15*(8.314462/4.184/1000)</f>
        <v>0</v>
      </c>
      <c r="EU82" s="16">
        <f>-(logK!EU82/LOG10(EXP(1)))*298.15*(8.314462/4.184/1000)</f>
        <v>0</v>
      </c>
      <c r="EV82" s="16">
        <f>-(logK!EV82/LOG10(EXP(1)))*298.15*(8.314462/4.184/1000)</f>
        <v>0</v>
      </c>
      <c r="EW82" s="16">
        <f>-(logK!EW82/LOG10(EXP(1)))*298.15*(8.314462/4.184/1000)</f>
        <v>0</v>
      </c>
      <c r="EX82" s="16">
        <f>-(logK!EX82/LOG10(EXP(1)))*298.15*(8.314462/4.184/1000)</f>
        <v>0</v>
      </c>
      <c r="EY82" s="16">
        <f>-(logK!EY82/LOG10(EXP(1)))*298.15*(8.314462/4.184/1000)</f>
        <v>-6.0370163203540956</v>
      </c>
      <c r="EZ82" s="16">
        <f>-(logK!EZ82/LOG10(EXP(1)))*298.15*(8.314462/4.184/1000)</f>
        <v>0</v>
      </c>
      <c r="FA82" s="16">
        <f>-(logK!FA82/LOG10(EXP(1)))*298.15*(8.314462/4.184/1000)</f>
        <v>-5.0082813802124946</v>
      </c>
      <c r="FB82" s="16">
        <f>-(logK!FB82/LOG10(EXP(1)))*298.15*(8.314462/4.184/1000)</f>
        <v>0</v>
      </c>
      <c r="FC82" s="16">
        <f>-(logK!FC82/LOG10(EXP(1)))*298.15*(8.314462/4.184/1000)</f>
        <v>0</v>
      </c>
      <c r="FD82" s="16">
        <f>-(logK!FD82/LOG10(EXP(1)))*298.15*(8.314462/4.184/1000)</f>
        <v>0</v>
      </c>
      <c r="FE82" s="16">
        <f>-(logK!FE82/LOG10(EXP(1)))*298.15*(8.314462/4.184/1000)</f>
        <v>-5.5641683407911398</v>
      </c>
      <c r="FF82" s="16">
        <f>-(logK!FF82/LOG10(EXP(1)))*298.15*(8.314462/4.184/1000)</f>
        <v>0</v>
      </c>
    </row>
    <row r="83" spans="1:162" ht="12.75">
      <c r="A83" s="157">
        <v>81</v>
      </c>
      <c r="B83" s="16">
        <f>-(logK!B83/LOG10(EXP(1)))*298.15*(8.314462/4.184/1000)</f>
        <v>-7.3801528752508032</v>
      </c>
      <c r="C83" s="16">
        <f>-(logK!C83/LOG10(EXP(1)))*298.15*(8.314462/4.184/1000)</f>
        <v>-7.232451319118768</v>
      </c>
      <c r="D83" s="16">
        <f>-(logK!D83/LOG10(EXP(1)))*298.15*(8.314462/4.184/1000)</f>
        <v>-7.3711133752144971</v>
      </c>
      <c r="E83" s="16">
        <f>-(logK!E83/LOG10(EXP(1)))*298.15*(8.314462/4.184/1000)</f>
        <v>-7.2245250445623332</v>
      </c>
      <c r="F83" s="16">
        <f>-(logK!F83/LOG10(EXP(1)))*298.15*(8.314462/4.184/1000)</f>
        <v>-7.3830450787034101</v>
      </c>
      <c r="G83" s="16">
        <f>-(logK!G83/LOG10(EXP(1)))*298.15*(8.314462/4.184/1000)</f>
        <v>-7.4157897330758011</v>
      </c>
      <c r="H83" s="16">
        <f>-(logK!H83/LOG10(EXP(1)))*298.15*(8.314462/4.184/1000)</f>
        <v>-7.4965094943417583</v>
      </c>
      <c r="I83" s="16">
        <f>-(logK!I83/LOG10(EXP(1)))*298.15*(8.314462/4.184/1000)</f>
        <v>0</v>
      </c>
      <c r="J83" s="16">
        <f>-(logK!J83/LOG10(EXP(1)))*298.15*(8.314462/4.184/1000)</f>
        <v>0</v>
      </c>
      <c r="K83" s="16">
        <f>-(logK!K83/LOG10(EXP(1)))*298.15*(8.314462/4.184/1000)</f>
        <v>0</v>
      </c>
      <c r="L83" s="16">
        <f>-(logK!L83/LOG10(EXP(1)))*298.15*(8.314462/4.184/1000)</f>
        <v>0</v>
      </c>
      <c r="M83" s="16">
        <f>-(logK!M83/LOG10(EXP(1)))*298.15*(8.314462/4.184/1000)</f>
        <v>0</v>
      </c>
      <c r="N83" s="16">
        <f>-(logK!N83/LOG10(EXP(1)))*298.15*(8.314462/4.184/1000)</f>
        <v>-7.3454082349059977</v>
      </c>
      <c r="O83" s="16">
        <f>-(logK!O83/LOG10(EXP(1)))*298.15*(8.314462/4.184/1000)</f>
        <v>0</v>
      </c>
      <c r="P83" s="16">
        <f>-(logK!P83/LOG10(EXP(1)))*298.15*(8.314462/4.184/1000)</f>
        <v>0</v>
      </c>
      <c r="Q83" s="16">
        <f>-(logK!Q83/LOG10(EXP(1)))*298.15*(8.314462/4.184/1000)</f>
        <v>0</v>
      </c>
      <c r="R83" s="16">
        <f>-(logK!R83/LOG10(EXP(1)))*298.15*(8.314462/4.184/1000)</f>
        <v>-7.8206272756013275</v>
      </c>
      <c r="S83" s="16">
        <f>-(logK!S83/LOG10(EXP(1)))*298.15*(8.314462/4.184/1000)</f>
        <v>-7.4782613276521026</v>
      </c>
      <c r="T83" s="16">
        <f>-(logK!T83/LOG10(EXP(1)))*298.15*(8.314462/4.184/1000)</f>
        <v>-7.4696201877139847</v>
      </c>
      <c r="U83" s="16">
        <f>-(logK!U83/LOG10(EXP(1)))*298.15*(8.314462/4.184/1000)</f>
        <v>-7.6808738219763164</v>
      </c>
      <c r="V83" s="16">
        <f>-(logK!V83/LOG10(EXP(1)))*298.15*(8.314462/4.184/1000)</f>
        <v>-7.7221150061141923</v>
      </c>
      <c r="W83" s="16">
        <f>-(logK!W83/LOG10(EXP(1)))*298.15*(8.314462/4.184/1000)</f>
        <v>-7.4059862547689939</v>
      </c>
      <c r="X83" s="16">
        <f>-(logK!X83/LOG10(EXP(1)))*298.15*(8.314462/4.184/1000)</f>
        <v>-6.9431054631422358</v>
      </c>
      <c r="Y83" s="16">
        <f>-(logK!Y83/LOG10(EXP(1)))*298.15*(8.314462/4.184/1000)</f>
        <v>-7.4609108354302878</v>
      </c>
      <c r="Z83" s="16">
        <f>-(logK!Z83/LOG10(EXP(1)))*298.15*(8.314462/4.184/1000)</f>
        <v>-6.2683243842170491</v>
      </c>
      <c r="AA83" s="16">
        <f>-(logK!AA83/LOG10(EXP(1)))*298.15*(8.314462/4.184/1000)</f>
        <v>0</v>
      </c>
      <c r="AB83" s="16">
        <f>-(logK!AB83/LOG10(EXP(1)))*298.15*(8.314462/4.184/1000)</f>
        <v>0</v>
      </c>
      <c r="AC83" s="16">
        <f>-(logK!AC83/LOG10(EXP(1)))*298.15*(8.314462/4.184/1000)</f>
        <v>-6.912453563532253</v>
      </c>
      <c r="AD83" s="16">
        <f>-(logK!AD83/LOG10(EXP(1)))*298.15*(8.314462/4.184/1000)</f>
        <v>-7.8513501160507149</v>
      </c>
      <c r="AE83" s="16">
        <f>-(logK!AE83/LOG10(EXP(1)))*298.15*(8.314462/4.184/1000)</f>
        <v>-7.5758731941775777</v>
      </c>
      <c r="AF83" s="16">
        <f>-(logK!AF83/LOG10(EXP(1)))*298.15*(8.314462/4.184/1000)</f>
        <v>0</v>
      </c>
      <c r="AG83" s="16">
        <f>-(logK!AG83/LOG10(EXP(1)))*298.15*(8.314462/4.184/1000)</f>
        <v>-8.0774631276742692</v>
      </c>
      <c r="AH83" s="16">
        <f>-(logK!AH83/LOG10(EXP(1)))*298.15*(8.314462/4.184/1000)</f>
        <v>-7.5576932398335055</v>
      </c>
      <c r="AI83" s="16">
        <f>-(logK!AI83/LOG10(EXP(1)))*298.15*(8.314462/4.184/1000)</f>
        <v>-7.3388680352117559</v>
      </c>
      <c r="AJ83" s="16">
        <f>-(logK!AJ83/LOG10(EXP(1)))*298.15*(8.314462/4.184/1000)</f>
        <v>-7.5543726628506542</v>
      </c>
      <c r="AK83" s="16">
        <f>-(logK!AK83/LOG10(EXP(1)))*298.15*(8.314462/4.184/1000)</f>
        <v>-7.1825990084748303</v>
      </c>
      <c r="AL83" s="16">
        <f>-(logK!AL83/LOG10(EXP(1)))*298.15*(8.314462/4.184/1000)</f>
        <v>-6.1910889095633328</v>
      </c>
      <c r="AM83" s="16">
        <f>-(logK!AM83/LOG10(EXP(1)))*298.15*(8.314462/4.184/1000)</f>
        <v>-6.1090976701757587</v>
      </c>
      <c r="AN83" s="16">
        <f>-(logK!AN83/LOG10(EXP(1)))*298.15*(8.314462/4.184/1000)</f>
        <v>-6.2096563100303035</v>
      </c>
      <c r="AO83" s="16">
        <f>-(logK!AO83/LOG10(EXP(1)))*298.15*(8.314462/4.184/1000)</f>
        <v>0</v>
      </c>
      <c r="AP83" s="16">
        <f>-(logK!AP83/LOG10(EXP(1)))*298.15*(8.314462/4.184/1000)</f>
        <v>-7.7104015821311362</v>
      </c>
      <c r="AQ83" s="16">
        <f>-(logK!AQ83/LOG10(EXP(1)))*298.15*(8.314462/4.184/1000)</f>
        <v>-6.152469807989565</v>
      </c>
      <c r="AR83" s="16">
        <f>-(logK!AR83/LOG10(EXP(1)))*298.15*(8.314462/4.184/1000)</f>
        <v>-6.1635038370106425</v>
      </c>
      <c r="AS83" s="16">
        <f>-(logK!AS83/LOG10(EXP(1)))*298.15*(8.314462/4.184/1000)</f>
        <v>-7.1707136893809098</v>
      </c>
      <c r="AT83" s="16">
        <f>-(logK!AT83/LOG10(EXP(1)))*298.15*(8.314462/4.184/1000)</f>
        <v>0</v>
      </c>
      <c r="AU83" s="16">
        <f>-(logK!AU83/LOG10(EXP(1)))*298.15*(8.314462/4.184/1000)</f>
        <v>0</v>
      </c>
      <c r="AV83" s="16">
        <f>-(logK!AV83/LOG10(EXP(1)))*298.15*(8.314462/4.184/1000)</f>
        <v>-7.1042175664153646</v>
      </c>
      <c r="AW83" s="16">
        <f>-(logK!AW83/LOG10(EXP(1)))*298.15*(8.314462/4.184/1000)</f>
        <v>-8.4239491012965466</v>
      </c>
      <c r="AX83" s="16">
        <f>-(logK!AX83/LOG10(EXP(1)))*298.15*(8.314462/4.184/1000)</f>
        <v>-7.3682975695889406</v>
      </c>
      <c r="AY83" s="16">
        <f>-(logK!AY83/LOG10(EXP(1)))*298.15*(8.314462/4.184/1000)</f>
        <v>-7.3484832474447606</v>
      </c>
      <c r="AZ83" s="16">
        <f>-(logK!AZ83/LOG10(EXP(1)))*298.15*(8.314462/4.184/1000)</f>
        <v>-8.0900878685942796</v>
      </c>
      <c r="BA83" s="16">
        <f>-(logK!BA83/LOG10(EXP(1)))*298.15*(8.314462/4.184/1000)</f>
        <v>-7.2855532659061559</v>
      </c>
      <c r="BB83" s="16">
        <f>-(logK!BB83/LOG10(EXP(1)))*298.15*(8.314462/4.184/1000)</f>
        <v>-7.8654264156846763</v>
      </c>
      <c r="BC83" s="16">
        <f>-(logK!BC83/LOG10(EXP(1)))*298.15*(8.314462/4.184/1000)</f>
        <v>0</v>
      </c>
      <c r="BD83" s="16">
        <f>-(logK!BD83/LOG10(EXP(1)))*298.15*(8.314462/4.184/1000)</f>
        <v>0</v>
      </c>
      <c r="BE83" s="16">
        <f>-(logK!BE83/LOG10(EXP(1)))*298.15*(8.314462/4.184/1000)</f>
        <v>-7.8650908109444204</v>
      </c>
      <c r="BF83" s="16">
        <f>-(logK!BF83/LOG10(EXP(1)))*298.15*(8.314462/4.184/1000)</f>
        <v>-7.7608795364087388</v>
      </c>
      <c r="BG83" s="16">
        <f>-(logK!BG83/LOG10(EXP(1)))*298.15*(8.314462/4.184/1000)</f>
        <v>-7.6743227083067804</v>
      </c>
      <c r="BH83" s="16">
        <f>-(logK!BH83/LOG10(EXP(1)))*298.15*(8.314462/4.184/1000)</f>
        <v>0</v>
      </c>
      <c r="BI83" s="16">
        <f>-(logK!BI83/LOG10(EXP(1)))*298.15*(8.314462/4.184/1000)</f>
        <v>0</v>
      </c>
      <c r="BJ83" s="16">
        <f>-(logK!BJ83/LOG10(EXP(1)))*298.15*(8.314462/4.184/1000)</f>
        <v>0</v>
      </c>
      <c r="BK83" s="16">
        <f>-(logK!BK83/LOG10(EXP(1)))*298.15*(8.314462/4.184/1000)</f>
        <v>0</v>
      </c>
      <c r="BL83" s="16">
        <f>-(logK!BL83/LOG10(EXP(1)))*298.15*(8.314462/4.184/1000)</f>
        <v>0</v>
      </c>
      <c r="BM83" s="16">
        <f>-(logK!BM83/LOG10(EXP(1)))*298.15*(8.314462/4.184/1000)</f>
        <v>0</v>
      </c>
      <c r="BN83" s="16">
        <f>-(logK!BN83/LOG10(EXP(1)))*298.15*(8.314462/4.184/1000)</f>
        <v>0</v>
      </c>
      <c r="BO83" s="16">
        <f>-(logK!BO83/LOG10(EXP(1)))*298.15*(8.314462/4.184/1000)</f>
        <v>-7.9216579448872899</v>
      </c>
      <c r="BP83" s="16">
        <f>-(logK!BP83/LOG10(EXP(1)))*298.15*(8.314462/4.184/1000)</f>
        <v>0</v>
      </c>
      <c r="BQ83" s="16">
        <f>-(logK!BQ83/LOG10(EXP(1)))*298.15*(8.314462/4.184/1000)</f>
        <v>-7.1932374058915416</v>
      </c>
      <c r="BR83" s="16">
        <f>-(logK!BR83/LOG10(EXP(1)))*298.15*(8.314462/4.184/1000)</f>
        <v>0</v>
      </c>
      <c r="BS83" s="16">
        <f>-(logK!BS83/LOG10(EXP(1)))*298.15*(8.314462/4.184/1000)</f>
        <v>-6.3008207456515244</v>
      </c>
      <c r="BT83" s="16">
        <f>-(logK!BT83/LOG10(EXP(1)))*298.15*(8.314462/4.184/1000)</f>
        <v>0</v>
      </c>
      <c r="BU83" s="16">
        <f>-(logK!BU83/LOG10(EXP(1)))*298.15*(8.314462/4.184/1000)</f>
        <v>0</v>
      </c>
      <c r="BV83" s="16">
        <f>-(logK!BV83/LOG10(EXP(1)))*298.15*(8.314462/4.184/1000)</f>
        <v>0</v>
      </c>
      <c r="BW83" s="16">
        <f>-(logK!BW83/LOG10(EXP(1)))*298.15*(8.314462/4.184/1000)</f>
        <v>0</v>
      </c>
      <c r="BX83" s="16">
        <f>-(logK!BX83/LOG10(EXP(1)))*298.15*(8.314462/4.184/1000)</f>
        <v>0</v>
      </c>
      <c r="BY83" s="16">
        <f>-(logK!BY83/LOG10(EXP(1)))*298.15*(8.314462/4.184/1000)</f>
        <v>-7.8079479648048524</v>
      </c>
      <c r="BZ83" s="16">
        <f>-(logK!BZ83/LOG10(EXP(1)))*298.15*(8.314462/4.184/1000)</f>
        <v>0</v>
      </c>
      <c r="CA83" s="16">
        <f>-(logK!CA83/LOG10(EXP(1)))*298.15*(8.314462/4.184/1000)</f>
        <v>-6.1549581943563352</v>
      </c>
      <c r="CB83" s="16">
        <f>-(logK!CB83/LOG10(EXP(1)))*298.15*(8.314462/4.184/1000)</f>
        <v>-6.0650897933011434</v>
      </c>
      <c r="CC83" s="16">
        <f>-(logK!CC83/LOG10(EXP(1)))*298.15*(8.314462/4.184/1000)</f>
        <v>0</v>
      </c>
      <c r="CD83" s="16">
        <f>-(logK!CD83/LOG10(EXP(1)))*298.15*(8.314462/4.184/1000)</f>
        <v>0</v>
      </c>
      <c r="CE83" s="16">
        <f>-(logK!CE83/LOG10(EXP(1)))*298.15*(8.314462/4.184/1000)</f>
        <v>-7.9789181162612541</v>
      </c>
      <c r="CF83" s="16">
        <f>-(logK!CF83/LOG10(EXP(1)))*298.15*(8.314462/4.184/1000)</f>
        <v>-7.9086975992270245</v>
      </c>
      <c r="CG83" s="16">
        <f>-(logK!CG83/LOG10(EXP(1)))*298.15*(8.314462/4.184/1000)</f>
        <v>0</v>
      </c>
      <c r="CH83" s="16">
        <f>-(logK!CH83/LOG10(EXP(1)))*298.15*(8.314462/4.184/1000)</f>
        <v>0</v>
      </c>
      <c r="CI83" s="16">
        <f>-(logK!CI83/LOG10(EXP(1)))*298.15*(8.314462/4.184/1000)</f>
        <v>0</v>
      </c>
      <c r="CJ83" s="16">
        <f>-(logK!CJ83/LOG10(EXP(1)))*298.15*(8.314462/4.184/1000)</f>
        <v>0</v>
      </c>
      <c r="CK83" s="16">
        <f>-(logK!CK83/LOG10(EXP(1)))*298.15*(8.314462/4.184/1000)</f>
        <v>0</v>
      </c>
      <c r="CL83" s="16">
        <f>-(logK!CL83/LOG10(EXP(1)))*298.15*(8.314462/4.184/1000)</f>
        <v>0</v>
      </c>
      <c r="CM83" s="16">
        <f>-(logK!CM83/LOG10(EXP(1)))*298.15*(8.314462/4.184/1000)</f>
        <v>0</v>
      </c>
      <c r="CN83" s="16">
        <f>-(logK!CN83/LOG10(EXP(1)))*298.15*(8.314462/4.184/1000)</f>
        <v>0</v>
      </c>
      <c r="CO83" s="16">
        <f>-(logK!CO83/LOG10(EXP(1)))*298.15*(8.314462/4.184/1000)</f>
        <v>0</v>
      </c>
      <c r="CP83" s="16">
        <f>-(logK!CP83/LOG10(EXP(1)))*298.15*(8.314462/4.184/1000)</f>
        <v>0</v>
      </c>
      <c r="CQ83" s="16">
        <f>-(logK!CQ83/LOG10(EXP(1)))*298.15*(8.314462/4.184/1000)</f>
        <v>0</v>
      </c>
      <c r="CR83" s="16">
        <f>-(logK!CR83/LOG10(EXP(1)))*298.15*(8.314462/4.184/1000)</f>
        <v>0</v>
      </c>
      <c r="CS83" s="16">
        <f>-(logK!CS83/LOG10(EXP(1)))*298.15*(8.314462/4.184/1000)</f>
        <v>0</v>
      </c>
      <c r="CT83" s="16">
        <f>-(logK!CT83/LOG10(EXP(1)))*298.15*(8.314462/4.184/1000)</f>
        <v>0</v>
      </c>
      <c r="CU83" s="16">
        <f>-(logK!CU83/LOG10(EXP(1)))*298.15*(8.314462/4.184/1000)</f>
        <v>0</v>
      </c>
      <c r="CV83" s="16">
        <f>-(logK!CV83/LOG10(EXP(1)))*298.15*(8.314462/4.184/1000)</f>
        <v>0</v>
      </c>
      <c r="CW83" s="16">
        <f>-(logK!CW83/LOG10(EXP(1)))*298.15*(8.314462/4.184/1000)</f>
        <v>-7.3287125812017546</v>
      </c>
      <c r="CX83" s="16">
        <f>-(logK!CX83/LOG10(EXP(1)))*298.15*(8.314462/4.184/1000)</f>
        <v>0</v>
      </c>
      <c r="CY83" s="16">
        <f>-(logK!CY83/LOG10(EXP(1)))*298.15*(8.314462/4.184/1000)</f>
        <v>0</v>
      </c>
      <c r="CZ83" s="16">
        <f>-(logK!CZ83/LOG10(EXP(1)))*298.15*(8.314462/4.184/1000)</f>
        <v>-7.2477060552349766</v>
      </c>
      <c r="DA83" s="16">
        <f>-(logK!DA83/LOG10(EXP(1)))*298.15*(8.314462/4.184/1000)</f>
        <v>0</v>
      </c>
      <c r="DB83" s="16">
        <f>-(logK!DB83/LOG10(EXP(1)))*298.15*(8.314462/4.184/1000)</f>
        <v>0</v>
      </c>
      <c r="DC83" s="16">
        <f>-(logK!DC83/LOG10(EXP(1)))*298.15*(8.314462/4.184/1000)</f>
        <v>0</v>
      </c>
      <c r="DD83" s="16">
        <f>-(logK!DD83/LOG10(EXP(1)))*298.15*(8.314462/4.184/1000)</f>
        <v>0</v>
      </c>
      <c r="DE83" s="16">
        <f>-(logK!DE83/LOG10(EXP(1)))*298.15*(8.314462/4.184/1000)</f>
        <v>0</v>
      </c>
      <c r="DF83" s="16">
        <f>-(logK!DF83/LOG10(EXP(1)))*298.15*(8.314462/4.184/1000)</f>
        <v>0</v>
      </c>
      <c r="DG83" s="16">
        <f>-(logK!DG83/LOG10(EXP(1)))*298.15*(8.314462/4.184/1000)</f>
        <v>0</v>
      </c>
      <c r="DH83" s="16">
        <f>-(logK!DH83/LOG10(EXP(1)))*298.15*(8.314462/4.184/1000)</f>
        <v>0</v>
      </c>
      <c r="DI83" s="16">
        <f>-(logK!DI83/LOG10(EXP(1)))*298.15*(8.314462/4.184/1000)</f>
        <v>0</v>
      </c>
      <c r="DJ83" s="16">
        <f>-(logK!DJ83/LOG10(EXP(1)))*298.15*(8.314462/4.184/1000)</f>
        <v>0</v>
      </c>
      <c r="DK83" s="16">
        <f>-(logK!DK83/LOG10(EXP(1)))*298.15*(8.314462/4.184/1000)</f>
        <v>0</v>
      </c>
      <c r="DL83" s="16">
        <f>-(logK!DL83/LOG10(EXP(1)))*298.15*(8.314462/4.184/1000)</f>
        <v>-7.7655908266932832</v>
      </c>
      <c r="DM83" s="16">
        <f>-(logK!DM83/LOG10(EXP(1)))*298.15*(8.314462/4.184/1000)</f>
        <v>0</v>
      </c>
      <c r="DN83" s="16">
        <f>-(logK!DN83/LOG10(EXP(1)))*298.15*(8.314462/4.184/1000)</f>
        <v>0</v>
      </c>
      <c r="DO83" s="16">
        <f>-(logK!DO83/LOG10(EXP(1)))*298.15*(8.314462/4.184/1000)</f>
        <v>0</v>
      </c>
      <c r="DP83" s="16">
        <f>-(logK!DP83/LOG10(EXP(1)))*298.15*(8.314462/4.184/1000)</f>
        <v>0</v>
      </c>
      <c r="DQ83" s="16">
        <f>-(logK!DQ83/LOG10(EXP(1)))*298.15*(8.314462/4.184/1000)</f>
        <v>0</v>
      </c>
      <c r="DR83" s="16">
        <f>-(logK!DR83/LOG10(EXP(1)))*298.15*(8.314462/4.184/1000)</f>
        <v>-7.8535711100228127</v>
      </c>
      <c r="DS83" s="16">
        <f>-(logK!DS83/LOG10(EXP(1)))*298.15*(8.314462/4.184/1000)</f>
        <v>-7.5885170345543518</v>
      </c>
      <c r="DT83" s="16">
        <f>-(logK!DT83/LOG10(EXP(1)))*298.15*(8.314462/4.184/1000)</f>
        <v>0</v>
      </c>
      <c r="DU83" s="16">
        <f>-(logK!DU83/LOG10(EXP(1)))*298.15*(8.314462/4.184/1000)</f>
        <v>0</v>
      </c>
      <c r="DV83" s="16">
        <f>-(logK!DV83/LOG10(EXP(1)))*298.15*(8.314462/4.184/1000)</f>
        <v>0</v>
      </c>
      <c r="DW83" s="16">
        <f>-(logK!DW83/LOG10(EXP(1)))*298.15*(8.314462/4.184/1000)</f>
        <v>0</v>
      </c>
      <c r="DX83" s="16">
        <f>-(logK!DX83/LOG10(EXP(1)))*298.15*(8.314462/4.184/1000)</f>
        <v>0</v>
      </c>
      <c r="DY83" s="16">
        <f>-(logK!DY83/LOG10(EXP(1)))*298.15*(8.314462/4.184/1000)</f>
        <v>-8.1300302896723071</v>
      </c>
      <c r="DZ83" s="16">
        <f>-(logK!DZ83/LOG10(EXP(1)))*298.15*(8.314462/4.184/1000)</f>
        <v>0</v>
      </c>
      <c r="EA83" s="16">
        <f>-(logK!EA83/LOG10(EXP(1)))*298.15*(8.314462/4.184/1000)</f>
        <v>0</v>
      </c>
      <c r="EB83" s="16">
        <f>-(logK!EB83/LOG10(EXP(1)))*298.15*(8.314462/4.184/1000)</f>
        <v>0</v>
      </c>
      <c r="EC83" s="16">
        <f>-(logK!EC83/LOG10(EXP(1)))*298.15*(8.314462/4.184/1000)</f>
        <v>0</v>
      </c>
      <c r="ED83" s="16">
        <f>-(logK!ED83/LOG10(EXP(1)))*298.15*(8.314462/4.184/1000)</f>
        <v>0</v>
      </c>
      <c r="EE83" s="16">
        <f>-(logK!EE83/LOG10(EXP(1)))*298.15*(8.314462/4.184/1000)</f>
        <v>-6.862312032543052</v>
      </c>
      <c r="EF83" s="16">
        <f>-(logK!EF83/LOG10(EXP(1)))*298.15*(8.314462/4.184/1000)</f>
        <v>-7.373956465778285</v>
      </c>
      <c r="EG83" s="16">
        <f>-(logK!EG83/LOG10(EXP(1)))*298.15*(8.314462/4.184/1000)</f>
        <v>-6.9165490327608952</v>
      </c>
      <c r="EH83" s="16">
        <f>-(logK!EH83/LOG10(EXP(1)))*298.15*(8.314462/4.184/1000)</f>
        <v>0</v>
      </c>
      <c r="EI83" s="16">
        <f>-(logK!EI83/LOG10(EXP(1)))*298.15*(8.314462/4.184/1000)</f>
        <v>0</v>
      </c>
      <c r="EJ83" s="16">
        <f>-(logK!EJ83/LOG10(EXP(1)))*298.15*(8.314462/4.184/1000)</f>
        <v>0</v>
      </c>
      <c r="EK83" s="16">
        <f>-(logK!EK83/LOG10(EXP(1)))*298.15*(8.314462/4.184/1000)</f>
        <v>-7.3094385008345713</v>
      </c>
      <c r="EL83" s="16">
        <f>-(logK!EL83/LOG10(EXP(1)))*298.15*(8.314462/4.184/1000)</f>
        <v>0</v>
      </c>
      <c r="EM83" s="16">
        <f>-(logK!EM83/LOG10(EXP(1)))*298.15*(8.314462/4.184/1000)</f>
        <v>0</v>
      </c>
      <c r="EN83" s="16">
        <f>-(logK!EN83/LOG10(EXP(1)))*298.15*(8.314462/4.184/1000)</f>
        <v>0</v>
      </c>
      <c r="EO83" s="16">
        <f>-(logK!EO83/LOG10(EXP(1)))*298.15*(8.314462/4.184/1000)</f>
        <v>0</v>
      </c>
      <c r="EP83" s="16">
        <f>-(logK!EP83/LOG10(EXP(1)))*298.15*(8.314462/4.184/1000)</f>
        <v>0</v>
      </c>
      <c r="EQ83" s="16">
        <f>-(logK!EQ83/LOG10(EXP(1)))*298.15*(8.314462/4.184/1000)</f>
        <v>0</v>
      </c>
      <c r="ER83" s="16">
        <f>-(logK!ER83/LOG10(EXP(1)))*298.15*(8.314462/4.184/1000)</f>
        <v>0</v>
      </c>
      <c r="ES83" s="16">
        <f>-(logK!ES83/LOG10(EXP(1)))*298.15*(8.314462/4.184/1000)</f>
        <v>0</v>
      </c>
      <c r="ET83" s="16">
        <f>-(logK!ET83/LOG10(EXP(1)))*298.15*(8.314462/4.184/1000)</f>
        <v>0</v>
      </c>
      <c r="EU83" s="16">
        <f>-(logK!EU83/LOG10(EXP(1)))*298.15*(8.314462/4.184/1000)</f>
        <v>0</v>
      </c>
      <c r="EV83" s="16">
        <f>-(logK!EV83/LOG10(EXP(1)))*298.15*(8.314462/4.184/1000)</f>
        <v>0</v>
      </c>
      <c r="EW83" s="16">
        <f>-(logK!EW83/LOG10(EXP(1)))*298.15*(8.314462/4.184/1000)</f>
        <v>0</v>
      </c>
      <c r="EX83" s="16">
        <f>-(logK!EX83/LOG10(EXP(1)))*298.15*(8.314462/4.184/1000)</f>
        <v>0</v>
      </c>
      <c r="EY83" s="16">
        <f>-(logK!EY83/LOG10(EXP(1)))*298.15*(8.314462/4.184/1000)</f>
        <v>-7.6897659833461711</v>
      </c>
      <c r="EZ83" s="16">
        <f>-(logK!EZ83/LOG10(EXP(1)))*298.15*(8.314462/4.184/1000)</f>
        <v>0</v>
      </c>
      <c r="FA83" s="16">
        <f>-(logK!FA83/LOG10(EXP(1)))*298.15*(8.314462/4.184/1000)</f>
        <v>-7.6400992102822096</v>
      </c>
      <c r="FB83" s="16">
        <f>-(logK!FB83/LOG10(EXP(1)))*298.15*(8.314462/4.184/1000)</f>
        <v>0</v>
      </c>
      <c r="FC83" s="16">
        <f>-(logK!FC83/LOG10(EXP(1)))*298.15*(8.314462/4.184/1000)</f>
        <v>0</v>
      </c>
      <c r="FD83" s="16">
        <f>-(logK!FD83/LOG10(EXP(1)))*298.15*(8.314462/4.184/1000)</f>
        <v>0</v>
      </c>
      <c r="FE83" s="16">
        <f>-(logK!FE83/LOG10(EXP(1)))*298.15*(8.314462/4.184/1000)</f>
        <v>-6.0860937387522434</v>
      </c>
      <c r="FF83" s="16">
        <f>-(logK!FF83/LOG10(EXP(1)))*298.15*(8.314462/4.184/1000)</f>
        <v>0</v>
      </c>
    </row>
    <row r="84" spans="1:162" ht="12.75">
      <c r="A84" s="157">
        <v>82</v>
      </c>
      <c r="B84" s="16">
        <f>-(logK!B84/LOG10(EXP(1)))*298.15*(8.314462/4.184/1000)</f>
        <v>-5.9512133750954916</v>
      </c>
      <c r="C84" s="16">
        <f>-(logK!C84/LOG10(EXP(1)))*298.15*(8.314462/4.184/1000)</f>
        <v>-5.2721376468925634</v>
      </c>
      <c r="D84" s="16">
        <f>-(logK!D84/LOG10(EXP(1)))*298.15*(8.314462/4.184/1000)</f>
        <v>-5.758839553842888</v>
      </c>
      <c r="E84" s="16">
        <f>-(logK!E84/LOG10(EXP(1)))*298.15*(8.314462/4.184/1000)</f>
        <v>-5.5219790050496957</v>
      </c>
      <c r="F84" s="16">
        <f>-(logK!F84/LOG10(EXP(1)))*298.15*(8.314462/4.184/1000)</f>
        <v>-5.7240799067820554</v>
      </c>
      <c r="G84" s="16">
        <f>-(logK!G84/LOG10(EXP(1)))*298.15*(8.314462/4.184/1000)</f>
        <v>-6.0120342309087498</v>
      </c>
      <c r="H84" s="16">
        <f>-(logK!H84/LOG10(EXP(1)))*298.15*(8.314462/4.184/1000)</f>
        <v>-8.5748307169795357</v>
      </c>
      <c r="I84" s="16">
        <f>-(logK!I84/LOG10(EXP(1)))*298.15*(8.314462/4.184/1000)</f>
        <v>0</v>
      </c>
      <c r="J84" s="16">
        <f>-(logK!J84/LOG10(EXP(1)))*298.15*(8.314462/4.184/1000)</f>
        <v>0</v>
      </c>
      <c r="K84" s="16">
        <f>-(logK!K84/LOG10(EXP(1)))*298.15*(8.314462/4.184/1000)</f>
        <v>0</v>
      </c>
      <c r="L84" s="16">
        <f>-(logK!L84/LOG10(EXP(1)))*298.15*(8.314462/4.184/1000)</f>
        <v>0</v>
      </c>
      <c r="M84" s="16">
        <f>-(logK!M84/LOG10(EXP(1)))*298.15*(8.314462/4.184/1000)</f>
        <v>0</v>
      </c>
      <c r="N84" s="16">
        <f>-(logK!N84/LOG10(EXP(1)))*298.15*(8.314462/4.184/1000)</f>
        <v>-5.9225123485691045</v>
      </c>
      <c r="O84" s="16">
        <f>-(logK!O84/LOG10(EXP(1)))*298.15*(8.314462/4.184/1000)</f>
        <v>0</v>
      </c>
      <c r="P84" s="16">
        <f>-(logK!P84/LOG10(EXP(1)))*298.15*(8.314462/4.184/1000)</f>
        <v>0</v>
      </c>
      <c r="Q84" s="16">
        <f>-(logK!Q84/LOG10(EXP(1)))*298.15*(8.314462/4.184/1000)</f>
        <v>0</v>
      </c>
      <c r="R84" s="16">
        <f>-(logK!R84/LOG10(EXP(1)))*298.15*(8.314462/4.184/1000)</f>
        <v>-6.8383012868987718</v>
      </c>
      <c r="S84" s="16">
        <f>-(logK!S84/LOG10(EXP(1)))*298.15*(8.314462/4.184/1000)</f>
        <v>-7.6992283999250741</v>
      </c>
      <c r="T84" s="16">
        <f>-(logK!T84/LOG10(EXP(1)))*298.15*(8.314462/4.184/1000)</f>
        <v>-6.4535018030109246</v>
      </c>
      <c r="U84" s="16">
        <f>-(logK!U84/LOG10(EXP(1)))*298.15*(8.314462/4.184/1000)</f>
        <v>-7.0379861073506742</v>
      </c>
      <c r="V84" s="16">
        <f>-(logK!V84/LOG10(EXP(1)))*298.15*(8.314462/4.184/1000)</f>
        <v>-7.2390897445906495</v>
      </c>
      <c r="W84" s="16">
        <f>-(logK!W84/LOG10(EXP(1)))*298.15*(8.314462/4.184/1000)</f>
        <v>-6.6299616840396318</v>
      </c>
      <c r="X84" s="16">
        <f>-(logK!X84/LOG10(EXP(1)))*298.15*(8.314462/4.184/1000)</f>
        <v>-5.6939941696403871</v>
      </c>
      <c r="Y84" s="16">
        <f>-(logK!Y84/LOG10(EXP(1)))*298.15*(8.314462/4.184/1000)</f>
        <v>-6.5805077334938815</v>
      </c>
      <c r="Z84" s="16">
        <f>-(logK!Z84/LOG10(EXP(1)))*298.15*(8.314462/4.184/1000)</f>
        <v>-4.5518766686751357</v>
      </c>
      <c r="AA84" s="16">
        <f>-(logK!AA84/LOG10(EXP(1)))*298.15*(8.314462/4.184/1000)</f>
        <v>0</v>
      </c>
      <c r="AB84" s="16">
        <f>-(logK!AB84/LOG10(EXP(1)))*298.15*(8.314462/4.184/1000)</f>
        <v>0</v>
      </c>
      <c r="AC84" s="16">
        <f>-(logK!AC84/LOG10(EXP(1)))*298.15*(8.314462/4.184/1000)</f>
        <v>-5.1143488490961087</v>
      </c>
      <c r="AD84" s="16">
        <f>-(logK!AD84/LOG10(EXP(1)))*298.15*(8.314462/4.184/1000)</f>
        <v>-7.6604305820058869</v>
      </c>
      <c r="AE84" s="16">
        <f>-(logK!AE84/LOG10(EXP(1)))*298.15*(8.314462/4.184/1000)</f>
        <v>-5.9857820275886988</v>
      </c>
      <c r="AF84" s="16">
        <f>-(logK!AF84/LOG10(EXP(1)))*298.15*(8.314462/4.184/1000)</f>
        <v>0</v>
      </c>
      <c r="AG84" s="16">
        <f>-(logK!AG84/LOG10(EXP(1)))*298.15*(8.314462/4.184/1000)</f>
        <v>-7.4294253809573112</v>
      </c>
      <c r="AH84" s="16">
        <f>-(logK!AH84/LOG10(EXP(1)))*298.15*(8.314462/4.184/1000)</f>
        <v>-6.3047961611519474</v>
      </c>
      <c r="AI84" s="16">
        <f>-(logK!AI84/LOG10(EXP(1)))*298.15*(8.314462/4.184/1000)</f>
        <v>-6.120452297221064</v>
      </c>
      <c r="AJ84" s="16">
        <f>-(logK!AJ84/LOG10(EXP(1)))*298.15*(8.314462/4.184/1000)</f>
        <v>-6.8662806268089147</v>
      </c>
      <c r="AK84" s="16">
        <f>-(logK!AK84/LOG10(EXP(1)))*298.15*(8.314462/4.184/1000)</f>
        <v>-6.1813918425156329</v>
      </c>
      <c r="AL84" s="16">
        <f>-(logK!AL84/LOG10(EXP(1)))*298.15*(8.314462/4.184/1000)</f>
        <v>-4.4997638008986627</v>
      </c>
      <c r="AM84" s="16">
        <f>-(logK!AM84/LOG10(EXP(1)))*298.15*(8.314462/4.184/1000)</f>
        <v>-4.3287554505287362</v>
      </c>
      <c r="AN84" s="16">
        <f>-(logK!AN84/LOG10(EXP(1)))*298.15*(8.314462/4.184/1000)</f>
        <v>-4.5272329124638677</v>
      </c>
      <c r="AO84" s="16">
        <f>-(logK!AO84/LOG10(EXP(1)))*298.15*(8.314462/4.184/1000)</f>
        <v>0</v>
      </c>
      <c r="AP84" s="16">
        <f>-(logK!AP84/LOG10(EXP(1)))*298.15*(8.314462/4.184/1000)</f>
        <v>-7.8551481794526294</v>
      </c>
      <c r="AQ84" s="16">
        <f>-(logK!AQ84/LOG10(EXP(1)))*298.15*(8.314462/4.184/1000)</f>
        <v>-4.4362199082498366</v>
      </c>
      <c r="AR84" s="16">
        <f>-(logK!AR84/LOG10(EXP(1)))*298.15*(8.314462/4.184/1000)</f>
        <v>-4.4543753061495011</v>
      </c>
      <c r="AS84" s="16">
        <f>-(logK!AS84/LOG10(EXP(1)))*298.15*(8.314462/4.184/1000)</f>
        <v>-5.9791531518451997</v>
      </c>
      <c r="AT84" s="16">
        <f>-(logK!AT84/LOG10(EXP(1)))*298.15*(8.314462/4.184/1000)</f>
        <v>0</v>
      </c>
      <c r="AU84" s="16">
        <f>-(logK!AU84/LOG10(EXP(1)))*298.15*(8.314462/4.184/1000)</f>
        <v>0</v>
      </c>
      <c r="AV84" s="16">
        <f>-(logK!AV84/LOG10(EXP(1)))*298.15*(8.314462/4.184/1000)</f>
        <v>-5.8542877247665537</v>
      </c>
      <c r="AW84" s="16">
        <f>-(logK!AW84/LOG10(EXP(1)))*298.15*(8.314462/4.184/1000)</f>
        <v>-7.1096199841853309</v>
      </c>
      <c r="AX84" s="16">
        <f>-(logK!AX84/LOG10(EXP(1)))*298.15*(8.314462/4.184/1000)</f>
        <v>-6.0443027631089885</v>
      </c>
      <c r="AY84" s="16">
        <f>-(logK!AY84/LOG10(EXP(1)))*298.15*(8.314462/4.184/1000)</f>
        <v>-5.9024838396598032</v>
      </c>
      <c r="AZ84" s="16">
        <f>-(logK!AZ84/LOG10(EXP(1)))*298.15*(8.314462/4.184/1000)</f>
        <v>-6.5460332140375757</v>
      </c>
      <c r="BA84" s="16">
        <f>-(logK!BA84/LOG10(EXP(1)))*298.15*(8.314462/4.184/1000)</f>
        <v>-6.3435475946761404</v>
      </c>
      <c r="BB84" s="16">
        <f>-(logK!BB84/LOG10(EXP(1)))*298.15*(8.314462/4.184/1000)</f>
        <v>-7.7339539408131177</v>
      </c>
      <c r="BC84" s="16">
        <f>-(logK!BC84/LOG10(EXP(1)))*298.15*(8.314462/4.184/1000)</f>
        <v>0</v>
      </c>
      <c r="BD84" s="16">
        <f>-(logK!BD84/LOG10(EXP(1)))*298.15*(8.314462/4.184/1000)</f>
        <v>0</v>
      </c>
      <c r="BE84" s="16">
        <f>-(logK!BE84/LOG10(EXP(1)))*298.15*(8.314462/4.184/1000)</f>
        <v>-6.7447644258982669</v>
      </c>
      <c r="BF84" s="16">
        <f>-(logK!BF84/LOG10(EXP(1)))*298.15*(8.314462/4.184/1000)</f>
        <v>-7.0609969964334409</v>
      </c>
      <c r="BG84" s="16">
        <f>-(logK!BG84/LOG10(EXP(1)))*298.15*(8.314462/4.184/1000)</f>
        <v>-6.3876605185629511</v>
      </c>
      <c r="BH84" s="16">
        <f>-(logK!BH84/LOG10(EXP(1)))*298.15*(8.314462/4.184/1000)</f>
        <v>0</v>
      </c>
      <c r="BI84" s="16">
        <f>-(logK!BI84/LOG10(EXP(1)))*298.15*(8.314462/4.184/1000)</f>
        <v>0</v>
      </c>
      <c r="BJ84" s="16">
        <f>-(logK!BJ84/LOG10(EXP(1)))*298.15*(8.314462/4.184/1000)</f>
        <v>0</v>
      </c>
      <c r="BK84" s="16">
        <f>-(logK!BK84/LOG10(EXP(1)))*298.15*(8.314462/4.184/1000)</f>
        <v>0</v>
      </c>
      <c r="BL84" s="16">
        <f>-(logK!BL84/LOG10(EXP(1)))*298.15*(8.314462/4.184/1000)</f>
        <v>0</v>
      </c>
      <c r="BM84" s="16">
        <f>-(logK!BM84/LOG10(EXP(1)))*298.15*(8.314462/4.184/1000)</f>
        <v>0</v>
      </c>
      <c r="BN84" s="16">
        <f>-(logK!BN84/LOG10(EXP(1)))*298.15*(8.314462/4.184/1000)</f>
        <v>0</v>
      </c>
      <c r="BO84" s="16">
        <f>-(logK!BO84/LOG10(EXP(1)))*298.15*(8.314462/4.184/1000)</f>
        <v>-6.8855465216946286</v>
      </c>
      <c r="BP84" s="16">
        <f>-(logK!BP84/LOG10(EXP(1)))*298.15*(8.314462/4.184/1000)</f>
        <v>0</v>
      </c>
      <c r="BQ84" s="16">
        <f>-(logK!BQ84/LOG10(EXP(1)))*298.15*(8.314462/4.184/1000)</f>
        <v>-6.0525632781587682</v>
      </c>
      <c r="BR84" s="16">
        <f>-(logK!BR84/LOG10(EXP(1)))*298.15*(8.314462/4.184/1000)</f>
        <v>0</v>
      </c>
      <c r="BS84" s="16">
        <f>-(logK!BS84/LOG10(EXP(1)))*298.15*(8.314462/4.184/1000)</f>
        <v>-4.604154610327913</v>
      </c>
      <c r="BT84" s="16">
        <f>-(logK!BT84/LOG10(EXP(1)))*298.15*(8.314462/4.184/1000)</f>
        <v>0</v>
      </c>
      <c r="BU84" s="16">
        <f>-(logK!BU84/LOG10(EXP(1)))*298.15*(8.314462/4.184/1000)</f>
        <v>0</v>
      </c>
      <c r="BV84" s="16">
        <f>-(logK!BV84/LOG10(EXP(1)))*298.15*(8.314462/4.184/1000)</f>
        <v>0</v>
      </c>
      <c r="BW84" s="16">
        <f>-(logK!BW84/LOG10(EXP(1)))*298.15*(8.314462/4.184/1000)</f>
        <v>0</v>
      </c>
      <c r="BX84" s="16">
        <f>-(logK!BX84/LOG10(EXP(1)))*298.15*(8.314462/4.184/1000)</f>
        <v>0</v>
      </c>
      <c r="BY84" s="16">
        <f>-(logK!BY84/LOG10(EXP(1)))*298.15*(8.314462/4.184/1000)</f>
        <v>-7.6397772480110699</v>
      </c>
      <c r="BZ84" s="16">
        <f>-(logK!BZ84/LOG10(EXP(1)))*298.15*(8.314462/4.184/1000)</f>
        <v>0</v>
      </c>
      <c r="CA84" s="16">
        <f>-(logK!CA84/LOG10(EXP(1)))*298.15*(8.314462/4.184/1000)</f>
        <v>-4.4244655568594311</v>
      </c>
      <c r="CB84" s="16">
        <f>-(logK!CB84/LOG10(EXP(1)))*298.15*(8.314462/4.184/1000)</f>
        <v>-4.3043313380702379</v>
      </c>
      <c r="CC84" s="16">
        <f>-(logK!CC84/LOG10(EXP(1)))*298.15*(8.314462/4.184/1000)</f>
        <v>0</v>
      </c>
      <c r="CD84" s="16">
        <f>-(logK!CD84/LOG10(EXP(1)))*298.15*(8.314462/4.184/1000)</f>
        <v>0</v>
      </c>
      <c r="CE84" s="16">
        <f>-(logK!CE84/LOG10(EXP(1)))*298.15*(8.314462/4.184/1000)</f>
        <v>-7.1698583065673329</v>
      </c>
      <c r="CF84" s="16">
        <f>-(logK!CF84/LOG10(EXP(1)))*298.15*(8.314462/4.184/1000)</f>
        <v>-7.082318674990252</v>
      </c>
      <c r="CG84" s="16">
        <f>-(logK!CG84/LOG10(EXP(1)))*298.15*(8.314462/4.184/1000)</f>
        <v>0</v>
      </c>
      <c r="CH84" s="16">
        <f>-(logK!CH84/LOG10(EXP(1)))*298.15*(8.314462/4.184/1000)</f>
        <v>0</v>
      </c>
      <c r="CI84" s="16">
        <f>-(logK!CI84/LOG10(EXP(1)))*298.15*(8.314462/4.184/1000)</f>
        <v>0</v>
      </c>
      <c r="CJ84" s="16">
        <f>-(logK!CJ84/LOG10(EXP(1)))*298.15*(8.314462/4.184/1000)</f>
        <v>0</v>
      </c>
      <c r="CK84" s="16">
        <f>-(logK!CK84/LOG10(EXP(1)))*298.15*(8.314462/4.184/1000)</f>
        <v>0</v>
      </c>
      <c r="CL84" s="16">
        <f>-(logK!CL84/LOG10(EXP(1)))*298.15*(8.314462/4.184/1000)</f>
        <v>0</v>
      </c>
      <c r="CM84" s="16">
        <f>-(logK!CM84/LOG10(EXP(1)))*298.15*(8.314462/4.184/1000)</f>
        <v>0</v>
      </c>
      <c r="CN84" s="16">
        <f>-(logK!CN84/LOG10(EXP(1)))*298.15*(8.314462/4.184/1000)</f>
        <v>0</v>
      </c>
      <c r="CO84" s="16">
        <f>-(logK!CO84/LOG10(EXP(1)))*298.15*(8.314462/4.184/1000)</f>
        <v>0</v>
      </c>
      <c r="CP84" s="16">
        <f>-(logK!CP84/LOG10(EXP(1)))*298.15*(8.314462/4.184/1000)</f>
        <v>0</v>
      </c>
      <c r="CQ84" s="16">
        <f>-(logK!CQ84/LOG10(EXP(1)))*298.15*(8.314462/4.184/1000)</f>
        <v>0</v>
      </c>
      <c r="CR84" s="16">
        <f>-(logK!CR84/LOG10(EXP(1)))*298.15*(8.314462/4.184/1000)</f>
        <v>0</v>
      </c>
      <c r="CS84" s="16">
        <f>-(logK!CS84/LOG10(EXP(1)))*298.15*(8.314462/4.184/1000)</f>
        <v>0</v>
      </c>
      <c r="CT84" s="16">
        <f>-(logK!CT84/LOG10(EXP(1)))*298.15*(8.314462/4.184/1000)</f>
        <v>0</v>
      </c>
      <c r="CU84" s="16">
        <f>-(logK!CU84/LOG10(EXP(1)))*298.15*(8.314462/4.184/1000)</f>
        <v>0</v>
      </c>
      <c r="CV84" s="16">
        <f>-(logK!CV84/LOG10(EXP(1)))*298.15*(8.314462/4.184/1000)</f>
        <v>0</v>
      </c>
      <c r="CW84" s="16">
        <f>-(logK!CW84/LOG10(EXP(1)))*298.15*(8.314462/4.184/1000)</f>
        <v>-5.643096845862158</v>
      </c>
      <c r="CX84" s="16">
        <f>-(logK!CX84/LOG10(EXP(1)))*298.15*(8.314462/4.184/1000)</f>
        <v>0</v>
      </c>
      <c r="CY84" s="16">
        <f>-(logK!CY84/LOG10(EXP(1)))*298.15*(8.314462/4.184/1000)</f>
        <v>0</v>
      </c>
      <c r="CZ84" s="16">
        <f>-(logK!CZ84/LOG10(EXP(1)))*298.15*(8.314462/4.184/1000)</f>
        <v>-5.3717424053065139</v>
      </c>
      <c r="DA84" s="16">
        <f>-(logK!DA84/LOG10(EXP(1)))*298.15*(8.314462/4.184/1000)</f>
        <v>0</v>
      </c>
      <c r="DB84" s="16">
        <f>-(logK!DB84/LOG10(EXP(1)))*298.15*(8.314462/4.184/1000)</f>
        <v>0</v>
      </c>
      <c r="DC84" s="16">
        <f>-(logK!DC84/LOG10(EXP(1)))*298.15*(8.314462/4.184/1000)</f>
        <v>0</v>
      </c>
      <c r="DD84" s="16">
        <f>-(logK!DD84/LOG10(EXP(1)))*298.15*(8.314462/4.184/1000)</f>
        <v>0</v>
      </c>
      <c r="DE84" s="16">
        <f>-(logK!DE84/LOG10(EXP(1)))*298.15*(8.314462/4.184/1000)</f>
        <v>0</v>
      </c>
      <c r="DF84" s="16">
        <f>-(logK!DF84/LOG10(EXP(1)))*298.15*(8.314462/4.184/1000)</f>
        <v>0</v>
      </c>
      <c r="DG84" s="16">
        <f>-(logK!DG84/LOG10(EXP(1)))*298.15*(8.314462/4.184/1000)</f>
        <v>0</v>
      </c>
      <c r="DH84" s="16">
        <f>-(logK!DH84/LOG10(EXP(1)))*298.15*(8.314462/4.184/1000)</f>
        <v>0</v>
      </c>
      <c r="DI84" s="16">
        <f>-(logK!DI84/LOG10(EXP(1)))*298.15*(8.314462/4.184/1000)</f>
        <v>0</v>
      </c>
      <c r="DJ84" s="16">
        <f>-(logK!DJ84/LOG10(EXP(1)))*298.15*(8.314462/4.184/1000)</f>
        <v>0</v>
      </c>
      <c r="DK84" s="16">
        <f>-(logK!DK84/LOG10(EXP(1)))*298.15*(8.314462/4.184/1000)</f>
        <v>0</v>
      </c>
      <c r="DL84" s="16">
        <f>-(logK!DL84/LOG10(EXP(1)))*298.15*(8.314462/4.184/1000)</f>
        <v>-7.5970790481715964</v>
      </c>
      <c r="DM84" s="16">
        <f>-(logK!DM84/LOG10(EXP(1)))*298.15*(8.314462/4.184/1000)</f>
        <v>0</v>
      </c>
      <c r="DN84" s="16">
        <f>-(logK!DN84/LOG10(EXP(1)))*298.15*(8.314462/4.184/1000)</f>
        <v>0</v>
      </c>
      <c r="DO84" s="16">
        <f>-(logK!DO84/LOG10(EXP(1)))*298.15*(8.314462/4.184/1000)</f>
        <v>0</v>
      </c>
      <c r="DP84" s="16">
        <f>-(logK!DP84/LOG10(EXP(1)))*298.15*(8.314462/4.184/1000)</f>
        <v>0</v>
      </c>
      <c r="DQ84" s="16">
        <f>-(logK!DQ84/LOG10(EXP(1)))*298.15*(8.314462/4.184/1000)</f>
        <v>0</v>
      </c>
      <c r="DR84" s="16">
        <f>-(logK!DR84/LOG10(EXP(1)))*298.15*(8.314462/4.184/1000)</f>
        <v>-6.8650241554033267</v>
      </c>
      <c r="DS84" s="16">
        <f>-(logK!DS84/LOG10(EXP(1)))*298.15*(8.314462/4.184/1000)</f>
        <v>-6.2872437603872129</v>
      </c>
      <c r="DT84" s="16">
        <f>-(logK!DT84/LOG10(EXP(1)))*298.15*(8.314462/4.184/1000)</f>
        <v>0</v>
      </c>
      <c r="DU84" s="16">
        <f>-(logK!DU84/LOG10(EXP(1)))*298.15*(8.314462/4.184/1000)</f>
        <v>0</v>
      </c>
      <c r="DV84" s="16">
        <f>-(logK!DV84/LOG10(EXP(1)))*298.15*(8.314462/4.184/1000)</f>
        <v>0</v>
      </c>
      <c r="DW84" s="16">
        <f>-(logK!DW84/LOG10(EXP(1)))*298.15*(8.314462/4.184/1000)</f>
        <v>0</v>
      </c>
      <c r="DX84" s="16">
        <f>-(logK!DX84/LOG10(EXP(1)))*298.15*(8.314462/4.184/1000)</f>
        <v>0</v>
      </c>
      <c r="DY84" s="16">
        <f>-(logK!DY84/LOG10(EXP(1)))*298.15*(8.314462/4.184/1000)</f>
        <v>-6.8787293798773295</v>
      </c>
      <c r="DZ84" s="16">
        <f>-(logK!DZ84/LOG10(EXP(1)))*298.15*(8.314462/4.184/1000)</f>
        <v>0</v>
      </c>
      <c r="EA84" s="16">
        <f>-(logK!EA84/LOG10(EXP(1)))*298.15*(8.314462/4.184/1000)</f>
        <v>0</v>
      </c>
      <c r="EB84" s="16">
        <f>-(logK!EB84/LOG10(EXP(1)))*298.15*(8.314462/4.184/1000)</f>
        <v>0</v>
      </c>
      <c r="EC84" s="16">
        <f>-(logK!EC84/LOG10(EXP(1)))*298.15*(8.314462/4.184/1000)</f>
        <v>0</v>
      </c>
      <c r="ED84" s="16">
        <f>-(logK!ED84/LOG10(EXP(1)))*298.15*(8.314462/4.184/1000)</f>
        <v>0</v>
      </c>
      <c r="EE84" s="16">
        <f>-(logK!EE84/LOG10(EXP(1)))*298.15*(8.314462/4.184/1000)</f>
        <v>-6.6089645598230904</v>
      </c>
      <c r="EF84" s="16">
        <f>-(logK!EF84/LOG10(EXP(1)))*298.15*(8.314462/4.184/1000)</f>
        <v>-6.7608366187639071</v>
      </c>
      <c r="EG84" s="16">
        <f>-(logK!EG84/LOG10(EXP(1)))*298.15*(8.314462/4.184/1000)</f>
        <v>-6.9996453121468729</v>
      </c>
      <c r="EH84" s="16">
        <f>-(logK!EH84/LOG10(EXP(1)))*298.15*(8.314462/4.184/1000)</f>
        <v>0</v>
      </c>
      <c r="EI84" s="16">
        <f>-(logK!EI84/LOG10(EXP(1)))*298.15*(8.314462/4.184/1000)</f>
        <v>0</v>
      </c>
      <c r="EJ84" s="16">
        <f>-(logK!EJ84/LOG10(EXP(1)))*298.15*(8.314462/4.184/1000)</f>
        <v>0</v>
      </c>
      <c r="EK84" s="16">
        <f>-(logK!EK84/LOG10(EXP(1)))*298.15*(8.314462/4.184/1000)</f>
        <v>-6.3904408537688075</v>
      </c>
      <c r="EL84" s="16">
        <f>-(logK!EL84/LOG10(EXP(1)))*298.15*(8.314462/4.184/1000)</f>
        <v>0</v>
      </c>
      <c r="EM84" s="16">
        <f>-(logK!EM84/LOG10(EXP(1)))*298.15*(8.314462/4.184/1000)</f>
        <v>0</v>
      </c>
      <c r="EN84" s="16">
        <f>-(logK!EN84/LOG10(EXP(1)))*298.15*(8.314462/4.184/1000)</f>
        <v>0</v>
      </c>
      <c r="EO84" s="16">
        <f>-(logK!EO84/LOG10(EXP(1)))*298.15*(8.314462/4.184/1000)</f>
        <v>0</v>
      </c>
      <c r="EP84" s="16">
        <f>-(logK!EP84/LOG10(EXP(1)))*298.15*(8.314462/4.184/1000)</f>
        <v>0</v>
      </c>
      <c r="EQ84" s="16">
        <f>-(logK!EQ84/LOG10(EXP(1)))*298.15*(8.314462/4.184/1000)</f>
        <v>0</v>
      </c>
      <c r="ER84" s="16">
        <f>-(logK!ER84/LOG10(EXP(1)))*298.15*(8.314462/4.184/1000)</f>
        <v>0</v>
      </c>
      <c r="ES84" s="16">
        <f>-(logK!ES84/LOG10(EXP(1)))*298.15*(8.314462/4.184/1000)</f>
        <v>0</v>
      </c>
      <c r="ET84" s="16">
        <f>-(logK!ET84/LOG10(EXP(1)))*298.15*(8.314462/4.184/1000)</f>
        <v>0</v>
      </c>
      <c r="EU84" s="16">
        <f>-(logK!EU84/LOG10(EXP(1)))*298.15*(8.314462/4.184/1000)</f>
        <v>0</v>
      </c>
      <c r="EV84" s="16">
        <f>-(logK!EV84/LOG10(EXP(1)))*298.15*(8.314462/4.184/1000)</f>
        <v>0</v>
      </c>
      <c r="EW84" s="16">
        <f>-(logK!EW84/LOG10(EXP(1)))*298.15*(8.314462/4.184/1000)</f>
        <v>0</v>
      </c>
      <c r="EX84" s="16">
        <f>-(logK!EX84/LOG10(EXP(1)))*298.15*(8.314462/4.184/1000)</f>
        <v>0</v>
      </c>
      <c r="EY84" s="16">
        <f>-(logK!EY84/LOG10(EXP(1)))*298.15*(8.314462/4.184/1000)</f>
        <v>-6.4815752759579723</v>
      </c>
      <c r="EZ84" s="16">
        <f>-(logK!EZ84/LOG10(EXP(1)))*298.15*(8.314462/4.184/1000)</f>
        <v>0</v>
      </c>
      <c r="FA84" s="16">
        <f>-(logK!FA84/LOG10(EXP(1)))*298.15*(8.314462/4.184/1000)</f>
        <v>-7.138793040143133</v>
      </c>
      <c r="FB84" s="16">
        <f>-(logK!FB84/LOG10(EXP(1)))*298.15*(8.314462/4.184/1000)</f>
        <v>0</v>
      </c>
      <c r="FC84" s="16">
        <f>-(logK!FC84/LOG10(EXP(1)))*298.15*(8.314462/4.184/1000)</f>
        <v>0</v>
      </c>
      <c r="FD84" s="16">
        <f>-(logK!FD84/LOG10(EXP(1)))*298.15*(8.314462/4.184/1000)</f>
        <v>0</v>
      </c>
      <c r="FE84" s="16">
        <f>-(logK!FE84/LOG10(EXP(1)))*298.15*(8.314462/4.184/1000)</f>
        <v>-4.357381443474984</v>
      </c>
      <c r="FF84" s="16">
        <f>-(logK!FF84/LOG10(EXP(1)))*298.15*(8.314462/4.184/1000)</f>
        <v>0</v>
      </c>
    </row>
    <row r="85" spans="1:162" ht="12.75">
      <c r="A85" s="157">
        <v>83</v>
      </c>
      <c r="B85" s="16">
        <f>-(logK!B85/LOG10(EXP(1)))*298.15*(8.314462/4.184/1000)</f>
        <v>-6.6880567745235027</v>
      </c>
      <c r="C85" s="16">
        <f>-(logK!C85/LOG10(EXP(1)))*298.15*(8.314462/4.184/1000)</f>
        <v>-6.476115559817722</v>
      </c>
      <c r="D85" s="16">
        <f>-(logK!D85/LOG10(EXP(1)))*298.15*(8.314462/4.184/1000)</f>
        <v>-6.6367897398322251</v>
      </c>
      <c r="E85" s="16">
        <f>-(logK!E85/LOG10(EXP(1)))*298.15*(8.314462/4.184/1000)</f>
        <v>-6.5436116757694727</v>
      </c>
      <c r="F85" s="16">
        <f>-(logK!F85/LOG10(EXP(1)))*298.15*(8.314462/4.184/1000)</f>
        <v>-6.5782348981391445</v>
      </c>
      <c r="G85" s="16">
        <f>-(logK!G85/LOG10(EXP(1)))*298.15*(8.314462/4.184/1000)</f>
        <v>-6.6295142110526255</v>
      </c>
      <c r="H85" s="16">
        <f>-(logK!H85/LOG10(EXP(1)))*298.15*(8.314462/4.184/1000)</f>
        <v>-6.7170402001605902</v>
      </c>
      <c r="I85" s="16">
        <f>-(logK!I85/LOG10(EXP(1)))*298.15*(8.314462/4.184/1000)</f>
        <v>0</v>
      </c>
      <c r="J85" s="16">
        <f>-(logK!J85/LOG10(EXP(1)))*298.15*(8.314462/4.184/1000)</f>
        <v>0</v>
      </c>
      <c r="K85" s="16">
        <f>-(logK!K85/LOG10(EXP(1)))*298.15*(8.314462/4.184/1000)</f>
        <v>0</v>
      </c>
      <c r="L85" s="16">
        <f>-(logK!L85/LOG10(EXP(1)))*298.15*(8.314462/4.184/1000)</f>
        <v>0</v>
      </c>
      <c r="M85" s="16">
        <f>-(logK!M85/LOG10(EXP(1)))*298.15*(8.314462/4.184/1000)</f>
        <v>0</v>
      </c>
      <c r="N85" s="16">
        <f>-(logK!N85/LOG10(EXP(1)))*298.15*(8.314462/4.184/1000)</f>
        <v>-6.5283825874952051</v>
      </c>
      <c r="O85" s="16">
        <f>-(logK!O85/LOG10(EXP(1)))*298.15*(8.314462/4.184/1000)</f>
        <v>0</v>
      </c>
      <c r="P85" s="16">
        <f>-(logK!P85/LOG10(EXP(1)))*298.15*(8.314462/4.184/1000)</f>
        <v>0</v>
      </c>
      <c r="Q85" s="16">
        <f>-(logK!Q85/LOG10(EXP(1)))*298.15*(8.314462/4.184/1000)</f>
        <v>0</v>
      </c>
      <c r="R85" s="16">
        <f>-(logK!R85/LOG10(EXP(1)))*298.15*(8.314462/4.184/1000)</f>
        <v>-7.7429061290470838</v>
      </c>
      <c r="S85" s="16">
        <f>-(logK!S85/LOG10(EXP(1)))*298.15*(8.314462/4.184/1000)</f>
        <v>-7.7586986512958456</v>
      </c>
      <c r="T85" s="16">
        <f>-(logK!T85/LOG10(EXP(1)))*298.15*(8.314462/4.184/1000)</f>
        <v>-7.7748158643095691</v>
      </c>
      <c r="U85" s="16">
        <f>-(logK!U85/LOG10(EXP(1)))*298.15*(8.314462/4.184/1000)</f>
        <v>-7.797694285017216</v>
      </c>
      <c r="V85" s="16">
        <f>-(logK!V85/LOG10(EXP(1)))*298.15*(8.314462/4.184/1000)</f>
        <v>-7.367656373540485</v>
      </c>
      <c r="W85" s="16">
        <f>-(logK!W85/LOG10(EXP(1)))*298.15*(8.314462/4.184/1000)</f>
        <v>-7.7761582832705907</v>
      </c>
      <c r="X85" s="16">
        <f>-(logK!X85/LOG10(EXP(1)))*298.15*(8.314462/4.184/1000)</f>
        <v>-7.2645097572946229</v>
      </c>
      <c r="Y85" s="16">
        <f>-(logK!Y85/LOG10(EXP(1)))*298.15*(8.314462/4.184/1000)</f>
        <v>-7.8378495286134555</v>
      </c>
      <c r="Z85" s="16">
        <f>-(logK!Z85/LOG10(EXP(1)))*298.15*(8.314462/4.184/1000)</f>
        <v>-6.3895063446343565</v>
      </c>
      <c r="AA85" s="16">
        <f>-(logK!AA85/LOG10(EXP(1)))*298.15*(8.314462/4.184/1000)</f>
        <v>0</v>
      </c>
      <c r="AB85" s="16">
        <f>-(logK!AB85/LOG10(EXP(1)))*298.15*(8.314462/4.184/1000)</f>
        <v>0</v>
      </c>
      <c r="AC85" s="16">
        <f>-(logK!AC85/LOG10(EXP(1)))*298.15*(8.314462/4.184/1000)</f>
        <v>-6.9082953389456758</v>
      </c>
      <c r="AD85" s="16">
        <f>-(logK!AD85/LOG10(EXP(1)))*298.15*(8.314462/4.184/1000)</f>
        <v>-8.1652155817695622</v>
      </c>
      <c r="AE85" s="16">
        <f>-(logK!AE85/LOG10(EXP(1)))*298.15*(8.314462/4.184/1000)</f>
        <v>-7.2988587660350603</v>
      </c>
      <c r="AF85" s="16">
        <f>-(logK!AF85/LOG10(EXP(1)))*298.15*(8.314462/4.184/1000)</f>
        <v>0</v>
      </c>
      <c r="AG85" s="16">
        <f>-(logK!AG85/LOG10(EXP(1)))*298.15*(8.314462/4.184/1000)</f>
        <v>-7.8427867381865601</v>
      </c>
      <c r="AH85" s="16">
        <f>-(logK!AH85/LOG10(EXP(1)))*298.15*(8.314462/4.184/1000)</f>
        <v>-6.7755486574586765</v>
      </c>
      <c r="AI85" s="16">
        <f>-(logK!AI85/LOG10(EXP(1)))*298.15*(8.314462/4.184/1000)</f>
        <v>-6.5840970671183197</v>
      </c>
      <c r="AJ85" s="16">
        <f>-(logK!AJ85/LOG10(EXP(1)))*298.15*(8.314462/4.184/1000)</f>
        <v>-6.8788753542968717</v>
      </c>
      <c r="AK85" s="16">
        <f>-(logK!AK85/LOG10(EXP(1)))*298.15*(8.314462/4.184/1000)</f>
        <v>-7.5160018542147986</v>
      </c>
      <c r="AL85" s="16">
        <f>-(logK!AL85/LOG10(EXP(1)))*298.15*(8.314462/4.184/1000)</f>
        <v>-6.293475640279433</v>
      </c>
      <c r="AM85" s="16">
        <f>-(logK!AM85/LOG10(EXP(1)))*298.15*(8.314462/4.184/1000)</f>
        <v>-6.2168731761927054</v>
      </c>
      <c r="AN85" s="16">
        <f>-(logK!AN85/LOG10(EXP(1)))*298.15*(8.314462/4.184/1000)</f>
        <v>-6.3115041632163198</v>
      </c>
      <c r="AO85" s="16">
        <f>-(logK!AO85/LOG10(EXP(1)))*298.15*(8.314462/4.184/1000)</f>
        <v>0</v>
      </c>
      <c r="AP85" s="16">
        <f>-(logK!AP85/LOG10(EXP(1)))*298.15*(8.314462/4.184/1000)</f>
        <v>-7.977864917645495</v>
      </c>
      <c r="AQ85" s="16">
        <f>-(logK!AQ85/LOG10(EXP(1)))*298.15*(8.314462/4.184/1000)</f>
        <v>-6.2563653957899019</v>
      </c>
      <c r="AR85" s="16">
        <f>-(logK!AR85/LOG10(EXP(1)))*298.15*(8.314462/4.184/1000)</f>
        <v>-6.2669683227869113</v>
      </c>
      <c r="AS85" s="16">
        <f>-(logK!AS85/LOG10(EXP(1)))*298.15*(8.314462/4.184/1000)</f>
        <v>-7.4294021887598145</v>
      </c>
      <c r="AT85" s="16">
        <f>-(logK!AT85/LOG10(EXP(1)))*298.15*(8.314462/4.184/1000)</f>
        <v>0</v>
      </c>
      <c r="AU85" s="16">
        <f>-(logK!AU85/LOG10(EXP(1)))*298.15*(8.314462/4.184/1000)</f>
        <v>0</v>
      </c>
      <c r="AV85" s="16">
        <f>-(logK!AV85/LOG10(EXP(1)))*298.15*(8.314462/4.184/1000)</f>
        <v>-7.3317998719627209</v>
      </c>
      <c r="AW85" s="16">
        <f>-(logK!AW85/LOG10(EXP(1)))*298.15*(8.314462/4.184/1000)</f>
        <v>-8.0895094279037583</v>
      </c>
      <c r="AX85" s="16">
        <f>-(logK!AX85/LOG10(EXP(1)))*298.15*(8.314462/4.184/1000)</f>
        <v>-6.6249535336271252</v>
      </c>
      <c r="AY85" s="16">
        <f>-(logK!AY85/LOG10(EXP(1)))*298.15*(8.314462/4.184/1000)</f>
        <v>-6.5806346084566618</v>
      </c>
      <c r="AZ85" s="16">
        <f>-(logK!AZ85/LOG10(EXP(1)))*298.15*(8.314462/4.184/1000)</f>
        <v>-7.82568044616192</v>
      </c>
      <c r="BA85" s="16">
        <f>-(logK!BA85/LOG10(EXP(1)))*298.15*(8.314462/4.184/1000)</f>
        <v>-7.5950040286190426</v>
      </c>
      <c r="BB85" s="16">
        <f>-(logK!BB85/LOG10(EXP(1)))*298.15*(8.314462/4.184/1000)</f>
        <v>-8.0329068235411878</v>
      </c>
      <c r="BC85" s="16">
        <f>-(logK!BC85/LOG10(EXP(1)))*298.15*(8.314462/4.184/1000)</f>
        <v>0</v>
      </c>
      <c r="BD85" s="16">
        <f>-(logK!BD85/LOG10(EXP(1)))*298.15*(8.314462/4.184/1000)</f>
        <v>0</v>
      </c>
      <c r="BE85" s="16">
        <f>-(logK!BE85/LOG10(EXP(1)))*298.15*(8.314462/4.184/1000)</f>
        <v>-7.7817230464230347</v>
      </c>
      <c r="BF85" s="16">
        <f>-(logK!BF85/LOG10(EXP(1)))*298.15*(8.314462/4.184/1000)</f>
        <v>-7.7795946848162369</v>
      </c>
      <c r="BG85" s="16">
        <f>-(logK!BG85/LOG10(EXP(1)))*298.15*(8.314462/4.184/1000)</f>
        <v>-7.517999111693392</v>
      </c>
      <c r="BH85" s="16">
        <f>-(logK!BH85/LOG10(EXP(1)))*298.15*(8.314462/4.184/1000)</f>
        <v>0</v>
      </c>
      <c r="BI85" s="16">
        <f>-(logK!BI85/LOG10(EXP(1)))*298.15*(8.314462/4.184/1000)</f>
        <v>0</v>
      </c>
      <c r="BJ85" s="16">
        <f>-(logK!BJ85/LOG10(EXP(1)))*298.15*(8.314462/4.184/1000)</f>
        <v>0</v>
      </c>
      <c r="BK85" s="16">
        <f>-(logK!BK85/LOG10(EXP(1)))*298.15*(8.314462/4.184/1000)</f>
        <v>0</v>
      </c>
      <c r="BL85" s="16">
        <f>-(logK!BL85/LOG10(EXP(1)))*298.15*(8.314462/4.184/1000)</f>
        <v>0</v>
      </c>
      <c r="BM85" s="16">
        <f>-(logK!BM85/LOG10(EXP(1)))*298.15*(8.314462/4.184/1000)</f>
        <v>0</v>
      </c>
      <c r="BN85" s="16">
        <f>-(logK!BN85/LOG10(EXP(1)))*298.15*(8.314462/4.184/1000)</f>
        <v>0</v>
      </c>
      <c r="BO85" s="16">
        <f>-(logK!BO85/LOG10(EXP(1)))*298.15*(8.314462/4.184/1000)</f>
        <v>-7.9209935566413376</v>
      </c>
      <c r="BP85" s="16">
        <f>-(logK!BP85/LOG10(EXP(1)))*298.15*(8.314462/4.184/1000)</f>
        <v>0</v>
      </c>
      <c r="BQ85" s="16">
        <f>-(logK!BQ85/LOG10(EXP(1)))*298.15*(8.314462/4.184/1000)</f>
        <v>-7.4460596435505355</v>
      </c>
      <c r="BR85" s="16">
        <f>-(logK!BR85/LOG10(EXP(1)))*298.15*(8.314462/4.184/1000)</f>
        <v>0</v>
      </c>
      <c r="BS85" s="16">
        <f>-(logK!BS85/LOG10(EXP(1)))*298.15*(8.314462/4.184/1000)</f>
        <v>-6.4035308028856734</v>
      </c>
      <c r="BT85" s="16">
        <f>-(logK!BT85/LOG10(EXP(1)))*298.15*(8.314462/4.184/1000)</f>
        <v>0</v>
      </c>
      <c r="BU85" s="16">
        <f>-(logK!BU85/LOG10(EXP(1)))*298.15*(8.314462/4.184/1000)</f>
        <v>0</v>
      </c>
      <c r="BV85" s="16">
        <f>-(logK!BV85/LOG10(EXP(1)))*298.15*(8.314462/4.184/1000)</f>
        <v>0</v>
      </c>
      <c r="BW85" s="16">
        <f>-(logK!BW85/LOG10(EXP(1)))*298.15*(8.314462/4.184/1000)</f>
        <v>0</v>
      </c>
      <c r="BX85" s="16">
        <f>-(logK!BX85/LOG10(EXP(1)))*298.15*(8.314462/4.184/1000)</f>
        <v>0</v>
      </c>
      <c r="BY85" s="16">
        <f>-(logK!BY85/LOG10(EXP(1)))*298.15*(8.314462/4.184/1000)</f>
        <v>-7.6466366814826294</v>
      </c>
      <c r="BZ85" s="16">
        <f>-(logK!BZ85/LOG10(EXP(1)))*298.15*(8.314462/4.184/1000)</f>
        <v>0</v>
      </c>
      <c r="CA85" s="16">
        <f>-(logK!CA85/LOG10(EXP(1)))*298.15*(8.314462/4.184/1000)</f>
        <v>-6.2597159862048084</v>
      </c>
      <c r="CB85" s="16">
        <f>-(logK!CB85/LOG10(EXP(1)))*298.15*(8.314462/4.184/1000)</f>
        <v>-6.171679768751904</v>
      </c>
      <c r="CC85" s="16">
        <f>-(logK!CC85/LOG10(EXP(1)))*298.15*(8.314462/4.184/1000)</f>
        <v>0</v>
      </c>
      <c r="CD85" s="16">
        <f>-(logK!CD85/LOG10(EXP(1)))*298.15*(8.314462/4.184/1000)</f>
        <v>0</v>
      </c>
      <c r="CE85" s="16">
        <f>-(logK!CE85/LOG10(EXP(1)))*298.15*(8.314462/4.184/1000)</f>
        <v>-7.9110863955692485</v>
      </c>
      <c r="CF85" s="16">
        <f>-(logK!CF85/LOG10(EXP(1)))*298.15*(8.314462/4.184/1000)</f>
        <v>-8.1293208812782716</v>
      </c>
      <c r="CG85" s="16">
        <f>-(logK!CG85/LOG10(EXP(1)))*298.15*(8.314462/4.184/1000)</f>
        <v>0</v>
      </c>
      <c r="CH85" s="16">
        <f>-(logK!CH85/LOG10(EXP(1)))*298.15*(8.314462/4.184/1000)</f>
        <v>0</v>
      </c>
      <c r="CI85" s="16">
        <f>-(logK!CI85/LOG10(EXP(1)))*298.15*(8.314462/4.184/1000)</f>
        <v>0</v>
      </c>
      <c r="CJ85" s="16">
        <f>-(logK!CJ85/LOG10(EXP(1)))*298.15*(8.314462/4.184/1000)</f>
        <v>0</v>
      </c>
      <c r="CK85" s="16">
        <f>-(logK!CK85/LOG10(EXP(1)))*298.15*(8.314462/4.184/1000)</f>
        <v>0</v>
      </c>
      <c r="CL85" s="16">
        <f>-(logK!CL85/LOG10(EXP(1)))*298.15*(8.314462/4.184/1000)</f>
        <v>0</v>
      </c>
      <c r="CM85" s="16">
        <f>-(logK!CM85/LOG10(EXP(1)))*298.15*(8.314462/4.184/1000)</f>
        <v>0</v>
      </c>
      <c r="CN85" s="16">
        <f>-(logK!CN85/LOG10(EXP(1)))*298.15*(8.314462/4.184/1000)</f>
        <v>0</v>
      </c>
      <c r="CO85" s="16">
        <f>-(logK!CO85/LOG10(EXP(1)))*298.15*(8.314462/4.184/1000)</f>
        <v>0</v>
      </c>
      <c r="CP85" s="16">
        <f>-(logK!CP85/LOG10(EXP(1)))*298.15*(8.314462/4.184/1000)</f>
        <v>0</v>
      </c>
      <c r="CQ85" s="16">
        <f>-(logK!CQ85/LOG10(EXP(1)))*298.15*(8.314462/4.184/1000)</f>
        <v>0</v>
      </c>
      <c r="CR85" s="16">
        <f>-(logK!CR85/LOG10(EXP(1)))*298.15*(8.314462/4.184/1000)</f>
        <v>0</v>
      </c>
      <c r="CS85" s="16">
        <f>-(logK!CS85/LOG10(EXP(1)))*298.15*(8.314462/4.184/1000)</f>
        <v>0</v>
      </c>
      <c r="CT85" s="16">
        <f>-(logK!CT85/LOG10(EXP(1)))*298.15*(8.314462/4.184/1000)</f>
        <v>0</v>
      </c>
      <c r="CU85" s="16">
        <f>-(logK!CU85/LOG10(EXP(1)))*298.15*(8.314462/4.184/1000)</f>
        <v>0</v>
      </c>
      <c r="CV85" s="16">
        <f>-(logK!CV85/LOG10(EXP(1)))*298.15*(8.314462/4.184/1000)</f>
        <v>0</v>
      </c>
      <c r="CW85" s="16">
        <f>-(logK!CW85/LOG10(EXP(1)))*298.15*(8.314462/4.184/1000)</f>
        <v>-6.6132428381378912</v>
      </c>
      <c r="CX85" s="16">
        <f>-(logK!CX85/LOG10(EXP(1)))*298.15*(8.314462/4.184/1000)</f>
        <v>0</v>
      </c>
      <c r="CY85" s="16">
        <f>-(logK!CY85/LOG10(EXP(1)))*298.15*(8.314462/4.184/1000)</f>
        <v>0</v>
      </c>
      <c r="CZ85" s="16">
        <f>-(logK!CZ85/LOG10(EXP(1)))*298.15*(8.314462/4.184/1000)</f>
        <v>-6.5287566639983678</v>
      </c>
      <c r="DA85" s="16">
        <f>-(logK!DA85/LOG10(EXP(1)))*298.15*(8.314462/4.184/1000)</f>
        <v>0</v>
      </c>
      <c r="DB85" s="16">
        <f>-(logK!DB85/LOG10(EXP(1)))*298.15*(8.314462/4.184/1000)</f>
        <v>0</v>
      </c>
      <c r="DC85" s="16">
        <f>-(logK!DC85/LOG10(EXP(1)))*298.15*(8.314462/4.184/1000)</f>
        <v>0</v>
      </c>
      <c r="DD85" s="16">
        <f>-(logK!DD85/LOG10(EXP(1)))*298.15*(8.314462/4.184/1000)</f>
        <v>0</v>
      </c>
      <c r="DE85" s="16">
        <f>-(logK!DE85/LOG10(EXP(1)))*298.15*(8.314462/4.184/1000)</f>
        <v>0</v>
      </c>
      <c r="DF85" s="16">
        <f>-(logK!DF85/LOG10(EXP(1)))*298.15*(8.314462/4.184/1000)</f>
        <v>0</v>
      </c>
      <c r="DG85" s="16">
        <f>-(logK!DG85/LOG10(EXP(1)))*298.15*(8.314462/4.184/1000)</f>
        <v>0</v>
      </c>
      <c r="DH85" s="16">
        <f>-(logK!DH85/LOG10(EXP(1)))*298.15*(8.314462/4.184/1000)</f>
        <v>0</v>
      </c>
      <c r="DI85" s="16">
        <f>-(logK!DI85/LOG10(EXP(1)))*298.15*(8.314462/4.184/1000)</f>
        <v>0</v>
      </c>
      <c r="DJ85" s="16">
        <f>-(logK!DJ85/LOG10(EXP(1)))*298.15*(8.314462/4.184/1000)</f>
        <v>0</v>
      </c>
      <c r="DK85" s="16">
        <f>-(logK!DK85/LOG10(EXP(1)))*298.15*(8.314462/4.184/1000)</f>
        <v>0</v>
      </c>
      <c r="DL85" s="16">
        <f>-(logK!DL85/LOG10(EXP(1)))*298.15*(8.314462/4.184/1000)</f>
        <v>-7.1960095556159276</v>
      </c>
      <c r="DM85" s="16">
        <f>-(logK!DM85/LOG10(EXP(1)))*298.15*(8.314462/4.184/1000)</f>
        <v>0</v>
      </c>
      <c r="DN85" s="16">
        <f>-(logK!DN85/LOG10(EXP(1)))*298.15*(8.314462/4.184/1000)</f>
        <v>0</v>
      </c>
      <c r="DO85" s="16">
        <f>-(logK!DO85/LOG10(EXP(1)))*298.15*(8.314462/4.184/1000)</f>
        <v>0</v>
      </c>
      <c r="DP85" s="16">
        <f>-(logK!DP85/LOG10(EXP(1)))*298.15*(8.314462/4.184/1000)</f>
        <v>0</v>
      </c>
      <c r="DQ85" s="16">
        <f>-(logK!DQ85/LOG10(EXP(1)))*298.15*(8.314462/4.184/1000)</f>
        <v>0</v>
      </c>
      <c r="DR85" s="16">
        <f>-(logK!DR85/LOG10(EXP(1)))*298.15*(8.314462/4.184/1000)</f>
        <v>-7.8152821562016532</v>
      </c>
      <c r="DS85" s="16">
        <f>-(logK!DS85/LOG10(EXP(1)))*298.15*(8.314462/4.184/1000)</f>
        <v>-7.4754155085944927</v>
      </c>
      <c r="DT85" s="16">
        <f>-(logK!DT85/LOG10(EXP(1)))*298.15*(8.314462/4.184/1000)</f>
        <v>0</v>
      </c>
      <c r="DU85" s="16">
        <f>-(logK!DU85/LOG10(EXP(1)))*298.15*(8.314462/4.184/1000)</f>
        <v>0</v>
      </c>
      <c r="DV85" s="16">
        <f>-(logK!DV85/LOG10(EXP(1)))*298.15*(8.314462/4.184/1000)</f>
        <v>0</v>
      </c>
      <c r="DW85" s="16">
        <f>-(logK!DW85/LOG10(EXP(1)))*298.15*(8.314462/4.184/1000)</f>
        <v>0</v>
      </c>
      <c r="DX85" s="16">
        <f>-(logK!DX85/LOG10(EXP(1)))*298.15*(8.314462/4.184/1000)</f>
        <v>0</v>
      </c>
      <c r="DY85" s="16">
        <f>-(logK!DY85/LOG10(EXP(1)))*298.15*(8.314462/4.184/1000)</f>
        <v>-7.8259969514454149</v>
      </c>
      <c r="DZ85" s="16">
        <f>-(logK!DZ85/LOG10(EXP(1)))*298.15*(8.314462/4.184/1000)</f>
        <v>0</v>
      </c>
      <c r="EA85" s="16">
        <f>-(logK!EA85/LOG10(EXP(1)))*298.15*(8.314462/4.184/1000)</f>
        <v>0</v>
      </c>
      <c r="EB85" s="16">
        <f>-(logK!EB85/LOG10(EXP(1)))*298.15*(8.314462/4.184/1000)</f>
        <v>0</v>
      </c>
      <c r="EC85" s="16">
        <f>-(logK!EC85/LOG10(EXP(1)))*298.15*(8.314462/4.184/1000)</f>
        <v>0</v>
      </c>
      <c r="ED85" s="16">
        <f>-(logK!ED85/LOG10(EXP(1)))*298.15*(8.314462/4.184/1000)</f>
        <v>0</v>
      </c>
      <c r="EE85" s="16">
        <f>-(logK!EE85/LOG10(EXP(1)))*298.15*(8.314462/4.184/1000)</f>
        <v>-5.8679192799073316</v>
      </c>
      <c r="EF85" s="16">
        <f>-(logK!EF85/LOG10(EXP(1)))*298.15*(8.314462/4.184/1000)</f>
        <v>-7.808201714730413</v>
      </c>
      <c r="EG85" s="16">
        <f>-(logK!EG85/LOG10(EXP(1)))*298.15*(8.314462/4.184/1000)</f>
        <v>-6.2335906578475369</v>
      </c>
      <c r="EH85" s="16">
        <f>-(logK!EH85/LOG10(EXP(1)))*298.15*(8.314462/4.184/1000)</f>
        <v>0</v>
      </c>
      <c r="EI85" s="16">
        <f>-(logK!EI85/LOG10(EXP(1)))*298.15*(8.314462/4.184/1000)</f>
        <v>0</v>
      </c>
      <c r="EJ85" s="16">
        <f>-(logK!EJ85/LOG10(EXP(1)))*298.15*(8.314462/4.184/1000)</f>
        <v>0</v>
      </c>
      <c r="EK85" s="16">
        <f>-(logK!EK85/LOG10(EXP(1)))*298.15*(8.314462/4.184/1000)</f>
        <v>-7.6743581787264832</v>
      </c>
      <c r="EL85" s="16">
        <f>-(logK!EL85/LOG10(EXP(1)))*298.15*(8.314462/4.184/1000)</f>
        <v>0</v>
      </c>
      <c r="EM85" s="16">
        <f>-(logK!EM85/LOG10(EXP(1)))*298.15*(8.314462/4.184/1000)</f>
        <v>0</v>
      </c>
      <c r="EN85" s="16">
        <f>-(logK!EN85/LOG10(EXP(1)))*298.15*(8.314462/4.184/1000)</f>
        <v>0</v>
      </c>
      <c r="EO85" s="16">
        <f>-(logK!EO85/LOG10(EXP(1)))*298.15*(8.314462/4.184/1000)</f>
        <v>0</v>
      </c>
      <c r="EP85" s="16">
        <f>-(logK!EP85/LOG10(EXP(1)))*298.15*(8.314462/4.184/1000)</f>
        <v>0</v>
      </c>
      <c r="EQ85" s="16">
        <f>-(logK!EQ85/LOG10(EXP(1)))*298.15*(8.314462/4.184/1000)</f>
        <v>0</v>
      </c>
      <c r="ER85" s="16">
        <f>-(logK!ER85/LOG10(EXP(1)))*298.15*(8.314462/4.184/1000)</f>
        <v>0</v>
      </c>
      <c r="ES85" s="16">
        <f>-(logK!ES85/LOG10(EXP(1)))*298.15*(8.314462/4.184/1000)</f>
        <v>0</v>
      </c>
      <c r="ET85" s="16">
        <f>-(logK!ET85/LOG10(EXP(1)))*298.15*(8.314462/4.184/1000)</f>
        <v>0</v>
      </c>
      <c r="EU85" s="16">
        <f>-(logK!EU85/LOG10(EXP(1)))*298.15*(8.314462/4.184/1000)</f>
        <v>0</v>
      </c>
      <c r="EV85" s="16">
        <f>-(logK!EV85/LOG10(EXP(1)))*298.15*(8.314462/4.184/1000)</f>
        <v>0</v>
      </c>
      <c r="EW85" s="16">
        <f>-(logK!EW85/LOG10(EXP(1)))*298.15*(8.314462/4.184/1000)</f>
        <v>0</v>
      </c>
      <c r="EX85" s="16">
        <f>-(logK!EX85/LOG10(EXP(1)))*298.15*(8.314462/4.184/1000)</f>
        <v>0</v>
      </c>
      <c r="EY85" s="16">
        <f>-(logK!EY85/LOG10(EXP(1)))*298.15*(8.314462/4.184/1000)</f>
        <v>-7.61546091105859</v>
      </c>
      <c r="EZ85" s="16">
        <f>-(logK!EZ85/LOG10(EXP(1)))*298.15*(8.314462/4.184/1000)</f>
        <v>0</v>
      </c>
      <c r="FA85" s="16">
        <f>-(logK!FA85/LOG10(EXP(1)))*298.15*(8.314462/4.184/1000)</f>
        <v>-7.5759741484490375</v>
      </c>
      <c r="FB85" s="16">
        <f>-(logK!FB85/LOG10(EXP(1)))*298.15*(8.314462/4.184/1000)</f>
        <v>0</v>
      </c>
      <c r="FC85" s="16">
        <f>-(logK!FC85/LOG10(EXP(1)))*298.15*(8.314462/4.184/1000)</f>
        <v>0</v>
      </c>
      <c r="FD85" s="16">
        <f>-(logK!FD85/LOG10(EXP(1)))*298.15*(8.314462/4.184/1000)</f>
        <v>0</v>
      </c>
      <c r="FE85" s="16">
        <f>-(logK!FE85/LOG10(EXP(1)))*298.15*(8.314462/4.184/1000)</f>
        <v>-6.1907437550946991</v>
      </c>
      <c r="FF85" s="16">
        <f>-(logK!FF85/LOG10(EXP(1)))*298.15*(8.314462/4.184/1000)</f>
        <v>0</v>
      </c>
    </row>
    <row r="86" spans="1:162" ht="12.75">
      <c r="A86" s="157">
        <v>84</v>
      </c>
      <c r="B86" s="16">
        <f>-(logK!B86/LOG10(EXP(1)))*298.15*(8.314462/4.184/1000)</f>
        <v>-8.7475648396926466</v>
      </c>
      <c r="C86" s="16">
        <f>-(logK!C86/LOG10(EXP(1)))*298.15*(8.314462/4.184/1000)</f>
        <v>-9.2321617136583605</v>
      </c>
      <c r="D86" s="16">
        <f>-(logK!D86/LOG10(EXP(1)))*298.15*(8.314462/4.184/1000)</f>
        <v>-8.9601240582493844</v>
      </c>
      <c r="E86" s="16">
        <f>-(logK!E86/LOG10(EXP(1)))*298.15*(8.314462/4.184/1000)</f>
        <v>-9.0737248985788899</v>
      </c>
      <c r="F86" s="16">
        <f>-(logK!F86/LOG10(EXP(1)))*298.15*(8.314462/4.184/1000)</f>
        <v>-8.8486418933736015</v>
      </c>
      <c r="G86" s="16">
        <f>-(logK!G86/LOG10(EXP(1)))*298.15*(8.314462/4.184/1000)</f>
        <v>-8.538365761279195</v>
      </c>
      <c r="H86" s="16">
        <f>-(logK!H86/LOG10(EXP(1)))*298.15*(8.314462/4.184/1000)</f>
        <v>-6.2179713949565487</v>
      </c>
      <c r="I86" s="16">
        <f>-(logK!I86/LOG10(EXP(1)))*298.15*(8.314462/4.184/1000)</f>
        <v>0</v>
      </c>
      <c r="J86" s="16">
        <f>-(logK!J86/LOG10(EXP(1)))*298.15*(8.314462/4.184/1000)</f>
        <v>0</v>
      </c>
      <c r="K86" s="16">
        <f>-(logK!K86/LOG10(EXP(1)))*298.15*(8.314462/4.184/1000)</f>
        <v>0</v>
      </c>
      <c r="L86" s="16">
        <f>-(logK!L86/LOG10(EXP(1)))*298.15*(8.314462/4.184/1000)</f>
        <v>0</v>
      </c>
      <c r="M86" s="16">
        <f>-(logK!M86/LOG10(EXP(1)))*298.15*(8.314462/4.184/1000)</f>
        <v>0</v>
      </c>
      <c r="N86" s="16">
        <f>-(logK!N86/LOG10(EXP(1)))*298.15*(8.314462/4.184/1000)</f>
        <v>-8.6285288396672968</v>
      </c>
      <c r="O86" s="16">
        <f>-(logK!O86/LOG10(EXP(1)))*298.15*(8.314462/4.184/1000)</f>
        <v>0</v>
      </c>
      <c r="P86" s="16">
        <f>-(logK!P86/LOG10(EXP(1)))*298.15*(8.314462/4.184/1000)</f>
        <v>0</v>
      </c>
      <c r="Q86" s="16">
        <f>-(logK!Q86/LOG10(EXP(1)))*298.15*(8.314462/4.184/1000)</f>
        <v>0</v>
      </c>
      <c r="R86" s="16">
        <f>-(logK!R86/LOG10(EXP(1)))*298.15*(8.314462/4.184/1000)</f>
        <v>-8.7336768061324879</v>
      </c>
      <c r="S86" s="16">
        <f>-(logK!S86/LOG10(EXP(1)))*298.15*(8.314462/4.184/1000)</f>
        <v>-7.2485739891201408</v>
      </c>
      <c r="T86" s="16">
        <f>-(logK!T86/LOG10(EXP(1)))*298.15*(8.314462/4.184/1000)</f>
        <v>-10.177527525031664</v>
      </c>
      <c r="U86" s="16">
        <f>-(logK!U86/LOG10(EXP(1)))*298.15*(8.314462/4.184/1000)</f>
        <v>-8.5523547491108118</v>
      </c>
      <c r="V86" s="16">
        <f>-(logK!V86/LOG10(EXP(1)))*298.15*(8.314462/4.184/1000)</f>
        <v>-8.0418808397257386</v>
      </c>
      <c r="W86" s="16">
        <f>-(logK!W86/LOG10(EXP(1)))*298.15*(8.314462/4.184/1000)</f>
        <v>-9.7672138954029446</v>
      </c>
      <c r="X86" s="16">
        <f>-(logK!X86/LOG10(EXP(1)))*298.15*(8.314462/4.184/1000)</f>
        <v>-10.809502628611362</v>
      </c>
      <c r="Y86" s="16">
        <f>-(logK!Y86/LOG10(EXP(1)))*298.15*(8.314462/4.184/1000)</f>
        <v>-10.236883179661858</v>
      </c>
      <c r="Z86" s="16">
        <f>-(logK!Z86/LOG10(EXP(1)))*298.15*(8.314462/4.184/1000)</f>
        <v>-10.185081360181231</v>
      </c>
      <c r="AA86" s="16">
        <f>-(logK!AA86/LOG10(EXP(1)))*298.15*(8.314462/4.184/1000)</f>
        <v>0</v>
      </c>
      <c r="AB86" s="16">
        <f>-(logK!AB86/LOG10(EXP(1)))*298.15*(8.314462/4.184/1000)</f>
        <v>0</v>
      </c>
      <c r="AC86" s="16">
        <f>-(logK!AC86/LOG10(EXP(1)))*298.15*(8.314462/4.184/1000)</f>
        <v>-10.12226461113629</v>
      </c>
      <c r="AD86" s="16">
        <f>-(logK!AD86/LOG10(EXP(1)))*298.15*(8.314462/4.184/1000)</f>
        <v>-9.7525714333006679</v>
      </c>
      <c r="AE86" s="16">
        <f>-(logK!AE86/LOG10(EXP(1)))*298.15*(8.314462/4.184/1000)</f>
        <v>-9.8638694248433829</v>
      </c>
      <c r="AF86" s="16">
        <f>-(logK!AF86/LOG10(EXP(1)))*298.15*(8.314462/4.184/1000)</f>
        <v>0</v>
      </c>
      <c r="AG86" s="16">
        <f>-(logK!AG86/LOG10(EXP(1)))*298.15*(8.314462/4.184/1000)</f>
        <v>-6.312740170918234</v>
      </c>
      <c r="AH86" s="16">
        <f>-(logK!AH86/LOG10(EXP(1)))*298.15*(8.314462/4.184/1000)</f>
        <v>-8.3434803614623227</v>
      </c>
      <c r="AI86" s="16">
        <f>-(logK!AI86/LOG10(EXP(1)))*298.15*(8.314462/4.184/1000)</f>
        <v>-8.6604153827322836</v>
      </c>
      <c r="AJ86" s="16">
        <f>-(logK!AJ86/LOG10(EXP(1)))*298.15*(8.314462/4.184/1000)</f>
        <v>-7.5491380474508176</v>
      </c>
      <c r="AK86" s="16">
        <f>-(logK!AK86/LOG10(EXP(1)))*298.15*(8.314462/4.184/1000)</f>
        <v>-10.069405500299169</v>
      </c>
      <c r="AL86" s="16">
        <f>-(logK!AL86/LOG10(EXP(1)))*298.15*(8.314462/4.184/1000)</f>
        <v>-9.7305593093818903</v>
      </c>
      <c r="AM86" s="16">
        <f>-(logK!AM86/LOG10(EXP(1)))*298.15*(8.314462/4.184/1000)</f>
        <v>-9.8348559857742384</v>
      </c>
      <c r="AN86" s="16">
        <f>-(logK!AN86/LOG10(EXP(1)))*298.15*(8.314462/4.184/1000)</f>
        <v>-9.7304979182708671</v>
      </c>
      <c r="AO86" s="16">
        <f>-(logK!AO86/LOG10(EXP(1)))*298.15*(8.314462/4.184/1000)</f>
        <v>0</v>
      </c>
      <c r="AP86" s="16">
        <f>-(logK!AP86/LOG10(EXP(1)))*298.15*(8.314462/4.184/1000)</f>
        <v>-6.6959312076972957</v>
      </c>
      <c r="AQ86" s="16">
        <f>-(logK!AQ86/LOG10(EXP(1)))*298.15*(8.314462/4.184/1000)</f>
        <v>-9.7441008242265017</v>
      </c>
      <c r="AR86" s="16">
        <f>-(logK!AR86/LOG10(EXP(1)))*298.15*(8.314462/4.184/1000)</f>
        <v>-9.7402318199851834</v>
      </c>
      <c r="AS86" s="16">
        <f>-(logK!AS86/LOG10(EXP(1)))*298.15*(8.314462/4.184/1000)</f>
        <v>-10.020516347974825</v>
      </c>
      <c r="AT86" s="16">
        <f>-(logK!AT86/LOG10(EXP(1)))*298.15*(8.314462/4.184/1000)</f>
        <v>0</v>
      </c>
      <c r="AU86" s="16">
        <f>-(logK!AU86/LOG10(EXP(1)))*298.15*(8.314462/4.184/1000)</f>
        <v>0</v>
      </c>
      <c r="AV86" s="16">
        <f>-(logK!AV86/LOG10(EXP(1)))*298.15*(8.314462/4.184/1000)</f>
        <v>-10.097199302629337</v>
      </c>
      <c r="AW86" s="16">
        <f>-(logK!AW86/LOG10(EXP(1)))*298.15*(8.314462/4.184/1000)</f>
        <v>-9.1059579603594276</v>
      </c>
      <c r="AX86" s="16">
        <f>-(logK!AX86/LOG10(EXP(1)))*298.15*(8.314462/4.184/1000)</f>
        <v>-8.8541602721310522</v>
      </c>
      <c r="AY86" s="16">
        <f>-(logK!AY86/LOG10(EXP(1)))*298.15*(8.314462/4.184/1000)</f>
        <v>-8.9925194654124017</v>
      </c>
      <c r="AZ86" s="16">
        <f>-(logK!AZ86/LOG10(EXP(1)))*298.15*(8.314462/4.184/1000)</f>
        <v>-9.9156712443240114</v>
      </c>
      <c r="BA86" s="16">
        <f>-(logK!BA86/LOG10(EXP(1)))*298.15*(8.314462/4.184/1000)</f>
        <v>-10.059000389104341</v>
      </c>
      <c r="BB86" s="16">
        <f>-(logK!BB86/LOG10(EXP(1)))*298.15*(8.314462/4.184/1000)</f>
        <v>-9.8130062072379438</v>
      </c>
      <c r="BC86" s="16">
        <f>-(logK!BC86/LOG10(EXP(1)))*298.15*(8.314462/4.184/1000)</f>
        <v>0</v>
      </c>
      <c r="BD86" s="16">
        <f>-(logK!BD86/LOG10(EXP(1)))*298.15*(8.314462/4.184/1000)</f>
        <v>0</v>
      </c>
      <c r="BE86" s="16">
        <f>-(logK!BE86/LOG10(EXP(1)))*298.15*(8.314462/4.184/1000)</f>
        <v>-8.9918482559318917</v>
      </c>
      <c r="BF86" s="16">
        <f>-(logK!BF86/LOG10(EXP(1)))*298.15*(8.314462/4.184/1000)</f>
        <v>-8.409277035036288</v>
      </c>
      <c r="BG86" s="16">
        <f>-(logK!BG86/LOG10(EXP(1)))*298.15*(8.314462/4.184/1000)</f>
        <v>-9.2570210208816626</v>
      </c>
      <c r="BH86" s="16">
        <f>-(logK!BH86/LOG10(EXP(1)))*298.15*(8.314462/4.184/1000)</f>
        <v>0</v>
      </c>
      <c r="BI86" s="16">
        <f>-(logK!BI86/LOG10(EXP(1)))*298.15*(8.314462/4.184/1000)</f>
        <v>0</v>
      </c>
      <c r="BJ86" s="16">
        <f>-(logK!BJ86/LOG10(EXP(1)))*298.15*(8.314462/4.184/1000)</f>
        <v>0</v>
      </c>
      <c r="BK86" s="16">
        <f>-(logK!BK86/LOG10(EXP(1)))*298.15*(8.314462/4.184/1000)</f>
        <v>0</v>
      </c>
      <c r="BL86" s="16">
        <f>-(logK!BL86/LOG10(EXP(1)))*298.15*(8.314462/4.184/1000)</f>
        <v>0</v>
      </c>
      <c r="BM86" s="16">
        <f>-(logK!BM86/LOG10(EXP(1)))*298.15*(8.314462/4.184/1000)</f>
        <v>0</v>
      </c>
      <c r="BN86" s="16">
        <f>-(logK!BN86/LOG10(EXP(1)))*298.15*(8.314462/4.184/1000)</f>
        <v>0</v>
      </c>
      <c r="BO86" s="16">
        <f>-(logK!BO86/LOG10(EXP(1)))*298.15*(8.314462/4.184/1000)</f>
        <v>-9.2946319439877509</v>
      </c>
      <c r="BP86" s="16">
        <f>-(logK!BP86/LOG10(EXP(1)))*298.15*(8.314462/4.184/1000)</f>
        <v>0</v>
      </c>
      <c r="BQ86" s="16">
        <f>-(logK!BQ86/LOG10(EXP(1)))*298.15*(8.314462/4.184/1000)</f>
        <v>-10.013695113416789</v>
      </c>
      <c r="BR86" s="16">
        <f>-(logK!BR86/LOG10(EXP(1)))*298.15*(8.314462/4.184/1000)</f>
        <v>0</v>
      </c>
      <c r="BS86" s="16">
        <f>-(logK!BS86/LOG10(EXP(1)))*298.15*(8.314462/4.184/1000)</f>
        <v>-9.8514684204168752</v>
      </c>
      <c r="BT86" s="16">
        <f>-(logK!BT86/LOG10(EXP(1)))*298.15*(8.314462/4.184/1000)</f>
        <v>0</v>
      </c>
      <c r="BU86" s="16">
        <f>-(logK!BU86/LOG10(EXP(1)))*298.15*(8.314462/4.184/1000)</f>
        <v>0</v>
      </c>
      <c r="BV86" s="16">
        <f>-(logK!BV86/LOG10(EXP(1)))*298.15*(8.314462/4.184/1000)</f>
        <v>0</v>
      </c>
      <c r="BW86" s="16">
        <f>-(logK!BW86/LOG10(EXP(1)))*298.15*(8.314462/4.184/1000)</f>
        <v>0</v>
      </c>
      <c r="BX86" s="16">
        <f>-(logK!BX86/LOG10(EXP(1)))*298.15*(8.314462/4.184/1000)</f>
        <v>0</v>
      </c>
      <c r="BY86" s="16">
        <f>-(logK!BY86/LOG10(EXP(1)))*298.15*(8.314462/4.184/1000)</f>
        <v>-7.7434354568487853</v>
      </c>
      <c r="BZ86" s="16">
        <f>-(logK!BZ86/LOG10(EXP(1)))*298.15*(8.314462/4.184/1000)</f>
        <v>0</v>
      </c>
      <c r="CA86" s="16">
        <f>-(logK!CA86/LOG10(EXP(1)))*298.15*(8.314462/4.184/1000)</f>
        <v>-9.7763952771180573</v>
      </c>
      <c r="CB86" s="16">
        <f>-(logK!CB86/LOG10(EXP(1)))*298.15*(8.314462/4.184/1000)</f>
        <v>-9.7498647674280416</v>
      </c>
      <c r="CC86" s="16">
        <f>-(logK!CC86/LOG10(EXP(1)))*298.15*(8.314462/4.184/1000)</f>
        <v>0</v>
      </c>
      <c r="CD86" s="16">
        <f>-(logK!CD86/LOG10(EXP(1)))*298.15*(8.314462/4.184/1000)</f>
        <v>0</v>
      </c>
      <c r="CE86" s="16">
        <f>-(logK!CE86/LOG10(EXP(1)))*298.15*(8.314462/4.184/1000)</f>
        <v>-9.4096188591794512</v>
      </c>
      <c r="CF86" s="16">
        <f>-(logK!CF86/LOG10(EXP(1)))*298.15*(8.314462/4.184/1000)</f>
        <v>-8.5655715731904589</v>
      </c>
      <c r="CG86" s="16">
        <f>-(logK!CG86/LOG10(EXP(1)))*298.15*(8.314462/4.184/1000)</f>
        <v>0</v>
      </c>
      <c r="CH86" s="16">
        <f>-(logK!CH86/LOG10(EXP(1)))*298.15*(8.314462/4.184/1000)</f>
        <v>0</v>
      </c>
      <c r="CI86" s="16">
        <f>-(logK!CI86/LOG10(EXP(1)))*298.15*(8.314462/4.184/1000)</f>
        <v>0</v>
      </c>
      <c r="CJ86" s="16">
        <f>-(logK!CJ86/LOG10(EXP(1)))*298.15*(8.314462/4.184/1000)</f>
        <v>0</v>
      </c>
      <c r="CK86" s="16">
        <f>-(logK!CK86/LOG10(EXP(1)))*298.15*(8.314462/4.184/1000)</f>
        <v>0</v>
      </c>
      <c r="CL86" s="16">
        <f>-(logK!CL86/LOG10(EXP(1)))*298.15*(8.314462/4.184/1000)</f>
        <v>0</v>
      </c>
      <c r="CM86" s="16">
        <f>-(logK!CM86/LOG10(EXP(1)))*298.15*(8.314462/4.184/1000)</f>
        <v>0</v>
      </c>
      <c r="CN86" s="16">
        <f>-(logK!CN86/LOG10(EXP(1)))*298.15*(8.314462/4.184/1000)</f>
        <v>0</v>
      </c>
      <c r="CO86" s="16">
        <f>-(logK!CO86/LOG10(EXP(1)))*298.15*(8.314462/4.184/1000)</f>
        <v>0</v>
      </c>
      <c r="CP86" s="16">
        <f>-(logK!CP86/LOG10(EXP(1)))*298.15*(8.314462/4.184/1000)</f>
        <v>0</v>
      </c>
      <c r="CQ86" s="16">
        <f>-(logK!CQ86/LOG10(EXP(1)))*298.15*(8.314462/4.184/1000)</f>
        <v>0</v>
      </c>
      <c r="CR86" s="16">
        <f>-(logK!CR86/LOG10(EXP(1)))*298.15*(8.314462/4.184/1000)</f>
        <v>0</v>
      </c>
      <c r="CS86" s="16">
        <f>-(logK!CS86/LOG10(EXP(1)))*298.15*(8.314462/4.184/1000)</f>
        <v>0</v>
      </c>
      <c r="CT86" s="16">
        <f>-(logK!CT86/LOG10(EXP(1)))*298.15*(8.314462/4.184/1000)</f>
        <v>0</v>
      </c>
      <c r="CU86" s="16">
        <f>-(logK!CU86/LOG10(EXP(1)))*298.15*(8.314462/4.184/1000)</f>
        <v>0</v>
      </c>
      <c r="CV86" s="16">
        <f>-(logK!CV86/LOG10(EXP(1)))*298.15*(8.314462/4.184/1000)</f>
        <v>0</v>
      </c>
      <c r="CW86" s="16">
        <f>-(logK!CW86/LOG10(EXP(1)))*298.15*(8.314462/4.184/1000)</f>
        <v>-9.0995228076773795</v>
      </c>
      <c r="CX86" s="16">
        <f>-(logK!CX86/LOG10(EXP(1)))*298.15*(8.314462/4.184/1000)</f>
        <v>0</v>
      </c>
      <c r="CY86" s="16">
        <f>-(logK!CY86/LOG10(EXP(1)))*298.15*(8.314462/4.184/1000)</f>
        <v>0</v>
      </c>
      <c r="CZ86" s="16">
        <f>-(logK!CZ86/LOG10(EXP(1)))*298.15*(8.314462/4.184/1000)</f>
        <v>-9.2352727423155887</v>
      </c>
      <c r="DA86" s="16">
        <f>-(logK!DA86/LOG10(EXP(1)))*298.15*(8.314462/4.184/1000)</f>
        <v>0</v>
      </c>
      <c r="DB86" s="16">
        <f>-(logK!DB86/LOG10(EXP(1)))*298.15*(8.314462/4.184/1000)</f>
        <v>0</v>
      </c>
      <c r="DC86" s="16">
        <f>-(logK!DC86/LOG10(EXP(1)))*298.15*(8.314462/4.184/1000)</f>
        <v>0</v>
      </c>
      <c r="DD86" s="16">
        <f>-(logK!DD86/LOG10(EXP(1)))*298.15*(8.314462/4.184/1000)</f>
        <v>0</v>
      </c>
      <c r="DE86" s="16">
        <f>-(logK!DE86/LOG10(EXP(1)))*298.15*(8.314462/4.184/1000)</f>
        <v>0</v>
      </c>
      <c r="DF86" s="16">
        <f>-(logK!DF86/LOG10(EXP(1)))*298.15*(8.314462/4.184/1000)</f>
        <v>0</v>
      </c>
      <c r="DG86" s="16">
        <f>-(logK!DG86/LOG10(EXP(1)))*298.15*(8.314462/4.184/1000)</f>
        <v>0</v>
      </c>
      <c r="DH86" s="16">
        <f>-(logK!DH86/LOG10(EXP(1)))*298.15*(8.314462/4.184/1000)</f>
        <v>0</v>
      </c>
      <c r="DI86" s="16">
        <f>-(logK!DI86/LOG10(EXP(1)))*298.15*(8.314462/4.184/1000)</f>
        <v>0</v>
      </c>
      <c r="DJ86" s="16">
        <f>-(logK!DJ86/LOG10(EXP(1)))*298.15*(8.314462/4.184/1000)</f>
        <v>0</v>
      </c>
      <c r="DK86" s="16">
        <f>-(logK!DK86/LOG10(EXP(1)))*298.15*(8.314462/4.184/1000)</f>
        <v>0</v>
      </c>
      <c r="DL86" s="16">
        <f>-(logK!DL86/LOG10(EXP(1)))*298.15*(8.314462/4.184/1000)</f>
        <v>-7.7330480808638109</v>
      </c>
      <c r="DM86" s="16">
        <f>-(logK!DM86/LOG10(EXP(1)))*298.15*(8.314462/4.184/1000)</f>
        <v>0</v>
      </c>
      <c r="DN86" s="16">
        <f>-(logK!DN86/LOG10(EXP(1)))*298.15*(8.314462/4.184/1000)</f>
        <v>0</v>
      </c>
      <c r="DO86" s="16">
        <f>-(logK!DO86/LOG10(EXP(1)))*298.15*(8.314462/4.184/1000)</f>
        <v>0</v>
      </c>
      <c r="DP86" s="16">
        <f>-(logK!DP86/LOG10(EXP(1)))*298.15*(8.314462/4.184/1000)</f>
        <v>0</v>
      </c>
      <c r="DQ86" s="16">
        <f>-(logK!DQ86/LOG10(EXP(1)))*298.15*(8.314462/4.184/1000)</f>
        <v>0</v>
      </c>
      <c r="DR86" s="16">
        <f>-(logK!DR86/LOG10(EXP(1)))*298.15*(8.314462/4.184/1000)</f>
        <v>-9.161523737069178</v>
      </c>
      <c r="DS86" s="16">
        <f>-(logK!DS86/LOG10(EXP(1)))*298.15*(8.314462/4.184/1000)</f>
        <v>-9.5829969064348415</v>
      </c>
      <c r="DT86" s="16">
        <f>-(logK!DT86/LOG10(EXP(1)))*298.15*(8.314462/4.184/1000)</f>
        <v>0</v>
      </c>
      <c r="DU86" s="16">
        <f>-(logK!DU86/LOG10(EXP(1)))*298.15*(8.314462/4.184/1000)</f>
        <v>0</v>
      </c>
      <c r="DV86" s="16">
        <f>-(logK!DV86/LOG10(EXP(1)))*298.15*(8.314462/4.184/1000)</f>
        <v>0</v>
      </c>
      <c r="DW86" s="16">
        <f>-(logK!DW86/LOG10(EXP(1)))*298.15*(8.314462/4.184/1000)</f>
        <v>0</v>
      </c>
      <c r="DX86" s="16">
        <f>-(logK!DX86/LOG10(EXP(1)))*298.15*(8.314462/4.184/1000)</f>
        <v>0</v>
      </c>
      <c r="DY86" s="16">
        <f>-(logK!DY86/LOG10(EXP(1)))*298.15*(8.314462/4.184/1000)</f>
        <v>-9.690043904600989</v>
      </c>
      <c r="DZ86" s="16">
        <f>-(logK!DZ86/LOG10(EXP(1)))*298.15*(8.314462/4.184/1000)</f>
        <v>0</v>
      </c>
      <c r="EA86" s="16">
        <f>-(logK!EA86/LOG10(EXP(1)))*298.15*(8.314462/4.184/1000)</f>
        <v>0</v>
      </c>
      <c r="EB86" s="16">
        <f>-(logK!EB86/LOG10(EXP(1)))*298.15*(8.314462/4.184/1000)</f>
        <v>0</v>
      </c>
      <c r="EC86" s="16">
        <f>-(logK!EC86/LOG10(EXP(1)))*298.15*(8.314462/4.184/1000)</f>
        <v>0</v>
      </c>
      <c r="ED86" s="16">
        <f>-(logK!ED86/LOG10(EXP(1)))*298.15*(8.314462/4.184/1000)</f>
        <v>0</v>
      </c>
      <c r="EE86" s="16">
        <f>-(logK!EE86/LOG10(EXP(1)))*298.15*(8.314462/4.184/1000)</f>
        <v>-4.3466066213671128</v>
      </c>
      <c r="EF86" s="16">
        <f>-(logK!EF86/LOG10(EXP(1)))*298.15*(8.314462/4.184/1000)</f>
        <v>-9.9440966929742505</v>
      </c>
      <c r="EG86" s="16">
        <f>-(logK!EG86/LOG10(EXP(1)))*298.15*(8.314462/4.184/1000)</f>
        <v>-3.2556088164266828</v>
      </c>
      <c r="EH86" s="16">
        <f>-(logK!EH86/LOG10(EXP(1)))*298.15*(8.314462/4.184/1000)</f>
        <v>0</v>
      </c>
      <c r="EI86" s="16">
        <f>-(logK!EI86/LOG10(EXP(1)))*298.15*(8.314462/4.184/1000)</f>
        <v>0</v>
      </c>
      <c r="EJ86" s="16">
        <f>-(logK!EJ86/LOG10(EXP(1)))*298.15*(8.314462/4.184/1000)</f>
        <v>0</v>
      </c>
      <c r="EK86" s="16">
        <f>-(logK!EK86/LOG10(EXP(1)))*298.15*(8.314462/4.184/1000)</f>
        <v>-9.6212394758610067</v>
      </c>
      <c r="EL86" s="16">
        <f>-(logK!EL86/LOG10(EXP(1)))*298.15*(8.314462/4.184/1000)</f>
        <v>0</v>
      </c>
      <c r="EM86" s="16">
        <f>-(logK!EM86/LOG10(EXP(1)))*298.15*(8.314462/4.184/1000)</f>
        <v>0</v>
      </c>
      <c r="EN86" s="16">
        <f>-(logK!EN86/LOG10(EXP(1)))*298.15*(8.314462/4.184/1000)</f>
        <v>0</v>
      </c>
      <c r="EO86" s="16">
        <f>-(logK!EO86/LOG10(EXP(1)))*298.15*(8.314462/4.184/1000)</f>
        <v>0</v>
      </c>
      <c r="EP86" s="16">
        <f>-(logK!EP86/LOG10(EXP(1)))*298.15*(8.314462/4.184/1000)</f>
        <v>0</v>
      </c>
      <c r="EQ86" s="16">
        <f>-(logK!EQ86/LOG10(EXP(1)))*298.15*(8.314462/4.184/1000)</f>
        <v>0</v>
      </c>
      <c r="ER86" s="16">
        <f>-(logK!ER86/LOG10(EXP(1)))*298.15*(8.314462/4.184/1000)</f>
        <v>0</v>
      </c>
      <c r="ES86" s="16">
        <f>-(logK!ES86/LOG10(EXP(1)))*298.15*(8.314462/4.184/1000)</f>
        <v>0</v>
      </c>
      <c r="ET86" s="16">
        <f>-(logK!ET86/LOG10(EXP(1)))*298.15*(8.314462/4.184/1000)</f>
        <v>0</v>
      </c>
      <c r="EU86" s="16">
        <f>-(logK!EU86/LOG10(EXP(1)))*298.15*(8.314462/4.184/1000)</f>
        <v>0</v>
      </c>
      <c r="EV86" s="16">
        <f>-(logK!EV86/LOG10(EXP(1)))*298.15*(8.314462/4.184/1000)</f>
        <v>0</v>
      </c>
      <c r="EW86" s="16">
        <f>-(logK!EW86/LOG10(EXP(1)))*298.15*(8.314462/4.184/1000)</f>
        <v>0</v>
      </c>
      <c r="EX86" s="16">
        <f>-(logK!EX86/LOG10(EXP(1)))*298.15*(8.314462/4.184/1000)</f>
        <v>0</v>
      </c>
      <c r="EY86" s="16">
        <f>-(logK!EY86/LOG10(EXP(1)))*298.15*(8.314462/4.184/1000)</f>
        <v>-9.3443328232245051</v>
      </c>
      <c r="EZ86" s="16">
        <f>-(logK!EZ86/LOG10(EXP(1)))*298.15*(8.314462/4.184/1000)</f>
        <v>0</v>
      </c>
      <c r="FA86" s="16">
        <f>-(logK!FA86/LOG10(EXP(1)))*298.15*(8.314462/4.184/1000)</f>
        <v>-6.1622432728643188</v>
      </c>
      <c r="FB86" s="16">
        <f>-(logK!FB86/LOG10(EXP(1)))*298.15*(8.314462/4.184/1000)</f>
        <v>0</v>
      </c>
      <c r="FC86" s="16">
        <f>-(logK!FC86/LOG10(EXP(1)))*298.15*(8.314462/4.184/1000)</f>
        <v>0</v>
      </c>
      <c r="FD86" s="16">
        <f>-(logK!FD86/LOG10(EXP(1)))*298.15*(8.314462/4.184/1000)</f>
        <v>0</v>
      </c>
      <c r="FE86" s="16">
        <f>-(logK!FE86/LOG10(EXP(1)))*298.15*(8.314462/4.184/1000)</f>
        <v>-9.7038050631983683</v>
      </c>
      <c r="FF86" s="16">
        <f>-(logK!FF86/LOG10(EXP(1)))*298.15*(8.314462/4.184/1000)</f>
        <v>0</v>
      </c>
    </row>
    <row r="87" spans="1:162" ht="12.75">
      <c r="A87" s="157">
        <v>85</v>
      </c>
      <c r="B87" s="16">
        <f>-(logK!B87/LOG10(EXP(1)))*298.15*(8.314462/4.184/1000)</f>
        <v>-6.0404214806454668</v>
      </c>
      <c r="C87" s="16">
        <f>-(logK!C87/LOG10(EXP(1)))*298.15*(8.314462/4.184/1000)</f>
        <v>-5.5594234900325707</v>
      </c>
      <c r="D87" s="16">
        <f>-(logK!D87/LOG10(EXP(1)))*298.15*(8.314462/4.184/1000)</f>
        <v>-5.9014060845996346</v>
      </c>
      <c r="E87" s="16">
        <f>-(logK!E87/LOG10(EXP(1)))*298.15*(8.314462/4.184/1000)</f>
        <v>-5.6854730834304918</v>
      </c>
      <c r="F87" s="16">
        <f>-(logK!F87/LOG10(EXP(1)))*298.15*(8.314462/4.184/1000)</f>
        <v>-5.9200949030417371</v>
      </c>
      <c r="G87" s="16">
        <f>-(logK!G87/LOG10(EXP(1)))*298.15*(8.314462/4.184/1000)</f>
        <v>-6.0957662493555365</v>
      </c>
      <c r="H87" s="16">
        <f>-(logK!H87/LOG10(EXP(1)))*298.15*(8.314462/4.184/1000)</f>
        <v>-6.7414329349401205</v>
      </c>
      <c r="I87" s="16">
        <f>-(logK!I87/LOG10(EXP(1)))*298.15*(8.314462/4.184/1000)</f>
        <v>0</v>
      </c>
      <c r="J87" s="16">
        <f>-(logK!J87/LOG10(EXP(1)))*298.15*(8.314462/4.184/1000)</f>
        <v>0</v>
      </c>
      <c r="K87" s="16">
        <f>-(logK!K87/LOG10(EXP(1)))*298.15*(8.314462/4.184/1000)</f>
        <v>0</v>
      </c>
      <c r="L87" s="16">
        <f>-(logK!L87/LOG10(EXP(1)))*298.15*(8.314462/4.184/1000)</f>
        <v>0</v>
      </c>
      <c r="M87" s="16">
        <f>-(logK!M87/LOG10(EXP(1)))*298.15*(8.314462/4.184/1000)</f>
        <v>0</v>
      </c>
      <c r="N87" s="16">
        <f>-(logK!N87/LOG10(EXP(1)))*298.15*(8.314462/4.184/1000)</f>
        <v>-6.0729696834625848</v>
      </c>
      <c r="O87" s="16">
        <f>-(logK!O87/LOG10(EXP(1)))*298.15*(8.314462/4.184/1000)</f>
        <v>0</v>
      </c>
      <c r="P87" s="16">
        <f>-(logK!P87/LOG10(EXP(1)))*298.15*(8.314462/4.184/1000)</f>
        <v>0</v>
      </c>
      <c r="Q87" s="16">
        <f>-(logK!Q87/LOG10(EXP(1)))*298.15*(8.314462/4.184/1000)</f>
        <v>0</v>
      </c>
      <c r="R87" s="16">
        <f>-(logK!R87/LOG10(EXP(1)))*298.15*(8.314462/4.184/1000)</f>
        <v>-6.6179481257360218</v>
      </c>
      <c r="S87" s="16">
        <f>-(logK!S87/LOG10(EXP(1)))*298.15*(8.314462/4.184/1000)</f>
        <v>-6.6659641600369373</v>
      </c>
      <c r="T87" s="16">
        <f>-(logK!T87/LOG10(EXP(1)))*298.15*(8.314462/4.184/1000)</f>
        <v>-5.5855269904392566</v>
      </c>
      <c r="U87" s="16">
        <f>-(logK!U87/LOG10(EXP(1)))*298.15*(8.314462/4.184/1000)</f>
        <v>-6.3225613844348922</v>
      </c>
      <c r="V87" s="16">
        <f>-(logK!V87/LOG10(EXP(1)))*298.15*(8.314462/4.184/1000)</f>
        <v>-6.4478265358586384</v>
      </c>
      <c r="W87" s="16">
        <f>-(logK!W87/LOG10(EXP(1)))*298.15*(8.314462/4.184/1000)</f>
        <v>-5.5704984464609968</v>
      </c>
      <c r="X87" s="16">
        <f>-(logK!X87/LOG10(EXP(1)))*298.15*(8.314462/4.184/1000)</f>
        <v>-4.966490404569238</v>
      </c>
      <c r="Y87" s="16">
        <f>-(logK!Y87/LOG10(EXP(1)))*298.15*(8.314462/4.184/1000)</f>
        <v>-5.6068692691244362</v>
      </c>
      <c r="Z87" s="16">
        <f>-(logK!Z87/LOG10(EXP(1)))*298.15*(8.314462/4.184/1000)</f>
        <v>-4.136807274312555</v>
      </c>
      <c r="AA87" s="16">
        <f>-(logK!AA87/LOG10(EXP(1)))*298.15*(8.314462/4.184/1000)</f>
        <v>0</v>
      </c>
      <c r="AB87" s="16">
        <f>-(logK!AB87/LOG10(EXP(1)))*298.15*(8.314462/4.184/1000)</f>
        <v>0</v>
      </c>
      <c r="AC87" s="16">
        <f>-(logK!AC87/LOG10(EXP(1)))*298.15*(8.314462/4.184/1000)</f>
        <v>-5.2754554953815926</v>
      </c>
      <c r="AD87" s="16">
        <f>-(logK!AD87/LOG10(EXP(1)))*298.15*(8.314462/4.184/1000)</f>
        <v>-6.2991713711353921</v>
      </c>
      <c r="AE87" s="16">
        <f>-(logK!AE87/LOG10(EXP(1)))*298.15*(8.314462/4.184/1000)</f>
        <v>-6.0938740388891368</v>
      </c>
      <c r="AF87" s="16">
        <f>-(logK!AF87/LOG10(EXP(1)))*298.15*(8.314462/4.184/1000)</f>
        <v>0</v>
      </c>
      <c r="AG87" s="16">
        <f>-(logK!AG87/LOG10(EXP(1)))*298.15*(8.314462/4.184/1000)</f>
        <v>-7.3503754579111602</v>
      </c>
      <c r="AH87" s="16">
        <f>-(logK!AH87/LOG10(EXP(1)))*298.15*(8.314462/4.184/1000)</f>
        <v>-6.2955520240788978</v>
      </c>
      <c r="AI87" s="16">
        <f>-(logK!AI87/LOG10(EXP(1)))*298.15*(8.314462/4.184/1000)</f>
        <v>-6.0516042125799103</v>
      </c>
      <c r="AJ87" s="16">
        <f>-(logK!AJ87/LOG10(EXP(1)))*298.15*(8.314462/4.184/1000)</f>
        <v>-6.5511832461288906</v>
      </c>
      <c r="AK87" s="16">
        <f>-(logK!AK87/LOG10(EXP(1)))*298.15*(8.314462/4.184/1000)</f>
        <v>-5.4050480380089558</v>
      </c>
      <c r="AL87" s="16">
        <f>-(logK!AL87/LOG10(EXP(1)))*298.15*(8.314462/4.184/1000)</f>
        <v>-4.116137569354799</v>
      </c>
      <c r="AM87" s="16">
        <f>-(logK!AM87/LOG10(EXP(1)))*298.15*(8.314462/4.184/1000)</f>
        <v>-3.92493836469309</v>
      </c>
      <c r="AN87" s="16">
        <f>-(logK!AN87/LOG10(EXP(1)))*298.15*(8.314462/4.184/1000)</f>
        <v>-4.1456257663491813</v>
      </c>
      <c r="AO87" s="16">
        <f>-(logK!AO87/LOG10(EXP(1)))*298.15*(8.314462/4.184/1000)</f>
        <v>0</v>
      </c>
      <c r="AP87" s="16">
        <f>-(logK!AP87/LOG10(EXP(1)))*298.15*(8.314462/4.184/1000)</f>
        <v>-6.724967838963936</v>
      </c>
      <c r="AQ87" s="16">
        <f>-(logK!AQ87/LOG10(EXP(1)))*298.15*(8.314462/4.184/1000)</f>
        <v>-4.0469402375042733</v>
      </c>
      <c r="AR87" s="16">
        <f>-(logK!AR87/LOG10(EXP(1)))*298.15*(8.314462/4.184/1000)</f>
        <v>-4.0667109037472802</v>
      </c>
      <c r="AS87" s="16">
        <f>-(logK!AS87/LOG10(EXP(1)))*298.15*(8.314462/4.184/1000)</f>
        <v>-5.3082710905933839</v>
      </c>
      <c r="AT87" s="16">
        <f>-(logK!AT87/LOG10(EXP(1)))*298.15*(8.314462/4.184/1000)</f>
        <v>0</v>
      </c>
      <c r="AU87" s="16">
        <f>-(logK!AU87/LOG10(EXP(1)))*298.15*(8.314462/4.184/1000)</f>
        <v>0</v>
      </c>
      <c r="AV87" s="16">
        <f>-(logK!AV87/LOG10(EXP(1)))*298.15*(8.314462/4.184/1000)</f>
        <v>-5.2370260241285349</v>
      </c>
      <c r="AW87" s="16">
        <f>-(logK!AW87/LOG10(EXP(1)))*298.15*(8.314462/4.184/1000)</f>
        <v>-7.2191198982985467</v>
      </c>
      <c r="AX87" s="16">
        <f>-(logK!AX87/LOG10(EXP(1)))*298.15*(8.314462/4.184/1000)</f>
        <v>-6.0677132401121634</v>
      </c>
      <c r="AY87" s="16">
        <f>-(logK!AY87/LOG10(EXP(1)))*298.15*(8.314462/4.184/1000)</f>
        <v>-6.1139257399959357</v>
      </c>
      <c r="AZ87" s="16">
        <f>-(logK!AZ87/LOG10(EXP(1)))*298.15*(8.314462/4.184/1000)</f>
        <v>-6.59941346719493</v>
      </c>
      <c r="BA87" s="16">
        <f>-(logK!BA87/LOG10(EXP(1)))*298.15*(8.314462/4.184/1000)</f>
        <v>-5.4902984632683598</v>
      </c>
      <c r="BB87" s="16">
        <f>-(logK!BB87/LOG10(EXP(1)))*298.15*(8.314462/4.184/1000)</f>
        <v>-6.2496451155033252</v>
      </c>
      <c r="BC87" s="16">
        <f>-(logK!BC87/LOG10(EXP(1)))*298.15*(8.314462/4.184/1000)</f>
        <v>0</v>
      </c>
      <c r="BD87" s="16">
        <f>-(logK!BD87/LOG10(EXP(1)))*298.15*(8.314462/4.184/1000)</f>
        <v>0</v>
      </c>
      <c r="BE87" s="16">
        <f>-(logK!BE87/LOG10(EXP(1)))*298.15*(8.314462/4.184/1000)</f>
        <v>-6.5213226097276387</v>
      </c>
      <c r="BF87" s="16">
        <f>-(logK!BF87/LOG10(EXP(1)))*298.15*(8.314462/4.184/1000)</f>
        <v>-6.4554539039167427</v>
      </c>
      <c r="BG87" s="16">
        <f>-(logK!BG87/LOG10(EXP(1)))*298.15*(8.314462/4.184/1000)</f>
        <v>-6.2987989317285242</v>
      </c>
      <c r="BH87" s="16">
        <f>-(logK!BH87/LOG10(EXP(1)))*298.15*(8.314462/4.184/1000)</f>
        <v>0</v>
      </c>
      <c r="BI87" s="16">
        <f>-(logK!BI87/LOG10(EXP(1)))*298.15*(8.314462/4.184/1000)</f>
        <v>0</v>
      </c>
      <c r="BJ87" s="16">
        <f>-(logK!BJ87/LOG10(EXP(1)))*298.15*(8.314462/4.184/1000)</f>
        <v>0</v>
      </c>
      <c r="BK87" s="16">
        <f>-(logK!BK87/LOG10(EXP(1)))*298.15*(8.314462/4.184/1000)</f>
        <v>0</v>
      </c>
      <c r="BL87" s="16">
        <f>-(logK!BL87/LOG10(EXP(1)))*298.15*(8.314462/4.184/1000)</f>
        <v>0</v>
      </c>
      <c r="BM87" s="16">
        <f>-(logK!BM87/LOG10(EXP(1)))*298.15*(8.314462/4.184/1000)</f>
        <v>0</v>
      </c>
      <c r="BN87" s="16">
        <f>-(logK!BN87/LOG10(EXP(1)))*298.15*(8.314462/4.184/1000)</f>
        <v>0</v>
      </c>
      <c r="BO87" s="16">
        <f>-(logK!BO87/LOG10(EXP(1)))*298.15*(8.314462/4.184/1000)</f>
        <v>-6.5400209778981218</v>
      </c>
      <c r="BP87" s="16">
        <f>-(logK!BP87/LOG10(EXP(1)))*298.15*(8.314462/4.184/1000)</f>
        <v>0</v>
      </c>
      <c r="BQ87" s="16">
        <f>-(logK!BQ87/LOG10(EXP(1)))*298.15*(8.314462/4.184/1000)</f>
        <v>-5.3209722293404447</v>
      </c>
      <c r="BR87" s="16">
        <f>-(logK!BR87/LOG10(EXP(1)))*298.15*(8.314462/4.184/1000)</f>
        <v>0</v>
      </c>
      <c r="BS87" s="16">
        <f>-(logK!BS87/LOG10(EXP(1)))*298.15*(8.314462/4.184/1000)</f>
        <v>-4.219316927526541</v>
      </c>
      <c r="BT87" s="16">
        <f>-(logK!BT87/LOG10(EXP(1)))*298.15*(8.314462/4.184/1000)</f>
        <v>0</v>
      </c>
      <c r="BU87" s="16">
        <f>-(logK!BU87/LOG10(EXP(1)))*298.15*(8.314462/4.184/1000)</f>
        <v>0</v>
      </c>
      <c r="BV87" s="16">
        <f>-(logK!BV87/LOG10(EXP(1)))*298.15*(8.314462/4.184/1000)</f>
        <v>0</v>
      </c>
      <c r="BW87" s="16">
        <f>-(logK!BW87/LOG10(EXP(1)))*298.15*(8.314462/4.184/1000)</f>
        <v>0</v>
      </c>
      <c r="BX87" s="16">
        <f>-(logK!BX87/LOG10(EXP(1)))*298.15*(8.314462/4.184/1000)</f>
        <v>0</v>
      </c>
      <c r="BY87" s="16">
        <f>-(logK!BY87/LOG10(EXP(1)))*298.15*(8.314462/4.184/1000)</f>
        <v>-6.5778310810533078</v>
      </c>
      <c r="BZ87" s="16">
        <f>-(logK!BZ87/LOG10(EXP(1)))*298.15*(8.314462/4.184/1000)</f>
        <v>0</v>
      </c>
      <c r="CA87" s="16">
        <f>-(logK!CA87/LOG10(EXP(1)))*298.15*(8.314462/4.184/1000)</f>
        <v>-4.0319553494271823</v>
      </c>
      <c r="CB87" s="16">
        <f>-(logK!CB87/LOG10(EXP(1)))*298.15*(8.314462/4.184/1000)</f>
        <v>-3.904956240178783</v>
      </c>
      <c r="CC87" s="16">
        <f>-(logK!CC87/LOG10(EXP(1)))*298.15*(8.314462/4.184/1000)</f>
        <v>0</v>
      </c>
      <c r="CD87" s="16">
        <f>-(logK!CD87/LOG10(EXP(1)))*298.15*(8.314462/4.184/1000)</f>
        <v>0</v>
      </c>
      <c r="CE87" s="16">
        <f>-(logK!CE87/LOG10(EXP(1)))*298.15*(8.314462/4.184/1000)</f>
        <v>-6.9150497254050398</v>
      </c>
      <c r="CF87" s="16">
        <f>-(logK!CF87/LOG10(EXP(1)))*298.15*(8.314462/4.184/1000)</f>
        <v>-6.0688987706783504</v>
      </c>
      <c r="CG87" s="16">
        <f>-(logK!CG87/LOG10(EXP(1)))*298.15*(8.314462/4.184/1000)</f>
        <v>0</v>
      </c>
      <c r="CH87" s="16">
        <f>-(logK!CH87/LOG10(EXP(1)))*298.15*(8.314462/4.184/1000)</f>
        <v>0</v>
      </c>
      <c r="CI87" s="16">
        <f>-(logK!CI87/LOG10(EXP(1)))*298.15*(8.314462/4.184/1000)</f>
        <v>0</v>
      </c>
      <c r="CJ87" s="16">
        <f>-(logK!CJ87/LOG10(EXP(1)))*298.15*(8.314462/4.184/1000)</f>
        <v>0</v>
      </c>
      <c r="CK87" s="16">
        <f>-(logK!CK87/LOG10(EXP(1)))*298.15*(8.314462/4.184/1000)</f>
        <v>0</v>
      </c>
      <c r="CL87" s="16">
        <f>-(logK!CL87/LOG10(EXP(1)))*298.15*(8.314462/4.184/1000)</f>
        <v>0</v>
      </c>
      <c r="CM87" s="16">
        <f>-(logK!CM87/LOG10(EXP(1)))*298.15*(8.314462/4.184/1000)</f>
        <v>0</v>
      </c>
      <c r="CN87" s="16">
        <f>-(logK!CN87/LOG10(EXP(1)))*298.15*(8.314462/4.184/1000)</f>
        <v>0</v>
      </c>
      <c r="CO87" s="16">
        <f>-(logK!CO87/LOG10(EXP(1)))*298.15*(8.314462/4.184/1000)</f>
        <v>0</v>
      </c>
      <c r="CP87" s="16">
        <f>-(logK!CP87/LOG10(EXP(1)))*298.15*(8.314462/4.184/1000)</f>
        <v>0</v>
      </c>
      <c r="CQ87" s="16">
        <f>-(logK!CQ87/LOG10(EXP(1)))*298.15*(8.314462/4.184/1000)</f>
        <v>0</v>
      </c>
      <c r="CR87" s="16">
        <f>-(logK!CR87/LOG10(EXP(1)))*298.15*(8.314462/4.184/1000)</f>
        <v>0</v>
      </c>
      <c r="CS87" s="16">
        <f>-(logK!CS87/LOG10(EXP(1)))*298.15*(8.314462/4.184/1000)</f>
        <v>0</v>
      </c>
      <c r="CT87" s="16">
        <f>-(logK!CT87/LOG10(EXP(1)))*298.15*(8.314462/4.184/1000)</f>
        <v>0</v>
      </c>
      <c r="CU87" s="16">
        <f>-(logK!CU87/LOG10(EXP(1)))*298.15*(8.314462/4.184/1000)</f>
        <v>0</v>
      </c>
      <c r="CV87" s="16">
        <f>-(logK!CV87/LOG10(EXP(1)))*298.15*(8.314462/4.184/1000)</f>
        <v>0</v>
      </c>
      <c r="CW87" s="16">
        <f>-(logK!CW87/LOG10(EXP(1)))*298.15*(8.314462/4.184/1000)</f>
        <v>-5.820260678297255</v>
      </c>
      <c r="CX87" s="16">
        <f>-(logK!CX87/LOG10(EXP(1)))*298.15*(8.314462/4.184/1000)</f>
        <v>0</v>
      </c>
      <c r="CY87" s="16">
        <f>-(logK!CY87/LOG10(EXP(1)))*298.15*(8.314462/4.184/1000)</f>
        <v>0</v>
      </c>
      <c r="CZ87" s="16">
        <f>-(logK!CZ87/LOG10(EXP(1)))*298.15*(8.314462/4.184/1000)</f>
        <v>-5.6299116723108584</v>
      </c>
      <c r="DA87" s="16">
        <f>-(logK!DA87/LOG10(EXP(1)))*298.15*(8.314462/4.184/1000)</f>
        <v>0</v>
      </c>
      <c r="DB87" s="16">
        <f>-(logK!DB87/LOG10(EXP(1)))*298.15*(8.314462/4.184/1000)</f>
        <v>0</v>
      </c>
      <c r="DC87" s="16">
        <f>-(logK!DC87/LOG10(EXP(1)))*298.15*(8.314462/4.184/1000)</f>
        <v>0</v>
      </c>
      <c r="DD87" s="16">
        <f>-(logK!DD87/LOG10(EXP(1)))*298.15*(8.314462/4.184/1000)</f>
        <v>0</v>
      </c>
      <c r="DE87" s="16">
        <f>-(logK!DE87/LOG10(EXP(1)))*298.15*(8.314462/4.184/1000)</f>
        <v>0</v>
      </c>
      <c r="DF87" s="16">
        <f>-(logK!DF87/LOG10(EXP(1)))*298.15*(8.314462/4.184/1000)</f>
        <v>0</v>
      </c>
      <c r="DG87" s="16">
        <f>-(logK!DG87/LOG10(EXP(1)))*298.15*(8.314462/4.184/1000)</f>
        <v>0</v>
      </c>
      <c r="DH87" s="16">
        <f>-(logK!DH87/LOG10(EXP(1)))*298.15*(8.314462/4.184/1000)</f>
        <v>0</v>
      </c>
      <c r="DI87" s="16">
        <f>-(logK!DI87/LOG10(EXP(1)))*298.15*(8.314462/4.184/1000)</f>
        <v>0</v>
      </c>
      <c r="DJ87" s="16">
        <f>-(logK!DJ87/LOG10(EXP(1)))*298.15*(8.314462/4.184/1000)</f>
        <v>0</v>
      </c>
      <c r="DK87" s="16">
        <f>-(logK!DK87/LOG10(EXP(1)))*298.15*(8.314462/4.184/1000)</f>
        <v>0</v>
      </c>
      <c r="DL87" s="16">
        <f>-(logK!DL87/LOG10(EXP(1)))*298.15*(8.314462/4.184/1000)</f>
        <v>-6.6177052897857545</v>
      </c>
      <c r="DM87" s="16">
        <f>-(logK!DM87/LOG10(EXP(1)))*298.15*(8.314462/4.184/1000)</f>
        <v>0</v>
      </c>
      <c r="DN87" s="16">
        <f>-(logK!DN87/LOG10(EXP(1)))*298.15*(8.314462/4.184/1000)</f>
        <v>0</v>
      </c>
      <c r="DO87" s="16">
        <f>-(logK!DO87/LOG10(EXP(1)))*298.15*(8.314462/4.184/1000)</f>
        <v>0</v>
      </c>
      <c r="DP87" s="16">
        <f>-(logK!DP87/LOG10(EXP(1)))*298.15*(8.314462/4.184/1000)</f>
        <v>0</v>
      </c>
      <c r="DQ87" s="16">
        <f>-(logK!DQ87/LOG10(EXP(1)))*298.15*(8.314462/4.184/1000)</f>
        <v>0</v>
      </c>
      <c r="DR87" s="16">
        <f>-(logK!DR87/LOG10(EXP(1)))*298.15*(8.314462/4.184/1000)</f>
        <v>-6.5908978379726788</v>
      </c>
      <c r="DS87" s="16">
        <f>-(logK!DS87/LOG10(EXP(1)))*298.15*(8.314462/4.184/1000)</f>
        <v>-6.1429828349662507</v>
      </c>
      <c r="DT87" s="16">
        <f>-(logK!DT87/LOG10(EXP(1)))*298.15*(8.314462/4.184/1000)</f>
        <v>0</v>
      </c>
      <c r="DU87" s="16">
        <f>-(logK!DU87/LOG10(EXP(1)))*298.15*(8.314462/4.184/1000)</f>
        <v>0</v>
      </c>
      <c r="DV87" s="16">
        <f>-(logK!DV87/LOG10(EXP(1)))*298.15*(8.314462/4.184/1000)</f>
        <v>0</v>
      </c>
      <c r="DW87" s="16">
        <f>-(logK!DW87/LOG10(EXP(1)))*298.15*(8.314462/4.184/1000)</f>
        <v>0</v>
      </c>
      <c r="DX87" s="16">
        <f>-(logK!DX87/LOG10(EXP(1)))*298.15*(8.314462/4.184/1000)</f>
        <v>0</v>
      </c>
      <c r="DY87" s="16">
        <f>-(logK!DY87/LOG10(EXP(1)))*298.15*(8.314462/4.184/1000)</f>
        <v>-6.9663031176272003</v>
      </c>
      <c r="DZ87" s="16">
        <f>-(logK!DZ87/LOG10(EXP(1)))*298.15*(8.314462/4.184/1000)</f>
        <v>0</v>
      </c>
      <c r="EA87" s="16">
        <f>-(logK!EA87/LOG10(EXP(1)))*298.15*(8.314462/4.184/1000)</f>
        <v>0</v>
      </c>
      <c r="EB87" s="16">
        <f>-(logK!EB87/LOG10(EXP(1)))*298.15*(8.314462/4.184/1000)</f>
        <v>0</v>
      </c>
      <c r="EC87" s="16">
        <f>-(logK!EC87/LOG10(EXP(1)))*298.15*(8.314462/4.184/1000)</f>
        <v>0</v>
      </c>
      <c r="ED87" s="16">
        <f>-(logK!ED87/LOG10(EXP(1)))*298.15*(8.314462/4.184/1000)</f>
        <v>0</v>
      </c>
      <c r="EE87" s="16">
        <f>-(logK!EE87/LOG10(EXP(1)))*298.15*(8.314462/4.184/1000)</f>
        <v>-6.0375497408965328</v>
      </c>
      <c r="EF87" s="16">
        <f>-(logK!EF87/LOG10(EXP(1)))*298.15*(8.314462/4.184/1000)</f>
        <v>-5.8373287714083686</v>
      </c>
      <c r="EG87" s="16">
        <f>-(logK!EG87/LOG10(EXP(1)))*298.15*(8.314462/4.184/1000)</f>
        <v>-6.2471512721489075</v>
      </c>
      <c r="EH87" s="16">
        <f>-(logK!EH87/LOG10(EXP(1)))*298.15*(8.314462/4.184/1000)</f>
        <v>0</v>
      </c>
      <c r="EI87" s="16">
        <f>-(logK!EI87/LOG10(EXP(1)))*298.15*(8.314462/4.184/1000)</f>
        <v>0</v>
      </c>
      <c r="EJ87" s="16">
        <f>-(logK!EJ87/LOG10(EXP(1)))*298.15*(8.314462/4.184/1000)</f>
        <v>0</v>
      </c>
      <c r="EK87" s="16">
        <f>-(logK!EK87/LOG10(EXP(1)))*298.15*(8.314462/4.184/1000)</f>
        <v>-5.3640606037966378</v>
      </c>
      <c r="EL87" s="16">
        <f>-(logK!EL87/LOG10(EXP(1)))*298.15*(8.314462/4.184/1000)</f>
        <v>0</v>
      </c>
      <c r="EM87" s="16">
        <f>-(logK!EM87/LOG10(EXP(1)))*298.15*(8.314462/4.184/1000)</f>
        <v>0</v>
      </c>
      <c r="EN87" s="16">
        <f>-(logK!EN87/LOG10(EXP(1)))*298.15*(8.314462/4.184/1000)</f>
        <v>0</v>
      </c>
      <c r="EO87" s="16">
        <f>-(logK!EO87/LOG10(EXP(1)))*298.15*(8.314462/4.184/1000)</f>
        <v>0</v>
      </c>
      <c r="EP87" s="16">
        <f>-(logK!EP87/LOG10(EXP(1)))*298.15*(8.314462/4.184/1000)</f>
        <v>0</v>
      </c>
      <c r="EQ87" s="16">
        <f>-(logK!EQ87/LOG10(EXP(1)))*298.15*(8.314462/4.184/1000)</f>
        <v>0</v>
      </c>
      <c r="ER87" s="16">
        <f>-(logK!ER87/LOG10(EXP(1)))*298.15*(8.314462/4.184/1000)</f>
        <v>0</v>
      </c>
      <c r="ES87" s="16">
        <f>-(logK!ES87/LOG10(EXP(1)))*298.15*(8.314462/4.184/1000)</f>
        <v>0</v>
      </c>
      <c r="ET87" s="16">
        <f>-(logK!ET87/LOG10(EXP(1)))*298.15*(8.314462/4.184/1000)</f>
        <v>0</v>
      </c>
      <c r="EU87" s="16">
        <f>-(logK!EU87/LOG10(EXP(1)))*298.15*(8.314462/4.184/1000)</f>
        <v>0</v>
      </c>
      <c r="EV87" s="16">
        <f>-(logK!EV87/LOG10(EXP(1)))*298.15*(8.314462/4.184/1000)</f>
        <v>0</v>
      </c>
      <c r="EW87" s="16">
        <f>-(logK!EW87/LOG10(EXP(1)))*298.15*(8.314462/4.184/1000)</f>
        <v>0</v>
      </c>
      <c r="EX87" s="16">
        <f>-(logK!EX87/LOG10(EXP(1)))*298.15*(8.314462/4.184/1000)</f>
        <v>0</v>
      </c>
      <c r="EY87" s="16">
        <f>-(logK!EY87/LOG10(EXP(1)))*298.15*(8.314462/4.184/1000)</f>
        <v>-6.2761524329958505</v>
      </c>
      <c r="EZ87" s="16">
        <f>-(logK!EZ87/LOG10(EXP(1)))*298.15*(8.314462/4.184/1000)</f>
        <v>0</v>
      </c>
      <c r="FA87" s="16">
        <f>-(logK!FA87/LOG10(EXP(1)))*298.15*(8.314462/4.184/1000)</f>
        <v>-6.5422024087097821</v>
      </c>
      <c r="FB87" s="16">
        <f>-(logK!FB87/LOG10(EXP(1)))*298.15*(8.314462/4.184/1000)</f>
        <v>0</v>
      </c>
      <c r="FC87" s="16">
        <f>-(logK!FC87/LOG10(EXP(1)))*298.15*(8.314462/4.184/1000)</f>
        <v>0</v>
      </c>
      <c r="FD87" s="16">
        <f>-(logK!FD87/LOG10(EXP(1)))*298.15*(8.314462/4.184/1000)</f>
        <v>0</v>
      </c>
      <c r="FE87" s="16">
        <f>-(logK!FE87/LOG10(EXP(1)))*298.15*(8.314462/4.184/1000)</f>
        <v>-3.9652750531285719</v>
      </c>
      <c r="FF87" s="16">
        <f>-(logK!FF87/LOG10(EXP(1)))*298.15*(8.314462/4.184/1000)</f>
        <v>0</v>
      </c>
    </row>
    <row r="88" spans="1:162" ht="12.75">
      <c r="A88" s="157">
        <v>86</v>
      </c>
      <c r="B88" s="16">
        <f>-(logK!B88/LOG10(EXP(1)))*298.15*(8.314462/4.184/1000)</f>
        <v>-4.5583309208139484</v>
      </c>
      <c r="C88" s="16">
        <f>-(logK!C88/LOG10(EXP(1)))*298.15*(8.314462/4.184/1000)</f>
        <v>-4.6295882655010008</v>
      </c>
      <c r="D88" s="16">
        <f>-(logK!D88/LOG10(EXP(1)))*298.15*(8.314462/4.184/1000)</f>
        <v>-4.6159457963849313</v>
      </c>
      <c r="E88" s="16">
        <f>-(logK!E88/LOG10(EXP(1)))*298.15*(8.314462/4.184/1000)</f>
        <v>-4.5601208127619763</v>
      </c>
      <c r="F88" s="16">
        <f>-(logK!F88/LOG10(EXP(1)))*298.15*(8.314462/4.184/1000)</f>
        <v>-4.5783580654763378</v>
      </c>
      <c r="G88" s="16">
        <f>-(logK!G88/LOG10(EXP(1)))*298.15*(8.314462/4.184/1000)</f>
        <v>-4.4509046620063737</v>
      </c>
      <c r="H88" s="16">
        <f>-(logK!H88/LOG10(EXP(1)))*298.15*(8.314462/4.184/1000)</f>
        <v>-3.3543557363826144</v>
      </c>
      <c r="I88" s="16">
        <f>-(logK!I88/LOG10(EXP(1)))*298.15*(8.314462/4.184/1000)</f>
        <v>0</v>
      </c>
      <c r="J88" s="16">
        <f>-(logK!J88/LOG10(EXP(1)))*298.15*(8.314462/4.184/1000)</f>
        <v>0</v>
      </c>
      <c r="K88" s="16">
        <f>-(logK!K88/LOG10(EXP(1)))*298.15*(8.314462/4.184/1000)</f>
        <v>0</v>
      </c>
      <c r="L88" s="16">
        <f>-(logK!L88/LOG10(EXP(1)))*298.15*(8.314462/4.184/1000)</f>
        <v>0</v>
      </c>
      <c r="M88" s="16">
        <f>-(logK!M88/LOG10(EXP(1)))*298.15*(8.314462/4.184/1000)</f>
        <v>0</v>
      </c>
      <c r="N88" s="16">
        <f>-(logK!N88/LOG10(EXP(1)))*298.15*(8.314462/4.184/1000)</f>
        <v>-4.4019009129414526</v>
      </c>
      <c r="O88" s="16">
        <f>-(logK!O88/LOG10(EXP(1)))*298.15*(8.314462/4.184/1000)</f>
        <v>0</v>
      </c>
      <c r="P88" s="16">
        <f>-(logK!P88/LOG10(EXP(1)))*298.15*(8.314462/4.184/1000)</f>
        <v>0</v>
      </c>
      <c r="Q88" s="16">
        <f>-(logK!Q88/LOG10(EXP(1)))*298.15*(8.314462/4.184/1000)</f>
        <v>0</v>
      </c>
      <c r="R88" s="16">
        <f>-(logK!R88/LOG10(EXP(1)))*298.15*(8.314462/4.184/1000)</f>
        <v>-5.1291318286302801</v>
      </c>
      <c r="S88" s="16">
        <f>-(logK!S88/LOG10(EXP(1)))*298.15*(8.314462/4.184/1000)</f>
        <v>-4.5566283406682633</v>
      </c>
      <c r="T88" s="16">
        <f>-(logK!T88/LOG10(EXP(1)))*298.15*(8.314462/4.184/1000)</f>
        <v>-5.4920215071177196</v>
      </c>
      <c r="U88" s="16">
        <f>-(logK!U88/LOG10(EXP(1)))*298.15*(8.314462/4.184/1000)</f>
        <v>-4.9819568718061271</v>
      </c>
      <c r="V88" s="16">
        <f>-(logK!V88/LOG10(EXP(1)))*298.15*(8.314462/4.184/1000)</f>
        <v>-4.4087003195489016</v>
      </c>
      <c r="W88" s="16">
        <f>-(logK!W88/LOG10(EXP(1)))*298.15*(8.314462/4.184/1000)</f>
        <v>-5.2842303315170485</v>
      </c>
      <c r="X88" s="16">
        <f>-(logK!X88/LOG10(EXP(1)))*298.15*(8.314462/4.184/1000)</f>
        <v>-5.4756178022525583</v>
      </c>
      <c r="Y88" s="16">
        <f>-(logK!Y88/LOG10(EXP(1)))*298.15*(8.314462/4.184/1000)</f>
        <v>-5.4757705979066582</v>
      </c>
      <c r="Z88" s="16">
        <f>-(logK!Z88/LOG10(EXP(1)))*298.15*(8.314462/4.184/1000)</f>
        <v>-5.0793531873195672</v>
      </c>
      <c r="AA88" s="16">
        <f>-(logK!AA88/LOG10(EXP(1)))*298.15*(8.314462/4.184/1000)</f>
        <v>0</v>
      </c>
      <c r="AB88" s="16">
        <f>-(logK!AB88/LOG10(EXP(1)))*298.15*(8.314462/4.184/1000)</f>
        <v>0</v>
      </c>
      <c r="AC88" s="16">
        <f>-(logK!AC88/LOG10(EXP(1)))*298.15*(8.314462/4.184/1000)</f>
        <v>-5.237824108571826</v>
      </c>
      <c r="AD88" s="16">
        <f>-(logK!AD88/LOG10(EXP(1)))*298.15*(8.314462/4.184/1000)</f>
        <v>-5.3764425087663827</v>
      </c>
      <c r="AE88" s="16">
        <f>-(logK!AE88/LOG10(EXP(1)))*298.15*(8.314462/4.184/1000)</f>
        <v>-5.3131851079689918</v>
      </c>
      <c r="AF88" s="16">
        <f>-(logK!AF88/LOG10(EXP(1)))*298.15*(8.314462/4.184/1000)</f>
        <v>0</v>
      </c>
      <c r="AG88" s="16">
        <f>-(logK!AG88/LOG10(EXP(1)))*298.15*(8.314462/4.184/1000)</f>
        <v>-4.3048756725879702</v>
      </c>
      <c r="AH88" s="16">
        <f>-(logK!AH88/LOG10(EXP(1)))*298.15*(8.314462/4.184/1000)</f>
        <v>-4.4775456756962333</v>
      </c>
      <c r="AI88" s="16">
        <f>-(logK!AI88/LOG10(EXP(1)))*298.15*(8.314462/4.184/1000)</f>
        <v>-4.4114069854215296</v>
      </c>
      <c r="AJ88" s="16">
        <f>-(logK!AJ88/LOG10(EXP(1)))*298.15*(8.314462/4.184/1000)</f>
        <v>-4.221787578683462</v>
      </c>
      <c r="AK88" s="16">
        <f>-(logK!AK88/LOG10(EXP(1)))*298.15*(8.314462/4.184/1000)</f>
        <v>-5.3265328997521548</v>
      </c>
      <c r="AL88" s="16">
        <f>-(logK!AL88/LOG10(EXP(1)))*298.15*(8.314462/4.184/1000)</f>
        <v>-5.0324340075355822</v>
      </c>
      <c r="AM88" s="16">
        <f>-(logK!AM88/LOG10(EXP(1)))*298.15*(8.314462/4.184/1000)</f>
        <v>-4.8894609311991788</v>
      </c>
      <c r="AN88" s="16">
        <f>-(logK!AN88/LOG10(EXP(1)))*298.15*(8.314462/4.184/1000)</f>
        <v>-5.0570995916974359</v>
      </c>
      <c r="AO88" s="16">
        <f>-(logK!AO88/LOG10(EXP(1)))*298.15*(8.314462/4.184/1000)</f>
        <v>0</v>
      </c>
      <c r="AP88" s="16">
        <f>-(logK!AP88/LOG10(EXP(1)))*298.15*(8.314462/4.184/1000)</f>
        <v>-4.4504899309452446</v>
      </c>
      <c r="AQ88" s="16">
        <f>-(logK!AQ88/LOG10(EXP(1)))*298.15*(8.314462/4.184/1000)</f>
        <v>-4.9767399916161414</v>
      </c>
      <c r="AR88" s="16">
        <f>-(logK!AR88/LOG10(EXP(1)))*298.15*(8.314462/4.184/1000)</f>
        <v>-4.992652567593125</v>
      </c>
      <c r="AS88" s="16">
        <f>-(logK!AS88/LOG10(EXP(1)))*298.15*(8.314462/4.184/1000)</f>
        <v>-5.3278753187131755</v>
      </c>
      <c r="AT88" s="16">
        <f>-(logK!AT88/LOG10(EXP(1)))*298.15*(8.314462/4.184/1000)</f>
        <v>0</v>
      </c>
      <c r="AU88" s="16">
        <f>-(logK!AU88/LOG10(EXP(1)))*298.15*(8.314462/4.184/1000)</f>
        <v>0</v>
      </c>
      <c r="AV88" s="16">
        <f>-(logK!AV88/LOG10(EXP(1)))*298.15*(8.314462/4.184/1000)</f>
        <v>-5.3295451569329817</v>
      </c>
      <c r="AW88" s="16">
        <f>-(logK!AW88/LOG10(EXP(1)))*298.15*(8.314462/4.184/1000)</f>
        <v>-5.2139115887051801</v>
      </c>
      <c r="AX88" s="16">
        <f>-(logK!AX88/LOG10(EXP(1)))*298.15*(8.314462/4.184/1000)</f>
        <v>-4.4722742256297838</v>
      </c>
      <c r="AY88" s="16">
        <f>-(logK!AY88/LOG10(EXP(1)))*298.15*(8.314462/4.184/1000)</f>
        <v>-4.5398426466678519</v>
      </c>
      <c r="AZ88" s="16">
        <f>-(logK!AZ88/LOG10(EXP(1)))*298.15*(8.314462/4.184/1000)</f>
        <v>-5.4994539242921539</v>
      </c>
      <c r="BA88" s="16">
        <f>-(logK!BA88/LOG10(EXP(1)))*298.15*(8.314462/4.184/1000)</f>
        <v>-5.3480443450543724</v>
      </c>
      <c r="BB88" s="16">
        <f>-(logK!BB88/LOG10(EXP(1)))*298.15*(8.314462/4.184/1000)</f>
        <v>-5.253092760006532</v>
      </c>
      <c r="BC88" s="16">
        <f>-(logK!BC88/LOG10(EXP(1)))*298.15*(8.314462/4.184/1000)</f>
        <v>0</v>
      </c>
      <c r="BD88" s="16">
        <f>-(logK!BD88/LOG10(EXP(1)))*298.15*(8.314462/4.184/1000)</f>
        <v>0</v>
      </c>
      <c r="BE88" s="16">
        <f>-(logK!BE88/LOG10(EXP(1)))*298.15*(8.314462/4.184/1000)</f>
        <v>-5.1427961256969361</v>
      </c>
      <c r="BF88" s="16">
        <f>-(logK!BF88/LOG10(EXP(1)))*298.15*(8.314462/4.184/1000)</f>
        <v>-5.0738099792683267</v>
      </c>
      <c r="BG88" s="16">
        <f>-(logK!BG88/LOG10(EXP(1)))*298.15*(8.314462/4.184/1000)</f>
        <v>-5.2096551383409677</v>
      </c>
      <c r="BH88" s="16">
        <f>-(logK!BH88/LOG10(EXP(1)))*298.15*(8.314462/4.184/1000)</f>
        <v>0</v>
      </c>
      <c r="BI88" s="16">
        <f>-(logK!BI88/LOG10(EXP(1)))*298.15*(8.314462/4.184/1000)</f>
        <v>0</v>
      </c>
      <c r="BJ88" s="16">
        <f>-(logK!BJ88/LOG10(EXP(1)))*298.15*(8.314462/4.184/1000)</f>
        <v>0</v>
      </c>
      <c r="BK88" s="16">
        <f>-(logK!BK88/LOG10(EXP(1)))*298.15*(8.314462/4.184/1000)</f>
        <v>0</v>
      </c>
      <c r="BL88" s="16">
        <f>-(logK!BL88/LOG10(EXP(1)))*298.15*(8.314462/4.184/1000)</f>
        <v>0</v>
      </c>
      <c r="BM88" s="16">
        <f>-(logK!BM88/LOG10(EXP(1)))*298.15*(8.314462/4.184/1000)</f>
        <v>0</v>
      </c>
      <c r="BN88" s="16">
        <f>-(logK!BN88/LOG10(EXP(1)))*298.15*(8.314462/4.184/1000)</f>
        <v>0</v>
      </c>
      <c r="BO88" s="16">
        <f>-(logK!BO88/LOG10(EXP(1)))*298.15*(8.314462/4.184/1000)</f>
        <v>-5.2123072343371319</v>
      </c>
      <c r="BP88" s="16">
        <f>-(logK!BP88/LOG10(EXP(1)))*298.15*(8.314462/4.184/1000)</f>
        <v>0</v>
      </c>
      <c r="BQ88" s="16">
        <f>-(logK!BQ88/LOG10(EXP(1)))*298.15*(8.314462/4.184/1000)</f>
        <v>-5.3159245157674988</v>
      </c>
      <c r="BR88" s="16">
        <f>-(logK!BR88/LOG10(EXP(1)))*298.15*(8.314462/4.184/1000)</f>
        <v>0</v>
      </c>
      <c r="BS88" s="16">
        <f>-(logK!BS88/LOG10(EXP(1)))*298.15*(8.314462/4.184/1000)</f>
        <v>-5.1385069334068429</v>
      </c>
      <c r="BT88" s="16">
        <f>-(logK!BT88/LOG10(EXP(1)))*298.15*(8.314462/4.184/1000)</f>
        <v>0</v>
      </c>
      <c r="BU88" s="16">
        <f>-(logK!BU88/LOG10(EXP(1)))*298.15*(8.314462/4.184/1000)</f>
        <v>0</v>
      </c>
      <c r="BV88" s="16">
        <f>-(logK!BV88/LOG10(EXP(1)))*298.15*(8.314462/4.184/1000)</f>
        <v>0</v>
      </c>
      <c r="BW88" s="16">
        <f>-(logK!BW88/LOG10(EXP(1)))*298.15*(8.314462/4.184/1000)</f>
        <v>0</v>
      </c>
      <c r="BX88" s="16">
        <f>-(logK!BX88/LOG10(EXP(1)))*298.15*(8.314462/4.184/1000)</f>
        <v>0</v>
      </c>
      <c r="BY88" s="16">
        <f>-(logK!BY88/LOG10(EXP(1)))*298.15*(8.314462/4.184/1000)</f>
        <v>-4.4008531713133392</v>
      </c>
      <c r="BZ88" s="16">
        <f>-(logK!BZ88/LOG10(EXP(1)))*298.15*(8.314462/4.184/1000)</f>
        <v>0</v>
      </c>
      <c r="CA88" s="16">
        <f>-(logK!CA88/LOG10(EXP(1)))*298.15*(8.314462/4.184/1000)</f>
        <v>-4.9694712840711004</v>
      </c>
      <c r="CB88" s="16">
        <f>-(logK!CB88/LOG10(EXP(1)))*298.15*(8.314462/4.184/1000)</f>
        <v>-4.8588690584533047</v>
      </c>
      <c r="CC88" s="16">
        <f>-(logK!CC88/LOG10(EXP(1)))*298.15*(8.314462/4.184/1000)</f>
        <v>0</v>
      </c>
      <c r="CD88" s="16">
        <f>-(logK!CD88/LOG10(EXP(1)))*298.15*(8.314462/4.184/1000)</f>
        <v>0</v>
      </c>
      <c r="CE88" s="16">
        <f>-(logK!CE88/LOG10(EXP(1)))*298.15*(8.314462/4.184/1000)</f>
        <v>-4.9158509234573025</v>
      </c>
      <c r="CF88" s="16">
        <f>-(logK!CF88/LOG10(EXP(1)))*298.15*(8.314462/4.184/1000)</f>
        <v>-5.1603567119431411</v>
      </c>
      <c r="CG88" s="16">
        <f>-(logK!CG88/LOG10(EXP(1)))*298.15*(8.314462/4.184/1000)</f>
        <v>0</v>
      </c>
      <c r="CH88" s="16">
        <f>-(logK!CH88/LOG10(EXP(1)))*298.15*(8.314462/4.184/1000)</f>
        <v>0</v>
      </c>
      <c r="CI88" s="16">
        <f>-(logK!CI88/LOG10(EXP(1)))*298.15*(8.314462/4.184/1000)</f>
        <v>0</v>
      </c>
      <c r="CJ88" s="16">
        <f>-(logK!CJ88/LOG10(EXP(1)))*298.15*(8.314462/4.184/1000)</f>
        <v>0</v>
      </c>
      <c r="CK88" s="16">
        <f>-(logK!CK88/LOG10(EXP(1)))*298.15*(8.314462/4.184/1000)</f>
        <v>0</v>
      </c>
      <c r="CL88" s="16">
        <f>-(logK!CL88/LOG10(EXP(1)))*298.15*(8.314462/4.184/1000)</f>
        <v>0</v>
      </c>
      <c r="CM88" s="16">
        <f>-(logK!CM88/LOG10(EXP(1)))*298.15*(8.314462/4.184/1000)</f>
        <v>0</v>
      </c>
      <c r="CN88" s="16">
        <f>-(logK!CN88/LOG10(EXP(1)))*298.15*(8.314462/4.184/1000)</f>
        <v>0</v>
      </c>
      <c r="CO88" s="16">
        <f>-(logK!CO88/LOG10(EXP(1)))*298.15*(8.314462/4.184/1000)</f>
        <v>0</v>
      </c>
      <c r="CP88" s="16">
        <f>-(logK!CP88/LOG10(EXP(1)))*298.15*(8.314462/4.184/1000)</f>
        <v>0</v>
      </c>
      <c r="CQ88" s="16">
        <f>-(logK!CQ88/LOG10(EXP(1)))*298.15*(8.314462/4.184/1000)</f>
        <v>0</v>
      </c>
      <c r="CR88" s="16">
        <f>-(logK!CR88/LOG10(EXP(1)))*298.15*(8.314462/4.184/1000)</f>
        <v>0</v>
      </c>
      <c r="CS88" s="16">
        <f>-(logK!CS88/LOG10(EXP(1)))*298.15*(8.314462/4.184/1000)</f>
        <v>0</v>
      </c>
      <c r="CT88" s="16">
        <f>-(logK!CT88/LOG10(EXP(1)))*298.15*(8.314462/4.184/1000)</f>
        <v>0</v>
      </c>
      <c r="CU88" s="16">
        <f>-(logK!CU88/LOG10(EXP(1)))*298.15*(8.314462/4.184/1000)</f>
        <v>0</v>
      </c>
      <c r="CV88" s="16">
        <f>-(logK!CV88/LOG10(EXP(1)))*298.15*(8.314462/4.184/1000)</f>
        <v>0</v>
      </c>
      <c r="CW88" s="16">
        <f>-(logK!CW88/LOG10(EXP(1)))*298.15*(8.314462/4.184/1000)</f>
        <v>-4.6294245558716076</v>
      </c>
      <c r="CX88" s="16">
        <f>-(logK!CX88/LOG10(EXP(1)))*298.15*(8.314462/4.184/1000)</f>
        <v>0</v>
      </c>
      <c r="CY88" s="16">
        <f>-(logK!CY88/LOG10(EXP(1)))*298.15*(8.314462/4.184/1000)</f>
        <v>0</v>
      </c>
      <c r="CZ88" s="16">
        <f>-(logK!CZ88/LOG10(EXP(1)))*298.15*(8.314462/4.184/1000)</f>
        <v>-4.6500552433676923</v>
      </c>
      <c r="DA88" s="16">
        <f>-(logK!DA88/LOG10(EXP(1)))*298.15*(8.314462/4.184/1000)</f>
        <v>0</v>
      </c>
      <c r="DB88" s="16">
        <f>-(logK!DB88/LOG10(EXP(1)))*298.15*(8.314462/4.184/1000)</f>
        <v>0</v>
      </c>
      <c r="DC88" s="16">
        <f>-(logK!DC88/LOG10(EXP(1)))*298.15*(8.314462/4.184/1000)</f>
        <v>0</v>
      </c>
      <c r="DD88" s="16">
        <f>-(logK!DD88/LOG10(EXP(1)))*298.15*(8.314462/4.184/1000)</f>
        <v>0</v>
      </c>
      <c r="DE88" s="16">
        <f>-(logK!DE88/LOG10(EXP(1)))*298.15*(8.314462/4.184/1000)</f>
        <v>0</v>
      </c>
      <c r="DF88" s="16">
        <f>-(logK!DF88/LOG10(EXP(1)))*298.15*(8.314462/4.184/1000)</f>
        <v>0</v>
      </c>
      <c r="DG88" s="16">
        <f>-(logK!DG88/LOG10(EXP(1)))*298.15*(8.314462/4.184/1000)</f>
        <v>0</v>
      </c>
      <c r="DH88" s="16">
        <f>-(logK!DH88/LOG10(EXP(1)))*298.15*(8.314462/4.184/1000)</f>
        <v>0</v>
      </c>
      <c r="DI88" s="16">
        <f>-(logK!DI88/LOG10(EXP(1)))*298.15*(8.314462/4.184/1000)</f>
        <v>0</v>
      </c>
      <c r="DJ88" s="16">
        <f>-(logK!DJ88/LOG10(EXP(1)))*298.15*(8.314462/4.184/1000)</f>
        <v>0</v>
      </c>
      <c r="DK88" s="16">
        <f>-(logK!DK88/LOG10(EXP(1)))*298.15*(8.314462/4.184/1000)</f>
        <v>0</v>
      </c>
      <c r="DL88" s="16">
        <f>-(logK!DL88/LOG10(EXP(1)))*298.15*(8.314462/4.184/1000)</f>
        <v>-4.2573016542864135</v>
      </c>
      <c r="DM88" s="16">
        <f>-(logK!DM88/LOG10(EXP(1)))*298.15*(8.314462/4.184/1000)</f>
        <v>0</v>
      </c>
      <c r="DN88" s="16">
        <f>-(logK!DN88/LOG10(EXP(1)))*298.15*(8.314462/4.184/1000)</f>
        <v>0</v>
      </c>
      <c r="DO88" s="16">
        <f>-(logK!DO88/LOG10(EXP(1)))*298.15*(8.314462/4.184/1000)</f>
        <v>0</v>
      </c>
      <c r="DP88" s="16">
        <f>-(logK!DP88/LOG10(EXP(1)))*298.15*(8.314462/4.184/1000)</f>
        <v>0</v>
      </c>
      <c r="DQ88" s="16">
        <f>-(logK!DQ88/LOG10(EXP(1)))*298.15*(8.314462/4.184/1000)</f>
        <v>0</v>
      </c>
      <c r="DR88" s="16">
        <f>-(logK!DR88/LOG10(EXP(1)))*298.15*(8.314462/4.184/1000)</f>
        <v>-5.2207328232632157</v>
      </c>
      <c r="DS88" s="16">
        <f>-(logK!DS88/LOG10(EXP(1)))*298.15*(8.314462/4.184/1000)</f>
        <v>-5.2311447556925987</v>
      </c>
      <c r="DT88" s="16">
        <f>-(logK!DT88/LOG10(EXP(1)))*298.15*(8.314462/4.184/1000)</f>
        <v>0</v>
      </c>
      <c r="DU88" s="16">
        <f>-(logK!DU88/LOG10(EXP(1)))*298.15*(8.314462/4.184/1000)</f>
        <v>0</v>
      </c>
      <c r="DV88" s="16">
        <f>-(logK!DV88/LOG10(EXP(1)))*298.15*(8.314462/4.184/1000)</f>
        <v>0</v>
      </c>
      <c r="DW88" s="16">
        <f>-(logK!DW88/LOG10(EXP(1)))*298.15*(8.314462/4.184/1000)</f>
        <v>0</v>
      </c>
      <c r="DX88" s="16">
        <f>-(logK!DX88/LOG10(EXP(1)))*298.15*(8.314462/4.184/1000)</f>
        <v>0</v>
      </c>
      <c r="DY88" s="16">
        <f>-(logK!DY88/LOG10(EXP(1)))*298.15*(8.314462/4.184/1000)</f>
        <v>-5.0452470145293944</v>
      </c>
      <c r="DZ88" s="16">
        <f>-(logK!DZ88/LOG10(EXP(1)))*298.15*(8.314462/4.184/1000)</f>
        <v>0</v>
      </c>
      <c r="EA88" s="16">
        <f>-(logK!EA88/LOG10(EXP(1)))*298.15*(8.314462/4.184/1000)</f>
        <v>0</v>
      </c>
      <c r="EB88" s="16">
        <f>-(logK!EB88/LOG10(EXP(1)))*298.15*(8.314462/4.184/1000)</f>
        <v>0</v>
      </c>
      <c r="EC88" s="16">
        <f>-(logK!EC88/LOG10(EXP(1)))*298.15*(8.314462/4.184/1000)</f>
        <v>0</v>
      </c>
      <c r="ED88" s="16">
        <f>-(logK!ED88/LOG10(EXP(1)))*298.15*(8.314462/4.184/1000)</f>
        <v>0</v>
      </c>
      <c r="EE88" s="16">
        <f>-(logK!EE88/LOG10(EXP(1)))*298.15*(8.314462/4.184/1000)</f>
        <v>-2.6623551329391235</v>
      </c>
      <c r="EF88" s="16">
        <f>-(logK!EF88/LOG10(EXP(1)))*298.15*(8.314462/4.184/1000)</f>
        <v>-5.3853155706794738</v>
      </c>
      <c r="EG88" s="16">
        <f>-(logK!EG88/LOG10(EXP(1)))*298.15*(8.314462/4.184/1000)</f>
        <v>-2.7162265149846578</v>
      </c>
      <c r="EH88" s="16">
        <f>-(logK!EH88/LOG10(EXP(1)))*298.15*(8.314462/4.184/1000)</f>
        <v>0</v>
      </c>
      <c r="EI88" s="16">
        <f>-(logK!EI88/LOG10(EXP(1)))*298.15*(8.314462/4.184/1000)</f>
        <v>0</v>
      </c>
      <c r="EJ88" s="16">
        <f>-(logK!EJ88/LOG10(EXP(1)))*298.15*(8.314462/4.184/1000)</f>
        <v>0</v>
      </c>
      <c r="EK88" s="16">
        <f>-(logK!EK88/LOG10(EXP(1)))*298.15*(8.314462/4.184/1000)</f>
        <v>-5.2168365340836669</v>
      </c>
      <c r="EL88" s="16">
        <f>-(logK!EL88/LOG10(EXP(1)))*298.15*(8.314462/4.184/1000)</f>
        <v>0</v>
      </c>
      <c r="EM88" s="16">
        <f>-(logK!EM88/LOG10(EXP(1)))*298.15*(8.314462/4.184/1000)</f>
        <v>0</v>
      </c>
      <c r="EN88" s="16">
        <f>-(logK!EN88/LOG10(EXP(1)))*298.15*(8.314462/4.184/1000)</f>
        <v>0</v>
      </c>
      <c r="EO88" s="16">
        <f>-(logK!EO88/LOG10(EXP(1)))*298.15*(8.314462/4.184/1000)</f>
        <v>0</v>
      </c>
      <c r="EP88" s="16">
        <f>-(logK!EP88/LOG10(EXP(1)))*298.15*(8.314462/4.184/1000)</f>
        <v>0</v>
      </c>
      <c r="EQ88" s="16">
        <f>-(logK!EQ88/LOG10(EXP(1)))*298.15*(8.314462/4.184/1000)</f>
        <v>0</v>
      </c>
      <c r="ER88" s="16">
        <f>-(logK!ER88/LOG10(EXP(1)))*298.15*(8.314462/4.184/1000)</f>
        <v>0</v>
      </c>
      <c r="ES88" s="16">
        <f>-(logK!ES88/LOG10(EXP(1)))*298.15*(8.314462/4.184/1000)</f>
        <v>0</v>
      </c>
      <c r="ET88" s="16">
        <f>-(logK!ET88/LOG10(EXP(1)))*298.15*(8.314462/4.184/1000)</f>
        <v>0</v>
      </c>
      <c r="EU88" s="16">
        <f>-(logK!EU88/LOG10(EXP(1)))*298.15*(8.314462/4.184/1000)</f>
        <v>0</v>
      </c>
      <c r="EV88" s="16">
        <f>-(logK!EV88/LOG10(EXP(1)))*298.15*(8.314462/4.184/1000)</f>
        <v>0</v>
      </c>
      <c r="EW88" s="16">
        <f>-(logK!EW88/LOG10(EXP(1)))*298.15*(8.314462/4.184/1000)</f>
        <v>0</v>
      </c>
      <c r="EX88" s="16">
        <f>-(logK!EX88/LOG10(EXP(1)))*298.15*(8.314462/4.184/1000)</f>
        <v>0</v>
      </c>
      <c r="EY88" s="16">
        <f>-(logK!EY88/LOG10(EXP(1)))*298.15*(8.314462/4.184/1000)</f>
        <v>-5.3034061861065949</v>
      </c>
      <c r="EZ88" s="16">
        <f>-(logK!EZ88/LOG10(EXP(1)))*298.15*(8.314462/4.184/1000)</f>
        <v>0</v>
      </c>
      <c r="FA88" s="16">
        <f>-(logK!FA88/LOG10(EXP(1)))*298.15*(8.314462/4.184/1000)</f>
        <v>-4.2911786335954361</v>
      </c>
      <c r="FB88" s="16">
        <f>-(logK!FB88/LOG10(EXP(1)))*298.15*(8.314462/4.184/1000)</f>
        <v>0</v>
      </c>
      <c r="FC88" s="16">
        <f>-(logK!FC88/LOG10(EXP(1)))*298.15*(8.314462/4.184/1000)</f>
        <v>0</v>
      </c>
      <c r="FD88" s="16">
        <f>-(logK!FD88/LOG10(EXP(1)))*298.15*(8.314462/4.184/1000)</f>
        <v>0</v>
      </c>
      <c r="FE88" s="16">
        <f>-(logK!FE88/LOG10(EXP(1)))*298.15*(8.314462/4.184/1000)</f>
        <v>-4.9018264652059838</v>
      </c>
      <c r="FF88" s="16">
        <f>-(logK!FF88/LOG10(EXP(1)))*298.15*(8.314462/4.184/1000)</f>
        <v>0</v>
      </c>
    </row>
    <row r="89" spans="1:162" ht="12.75">
      <c r="A89" s="157">
        <v>87</v>
      </c>
      <c r="B89" s="16">
        <f>-(logK!B89/LOG10(EXP(1)))*298.15*(8.314462/4.184/1000)</f>
        <v>-3.9261252595061884</v>
      </c>
      <c r="C89" s="16">
        <f>-(logK!C89/LOG10(EXP(1)))*298.15*(8.314462/4.184/1000)</f>
        <v>-3.8355419930693122</v>
      </c>
      <c r="D89" s="16">
        <f>-(logK!D89/LOG10(EXP(1)))*298.15*(8.314462/4.184/1000)</f>
        <v>-3.9348387045306215</v>
      </c>
      <c r="E89" s="16">
        <f>-(logK!E89/LOG10(EXP(1)))*298.15*(8.314462/4.184/1000)</f>
        <v>-3.8141301377916417</v>
      </c>
      <c r="F89" s="16">
        <f>-(logK!F89/LOG10(EXP(1)))*298.15*(8.314462/4.184/1000)</f>
        <v>-3.9194268071701988</v>
      </c>
      <c r="G89" s="16">
        <f>-(logK!G89/LOG10(EXP(1)))*298.15*(8.314462/4.184/1000)</f>
        <v>-3.8750014707406311</v>
      </c>
      <c r="H89" s="16">
        <f>-(logK!H89/LOG10(EXP(1)))*298.15*(8.314462/4.184/1000)</f>
        <v>-3.6604177097670676</v>
      </c>
      <c r="I89" s="16">
        <f>-(logK!I89/LOG10(EXP(1)))*298.15*(8.314462/4.184/1000)</f>
        <v>0</v>
      </c>
      <c r="J89" s="16">
        <f>-(logK!J89/LOG10(EXP(1)))*298.15*(8.314462/4.184/1000)</f>
        <v>0</v>
      </c>
      <c r="K89" s="16">
        <f>-(logK!K89/LOG10(EXP(1)))*298.15*(8.314462/4.184/1000)</f>
        <v>0</v>
      </c>
      <c r="L89" s="16">
        <f>-(logK!L89/LOG10(EXP(1)))*298.15*(8.314462/4.184/1000)</f>
        <v>0</v>
      </c>
      <c r="M89" s="16">
        <f>-(logK!M89/LOG10(EXP(1)))*298.15*(8.314462/4.184/1000)</f>
        <v>0</v>
      </c>
      <c r="N89" s="16">
        <f>-(logK!N89/LOG10(EXP(1)))*298.15*(8.314462/4.184/1000)</f>
        <v>-3.7995586165287683</v>
      </c>
      <c r="O89" s="16">
        <f>-(logK!O89/LOG10(EXP(1)))*298.15*(8.314462/4.184/1000)</f>
        <v>0</v>
      </c>
      <c r="P89" s="16">
        <f>-(logK!P89/LOG10(EXP(1)))*298.15*(8.314462/4.184/1000)</f>
        <v>0</v>
      </c>
      <c r="Q89" s="16">
        <f>-(logK!Q89/LOG10(EXP(1)))*298.15*(8.314462/4.184/1000)</f>
        <v>0</v>
      </c>
      <c r="R89" s="16">
        <f>-(logK!R89/LOG10(EXP(1)))*298.15*(8.314462/4.184/1000)</f>
        <v>-4.5013736122543593</v>
      </c>
      <c r="S89" s="16">
        <f>-(logK!S89/LOG10(EXP(1)))*298.15*(8.314462/4.184/1000)</f>
        <v>-4.2678309119501945</v>
      </c>
      <c r="T89" s="16">
        <f>-(logK!T89/LOG10(EXP(1)))*298.15*(8.314462/4.184/1000)</f>
        <v>-4.6274845967633018</v>
      </c>
      <c r="U89" s="16">
        <f>-(logK!U89/LOG10(EXP(1)))*298.15*(8.314462/4.184/1000)</f>
        <v>-4.4187138918800954</v>
      </c>
      <c r="V89" s="16">
        <f>-(logK!V89/LOG10(EXP(1)))*298.15*(8.314462/4.184/1000)</f>
        <v>-4.0403400109459184</v>
      </c>
      <c r="W89" s="16">
        <f>-(logK!W89/LOG10(EXP(1)))*298.15*(8.314462/4.184/1000)</f>
        <v>-4.4996519326519113</v>
      </c>
      <c r="X89" s="16">
        <f>-(logK!X89/LOG10(EXP(1)))*298.15*(8.314462/4.184/1000)</f>
        <v>-4.4285378338905774</v>
      </c>
      <c r="Y89" s="16">
        <f>-(logK!Y89/LOG10(EXP(1)))*298.15*(8.314462/4.184/1000)</f>
        <v>-4.6106334189111333</v>
      </c>
      <c r="Z89" s="16">
        <f>-(logK!Z89/LOG10(EXP(1)))*298.15*(8.314462/4.184/1000)</f>
        <v>-4.0146335063905099</v>
      </c>
      <c r="AA89" s="16">
        <f>-(logK!AA89/LOG10(EXP(1)))*298.15*(8.314462/4.184/1000)</f>
        <v>0</v>
      </c>
      <c r="AB89" s="16">
        <f>-(logK!AB89/LOG10(EXP(1)))*298.15*(8.314462/4.184/1000)</f>
        <v>0</v>
      </c>
      <c r="AC89" s="16">
        <f>-(logK!AC89/LOG10(EXP(1)))*298.15*(8.314462/4.184/1000)</f>
        <v>-4.1677361160455959</v>
      </c>
      <c r="AD89" s="16">
        <f>-(logK!AD89/LOG10(EXP(1)))*298.15*(8.314462/4.184/1000)</f>
        <v>-4.7682407718683457</v>
      </c>
      <c r="AE89" s="16">
        <f>-(logK!AE89/LOG10(EXP(1)))*298.15*(8.314462/4.184/1000)</f>
        <v>-4.4426250474998303</v>
      </c>
      <c r="AF89" s="16">
        <f>-(logK!AF89/LOG10(EXP(1)))*298.15*(8.314462/4.184/1000)</f>
        <v>0</v>
      </c>
      <c r="AG89" s="16">
        <f>-(logK!AG89/LOG10(EXP(1)))*298.15*(8.314462/4.184/1000)</f>
        <v>-4.0541339114691759</v>
      </c>
      <c r="AH89" s="16">
        <f>-(logK!AH89/LOG10(EXP(1)))*298.15*(8.314462/4.184/1000)</f>
        <v>-3.976485070001246</v>
      </c>
      <c r="AI89" s="16">
        <f>-(logK!AI89/LOG10(EXP(1)))*298.15*(8.314462/4.184/1000)</f>
        <v>-3.8467520099419867</v>
      </c>
      <c r="AJ89" s="16">
        <f>-(logK!AJ89/LOG10(EXP(1)))*298.15*(8.314462/4.184/1000)</f>
        <v>-3.911237232959822</v>
      </c>
      <c r="AK89" s="16">
        <f>-(logK!AK89/LOG10(EXP(1)))*298.15*(8.314462/4.184/1000)</f>
        <v>-4.4288311469765729</v>
      </c>
      <c r="AL89" s="16">
        <f>-(logK!AL89/LOG10(EXP(1)))*298.15*(8.314462/4.184/1000)</f>
        <v>-4.0409675645252578</v>
      </c>
      <c r="AM89" s="16">
        <f>-(logK!AM89/LOG10(EXP(1)))*298.15*(8.314462/4.184/1000)</f>
        <v>-3.8458120438198891</v>
      </c>
      <c r="AN89" s="16">
        <f>-(logK!AN89/LOG10(EXP(1)))*298.15*(8.314462/4.184/1000)</f>
        <v>-4.0708513931240073</v>
      </c>
      <c r="AO89" s="16">
        <f>-(logK!AO89/LOG10(EXP(1)))*298.15*(8.314462/4.184/1000)</f>
        <v>0</v>
      </c>
      <c r="AP89" s="16">
        <f>-(logK!AP89/LOG10(EXP(1)))*298.15*(8.314462/4.184/1000)</f>
        <v>-4.2525377040710817</v>
      </c>
      <c r="AQ89" s="16">
        <f>-(logK!AQ89/LOG10(EXP(1)))*298.15*(8.314462/4.184/1000)</f>
        <v>-3.9706624641825075</v>
      </c>
      <c r="AR89" s="16">
        <f>-(logK!AR89/LOG10(EXP(1)))*298.15*(8.314462/4.184/1000)</f>
        <v>-3.9907496357090073</v>
      </c>
      <c r="AS89" s="16">
        <f>-(logK!AS89/LOG10(EXP(1)))*298.15*(8.314462/4.184/1000)</f>
        <v>-4.4192459481756226</v>
      </c>
      <c r="AT89" s="16">
        <f>-(logK!AT89/LOG10(EXP(1)))*298.15*(8.314462/4.184/1000)</f>
        <v>0</v>
      </c>
      <c r="AU89" s="16">
        <f>-(logK!AU89/LOG10(EXP(1)))*298.15*(8.314462/4.184/1000)</f>
        <v>0</v>
      </c>
      <c r="AV89" s="16">
        <f>-(logK!AV89/LOG10(EXP(1)))*298.15*(8.314462/4.184/1000)</f>
        <v>-4.400308836795606</v>
      </c>
      <c r="AW89" s="16">
        <f>-(logK!AW89/LOG10(EXP(1)))*298.15*(8.314462/4.184/1000)</f>
        <v>-4.5378726741274908</v>
      </c>
      <c r="AX89" s="16">
        <f>-(logK!AX89/LOG10(EXP(1)))*298.15*(8.314462/4.184/1000)</f>
        <v>-3.8515350596140805</v>
      </c>
      <c r="AY89" s="16">
        <f>-(logK!AY89/LOG10(EXP(1)))*298.15*(8.314462/4.184/1000)</f>
        <v>-3.8674940199860579</v>
      </c>
      <c r="AZ89" s="16">
        <f>-(logK!AZ89/LOG10(EXP(1)))*298.15*(8.314462/4.184/1000)</f>
        <v>-4.6704829309233293</v>
      </c>
      <c r="BA89" s="16">
        <f>-(logK!BA89/LOG10(EXP(1)))*298.15*(8.314462/4.184/1000)</f>
        <v>-4.4856697660548512</v>
      </c>
      <c r="BB89" s="16">
        <f>-(logK!BB89/LOG10(EXP(1)))*298.15*(8.314462/4.184/1000)</f>
        <v>-4.6923599943978571</v>
      </c>
      <c r="BC89" s="16">
        <f>-(logK!BC89/LOG10(EXP(1)))*298.15*(8.314462/4.184/1000)</f>
        <v>0</v>
      </c>
      <c r="BD89" s="16">
        <f>-(logK!BD89/LOG10(EXP(1)))*298.15*(8.314462/4.184/1000)</f>
        <v>0</v>
      </c>
      <c r="BE89" s="16">
        <f>-(logK!BE89/LOG10(EXP(1)))*298.15*(8.314462/4.184/1000)</f>
        <v>-4.4564230407638235</v>
      </c>
      <c r="BF89" s="16">
        <f>-(logK!BF89/LOG10(EXP(1)))*298.15*(8.314462/4.184/1000)</f>
        <v>-4.5576642133482457</v>
      </c>
      <c r="BG89" s="16">
        <f>-(logK!BG89/LOG10(EXP(1)))*298.15*(8.314462/4.184/1000)</f>
        <v>-4.4630573734949675</v>
      </c>
      <c r="BH89" s="16">
        <f>-(logK!BH89/LOG10(EXP(1)))*298.15*(8.314462/4.184/1000)</f>
        <v>0</v>
      </c>
      <c r="BI89" s="16">
        <f>-(logK!BI89/LOG10(EXP(1)))*298.15*(8.314462/4.184/1000)</f>
        <v>0</v>
      </c>
      <c r="BJ89" s="16">
        <f>-(logK!BJ89/LOG10(EXP(1)))*298.15*(8.314462/4.184/1000)</f>
        <v>0</v>
      </c>
      <c r="BK89" s="16">
        <f>-(logK!BK89/LOG10(EXP(1)))*298.15*(8.314462/4.184/1000)</f>
        <v>0</v>
      </c>
      <c r="BL89" s="16">
        <f>-(logK!BL89/LOG10(EXP(1)))*298.15*(8.314462/4.184/1000)</f>
        <v>0</v>
      </c>
      <c r="BM89" s="16">
        <f>-(logK!BM89/LOG10(EXP(1)))*298.15*(8.314462/4.184/1000)</f>
        <v>0</v>
      </c>
      <c r="BN89" s="16">
        <f>-(logK!BN89/LOG10(EXP(1)))*298.15*(8.314462/4.184/1000)</f>
        <v>0</v>
      </c>
      <c r="BO89" s="16">
        <f>-(logK!BO89/LOG10(EXP(1)))*298.15*(8.314462/4.184/1000)</f>
        <v>-4.4893859746420688</v>
      </c>
      <c r="BP89" s="16">
        <f>-(logK!BP89/LOG10(EXP(1)))*298.15*(8.314462/4.184/1000)</f>
        <v>0</v>
      </c>
      <c r="BQ89" s="16">
        <f>-(logK!BQ89/LOG10(EXP(1)))*298.15*(8.314462/4.184/1000)</f>
        <v>-4.4256442661910596</v>
      </c>
      <c r="BR89" s="16">
        <f>-(logK!BR89/LOG10(EXP(1)))*298.15*(8.314462/4.184/1000)</f>
        <v>0</v>
      </c>
      <c r="BS89" s="16">
        <f>-(logK!BS89/LOG10(EXP(1)))*298.15*(8.314462/4.184/1000)</f>
        <v>-4.1439095437343809</v>
      </c>
      <c r="BT89" s="16">
        <f>-(logK!BT89/LOG10(EXP(1)))*298.15*(8.314462/4.184/1000)</f>
        <v>0</v>
      </c>
      <c r="BU89" s="16">
        <f>-(logK!BU89/LOG10(EXP(1)))*298.15*(8.314462/4.184/1000)</f>
        <v>0</v>
      </c>
      <c r="BV89" s="16">
        <f>-(logK!BV89/LOG10(EXP(1)))*298.15*(8.314462/4.184/1000)</f>
        <v>0</v>
      </c>
      <c r="BW89" s="16">
        <f>-(logK!BW89/LOG10(EXP(1)))*298.15*(8.314462/4.184/1000)</f>
        <v>0</v>
      </c>
      <c r="BX89" s="16">
        <f>-(logK!BX89/LOG10(EXP(1)))*298.15*(8.314462/4.184/1000)</f>
        <v>0</v>
      </c>
      <c r="BY89" s="16">
        <f>-(logK!BY89/LOG10(EXP(1)))*298.15*(8.314462/4.184/1000)</f>
        <v>-4.1064759727267983</v>
      </c>
      <c r="BZ89" s="16">
        <f>-(logK!BZ89/LOG10(EXP(1)))*298.15*(8.314462/4.184/1000)</f>
        <v>0</v>
      </c>
      <c r="CA89" s="16">
        <f>-(logK!CA89/LOG10(EXP(1)))*298.15*(8.314462/4.184/1000)</f>
        <v>-3.9550445655384312</v>
      </c>
      <c r="CB89" s="16">
        <f>-(logK!CB89/LOG10(EXP(1)))*298.15*(8.314462/4.184/1000)</f>
        <v>-3.8267003088351879</v>
      </c>
      <c r="CC89" s="16">
        <f>-(logK!CC89/LOG10(EXP(1)))*298.15*(8.314462/4.184/1000)</f>
        <v>0</v>
      </c>
      <c r="CD89" s="16">
        <f>-(logK!CD89/LOG10(EXP(1)))*298.15*(8.314462/4.184/1000)</f>
        <v>0</v>
      </c>
      <c r="CE89" s="16">
        <f>-(logK!CE89/LOG10(EXP(1)))*298.15*(8.314462/4.184/1000)</f>
        <v>-4.1751262415657706</v>
      </c>
      <c r="CF89" s="16">
        <f>-(logK!CF89/LOG10(EXP(1)))*298.15*(8.314462/4.184/1000)</f>
        <v>-4.6082187018775898</v>
      </c>
      <c r="CG89" s="16">
        <f>-(logK!CG89/LOG10(EXP(1)))*298.15*(8.314462/4.184/1000)</f>
        <v>0</v>
      </c>
      <c r="CH89" s="16">
        <f>-(logK!CH89/LOG10(EXP(1)))*298.15*(8.314462/4.184/1000)</f>
        <v>0</v>
      </c>
      <c r="CI89" s="16">
        <f>-(logK!CI89/LOG10(EXP(1)))*298.15*(8.314462/4.184/1000)</f>
        <v>0</v>
      </c>
      <c r="CJ89" s="16">
        <f>-(logK!CJ89/LOG10(EXP(1)))*298.15*(8.314462/4.184/1000)</f>
        <v>0</v>
      </c>
      <c r="CK89" s="16">
        <f>-(logK!CK89/LOG10(EXP(1)))*298.15*(8.314462/4.184/1000)</f>
        <v>0</v>
      </c>
      <c r="CL89" s="16">
        <f>-(logK!CL89/LOG10(EXP(1)))*298.15*(8.314462/4.184/1000)</f>
        <v>0</v>
      </c>
      <c r="CM89" s="16">
        <f>-(logK!CM89/LOG10(EXP(1)))*298.15*(8.314462/4.184/1000)</f>
        <v>0</v>
      </c>
      <c r="CN89" s="16">
        <f>-(logK!CN89/LOG10(EXP(1)))*298.15*(8.314462/4.184/1000)</f>
        <v>0</v>
      </c>
      <c r="CO89" s="16">
        <f>-(logK!CO89/LOG10(EXP(1)))*298.15*(8.314462/4.184/1000)</f>
        <v>0</v>
      </c>
      <c r="CP89" s="16">
        <f>-(logK!CP89/LOG10(EXP(1)))*298.15*(8.314462/4.184/1000)</f>
        <v>0</v>
      </c>
      <c r="CQ89" s="16">
        <f>-(logK!CQ89/LOG10(EXP(1)))*298.15*(8.314462/4.184/1000)</f>
        <v>0</v>
      </c>
      <c r="CR89" s="16">
        <f>-(logK!CR89/LOG10(EXP(1)))*298.15*(8.314462/4.184/1000)</f>
        <v>0</v>
      </c>
      <c r="CS89" s="16">
        <f>-(logK!CS89/LOG10(EXP(1)))*298.15*(8.314462/4.184/1000)</f>
        <v>0</v>
      </c>
      <c r="CT89" s="16">
        <f>-(logK!CT89/LOG10(EXP(1)))*298.15*(8.314462/4.184/1000)</f>
        <v>0</v>
      </c>
      <c r="CU89" s="16">
        <f>-(logK!CU89/LOG10(EXP(1)))*298.15*(8.314462/4.184/1000)</f>
        <v>0</v>
      </c>
      <c r="CV89" s="16">
        <f>-(logK!CV89/LOG10(EXP(1)))*298.15*(8.314462/4.184/1000)</f>
        <v>0</v>
      </c>
      <c r="CW89" s="16">
        <f>-(logK!CW89/LOG10(EXP(1)))*298.15*(8.314462/4.184/1000)</f>
        <v>-3.9035428803783589</v>
      </c>
      <c r="CX89" s="16">
        <f>-(logK!CX89/LOG10(EXP(1)))*298.15*(8.314462/4.184/1000)</f>
        <v>0</v>
      </c>
      <c r="CY89" s="16">
        <f>-(logK!CY89/LOG10(EXP(1)))*298.15*(8.314462/4.184/1000)</f>
        <v>0</v>
      </c>
      <c r="CZ89" s="16">
        <f>-(logK!CZ89/LOG10(EXP(1)))*298.15*(8.314462/4.184/1000)</f>
        <v>-3.8632694929995761</v>
      </c>
      <c r="DA89" s="16">
        <f>-(logK!DA89/LOG10(EXP(1)))*298.15*(8.314462/4.184/1000)</f>
        <v>0</v>
      </c>
      <c r="DB89" s="16">
        <f>-(logK!DB89/LOG10(EXP(1)))*298.15*(8.314462/4.184/1000)</f>
        <v>0</v>
      </c>
      <c r="DC89" s="16">
        <f>-(logK!DC89/LOG10(EXP(1)))*298.15*(8.314462/4.184/1000)</f>
        <v>0</v>
      </c>
      <c r="DD89" s="16">
        <f>-(logK!DD89/LOG10(EXP(1)))*298.15*(8.314462/4.184/1000)</f>
        <v>0</v>
      </c>
      <c r="DE89" s="16">
        <f>-(logK!DE89/LOG10(EXP(1)))*298.15*(8.314462/4.184/1000)</f>
        <v>0</v>
      </c>
      <c r="DF89" s="16">
        <f>-(logK!DF89/LOG10(EXP(1)))*298.15*(8.314462/4.184/1000)</f>
        <v>0</v>
      </c>
      <c r="DG89" s="16">
        <f>-(logK!DG89/LOG10(EXP(1)))*298.15*(8.314462/4.184/1000)</f>
        <v>0</v>
      </c>
      <c r="DH89" s="16">
        <f>-(logK!DH89/LOG10(EXP(1)))*298.15*(8.314462/4.184/1000)</f>
        <v>0</v>
      </c>
      <c r="DI89" s="16">
        <f>-(logK!DI89/LOG10(EXP(1)))*298.15*(8.314462/4.184/1000)</f>
        <v>0</v>
      </c>
      <c r="DJ89" s="16">
        <f>-(logK!DJ89/LOG10(EXP(1)))*298.15*(8.314462/4.184/1000)</f>
        <v>0</v>
      </c>
      <c r="DK89" s="16">
        <f>-(logK!DK89/LOG10(EXP(1)))*298.15*(8.314462/4.184/1000)</f>
        <v>0</v>
      </c>
      <c r="DL89" s="16">
        <f>-(logK!DL89/LOG10(EXP(1)))*298.15*(8.314462/4.184/1000)</f>
        <v>-4.0653657562924366</v>
      </c>
      <c r="DM89" s="16">
        <f>-(logK!DM89/LOG10(EXP(1)))*298.15*(8.314462/4.184/1000)</f>
        <v>0</v>
      </c>
      <c r="DN89" s="16">
        <f>-(logK!DN89/LOG10(EXP(1)))*298.15*(8.314462/4.184/1000)</f>
        <v>0</v>
      </c>
      <c r="DO89" s="16">
        <f>-(logK!DO89/LOG10(EXP(1)))*298.15*(8.314462/4.184/1000)</f>
        <v>0</v>
      </c>
      <c r="DP89" s="16">
        <f>-(logK!DP89/LOG10(EXP(1)))*298.15*(8.314462/4.184/1000)</f>
        <v>0</v>
      </c>
      <c r="DQ89" s="16">
        <f>-(logK!DQ89/LOG10(EXP(1)))*298.15*(8.314462/4.184/1000)</f>
        <v>0</v>
      </c>
      <c r="DR89" s="16">
        <f>-(logK!DR89/LOG10(EXP(1)))*298.15*(8.314462/4.184/1000)</f>
        <v>-4.5287731472270725</v>
      </c>
      <c r="DS89" s="16">
        <f>-(logK!DS89/LOG10(EXP(1)))*298.15*(8.314462/4.184/1000)</f>
        <v>-4.4222145494552798</v>
      </c>
      <c r="DT89" s="16">
        <f>-(logK!DT89/LOG10(EXP(1)))*298.15*(8.314462/4.184/1000)</f>
        <v>0</v>
      </c>
      <c r="DU89" s="16">
        <f>-(logK!DU89/LOG10(EXP(1)))*298.15*(8.314462/4.184/1000)</f>
        <v>0</v>
      </c>
      <c r="DV89" s="16">
        <f>-(logK!DV89/LOG10(EXP(1)))*298.15*(8.314462/4.184/1000)</f>
        <v>0</v>
      </c>
      <c r="DW89" s="16">
        <f>-(logK!DW89/LOG10(EXP(1)))*298.15*(8.314462/4.184/1000)</f>
        <v>0</v>
      </c>
      <c r="DX89" s="16">
        <f>-(logK!DX89/LOG10(EXP(1)))*298.15*(8.314462/4.184/1000)</f>
        <v>0</v>
      </c>
      <c r="DY89" s="16">
        <f>-(logK!DY89/LOG10(EXP(1)))*298.15*(8.314462/4.184/1000)</f>
        <v>-4.2417601534693867</v>
      </c>
      <c r="DZ89" s="16">
        <f>-(logK!DZ89/LOG10(EXP(1)))*298.15*(8.314462/4.184/1000)</f>
        <v>0</v>
      </c>
      <c r="EA89" s="16">
        <f>-(logK!EA89/LOG10(EXP(1)))*298.15*(8.314462/4.184/1000)</f>
        <v>0</v>
      </c>
      <c r="EB89" s="16">
        <f>-(logK!EB89/LOG10(EXP(1)))*298.15*(8.314462/4.184/1000)</f>
        <v>0</v>
      </c>
      <c r="EC89" s="16">
        <f>-(logK!EC89/LOG10(EXP(1)))*298.15*(8.314462/4.184/1000)</f>
        <v>0</v>
      </c>
      <c r="ED89" s="16">
        <f>-(logK!ED89/LOG10(EXP(1)))*298.15*(8.314462/4.184/1000)</f>
        <v>0</v>
      </c>
      <c r="EE89" s="16">
        <f>-(logK!EE89/LOG10(EXP(1)))*298.15*(8.314462/4.184/1000)</f>
        <v>-2.8574901899408189</v>
      </c>
      <c r="EF89" s="16">
        <f>-(logK!EF89/LOG10(EXP(1)))*298.15*(8.314462/4.184/1000)</f>
        <v>-4.5678861061828417</v>
      </c>
      <c r="EG89" s="16">
        <f>-(logK!EG89/LOG10(EXP(1)))*298.15*(8.314462/4.184/1000)</f>
        <v>-3.0781339356957393</v>
      </c>
      <c r="EH89" s="16">
        <f>-(logK!EH89/LOG10(EXP(1)))*298.15*(8.314462/4.184/1000)</f>
        <v>0</v>
      </c>
      <c r="EI89" s="16">
        <f>-(logK!EI89/LOG10(EXP(1)))*298.15*(8.314462/4.184/1000)</f>
        <v>0</v>
      </c>
      <c r="EJ89" s="16">
        <f>-(logK!EJ89/LOG10(EXP(1)))*298.15*(8.314462/4.184/1000)</f>
        <v>0</v>
      </c>
      <c r="EK89" s="16">
        <f>-(logK!EK89/LOG10(EXP(1)))*298.15*(8.314462/4.184/1000)</f>
        <v>-4.4204301144948976</v>
      </c>
      <c r="EL89" s="16">
        <f>-(logK!EL89/LOG10(EXP(1)))*298.15*(8.314462/4.184/1000)</f>
        <v>0</v>
      </c>
      <c r="EM89" s="16">
        <f>-(logK!EM89/LOG10(EXP(1)))*298.15*(8.314462/4.184/1000)</f>
        <v>0</v>
      </c>
      <c r="EN89" s="16">
        <f>-(logK!EN89/LOG10(EXP(1)))*298.15*(8.314462/4.184/1000)</f>
        <v>0</v>
      </c>
      <c r="EO89" s="16">
        <f>-(logK!EO89/LOG10(EXP(1)))*298.15*(8.314462/4.184/1000)</f>
        <v>0</v>
      </c>
      <c r="EP89" s="16">
        <f>-(logK!EP89/LOG10(EXP(1)))*298.15*(8.314462/4.184/1000)</f>
        <v>0</v>
      </c>
      <c r="EQ89" s="16">
        <f>-(logK!EQ89/LOG10(EXP(1)))*298.15*(8.314462/4.184/1000)</f>
        <v>0</v>
      </c>
      <c r="ER89" s="16">
        <f>-(logK!ER89/LOG10(EXP(1)))*298.15*(8.314462/4.184/1000)</f>
        <v>0</v>
      </c>
      <c r="ES89" s="16">
        <f>-(logK!ES89/LOG10(EXP(1)))*298.15*(8.314462/4.184/1000)</f>
        <v>0</v>
      </c>
      <c r="ET89" s="16">
        <f>-(logK!ET89/LOG10(EXP(1)))*298.15*(8.314462/4.184/1000)</f>
        <v>0</v>
      </c>
      <c r="EU89" s="16">
        <f>-(logK!EU89/LOG10(EXP(1)))*298.15*(8.314462/4.184/1000)</f>
        <v>0</v>
      </c>
      <c r="EV89" s="16">
        <f>-(logK!EV89/LOG10(EXP(1)))*298.15*(8.314462/4.184/1000)</f>
        <v>0</v>
      </c>
      <c r="EW89" s="16">
        <f>-(logK!EW89/LOG10(EXP(1)))*298.15*(8.314462/4.184/1000)</f>
        <v>0</v>
      </c>
      <c r="EX89" s="16">
        <f>-(logK!EX89/LOG10(EXP(1)))*298.15*(8.314462/4.184/1000)</f>
        <v>0</v>
      </c>
      <c r="EY89" s="16">
        <f>-(logK!EY89/LOG10(EXP(1)))*298.15*(8.314462/4.184/1000)</f>
        <v>-4.5575723995310948</v>
      </c>
      <c r="EZ89" s="16">
        <f>-(logK!EZ89/LOG10(EXP(1)))*298.15*(8.314462/4.184/1000)</f>
        <v>0</v>
      </c>
      <c r="FA89" s="16">
        <f>-(logK!FA89/LOG10(EXP(1)))*298.15*(8.314462/4.184/1000)</f>
        <v>-4.0939358151153078</v>
      </c>
      <c r="FB89" s="16">
        <f>-(logK!FB89/LOG10(EXP(1)))*298.15*(8.314462/4.184/1000)</f>
        <v>0</v>
      </c>
      <c r="FC89" s="16">
        <f>-(logK!FC89/LOG10(EXP(1)))*298.15*(8.314462/4.184/1000)</f>
        <v>0</v>
      </c>
      <c r="FD89" s="16">
        <f>-(logK!FD89/LOG10(EXP(1)))*298.15*(8.314462/4.184/1000)</f>
        <v>0</v>
      </c>
      <c r="FE89" s="16">
        <f>-(logK!FE89/LOG10(EXP(1)))*298.15*(8.314462/4.184/1000)</f>
        <v>-3.8884433955606936</v>
      </c>
      <c r="FF89" s="16">
        <f>-(logK!FF89/LOG10(EXP(1)))*298.15*(8.314462/4.184/1000)</f>
        <v>0</v>
      </c>
    </row>
    <row r="90" spans="1:162" ht="12.75">
      <c r="A90" s="157">
        <v>88</v>
      </c>
      <c r="B90" s="16">
        <f>-(logK!B90/LOG10(EXP(1)))*298.15*(8.314462/4.184/1000)</f>
        <v>-6.2225757282832221</v>
      </c>
      <c r="C90" s="16">
        <f>-(logK!C90/LOG10(EXP(1)))*298.15*(8.314462/4.184/1000)</f>
        <v>-6.5045464654556078</v>
      </c>
      <c r="D90" s="16">
        <f>-(logK!D90/LOG10(EXP(1)))*298.15*(8.314462/4.184/1000)</f>
        <v>-6.3608025896141465</v>
      </c>
      <c r="E90" s="16">
        <f>-(logK!E90/LOG10(EXP(1)))*298.15*(8.314462/4.184/1000)</f>
        <v>-6.3733809461391617</v>
      </c>
      <c r="F90" s="16">
        <f>-(logK!F90/LOG10(EXP(1)))*298.15*(8.314462/4.184/1000)</f>
        <v>-6.3013746298976381</v>
      </c>
      <c r="G90" s="16">
        <f>-(logK!G90/LOG10(EXP(1)))*298.15*(8.314462/4.184/1000)</f>
        <v>-6.0805685387602368</v>
      </c>
      <c r="H90" s="16">
        <f>-(logK!H90/LOG10(EXP(1)))*298.15*(8.314462/4.184/1000)</f>
        <v>-4.4180385896588517</v>
      </c>
      <c r="I90" s="16">
        <f>-(logK!I90/LOG10(EXP(1)))*298.15*(8.314462/4.184/1000)</f>
        <v>0</v>
      </c>
      <c r="J90" s="16">
        <f>-(logK!J90/LOG10(EXP(1)))*298.15*(8.314462/4.184/1000)</f>
        <v>0</v>
      </c>
      <c r="K90" s="16">
        <f>-(logK!K90/LOG10(EXP(1)))*298.15*(8.314462/4.184/1000)</f>
        <v>0</v>
      </c>
      <c r="L90" s="16">
        <f>-(logK!L90/LOG10(EXP(1)))*298.15*(8.314462/4.184/1000)</f>
        <v>0</v>
      </c>
      <c r="M90" s="16">
        <f>-(logK!M90/LOG10(EXP(1)))*298.15*(8.314462/4.184/1000)</f>
        <v>0</v>
      </c>
      <c r="N90" s="16">
        <f>-(logK!N90/LOG10(EXP(1)))*298.15*(8.314462/4.184/1000)</f>
        <v>-6.0750979086446923</v>
      </c>
      <c r="O90" s="16">
        <f>-(logK!O90/LOG10(EXP(1)))*298.15*(8.314462/4.184/1000)</f>
        <v>0</v>
      </c>
      <c r="P90" s="16">
        <f>-(logK!P90/LOG10(EXP(1)))*298.15*(8.314462/4.184/1000)</f>
        <v>0</v>
      </c>
      <c r="Q90" s="16">
        <f>-(logK!Q90/LOG10(EXP(1)))*298.15*(8.314462/4.184/1000)</f>
        <v>0</v>
      </c>
      <c r="R90" s="16">
        <f>-(logK!R90/LOG10(EXP(1)))*298.15*(8.314462/4.184/1000)</f>
        <v>-6.5219051431588948</v>
      </c>
      <c r="S90" s="16">
        <f>-(logK!S90/LOG10(EXP(1)))*298.15*(8.314462/4.184/1000)</f>
        <v>-5.5274182574862731</v>
      </c>
      <c r="T90" s="16">
        <f>-(logK!T90/LOG10(EXP(1)))*298.15*(8.314462/4.184/1000)</f>
        <v>-7.3521448861555134</v>
      </c>
      <c r="U90" s="16">
        <f>-(logK!U90/LOG10(EXP(1)))*298.15*(8.314462/4.184/1000)</f>
        <v>-6.3687820698001358</v>
      </c>
      <c r="V90" s="16">
        <f>-(logK!V90/LOG10(EXP(1)))*298.15*(8.314462/4.184/1000)</f>
        <v>-5.8240109930572626</v>
      </c>
      <c r="W90" s="16">
        <f>-(logK!W90/LOG10(EXP(1)))*298.15*(8.314462/4.184/1000)</f>
        <v>-7.0560814783862291</v>
      </c>
      <c r="X90" s="16">
        <f>-(logK!X90/LOG10(EXP(1)))*298.15*(8.314462/4.184/1000)</f>
        <v>-7.5865265983103169</v>
      </c>
      <c r="Y90" s="16">
        <f>-(logK!Y90/LOG10(EXP(1)))*298.15*(8.314462/4.184/1000)</f>
        <v>-7.3501858275904466</v>
      </c>
      <c r="Z90" s="16">
        <f>-(logK!Z90/LOG10(EXP(1)))*298.15*(8.314462/4.184/1000)</f>
        <v>-7.1621612254920475</v>
      </c>
      <c r="AA90" s="16">
        <f>-(logK!AA90/LOG10(EXP(1)))*298.15*(8.314462/4.184/1000)</f>
        <v>0</v>
      </c>
      <c r="AB90" s="16">
        <f>-(logK!AB90/LOG10(EXP(1)))*298.15*(8.314462/4.184/1000)</f>
        <v>0</v>
      </c>
      <c r="AC90" s="16">
        <f>-(logK!AC90/LOG10(EXP(1)))*298.15*(8.314462/4.184/1000)</f>
        <v>-7.1664654244981669</v>
      </c>
      <c r="AD90" s="16">
        <f>-(logK!AD90/LOG10(EXP(1)))*298.15*(8.314462/4.184/1000)</f>
        <v>-7.0566831112742472</v>
      </c>
      <c r="AE90" s="16">
        <f>-(logK!AE90/LOG10(EXP(1)))*298.15*(8.314462/4.184/1000)</f>
        <v>-7.1075367791513067</v>
      </c>
      <c r="AF90" s="16">
        <f>-(logK!AF90/LOG10(EXP(1)))*298.15*(8.314462/4.184/1000)</f>
        <v>0</v>
      </c>
      <c r="AG90" s="16">
        <f>-(logK!AG90/LOG10(EXP(1)))*298.15*(8.314462/4.184/1000)</f>
        <v>-5.0564215609823675</v>
      </c>
      <c r="AH90" s="16">
        <f>-(logK!AH90/LOG10(EXP(1)))*298.15*(8.314462/4.184/1000)</f>
        <v>-6.017109229419928</v>
      </c>
      <c r="AI90" s="16">
        <f>-(logK!AI90/LOG10(EXP(1)))*298.15*(8.314462/4.184/1000)</f>
        <v>-6.0879750352433497</v>
      </c>
      <c r="AJ90" s="16">
        <f>-(logK!AJ90/LOG10(EXP(1)))*298.15*(8.314462/4.184/1000)</f>
        <v>-5.5148194372575832</v>
      </c>
      <c r="AK90" s="16">
        <f>-(logK!AK90/LOG10(EXP(1)))*298.15*(8.314462/4.184/1000)</f>
        <v>-7.1900559820936749</v>
      </c>
      <c r="AL90" s="16">
        <f>-(logK!AL90/LOG10(EXP(1)))*298.15*(8.314462/4.184/1000)</f>
        <v>-6.9674136146132479</v>
      </c>
      <c r="AM90" s="16">
        <f>-(logK!AM90/LOG10(EXP(1)))*298.15*(8.314462/4.184/1000)</f>
        <v>-6.9262815702283005</v>
      </c>
      <c r="AN90" s="16">
        <f>-(logK!AN90/LOG10(EXP(1)))*298.15*(8.314462/4.184/1000)</f>
        <v>-6.9818950955799561</v>
      </c>
      <c r="AO90" s="16">
        <f>-(logK!AO90/LOG10(EXP(1)))*298.15*(8.314462/4.184/1000)</f>
        <v>0</v>
      </c>
      <c r="AP90" s="16">
        <f>-(logK!AP90/LOG10(EXP(1)))*298.15*(8.314462/4.184/1000)</f>
        <v>-5.2889615398065004</v>
      </c>
      <c r="AQ90" s="16">
        <f>-(logK!AQ90/LOG10(EXP(1)))*298.15*(8.314462/4.184/1000)</f>
        <v>-6.9402350876402155</v>
      </c>
      <c r="AR90" s="16">
        <f>-(logK!AR90/LOG10(EXP(1)))*298.15*(8.314462/4.184/1000)</f>
        <v>-6.9480003810610826</v>
      </c>
      <c r="AS90" s="16">
        <f>-(logK!AS90/LOG10(EXP(1)))*298.15*(8.314462/4.184/1000)</f>
        <v>-7.1954611283574597</v>
      </c>
      <c r="AT90" s="16">
        <f>-(logK!AT90/LOG10(EXP(1)))*298.15*(8.314462/4.184/1000)</f>
        <v>0</v>
      </c>
      <c r="AU90" s="16">
        <f>-(logK!AU90/LOG10(EXP(1)))*298.15*(8.314462/4.184/1000)</f>
        <v>0</v>
      </c>
      <c r="AV90" s="16">
        <f>-(logK!AV90/LOG10(EXP(1)))*298.15*(8.314462/4.184/1000)</f>
        <v>-7.2282262464335219</v>
      </c>
      <c r="AW90" s="16">
        <f>-(logK!AW90/LOG10(EXP(1)))*298.15*(8.314462/4.184/1000)</f>
        <v>-6.7181411474182582</v>
      </c>
      <c r="AX90" s="16">
        <f>-(logK!AX90/LOG10(EXP(1)))*298.15*(8.314462/4.184/1000)</f>
        <v>-6.1978623954794632</v>
      </c>
      <c r="AY90" s="16">
        <f>-(logK!AY90/LOG10(EXP(1)))*298.15*(8.314462/4.184/1000)</f>
        <v>-6.2846203135761938</v>
      </c>
      <c r="AZ90" s="16">
        <f>-(logK!AZ90/LOG10(EXP(1)))*298.15*(8.314462/4.184/1000)</f>
        <v>-7.2402548114531617</v>
      </c>
      <c r="BA90" s="16">
        <f>-(logK!BA90/LOG10(EXP(1)))*298.15*(8.314462/4.184/1000)</f>
        <v>-7.202673901779125</v>
      </c>
      <c r="BB90" s="16">
        <f>-(logK!BB90/LOG10(EXP(1)))*298.15*(8.314462/4.184/1000)</f>
        <v>-7.0140053751384466</v>
      </c>
      <c r="BC90" s="16">
        <f>-(logK!BC90/LOG10(EXP(1)))*298.15*(8.314462/4.184/1000)</f>
        <v>0</v>
      </c>
      <c r="BD90" s="16">
        <f>-(logK!BD90/LOG10(EXP(1)))*298.15*(8.314462/4.184/1000)</f>
        <v>0</v>
      </c>
      <c r="BE90" s="16">
        <f>-(logK!BE90/LOG10(EXP(1)))*298.15*(8.314462/4.184/1000)</f>
        <v>-6.6435045631311551</v>
      </c>
      <c r="BF90" s="16">
        <f>-(logK!BF90/LOG10(EXP(1)))*298.15*(8.314462/4.184/1000)</f>
        <v>-6.3794517084711231</v>
      </c>
      <c r="BG90" s="16">
        <f>-(logK!BG90/LOG10(EXP(1)))*298.15*(8.314462/4.184/1000)</f>
        <v>-6.7966944845885822</v>
      </c>
      <c r="BH90" s="16">
        <f>-(logK!BH90/LOG10(EXP(1)))*298.15*(8.314462/4.184/1000)</f>
        <v>0</v>
      </c>
      <c r="BI90" s="16">
        <f>-(logK!BI90/LOG10(EXP(1)))*298.15*(8.314462/4.184/1000)</f>
        <v>0</v>
      </c>
      <c r="BJ90" s="16">
        <f>-(logK!BJ90/LOG10(EXP(1)))*298.15*(8.314462/4.184/1000)</f>
        <v>0</v>
      </c>
      <c r="BK90" s="16">
        <f>-(logK!BK90/LOG10(EXP(1)))*298.15*(8.314462/4.184/1000)</f>
        <v>0</v>
      </c>
      <c r="BL90" s="16">
        <f>-(logK!BL90/LOG10(EXP(1)))*298.15*(8.314462/4.184/1000)</f>
        <v>0</v>
      </c>
      <c r="BM90" s="16">
        <f>-(logK!BM90/LOG10(EXP(1)))*298.15*(8.314462/4.184/1000)</f>
        <v>0</v>
      </c>
      <c r="BN90" s="16">
        <f>-(logK!BN90/LOG10(EXP(1)))*298.15*(8.314462/4.184/1000)</f>
        <v>0</v>
      </c>
      <c r="BO90" s="16">
        <f>-(logK!BO90/LOG10(EXP(1)))*298.15*(8.314462/4.184/1000)</f>
        <v>-6.7926249360512596</v>
      </c>
      <c r="BP90" s="16">
        <f>-(logK!BP90/LOG10(EXP(1)))*298.15*(8.314462/4.184/1000)</f>
        <v>0</v>
      </c>
      <c r="BQ90" s="16">
        <f>-(logK!BQ90/LOG10(EXP(1)))*298.15*(8.314462/4.184/1000)</f>
        <v>-7.1859250424453274</v>
      </c>
      <c r="BR90" s="16">
        <f>-(logK!BR90/LOG10(EXP(1)))*298.15*(8.314462/4.184/1000)</f>
        <v>0</v>
      </c>
      <c r="BS90" s="16">
        <f>-(logK!BS90/LOG10(EXP(1)))*298.15*(8.314462/4.184/1000)</f>
        <v>-7.0795970024015968</v>
      </c>
      <c r="BT90" s="16">
        <f>-(logK!BT90/LOG10(EXP(1)))*298.15*(8.314462/4.184/1000)</f>
        <v>0</v>
      </c>
      <c r="BU90" s="16">
        <f>-(logK!BU90/LOG10(EXP(1)))*298.15*(8.314462/4.184/1000)</f>
        <v>0</v>
      </c>
      <c r="BV90" s="16">
        <f>-(logK!BV90/LOG10(EXP(1)))*298.15*(8.314462/4.184/1000)</f>
        <v>0</v>
      </c>
      <c r="BW90" s="16">
        <f>-(logK!BW90/LOG10(EXP(1)))*298.15*(8.314462/4.184/1000)</f>
        <v>0</v>
      </c>
      <c r="BX90" s="16">
        <f>-(logK!BX90/LOG10(EXP(1)))*298.15*(8.314462/4.184/1000)</f>
        <v>0</v>
      </c>
      <c r="BY90" s="16">
        <f>-(logK!BY90/LOG10(EXP(1)))*298.15*(8.314462/4.184/1000)</f>
        <v>-5.6888605085120112</v>
      </c>
      <c r="BZ90" s="16">
        <f>-(logK!BZ90/LOG10(EXP(1)))*298.15*(8.314462/4.184/1000)</f>
        <v>0</v>
      </c>
      <c r="CA90" s="16">
        <f>-(logK!CA90/LOG10(EXP(1)))*298.15*(8.314462/4.184/1000)</f>
        <v>-6.9492609452074063</v>
      </c>
      <c r="CB90" s="16">
        <f>-(logK!CB90/LOG10(EXP(1)))*298.15*(8.314462/4.184/1000)</f>
        <v>-6.8732846704531063</v>
      </c>
      <c r="CC90" s="16">
        <f>-(logK!CC90/LOG10(EXP(1)))*298.15*(8.314462/4.184/1000)</f>
        <v>0</v>
      </c>
      <c r="CD90" s="16">
        <f>-(logK!CD90/LOG10(EXP(1)))*298.15*(8.314462/4.184/1000)</f>
        <v>0</v>
      </c>
      <c r="CE90" s="16">
        <f>-(logK!CE90/LOG10(EXP(1)))*298.15*(8.314462/4.184/1000)</f>
        <v>-6.5830465969963807</v>
      </c>
      <c r="CF90" s="16">
        <f>-(logK!CF90/LOG10(EXP(1)))*298.15*(8.314462/4.184/1000)</f>
        <v>-6.5591545408334104</v>
      </c>
      <c r="CG90" s="16">
        <f>-(logK!CG90/LOG10(EXP(1)))*298.15*(8.314462/4.184/1000)</f>
        <v>0</v>
      </c>
      <c r="CH90" s="16">
        <f>-(logK!CH90/LOG10(EXP(1)))*298.15*(8.314462/4.184/1000)</f>
        <v>0</v>
      </c>
      <c r="CI90" s="16">
        <f>-(logK!CI90/LOG10(EXP(1)))*298.15*(8.314462/4.184/1000)</f>
        <v>0</v>
      </c>
      <c r="CJ90" s="16">
        <f>-(logK!CJ90/LOG10(EXP(1)))*298.15*(8.314462/4.184/1000)</f>
        <v>0</v>
      </c>
      <c r="CK90" s="16">
        <f>-(logK!CK90/LOG10(EXP(1)))*298.15*(8.314462/4.184/1000)</f>
        <v>0</v>
      </c>
      <c r="CL90" s="16">
        <f>-(logK!CL90/LOG10(EXP(1)))*298.15*(8.314462/4.184/1000)</f>
        <v>0</v>
      </c>
      <c r="CM90" s="16">
        <f>-(logK!CM90/LOG10(EXP(1)))*298.15*(8.314462/4.184/1000)</f>
        <v>0</v>
      </c>
      <c r="CN90" s="16">
        <f>-(logK!CN90/LOG10(EXP(1)))*298.15*(8.314462/4.184/1000)</f>
        <v>0</v>
      </c>
      <c r="CO90" s="16">
        <f>-(logK!CO90/LOG10(EXP(1)))*298.15*(8.314462/4.184/1000)</f>
        <v>0</v>
      </c>
      <c r="CP90" s="16">
        <f>-(logK!CP90/LOG10(EXP(1)))*298.15*(8.314462/4.184/1000)</f>
        <v>0</v>
      </c>
      <c r="CQ90" s="16">
        <f>-(logK!CQ90/LOG10(EXP(1)))*298.15*(8.314462/4.184/1000)</f>
        <v>0</v>
      </c>
      <c r="CR90" s="16">
        <f>-(logK!CR90/LOG10(EXP(1)))*298.15*(8.314462/4.184/1000)</f>
        <v>0</v>
      </c>
      <c r="CS90" s="16">
        <f>-(logK!CS90/LOG10(EXP(1)))*298.15*(8.314462/4.184/1000)</f>
        <v>0</v>
      </c>
      <c r="CT90" s="16">
        <f>-(logK!CT90/LOG10(EXP(1)))*298.15*(8.314462/4.184/1000)</f>
        <v>0</v>
      </c>
      <c r="CU90" s="16">
        <f>-(logK!CU90/LOG10(EXP(1)))*298.15*(8.314462/4.184/1000)</f>
        <v>0</v>
      </c>
      <c r="CV90" s="16">
        <f>-(logK!CV90/LOG10(EXP(1)))*298.15*(8.314462/4.184/1000)</f>
        <v>0</v>
      </c>
      <c r="CW90" s="16">
        <f>-(logK!CW90/LOG10(EXP(1)))*298.15*(8.314462/4.184/1000)</f>
        <v>-6.4244856354479571</v>
      </c>
      <c r="CX90" s="16">
        <f>-(logK!CX90/LOG10(EXP(1)))*298.15*(8.314462/4.184/1000)</f>
        <v>0</v>
      </c>
      <c r="CY90" s="16">
        <f>-(logK!CY90/LOG10(EXP(1)))*298.15*(8.314462/4.184/1000)</f>
        <v>0</v>
      </c>
      <c r="CZ90" s="16">
        <f>-(logK!CZ90/LOG10(EXP(1)))*298.15*(8.314462/4.184/1000)</f>
        <v>-6.5066913344500366</v>
      </c>
      <c r="DA90" s="16">
        <f>-(logK!DA90/LOG10(EXP(1)))*298.15*(8.314462/4.184/1000)</f>
        <v>0</v>
      </c>
      <c r="DB90" s="16">
        <f>-(logK!DB90/LOG10(EXP(1)))*298.15*(8.314462/4.184/1000)</f>
        <v>0</v>
      </c>
      <c r="DC90" s="16">
        <f>-(logK!DC90/LOG10(EXP(1)))*298.15*(8.314462/4.184/1000)</f>
        <v>0</v>
      </c>
      <c r="DD90" s="16">
        <f>-(logK!DD90/LOG10(EXP(1)))*298.15*(8.314462/4.184/1000)</f>
        <v>0</v>
      </c>
      <c r="DE90" s="16">
        <f>-(logK!DE90/LOG10(EXP(1)))*298.15*(8.314462/4.184/1000)</f>
        <v>0</v>
      </c>
      <c r="DF90" s="16">
        <f>-(logK!DF90/LOG10(EXP(1)))*298.15*(8.314462/4.184/1000)</f>
        <v>0</v>
      </c>
      <c r="DG90" s="16">
        <f>-(logK!DG90/LOG10(EXP(1)))*298.15*(8.314462/4.184/1000)</f>
        <v>0</v>
      </c>
      <c r="DH90" s="16">
        <f>-(logK!DH90/LOG10(EXP(1)))*298.15*(8.314462/4.184/1000)</f>
        <v>0</v>
      </c>
      <c r="DI90" s="16">
        <f>-(logK!DI90/LOG10(EXP(1)))*298.15*(8.314462/4.184/1000)</f>
        <v>0</v>
      </c>
      <c r="DJ90" s="16">
        <f>-(logK!DJ90/LOG10(EXP(1)))*298.15*(8.314462/4.184/1000)</f>
        <v>0</v>
      </c>
      <c r="DK90" s="16">
        <f>-(logK!DK90/LOG10(EXP(1)))*298.15*(8.314462/4.184/1000)</f>
        <v>0</v>
      </c>
      <c r="DL90" s="16">
        <f>-(logK!DL90/LOG10(EXP(1)))*298.15*(8.314462/4.184/1000)</f>
        <v>-5.6065527638409431</v>
      </c>
      <c r="DM90" s="16">
        <f>-(logK!DM90/LOG10(EXP(1)))*298.15*(8.314462/4.184/1000)</f>
        <v>0</v>
      </c>
      <c r="DN90" s="16">
        <f>-(logK!DN90/LOG10(EXP(1)))*298.15*(8.314462/4.184/1000)</f>
        <v>0</v>
      </c>
      <c r="DO90" s="16">
        <f>-(logK!DO90/LOG10(EXP(1)))*298.15*(8.314462/4.184/1000)</f>
        <v>0</v>
      </c>
      <c r="DP90" s="16">
        <f>-(logK!DP90/LOG10(EXP(1)))*298.15*(8.314462/4.184/1000)</f>
        <v>0</v>
      </c>
      <c r="DQ90" s="16">
        <f>-(logK!DQ90/LOG10(EXP(1)))*298.15*(8.314462/4.184/1000)</f>
        <v>0</v>
      </c>
      <c r="DR90" s="16">
        <f>-(logK!DR90/LOG10(EXP(1)))*298.15*(8.314462/4.184/1000)</f>
        <v>-6.7373906713410303</v>
      </c>
      <c r="DS90" s="16">
        <f>-(logK!DS90/LOG10(EXP(1)))*298.15*(8.314462/4.184/1000)</f>
        <v>-6.9335366353042254</v>
      </c>
      <c r="DT90" s="16">
        <f>-(logK!DT90/LOG10(EXP(1)))*298.15*(8.314462/4.184/1000)</f>
        <v>0</v>
      </c>
      <c r="DU90" s="16">
        <f>-(logK!DU90/LOG10(EXP(1)))*298.15*(8.314462/4.184/1000)</f>
        <v>0</v>
      </c>
      <c r="DV90" s="16">
        <f>-(logK!DV90/LOG10(EXP(1)))*298.15*(8.314462/4.184/1000)</f>
        <v>0</v>
      </c>
      <c r="DW90" s="16">
        <f>-(logK!DW90/LOG10(EXP(1)))*298.15*(8.314462/4.184/1000)</f>
        <v>0</v>
      </c>
      <c r="DX90" s="16">
        <f>-(logK!DX90/LOG10(EXP(1)))*298.15*(8.314462/4.184/1000)</f>
        <v>0</v>
      </c>
      <c r="DY90" s="16">
        <f>-(logK!DY90/LOG10(EXP(1)))*298.15*(8.314462/4.184/1000)</f>
        <v>-6.8025389183579064</v>
      </c>
      <c r="DZ90" s="16">
        <f>-(logK!DZ90/LOG10(EXP(1)))*298.15*(8.314462/4.184/1000)</f>
        <v>0</v>
      </c>
      <c r="EA90" s="16">
        <f>-(logK!EA90/LOG10(EXP(1)))*298.15*(8.314462/4.184/1000)</f>
        <v>0</v>
      </c>
      <c r="EB90" s="16">
        <f>-(logK!EB90/LOG10(EXP(1)))*298.15*(8.314462/4.184/1000)</f>
        <v>0</v>
      </c>
      <c r="EC90" s="16">
        <f>-(logK!EC90/LOG10(EXP(1)))*298.15*(8.314462/4.184/1000)</f>
        <v>0</v>
      </c>
      <c r="ED90" s="16">
        <f>-(logK!ED90/LOG10(EXP(1)))*298.15*(8.314462/4.184/1000)</f>
        <v>0</v>
      </c>
      <c r="EE90" s="16">
        <f>-(logK!EE90/LOG10(EXP(1)))*298.15*(8.314462/4.184/1000)</f>
        <v>-3.3602424618061986</v>
      </c>
      <c r="EF90" s="16">
        <f>-(logK!EF90/LOG10(EXP(1)))*298.15*(8.314462/4.184/1000)</f>
        <v>-7.1325720742262044</v>
      </c>
      <c r="EG90" s="16">
        <f>-(logK!EG90/LOG10(EXP(1)))*298.15*(8.314462/4.184/1000)</f>
        <v>-2.9674198418311919</v>
      </c>
      <c r="EH90" s="16">
        <f>-(logK!EH90/LOG10(EXP(1)))*298.15*(8.314462/4.184/1000)</f>
        <v>0</v>
      </c>
      <c r="EI90" s="16">
        <f>-(logK!EI90/LOG10(EXP(1)))*298.15*(8.314462/4.184/1000)</f>
        <v>0</v>
      </c>
      <c r="EJ90" s="16">
        <f>-(logK!EJ90/LOG10(EXP(1)))*298.15*(8.314462/4.184/1000)</f>
        <v>0</v>
      </c>
      <c r="EK90" s="16">
        <f>-(logK!EK90/LOG10(EXP(1)))*298.15*(8.314462/4.184/1000)</f>
        <v>-6.9815117421977941</v>
      </c>
      <c r="EL90" s="16">
        <f>-(logK!EL90/LOG10(EXP(1)))*298.15*(8.314462/4.184/1000)</f>
        <v>0</v>
      </c>
      <c r="EM90" s="16">
        <f>-(logK!EM90/LOG10(EXP(1)))*298.15*(8.314462/4.184/1000)</f>
        <v>0</v>
      </c>
      <c r="EN90" s="16">
        <f>-(logK!EN90/LOG10(EXP(1)))*298.15*(8.314462/4.184/1000)</f>
        <v>0</v>
      </c>
      <c r="EO90" s="16">
        <f>-(logK!EO90/LOG10(EXP(1)))*298.15*(8.314462/4.184/1000)</f>
        <v>0</v>
      </c>
      <c r="EP90" s="16">
        <f>-(logK!EP90/LOG10(EXP(1)))*298.15*(8.314462/4.184/1000)</f>
        <v>0</v>
      </c>
      <c r="EQ90" s="16">
        <f>-(logK!EQ90/LOG10(EXP(1)))*298.15*(8.314462/4.184/1000)</f>
        <v>0</v>
      </c>
      <c r="ER90" s="16">
        <f>-(logK!ER90/LOG10(EXP(1)))*298.15*(8.314462/4.184/1000)</f>
        <v>0</v>
      </c>
      <c r="ES90" s="16">
        <f>-(logK!ES90/LOG10(EXP(1)))*298.15*(8.314462/4.184/1000)</f>
        <v>0</v>
      </c>
      <c r="ET90" s="16">
        <f>-(logK!ET90/LOG10(EXP(1)))*298.15*(8.314462/4.184/1000)</f>
        <v>0</v>
      </c>
      <c r="EU90" s="16">
        <f>-(logK!EU90/LOG10(EXP(1)))*298.15*(8.314462/4.184/1000)</f>
        <v>0</v>
      </c>
      <c r="EV90" s="16">
        <f>-(logK!EV90/LOG10(EXP(1)))*298.15*(8.314462/4.184/1000)</f>
        <v>0</v>
      </c>
      <c r="EW90" s="16">
        <f>-(logK!EW90/LOG10(EXP(1)))*298.15*(8.314462/4.184/1000)</f>
        <v>0</v>
      </c>
      <c r="EX90" s="16">
        <f>-(logK!EX90/LOG10(EXP(1)))*298.15*(8.314462/4.184/1000)</f>
        <v>0</v>
      </c>
      <c r="EY90" s="16">
        <f>-(logK!EY90/LOG10(EXP(1)))*298.15*(8.314462/4.184/1000)</f>
        <v>-6.8888630059367459</v>
      </c>
      <c r="EZ90" s="16">
        <f>-(logK!EZ90/LOG10(EXP(1)))*298.15*(8.314462/4.184/1000)</f>
        <v>0</v>
      </c>
      <c r="FA90" s="16">
        <f>-(logK!FA90/LOG10(EXP(1)))*298.15*(8.314462/4.184/1000)</f>
        <v>-5.0484066103766763</v>
      </c>
      <c r="FB90" s="16">
        <f>-(logK!FB90/LOG10(EXP(1)))*298.15*(8.314462/4.184/1000)</f>
        <v>0</v>
      </c>
      <c r="FC90" s="16">
        <f>-(logK!FC90/LOG10(EXP(1)))*298.15*(8.314462/4.184/1000)</f>
        <v>0</v>
      </c>
      <c r="FD90" s="16">
        <f>-(logK!FD90/LOG10(EXP(1)))*298.15*(8.314462/4.184/1000)</f>
        <v>0</v>
      </c>
      <c r="FE90" s="16">
        <f>-(logK!FE90/LOG10(EXP(1)))*298.15*(8.314462/4.184/1000)</f>
        <v>-6.8795793057032615</v>
      </c>
      <c r="FF90" s="16">
        <f>-(logK!FF90/LOG10(EXP(1)))*298.15*(8.314462/4.184/1000)</f>
        <v>0</v>
      </c>
    </row>
    <row r="91" spans="1:162" ht="12.75">
      <c r="A91" s="162">
        <v>89</v>
      </c>
      <c r="B91" s="16">
        <f>-(logK!B91/LOG10(EXP(1)))*298.15*(8.314462/4.184/1000)</f>
        <v>-4.401374313633573</v>
      </c>
      <c r="C91" s="16">
        <f>-(logK!C91/LOG10(EXP(1)))*298.15*(8.314462/4.184/1000)</f>
        <v>-4.3236422531040342</v>
      </c>
      <c r="D91" s="16">
        <f>-(logK!D91/LOG10(EXP(1)))*298.15*(8.314462/4.184/1000)</f>
        <v>-4.434842018869114</v>
      </c>
      <c r="E91" s="16">
        <f>-(logK!E91/LOG10(EXP(1)))*298.15*(8.314462/4.184/1000)</f>
        <v>-4.3024964259741267</v>
      </c>
      <c r="F91" s="16">
        <f>-(logK!F91/LOG10(EXP(1)))*298.15*(8.314462/4.184/1000)</f>
        <v>-4.4236115382927652</v>
      </c>
      <c r="G91" s="16">
        <f>-(logK!G91/LOG10(EXP(1)))*298.15*(8.314462/4.184/1000)</f>
        <v>-4.3776173179148499</v>
      </c>
      <c r="H91" s="16">
        <f>-(logK!H91/LOG10(EXP(1)))*298.15*(8.314462/4.184/1000)</f>
        <v>-4.6858470796418468</v>
      </c>
      <c r="I91" s="16">
        <f>-(logK!I91/LOG10(EXP(1)))*298.15*(8.314462/4.184/1000)</f>
        <v>0</v>
      </c>
      <c r="J91" s="16">
        <f>-(logK!J91/LOG10(EXP(1)))*298.15*(8.314462/4.184/1000)</f>
        <v>0</v>
      </c>
      <c r="K91" s="16">
        <f>-(logK!K91/LOG10(EXP(1)))*298.15*(8.314462/4.184/1000)</f>
        <v>0</v>
      </c>
      <c r="L91" s="16">
        <f>-(logK!L91/LOG10(EXP(1)))*298.15*(8.314462/4.184/1000)</f>
        <v>0</v>
      </c>
      <c r="M91" s="16">
        <f>-(logK!M91/LOG10(EXP(1)))*298.15*(8.314462/4.184/1000)</f>
        <v>0</v>
      </c>
      <c r="N91" s="16">
        <f>-(logK!N91/LOG10(EXP(1)))*298.15*(8.314462/4.184/1000)</f>
        <v>-4.3445752577157313</v>
      </c>
      <c r="O91" s="16">
        <f>-(logK!O91/LOG10(EXP(1)))*298.15*(8.314462/4.184/1000)</f>
        <v>0</v>
      </c>
      <c r="P91" s="16">
        <f>-(logK!P91/LOG10(EXP(1)))*298.15*(8.314462/4.184/1000)</f>
        <v>0</v>
      </c>
      <c r="Q91" s="16">
        <f>-(logK!Q91/LOG10(EXP(1)))*298.15*(8.314462/4.184/1000)</f>
        <v>0</v>
      </c>
      <c r="R91" s="16">
        <f>-(logK!R91/LOG10(EXP(1)))*298.15*(8.314462/4.184/1000)</f>
        <v>-4.5614686887106446</v>
      </c>
      <c r="S91" s="16">
        <f>-(logK!S91/LOG10(EXP(1)))*298.15*(8.314462/4.184/1000)</f>
        <v>-4.2735607489789444</v>
      </c>
      <c r="T91" s="16">
        <f>-(logK!T91/LOG10(EXP(1)))*298.15*(8.314462/4.184/1000)</f>
        <v>-4.9269640787992515</v>
      </c>
      <c r="U91" s="16">
        <f>-(logK!U91/LOG10(EXP(1)))*298.15*(8.314462/4.184/1000)</f>
        <v>-4.511168905079697</v>
      </c>
      <c r="V91" s="16">
        <f>-(logK!V91/LOG10(EXP(1)))*298.15*(8.314462/4.184/1000)</f>
        <v>-4.4457259807299137</v>
      </c>
      <c r="W91" s="16">
        <f>-(logK!W91/LOG10(EXP(1)))*298.15*(8.314462/4.184/1000)</f>
        <v>-4.7724194601585967</v>
      </c>
      <c r="X91" s="16">
        <f>-(logK!X91/LOG10(EXP(1)))*298.15*(8.314462/4.184/1000)</f>
        <v>-4.890478659395237</v>
      </c>
      <c r="Y91" s="16">
        <f>-(logK!Y91/LOG10(EXP(1)))*298.15*(8.314462/4.184/1000)</f>
        <v>-4.9273842668480272</v>
      </c>
      <c r="Z91" s="16">
        <f>-(logK!Z91/LOG10(EXP(1)))*298.15*(8.314462/4.184/1000)</f>
        <v>-4.4565199022945476</v>
      </c>
      <c r="AA91" s="16">
        <f>-(logK!AA91/LOG10(EXP(1)))*298.15*(8.314462/4.184/1000)</f>
        <v>0</v>
      </c>
      <c r="AB91" s="16">
        <f>-(logK!AB91/LOG10(EXP(1)))*298.15*(8.314462/4.184/1000)</f>
        <v>0</v>
      </c>
      <c r="AC91" s="16">
        <f>-(logK!AC91/LOG10(EXP(1)))*298.15*(8.314462/4.184/1000)</f>
        <v>-4.3989486826247353</v>
      </c>
      <c r="AD91" s="16">
        <f>-(logK!AD91/LOG10(EXP(1)))*298.15*(8.314462/4.184/1000)</f>
        <v>-5.2028557317335187</v>
      </c>
      <c r="AE91" s="16">
        <f>-(logK!AE91/LOG10(EXP(1)))*298.15*(8.314462/4.184/1000)</f>
        <v>-4.7481822495269892</v>
      </c>
      <c r="AF91" s="16">
        <f>-(logK!AF91/LOG10(EXP(1)))*298.15*(8.314462/4.184/1000)</f>
        <v>0</v>
      </c>
      <c r="AG91" s="16">
        <f>-(logK!AG91/LOG10(EXP(1)))*298.15*(8.314462/4.184/1000)</f>
        <v>-3.6785635579383515</v>
      </c>
      <c r="AH91" s="16">
        <f>-(logK!AH91/LOG10(EXP(1)))*298.15*(8.314462/4.184/1000)</f>
        <v>-4.4584189339955032</v>
      </c>
      <c r="AI91" s="16">
        <f>-(logK!AI91/LOG10(EXP(1)))*298.15*(8.314462/4.184/1000)</f>
        <v>-4.4531665833858183</v>
      </c>
      <c r="AJ91" s="16">
        <f>-(logK!AJ91/LOG10(EXP(1)))*298.15*(8.314462/4.184/1000)</f>
        <v>-4.3417321671519415</v>
      </c>
      <c r="AK91" s="16">
        <f>-(logK!AK91/LOG10(EXP(1)))*298.15*(8.314462/4.184/1000)</f>
        <v>-4.7309163406136925</v>
      </c>
      <c r="AL91" s="16">
        <f>-(logK!AL91/LOG10(EXP(1)))*298.15*(8.314462/4.184/1000)</f>
        <v>-4.4103374158428297</v>
      </c>
      <c r="AM91" s="16">
        <f>-(logK!AM91/LOG10(EXP(1)))*298.15*(8.314462/4.184/1000)</f>
        <v>-4.2346224136278598</v>
      </c>
      <c r="AN91" s="16">
        <f>-(logK!AN91/LOG10(EXP(1)))*298.15*(8.314462/4.184/1000)</f>
        <v>-4.4382771925925395</v>
      </c>
      <c r="AO91" s="16">
        <f>-(logK!AO91/LOG10(EXP(1)))*298.15*(8.314462/4.184/1000)</f>
        <v>0</v>
      </c>
      <c r="AP91" s="16">
        <f>-(logK!AP91/LOG10(EXP(1)))*298.15*(8.314462/4.184/1000)</f>
        <v>-4.0874501852975289</v>
      </c>
      <c r="AQ91" s="16">
        <f>-(logK!AQ91/LOG10(EXP(1)))*298.15*(8.314462/4.184/1000)</f>
        <v>-4.3454756606773906</v>
      </c>
      <c r="AR91" s="16">
        <f>-(logK!AR91/LOG10(EXP(1)))*298.15*(8.314462/4.184/1000)</f>
        <v>-4.3640075907246594</v>
      </c>
      <c r="AS91" s="16">
        <f>-(logK!AS91/LOG10(EXP(1)))*298.15*(8.314462/4.184/1000)</f>
        <v>-4.6990666322153176</v>
      </c>
      <c r="AT91" s="16">
        <f>-(logK!AT91/LOG10(EXP(1)))*298.15*(8.314462/4.184/1000)</f>
        <v>0</v>
      </c>
      <c r="AU91" s="16">
        <f>-(logK!AU91/LOG10(EXP(1)))*298.15*(8.314462/4.184/1000)</f>
        <v>0</v>
      </c>
      <c r="AV91" s="16">
        <f>-(logK!AV91/LOG10(EXP(1)))*298.15*(8.314462/4.184/1000)</f>
        <v>-4.7111320319015677</v>
      </c>
      <c r="AW91" s="16">
        <f>-(logK!AW91/LOG10(EXP(1)))*298.15*(8.314462/4.184/1000)</f>
        <v>-4.5909145940507683</v>
      </c>
      <c r="AX91" s="16">
        <f>-(logK!AX91/LOG10(EXP(1)))*298.15*(8.314462/4.184/1000)</f>
        <v>-4.4383181199998871</v>
      </c>
      <c r="AY91" s="16">
        <f>-(logK!AY91/LOG10(EXP(1)))*298.15*(8.314462/4.184/1000)</f>
        <v>-4.4369102171871102</v>
      </c>
      <c r="AZ91" s="16">
        <f>-(logK!AZ91/LOG10(EXP(1)))*298.15*(8.314462/4.184/1000)</f>
        <v>-4.8828825325914105</v>
      </c>
      <c r="BA91" s="16">
        <f>-(logK!BA91/LOG10(EXP(1)))*298.15*(8.314462/4.184/1000)</f>
        <v>-4.8135596900250155</v>
      </c>
      <c r="BB91" s="16">
        <f>-(logK!BB91/LOG10(EXP(1)))*298.15*(8.314462/4.184/1000)</f>
        <v>-5.2991224508041483</v>
      </c>
      <c r="BC91" s="16">
        <f>-(logK!BC91/LOG10(EXP(1)))*298.15*(8.314462/4.184/1000)</f>
        <v>0</v>
      </c>
      <c r="BD91" s="16">
        <f>-(logK!BD91/LOG10(EXP(1)))*298.15*(8.314462/4.184/1000)</f>
        <v>0</v>
      </c>
      <c r="BE91" s="16">
        <f>-(logK!BE91/LOG10(EXP(1)))*298.15*(8.314462/4.184/1000)</f>
        <v>-4.5343692880584845</v>
      </c>
      <c r="BF91" s="16">
        <f>-(logK!BF91/LOG10(EXP(1)))*298.15*(8.314462/4.184/1000)</f>
        <v>-4.6383860209845711</v>
      </c>
      <c r="BG91" s="16">
        <f>-(logK!BG91/LOG10(EXP(1)))*298.15*(8.314462/4.184/1000)</f>
        <v>-4.6317601465842788</v>
      </c>
      <c r="BH91" s="16">
        <f>-(logK!BH91/LOG10(EXP(1)))*298.15*(8.314462/4.184/1000)</f>
        <v>0</v>
      </c>
      <c r="BI91" s="16">
        <f>-(logK!BI91/LOG10(EXP(1)))*298.15*(8.314462/4.184/1000)</f>
        <v>0</v>
      </c>
      <c r="BJ91" s="16">
        <f>-(logK!BJ91/LOG10(EXP(1)))*298.15*(8.314462/4.184/1000)</f>
        <v>0</v>
      </c>
      <c r="BK91" s="16">
        <f>-(logK!BK91/LOG10(EXP(1)))*298.15*(8.314462/4.184/1000)</f>
        <v>0</v>
      </c>
      <c r="BL91" s="16">
        <f>-(logK!BL91/LOG10(EXP(1)))*298.15*(8.314462/4.184/1000)</f>
        <v>0</v>
      </c>
      <c r="BM91" s="16">
        <f>-(logK!BM91/LOG10(EXP(1)))*298.15*(8.314462/4.184/1000)</f>
        <v>0</v>
      </c>
      <c r="BN91" s="16">
        <f>-(logK!BN91/LOG10(EXP(1)))*298.15*(8.314462/4.184/1000)</f>
        <v>0</v>
      </c>
      <c r="BO91" s="16">
        <f>-(logK!BO91/LOG10(EXP(1)))*298.15*(8.314462/4.184/1000)</f>
        <v>-4.6068680974350986</v>
      </c>
      <c r="BP91" s="16">
        <f>-(logK!BP91/LOG10(EXP(1)))*298.15*(8.314462/4.184/1000)</f>
        <v>0</v>
      </c>
      <c r="BQ91" s="16">
        <f>-(logK!BQ91/LOG10(EXP(1)))*298.15*(8.314462/4.184/1000)</f>
        <v>-4.7303488138984644</v>
      </c>
      <c r="BR91" s="16">
        <f>-(logK!BR91/LOG10(EXP(1)))*298.15*(8.314462/4.184/1000)</f>
        <v>0</v>
      </c>
      <c r="BS91" s="16">
        <f>-(logK!BS91/LOG10(EXP(1)))*298.15*(8.314462/4.184/1000)</f>
        <v>-4.514445826161376</v>
      </c>
      <c r="BT91" s="16">
        <f>-(logK!BT91/LOG10(EXP(1)))*298.15*(8.314462/4.184/1000)</f>
        <v>0</v>
      </c>
      <c r="BU91" s="16">
        <f>-(logK!BU91/LOG10(EXP(1)))*298.15*(8.314462/4.184/1000)</f>
        <v>0</v>
      </c>
      <c r="BV91" s="16">
        <f>-(logK!BV91/LOG10(EXP(1)))*298.15*(8.314462/4.184/1000)</f>
        <v>0</v>
      </c>
      <c r="BW91" s="16">
        <f>-(logK!BW91/LOG10(EXP(1)))*298.15*(8.314462/4.184/1000)</f>
        <v>0</v>
      </c>
      <c r="BX91" s="16">
        <f>-(logK!BX91/LOG10(EXP(1)))*298.15*(8.314462/4.184/1000)</f>
        <v>0</v>
      </c>
      <c r="BY91" s="16">
        <f>-(logK!BY91/LOG10(EXP(1)))*298.15*(8.314462/4.184/1000)</f>
        <v>-4.4100754804358013</v>
      </c>
      <c r="BZ91" s="16">
        <f>-(logK!BZ91/LOG10(EXP(1)))*298.15*(8.314462/4.184/1000)</f>
        <v>0</v>
      </c>
      <c r="CA91" s="16">
        <f>-(logK!CA91/LOG10(EXP(1)))*298.15*(8.314462/4.184/1000)</f>
        <v>-4.332968244991779</v>
      </c>
      <c r="CB91" s="16">
        <f>-(logK!CB91/LOG10(EXP(1)))*298.15*(8.314462/4.184/1000)</f>
        <v>-4.2112337645752707</v>
      </c>
      <c r="CC91" s="16">
        <f>-(logK!CC91/LOG10(EXP(1)))*298.15*(8.314462/4.184/1000)</f>
        <v>0</v>
      </c>
      <c r="CD91" s="16">
        <f>-(logK!CD91/LOG10(EXP(1)))*298.15*(8.314462/4.184/1000)</f>
        <v>0</v>
      </c>
      <c r="CE91" s="16">
        <f>-(logK!CE91/LOG10(EXP(1)))*298.15*(8.314462/4.184/1000)</f>
        <v>-4.4014343404976835</v>
      </c>
      <c r="CF91" s="16">
        <f>-(logK!CF91/LOG10(EXP(1)))*298.15*(8.314462/4.184/1000)</f>
        <v>-4.5829255641363975</v>
      </c>
      <c r="CG91" s="16">
        <f>-(logK!CG91/LOG10(EXP(1)))*298.15*(8.314462/4.184/1000)</f>
        <v>0</v>
      </c>
      <c r="CH91" s="16">
        <f>-(logK!CH91/LOG10(EXP(1)))*298.15*(8.314462/4.184/1000)</f>
        <v>0</v>
      </c>
      <c r="CI91" s="16">
        <f>-(logK!CI91/LOG10(EXP(1)))*298.15*(8.314462/4.184/1000)</f>
        <v>0</v>
      </c>
      <c r="CJ91" s="16">
        <f>-(logK!CJ91/LOG10(EXP(1)))*298.15*(8.314462/4.184/1000)</f>
        <v>0</v>
      </c>
      <c r="CK91" s="16">
        <f>-(logK!CK91/LOG10(EXP(1)))*298.15*(8.314462/4.184/1000)</f>
        <v>0</v>
      </c>
      <c r="CL91" s="16">
        <f>-(logK!CL91/LOG10(EXP(1)))*298.15*(8.314462/4.184/1000)</f>
        <v>0</v>
      </c>
      <c r="CM91" s="16">
        <f>-(logK!CM91/LOG10(EXP(1)))*298.15*(8.314462/4.184/1000)</f>
        <v>0</v>
      </c>
      <c r="CN91" s="16">
        <f>-(logK!CN91/LOG10(EXP(1)))*298.15*(8.314462/4.184/1000)</f>
        <v>0</v>
      </c>
      <c r="CO91" s="16">
        <f>-(logK!CO91/LOG10(EXP(1)))*298.15*(8.314462/4.184/1000)</f>
        <v>0</v>
      </c>
      <c r="CP91" s="16">
        <f>-(logK!CP91/LOG10(EXP(1)))*298.15*(8.314462/4.184/1000)</f>
        <v>0</v>
      </c>
      <c r="CQ91" s="16">
        <f>-(logK!CQ91/LOG10(EXP(1)))*298.15*(8.314462/4.184/1000)</f>
        <v>0</v>
      </c>
      <c r="CR91" s="16">
        <f>-(logK!CR91/LOG10(EXP(1)))*298.15*(8.314462/4.184/1000)</f>
        <v>0</v>
      </c>
      <c r="CS91" s="16">
        <f>-(logK!CS91/LOG10(EXP(1)))*298.15*(8.314462/4.184/1000)</f>
        <v>0</v>
      </c>
      <c r="CT91" s="16">
        <f>-(logK!CT91/LOG10(EXP(1)))*298.15*(8.314462/4.184/1000)</f>
        <v>0</v>
      </c>
      <c r="CU91" s="16">
        <f>-(logK!CU91/LOG10(EXP(1)))*298.15*(8.314462/4.184/1000)</f>
        <v>0</v>
      </c>
      <c r="CV91" s="16">
        <f>-(logK!CV91/LOG10(EXP(1)))*298.15*(8.314462/4.184/1000)</f>
        <v>0</v>
      </c>
      <c r="CW91" s="16">
        <f>-(logK!CW91/LOG10(EXP(1)))*298.15*(8.314462/4.184/1000)</f>
        <v>-4.4032324179271818</v>
      </c>
      <c r="CX91" s="16">
        <f>-(logK!CX91/LOG10(EXP(1)))*298.15*(8.314462/4.184/1000)</f>
        <v>0</v>
      </c>
      <c r="CY91" s="16">
        <f>-(logK!CY91/LOG10(EXP(1)))*298.15*(8.314462/4.184/1000)</f>
        <v>0</v>
      </c>
      <c r="CZ91" s="16">
        <f>-(logK!CZ91/LOG10(EXP(1)))*298.15*(8.314462/4.184/1000)</f>
        <v>-4.3472879262747703</v>
      </c>
      <c r="DA91" s="16">
        <f>-(logK!DA91/LOG10(EXP(1)))*298.15*(8.314462/4.184/1000)</f>
        <v>0</v>
      </c>
      <c r="DB91" s="16">
        <f>-(logK!DB91/LOG10(EXP(1)))*298.15*(8.314462/4.184/1000)</f>
        <v>0</v>
      </c>
      <c r="DC91" s="16">
        <f>-(logK!DC91/LOG10(EXP(1)))*298.15*(8.314462/4.184/1000)</f>
        <v>0</v>
      </c>
      <c r="DD91" s="16">
        <f>-(logK!DD91/LOG10(EXP(1)))*298.15*(8.314462/4.184/1000)</f>
        <v>0</v>
      </c>
      <c r="DE91" s="16">
        <f>-(logK!DE91/LOG10(EXP(1)))*298.15*(8.314462/4.184/1000)</f>
        <v>0</v>
      </c>
      <c r="DF91" s="16">
        <f>-(logK!DF91/LOG10(EXP(1)))*298.15*(8.314462/4.184/1000)</f>
        <v>0</v>
      </c>
      <c r="DG91" s="16">
        <f>-(logK!DG91/LOG10(EXP(1)))*298.15*(8.314462/4.184/1000)</f>
        <v>0</v>
      </c>
      <c r="DH91" s="16">
        <f>-(logK!DH91/LOG10(EXP(1)))*298.15*(8.314462/4.184/1000)</f>
        <v>0</v>
      </c>
      <c r="DI91" s="16">
        <f>-(logK!DI91/LOG10(EXP(1)))*298.15*(8.314462/4.184/1000)</f>
        <v>0</v>
      </c>
      <c r="DJ91" s="16">
        <f>-(logK!DJ91/LOG10(EXP(1)))*298.15*(8.314462/4.184/1000)</f>
        <v>0</v>
      </c>
      <c r="DK91" s="16">
        <f>-(logK!DK91/LOG10(EXP(1)))*298.15*(8.314462/4.184/1000)</f>
        <v>0</v>
      </c>
      <c r="DL91" s="16">
        <f>-(logK!DL91/LOG10(EXP(1)))*298.15*(8.314462/4.184/1000)</f>
        <v>-4.688649242798288</v>
      </c>
      <c r="DM91" s="16">
        <f>-(logK!DM91/LOG10(EXP(1)))*298.15*(8.314462/4.184/1000)</f>
        <v>0</v>
      </c>
      <c r="DN91" s="16">
        <f>-(logK!DN91/LOG10(EXP(1)))*298.15*(8.314462/4.184/1000)</f>
        <v>0</v>
      </c>
      <c r="DO91" s="16">
        <f>-(logK!DO91/LOG10(EXP(1)))*298.15*(8.314462/4.184/1000)</f>
        <v>0</v>
      </c>
      <c r="DP91" s="16">
        <f>-(logK!DP91/LOG10(EXP(1)))*298.15*(8.314462/4.184/1000)</f>
        <v>0</v>
      </c>
      <c r="DQ91" s="16">
        <f>-(logK!DQ91/LOG10(EXP(1)))*298.15*(8.314462/4.184/1000)</f>
        <v>0</v>
      </c>
      <c r="DR91" s="16">
        <f>-(logK!DR91/LOG10(EXP(1)))*298.15*(8.314462/4.184/1000)</f>
        <v>-4.6587176655576314</v>
      </c>
      <c r="DS91" s="16">
        <f>-(logK!DS91/LOG10(EXP(1)))*298.15*(8.314462/4.184/1000)</f>
        <v>-4.6597162942969277</v>
      </c>
      <c r="DT91" s="16">
        <f>-(logK!DT91/LOG10(EXP(1)))*298.15*(8.314462/4.184/1000)</f>
        <v>0</v>
      </c>
      <c r="DU91" s="16">
        <f>-(logK!DU91/LOG10(EXP(1)))*298.15*(8.314462/4.184/1000)</f>
        <v>0</v>
      </c>
      <c r="DV91" s="16">
        <f>-(logK!DV91/LOG10(EXP(1)))*298.15*(8.314462/4.184/1000)</f>
        <v>0</v>
      </c>
      <c r="DW91" s="16">
        <f>-(logK!DW91/LOG10(EXP(1)))*298.15*(8.314462/4.184/1000)</f>
        <v>0</v>
      </c>
      <c r="DX91" s="16">
        <f>-(logK!DX91/LOG10(EXP(1)))*298.15*(8.314462/4.184/1000)</f>
        <v>0</v>
      </c>
      <c r="DY91" s="16">
        <f>-(logK!DY91/LOG10(EXP(1)))*298.15*(8.314462/4.184/1000)</f>
        <v>-4.4956737886576663</v>
      </c>
      <c r="DZ91" s="16">
        <f>-(logK!DZ91/LOG10(EXP(1)))*298.15*(8.314462/4.184/1000)</f>
        <v>0</v>
      </c>
      <c r="EA91" s="16">
        <f>-(logK!EA91/LOG10(EXP(1)))*298.15*(8.314462/4.184/1000)</f>
        <v>0</v>
      </c>
      <c r="EB91" s="16">
        <f>-(logK!EB91/LOG10(EXP(1)))*298.15*(8.314462/4.184/1000)</f>
        <v>0</v>
      </c>
      <c r="EC91" s="16">
        <f>-(logK!EC91/LOG10(EXP(1)))*298.15*(8.314462/4.184/1000)</f>
        <v>0</v>
      </c>
      <c r="ED91" s="16">
        <f>-(logK!ED91/LOG10(EXP(1)))*298.15*(8.314462/4.184/1000)</f>
        <v>0</v>
      </c>
      <c r="EE91" s="16">
        <f>-(logK!EE91/LOG10(EXP(1)))*298.15*(8.314462/4.184/1000)</f>
        <v>-3.1362126552166694</v>
      </c>
      <c r="EF91" s="16">
        <f>-(logK!EF91/LOG10(EXP(1)))*298.15*(8.314462/4.184/1000)</f>
        <v>-4.8511719773780193</v>
      </c>
      <c r="EG91" s="16">
        <f>-(logK!EG91/LOG10(EXP(1)))*298.15*(8.314462/4.184/1000)</f>
        <v>-2.9688577580760258</v>
      </c>
      <c r="EH91" s="16">
        <f>-(logK!EH91/LOG10(EXP(1)))*298.15*(8.314462/4.184/1000)</f>
        <v>0</v>
      </c>
      <c r="EI91" s="16">
        <f>-(logK!EI91/LOG10(EXP(1)))*298.15*(8.314462/4.184/1000)</f>
        <v>0</v>
      </c>
      <c r="EJ91" s="16">
        <f>-(logK!EJ91/LOG10(EXP(1)))*298.15*(8.314462/4.184/1000)</f>
        <v>0</v>
      </c>
      <c r="EK91" s="16">
        <f>-(logK!EK91/LOG10(EXP(1)))*298.15*(8.314462/4.184/1000)</f>
        <v>-4.6403876440532814</v>
      </c>
      <c r="EL91" s="16">
        <f>-(logK!EL91/LOG10(EXP(1)))*298.15*(8.314462/4.184/1000)</f>
        <v>0</v>
      </c>
      <c r="EM91" s="16">
        <f>-(logK!EM91/LOG10(EXP(1)))*298.15*(8.314462/4.184/1000)</f>
        <v>0</v>
      </c>
      <c r="EN91" s="16">
        <f>-(logK!EN91/LOG10(EXP(1)))*298.15*(8.314462/4.184/1000)</f>
        <v>0</v>
      </c>
      <c r="EO91" s="16">
        <f>-(logK!EO91/LOG10(EXP(1)))*298.15*(8.314462/4.184/1000)</f>
        <v>0</v>
      </c>
      <c r="EP91" s="16">
        <f>-(logK!EP91/LOG10(EXP(1)))*298.15*(8.314462/4.184/1000)</f>
        <v>0</v>
      </c>
      <c r="EQ91" s="16">
        <f>-(logK!EQ91/LOG10(EXP(1)))*298.15*(8.314462/4.184/1000)</f>
        <v>0</v>
      </c>
      <c r="ER91" s="16">
        <f>-(logK!ER91/LOG10(EXP(1)))*298.15*(8.314462/4.184/1000)</f>
        <v>0</v>
      </c>
      <c r="ES91" s="16">
        <f>-(logK!ES91/LOG10(EXP(1)))*298.15*(8.314462/4.184/1000)</f>
        <v>0</v>
      </c>
      <c r="ET91" s="16">
        <f>-(logK!ET91/LOG10(EXP(1)))*298.15*(8.314462/4.184/1000)</f>
        <v>0</v>
      </c>
      <c r="EU91" s="16">
        <f>-(logK!EU91/LOG10(EXP(1)))*298.15*(8.314462/4.184/1000)</f>
        <v>0</v>
      </c>
      <c r="EV91" s="16">
        <f>-(logK!EV91/LOG10(EXP(1)))*298.15*(8.314462/4.184/1000)</f>
        <v>0</v>
      </c>
      <c r="EW91" s="16">
        <f>-(logK!EW91/LOG10(EXP(1)))*298.15*(8.314462/4.184/1000)</f>
        <v>0</v>
      </c>
      <c r="EX91" s="16">
        <f>-(logK!EX91/LOG10(EXP(1)))*298.15*(8.314462/4.184/1000)</f>
        <v>0</v>
      </c>
      <c r="EY91" s="16">
        <f>-(logK!EY91/LOG10(EXP(1)))*298.15*(8.314462/4.184/1000)</f>
        <v>-4.7231374047237091</v>
      </c>
      <c r="EZ91" s="16">
        <f>-(logK!EZ91/LOG10(EXP(1)))*298.15*(8.314462/4.184/1000)</f>
        <v>0</v>
      </c>
      <c r="FA91" s="16">
        <f>-(logK!FA91/LOG10(EXP(1)))*298.15*(8.314462/4.184/1000)</f>
        <v>-3.7995586165287687</v>
      </c>
      <c r="FB91" s="16">
        <f>-(logK!FB91/LOG10(EXP(1)))*298.15*(8.314462/4.184/1000)</f>
        <v>0</v>
      </c>
      <c r="FC91" s="16">
        <f>-(logK!FC91/LOG10(EXP(1)))*298.15*(8.314462/4.184/1000)</f>
        <v>0</v>
      </c>
      <c r="FD91" s="16">
        <f>-(logK!FD91/LOG10(EXP(1)))*298.15*(8.314462/4.184/1000)</f>
        <v>0</v>
      </c>
      <c r="FE91" s="16">
        <f>-(logK!FE91/LOG10(EXP(1)))*298.15*(8.314462/4.184/1000)</f>
        <v>-4.2659782646442341</v>
      </c>
      <c r="FF91" s="16">
        <f>-(logK!FF91/LOG10(EXP(1)))*298.15*(8.314462/4.184/1000)</f>
        <v>0</v>
      </c>
    </row>
    <row r="92" spans="1:162" ht="12.75">
      <c r="A92" s="157">
        <v>90</v>
      </c>
      <c r="B92" s="16">
        <f>-(logK!B92/LOG10(EXP(1)))*298.15*(8.314462/4.184/1000)</f>
        <v>-3.0470727620122737</v>
      </c>
      <c r="C92" s="16">
        <f>-(logK!C92/LOG10(EXP(1)))*298.15*(8.314462/4.184/1000)</f>
        <v>-2.8819743292634286</v>
      </c>
      <c r="D92" s="16">
        <f>-(logK!D92/LOG10(EXP(1)))*298.15*(8.314462/4.184/1000)</f>
        <v>-3.0385011986666486</v>
      </c>
      <c r="E92" s="16">
        <f>-(logK!E92/LOG10(EXP(1)))*298.15*(8.314462/4.184/1000)</f>
        <v>-2.8860056788872268</v>
      </c>
      <c r="F92" s="16">
        <f>-(logK!F92/LOG10(EXP(1)))*298.15*(8.314462/4.184/1000)</f>
        <v>-3.0327345269712858</v>
      </c>
      <c r="G92" s="16">
        <f>-(logK!G92/LOG10(EXP(1)))*298.15*(8.314462/4.184/1000)</f>
        <v>-3.013465903591749</v>
      </c>
      <c r="H92" s="16">
        <f>-(logK!H92/LOG10(EXP(1)))*298.15*(8.314462/4.184/1000)</f>
        <v>-3.21881098447991</v>
      </c>
      <c r="I92" s="16">
        <f>-(logK!I92/LOG10(EXP(1)))*298.15*(8.314462/4.184/1000)</f>
        <v>0</v>
      </c>
      <c r="J92" s="16">
        <f>-(logK!J92/LOG10(EXP(1)))*298.15*(8.314462/4.184/1000)</f>
        <v>0</v>
      </c>
      <c r="K92" s="16">
        <f>-(logK!K92/LOG10(EXP(1)))*298.15*(8.314462/4.184/1000)</f>
        <v>0</v>
      </c>
      <c r="L92" s="16">
        <f>-(logK!L92/LOG10(EXP(1)))*298.15*(8.314462/4.184/1000)</f>
        <v>0</v>
      </c>
      <c r="M92" s="16">
        <f>-(logK!M92/LOG10(EXP(1)))*298.15*(8.314462/4.184/1000)</f>
        <v>0</v>
      </c>
      <c r="N92" s="16">
        <f>-(logK!N92/LOG10(EXP(1)))*298.15*(8.314462/4.184/1000)</f>
        <v>-2.9657854740310872</v>
      </c>
      <c r="O92" s="16">
        <f>-(logK!O92/LOG10(EXP(1)))*298.15*(8.314462/4.184/1000)</f>
        <v>0</v>
      </c>
      <c r="P92" s="16">
        <f>-(logK!P92/LOG10(EXP(1)))*298.15*(8.314462/4.184/1000)</f>
        <v>0</v>
      </c>
      <c r="Q92" s="16">
        <f>-(logK!Q92/LOG10(EXP(1)))*298.15*(8.314462/4.184/1000)</f>
        <v>0</v>
      </c>
      <c r="R92" s="16">
        <f>-(logK!R92/LOG10(EXP(1)))*298.15*(8.314462/4.184/1000)</f>
        <v>-3.4286662656578435</v>
      </c>
      <c r="S92" s="16">
        <f>-(logK!S92/LOG10(EXP(1)))*298.15*(8.314462/4.184/1000)</f>
        <v>-3.2912074753381542</v>
      </c>
      <c r="T92" s="16">
        <f>-(logK!T92/LOG10(EXP(1)))*298.15*(8.314462/4.184/1000)</f>
        <v>-3.5218988995970602</v>
      </c>
      <c r="U92" s="16">
        <f>-(logK!U92/LOG10(EXP(1)))*298.15*(8.314462/4.184/1000)</f>
        <v>-3.3217911626025582</v>
      </c>
      <c r="V92" s="16">
        <f>-(logK!V92/LOG10(EXP(1)))*298.15*(8.314462/4.184/1000)</f>
        <v>-3.0928023184893374</v>
      </c>
      <c r="W92" s="16">
        <f>-(logK!W92/LOG10(EXP(1)))*298.15*(8.314462/4.184/1000)</f>
        <v>-3.3833841821677866</v>
      </c>
      <c r="X92" s="16">
        <f>-(logK!X92/LOG10(EXP(1)))*298.15*(8.314462/4.184/1000)</f>
        <v>-3.4140019756049806</v>
      </c>
      <c r="Y92" s="16">
        <f>-(logK!Y92/LOG10(EXP(1)))*298.15*(8.314462/4.184/1000)</f>
        <v>-3.5082127745798197</v>
      </c>
      <c r="Z92" s="16">
        <f>-(logK!Z92/LOG10(EXP(1)))*298.15*(8.314462/4.184/1000)</f>
        <v>-3.0369868845947634</v>
      </c>
      <c r="AA92" s="16">
        <f>-(logK!AA92/LOG10(EXP(1)))*298.15*(8.314462/4.184/1000)</f>
        <v>0</v>
      </c>
      <c r="AB92" s="16">
        <f>-(logK!AB92/LOG10(EXP(1)))*298.15*(8.314462/4.184/1000)</f>
        <v>0</v>
      </c>
      <c r="AC92" s="16">
        <f>-(logK!AC92/LOG10(EXP(1)))*298.15*(8.314462/4.184/1000)</f>
        <v>-3.1195579289197721</v>
      </c>
      <c r="AD92" s="16">
        <f>-(logK!AD92/LOG10(EXP(1)))*298.15*(8.314462/4.184/1000)</f>
        <v>-3.7805942202105212</v>
      </c>
      <c r="AE92" s="16">
        <f>-(logK!AE92/LOG10(EXP(1)))*298.15*(8.314462/4.184/1000)</f>
        <v>-3.4405584059863203</v>
      </c>
      <c r="AF92" s="16">
        <f>-(logK!AF92/LOG10(EXP(1)))*298.15*(8.314462/4.184/1000)</f>
        <v>0</v>
      </c>
      <c r="AG92" s="16">
        <f>-(logK!AG92/LOG10(EXP(1)))*298.15*(8.314462/4.184/1000)</f>
        <v>-2.8254795004068738</v>
      </c>
      <c r="AH92" s="16">
        <f>-(logK!AH92/LOG10(EXP(1)))*298.15*(8.314462/4.184/1000)</f>
        <v>-3.1212523235839877</v>
      </c>
      <c r="AI92" s="16">
        <f>-(logK!AI92/LOG10(EXP(1)))*298.15*(8.314462/4.184/1000)</f>
        <v>-3.0454752288787823</v>
      </c>
      <c r="AJ92" s="16">
        <f>-(logK!AJ92/LOG10(EXP(1)))*298.15*(8.314462/4.184/1000)</f>
        <v>-3.0949128084615936</v>
      </c>
      <c r="AK92" s="16">
        <f>-(logK!AK92/LOG10(EXP(1)))*298.15*(8.314462/4.184/1000)</f>
        <v>-3.3597254122266995</v>
      </c>
      <c r="AL92" s="16">
        <f>-(logK!AL92/LOG10(EXP(1)))*298.15*(8.314462/4.184/1000)</f>
        <v>-3.0819019856655983</v>
      </c>
      <c r="AM92" s="16">
        <f>-(logK!AM92/LOG10(EXP(1)))*298.15*(8.314462/4.184/1000)</f>
        <v>-2.8362693292307735</v>
      </c>
      <c r="AN92" s="16">
        <f>-(logK!AN92/LOG10(EXP(1)))*298.15*(8.314462/4.184/1000)</f>
        <v>-3.1168335278372927</v>
      </c>
      <c r="AO92" s="16">
        <f>-(logK!AO92/LOG10(EXP(1)))*298.15*(8.314462/4.184/1000)</f>
        <v>0</v>
      </c>
      <c r="AP92" s="16">
        <f>-(logK!AP92/LOG10(EXP(1)))*298.15*(8.314462/4.184/1000)</f>
        <v>-3.1239371615060305</v>
      </c>
      <c r="AQ92" s="16">
        <f>-(logK!AQ92/LOG10(EXP(1)))*298.15*(8.314462/4.184/1000)</f>
        <v>-2.9974632873186002</v>
      </c>
      <c r="AR92" s="16">
        <f>-(logK!AR92/LOG10(EXP(1)))*298.15*(8.314462/4.184/1000)</f>
        <v>-3.0215886297034564</v>
      </c>
      <c r="AS92" s="16">
        <f>-(logK!AS92/LOG10(EXP(1)))*298.15*(8.314462/4.184/1000)</f>
        <v>-3.3296219398751812</v>
      </c>
      <c r="AT92" s="16">
        <f>-(logK!AT92/LOG10(EXP(1)))*298.15*(8.314462/4.184/1000)</f>
        <v>0</v>
      </c>
      <c r="AU92" s="16">
        <f>-(logK!AU92/LOG10(EXP(1)))*298.15*(8.314462/4.184/1000)</f>
        <v>0</v>
      </c>
      <c r="AV92" s="16">
        <f>-(logK!AV92/LOG10(EXP(1)))*298.15*(8.314462/4.184/1000)</f>
        <v>-3.3342317301895008</v>
      </c>
      <c r="AW92" s="16">
        <f>-(logK!AW92/LOG10(EXP(1)))*298.15*(8.314462/4.184/1000)</f>
        <v>-3.3612233553356443</v>
      </c>
      <c r="AX92" s="16">
        <f>-(logK!AX92/LOG10(EXP(1)))*298.15*(8.314462/4.184/1000)</f>
        <v>-3.0233689719231038</v>
      </c>
      <c r="AY92" s="16">
        <f>-(logK!AY92/LOG10(EXP(1)))*298.15*(8.314462/4.184/1000)</f>
        <v>-3.0502691925261689</v>
      </c>
      <c r="AZ92" s="16">
        <f>-(logK!AZ92/LOG10(EXP(1)))*298.15*(8.314462/4.184/1000)</f>
        <v>-3.5677894372096937</v>
      </c>
      <c r="BA92" s="16">
        <f>-(logK!BA92/LOG10(EXP(1)))*298.15*(8.314462/4.184/1000)</f>
        <v>-3.4217072421617361</v>
      </c>
      <c r="BB92" s="16">
        <f>-(logK!BB92/LOG10(EXP(1)))*298.15*(8.314462/4.184/1000)</f>
        <v>-3.7695288135104774</v>
      </c>
      <c r="BC92" s="16">
        <f>-(logK!BC92/LOG10(EXP(1)))*298.15*(8.314462/4.184/1000)</f>
        <v>0</v>
      </c>
      <c r="BD92" s="16">
        <f>-(logK!BD92/LOG10(EXP(1)))*298.15*(8.314462/4.184/1000)</f>
        <v>0</v>
      </c>
      <c r="BE92" s="16">
        <f>-(logK!BE92/LOG10(EXP(1)))*298.15*(8.314462/4.184/1000)</f>
        <v>-3.3309739085645842</v>
      </c>
      <c r="BF92" s="16">
        <f>-(logK!BF92/LOG10(EXP(1)))*298.15*(8.314462/4.184/1000)</f>
        <v>-3.5006552559635904</v>
      </c>
      <c r="BG92" s="16">
        <f>-(logK!BG92/LOG10(EXP(1)))*298.15*(8.314462/4.184/1000)</f>
        <v>-3.4130783804458229</v>
      </c>
      <c r="BH92" s="16">
        <f>-(logK!BH92/LOG10(EXP(1)))*298.15*(8.314462/4.184/1000)</f>
        <v>0</v>
      </c>
      <c r="BI92" s="16">
        <f>-(logK!BI92/LOG10(EXP(1)))*298.15*(8.314462/4.184/1000)</f>
        <v>0</v>
      </c>
      <c r="BJ92" s="16">
        <f>-(logK!BJ92/LOG10(EXP(1)))*298.15*(8.314462/4.184/1000)</f>
        <v>0</v>
      </c>
      <c r="BK92" s="16">
        <f>-(logK!BK92/LOG10(EXP(1)))*298.15*(8.314462/4.184/1000)</f>
        <v>0</v>
      </c>
      <c r="BL92" s="16">
        <f>-(logK!BL92/LOG10(EXP(1)))*298.15*(8.314462/4.184/1000)</f>
        <v>0</v>
      </c>
      <c r="BM92" s="16">
        <f>-(logK!BM92/LOG10(EXP(1)))*298.15*(8.314462/4.184/1000)</f>
        <v>0</v>
      </c>
      <c r="BN92" s="16">
        <f>-(logK!BN92/LOG10(EXP(1)))*298.15*(8.314462/4.184/1000)</f>
        <v>0</v>
      </c>
      <c r="BO92" s="16">
        <f>-(logK!BO92/LOG10(EXP(1)))*298.15*(8.314462/4.184/1000)</f>
        <v>-3.350744574807591</v>
      </c>
      <c r="BP92" s="16">
        <f>-(logK!BP92/LOG10(EXP(1)))*298.15*(8.314462/4.184/1000)</f>
        <v>0</v>
      </c>
      <c r="BQ92" s="16">
        <f>-(logK!BQ92/LOG10(EXP(1)))*298.15*(8.314462/4.184/1000)</f>
        <v>-3.3443421640514206</v>
      </c>
      <c r="BR92" s="16">
        <f>-(logK!BR92/LOG10(EXP(1)))*298.15*(8.314462/4.184/1000)</f>
        <v>0</v>
      </c>
      <c r="BS92" s="16">
        <f>-(logK!BS92/LOG10(EXP(1)))*298.15*(8.314462/4.184/1000)</f>
        <v>-3.1818153367309532</v>
      </c>
      <c r="BT92" s="16">
        <f>-(logK!BT92/LOG10(EXP(1)))*298.15*(8.314462/4.184/1000)</f>
        <v>0</v>
      </c>
      <c r="BU92" s="16">
        <f>-(logK!BU92/LOG10(EXP(1)))*298.15*(8.314462/4.184/1000)</f>
        <v>0</v>
      </c>
      <c r="BV92" s="16">
        <f>-(logK!BV92/LOG10(EXP(1)))*298.15*(8.314462/4.184/1000)</f>
        <v>0</v>
      </c>
      <c r="BW92" s="16">
        <f>-(logK!BW92/LOG10(EXP(1)))*298.15*(8.314462/4.184/1000)</f>
        <v>0</v>
      </c>
      <c r="BX92" s="16">
        <f>-(logK!BX92/LOG10(EXP(1)))*298.15*(8.314462/4.184/1000)</f>
        <v>0</v>
      </c>
      <c r="BY92" s="16">
        <f>-(logK!BY92/LOG10(EXP(1)))*298.15*(8.314462/4.184/1000)</f>
        <v>-3.10780630602319</v>
      </c>
      <c r="BZ92" s="16">
        <f>-(logK!BZ92/LOG10(EXP(1)))*298.15*(8.314462/4.184/1000)</f>
        <v>0</v>
      </c>
      <c r="CA92" s="16">
        <f>-(logK!CA92/LOG10(EXP(1)))*298.15*(8.314462/4.184/1000)</f>
        <v>-2.9737690469578109</v>
      </c>
      <c r="CB92" s="16">
        <f>-(logK!CB92/LOG10(EXP(1)))*298.15*(8.314462/4.184/1000)</f>
        <v>-2.8282625641065522</v>
      </c>
      <c r="CC92" s="16">
        <f>-(logK!CC92/LOG10(EXP(1)))*298.15*(8.314462/4.184/1000)</f>
        <v>0</v>
      </c>
      <c r="CD92" s="16">
        <f>-(logK!CD92/LOG10(EXP(1)))*298.15*(8.314462/4.184/1000)</f>
        <v>0</v>
      </c>
      <c r="CE92" s="16">
        <f>-(logK!CE92/LOG10(EXP(1)))*298.15*(8.314462/4.184/1000)</f>
        <v>-3.0789674905587314</v>
      </c>
      <c r="CF92" s="16">
        <f>-(logK!CF92/LOG10(EXP(1)))*298.15*(8.314462/4.184/1000)</f>
        <v>-3.3307651787871086</v>
      </c>
      <c r="CG92" s="16">
        <f>-(logK!CG92/LOG10(EXP(1)))*298.15*(8.314462/4.184/1000)</f>
        <v>0</v>
      </c>
      <c r="CH92" s="16">
        <f>-(logK!CH92/LOG10(EXP(1)))*298.15*(8.314462/4.184/1000)</f>
        <v>0</v>
      </c>
      <c r="CI92" s="16">
        <f>-(logK!CI92/LOG10(EXP(1)))*298.15*(8.314462/4.184/1000)</f>
        <v>0</v>
      </c>
      <c r="CJ92" s="16">
        <f>-(logK!CJ92/LOG10(EXP(1)))*298.15*(8.314462/4.184/1000)</f>
        <v>0</v>
      </c>
      <c r="CK92" s="16">
        <f>-(logK!CK92/LOG10(EXP(1)))*298.15*(8.314462/4.184/1000)</f>
        <v>0</v>
      </c>
      <c r="CL92" s="16">
        <f>-(logK!CL92/LOG10(EXP(1)))*298.15*(8.314462/4.184/1000)</f>
        <v>0</v>
      </c>
      <c r="CM92" s="16">
        <f>-(logK!CM92/LOG10(EXP(1)))*298.15*(8.314462/4.184/1000)</f>
        <v>0</v>
      </c>
      <c r="CN92" s="16">
        <f>-(logK!CN92/LOG10(EXP(1)))*298.15*(8.314462/4.184/1000)</f>
        <v>0</v>
      </c>
      <c r="CO92" s="16">
        <f>-(logK!CO92/LOG10(EXP(1)))*298.15*(8.314462/4.184/1000)</f>
        <v>0</v>
      </c>
      <c r="CP92" s="16">
        <f>-(logK!CP92/LOG10(EXP(1)))*298.15*(8.314462/4.184/1000)</f>
        <v>0</v>
      </c>
      <c r="CQ92" s="16">
        <f>-(logK!CQ92/LOG10(EXP(1)))*298.15*(8.314462/4.184/1000)</f>
        <v>0</v>
      </c>
      <c r="CR92" s="16">
        <f>-(logK!CR92/LOG10(EXP(1)))*298.15*(8.314462/4.184/1000)</f>
        <v>0</v>
      </c>
      <c r="CS92" s="16">
        <f>-(logK!CS92/LOG10(EXP(1)))*298.15*(8.314462/4.184/1000)</f>
        <v>0</v>
      </c>
      <c r="CT92" s="16">
        <f>-(logK!CT92/LOG10(EXP(1)))*298.15*(8.314462/4.184/1000)</f>
        <v>0</v>
      </c>
      <c r="CU92" s="16">
        <f>-(logK!CU92/LOG10(EXP(1)))*298.15*(8.314462/4.184/1000)</f>
        <v>0</v>
      </c>
      <c r="CV92" s="16">
        <f>-(logK!CV92/LOG10(EXP(1)))*298.15*(8.314462/4.184/1000)</f>
        <v>0</v>
      </c>
      <c r="CW92" s="16">
        <f>-(logK!CW92/LOG10(EXP(1)))*298.15*(8.314462/4.184/1000)</f>
        <v>-2.9914483226853252</v>
      </c>
      <c r="CX92" s="16">
        <f>-(logK!CX92/LOG10(EXP(1)))*298.15*(8.314462/4.184/1000)</f>
        <v>0</v>
      </c>
      <c r="CY92" s="16">
        <f>-(logK!CY92/LOG10(EXP(1)))*298.15*(8.314462/4.184/1000)</f>
        <v>0</v>
      </c>
      <c r="CZ92" s="16">
        <f>-(logK!CZ92/LOG10(EXP(1)))*298.15*(8.314462/4.184/1000)</f>
        <v>-2.9196963020681244</v>
      </c>
      <c r="DA92" s="16">
        <f>-(logK!DA92/LOG10(EXP(1)))*298.15*(8.314462/4.184/1000)</f>
        <v>0</v>
      </c>
      <c r="DB92" s="16">
        <f>-(logK!DB92/LOG10(EXP(1)))*298.15*(8.314462/4.184/1000)</f>
        <v>0</v>
      </c>
      <c r="DC92" s="16">
        <f>-(logK!DC92/LOG10(EXP(1)))*298.15*(8.314462/4.184/1000)</f>
        <v>0</v>
      </c>
      <c r="DD92" s="16">
        <f>-(logK!DD92/LOG10(EXP(1)))*298.15*(8.314462/4.184/1000)</f>
        <v>0</v>
      </c>
      <c r="DE92" s="16">
        <f>-(logK!DE92/LOG10(EXP(1)))*298.15*(8.314462/4.184/1000)</f>
        <v>0</v>
      </c>
      <c r="DF92" s="16">
        <f>-(logK!DF92/LOG10(EXP(1)))*298.15*(8.314462/4.184/1000)</f>
        <v>0</v>
      </c>
      <c r="DG92" s="16">
        <f>-(logK!DG92/LOG10(EXP(1)))*298.15*(8.314462/4.184/1000)</f>
        <v>0</v>
      </c>
      <c r="DH92" s="16">
        <f>-(logK!DH92/LOG10(EXP(1)))*298.15*(8.314462/4.184/1000)</f>
        <v>0</v>
      </c>
      <c r="DI92" s="16">
        <f>-(logK!DI92/LOG10(EXP(1)))*298.15*(8.314462/4.184/1000)</f>
        <v>0</v>
      </c>
      <c r="DJ92" s="16">
        <f>-(logK!DJ92/LOG10(EXP(1)))*298.15*(8.314462/4.184/1000)</f>
        <v>0</v>
      </c>
      <c r="DK92" s="16">
        <f>-(logK!DK92/LOG10(EXP(1)))*298.15*(8.314462/4.184/1000)</f>
        <v>0</v>
      </c>
      <c r="DL92" s="16">
        <f>-(logK!DL92/LOG10(EXP(1)))*298.15*(8.314462/4.184/1000)</f>
        <v>-3.2899414542041834</v>
      </c>
      <c r="DM92" s="16">
        <f>-(logK!DM92/LOG10(EXP(1)))*298.15*(8.314462/4.184/1000)</f>
        <v>0</v>
      </c>
      <c r="DN92" s="16">
        <f>-(logK!DN92/LOG10(EXP(1)))*298.15*(8.314462/4.184/1000)</f>
        <v>0</v>
      </c>
      <c r="DO92" s="16">
        <f>-(logK!DO92/LOG10(EXP(1)))*298.15*(8.314462/4.184/1000)</f>
        <v>0</v>
      </c>
      <c r="DP92" s="16">
        <f>-(logK!DP92/LOG10(EXP(1)))*298.15*(8.314462/4.184/1000)</f>
        <v>0</v>
      </c>
      <c r="DQ92" s="16">
        <f>-(logK!DQ92/LOG10(EXP(1)))*298.15*(8.314462/4.184/1000)</f>
        <v>0</v>
      </c>
      <c r="DR92" s="16">
        <f>-(logK!DR92/LOG10(EXP(1)))*298.15*(8.314462/4.184/1000)</f>
        <v>-3.4560794430996733</v>
      </c>
      <c r="DS92" s="16">
        <f>-(logK!DS92/LOG10(EXP(1)))*298.15*(8.314462/4.184/1000)</f>
        <v>-3.3805301776287053</v>
      </c>
      <c r="DT92" s="16">
        <f>-(logK!DT92/LOG10(EXP(1)))*298.15*(8.314462/4.184/1000)</f>
        <v>0</v>
      </c>
      <c r="DU92" s="16">
        <f>-(logK!DU92/LOG10(EXP(1)))*298.15*(8.314462/4.184/1000)</f>
        <v>0</v>
      </c>
      <c r="DV92" s="16">
        <f>-(logK!DV92/LOG10(EXP(1)))*298.15*(8.314462/4.184/1000)</f>
        <v>0</v>
      </c>
      <c r="DW92" s="16">
        <f>-(logK!DW92/LOG10(EXP(1)))*298.15*(8.314462/4.184/1000)</f>
        <v>0</v>
      </c>
      <c r="DX92" s="16">
        <f>-(logK!DX92/LOG10(EXP(1)))*298.15*(8.314462/4.184/1000)</f>
        <v>0</v>
      </c>
      <c r="DY92" s="16">
        <f>-(logK!DY92/LOG10(EXP(1)))*298.15*(8.314462/4.184/1000)</f>
        <v>-3.1364200207472339</v>
      </c>
      <c r="DZ92" s="16">
        <f>-(logK!DZ92/LOG10(EXP(1)))*298.15*(8.314462/4.184/1000)</f>
        <v>0</v>
      </c>
      <c r="EA92" s="16">
        <f>-(logK!EA92/LOG10(EXP(1)))*298.15*(8.314462/4.184/1000)</f>
        <v>0</v>
      </c>
      <c r="EB92" s="16">
        <f>-(logK!EB92/LOG10(EXP(1)))*298.15*(8.314462/4.184/1000)</f>
        <v>0</v>
      </c>
      <c r="EC92" s="16">
        <f>-(logK!EC92/LOG10(EXP(1)))*298.15*(8.314462/4.184/1000)</f>
        <v>0</v>
      </c>
      <c r="ED92" s="16">
        <f>-(logK!ED92/LOG10(EXP(1)))*298.15*(8.314462/4.184/1000)</f>
        <v>0</v>
      </c>
      <c r="EE92" s="16">
        <f>-(logK!EE92/LOG10(EXP(1)))*298.15*(8.314462/4.184/1000)</f>
        <v>-2.0546308824601502</v>
      </c>
      <c r="EF92" s="16">
        <f>-(logK!EF92/LOG10(EXP(1)))*298.15*(8.314462/4.184/1000)</f>
        <v>-3.5335959526171781</v>
      </c>
      <c r="EG92" s="16">
        <f>-(logK!EG92/LOG10(EXP(1)))*298.15*(8.314462/4.184/1000)</f>
        <v>-2.1678674688642592</v>
      </c>
      <c r="EH92" s="16">
        <f>-(logK!EH92/LOG10(EXP(1)))*298.15*(8.314462/4.184/1000)</f>
        <v>0</v>
      </c>
      <c r="EI92" s="16">
        <f>-(logK!EI92/LOG10(EXP(1)))*298.15*(8.314462/4.184/1000)</f>
        <v>0</v>
      </c>
      <c r="EJ92" s="16">
        <f>-(logK!EJ92/LOG10(EXP(1)))*298.15*(8.314462/4.184/1000)</f>
        <v>0</v>
      </c>
      <c r="EK92" s="16">
        <f>-(logK!EK92/LOG10(EXP(1)))*298.15*(8.314462/4.184/1000)</f>
        <v>-3.2592104282733256</v>
      </c>
      <c r="EL92" s="16">
        <f>-(logK!EL92/LOG10(EXP(1)))*298.15*(8.314462/4.184/1000)</f>
        <v>0</v>
      </c>
      <c r="EM92" s="16">
        <f>-(logK!EM92/LOG10(EXP(1)))*298.15*(8.314462/4.184/1000)</f>
        <v>0</v>
      </c>
      <c r="EN92" s="16">
        <f>-(logK!EN92/LOG10(EXP(1)))*298.15*(8.314462/4.184/1000)</f>
        <v>0</v>
      </c>
      <c r="EO92" s="16">
        <f>-(logK!EO92/LOG10(EXP(1)))*298.15*(8.314462/4.184/1000)</f>
        <v>0</v>
      </c>
      <c r="EP92" s="16">
        <f>-(logK!EP92/LOG10(EXP(1)))*298.15*(8.314462/4.184/1000)</f>
        <v>0</v>
      </c>
      <c r="EQ92" s="16">
        <f>-(logK!EQ92/LOG10(EXP(1)))*298.15*(8.314462/4.184/1000)</f>
        <v>0</v>
      </c>
      <c r="ER92" s="16">
        <f>-(logK!ER92/LOG10(EXP(1)))*298.15*(8.314462/4.184/1000)</f>
        <v>0</v>
      </c>
      <c r="ES92" s="16">
        <f>-(logK!ES92/LOG10(EXP(1)))*298.15*(8.314462/4.184/1000)</f>
        <v>0</v>
      </c>
      <c r="ET92" s="16">
        <f>-(logK!ET92/LOG10(EXP(1)))*298.15*(8.314462/4.184/1000)</f>
        <v>0</v>
      </c>
      <c r="EU92" s="16">
        <f>-(logK!EU92/LOG10(EXP(1)))*298.15*(8.314462/4.184/1000)</f>
        <v>0</v>
      </c>
      <c r="EV92" s="16">
        <f>-(logK!EV92/LOG10(EXP(1)))*298.15*(8.314462/4.184/1000)</f>
        <v>0</v>
      </c>
      <c r="EW92" s="16">
        <f>-(logK!EW92/LOG10(EXP(1)))*298.15*(8.314462/4.184/1000)</f>
        <v>0</v>
      </c>
      <c r="EX92" s="16">
        <f>-(logK!EX92/LOG10(EXP(1)))*298.15*(8.314462/4.184/1000)</f>
        <v>0</v>
      </c>
      <c r="EY92" s="16">
        <f>-(logK!EY92/LOG10(EXP(1)))*298.15*(8.314462/4.184/1000)</f>
        <v>-3.5047284879675757</v>
      </c>
      <c r="EZ92" s="16">
        <f>-(logK!EZ92/LOG10(EXP(1)))*298.15*(8.314462/4.184/1000)</f>
        <v>0</v>
      </c>
      <c r="FA92" s="16">
        <f>-(logK!FA92/LOG10(EXP(1)))*298.15*(8.314462/4.184/1000)</f>
        <v>-2.9073684212760793</v>
      </c>
      <c r="FB92" s="16">
        <f>-(logK!FB92/LOG10(EXP(1)))*298.15*(8.314462/4.184/1000)</f>
        <v>0</v>
      </c>
      <c r="FC92" s="16">
        <f>-(logK!FC92/LOG10(EXP(1)))*298.15*(8.314462/4.184/1000)</f>
        <v>0</v>
      </c>
      <c r="FD92" s="16">
        <f>-(logK!FD92/LOG10(EXP(1)))*298.15*(8.314462/4.184/1000)</f>
        <v>0</v>
      </c>
      <c r="FE92" s="16">
        <f>-(logK!FE92/LOG10(EXP(1)))*298.15*(8.314462/4.184/1000)</f>
        <v>-2.9081774196946624</v>
      </c>
      <c r="FF92" s="16">
        <f>-(logK!FF92/LOG10(EXP(1)))*298.15*(8.314462/4.184/1000)</f>
        <v>0</v>
      </c>
    </row>
    <row r="93" spans="1:162" ht="12.75">
      <c r="A93" s="157">
        <v>91</v>
      </c>
      <c r="B93" s="16">
        <f>-(logK!B93/LOG10(EXP(1)))*298.15*(8.314462/4.184/1000)</f>
        <v>-4.4116061654706247</v>
      </c>
      <c r="C93" s="16">
        <f>-(logK!C93/LOG10(EXP(1)))*298.15*(8.314462/4.184/1000)</f>
        <v>-4.1295317455329563</v>
      </c>
      <c r="D93" s="16">
        <f>-(logK!D93/LOG10(EXP(1)))*298.15*(8.314462/4.184/1000)</f>
        <v>-4.3935612715707997</v>
      </c>
      <c r="E93" s="16">
        <f>-(logK!E93/LOG10(EXP(1)))*298.15*(8.314462/4.184/1000)</f>
        <v>-4.1433583879820919</v>
      </c>
      <c r="F93" s="16">
        <f>-(logK!F93/LOG10(EXP(1)))*298.15*(8.314462/4.184/1000)</f>
        <v>-4.4545390157788942</v>
      </c>
      <c r="G93" s="16">
        <f>-(logK!G93/LOG10(EXP(1)))*298.15*(8.314462/4.184/1000)</f>
        <v>-4.5200828944001366</v>
      </c>
      <c r="H93" s="16">
        <f>-(logK!H93/LOG10(EXP(1)))*298.15*(8.314462/4.184/1000)</f>
        <v>-5.8773598685356507</v>
      </c>
      <c r="I93" s="16">
        <f>-(logK!I93/LOG10(EXP(1)))*298.15*(8.314462/4.184/1000)</f>
        <v>0</v>
      </c>
      <c r="J93" s="16">
        <f>-(logK!J93/LOG10(EXP(1)))*298.15*(8.314462/4.184/1000)</f>
        <v>0</v>
      </c>
      <c r="K93" s="16">
        <f>-(logK!K93/LOG10(EXP(1)))*298.15*(8.314462/4.184/1000)</f>
        <v>0</v>
      </c>
      <c r="L93" s="16">
        <f>-(logK!L93/LOG10(EXP(1)))*298.15*(8.314462/4.184/1000)</f>
        <v>0</v>
      </c>
      <c r="M93" s="16">
        <f>-(logK!M93/LOG10(EXP(1)))*298.15*(8.314462/4.184/1000)</f>
        <v>0</v>
      </c>
      <c r="N93" s="16">
        <f>-(logK!N93/LOG10(EXP(1)))*298.15*(8.314462/4.184/1000)</f>
        <v>-4.5142712025566913</v>
      </c>
      <c r="O93" s="16">
        <f>-(logK!O93/LOG10(EXP(1)))*298.15*(8.314462/4.184/1000)</f>
        <v>0</v>
      </c>
      <c r="P93" s="16">
        <f>-(logK!P93/LOG10(EXP(1)))*298.15*(8.314462/4.184/1000)</f>
        <v>0</v>
      </c>
      <c r="Q93" s="16">
        <f>-(logK!Q93/LOG10(EXP(1)))*298.15*(8.314462/4.184/1000)</f>
        <v>0</v>
      </c>
      <c r="R93" s="16">
        <f>-(logK!R93/LOG10(EXP(1)))*298.15*(8.314462/4.184/1000)</f>
        <v>-4.0901077382813398</v>
      </c>
      <c r="S93" s="16">
        <f>-(logK!S93/LOG10(EXP(1)))*298.15*(8.314462/4.184/1000)</f>
        <v>-3.9374048529713543</v>
      </c>
      <c r="T93" s="16">
        <f>-(logK!T93/LOG10(EXP(1)))*298.15*(8.314462/4.184/1000)</f>
        <v>-3.7702191224477497</v>
      </c>
      <c r="U93" s="16">
        <f>-(logK!U93/LOG10(EXP(1)))*298.15*(8.314462/4.184/1000)</f>
        <v>-3.9048293652160044</v>
      </c>
      <c r="V93" s="16">
        <f>-(logK!V93/LOG10(EXP(1)))*298.15*(8.314462/4.184/1000)</f>
        <v>-4.4669400202054002</v>
      </c>
      <c r="W93" s="16">
        <f>-(logK!W93/LOG10(EXP(1)))*298.15*(8.314462/4.184/1000)</f>
        <v>-3.6527056219757541</v>
      </c>
      <c r="X93" s="16">
        <f>-(logK!X93/LOG10(EXP(1)))*298.15*(8.314462/4.184/1000)</f>
        <v>-3.5464676222281883</v>
      </c>
      <c r="Y93" s="16">
        <f>-(logK!Y93/LOG10(EXP(1)))*298.15*(8.314462/4.184/1000)</f>
        <v>-3.7366477344469273</v>
      </c>
      <c r="Z93" s="16">
        <f>-(logK!Z93/LOG10(EXP(1)))*298.15*(8.314462/4.184/1000)</f>
        <v>-3.1466805217694294</v>
      </c>
      <c r="AA93" s="16">
        <f>-(logK!AA93/LOG10(EXP(1)))*298.15*(8.314462/4.184/1000)</f>
        <v>0</v>
      </c>
      <c r="AB93" s="16">
        <f>-(logK!AB93/LOG10(EXP(1)))*298.15*(8.314462/4.184/1000)</f>
        <v>0</v>
      </c>
      <c r="AC93" s="16">
        <f>-(logK!AC93/LOG10(EXP(1)))*298.15*(8.314462/4.184/1000)</f>
        <v>-3.3495917861672839</v>
      </c>
      <c r="AD93" s="16">
        <f>-(logK!AD93/LOG10(EXP(1)))*298.15*(8.314462/4.184/1000)</f>
        <v>-4.4187616405220025</v>
      </c>
      <c r="AE93" s="16">
        <f>-(logK!AE93/LOG10(EXP(1)))*298.15*(8.314462/4.184/1000)</f>
        <v>-4.159497428946402</v>
      </c>
      <c r="AF93" s="16">
        <f>-(logK!AF93/LOG10(EXP(1)))*298.15*(8.314462/4.184/1000)</f>
        <v>0</v>
      </c>
      <c r="AG93" s="16">
        <f>-(logK!AG93/LOG10(EXP(1)))*298.15*(8.314462/4.184/1000)</f>
        <v>-3.7572164851332239</v>
      </c>
      <c r="AH93" s="16">
        <f>-(logK!AH93/LOG10(EXP(1)))*298.15*(8.314462/4.184/1000)</f>
        <v>-4.6773696493331212</v>
      </c>
      <c r="AI93" s="16">
        <f>-(logK!AI93/LOG10(EXP(1)))*298.15*(8.314462/4.184/1000)</f>
        <v>-4.6133796479441989</v>
      </c>
      <c r="AJ93" s="16">
        <f>-(logK!AJ93/LOG10(EXP(1)))*298.15*(8.314462/4.184/1000)</f>
        <v>-4.7242820078825476</v>
      </c>
      <c r="AK93" s="16">
        <f>-(logK!AK93/LOG10(EXP(1)))*298.15*(8.314462/4.184/1000)</f>
        <v>-3.5563243061645489</v>
      </c>
      <c r="AL93" s="16">
        <f>-(logK!AL93/LOG10(EXP(1)))*298.15*(8.314462/4.184/1000)</f>
        <v>-3.1622561287592448</v>
      </c>
      <c r="AM93" s="16">
        <f>-(logK!AM93/LOG10(EXP(1)))*298.15*(8.314462/4.184/1000)</f>
        <v>-2.9208526377504018</v>
      </c>
      <c r="AN93" s="16">
        <f>-(logK!AN93/LOG10(EXP(1)))*298.15*(8.314462/4.184/1000)</f>
        <v>-3.1967647543883415</v>
      </c>
      <c r="AO93" s="16">
        <f>-(logK!AO93/LOG10(EXP(1)))*298.15*(8.314462/4.184/1000)</f>
        <v>0</v>
      </c>
      <c r="AP93" s="16">
        <f>-(logK!AP93/LOG10(EXP(1)))*298.15*(8.314462/4.184/1000)</f>
        <v>-3.7597389776727854</v>
      </c>
      <c r="AQ93" s="16">
        <f>-(logK!AQ93/LOG10(EXP(1)))*298.15*(8.314462/4.184/1000)</f>
        <v>-3.0790015967315219</v>
      </c>
      <c r="AR93" s="16">
        <f>-(logK!AR93/LOG10(EXP(1)))*298.15*(8.314462/4.184/1000)</f>
        <v>-3.1027886058822993</v>
      </c>
      <c r="AS93" s="16">
        <f>-(logK!AS93/LOG10(EXP(1)))*298.15*(8.314462/4.184/1000)</f>
        <v>-3.5316941924223975</v>
      </c>
      <c r="AT93" s="16">
        <f>-(logK!AT93/LOG10(EXP(1)))*298.15*(8.314462/4.184/1000)</f>
        <v>0</v>
      </c>
      <c r="AU93" s="16">
        <f>-(logK!AU93/LOG10(EXP(1)))*298.15*(8.314462/4.184/1000)</f>
        <v>0</v>
      </c>
      <c r="AV93" s="16">
        <f>-(logK!AV93/LOG10(EXP(1)))*298.15*(8.314462/4.184/1000)</f>
        <v>-3.5488850677555561</v>
      </c>
      <c r="AW93" s="16">
        <f>-(logK!AW93/LOG10(EXP(1)))*298.15*(8.314462/4.184/1000)</f>
        <v>-4.3189819856539851</v>
      </c>
      <c r="AX93" s="16">
        <f>-(logK!AX93/LOG10(EXP(1)))*298.15*(8.314462/4.184/1000)</f>
        <v>-4.5397839840506533</v>
      </c>
      <c r="AY93" s="16">
        <f>-(logK!AY93/LOG10(EXP(1)))*298.15*(8.314462/4.184/1000)</f>
        <v>-4.529063731819245</v>
      </c>
      <c r="AZ93" s="16">
        <f>-(logK!AZ93/LOG10(EXP(1)))*298.15*(8.314462/4.184/1000)</f>
        <v>-4.3262888921125517</v>
      </c>
      <c r="BA93" s="16">
        <f>-(logK!BA93/LOG10(EXP(1)))*298.15*(8.314462/4.184/1000)</f>
        <v>-3.6885157391585235</v>
      </c>
      <c r="BB93" s="16">
        <f>-(logK!BB93/LOG10(EXP(1)))*298.15*(8.314462/4.184/1000)</f>
        <v>-4.6813259653767796</v>
      </c>
      <c r="BC93" s="16">
        <f>-(logK!BC93/LOG10(EXP(1)))*298.15*(8.314462/4.184/1000)</f>
        <v>0</v>
      </c>
      <c r="BD93" s="16">
        <f>-(logK!BD93/LOG10(EXP(1)))*298.15*(8.314462/4.184/1000)</f>
        <v>0</v>
      </c>
      <c r="BE93" s="16">
        <f>-(logK!BE93/LOG10(EXP(1)))*298.15*(8.314462/4.184/1000)</f>
        <v>-3.9855368482597582</v>
      </c>
      <c r="BF93" s="16">
        <f>-(logK!BF93/LOG10(EXP(1)))*298.15*(8.314462/4.184/1000)</f>
        <v>-4.1453852496186672</v>
      </c>
      <c r="BG93" s="16">
        <f>-(logK!BG93/LOG10(EXP(1)))*298.15*(8.314462/4.184/1000)</f>
        <v>-4.0727627030471689</v>
      </c>
      <c r="BH93" s="16">
        <f>-(logK!BH93/LOG10(EXP(1)))*298.15*(8.314462/4.184/1000)</f>
        <v>0</v>
      </c>
      <c r="BI93" s="16">
        <f>-(logK!BI93/LOG10(EXP(1)))*298.15*(8.314462/4.184/1000)</f>
        <v>0</v>
      </c>
      <c r="BJ93" s="16">
        <f>-(logK!BJ93/LOG10(EXP(1)))*298.15*(8.314462/4.184/1000)</f>
        <v>0</v>
      </c>
      <c r="BK93" s="16">
        <f>-(logK!BK93/LOG10(EXP(1)))*298.15*(8.314462/4.184/1000)</f>
        <v>0</v>
      </c>
      <c r="BL93" s="16">
        <f>-(logK!BL93/LOG10(EXP(1)))*298.15*(8.314462/4.184/1000)</f>
        <v>0</v>
      </c>
      <c r="BM93" s="16">
        <f>-(logK!BM93/LOG10(EXP(1)))*298.15*(8.314462/4.184/1000)</f>
        <v>0</v>
      </c>
      <c r="BN93" s="16">
        <f>-(logK!BN93/LOG10(EXP(1)))*298.15*(8.314462/4.184/1000)</f>
        <v>0</v>
      </c>
      <c r="BO93" s="16">
        <f>-(logK!BO93/LOG10(EXP(1)))*298.15*(8.314462/4.184/1000)</f>
        <v>-3.971345951885223</v>
      </c>
      <c r="BP93" s="16">
        <f>-(logK!BP93/LOG10(EXP(1)))*298.15*(8.314462/4.184/1000)</f>
        <v>0</v>
      </c>
      <c r="BQ93" s="16">
        <f>-(logK!BQ93/LOG10(EXP(1)))*298.15*(8.314462/4.184/1000)</f>
        <v>-3.5858138674058431</v>
      </c>
      <c r="BR93" s="16">
        <f>-(logK!BR93/LOG10(EXP(1)))*298.15*(8.314462/4.184/1000)</f>
        <v>0</v>
      </c>
      <c r="BS93" s="16">
        <f>-(logK!BS93/LOG10(EXP(1)))*298.15*(8.314462/4.184/1000)</f>
        <v>-3.262423229750159</v>
      </c>
      <c r="BT93" s="16">
        <f>-(logK!BT93/LOG10(EXP(1)))*298.15*(8.314462/4.184/1000)</f>
        <v>0</v>
      </c>
      <c r="BU93" s="16">
        <f>-(logK!BU93/LOG10(EXP(1)))*298.15*(8.314462/4.184/1000)</f>
        <v>0</v>
      </c>
      <c r="BV93" s="16">
        <f>-(logK!BV93/LOG10(EXP(1)))*298.15*(8.314462/4.184/1000)</f>
        <v>0</v>
      </c>
      <c r="BW93" s="16">
        <f>-(logK!BW93/LOG10(EXP(1)))*298.15*(8.314462/4.184/1000)</f>
        <v>0</v>
      </c>
      <c r="BX93" s="16">
        <f>-(logK!BX93/LOG10(EXP(1)))*298.15*(8.314462/4.184/1000)</f>
        <v>0</v>
      </c>
      <c r="BY93" s="16">
        <f>-(logK!BY93/LOG10(EXP(1)))*298.15*(8.314462/4.184/1000)</f>
        <v>-4.3516911696066725</v>
      </c>
      <c r="BZ93" s="16">
        <f>-(logK!BZ93/LOG10(EXP(1)))*298.15*(8.314462/4.184/1000)</f>
        <v>0</v>
      </c>
      <c r="CA93" s="16">
        <f>-(logK!CA93/LOG10(EXP(1)))*298.15*(8.314462/4.184/1000)</f>
        <v>-3.0559840228388895</v>
      </c>
      <c r="CB93" s="16">
        <f>-(logK!CB93/LOG10(EXP(1)))*298.15*(8.314462/4.184/1000)</f>
        <v>-2.9119154562324652</v>
      </c>
      <c r="CC93" s="16">
        <f>-(logK!CC93/LOG10(EXP(1)))*298.15*(8.314462/4.184/1000)</f>
        <v>0</v>
      </c>
      <c r="CD93" s="16">
        <f>-(logK!CD93/LOG10(EXP(1)))*298.15*(8.314462/4.184/1000)</f>
        <v>0</v>
      </c>
      <c r="CE93" s="16">
        <f>-(logK!CE93/LOG10(EXP(1)))*298.15*(8.314462/4.184/1000)</f>
        <v>-3.9767401841737162</v>
      </c>
      <c r="CF93" s="16">
        <f>-(logK!CF93/LOG10(EXP(1)))*298.15*(8.314462/4.184/1000)</f>
        <v>-3.7229643379235102</v>
      </c>
      <c r="CG93" s="16">
        <f>-(logK!CG93/LOG10(EXP(1)))*298.15*(8.314462/4.184/1000)</f>
        <v>0</v>
      </c>
      <c r="CH93" s="16">
        <f>-(logK!CH93/LOG10(EXP(1)))*298.15*(8.314462/4.184/1000)</f>
        <v>0</v>
      </c>
      <c r="CI93" s="16">
        <f>-(logK!CI93/LOG10(EXP(1)))*298.15*(8.314462/4.184/1000)</f>
        <v>0</v>
      </c>
      <c r="CJ93" s="16">
        <f>-(logK!CJ93/LOG10(EXP(1)))*298.15*(8.314462/4.184/1000)</f>
        <v>0</v>
      </c>
      <c r="CK93" s="16">
        <f>-(logK!CK93/LOG10(EXP(1)))*298.15*(8.314462/4.184/1000)</f>
        <v>0</v>
      </c>
      <c r="CL93" s="16">
        <f>-(logK!CL93/LOG10(EXP(1)))*298.15*(8.314462/4.184/1000)</f>
        <v>0</v>
      </c>
      <c r="CM93" s="16">
        <f>-(logK!CM93/LOG10(EXP(1)))*298.15*(8.314462/4.184/1000)</f>
        <v>0</v>
      </c>
      <c r="CN93" s="16">
        <f>-(logK!CN93/LOG10(EXP(1)))*298.15*(8.314462/4.184/1000)</f>
        <v>0</v>
      </c>
      <c r="CO93" s="16">
        <f>-(logK!CO93/LOG10(EXP(1)))*298.15*(8.314462/4.184/1000)</f>
        <v>0</v>
      </c>
      <c r="CP93" s="16">
        <f>-(logK!CP93/LOG10(EXP(1)))*298.15*(8.314462/4.184/1000)</f>
        <v>0</v>
      </c>
      <c r="CQ93" s="16">
        <f>-(logK!CQ93/LOG10(EXP(1)))*298.15*(8.314462/4.184/1000)</f>
        <v>0</v>
      </c>
      <c r="CR93" s="16">
        <f>-(logK!CR93/LOG10(EXP(1)))*298.15*(8.314462/4.184/1000)</f>
        <v>0</v>
      </c>
      <c r="CS93" s="16">
        <f>-(logK!CS93/LOG10(EXP(1)))*298.15*(8.314462/4.184/1000)</f>
        <v>0</v>
      </c>
      <c r="CT93" s="16">
        <f>-(logK!CT93/LOG10(EXP(1)))*298.15*(8.314462/4.184/1000)</f>
        <v>0</v>
      </c>
      <c r="CU93" s="16">
        <f>-(logK!CU93/LOG10(EXP(1)))*298.15*(8.314462/4.184/1000)</f>
        <v>0</v>
      </c>
      <c r="CV93" s="16">
        <f>-(logK!CV93/LOG10(EXP(1)))*298.15*(8.314462/4.184/1000)</f>
        <v>0</v>
      </c>
      <c r="CW93" s="16">
        <f>-(logK!CW93/LOG10(EXP(1)))*298.15*(8.314462/4.184/1000)</f>
        <v>-4.2986915413376554</v>
      </c>
      <c r="CX93" s="16">
        <f>-(logK!CX93/LOG10(EXP(1)))*298.15*(8.314462/4.184/1000)</f>
        <v>0</v>
      </c>
      <c r="CY93" s="16">
        <f>-(logK!CY93/LOG10(EXP(1)))*298.15*(8.314462/4.184/1000)</f>
        <v>0</v>
      </c>
      <c r="CZ93" s="16">
        <f>-(logK!CZ93/LOG10(EXP(1)))*298.15*(8.314462/4.184/1000)</f>
        <v>-4.1502950378288483</v>
      </c>
      <c r="DA93" s="16">
        <f>-(logK!DA93/LOG10(EXP(1)))*298.15*(8.314462/4.184/1000)</f>
        <v>0</v>
      </c>
      <c r="DB93" s="16">
        <f>-(logK!DB93/LOG10(EXP(1)))*298.15*(8.314462/4.184/1000)</f>
        <v>0</v>
      </c>
      <c r="DC93" s="16">
        <f>-(logK!DC93/LOG10(EXP(1)))*298.15*(8.314462/4.184/1000)</f>
        <v>0</v>
      </c>
      <c r="DD93" s="16">
        <f>-(logK!DD93/LOG10(EXP(1)))*298.15*(8.314462/4.184/1000)</f>
        <v>0</v>
      </c>
      <c r="DE93" s="16">
        <f>-(logK!DE93/LOG10(EXP(1)))*298.15*(8.314462/4.184/1000)</f>
        <v>0</v>
      </c>
      <c r="DF93" s="16">
        <f>-(logK!DF93/LOG10(EXP(1)))*298.15*(8.314462/4.184/1000)</f>
        <v>0</v>
      </c>
      <c r="DG93" s="16">
        <f>-(logK!DG93/LOG10(EXP(1)))*298.15*(8.314462/4.184/1000)</f>
        <v>0</v>
      </c>
      <c r="DH93" s="16">
        <f>-(logK!DH93/LOG10(EXP(1)))*298.15*(8.314462/4.184/1000)</f>
        <v>0</v>
      </c>
      <c r="DI93" s="16">
        <f>-(logK!DI93/LOG10(EXP(1)))*298.15*(8.314462/4.184/1000)</f>
        <v>0</v>
      </c>
      <c r="DJ93" s="16">
        <f>-(logK!DJ93/LOG10(EXP(1)))*298.15*(8.314462/4.184/1000)</f>
        <v>0</v>
      </c>
      <c r="DK93" s="16">
        <f>-(logK!DK93/LOG10(EXP(1)))*298.15*(8.314462/4.184/1000)</f>
        <v>0</v>
      </c>
      <c r="DL93" s="16">
        <f>-(logK!DL93/LOG10(EXP(1)))*298.15*(8.314462/4.184/1000)</f>
        <v>-5.0943517178657745</v>
      </c>
      <c r="DM93" s="16">
        <f>-(logK!DM93/LOG10(EXP(1)))*298.15*(8.314462/4.184/1000)</f>
        <v>0</v>
      </c>
      <c r="DN93" s="16">
        <f>-(logK!DN93/LOG10(EXP(1)))*298.15*(8.314462/4.184/1000)</f>
        <v>0</v>
      </c>
      <c r="DO93" s="16">
        <f>-(logK!DO93/LOG10(EXP(1)))*298.15*(8.314462/4.184/1000)</f>
        <v>0</v>
      </c>
      <c r="DP93" s="16">
        <f>-(logK!DP93/LOG10(EXP(1)))*298.15*(8.314462/4.184/1000)</f>
        <v>0</v>
      </c>
      <c r="DQ93" s="16">
        <f>-(logK!DQ93/LOG10(EXP(1)))*298.15*(8.314462/4.184/1000)</f>
        <v>0</v>
      </c>
      <c r="DR93" s="16">
        <f>-(logK!DR93/LOG10(EXP(1)))*298.15*(8.314462/4.184/1000)</f>
        <v>-4.1056546960860114</v>
      </c>
      <c r="DS93" s="16">
        <f>-(logK!DS93/LOG10(EXP(1)))*298.15*(8.314462/4.184/1000)</f>
        <v>-4.0083948052637313</v>
      </c>
      <c r="DT93" s="16">
        <f>-(logK!DT93/LOG10(EXP(1)))*298.15*(8.314462/4.184/1000)</f>
        <v>0</v>
      </c>
      <c r="DU93" s="16">
        <f>-(logK!DU93/LOG10(EXP(1)))*298.15*(8.314462/4.184/1000)</f>
        <v>0</v>
      </c>
      <c r="DV93" s="16">
        <f>-(logK!DV93/LOG10(EXP(1)))*298.15*(8.314462/4.184/1000)</f>
        <v>0</v>
      </c>
      <c r="DW93" s="16">
        <f>-(logK!DW93/LOG10(EXP(1)))*298.15*(8.314462/4.184/1000)</f>
        <v>0</v>
      </c>
      <c r="DX93" s="16">
        <f>-(logK!DX93/LOG10(EXP(1)))*298.15*(8.314462/4.184/1000)</f>
        <v>0</v>
      </c>
      <c r="DY93" s="16">
        <f>-(logK!DY93/LOG10(EXP(1)))*298.15*(8.314462/4.184/1000)</f>
        <v>-4.1638561978289852</v>
      </c>
      <c r="DZ93" s="16">
        <f>-(logK!DZ93/LOG10(EXP(1)))*298.15*(8.314462/4.184/1000)</f>
        <v>0</v>
      </c>
      <c r="EA93" s="16">
        <f>-(logK!EA93/LOG10(EXP(1)))*298.15*(8.314462/4.184/1000)</f>
        <v>0</v>
      </c>
      <c r="EB93" s="16">
        <f>-(logK!EB93/LOG10(EXP(1)))*298.15*(8.314462/4.184/1000)</f>
        <v>0</v>
      </c>
      <c r="EC93" s="16">
        <f>-(logK!EC93/LOG10(EXP(1)))*298.15*(8.314462/4.184/1000)</f>
        <v>0</v>
      </c>
      <c r="ED93" s="16">
        <f>-(logK!ED93/LOG10(EXP(1)))*298.15*(8.314462/4.184/1000)</f>
        <v>0</v>
      </c>
      <c r="EE93" s="16">
        <f>-(logK!EE93/LOG10(EXP(1)))*298.15*(8.314462/4.184/1000)</f>
        <v>-4.2054889208304944</v>
      </c>
      <c r="EF93" s="16">
        <f>-(logK!EF93/LOG10(EXP(1)))*298.15*(8.314462/4.184/1000)</f>
        <v>-3.7570213978248646</v>
      </c>
      <c r="EG93" s="16">
        <f>-(logK!EG93/LOG10(EXP(1)))*298.15*(8.314462/4.184/1000)</f>
        <v>-3.9014078339616938</v>
      </c>
      <c r="EH93" s="16">
        <f>-(logK!EH93/LOG10(EXP(1)))*298.15*(8.314462/4.184/1000)</f>
        <v>0</v>
      </c>
      <c r="EI93" s="16">
        <f>-(logK!EI93/LOG10(EXP(1)))*298.15*(8.314462/4.184/1000)</f>
        <v>0</v>
      </c>
      <c r="EJ93" s="16">
        <f>-(logK!EJ93/LOG10(EXP(1)))*298.15*(8.314462/4.184/1000)</f>
        <v>0</v>
      </c>
      <c r="EK93" s="16">
        <f>-(logK!EK93/LOG10(EXP(1)))*298.15*(8.314462/4.184/1000)</f>
        <v>-3.4620794010169202</v>
      </c>
      <c r="EL93" s="16">
        <f>-(logK!EL93/LOG10(EXP(1)))*298.15*(8.314462/4.184/1000)</f>
        <v>0</v>
      </c>
      <c r="EM93" s="16">
        <f>-(logK!EM93/LOG10(EXP(1)))*298.15*(8.314462/4.184/1000)</f>
        <v>0</v>
      </c>
      <c r="EN93" s="16">
        <f>-(logK!EN93/LOG10(EXP(1)))*298.15*(8.314462/4.184/1000)</f>
        <v>0</v>
      </c>
      <c r="EO93" s="16">
        <f>-(logK!EO93/LOG10(EXP(1)))*298.15*(8.314462/4.184/1000)</f>
        <v>0</v>
      </c>
      <c r="EP93" s="16">
        <f>-(logK!EP93/LOG10(EXP(1)))*298.15*(8.314462/4.184/1000)</f>
        <v>0</v>
      </c>
      <c r="EQ93" s="16">
        <f>-(logK!EQ93/LOG10(EXP(1)))*298.15*(8.314462/4.184/1000)</f>
        <v>0</v>
      </c>
      <c r="ER93" s="16">
        <f>-(logK!ER93/LOG10(EXP(1)))*298.15*(8.314462/4.184/1000)</f>
        <v>0</v>
      </c>
      <c r="ES93" s="16">
        <f>-(logK!ES93/LOG10(EXP(1)))*298.15*(8.314462/4.184/1000)</f>
        <v>0</v>
      </c>
      <c r="ET93" s="16">
        <f>-(logK!ET93/LOG10(EXP(1)))*298.15*(8.314462/4.184/1000)</f>
        <v>0</v>
      </c>
      <c r="EU93" s="16">
        <f>-(logK!EU93/LOG10(EXP(1)))*298.15*(8.314462/4.184/1000)</f>
        <v>0</v>
      </c>
      <c r="EV93" s="16">
        <f>-(logK!EV93/LOG10(EXP(1)))*298.15*(8.314462/4.184/1000)</f>
        <v>0</v>
      </c>
      <c r="EW93" s="16">
        <f>-(logK!EW93/LOG10(EXP(1)))*298.15*(8.314462/4.184/1000)</f>
        <v>0</v>
      </c>
      <c r="EX93" s="16">
        <f>-(logK!EX93/LOG10(EXP(1)))*298.15*(8.314462/4.184/1000)</f>
        <v>0</v>
      </c>
      <c r="EY93" s="16">
        <f>-(logK!EY93/LOG10(EXP(1)))*298.15*(8.314462/4.184/1000)</f>
        <v>-4.0856411938927391</v>
      </c>
      <c r="EZ93" s="16">
        <f>-(logK!EZ93/LOG10(EXP(1)))*298.15*(8.314462/4.184/1000)</f>
        <v>0</v>
      </c>
      <c r="FA93" s="16">
        <f>-(logK!FA93/LOG10(EXP(1)))*298.15*(8.314462/4.184/1000)</f>
        <v>-3.6392705183902487</v>
      </c>
      <c r="FB93" s="16">
        <f>-(logK!FB93/LOG10(EXP(1)))*298.15*(8.314462/4.184/1000)</f>
        <v>0</v>
      </c>
      <c r="FC93" s="16">
        <f>-(logK!FC93/LOG10(EXP(1)))*298.15*(8.314462/4.184/1000)</f>
        <v>0</v>
      </c>
      <c r="FD93" s="16">
        <f>-(logK!FD93/LOG10(EXP(1)))*298.15*(8.314462/4.184/1000)</f>
        <v>0</v>
      </c>
      <c r="FE93" s="16">
        <f>-(logK!FE93/LOG10(EXP(1)))*298.15*(8.314462/4.184/1000)</f>
        <v>-2.9903078122672215</v>
      </c>
      <c r="FF93" s="16">
        <f>-(logK!FF93/LOG10(EXP(1)))*298.15*(8.314462/4.184/1000)</f>
        <v>0</v>
      </c>
    </row>
    <row r="94" spans="1:162" ht="12.75">
      <c r="A94" s="157">
        <v>92</v>
      </c>
      <c r="B94" s="16">
        <f>-(logK!B94/LOG10(EXP(1)))*298.15*(8.314462/4.184/1000)</f>
        <v>-5.2602768842430541</v>
      </c>
      <c r="C94" s="16">
        <f>-(logK!C94/LOG10(EXP(1)))*298.15*(8.314462/4.184/1000)</f>
        <v>-5.087508655357154</v>
      </c>
      <c r="D94" s="16">
        <f>-(logK!D94/LOG10(EXP(1)))*298.15*(8.314462/4.184/1000)</f>
        <v>-5.2192266946728028</v>
      </c>
      <c r="E94" s="16">
        <f>-(logK!E94/LOG10(EXP(1)))*298.15*(8.314462/4.184/1000)</f>
        <v>-5.1101687965589448</v>
      </c>
      <c r="F94" s="16">
        <f>-(logK!F94/LOG10(EXP(1)))*298.15*(8.314462/4.184/1000)</f>
        <v>-5.1981081524811268</v>
      </c>
      <c r="G94" s="16">
        <f>-(logK!G94/LOG10(EXP(1)))*298.15*(8.314462/4.184/1000)</f>
        <v>-5.1995542542074302</v>
      </c>
      <c r="H94" s="16">
        <f>-(logK!H94/LOG10(EXP(1)))*298.15*(8.314462/4.184/1000)</f>
        <v>-4.4465172439386453</v>
      </c>
      <c r="I94" s="16">
        <f>-(logK!I94/LOG10(EXP(1)))*298.15*(8.314462/4.184/1000)</f>
        <v>0</v>
      </c>
      <c r="J94" s="16">
        <f>-(logK!J94/LOG10(EXP(1)))*298.15*(8.314462/4.184/1000)</f>
        <v>0</v>
      </c>
      <c r="K94" s="16">
        <f>-(logK!K94/LOG10(EXP(1)))*298.15*(8.314462/4.184/1000)</f>
        <v>0</v>
      </c>
      <c r="L94" s="16">
        <f>-(logK!L94/LOG10(EXP(1)))*298.15*(8.314462/4.184/1000)</f>
        <v>0</v>
      </c>
      <c r="M94" s="16">
        <f>-(logK!M94/LOG10(EXP(1)))*298.15*(8.314462/4.184/1000)</f>
        <v>0</v>
      </c>
      <c r="N94" s="16">
        <f>-(logK!N94/LOG10(EXP(1)))*298.15*(8.314462/4.184/1000)</f>
        <v>-5.1736062779486653</v>
      </c>
      <c r="O94" s="16">
        <f>-(logK!O94/LOG10(EXP(1)))*298.15*(8.314462/4.184/1000)</f>
        <v>0</v>
      </c>
      <c r="P94" s="16">
        <f>-(logK!P94/LOG10(EXP(1)))*298.15*(8.314462/4.184/1000)</f>
        <v>0</v>
      </c>
      <c r="Q94" s="16">
        <f>-(logK!Q94/LOG10(EXP(1)))*298.15*(8.314462/4.184/1000)</f>
        <v>0</v>
      </c>
      <c r="R94" s="16">
        <f>-(logK!R94/LOG10(EXP(1)))*298.15*(8.314462/4.184/1000)</f>
        <v>-5.9638053740896222</v>
      </c>
      <c r="S94" s="16">
        <f>-(logK!S94/LOG10(EXP(1)))*298.15*(8.314462/4.184/1000)</f>
        <v>-5.5954450654866399</v>
      </c>
      <c r="T94" s="16">
        <f>-(logK!T94/LOG10(EXP(1)))*298.15*(8.314462/4.184/1000)</f>
        <v>-5.5869594496964448</v>
      </c>
      <c r="U94" s="16">
        <f>-(logK!U94/LOG10(EXP(1)))*298.15*(8.314462/4.184/1000)</f>
        <v>-5.6746123137671898</v>
      </c>
      <c r="V94" s="16">
        <f>-(logK!V94/LOG10(EXP(1)))*298.15*(8.314462/4.184/1000)</f>
        <v>-5.2729370955827664</v>
      </c>
      <c r="W94" s="16">
        <f>-(logK!W94/LOG10(EXP(1)))*298.15*(8.314462/4.184/1000)</f>
        <v>-5.4466330123685571</v>
      </c>
      <c r="X94" s="16">
        <f>-(logK!X94/LOG10(EXP(1)))*298.15*(8.314462/4.184/1000)</f>
        <v>-5.3113270036753839</v>
      </c>
      <c r="Y94" s="16">
        <f>-(logK!Y94/LOG10(EXP(1)))*298.15*(8.314462/4.184/1000)</f>
        <v>-5.5890876748785523</v>
      </c>
      <c r="Z94" s="16">
        <f>-(logK!Z94/LOG10(EXP(1)))*298.15*(8.314462/4.184/1000)</f>
        <v>-4.6940598460497194</v>
      </c>
      <c r="AA94" s="16">
        <f>-(logK!AA94/LOG10(EXP(1)))*298.15*(8.314462/4.184/1000)</f>
        <v>0</v>
      </c>
      <c r="AB94" s="16">
        <f>-(logK!AB94/LOG10(EXP(1)))*298.15*(8.314462/4.184/1000)</f>
        <v>0</v>
      </c>
      <c r="AC94" s="16">
        <f>-(logK!AC94/LOG10(EXP(1)))*298.15*(8.314462/4.184/1000)</f>
        <v>-5.4743408671432938</v>
      </c>
      <c r="AD94" s="16">
        <f>-(logK!AD94/LOG10(EXP(1)))*298.15*(8.314462/4.184/1000)</f>
        <v>-5.7611737803086474</v>
      </c>
      <c r="AE94" s="16">
        <f>-(logK!AE94/LOG10(EXP(1)))*298.15*(8.314462/4.184/1000)</f>
        <v>-5.8161938582537545</v>
      </c>
      <c r="AF94" s="16">
        <f>-(logK!AF94/LOG10(EXP(1)))*298.15*(8.314462/4.184/1000)</f>
        <v>0</v>
      </c>
      <c r="AG94" s="16">
        <f>-(logK!AG94/LOG10(EXP(1)))*298.15*(8.314462/4.184/1000)</f>
        <v>-5.9029053919554908</v>
      </c>
      <c r="AH94" s="16">
        <f>-(logK!AH94/LOG10(EXP(1)))*298.15*(8.314462/4.184/1000)</f>
        <v>-5.2871116209943612</v>
      </c>
      <c r="AI94" s="16">
        <f>-(logK!AI94/LOG10(EXP(1)))*298.15*(8.314462/4.184/1000)</f>
        <v>-5.1287771244332632</v>
      </c>
      <c r="AJ94" s="16">
        <f>-(logK!AJ94/LOG10(EXP(1)))*298.15*(8.314462/4.184/1000)</f>
        <v>-5.2384216487191102</v>
      </c>
      <c r="AK94" s="16">
        <f>-(logK!AK94/LOG10(EXP(1)))*298.15*(8.314462/4.184/1000)</f>
        <v>-5.448201896316907</v>
      </c>
      <c r="AL94" s="16">
        <f>-(logK!AL94/LOG10(EXP(1)))*298.15*(8.314462/4.184/1000)</f>
        <v>-4.6513998451237706</v>
      </c>
      <c r="AM94" s="16">
        <f>-(logK!AM94/LOG10(EXP(1)))*298.15*(8.314462/4.184/1000)</f>
        <v>-4.4883723391867454</v>
      </c>
      <c r="AN94" s="16">
        <f>-(logK!AN94/LOG10(EXP(1)))*298.15*(8.314462/4.184/1000)</f>
        <v>-4.6780708722456863</v>
      </c>
      <c r="AO94" s="16">
        <f>-(logK!AO94/LOG10(EXP(1)))*298.15*(8.314462/4.184/1000)</f>
        <v>0</v>
      </c>
      <c r="AP94" s="16">
        <f>-(logK!AP94/LOG10(EXP(1)))*298.15*(8.314462/4.184/1000)</f>
        <v>-5.5406841944547391</v>
      </c>
      <c r="AQ94" s="16">
        <f>-(logK!AQ94/LOG10(EXP(1)))*298.15*(8.314462/4.184/1000)</f>
        <v>-4.5900905889161576</v>
      </c>
      <c r="AR94" s="16">
        <f>-(logK!AR94/LOG10(EXP(1)))*298.15*(8.314462/4.184/1000)</f>
        <v>-4.6076075192611894</v>
      </c>
      <c r="AS94" s="16">
        <f>-(logK!AS94/LOG10(EXP(1)))*298.15*(8.314462/4.184/1000)</f>
        <v>-5.3998666282386729</v>
      </c>
      <c r="AT94" s="16">
        <f>-(logK!AT94/LOG10(EXP(1)))*298.15*(8.314462/4.184/1000)</f>
        <v>0</v>
      </c>
      <c r="AU94" s="16">
        <f>-(logK!AU94/LOG10(EXP(1)))*298.15*(8.314462/4.184/1000)</f>
        <v>0</v>
      </c>
      <c r="AV94" s="16">
        <f>-(logK!AV94/LOG10(EXP(1)))*298.15*(8.314462/4.184/1000)</f>
        <v>-5.3676294737174004</v>
      </c>
      <c r="AW94" s="16">
        <f>-(logK!AW94/LOG10(EXP(1)))*298.15*(8.314462/4.184/1000)</f>
        <v>-6.3289187750429807</v>
      </c>
      <c r="AX94" s="16">
        <f>-(logK!AX94/LOG10(EXP(1)))*298.15*(8.314462/4.184/1000)</f>
        <v>-5.1999498858117965</v>
      </c>
      <c r="AY94" s="16">
        <f>-(logK!AY94/LOG10(EXP(1)))*298.15*(8.314462/4.184/1000)</f>
        <v>-5.299812759741422</v>
      </c>
      <c r="AZ94" s="16">
        <f>-(logK!AZ94/LOG10(EXP(1)))*298.15*(8.314462/4.184/1000)</f>
        <v>-6.1605161362742233</v>
      </c>
      <c r="BA94" s="16">
        <f>-(logK!BA94/LOG10(EXP(1)))*298.15*(8.314462/4.184/1000)</f>
        <v>-5.472649200972902</v>
      </c>
      <c r="BB94" s="16">
        <f>-(logK!BB94/LOG10(EXP(1)))*298.15*(8.314462/4.184/1000)</f>
        <v>-5.5926210743796139</v>
      </c>
      <c r="BC94" s="16">
        <f>-(logK!BC94/LOG10(EXP(1)))*298.15*(8.314462/4.184/1000)</f>
        <v>0</v>
      </c>
      <c r="BD94" s="16">
        <f>-(logK!BD94/LOG10(EXP(1)))*298.15*(8.314462/4.184/1000)</f>
        <v>0</v>
      </c>
      <c r="BE94" s="16">
        <f>-(logK!BE94/LOG10(EXP(1)))*298.15*(8.314462/4.184/1000)</f>
        <v>-5.9256883153793254</v>
      </c>
      <c r="BF94" s="16">
        <f>-(logK!BF94/LOG10(EXP(1)))*298.15*(8.314462/4.184/1000)</f>
        <v>-5.7748544483382416</v>
      </c>
      <c r="BG94" s="16">
        <f>-(logK!BG94/LOG10(EXP(1)))*298.15*(8.314462/4.184/1000)</f>
        <v>-5.8530967372127218</v>
      </c>
      <c r="BH94" s="16">
        <f>-(logK!BH94/LOG10(EXP(1)))*298.15*(8.314462/4.184/1000)</f>
        <v>0</v>
      </c>
      <c r="BI94" s="16">
        <f>-(logK!BI94/LOG10(EXP(1)))*298.15*(8.314462/4.184/1000)</f>
        <v>0</v>
      </c>
      <c r="BJ94" s="16">
        <f>-(logK!BJ94/LOG10(EXP(1)))*298.15*(8.314462/4.184/1000)</f>
        <v>0</v>
      </c>
      <c r="BK94" s="16">
        <f>-(logK!BK94/LOG10(EXP(1)))*298.15*(8.314462/4.184/1000)</f>
        <v>0</v>
      </c>
      <c r="BL94" s="16">
        <f>-(logK!BL94/LOG10(EXP(1)))*298.15*(8.314462/4.184/1000)</f>
        <v>0</v>
      </c>
      <c r="BM94" s="16">
        <f>-(logK!BM94/LOG10(EXP(1)))*298.15*(8.314462/4.184/1000)</f>
        <v>0</v>
      </c>
      <c r="BN94" s="16">
        <f>-(logK!BN94/LOG10(EXP(1)))*298.15*(8.314462/4.184/1000)</f>
        <v>0</v>
      </c>
      <c r="BO94" s="16">
        <f>-(logK!BO94/LOG10(EXP(1)))*298.15*(8.314462/4.184/1000)</f>
        <v>-5.9715952239548979</v>
      </c>
      <c r="BP94" s="16">
        <f>-(logK!BP94/LOG10(EXP(1)))*298.15*(8.314462/4.184/1000)</f>
        <v>0</v>
      </c>
      <c r="BQ94" s="16">
        <f>-(logK!BQ94/LOG10(EXP(1)))*298.15*(8.314462/4.184/1000)</f>
        <v>-5.3820222786348548</v>
      </c>
      <c r="BR94" s="16">
        <f>-(logK!BR94/LOG10(EXP(1)))*298.15*(8.314462/4.184/1000)</f>
        <v>0</v>
      </c>
      <c r="BS94" s="16">
        <f>-(logK!BS94/LOG10(EXP(1)))*298.15*(8.314462/4.184/1000)</f>
        <v>-4.7562695052189952</v>
      </c>
      <c r="BT94" s="16">
        <f>-(logK!BT94/LOG10(EXP(1)))*298.15*(8.314462/4.184/1000)</f>
        <v>0</v>
      </c>
      <c r="BU94" s="16">
        <f>-(logK!BU94/LOG10(EXP(1)))*298.15*(8.314462/4.184/1000)</f>
        <v>0</v>
      </c>
      <c r="BV94" s="16">
        <f>-(logK!BV94/LOG10(EXP(1)))*298.15*(8.314462/4.184/1000)</f>
        <v>0</v>
      </c>
      <c r="BW94" s="16">
        <f>-(logK!BW94/LOG10(EXP(1)))*298.15*(8.314462/4.184/1000)</f>
        <v>0</v>
      </c>
      <c r="BX94" s="16">
        <f>-(logK!BX94/LOG10(EXP(1)))*298.15*(8.314462/4.184/1000)</f>
        <v>0</v>
      </c>
      <c r="BY94" s="16">
        <f>-(logK!BY94/LOG10(EXP(1)))*298.15*(8.314462/4.184/1000)</f>
        <v>-5.3276979666146671</v>
      </c>
      <c r="BZ94" s="16">
        <f>-(logK!BZ94/LOG10(EXP(1)))*298.15*(8.314462/4.184/1000)</f>
        <v>0</v>
      </c>
      <c r="CA94" s="16">
        <f>-(logK!CA94/LOG10(EXP(1)))*298.15*(8.314462/4.184/1000)</f>
        <v>-4.5796131726350158</v>
      </c>
      <c r="CB94" s="16">
        <f>-(logK!CB94/LOG10(EXP(1)))*298.15*(8.314462/4.184/1000)</f>
        <v>-4.4621924409530092</v>
      </c>
      <c r="CC94" s="16">
        <f>-(logK!CC94/LOG10(EXP(1)))*298.15*(8.314462/4.184/1000)</f>
        <v>0</v>
      </c>
      <c r="CD94" s="16">
        <f>-(logK!CD94/LOG10(EXP(1)))*298.15*(8.314462/4.184/1000)</f>
        <v>0</v>
      </c>
      <c r="CE94" s="16">
        <f>-(logK!CE94/LOG10(EXP(1)))*298.15*(8.314462/4.184/1000)</f>
        <v>-6.0355238342327979</v>
      </c>
      <c r="CF94" s="16">
        <f>-(logK!CF94/LOG10(EXP(1)))*298.15*(8.314462/4.184/1000)</f>
        <v>-5.5876688580904803</v>
      </c>
      <c r="CG94" s="16">
        <f>-(logK!CG94/LOG10(EXP(1)))*298.15*(8.314462/4.184/1000)</f>
        <v>0</v>
      </c>
      <c r="CH94" s="16">
        <f>-(logK!CH94/LOG10(EXP(1)))*298.15*(8.314462/4.184/1000)</f>
        <v>0</v>
      </c>
      <c r="CI94" s="16">
        <f>-(logK!CI94/LOG10(EXP(1)))*298.15*(8.314462/4.184/1000)</f>
        <v>0</v>
      </c>
      <c r="CJ94" s="16">
        <f>-(logK!CJ94/LOG10(EXP(1)))*298.15*(8.314462/4.184/1000)</f>
        <v>0</v>
      </c>
      <c r="CK94" s="16">
        <f>-(logK!CK94/LOG10(EXP(1)))*298.15*(8.314462/4.184/1000)</f>
        <v>0</v>
      </c>
      <c r="CL94" s="16">
        <f>-(logK!CL94/LOG10(EXP(1)))*298.15*(8.314462/4.184/1000)</f>
        <v>0</v>
      </c>
      <c r="CM94" s="16">
        <f>-(logK!CM94/LOG10(EXP(1)))*298.15*(8.314462/4.184/1000)</f>
        <v>0</v>
      </c>
      <c r="CN94" s="16">
        <f>-(logK!CN94/LOG10(EXP(1)))*298.15*(8.314462/4.184/1000)</f>
        <v>0</v>
      </c>
      <c r="CO94" s="16">
        <f>-(logK!CO94/LOG10(EXP(1)))*298.15*(8.314462/4.184/1000)</f>
        <v>0</v>
      </c>
      <c r="CP94" s="16">
        <f>-(logK!CP94/LOG10(EXP(1)))*298.15*(8.314462/4.184/1000)</f>
        <v>0</v>
      </c>
      <c r="CQ94" s="16">
        <f>-(logK!CQ94/LOG10(EXP(1)))*298.15*(8.314462/4.184/1000)</f>
        <v>0</v>
      </c>
      <c r="CR94" s="16">
        <f>-(logK!CR94/LOG10(EXP(1)))*298.15*(8.314462/4.184/1000)</f>
        <v>0</v>
      </c>
      <c r="CS94" s="16">
        <f>-(logK!CS94/LOG10(EXP(1)))*298.15*(8.314462/4.184/1000)</f>
        <v>0</v>
      </c>
      <c r="CT94" s="16">
        <f>-(logK!CT94/LOG10(EXP(1)))*298.15*(8.314462/4.184/1000)</f>
        <v>0</v>
      </c>
      <c r="CU94" s="16">
        <f>-(logK!CU94/LOG10(EXP(1)))*298.15*(8.314462/4.184/1000)</f>
        <v>0</v>
      </c>
      <c r="CV94" s="16">
        <f>-(logK!CV94/LOG10(EXP(1)))*298.15*(8.314462/4.184/1000)</f>
        <v>0</v>
      </c>
      <c r="CW94" s="16">
        <f>-(logK!CW94/LOG10(EXP(1)))*298.15*(8.314462/4.184/1000)</f>
        <v>-5.203251363337885</v>
      </c>
      <c r="CX94" s="16">
        <f>-(logK!CX94/LOG10(EXP(1)))*298.15*(8.314462/4.184/1000)</f>
        <v>0</v>
      </c>
      <c r="CY94" s="16">
        <f>-(logK!CY94/LOG10(EXP(1)))*298.15*(8.314462/4.184/1000)</f>
        <v>0</v>
      </c>
      <c r="CZ94" s="16">
        <f>-(logK!CZ94/LOG10(EXP(1)))*298.15*(8.314462/4.184/1000)</f>
        <v>-5.1386488150856513</v>
      </c>
      <c r="DA94" s="16">
        <f>-(logK!DA94/LOG10(EXP(1)))*298.15*(8.314462/4.184/1000)</f>
        <v>0</v>
      </c>
      <c r="DB94" s="16">
        <f>-(logK!DB94/LOG10(EXP(1)))*298.15*(8.314462/4.184/1000)</f>
        <v>0</v>
      </c>
      <c r="DC94" s="16">
        <f>-(logK!DC94/LOG10(EXP(1)))*298.15*(8.314462/4.184/1000)</f>
        <v>0</v>
      </c>
      <c r="DD94" s="16">
        <f>-(logK!DD94/LOG10(EXP(1)))*298.15*(8.314462/4.184/1000)</f>
        <v>0</v>
      </c>
      <c r="DE94" s="16">
        <f>-(logK!DE94/LOG10(EXP(1)))*298.15*(8.314462/4.184/1000)</f>
        <v>0</v>
      </c>
      <c r="DF94" s="16">
        <f>-(logK!DF94/LOG10(EXP(1)))*298.15*(8.314462/4.184/1000)</f>
        <v>0</v>
      </c>
      <c r="DG94" s="16">
        <f>-(logK!DG94/LOG10(EXP(1)))*298.15*(8.314462/4.184/1000)</f>
        <v>0</v>
      </c>
      <c r="DH94" s="16">
        <f>-(logK!DH94/LOG10(EXP(1)))*298.15*(8.314462/4.184/1000)</f>
        <v>0</v>
      </c>
      <c r="DI94" s="16">
        <f>-(logK!DI94/LOG10(EXP(1)))*298.15*(8.314462/4.184/1000)</f>
        <v>0</v>
      </c>
      <c r="DJ94" s="16">
        <f>-(logK!DJ94/LOG10(EXP(1)))*298.15*(8.314462/4.184/1000)</f>
        <v>0</v>
      </c>
      <c r="DK94" s="16">
        <f>-(logK!DK94/LOG10(EXP(1)))*298.15*(8.314462/4.184/1000)</f>
        <v>0</v>
      </c>
      <c r="DL94" s="16">
        <f>-(logK!DL94/LOG10(EXP(1)))*298.15*(8.314462/4.184/1000)</f>
        <v>-5.1498683816867059</v>
      </c>
      <c r="DM94" s="16">
        <f>-(logK!DM94/LOG10(EXP(1)))*298.15*(8.314462/4.184/1000)</f>
        <v>0</v>
      </c>
      <c r="DN94" s="16">
        <f>-(logK!DN94/LOG10(EXP(1)))*298.15*(8.314462/4.184/1000)</f>
        <v>0</v>
      </c>
      <c r="DO94" s="16">
        <f>-(logK!DO94/LOG10(EXP(1)))*298.15*(8.314462/4.184/1000)</f>
        <v>0</v>
      </c>
      <c r="DP94" s="16">
        <f>-(logK!DP94/LOG10(EXP(1)))*298.15*(8.314462/4.184/1000)</f>
        <v>0</v>
      </c>
      <c r="DQ94" s="16">
        <f>-(logK!DQ94/LOG10(EXP(1)))*298.15*(8.314462/4.184/1000)</f>
        <v>0</v>
      </c>
      <c r="DR94" s="16">
        <f>-(logK!DR94/LOG10(EXP(1)))*298.15*(8.314462/4.184/1000)</f>
        <v>-6.0014040189735098</v>
      </c>
      <c r="DS94" s="16">
        <f>-(logK!DS94/LOG10(EXP(1)))*298.15*(8.314462/4.184/1000)</f>
        <v>-5.7896046859465358</v>
      </c>
      <c r="DT94" s="16">
        <f>-(logK!DT94/LOG10(EXP(1)))*298.15*(8.314462/4.184/1000)</f>
        <v>0</v>
      </c>
      <c r="DU94" s="16">
        <f>-(logK!DU94/LOG10(EXP(1)))*298.15*(8.314462/4.184/1000)</f>
        <v>0</v>
      </c>
      <c r="DV94" s="16">
        <f>-(logK!DV94/LOG10(EXP(1)))*298.15*(8.314462/4.184/1000)</f>
        <v>0</v>
      </c>
      <c r="DW94" s="16">
        <f>-(logK!DW94/LOG10(EXP(1)))*298.15*(8.314462/4.184/1000)</f>
        <v>0</v>
      </c>
      <c r="DX94" s="16">
        <f>-(logK!DX94/LOG10(EXP(1)))*298.15*(8.314462/4.184/1000)</f>
        <v>0</v>
      </c>
      <c r="DY94" s="16">
        <f>-(logK!DY94/LOG10(EXP(1)))*298.15*(8.314462/4.184/1000)</f>
        <v>-6.1369419496416553</v>
      </c>
      <c r="DZ94" s="16">
        <f>-(logK!DZ94/LOG10(EXP(1)))*298.15*(8.314462/4.184/1000)</f>
        <v>0</v>
      </c>
      <c r="EA94" s="16">
        <f>-(logK!EA94/LOG10(EXP(1)))*298.15*(8.314462/4.184/1000)</f>
        <v>0</v>
      </c>
      <c r="EB94" s="16">
        <f>-(logK!EB94/LOG10(EXP(1)))*298.15*(8.314462/4.184/1000)</f>
        <v>0</v>
      </c>
      <c r="EC94" s="16">
        <f>-(logK!EC94/LOG10(EXP(1)))*298.15*(8.314462/4.184/1000)</f>
        <v>0</v>
      </c>
      <c r="ED94" s="16">
        <f>-(logK!ED94/LOG10(EXP(1)))*298.15*(8.314462/4.184/1000)</f>
        <v>0</v>
      </c>
      <c r="EE94" s="16">
        <f>-(logK!EE94/LOG10(EXP(1)))*298.15*(8.314462/4.184/1000)</f>
        <v>-4.000544928534346</v>
      </c>
      <c r="EF94" s="16">
        <f>-(logK!EF94/LOG10(EXP(1)))*298.15*(8.314462/4.184/1000)</f>
        <v>-5.6920610317666416</v>
      </c>
      <c r="EG94" s="16">
        <f>-(logK!EG94/LOG10(EXP(1)))*298.15*(8.314462/4.184/1000)</f>
        <v>-4.1736132917407991</v>
      </c>
      <c r="EH94" s="16">
        <f>-(logK!EH94/LOG10(EXP(1)))*298.15*(8.314462/4.184/1000)</f>
        <v>0</v>
      </c>
      <c r="EI94" s="16">
        <f>-(logK!EI94/LOG10(EXP(1)))*298.15*(8.314462/4.184/1000)</f>
        <v>0</v>
      </c>
      <c r="EJ94" s="16">
        <f>-(logK!EJ94/LOG10(EXP(1)))*298.15*(8.314462/4.184/1000)</f>
        <v>0</v>
      </c>
      <c r="EK94" s="16">
        <f>-(logK!EK94/LOG10(EXP(1)))*298.15*(8.314462/4.184/1000)</f>
        <v>-5.3137280782398131</v>
      </c>
      <c r="EL94" s="16">
        <f>-(logK!EL94/LOG10(EXP(1)))*298.15*(8.314462/4.184/1000)</f>
        <v>0</v>
      </c>
      <c r="EM94" s="16">
        <f>-(logK!EM94/LOG10(EXP(1)))*298.15*(8.314462/4.184/1000)</f>
        <v>0</v>
      </c>
      <c r="EN94" s="16">
        <f>-(logK!EN94/LOG10(EXP(1)))*298.15*(8.314462/4.184/1000)</f>
        <v>0</v>
      </c>
      <c r="EO94" s="16">
        <f>-(logK!EO94/LOG10(EXP(1)))*298.15*(8.314462/4.184/1000)</f>
        <v>0</v>
      </c>
      <c r="EP94" s="16">
        <f>-(logK!EP94/LOG10(EXP(1)))*298.15*(8.314462/4.184/1000)</f>
        <v>0</v>
      </c>
      <c r="EQ94" s="16">
        <f>-(logK!EQ94/LOG10(EXP(1)))*298.15*(8.314462/4.184/1000)</f>
        <v>0</v>
      </c>
      <c r="ER94" s="16">
        <f>-(logK!ER94/LOG10(EXP(1)))*298.15*(8.314462/4.184/1000)</f>
        <v>0</v>
      </c>
      <c r="ES94" s="16">
        <f>-(logK!ES94/LOG10(EXP(1)))*298.15*(8.314462/4.184/1000)</f>
        <v>0</v>
      </c>
      <c r="ET94" s="16">
        <f>-(logK!ET94/LOG10(EXP(1)))*298.15*(8.314462/4.184/1000)</f>
        <v>0</v>
      </c>
      <c r="EU94" s="16">
        <f>-(logK!EU94/LOG10(EXP(1)))*298.15*(8.314462/4.184/1000)</f>
        <v>0</v>
      </c>
      <c r="EV94" s="16">
        <f>-(logK!EV94/LOG10(EXP(1)))*298.15*(8.314462/4.184/1000)</f>
        <v>0</v>
      </c>
      <c r="EW94" s="16">
        <f>-(logK!EW94/LOG10(EXP(1)))*298.15*(8.314462/4.184/1000)</f>
        <v>0</v>
      </c>
      <c r="EX94" s="16">
        <f>-(logK!EX94/LOG10(EXP(1)))*298.15*(8.314462/4.184/1000)</f>
        <v>0</v>
      </c>
      <c r="EY94" s="16">
        <f>-(logK!EY94/LOG10(EXP(1)))*298.15*(8.314462/4.184/1000)</f>
        <v>-5.8835740132180208</v>
      </c>
      <c r="EZ94" s="16">
        <f>-(logK!EZ94/LOG10(EXP(1)))*298.15*(8.314462/4.184/1000)</f>
        <v>0</v>
      </c>
      <c r="FA94" s="16">
        <f>-(logK!FA94/LOG10(EXP(1)))*298.15*(8.314462/4.184/1000)</f>
        <v>-5.3887207309708449</v>
      </c>
      <c r="FB94" s="16">
        <f>-(logK!FB94/LOG10(EXP(1)))*298.15*(8.314462/4.184/1000)</f>
        <v>0</v>
      </c>
      <c r="FC94" s="16">
        <f>-(logK!FC94/LOG10(EXP(1)))*298.15*(8.314462/4.184/1000)</f>
        <v>0</v>
      </c>
      <c r="FD94" s="16">
        <f>-(logK!FD94/LOG10(EXP(1)))*298.15*(8.314462/4.184/1000)</f>
        <v>0</v>
      </c>
      <c r="FE94" s="16">
        <f>-(logK!FE94/LOG10(EXP(1)))*298.15*(8.314462/4.184/1000)</f>
        <v>-4.5123694423619112</v>
      </c>
      <c r="FF94" s="16">
        <f>-(logK!FF94/LOG10(EXP(1)))*298.15*(8.314462/4.184/1000)</f>
        <v>0</v>
      </c>
    </row>
    <row r="95" spans="1:162" ht="12.75">
      <c r="A95" s="157">
        <v>93</v>
      </c>
      <c r="B95" s="16">
        <f>-(logK!B95/LOG10(EXP(1)))*298.15*(8.314462/4.184/1000)</f>
        <v>-3.8209281801521788</v>
      </c>
      <c r="C95" s="16">
        <f>-(logK!C95/LOG10(EXP(1)))*298.15*(8.314462/4.184/1000)</f>
        <v>-3.6190305512096486</v>
      </c>
      <c r="D95" s="16">
        <f>-(logK!D95/LOG10(EXP(1)))*298.15*(8.314462/4.184/1000)</f>
        <v>-3.7813895761599876</v>
      </c>
      <c r="E95" s="16">
        <f>-(logK!E95/LOG10(EXP(1)))*298.15*(8.314462/4.184/1000)</f>
        <v>-3.6411722785850289</v>
      </c>
      <c r="F95" s="16">
        <f>-(logK!F95/LOG10(EXP(1)))*298.15*(8.314462/4.184/1000)</f>
        <v>-3.774639282441357</v>
      </c>
      <c r="G95" s="16">
        <f>-(logK!G95/LOG10(EXP(1)))*298.15*(8.314462/4.184/1000)</f>
        <v>-3.774699309305467</v>
      </c>
      <c r="H95" s="16">
        <f>-(logK!H95/LOG10(EXP(1)))*298.15*(8.314462/4.184/1000)</f>
        <v>-3.3900035081829039</v>
      </c>
      <c r="I95" s="16">
        <f>-(logK!I95/LOG10(EXP(1)))*298.15*(8.314462/4.184/1000)</f>
        <v>0</v>
      </c>
      <c r="J95" s="16">
        <f>-(logK!J95/LOG10(EXP(1)))*298.15*(8.314462/4.184/1000)</f>
        <v>0</v>
      </c>
      <c r="K95" s="16">
        <f>-(logK!K95/LOG10(EXP(1)))*298.15*(8.314462/4.184/1000)</f>
        <v>0</v>
      </c>
      <c r="L95" s="16">
        <f>-(logK!L95/LOG10(EXP(1)))*298.15*(8.314462/4.184/1000)</f>
        <v>0</v>
      </c>
      <c r="M95" s="16">
        <f>-(logK!M95/LOG10(EXP(1)))*298.15*(8.314462/4.184/1000)</f>
        <v>0</v>
      </c>
      <c r="N95" s="16">
        <f>-(logK!N95/LOG10(EXP(1)))*298.15*(8.314462/4.184/1000)</f>
        <v>-3.7573188036515948</v>
      </c>
      <c r="O95" s="16">
        <f>-(logK!O95/LOG10(EXP(1)))*298.15*(8.314462/4.184/1000)</f>
        <v>0</v>
      </c>
      <c r="P95" s="16">
        <f>-(logK!P95/LOG10(EXP(1)))*298.15*(8.314462/4.184/1000)</f>
        <v>0</v>
      </c>
      <c r="Q95" s="16">
        <f>-(logK!Q95/LOG10(EXP(1)))*298.15*(8.314462/4.184/1000)</f>
        <v>0</v>
      </c>
      <c r="R95" s="16">
        <f>-(logK!R95/LOG10(EXP(1)))*298.15*(8.314462/4.184/1000)</f>
        <v>-4.3298741329962542</v>
      </c>
      <c r="S95" s="16">
        <f>-(logK!S95/LOG10(EXP(1)))*298.15*(8.314462/4.184/1000)</f>
        <v>-4.0490821051554962</v>
      </c>
      <c r="T95" s="16">
        <f>-(logK!T95/LOG10(EXP(1)))*298.15*(8.314462/4.184/1000)</f>
        <v>-4.0214315487510479</v>
      </c>
      <c r="U95" s="16">
        <f>-(logK!U95/LOG10(EXP(1)))*298.15*(8.314462/4.184/1000)</f>
        <v>-4.0478297264906411</v>
      </c>
      <c r="V95" s="16">
        <f>-(logK!V95/LOG10(EXP(1)))*298.15*(8.314462/4.184/1000)</f>
        <v>-3.7412425180452189</v>
      </c>
      <c r="W95" s="16">
        <f>-(logK!W95/LOG10(EXP(1)))*298.15*(8.314462/4.184/1000)</f>
        <v>-3.8631407080911204</v>
      </c>
      <c r="X95" s="16">
        <f>-(logK!X95/LOG10(EXP(1)))*298.15*(8.314462/4.184/1000)</f>
        <v>-3.8540848370918734</v>
      </c>
      <c r="Y95" s="16">
        <f>-(logK!Y95/LOG10(EXP(1)))*298.15*(8.314462/4.184/1000)</f>
        <v>-4.0092788372624524</v>
      </c>
      <c r="Z95" s="16">
        <f>-(logK!Z95/LOG10(EXP(1)))*298.15*(8.314462/4.184/1000)</f>
        <v>-3.3750213485996361</v>
      </c>
      <c r="AA95" s="16">
        <f>-(logK!AA95/LOG10(EXP(1)))*298.15*(8.314462/4.184/1000)</f>
        <v>0</v>
      </c>
      <c r="AB95" s="16">
        <f>-(logK!AB95/LOG10(EXP(1)))*298.15*(8.314462/4.184/1000)</f>
        <v>0</v>
      </c>
      <c r="AC95" s="16">
        <f>-(logK!AC95/LOG10(EXP(1)))*298.15*(8.314462/4.184/1000)</f>
        <v>-3.933434894458578</v>
      </c>
      <c r="AD95" s="16">
        <f>-(logK!AD95/LOG10(EXP(1)))*298.15*(8.314462/4.184/1000)</f>
        <v>-4.2369143484393597</v>
      </c>
      <c r="AE95" s="16">
        <f>-(logK!AE95/LOG10(EXP(1)))*298.15*(8.314462/4.184/1000)</f>
        <v>-4.2751241759396459</v>
      </c>
      <c r="AF95" s="16">
        <f>-(logK!AF95/LOG10(EXP(1)))*298.15*(8.314462/4.184/1000)</f>
        <v>0</v>
      </c>
      <c r="AG95" s="16">
        <f>-(logK!AG95/LOG10(EXP(1)))*298.15*(8.314462/4.184/1000)</f>
        <v>-4.0436469454596535</v>
      </c>
      <c r="AH95" s="16">
        <f>-(logK!AH95/LOG10(EXP(1)))*298.15*(8.314462/4.184/1000)</f>
        <v>-3.8683575882811048</v>
      </c>
      <c r="AI95" s="16">
        <f>-(logK!AI95/LOG10(EXP(1)))*298.15*(8.314462/4.184/1000)</f>
        <v>-3.7514961978328567</v>
      </c>
      <c r="AJ95" s="16">
        <f>-(logK!AJ95/LOG10(EXP(1)))*298.15*(8.314462/4.184/1000)</f>
        <v>-3.8344042111450318</v>
      </c>
      <c r="AK95" s="16">
        <f>-(logK!AK95/LOG10(EXP(1)))*298.15*(8.314462/4.184/1000)</f>
        <v>-3.9052713812153654</v>
      </c>
      <c r="AL95" s="16">
        <f>-(logK!AL95/LOG10(EXP(1)))*298.15*(8.314462/4.184/1000)</f>
        <v>-3.3890621778138939</v>
      </c>
      <c r="AM95" s="16">
        <f>-(logK!AM95/LOG10(EXP(1)))*298.15*(8.314462/4.184/1000)</f>
        <v>-3.1595958472816119</v>
      </c>
      <c r="AN95" s="16">
        <f>-(logK!AN95/LOG10(EXP(1)))*298.15*(8.314462/4.184/1000)</f>
        <v>-3.4223770873953345</v>
      </c>
      <c r="AO95" s="16">
        <f>-(logK!AO95/LOG10(EXP(1)))*298.15*(8.314462/4.184/1000)</f>
        <v>0</v>
      </c>
      <c r="AP95" s="16">
        <f>-(logK!AP95/LOG10(EXP(1)))*298.15*(8.314462/4.184/1000)</f>
        <v>-3.8735308125699182</v>
      </c>
      <c r="AQ95" s="16">
        <f>-(logK!AQ95/LOG10(EXP(1)))*298.15*(8.314462/4.184/1000)</f>
        <v>-3.3091500507196083</v>
      </c>
      <c r="AR95" s="16">
        <f>-(logK!AR95/LOG10(EXP(1)))*298.15*(8.314462/4.184/1000)</f>
        <v>-3.3319820870322605</v>
      </c>
      <c r="AS95" s="16">
        <f>-(logK!AS95/LOG10(EXP(1)))*298.15*(8.314462/4.184/1000)</f>
        <v>-3.8619101573768506</v>
      </c>
      <c r="AT95" s="16">
        <f>-(logK!AT95/LOG10(EXP(1)))*298.15*(8.314462/4.184/1000)</f>
        <v>0</v>
      </c>
      <c r="AU95" s="16">
        <f>-(logK!AU95/LOG10(EXP(1)))*298.15*(8.314462/4.184/1000)</f>
        <v>0</v>
      </c>
      <c r="AV95" s="16">
        <f>-(logK!AV95/LOG10(EXP(1)))*298.15*(8.314462/4.184/1000)</f>
        <v>-3.8576482500249902</v>
      </c>
      <c r="AW95" s="16">
        <f>-(logK!AW95/LOG10(EXP(1)))*298.15*(8.314462/4.184/1000)</f>
        <v>-4.4958293128055882</v>
      </c>
      <c r="AX95" s="16">
        <f>-(logK!AX95/LOG10(EXP(1)))*298.15*(8.314462/4.184/1000)</f>
        <v>-3.7828520488492305</v>
      </c>
      <c r="AY95" s="16">
        <f>-(logK!AY95/LOG10(EXP(1)))*298.15*(8.314462/4.184/1000)</f>
        <v>-3.8815034715213499</v>
      </c>
      <c r="AZ95" s="16">
        <f>-(logK!AZ95/LOG10(EXP(1)))*298.15*(8.314462/4.184/1000)</f>
        <v>-4.4853600820059167</v>
      </c>
      <c r="BA95" s="16">
        <f>-(logK!BA95/LOG10(EXP(1)))*298.15*(8.314462/4.184/1000)</f>
        <v>-3.9356422459615574</v>
      </c>
      <c r="BB95" s="16">
        <f>-(logK!BB95/LOG10(EXP(1)))*298.15*(8.314462/4.184/1000)</f>
        <v>-4.1279737755599006</v>
      </c>
      <c r="BC95" s="16">
        <f>-(logK!BC95/LOG10(EXP(1)))*298.15*(8.314462/4.184/1000)</f>
        <v>0</v>
      </c>
      <c r="BD95" s="16">
        <f>-(logK!BD95/LOG10(EXP(1)))*298.15*(8.314462/4.184/1000)</f>
        <v>0</v>
      </c>
      <c r="BE95" s="16">
        <f>-(logK!BE95/LOG10(EXP(1)))*298.15*(8.314462/4.184/1000)</f>
        <v>-4.2339184622214701</v>
      </c>
      <c r="BF95" s="16">
        <f>-(logK!BF95/LOG10(EXP(1)))*298.15*(8.314462/4.184/1000)</f>
        <v>-4.2114100252762503</v>
      </c>
      <c r="BG95" s="16">
        <f>-(logK!BG95/LOG10(EXP(1)))*298.15*(8.314462/4.184/1000)</f>
        <v>-4.2629387225251723</v>
      </c>
      <c r="BH95" s="16">
        <f>-(logK!BH95/LOG10(EXP(1)))*298.15*(8.314462/4.184/1000)</f>
        <v>0</v>
      </c>
      <c r="BI95" s="16">
        <f>-(logK!BI95/LOG10(EXP(1)))*298.15*(8.314462/4.184/1000)</f>
        <v>0</v>
      </c>
      <c r="BJ95" s="16">
        <f>-(logK!BJ95/LOG10(EXP(1)))*298.15*(8.314462/4.184/1000)</f>
        <v>0</v>
      </c>
      <c r="BK95" s="16">
        <f>-(logK!BK95/LOG10(EXP(1)))*298.15*(8.314462/4.184/1000)</f>
        <v>0</v>
      </c>
      <c r="BL95" s="16">
        <f>-(logK!BL95/LOG10(EXP(1)))*298.15*(8.314462/4.184/1000)</f>
        <v>0</v>
      </c>
      <c r="BM95" s="16">
        <f>-(logK!BM95/LOG10(EXP(1)))*298.15*(8.314462/4.184/1000)</f>
        <v>0</v>
      </c>
      <c r="BN95" s="16">
        <f>-(logK!BN95/LOG10(EXP(1)))*298.15*(8.314462/4.184/1000)</f>
        <v>0</v>
      </c>
      <c r="BO95" s="16">
        <f>-(logK!BO95/LOG10(EXP(1)))*298.15*(8.314462/4.184/1000)</f>
        <v>-4.2470943588937695</v>
      </c>
      <c r="BP95" s="16">
        <f>-(logK!BP95/LOG10(EXP(1)))*298.15*(8.314462/4.184/1000)</f>
        <v>0</v>
      </c>
      <c r="BQ95" s="16">
        <f>-(logK!BQ95/LOG10(EXP(1)))*298.15*(8.314462/4.184/1000)</f>
        <v>-3.8521148645515129</v>
      </c>
      <c r="BR95" s="16">
        <f>-(logK!BR95/LOG10(EXP(1)))*298.15*(8.314462/4.184/1000)</f>
        <v>0</v>
      </c>
      <c r="BS95" s="16">
        <f>-(logK!BS95/LOG10(EXP(1)))*298.15*(8.314462/4.184/1000)</f>
        <v>-3.4899455084334026</v>
      </c>
      <c r="BT95" s="16">
        <f>-(logK!BT95/LOG10(EXP(1)))*298.15*(8.314462/4.184/1000)</f>
        <v>0</v>
      </c>
      <c r="BU95" s="16">
        <f>-(logK!BU95/LOG10(EXP(1)))*298.15*(8.314462/4.184/1000)</f>
        <v>0</v>
      </c>
      <c r="BV95" s="16">
        <f>-(logK!BV95/LOG10(EXP(1)))*298.15*(8.314462/4.184/1000)</f>
        <v>0</v>
      </c>
      <c r="BW95" s="16">
        <f>-(logK!BW95/LOG10(EXP(1)))*298.15*(8.314462/4.184/1000)</f>
        <v>0</v>
      </c>
      <c r="BX95" s="16">
        <f>-(logK!BX95/LOG10(EXP(1)))*298.15*(8.314462/4.184/1000)</f>
        <v>0</v>
      </c>
      <c r="BY95" s="16">
        <f>-(logK!BY95/LOG10(EXP(1)))*298.15*(8.314462/4.184/1000)</f>
        <v>-3.7438782430784436</v>
      </c>
      <c r="BZ95" s="16">
        <f>-(logK!BZ95/LOG10(EXP(1)))*298.15*(8.314462/4.184/1000)</f>
        <v>0</v>
      </c>
      <c r="CA95" s="16">
        <f>-(logK!CA95/LOG10(EXP(1)))*298.15*(8.314462/4.184/1000)</f>
        <v>-3.2880424225032252</v>
      </c>
      <c r="CB95" s="16">
        <f>-(logK!CB95/LOG10(EXP(1)))*298.15*(8.314462/4.184/1000)</f>
        <v>-3.1480324904588315</v>
      </c>
      <c r="CC95" s="16">
        <f>-(logK!CC95/LOG10(EXP(1)))*298.15*(8.314462/4.184/1000)</f>
        <v>0</v>
      </c>
      <c r="CD95" s="16">
        <f>-(logK!CD95/LOG10(EXP(1)))*298.15*(8.314462/4.184/1000)</f>
        <v>0</v>
      </c>
      <c r="CE95" s="16">
        <f>-(logK!CE95/LOG10(EXP(1)))*298.15*(8.314462/4.184/1000)</f>
        <v>-4.2049173013745307</v>
      </c>
      <c r="CF95" s="16">
        <f>-(logK!CF95/LOG10(EXP(1)))*298.15*(8.314462/4.184/1000)</f>
        <v>-3.8759100591837607</v>
      </c>
      <c r="CG95" s="16">
        <f>-(logK!CG95/LOG10(EXP(1)))*298.15*(8.314462/4.184/1000)</f>
        <v>0</v>
      </c>
      <c r="CH95" s="16">
        <f>-(logK!CH95/LOG10(EXP(1)))*298.15*(8.314462/4.184/1000)</f>
        <v>0</v>
      </c>
      <c r="CI95" s="16">
        <f>-(logK!CI95/LOG10(EXP(1)))*298.15*(8.314462/4.184/1000)</f>
        <v>0</v>
      </c>
      <c r="CJ95" s="16">
        <f>-(logK!CJ95/LOG10(EXP(1)))*298.15*(8.314462/4.184/1000)</f>
        <v>0</v>
      </c>
      <c r="CK95" s="16">
        <f>-(logK!CK95/LOG10(EXP(1)))*298.15*(8.314462/4.184/1000)</f>
        <v>0</v>
      </c>
      <c r="CL95" s="16">
        <f>-(logK!CL95/LOG10(EXP(1)))*298.15*(8.314462/4.184/1000)</f>
        <v>0</v>
      </c>
      <c r="CM95" s="16">
        <f>-(logK!CM95/LOG10(EXP(1)))*298.15*(8.314462/4.184/1000)</f>
        <v>0</v>
      </c>
      <c r="CN95" s="16">
        <f>-(logK!CN95/LOG10(EXP(1)))*298.15*(8.314462/4.184/1000)</f>
        <v>0</v>
      </c>
      <c r="CO95" s="16">
        <f>-(logK!CO95/LOG10(EXP(1)))*298.15*(8.314462/4.184/1000)</f>
        <v>0</v>
      </c>
      <c r="CP95" s="16">
        <f>-(logK!CP95/LOG10(EXP(1)))*298.15*(8.314462/4.184/1000)</f>
        <v>0</v>
      </c>
      <c r="CQ95" s="16">
        <f>-(logK!CQ95/LOG10(EXP(1)))*298.15*(8.314462/4.184/1000)</f>
        <v>0</v>
      </c>
      <c r="CR95" s="16">
        <f>-(logK!CR95/LOG10(EXP(1)))*298.15*(8.314462/4.184/1000)</f>
        <v>0</v>
      </c>
      <c r="CS95" s="16">
        <f>-(logK!CS95/LOG10(EXP(1)))*298.15*(8.314462/4.184/1000)</f>
        <v>0</v>
      </c>
      <c r="CT95" s="16">
        <f>-(logK!CT95/LOG10(EXP(1)))*298.15*(8.314462/4.184/1000)</f>
        <v>0</v>
      </c>
      <c r="CU95" s="16">
        <f>-(logK!CU95/LOG10(EXP(1)))*298.15*(8.314462/4.184/1000)</f>
        <v>0</v>
      </c>
      <c r="CV95" s="16">
        <f>-(logK!CV95/LOG10(EXP(1)))*298.15*(8.314462/4.184/1000)</f>
        <v>0</v>
      </c>
      <c r="CW95" s="16">
        <f>-(logK!CW95/LOG10(EXP(1)))*298.15*(8.314462/4.184/1000)</f>
        <v>-3.7476790349741811</v>
      </c>
      <c r="CX95" s="16">
        <f>-(logK!CX95/LOG10(EXP(1)))*298.15*(8.314462/4.184/1000)</f>
        <v>0</v>
      </c>
      <c r="CY95" s="16">
        <f>-(logK!CY95/LOG10(EXP(1)))*298.15*(8.314462/4.184/1000)</f>
        <v>0</v>
      </c>
      <c r="CZ95" s="16">
        <f>-(logK!CZ95/LOG10(EXP(1)))*298.15*(8.314462/4.184/1000)</f>
        <v>-3.6702370133380495</v>
      </c>
      <c r="DA95" s="16">
        <f>-(logK!DA95/LOG10(EXP(1)))*298.15*(8.314462/4.184/1000)</f>
        <v>0</v>
      </c>
      <c r="DB95" s="16">
        <f>-(logK!DB95/LOG10(EXP(1)))*298.15*(8.314462/4.184/1000)</f>
        <v>0</v>
      </c>
      <c r="DC95" s="16">
        <f>-(logK!DC95/LOG10(EXP(1)))*298.15*(8.314462/4.184/1000)</f>
        <v>0</v>
      </c>
      <c r="DD95" s="16">
        <f>-(logK!DD95/LOG10(EXP(1)))*298.15*(8.314462/4.184/1000)</f>
        <v>0</v>
      </c>
      <c r="DE95" s="16">
        <f>-(logK!DE95/LOG10(EXP(1)))*298.15*(8.314462/4.184/1000)</f>
        <v>0</v>
      </c>
      <c r="DF95" s="16">
        <f>-(logK!DF95/LOG10(EXP(1)))*298.15*(8.314462/4.184/1000)</f>
        <v>0</v>
      </c>
      <c r="DG95" s="16">
        <f>-(logK!DG95/LOG10(EXP(1)))*298.15*(8.314462/4.184/1000)</f>
        <v>0</v>
      </c>
      <c r="DH95" s="16">
        <f>-(logK!DH95/LOG10(EXP(1)))*298.15*(8.314462/4.184/1000)</f>
        <v>0</v>
      </c>
      <c r="DI95" s="16">
        <f>-(logK!DI95/LOG10(EXP(1)))*298.15*(8.314462/4.184/1000)</f>
        <v>0</v>
      </c>
      <c r="DJ95" s="16">
        <f>-(logK!DJ95/LOG10(EXP(1)))*298.15*(8.314462/4.184/1000)</f>
        <v>0</v>
      </c>
      <c r="DK95" s="16">
        <f>-(logK!DK95/LOG10(EXP(1)))*298.15*(8.314462/4.184/1000)</f>
        <v>0</v>
      </c>
      <c r="DL95" s="16">
        <f>-(logK!DL95/LOG10(EXP(1)))*298.15*(8.314462/4.184/1000)</f>
        <v>-3.7908547212327171</v>
      </c>
      <c r="DM95" s="16">
        <f>-(logK!DM95/LOG10(EXP(1)))*298.15*(8.314462/4.184/1000)</f>
        <v>0</v>
      </c>
      <c r="DN95" s="16">
        <f>-(logK!DN95/LOG10(EXP(1)))*298.15*(8.314462/4.184/1000)</f>
        <v>0</v>
      </c>
      <c r="DO95" s="16">
        <f>-(logK!DO95/LOG10(EXP(1)))*298.15*(8.314462/4.184/1000)</f>
        <v>0</v>
      </c>
      <c r="DP95" s="16">
        <f>-(logK!DP95/LOG10(EXP(1)))*298.15*(8.314462/4.184/1000)</f>
        <v>0</v>
      </c>
      <c r="DQ95" s="16">
        <f>-(logK!DQ95/LOG10(EXP(1)))*298.15*(8.314462/4.184/1000)</f>
        <v>0</v>
      </c>
      <c r="DR95" s="16">
        <f>-(logK!DR95/LOG10(EXP(1)))*298.15*(8.314462/4.184/1000)</f>
        <v>-4.3497184685724886</v>
      </c>
      <c r="DS95" s="16">
        <f>-(logK!DS95/LOG10(EXP(1)))*298.15*(8.314462/4.184/1000)</f>
        <v>-4.2021042242427971</v>
      </c>
      <c r="DT95" s="16">
        <f>-(logK!DT95/LOG10(EXP(1)))*298.15*(8.314462/4.184/1000)</f>
        <v>0</v>
      </c>
      <c r="DU95" s="16">
        <f>-(logK!DU95/LOG10(EXP(1)))*298.15*(8.314462/4.184/1000)</f>
        <v>0</v>
      </c>
      <c r="DV95" s="16">
        <f>-(logK!DV95/LOG10(EXP(1)))*298.15*(8.314462/4.184/1000)</f>
        <v>0</v>
      </c>
      <c r="DW95" s="16">
        <f>-(logK!DW95/LOG10(EXP(1)))*298.15*(8.314462/4.184/1000)</f>
        <v>0</v>
      </c>
      <c r="DX95" s="16">
        <f>-(logK!DX95/LOG10(EXP(1)))*298.15*(8.314462/4.184/1000)</f>
        <v>0</v>
      </c>
      <c r="DY95" s="16">
        <f>-(logK!DY95/LOG10(EXP(1)))*298.15*(8.314462/4.184/1000)</f>
        <v>-4.306119865771354</v>
      </c>
      <c r="DZ95" s="16">
        <f>-(logK!DZ95/LOG10(EXP(1)))*298.15*(8.314462/4.184/1000)</f>
        <v>0</v>
      </c>
      <c r="EA95" s="16">
        <f>-(logK!EA95/LOG10(EXP(1)))*298.15*(8.314462/4.184/1000)</f>
        <v>0</v>
      </c>
      <c r="EB95" s="16">
        <f>-(logK!EB95/LOG10(EXP(1)))*298.15*(8.314462/4.184/1000)</f>
        <v>0</v>
      </c>
      <c r="EC95" s="16">
        <f>-(logK!EC95/LOG10(EXP(1)))*298.15*(8.314462/4.184/1000)</f>
        <v>0</v>
      </c>
      <c r="ED95" s="16">
        <f>-(logK!ED95/LOG10(EXP(1)))*298.15*(8.314462/4.184/1000)</f>
        <v>0</v>
      </c>
      <c r="EE95" s="16">
        <f>-(logK!EE95/LOG10(EXP(1)))*298.15*(8.314462/4.184/1000)</f>
        <v>-2.6697084237926845</v>
      </c>
      <c r="EF95" s="16">
        <f>-(logK!EF95/LOG10(EXP(1)))*298.15*(8.314462/4.184/1000)</f>
        <v>-4.1367185982632995</v>
      </c>
      <c r="EG95" s="16">
        <f>-(logK!EG95/LOG10(EXP(1)))*298.15*(8.314462/4.184/1000)</f>
        <v>-2.7997784528391114</v>
      </c>
      <c r="EH95" s="16">
        <f>-(logK!EH95/LOG10(EXP(1)))*298.15*(8.314462/4.184/1000)</f>
        <v>0</v>
      </c>
      <c r="EI95" s="16">
        <f>-(logK!EI95/LOG10(EXP(1)))*298.15*(8.314462/4.184/1000)</f>
        <v>0</v>
      </c>
      <c r="EJ95" s="16">
        <f>-(logK!EJ95/LOG10(EXP(1)))*298.15*(8.314462/4.184/1000)</f>
        <v>0</v>
      </c>
      <c r="EK95" s="16">
        <f>-(logK!EK95/LOG10(EXP(1)))*298.15*(8.314462/4.184/1000)</f>
        <v>-3.7158293265758058</v>
      </c>
      <c r="EL95" s="16">
        <f>-(logK!EL95/LOG10(EXP(1)))*298.15*(8.314462/4.184/1000)</f>
        <v>0</v>
      </c>
      <c r="EM95" s="16">
        <f>-(logK!EM95/LOG10(EXP(1)))*298.15*(8.314462/4.184/1000)</f>
        <v>0</v>
      </c>
      <c r="EN95" s="16">
        <f>-(logK!EN95/LOG10(EXP(1)))*298.15*(8.314462/4.184/1000)</f>
        <v>0</v>
      </c>
      <c r="EO95" s="16">
        <f>-(logK!EO95/LOG10(EXP(1)))*298.15*(8.314462/4.184/1000)</f>
        <v>0</v>
      </c>
      <c r="EP95" s="16">
        <f>-(logK!EP95/LOG10(EXP(1)))*298.15*(8.314462/4.184/1000)</f>
        <v>0</v>
      </c>
      <c r="EQ95" s="16">
        <f>-(logK!EQ95/LOG10(EXP(1)))*298.15*(8.314462/4.184/1000)</f>
        <v>0</v>
      </c>
      <c r="ER95" s="16">
        <f>-(logK!ER95/LOG10(EXP(1)))*298.15*(8.314462/4.184/1000)</f>
        <v>0</v>
      </c>
      <c r="ES95" s="16">
        <f>-(logK!ES95/LOG10(EXP(1)))*298.15*(8.314462/4.184/1000)</f>
        <v>0</v>
      </c>
      <c r="ET95" s="16">
        <f>-(logK!ET95/LOG10(EXP(1)))*298.15*(8.314462/4.184/1000)</f>
        <v>0</v>
      </c>
      <c r="EU95" s="16">
        <f>-(logK!EU95/LOG10(EXP(1)))*298.15*(8.314462/4.184/1000)</f>
        <v>0</v>
      </c>
      <c r="EV95" s="16">
        <f>-(logK!EV95/LOG10(EXP(1)))*298.15*(8.314462/4.184/1000)</f>
        <v>0</v>
      </c>
      <c r="EW95" s="16">
        <f>-(logK!EW95/LOG10(EXP(1)))*298.15*(8.314462/4.184/1000)</f>
        <v>0</v>
      </c>
      <c r="EX95" s="16">
        <f>-(logK!EX95/LOG10(EXP(1)))*298.15*(8.314462/4.184/1000)</f>
        <v>0</v>
      </c>
      <c r="EY95" s="16">
        <f>-(logK!EY95/LOG10(EXP(1)))*298.15*(8.314462/4.184/1000)</f>
        <v>-4.3059125002407903</v>
      </c>
      <c r="EZ95" s="16">
        <f>-(logK!EZ95/LOG10(EXP(1)))*298.15*(8.314462/4.184/1000)</f>
        <v>0</v>
      </c>
      <c r="FA95" s="16">
        <f>-(logK!FA95/LOG10(EXP(1)))*298.15*(8.314462/4.184/1000)</f>
        <v>-3.7209343385190392</v>
      </c>
      <c r="FB95" s="16">
        <f>-(logK!FB95/LOG10(EXP(1)))*298.15*(8.314462/4.184/1000)</f>
        <v>0</v>
      </c>
      <c r="FC95" s="16">
        <f>-(logK!FC95/LOG10(EXP(1)))*298.15*(8.314462/4.184/1000)</f>
        <v>0</v>
      </c>
      <c r="FD95" s="16">
        <f>-(logK!FD95/LOG10(EXP(1)))*298.15*(8.314462/4.184/1000)</f>
        <v>0</v>
      </c>
      <c r="FE95" s="16">
        <f>-(logK!FE95/LOG10(EXP(1)))*298.15*(8.314462/4.184/1000)</f>
        <v>-3.222127468722026</v>
      </c>
      <c r="FF95" s="16">
        <f>-(logK!FF95/LOG10(EXP(1)))*298.15*(8.314462/4.184/1000)</f>
        <v>0</v>
      </c>
    </row>
    <row r="96" spans="1:162" ht="12.75">
      <c r="A96" s="157">
        <v>94</v>
      </c>
      <c r="B96" s="16">
        <f>-(logK!B96/LOG10(EXP(1)))*298.15*(8.314462/4.184/1000)</f>
        <v>-5.9369024249927342</v>
      </c>
      <c r="C96" s="16">
        <f>-(logK!C96/LOG10(EXP(1)))*298.15*(8.314462/4.184/1000)</f>
        <v>-5.9914559304940722</v>
      </c>
      <c r="D96" s="16">
        <f>-(logK!D96/LOG10(EXP(1)))*298.15*(8.314462/4.184/1000)</f>
        <v>-5.998597763076333</v>
      </c>
      <c r="E96" s="16">
        <f>-(logK!E96/LOG10(EXP(1)))*298.15*(8.314462/4.184/1000)</f>
        <v>-5.9369474451408166</v>
      </c>
      <c r="F96" s="16">
        <f>-(logK!F96/LOG10(EXP(1)))*298.15*(8.314462/4.184/1000)</f>
        <v>-5.9582392466902663</v>
      </c>
      <c r="G96" s="16">
        <f>-(logK!G96/LOG10(EXP(1)))*298.15*(8.314462/4.184/1000)</f>
        <v>-5.8608511166582948</v>
      </c>
      <c r="H96" s="16">
        <f>-(logK!H96/LOG10(EXP(1)))*298.15*(8.314462/4.184/1000)</f>
        <v>-5.2846218703806782</v>
      </c>
      <c r="I96" s="16">
        <f>-(logK!I96/LOG10(EXP(1)))*298.15*(8.314462/4.184/1000)</f>
        <v>0</v>
      </c>
      <c r="J96" s="16">
        <f>-(logK!J96/LOG10(EXP(1)))*298.15*(8.314462/4.184/1000)</f>
        <v>0</v>
      </c>
      <c r="K96" s="16">
        <f>-(logK!K96/LOG10(EXP(1)))*298.15*(8.314462/4.184/1000)</f>
        <v>0</v>
      </c>
      <c r="L96" s="16">
        <f>-(logK!L96/LOG10(EXP(1)))*298.15*(8.314462/4.184/1000)</f>
        <v>0</v>
      </c>
      <c r="M96" s="16">
        <f>-(logK!M96/LOG10(EXP(1)))*298.15*(8.314462/4.184/1000)</f>
        <v>0</v>
      </c>
      <c r="N96" s="16">
        <f>-(logK!N96/LOG10(EXP(1)))*298.15*(8.314462/4.184/1000)</f>
        <v>-5.8079456214261791</v>
      </c>
      <c r="O96" s="16">
        <f>-(logK!O96/LOG10(EXP(1)))*298.15*(8.314462/4.184/1000)</f>
        <v>0</v>
      </c>
      <c r="P96" s="16">
        <f>-(logK!P96/LOG10(EXP(1)))*298.15*(8.314462/4.184/1000)</f>
        <v>0</v>
      </c>
      <c r="Q96" s="16">
        <f>-(logK!Q96/LOG10(EXP(1)))*298.15*(8.314462/4.184/1000)</f>
        <v>0</v>
      </c>
      <c r="R96" s="16">
        <f>-(logK!R96/LOG10(EXP(1)))*298.15*(8.314462/4.184/1000)</f>
        <v>-6.4082360904838067</v>
      </c>
      <c r="S96" s="16">
        <f>-(logK!S96/LOG10(EXP(1)))*298.15*(8.314462/4.184/1000)</f>
        <v>-5.8982369390239704</v>
      </c>
      <c r="T96" s="16">
        <f>-(logK!T96/LOG10(EXP(1)))*298.15*(8.314462/4.184/1000)</f>
        <v>-6.8836761391788164</v>
      </c>
      <c r="U96" s="16">
        <f>-(logK!U96/LOG10(EXP(1)))*298.15*(8.314462/4.184/1000)</f>
        <v>-6.3619881201803326</v>
      </c>
      <c r="V96" s="16">
        <f>-(logK!V96/LOG10(EXP(1)))*298.15*(8.314462/4.184/1000)</f>
        <v>-6.002004287614616</v>
      </c>
      <c r="W96" s="16">
        <f>-(logK!W96/LOG10(EXP(1)))*298.15*(8.314462/4.184/1000)</f>
        <v>-6.7200647355636214</v>
      </c>
      <c r="X96" s="16">
        <f>-(logK!X96/LOG10(EXP(1)))*298.15*(8.314462/4.184/1000)</f>
        <v>-6.7924066565454009</v>
      </c>
      <c r="Y96" s="16">
        <f>-(logK!Y96/LOG10(EXP(1)))*298.15*(8.314462/4.184/1000)</f>
        <v>-6.8933240933377</v>
      </c>
      <c r="Z96" s="16">
        <f>-(logK!Z96/LOG10(EXP(1)))*298.15*(8.314462/4.184/1000)</f>
        <v>-6.2577091789978336</v>
      </c>
      <c r="AA96" s="16">
        <f>-(logK!AA96/LOG10(EXP(1)))*298.15*(8.314462/4.184/1000)</f>
        <v>0</v>
      </c>
      <c r="AB96" s="16">
        <f>-(logK!AB96/LOG10(EXP(1)))*298.15*(8.314462/4.184/1000)</f>
        <v>0</v>
      </c>
      <c r="AC96" s="16">
        <f>-(logK!AC96/LOG10(EXP(1)))*298.15*(8.314462/4.184/1000)</f>
        <v>-6.360157300824957</v>
      </c>
      <c r="AD96" s="16">
        <f>-(logK!AD96/LOG10(EXP(1)))*298.15*(8.314462/4.184/1000)</f>
        <v>-6.9372705791012947</v>
      </c>
      <c r="AE96" s="16">
        <f>-(logK!AE96/LOG10(EXP(1)))*298.15*(8.314462/4.184/1000)</f>
        <v>-6.566397327687131</v>
      </c>
      <c r="AF96" s="16">
        <f>-(logK!AF96/LOG10(EXP(1)))*298.15*(8.314462/4.184/1000)</f>
        <v>0</v>
      </c>
      <c r="AG96" s="16">
        <f>-(logK!AG96/LOG10(EXP(1)))*298.15*(8.314462/4.184/1000)</f>
        <v>-5.6085813989985018</v>
      </c>
      <c r="AH96" s="16">
        <f>-(logK!AH96/LOG10(EXP(1)))*298.15*(8.314462/4.184/1000)</f>
        <v>-5.9049053779279062</v>
      </c>
      <c r="AI96" s="16">
        <f>-(logK!AI96/LOG10(EXP(1)))*298.15*(8.314462/4.184/1000)</f>
        <v>-5.8596192016971136</v>
      </c>
      <c r="AJ96" s="16">
        <f>-(logK!AJ96/LOG10(EXP(1)))*298.15*(8.314462/4.184/1000)</f>
        <v>-5.6845617664935384</v>
      </c>
      <c r="AK96" s="16">
        <f>-(logK!AK96/LOG10(EXP(1)))*298.15*(8.314462/4.184/1000)</f>
        <v>-6.6638195638918925</v>
      </c>
      <c r="AL96" s="16">
        <f>-(logK!AL96/LOG10(EXP(1)))*298.15*(8.314462/4.184/1000)</f>
        <v>-6.1431356306203515</v>
      </c>
      <c r="AM96" s="16">
        <f>-(logK!AM96/LOG10(EXP(1)))*298.15*(8.314462/4.184/1000)</f>
        <v>-6.0586205344463027</v>
      </c>
      <c r="AN96" s="16">
        <f>-(logK!AN96/LOG10(EXP(1)))*298.15*(8.314462/4.184/1000)</f>
        <v>-6.1619554167659691</v>
      </c>
      <c r="AO96" s="16">
        <f>-(logK!AO96/LOG10(EXP(1)))*298.15*(8.314462/4.184/1000)</f>
        <v>0</v>
      </c>
      <c r="AP96" s="16">
        <f>-(logK!AP96/LOG10(EXP(1)))*298.15*(8.314462/4.184/1000)</f>
        <v>-5.8588784156241109</v>
      </c>
      <c r="AQ96" s="16">
        <f>-(logK!AQ96/LOG10(EXP(1)))*298.15*(8.314462/4.184/1000)</f>
        <v>-6.1038098491463693</v>
      </c>
      <c r="AR96" s="16">
        <f>-(logK!AR96/LOG10(EXP(1)))*298.15*(8.314462/4.184/1000)</f>
        <v>-6.1150457867103647</v>
      </c>
      <c r="AS96" s="16">
        <f>-(logK!AS96/LOG10(EXP(1)))*298.15*(8.314462/4.184/1000)</f>
        <v>-6.6454786284122491</v>
      </c>
      <c r="AT96" s="16">
        <f>-(logK!AT96/LOG10(EXP(1)))*298.15*(8.314462/4.184/1000)</f>
        <v>0</v>
      </c>
      <c r="AU96" s="16">
        <f>-(logK!AU96/LOG10(EXP(1)))*298.15*(8.314462/4.184/1000)</f>
        <v>0</v>
      </c>
      <c r="AV96" s="16">
        <f>-(logK!AV96/LOG10(EXP(1)))*298.15*(8.314462/4.184/1000)</f>
        <v>-6.6303095670020911</v>
      </c>
      <c r="AW96" s="16">
        <f>-(logK!AW96/LOG10(EXP(1)))*298.15*(8.314462/4.184/1000)</f>
        <v>-6.6107394450550911</v>
      </c>
      <c r="AX96" s="16">
        <f>-(logK!AX96/LOG10(EXP(1)))*298.15*(8.314462/4.184/1000)</f>
        <v>-5.9089694694775829</v>
      </c>
      <c r="AY96" s="16">
        <f>-(logK!AY96/LOG10(EXP(1)))*298.15*(8.314462/4.184/1000)</f>
        <v>-5.9191494799319937</v>
      </c>
      <c r="AZ96" s="16">
        <f>-(logK!AZ96/LOG10(EXP(1)))*298.15*(8.314462/4.184/1000)</f>
        <v>-6.8313054287360506</v>
      </c>
      <c r="BA96" s="16">
        <f>-(logK!BA96/LOG10(EXP(1)))*298.15*(8.314462/4.184/1000)</f>
        <v>-6.7221779540297018</v>
      </c>
      <c r="BB96" s="16">
        <f>-(logK!BB96/LOG10(EXP(1)))*298.15*(8.314462/4.184/1000)</f>
        <v>-6.9152666406639858</v>
      </c>
      <c r="BC96" s="16">
        <f>-(logK!BC96/LOG10(EXP(1)))*298.15*(8.314462/4.184/1000)</f>
        <v>0</v>
      </c>
      <c r="BD96" s="16">
        <f>-(logK!BD96/LOG10(EXP(1)))*298.15*(8.314462/4.184/1000)</f>
        <v>0</v>
      </c>
      <c r="BE96" s="16">
        <f>-(logK!BE96/LOG10(EXP(1)))*298.15*(8.314462/4.184/1000)</f>
        <v>-6.4719859844162873</v>
      </c>
      <c r="BF96" s="16">
        <f>-(logK!BF96/LOG10(EXP(1)))*298.15*(8.314462/4.184/1000)</f>
        <v>-6.4020188080335396</v>
      </c>
      <c r="BG96" s="16">
        <f>-(logK!BG96/LOG10(EXP(1)))*298.15*(8.314462/4.184/1000)</f>
        <v>-6.476838610680872</v>
      </c>
      <c r="BH96" s="16">
        <f>-(logK!BH96/LOG10(EXP(1)))*298.15*(8.314462/4.184/1000)</f>
        <v>0</v>
      </c>
      <c r="BI96" s="16">
        <f>-(logK!BI96/LOG10(EXP(1)))*298.15*(8.314462/4.184/1000)</f>
        <v>0</v>
      </c>
      <c r="BJ96" s="16">
        <f>-(logK!BJ96/LOG10(EXP(1)))*298.15*(8.314462/4.184/1000)</f>
        <v>0</v>
      </c>
      <c r="BK96" s="16">
        <f>-(logK!BK96/LOG10(EXP(1)))*298.15*(8.314462/4.184/1000)</f>
        <v>0</v>
      </c>
      <c r="BL96" s="16">
        <f>-(logK!BL96/LOG10(EXP(1)))*298.15*(8.314462/4.184/1000)</f>
        <v>0</v>
      </c>
      <c r="BM96" s="16">
        <f>-(logK!BM96/LOG10(EXP(1)))*298.15*(8.314462/4.184/1000)</f>
        <v>0</v>
      </c>
      <c r="BN96" s="16">
        <f>-(logK!BN96/LOG10(EXP(1)))*298.15*(8.314462/4.184/1000)</f>
        <v>0</v>
      </c>
      <c r="BO96" s="16">
        <f>-(logK!BO96/LOG10(EXP(1)))*298.15*(8.314462/4.184/1000)</f>
        <v>-6.5895267698265139</v>
      </c>
      <c r="BP96" s="16">
        <f>-(logK!BP96/LOG10(EXP(1)))*298.15*(8.314462/4.184/1000)</f>
        <v>0</v>
      </c>
      <c r="BQ96" s="16">
        <f>-(logK!BQ96/LOG10(EXP(1)))*298.15*(8.314462/4.184/1000)</f>
        <v>-6.6573475765432297</v>
      </c>
      <c r="BR96" s="16">
        <f>-(logK!BR96/LOG10(EXP(1)))*298.15*(8.314462/4.184/1000)</f>
        <v>0</v>
      </c>
      <c r="BS96" s="16">
        <f>-(logK!BS96/LOG10(EXP(1)))*298.15*(8.314462/4.184/1000)</f>
        <v>-6.2527160353013524</v>
      </c>
      <c r="BT96" s="16">
        <f>-(logK!BT96/LOG10(EXP(1)))*298.15*(8.314462/4.184/1000)</f>
        <v>0</v>
      </c>
      <c r="BU96" s="16">
        <f>-(logK!BU96/LOG10(EXP(1)))*298.15*(8.314462/4.184/1000)</f>
        <v>0</v>
      </c>
      <c r="BV96" s="16">
        <f>-(logK!BV96/LOG10(EXP(1)))*298.15*(8.314462/4.184/1000)</f>
        <v>0</v>
      </c>
      <c r="BW96" s="16">
        <f>-(logK!BW96/LOG10(EXP(1)))*298.15*(8.314462/4.184/1000)</f>
        <v>0</v>
      </c>
      <c r="BX96" s="16">
        <f>-(logK!BX96/LOG10(EXP(1)))*298.15*(8.314462/4.184/1000)</f>
        <v>0</v>
      </c>
      <c r="BY96" s="16">
        <f>-(logK!BY96/LOG10(EXP(1)))*298.15*(8.314462/4.184/1000)</f>
        <v>-6.0215430318826497</v>
      </c>
      <c r="BZ96" s="16">
        <f>-(logK!BZ96/LOG10(EXP(1)))*298.15*(8.314462/4.184/1000)</f>
        <v>0</v>
      </c>
      <c r="CA96" s="16">
        <f>-(logK!CA96/LOG10(EXP(1)))*298.15*(8.314462/4.184/1000)</f>
        <v>-6.1058944184273045</v>
      </c>
      <c r="CB96" s="16">
        <f>-(logK!CB96/LOG10(EXP(1)))*298.15*(8.314462/4.184/1000)</f>
        <v>-6.0151679060647121</v>
      </c>
      <c r="CC96" s="16">
        <f>-(logK!CC96/LOG10(EXP(1)))*298.15*(8.314462/4.184/1000)</f>
        <v>0</v>
      </c>
      <c r="CD96" s="16">
        <f>-(logK!CD96/LOG10(EXP(1)))*298.15*(8.314462/4.184/1000)</f>
        <v>0</v>
      </c>
      <c r="CE96" s="16">
        <f>-(logK!CE96/LOG10(EXP(1)))*298.15*(8.314462/4.184/1000)</f>
        <v>-6.3953862488233817</v>
      </c>
      <c r="CF96" s="16">
        <f>-(logK!CF96/LOG10(EXP(1)))*298.15*(8.314462/4.184/1000)</f>
        <v>-6.6259316986627459</v>
      </c>
      <c r="CG96" s="16">
        <f>-(logK!CG96/LOG10(EXP(1)))*298.15*(8.314462/4.184/1000)</f>
        <v>0</v>
      </c>
      <c r="CH96" s="16">
        <f>-(logK!CH96/LOG10(EXP(1)))*298.15*(8.314462/4.184/1000)</f>
        <v>0</v>
      </c>
      <c r="CI96" s="16">
        <f>-(logK!CI96/LOG10(EXP(1)))*298.15*(8.314462/4.184/1000)</f>
        <v>0</v>
      </c>
      <c r="CJ96" s="16">
        <f>-(logK!CJ96/LOG10(EXP(1)))*298.15*(8.314462/4.184/1000)</f>
        <v>0</v>
      </c>
      <c r="CK96" s="16">
        <f>-(logK!CK96/LOG10(EXP(1)))*298.15*(8.314462/4.184/1000)</f>
        <v>0</v>
      </c>
      <c r="CL96" s="16">
        <f>-(logK!CL96/LOG10(EXP(1)))*298.15*(8.314462/4.184/1000)</f>
        <v>0</v>
      </c>
      <c r="CM96" s="16">
        <f>-(logK!CM96/LOG10(EXP(1)))*298.15*(8.314462/4.184/1000)</f>
        <v>0</v>
      </c>
      <c r="CN96" s="16">
        <f>-(logK!CN96/LOG10(EXP(1)))*298.15*(8.314462/4.184/1000)</f>
        <v>0</v>
      </c>
      <c r="CO96" s="16">
        <f>-(logK!CO96/LOG10(EXP(1)))*298.15*(8.314462/4.184/1000)</f>
        <v>0</v>
      </c>
      <c r="CP96" s="16">
        <f>-(logK!CP96/LOG10(EXP(1)))*298.15*(8.314462/4.184/1000)</f>
        <v>0</v>
      </c>
      <c r="CQ96" s="16">
        <f>-(logK!CQ96/LOG10(EXP(1)))*298.15*(8.314462/4.184/1000)</f>
        <v>0</v>
      </c>
      <c r="CR96" s="16">
        <f>-(logK!CR96/LOG10(EXP(1)))*298.15*(8.314462/4.184/1000)</f>
        <v>0</v>
      </c>
      <c r="CS96" s="16">
        <f>-(logK!CS96/LOG10(EXP(1)))*298.15*(8.314462/4.184/1000)</f>
        <v>0</v>
      </c>
      <c r="CT96" s="16">
        <f>-(logK!CT96/LOG10(EXP(1)))*298.15*(8.314462/4.184/1000)</f>
        <v>0</v>
      </c>
      <c r="CU96" s="16">
        <f>-(logK!CU96/LOG10(EXP(1)))*298.15*(8.314462/4.184/1000)</f>
        <v>0</v>
      </c>
      <c r="CV96" s="16">
        <f>-(logK!CV96/LOG10(EXP(1)))*298.15*(8.314462/4.184/1000)</f>
        <v>0</v>
      </c>
      <c r="CW96" s="16">
        <f>-(logK!CW96/LOG10(EXP(1)))*298.15*(8.314462/4.184/1000)</f>
        <v>-6.0073016583723859</v>
      </c>
      <c r="CX96" s="16">
        <f>-(logK!CX96/LOG10(EXP(1)))*298.15*(8.314462/4.184/1000)</f>
        <v>0</v>
      </c>
      <c r="CY96" s="16">
        <f>-(logK!CY96/LOG10(EXP(1)))*298.15*(8.314462/4.184/1000)</f>
        <v>0</v>
      </c>
      <c r="CZ96" s="16">
        <f>-(logK!CZ96/LOG10(EXP(1)))*298.15*(8.314462/4.184/1000)</f>
        <v>-6.0074020669450805</v>
      </c>
      <c r="DA96" s="16">
        <f>-(logK!DA96/LOG10(EXP(1)))*298.15*(8.314462/4.184/1000)</f>
        <v>0</v>
      </c>
      <c r="DB96" s="16">
        <f>-(logK!DB96/LOG10(EXP(1)))*298.15*(8.314462/4.184/1000)</f>
        <v>0</v>
      </c>
      <c r="DC96" s="16">
        <f>-(logK!DC96/LOG10(EXP(1)))*298.15*(8.314462/4.184/1000)</f>
        <v>0</v>
      </c>
      <c r="DD96" s="16">
        <f>-(logK!DD96/LOG10(EXP(1)))*298.15*(8.314462/4.184/1000)</f>
        <v>0</v>
      </c>
      <c r="DE96" s="16">
        <f>-(logK!DE96/LOG10(EXP(1)))*298.15*(8.314462/4.184/1000)</f>
        <v>0</v>
      </c>
      <c r="DF96" s="16">
        <f>-(logK!DF96/LOG10(EXP(1)))*298.15*(8.314462/4.184/1000)</f>
        <v>0</v>
      </c>
      <c r="DG96" s="16">
        <f>-(logK!DG96/LOG10(EXP(1)))*298.15*(8.314462/4.184/1000)</f>
        <v>0</v>
      </c>
      <c r="DH96" s="16">
        <f>-(logK!DH96/LOG10(EXP(1)))*298.15*(8.314462/4.184/1000)</f>
        <v>0</v>
      </c>
      <c r="DI96" s="16">
        <f>-(logK!DI96/LOG10(EXP(1)))*298.15*(8.314462/4.184/1000)</f>
        <v>0</v>
      </c>
      <c r="DJ96" s="16">
        <f>-(logK!DJ96/LOG10(EXP(1)))*298.15*(8.314462/4.184/1000)</f>
        <v>0</v>
      </c>
      <c r="DK96" s="16">
        <f>-(logK!DK96/LOG10(EXP(1)))*298.15*(8.314462/4.184/1000)</f>
        <v>0</v>
      </c>
      <c r="DL96" s="16">
        <f>-(logK!DL96/LOG10(EXP(1)))*298.15*(8.314462/4.184/1000)</f>
        <v>-5.9295436771515266</v>
      </c>
      <c r="DM96" s="16">
        <f>-(logK!DM96/LOG10(EXP(1)))*298.15*(8.314462/4.184/1000)</f>
        <v>0</v>
      </c>
      <c r="DN96" s="16">
        <f>-(logK!DN96/LOG10(EXP(1)))*298.15*(8.314462/4.184/1000)</f>
        <v>0</v>
      </c>
      <c r="DO96" s="16">
        <f>-(logK!DO96/LOG10(EXP(1)))*298.15*(8.314462/4.184/1000)</f>
        <v>0</v>
      </c>
      <c r="DP96" s="16">
        <f>-(logK!DP96/LOG10(EXP(1)))*298.15*(8.314462/4.184/1000)</f>
        <v>0</v>
      </c>
      <c r="DQ96" s="16">
        <f>-(logK!DQ96/LOG10(EXP(1)))*298.15*(8.314462/4.184/1000)</f>
        <v>0</v>
      </c>
      <c r="DR96" s="16">
        <f>-(logK!DR96/LOG10(EXP(1)))*298.15*(8.314462/4.184/1000)</f>
        <v>-6.5393756891089323</v>
      </c>
      <c r="DS96" s="16">
        <f>-(logK!DS96/LOG10(EXP(1)))*298.15*(8.314462/4.184/1000)</f>
        <v>-6.5223471591582562</v>
      </c>
      <c r="DT96" s="16">
        <f>-(logK!DT96/LOG10(EXP(1)))*298.15*(8.314462/4.184/1000)</f>
        <v>0</v>
      </c>
      <c r="DU96" s="16">
        <f>-(logK!DU96/LOG10(EXP(1)))*298.15*(8.314462/4.184/1000)</f>
        <v>0</v>
      </c>
      <c r="DV96" s="16">
        <f>-(logK!DV96/LOG10(EXP(1)))*298.15*(8.314462/4.184/1000)</f>
        <v>0</v>
      </c>
      <c r="DW96" s="16">
        <f>-(logK!DW96/LOG10(EXP(1)))*298.15*(8.314462/4.184/1000)</f>
        <v>0</v>
      </c>
      <c r="DX96" s="16">
        <f>-(logK!DX96/LOG10(EXP(1)))*298.15*(8.314462/4.184/1000)</f>
        <v>0</v>
      </c>
      <c r="DY96" s="16">
        <f>-(logK!DY96/LOG10(EXP(1)))*298.15*(8.314462/4.184/1000)</f>
        <v>-6.5019844097556101</v>
      </c>
      <c r="DZ96" s="16">
        <f>-(logK!DZ96/LOG10(EXP(1)))*298.15*(8.314462/4.184/1000)</f>
        <v>0</v>
      </c>
      <c r="EA96" s="16">
        <f>-(logK!EA96/LOG10(EXP(1)))*298.15*(8.314462/4.184/1000)</f>
        <v>0</v>
      </c>
      <c r="EB96" s="16">
        <f>-(logK!EB96/LOG10(EXP(1)))*298.15*(8.314462/4.184/1000)</f>
        <v>0</v>
      </c>
      <c r="EC96" s="16">
        <f>-(logK!EC96/LOG10(EXP(1)))*298.15*(8.314462/4.184/1000)</f>
        <v>0</v>
      </c>
      <c r="ED96" s="16">
        <f>-(logK!ED96/LOG10(EXP(1)))*298.15*(8.314462/4.184/1000)</f>
        <v>0</v>
      </c>
      <c r="EE96" s="16">
        <f>-(logK!EE96/LOG10(EXP(1)))*298.15*(8.314462/4.184/1000)</f>
        <v>-4.2118326689694658</v>
      </c>
      <c r="EF96" s="16">
        <f>-(logK!EF96/LOG10(EXP(1)))*298.15*(8.314462/4.184/1000)</f>
        <v>-6.7386512354873558</v>
      </c>
      <c r="EG96" s="16">
        <f>-(logK!EG96/LOG10(EXP(1)))*298.15*(8.314462/4.184/1000)</f>
        <v>-4.1261811551180498</v>
      </c>
      <c r="EH96" s="16">
        <f>-(logK!EH96/LOG10(EXP(1)))*298.15*(8.314462/4.184/1000)</f>
        <v>0</v>
      </c>
      <c r="EI96" s="16">
        <f>-(logK!EI96/LOG10(EXP(1)))*298.15*(8.314462/4.184/1000)</f>
        <v>0</v>
      </c>
      <c r="EJ96" s="16">
        <f>-(logK!EJ96/LOG10(EXP(1)))*298.15*(8.314462/4.184/1000)</f>
        <v>0</v>
      </c>
      <c r="EK96" s="16">
        <f>-(logK!EK96/LOG10(EXP(1)))*298.15*(8.314462/4.184/1000)</f>
        <v>-6.6373231603746623</v>
      </c>
      <c r="EL96" s="16">
        <f>-(logK!EL96/LOG10(EXP(1)))*298.15*(8.314462/4.184/1000)</f>
        <v>0</v>
      </c>
      <c r="EM96" s="16">
        <f>-(logK!EM96/LOG10(EXP(1)))*298.15*(8.314462/4.184/1000)</f>
        <v>0</v>
      </c>
      <c r="EN96" s="16">
        <f>-(logK!EN96/LOG10(EXP(1)))*298.15*(8.314462/4.184/1000)</f>
        <v>0</v>
      </c>
      <c r="EO96" s="16">
        <f>-(logK!EO96/LOG10(EXP(1)))*298.15*(8.314462/4.184/1000)</f>
        <v>0</v>
      </c>
      <c r="EP96" s="16">
        <f>-(logK!EP96/LOG10(EXP(1)))*298.15*(8.314462/4.184/1000)</f>
        <v>0</v>
      </c>
      <c r="EQ96" s="16">
        <f>-(logK!EQ96/LOG10(EXP(1)))*298.15*(8.314462/4.184/1000)</f>
        <v>0</v>
      </c>
      <c r="ER96" s="16">
        <f>-(logK!ER96/LOG10(EXP(1)))*298.15*(8.314462/4.184/1000)</f>
        <v>0</v>
      </c>
      <c r="ES96" s="16">
        <f>-(logK!ES96/LOG10(EXP(1)))*298.15*(8.314462/4.184/1000)</f>
        <v>0</v>
      </c>
      <c r="ET96" s="16">
        <f>-(logK!ET96/LOG10(EXP(1)))*298.15*(8.314462/4.184/1000)</f>
        <v>0</v>
      </c>
      <c r="EU96" s="16">
        <f>-(logK!EU96/LOG10(EXP(1)))*298.15*(8.314462/4.184/1000)</f>
        <v>0</v>
      </c>
      <c r="EV96" s="16">
        <f>-(logK!EV96/LOG10(EXP(1)))*298.15*(8.314462/4.184/1000)</f>
        <v>0</v>
      </c>
      <c r="EW96" s="16">
        <f>-(logK!EW96/LOG10(EXP(1)))*298.15*(8.314462/4.184/1000)</f>
        <v>0</v>
      </c>
      <c r="EX96" s="16">
        <f>-(logK!EX96/LOG10(EXP(1)))*298.15*(8.314462/4.184/1000)</f>
        <v>0</v>
      </c>
      <c r="EY96" s="16">
        <f>-(logK!EY96/LOG10(EXP(1)))*298.15*(8.314462/4.184/1000)</f>
        <v>-6.5712444969640709</v>
      </c>
      <c r="EZ96" s="16">
        <f>-(logK!EZ96/LOG10(EXP(1)))*298.15*(8.314462/4.184/1000)</f>
        <v>0</v>
      </c>
      <c r="FA96" s="16">
        <f>-(logK!FA96/LOG10(EXP(1)))*298.15*(8.314462/4.184/1000)</f>
        <v>-5.5965828474109207</v>
      </c>
      <c r="FB96" s="16">
        <f>-(logK!FB96/LOG10(EXP(1)))*298.15*(8.314462/4.184/1000)</f>
        <v>0</v>
      </c>
      <c r="FC96" s="16">
        <f>-(logK!FC96/LOG10(EXP(1)))*298.15*(8.314462/4.184/1000)</f>
        <v>0</v>
      </c>
      <c r="FD96" s="16">
        <f>-(logK!FD96/LOG10(EXP(1)))*298.15*(8.314462/4.184/1000)</f>
        <v>0</v>
      </c>
      <c r="FE96" s="16">
        <f>-(logK!FE96/LOG10(EXP(1)))*298.15*(8.314462/4.184/1000)</f>
        <v>-6.0370804399589408</v>
      </c>
      <c r="FF96" s="16">
        <f>-(logK!FF96/LOG10(EXP(1)))*298.15*(8.314462/4.184/1000)</f>
        <v>0</v>
      </c>
    </row>
    <row r="97" spans="1:162" ht="12.75">
      <c r="A97" s="157">
        <v>95</v>
      </c>
      <c r="B97" s="16">
        <f>-(logK!B97/LOG10(EXP(1)))*298.15*(8.314462/4.184/1000)</f>
        <v>-3.9878847171946332</v>
      </c>
      <c r="C97" s="16">
        <f>-(logK!C97/LOG10(EXP(1)))*298.15*(8.314462/4.184/1000)</f>
        <v>-3.9359069098624095</v>
      </c>
      <c r="D97" s="16">
        <f>-(logK!D97/LOG10(EXP(1)))*298.15*(8.314462/4.184/1000)</f>
        <v>-4.0128095082696911</v>
      </c>
      <c r="E97" s="16">
        <f>-(logK!E97/LOG10(EXP(1)))*298.15*(8.314462/4.184/1000)</f>
        <v>-3.913983461992887</v>
      </c>
      <c r="F97" s="16">
        <f>-(logK!F97/LOG10(EXP(1)))*298.15*(8.314462/4.184/1000)</f>
        <v>-3.984160323125947</v>
      </c>
      <c r="G97" s="16">
        <f>-(logK!G97/LOG10(EXP(1)))*298.15*(8.314462/4.184/1000)</f>
        <v>-3.9121826560695663</v>
      </c>
      <c r="H97" s="16">
        <f>-(logK!H97/LOG10(EXP(1)))*298.15*(8.314462/4.184/1000)</f>
        <v>-3.5245182536673449</v>
      </c>
      <c r="I97" s="16">
        <f>-(logK!I97/LOG10(EXP(1)))*298.15*(8.314462/4.184/1000)</f>
        <v>0</v>
      </c>
      <c r="J97" s="16">
        <f>-(logK!J97/LOG10(EXP(1)))*298.15*(8.314462/4.184/1000)</f>
        <v>0</v>
      </c>
      <c r="K97" s="16">
        <f>-(logK!K97/LOG10(EXP(1)))*298.15*(8.314462/4.184/1000)</f>
        <v>0</v>
      </c>
      <c r="L97" s="16">
        <f>-(logK!L97/LOG10(EXP(1)))*298.15*(8.314462/4.184/1000)</f>
        <v>0</v>
      </c>
      <c r="M97" s="16">
        <f>-(logK!M97/LOG10(EXP(1)))*298.15*(8.314462/4.184/1000)</f>
        <v>0</v>
      </c>
      <c r="N97" s="16">
        <f>-(logK!N97/LOG10(EXP(1)))*298.15*(8.314462/4.184/1000)</f>
        <v>-3.8865893840078201</v>
      </c>
      <c r="O97" s="16">
        <f>-(logK!O97/LOG10(EXP(1)))*298.15*(8.314462/4.184/1000)</f>
        <v>0</v>
      </c>
      <c r="P97" s="16">
        <f>-(logK!P97/LOG10(EXP(1)))*298.15*(8.314462/4.184/1000)</f>
        <v>0</v>
      </c>
      <c r="Q97" s="16">
        <f>-(logK!Q97/LOG10(EXP(1)))*298.15*(8.314462/4.184/1000)</f>
        <v>0</v>
      </c>
      <c r="R97" s="16">
        <f>-(logK!R97/LOG10(EXP(1)))*298.15*(8.314462/4.184/1000)</f>
        <v>-4.3829160529195308</v>
      </c>
      <c r="S97" s="16">
        <f>-(logK!S97/LOG10(EXP(1)))*298.15*(8.314462/4.184/1000)</f>
        <v>-4.0053061502558531</v>
      </c>
      <c r="T97" s="16">
        <f>-(logK!T97/LOG10(EXP(1)))*298.15*(8.314462/4.184/1000)</f>
        <v>-4.6789167053308836</v>
      </c>
      <c r="U97" s="16">
        <f>-(logK!U97/LOG10(EXP(1)))*298.15*(8.314462/4.184/1000)</f>
        <v>-4.2483194526203931</v>
      </c>
      <c r="V97" s="16">
        <f>-(logK!V97/LOG10(EXP(1)))*298.15*(8.314462/4.184/1000)</f>
        <v>-3.8955934136244252</v>
      </c>
      <c r="W97" s="16">
        <f>-(logK!W97/LOG10(EXP(1)))*298.15*(8.314462/4.184/1000)</f>
        <v>-4.4920421633789687</v>
      </c>
      <c r="X97" s="16">
        <f>-(logK!X97/LOG10(EXP(1)))*298.15*(8.314462/4.184/1000)</f>
        <v>-4.6907174411162833</v>
      </c>
      <c r="Y97" s="16">
        <f>-(logK!Y97/LOG10(EXP(1)))*298.15*(8.314462/4.184/1000)</f>
        <v>-4.6786165710103296</v>
      </c>
      <c r="Z97" s="16">
        <f>-(logK!Z97/LOG10(EXP(1)))*298.15*(8.314462/4.184/1000)</f>
        <v>-4.2620164916129264</v>
      </c>
      <c r="AA97" s="16">
        <f>-(logK!AA97/LOG10(EXP(1)))*298.15*(8.314462/4.184/1000)</f>
        <v>0</v>
      </c>
      <c r="AB97" s="16">
        <f>-(logK!AB97/LOG10(EXP(1)))*298.15*(8.314462/4.184/1000)</f>
        <v>0</v>
      </c>
      <c r="AC97" s="16">
        <f>-(logK!AC97/LOG10(EXP(1)))*298.15*(8.314462/4.184/1000)</f>
        <v>-4.3736391739206049</v>
      </c>
      <c r="AD97" s="16">
        <f>-(logK!AD97/LOG10(EXP(1)))*298.15*(8.314462/4.184/1000)</f>
        <v>-4.7852324671524107</v>
      </c>
      <c r="AE97" s="16">
        <f>-(logK!AE97/LOG10(EXP(1)))*298.15*(8.314462/4.184/1000)</f>
        <v>-4.5621780971046793</v>
      </c>
      <c r="AF97" s="16">
        <f>-(logK!AF97/LOG10(EXP(1)))*298.15*(8.314462/4.184/1000)</f>
        <v>0</v>
      </c>
      <c r="AG97" s="16">
        <f>-(logK!AG97/LOG10(EXP(1)))*298.15*(8.314462/4.184/1000)</f>
        <v>-3.5068376136929196</v>
      </c>
      <c r="AH97" s="16">
        <f>-(logK!AH97/LOG10(EXP(1)))*298.15*(8.314462/4.184/1000)</f>
        <v>-3.9646515922899672</v>
      </c>
      <c r="AI97" s="16">
        <f>-(logK!AI97/LOG10(EXP(1)))*298.15*(8.314462/4.184/1000)</f>
        <v>-3.9449245819481313</v>
      </c>
      <c r="AJ97" s="16">
        <f>-(logK!AJ97/LOG10(EXP(1)))*298.15*(8.314462/4.184/1000)</f>
        <v>-3.8048437090643339</v>
      </c>
      <c r="AK97" s="16">
        <f>-(logK!AK97/LOG10(EXP(1)))*298.15*(8.314462/4.184/1000)</f>
        <v>-4.5344565998608273</v>
      </c>
      <c r="AL97" s="16">
        <f>-(logK!AL97/LOG10(EXP(1)))*298.15*(8.314462/4.184/1000)</f>
        <v>-4.2237084383350041</v>
      </c>
      <c r="AM97" s="16">
        <f>-(logK!AM97/LOG10(EXP(1)))*298.15*(8.314462/4.184/1000)</f>
        <v>-4.0381708583564642</v>
      </c>
      <c r="AN97" s="16">
        <f>-(logK!AN97/LOG10(EXP(1)))*298.15*(8.314462/4.184/1000)</f>
        <v>-4.2526304728610702</v>
      </c>
      <c r="AO97" s="16">
        <f>-(logK!AO97/LOG10(EXP(1)))*298.15*(8.314462/4.184/1000)</f>
        <v>0</v>
      </c>
      <c r="AP97" s="16">
        <f>-(logK!AP97/LOG10(EXP(1)))*298.15*(8.314462/4.184/1000)</f>
        <v>-3.7796597110760697</v>
      </c>
      <c r="AQ97" s="16">
        <f>-(logK!AQ97/LOG10(EXP(1)))*298.15*(8.314462/4.184/1000)</f>
        <v>-4.1560963613957655</v>
      </c>
      <c r="AR97" s="16">
        <f>-(logK!AR97/LOG10(EXP(1)))*298.15*(8.314462/4.184/1000)</f>
        <v>-4.1754140976641185</v>
      </c>
      <c r="AS97" s="16">
        <f>-(logK!AS97/LOG10(EXP(1)))*298.15*(8.314462/4.184/1000)</f>
        <v>-4.500023007811869</v>
      </c>
      <c r="AT97" s="16">
        <f>-(logK!AT97/LOG10(EXP(1)))*298.15*(8.314462/4.184/1000)</f>
        <v>0</v>
      </c>
      <c r="AU97" s="16">
        <f>-(logK!AU97/LOG10(EXP(1)))*298.15*(8.314462/4.184/1000)</f>
        <v>0</v>
      </c>
      <c r="AV97" s="16">
        <f>-(logK!AV97/LOG10(EXP(1)))*298.15*(8.314462/4.184/1000)</f>
        <v>-4.5136109070514729</v>
      </c>
      <c r="AW97" s="16">
        <f>-(logK!AW97/LOG10(EXP(1)))*298.15*(8.314462/4.184/1000)</f>
        <v>-4.3959718958636094</v>
      </c>
      <c r="AX97" s="16">
        <f>-(logK!AX97/LOG10(EXP(1)))*298.15*(8.314462/4.184/1000)</f>
        <v>-3.9696993058629126</v>
      </c>
      <c r="AY97" s="16">
        <f>-(logK!AY97/LOG10(EXP(1)))*298.15*(8.314462/4.184/1000)</f>
        <v>-4.0266702568916175</v>
      </c>
      <c r="AZ97" s="16">
        <f>-(logK!AZ97/LOG10(EXP(1)))*298.15*(8.314462/4.184/1000)</f>
        <v>-4.6872795388990331</v>
      </c>
      <c r="BA97" s="16">
        <f>-(logK!BA97/LOG10(EXP(1)))*298.15*(8.314462/4.184/1000)</f>
        <v>-4.574797381037043</v>
      </c>
      <c r="BB97" s="16">
        <f>-(logK!BB97/LOG10(EXP(1)))*298.15*(8.314462/4.184/1000)</f>
        <v>-4.749420985722729</v>
      </c>
      <c r="BC97" s="16">
        <f>-(logK!BC97/LOG10(EXP(1)))*298.15*(8.314462/4.184/1000)</f>
        <v>0</v>
      </c>
      <c r="BD97" s="16">
        <f>-(logK!BD97/LOG10(EXP(1)))*298.15*(8.314462/4.184/1000)</f>
        <v>0</v>
      </c>
      <c r="BE97" s="16">
        <f>-(logK!BE97/LOG10(EXP(1)))*298.15*(8.314462/4.184/1000)</f>
        <v>-4.3454811176650372</v>
      </c>
      <c r="BF97" s="16">
        <f>-(logK!BF97/LOG10(EXP(1)))*298.15*(8.314462/4.184/1000)</f>
        <v>-4.3669325361031444</v>
      </c>
      <c r="BG97" s="16">
        <f>-(logK!BG97/LOG10(EXP(1)))*298.15*(8.314462/4.184/1000)</f>
        <v>-4.4482634799855019</v>
      </c>
      <c r="BH97" s="16">
        <f>-(logK!BH97/LOG10(EXP(1)))*298.15*(8.314462/4.184/1000)</f>
        <v>0</v>
      </c>
      <c r="BI97" s="16">
        <f>-(logK!BI97/LOG10(EXP(1)))*298.15*(8.314462/4.184/1000)</f>
        <v>0</v>
      </c>
      <c r="BJ97" s="16">
        <f>-(logK!BJ97/LOG10(EXP(1)))*298.15*(8.314462/4.184/1000)</f>
        <v>0</v>
      </c>
      <c r="BK97" s="16">
        <f>-(logK!BK97/LOG10(EXP(1)))*298.15*(8.314462/4.184/1000)</f>
        <v>0</v>
      </c>
      <c r="BL97" s="16">
        <f>-(logK!BL97/LOG10(EXP(1)))*298.15*(8.314462/4.184/1000)</f>
        <v>0</v>
      </c>
      <c r="BM97" s="16">
        <f>-(logK!BM97/LOG10(EXP(1)))*298.15*(8.314462/4.184/1000)</f>
        <v>0</v>
      </c>
      <c r="BN97" s="16">
        <f>-(logK!BN97/LOG10(EXP(1)))*298.15*(8.314462/4.184/1000)</f>
        <v>0</v>
      </c>
      <c r="BO97" s="16">
        <f>-(logK!BO97/LOG10(EXP(1)))*298.15*(8.314462/4.184/1000)</f>
        <v>-4.4133796864557135</v>
      </c>
      <c r="BP97" s="16">
        <f>-(logK!BP97/LOG10(EXP(1)))*298.15*(8.314462/4.184/1000)</f>
        <v>0</v>
      </c>
      <c r="BQ97" s="16">
        <f>-(logK!BQ97/LOG10(EXP(1)))*298.15*(8.314462/4.184/1000)</f>
        <v>-4.5046614473113316</v>
      </c>
      <c r="BR97" s="16">
        <f>-(logK!BR97/LOG10(EXP(1)))*298.15*(8.314462/4.184/1000)</f>
        <v>0</v>
      </c>
      <c r="BS97" s="16">
        <f>-(logK!BS97/LOG10(EXP(1)))*298.15*(8.314462/4.184/1000)</f>
        <v>-4.3272274939877358</v>
      </c>
      <c r="BT97" s="16">
        <f>-(logK!BT97/LOG10(EXP(1)))*298.15*(8.314462/4.184/1000)</f>
        <v>0</v>
      </c>
      <c r="BU97" s="16">
        <f>-(logK!BU97/LOG10(EXP(1)))*298.15*(8.314462/4.184/1000)</f>
        <v>0</v>
      </c>
      <c r="BV97" s="16">
        <f>-(logK!BV97/LOG10(EXP(1)))*298.15*(8.314462/4.184/1000)</f>
        <v>0</v>
      </c>
      <c r="BW97" s="16">
        <f>-(logK!BW97/LOG10(EXP(1)))*298.15*(8.314462/4.184/1000)</f>
        <v>0</v>
      </c>
      <c r="BX97" s="16">
        <f>-(logK!BX97/LOG10(EXP(1)))*298.15*(8.314462/4.184/1000)</f>
        <v>0</v>
      </c>
      <c r="BY97" s="16">
        <f>-(logK!BY97/LOG10(EXP(1)))*298.15*(8.314462/4.184/1000)</f>
        <v>-3.8696454373656617</v>
      </c>
      <c r="BZ97" s="16">
        <f>-(logK!BZ97/LOG10(EXP(1)))*298.15*(8.314462/4.184/1000)</f>
        <v>0</v>
      </c>
      <c r="CA97" s="16">
        <f>-(logK!CA97/LOG10(EXP(1)))*298.15*(8.314462/4.184/1000)</f>
        <v>-4.1420173332679822</v>
      </c>
      <c r="CB97" s="16">
        <f>-(logK!CB97/LOG10(EXP(1)))*298.15*(8.314462/4.184/1000)</f>
        <v>-4.0169431764118606</v>
      </c>
      <c r="CC97" s="16">
        <f>-(logK!CC97/LOG10(EXP(1)))*298.15*(8.314462/4.184/1000)</f>
        <v>0</v>
      </c>
      <c r="CD97" s="16">
        <f>-(logK!CD97/LOG10(EXP(1)))*298.15*(8.314462/4.184/1000)</f>
        <v>0</v>
      </c>
      <c r="CE97" s="16">
        <f>-(logK!CE97/LOG10(EXP(1)))*298.15*(8.314462/4.184/1000)</f>
        <v>-4.2096430526763369</v>
      </c>
      <c r="CF97" s="16">
        <f>-(logK!CF97/LOG10(EXP(1)))*298.15*(8.314462/4.184/1000)</f>
        <v>-4.2558364531033472</v>
      </c>
      <c r="CG97" s="16">
        <f>-(logK!CG97/LOG10(EXP(1)))*298.15*(8.314462/4.184/1000)</f>
        <v>0</v>
      </c>
      <c r="CH97" s="16">
        <f>-(logK!CH97/LOG10(EXP(1)))*298.15*(8.314462/4.184/1000)</f>
        <v>0</v>
      </c>
      <c r="CI97" s="16">
        <f>-(logK!CI97/LOG10(EXP(1)))*298.15*(8.314462/4.184/1000)</f>
        <v>0</v>
      </c>
      <c r="CJ97" s="16">
        <f>-(logK!CJ97/LOG10(EXP(1)))*298.15*(8.314462/4.184/1000)</f>
        <v>0</v>
      </c>
      <c r="CK97" s="16">
        <f>-(logK!CK97/LOG10(EXP(1)))*298.15*(8.314462/4.184/1000)</f>
        <v>0</v>
      </c>
      <c r="CL97" s="16">
        <f>-(logK!CL97/LOG10(EXP(1)))*298.15*(8.314462/4.184/1000)</f>
        <v>0</v>
      </c>
      <c r="CM97" s="16">
        <f>-(logK!CM97/LOG10(EXP(1)))*298.15*(8.314462/4.184/1000)</f>
        <v>0</v>
      </c>
      <c r="CN97" s="16">
        <f>-(logK!CN97/LOG10(EXP(1)))*298.15*(8.314462/4.184/1000)</f>
        <v>0</v>
      </c>
      <c r="CO97" s="16">
        <f>-(logK!CO97/LOG10(EXP(1)))*298.15*(8.314462/4.184/1000)</f>
        <v>0</v>
      </c>
      <c r="CP97" s="16">
        <f>-(logK!CP97/LOG10(EXP(1)))*298.15*(8.314462/4.184/1000)</f>
        <v>0</v>
      </c>
      <c r="CQ97" s="16">
        <f>-(logK!CQ97/LOG10(EXP(1)))*298.15*(8.314462/4.184/1000)</f>
        <v>0</v>
      </c>
      <c r="CR97" s="16">
        <f>-(logK!CR97/LOG10(EXP(1)))*298.15*(8.314462/4.184/1000)</f>
        <v>0</v>
      </c>
      <c r="CS97" s="16">
        <f>-(logK!CS97/LOG10(EXP(1)))*298.15*(8.314462/4.184/1000)</f>
        <v>0</v>
      </c>
      <c r="CT97" s="16">
        <f>-(logK!CT97/LOG10(EXP(1)))*298.15*(8.314462/4.184/1000)</f>
        <v>0</v>
      </c>
      <c r="CU97" s="16">
        <f>-(logK!CU97/LOG10(EXP(1)))*298.15*(8.314462/4.184/1000)</f>
        <v>0</v>
      </c>
      <c r="CV97" s="16">
        <f>-(logK!CV97/LOG10(EXP(1)))*298.15*(8.314462/4.184/1000)</f>
        <v>0</v>
      </c>
      <c r="CW97" s="16">
        <f>-(logK!CW97/LOG10(EXP(1)))*298.15*(8.314462/4.184/1000)</f>
        <v>-4.0021274549518093</v>
      </c>
      <c r="CX97" s="16">
        <f>-(logK!CX97/LOG10(EXP(1)))*298.15*(8.314462/4.184/1000)</f>
        <v>0</v>
      </c>
      <c r="CY97" s="16">
        <f>-(logK!CY97/LOG10(EXP(1)))*298.15*(8.314462/4.184/1000)</f>
        <v>0</v>
      </c>
      <c r="CZ97" s="16">
        <f>-(logK!CZ97/LOG10(EXP(1)))*298.15*(8.314462/4.184/1000)</f>
        <v>-3.9706829278861813</v>
      </c>
      <c r="DA97" s="16">
        <f>-(logK!DA97/LOG10(EXP(1)))*298.15*(8.314462/4.184/1000)</f>
        <v>0</v>
      </c>
      <c r="DB97" s="16">
        <f>-(logK!DB97/LOG10(EXP(1)))*298.15*(8.314462/4.184/1000)</f>
        <v>0</v>
      </c>
      <c r="DC97" s="16">
        <f>-(logK!DC97/LOG10(EXP(1)))*298.15*(8.314462/4.184/1000)</f>
        <v>0</v>
      </c>
      <c r="DD97" s="16">
        <f>-(logK!DD97/LOG10(EXP(1)))*298.15*(8.314462/4.184/1000)</f>
        <v>0</v>
      </c>
      <c r="DE97" s="16">
        <f>-(logK!DE97/LOG10(EXP(1)))*298.15*(8.314462/4.184/1000)</f>
        <v>0</v>
      </c>
      <c r="DF97" s="16">
        <f>-(logK!DF97/LOG10(EXP(1)))*298.15*(8.314462/4.184/1000)</f>
        <v>0</v>
      </c>
      <c r="DG97" s="16">
        <f>-(logK!DG97/LOG10(EXP(1)))*298.15*(8.314462/4.184/1000)</f>
        <v>0</v>
      </c>
      <c r="DH97" s="16">
        <f>-(logK!DH97/LOG10(EXP(1)))*298.15*(8.314462/4.184/1000)</f>
        <v>0</v>
      </c>
      <c r="DI97" s="16">
        <f>-(logK!DI97/LOG10(EXP(1)))*298.15*(8.314462/4.184/1000)</f>
        <v>0</v>
      </c>
      <c r="DJ97" s="16">
        <f>-(logK!DJ97/LOG10(EXP(1)))*298.15*(8.314462/4.184/1000)</f>
        <v>0</v>
      </c>
      <c r="DK97" s="16">
        <f>-(logK!DK97/LOG10(EXP(1)))*298.15*(8.314462/4.184/1000)</f>
        <v>0</v>
      </c>
      <c r="DL97" s="16">
        <f>-(logK!DL97/LOG10(EXP(1)))*298.15*(8.314462/4.184/1000)</f>
        <v>-3.9518958836664431</v>
      </c>
      <c r="DM97" s="16">
        <f>-(logK!DM97/LOG10(EXP(1)))*298.15*(8.314462/4.184/1000)</f>
        <v>0</v>
      </c>
      <c r="DN97" s="16">
        <f>-(logK!DN97/LOG10(EXP(1)))*298.15*(8.314462/4.184/1000)</f>
        <v>0</v>
      </c>
      <c r="DO97" s="16">
        <f>-(logK!DO97/LOG10(EXP(1)))*298.15*(8.314462/4.184/1000)</f>
        <v>0</v>
      </c>
      <c r="DP97" s="16">
        <f>-(logK!DP97/LOG10(EXP(1)))*298.15*(8.314462/4.184/1000)</f>
        <v>0</v>
      </c>
      <c r="DQ97" s="16">
        <f>-(logK!DQ97/LOG10(EXP(1)))*298.15*(8.314462/4.184/1000)</f>
        <v>0</v>
      </c>
      <c r="DR97" s="16">
        <f>-(logK!DR97/LOG10(EXP(1)))*298.15*(8.314462/4.184/1000)</f>
        <v>-4.4753710661191324</v>
      </c>
      <c r="DS97" s="16">
        <f>-(logK!DS97/LOG10(EXP(1)))*298.15*(8.314462/4.184/1000)</f>
        <v>-4.4727107846414977</v>
      </c>
      <c r="DT97" s="16">
        <f>-(logK!DT97/LOG10(EXP(1)))*298.15*(8.314462/4.184/1000)</f>
        <v>0</v>
      </c>
      <c r="DU97" s="16">
        <f>-(logK!DU97/LOG10(EXP(1)))*298.15*(8.314462/4.184/1000)</f>
        <v>0</v>
      </c>
      <c r="DV97" s="16">
        <f>-(logK!DV97/LOG10(EXP(1)))*298.15*(8.314462/4.184/1000)</f>
        <v>0</v>
      </c>
      <c r="DW97" s="16">
        <f>-(logK!DW97/LOG10(EXP(1)))*298.15*(8.314462/4.184/1000)</f>
        <v>0</v>
      </c>
      <c r="DX97" s="16">
        <f>-(logK!DX97/LOG10(EXP(1)))*298.15*(8.314462/4.184/1000)</f>
        <v>0</v>
      </c>
      <c r="DY97" s="16">
        <f>-(logK!DY97/LOG10(EXP(1)))*298.15*(8.314462/4.184/1000)</f>
        <v>-4.2992604322997954</v>
      </c>
      <c r="DZ97" s="16">
        <f>-(logK!DZ97/LOG10(EXP(1)))*298.15*(8.314462/4.184/1000)</f>
        <v>0</v>
      </c>
      <c r="EA97" s="16">
        <f>-(logK!EA97/LOG10(EXP(1)))*298.15*(8.314462/4.184/1000)</f>
        <v>0</v>
      </c>
      <c r="EB97" s="16">
        <f>-(logK!EB97/LOG10(EXP(1)))*298.15*(8.314462/4.184/1000)</f>
        <v>0</v>
      </c>
      <c r="EC97" s="16">
        <f>-(logK!EC97/LOG10(EXP(1)))*298.15*(8.314462/4.184/1000)</f>
        <v>0</v>
      </c>
      <c r="ED97" s="16">
        <f>-(logK!ED97/LOG10(EXP(1)))*298.15*(8.314462/4.184/1000)</f>
        <v>0</v>
      </c>
      <c r="EE97" s="16">
        <f>-(logK!EE97/LOG10(EXP(1)))*298.15*(8.314462/4.184/1000)</f>
        <v>-2.3546492420261842</v>
      </c>
      <c r="EF97" s="16">
        <f>-(logK!EF97/LOG10(EXP(1)))*298.15*(8.314462/4.184/1000)</f>
        <v>-4.6633506480694473</v>
      </c>
      <c r="EG97" s="16">
        <f>-(logK!EG97/LOG10(EXP(1)))*298.15*(8.314462/4.184/1000)</f>
        <v>-2.3106522791268613</v>
      </c>
      <c r="EH97" s="16">
        <f>-(logK!EH97/LOG10(EXP(1)))*298.15*(8.314462/4.184/1000)</f>
        <v>0</v>
      </c>
      <c r="EI97" s="16">
        <f>-(logK!EI97/LOG10(EXP(1)))*298.15*(8.314462/4.184/1000)</f>
        <v>0</v>
      </c>
      <c r="EJ97" s="16">
        <f>-(logK!EJ97/LOG10(EXP(1)))*298.15*(8.314462/4.184/1000)</f>
        <v>0</v>
      </c>
      <c r="EK97" s="16">
        <f>-(logK!EK97/LOG10(EXP(1)))*298.15*(8.314462/4.184/1000)</f>
        <v>-4.368223113681525</v>
      </c>
      <c r="EL97" s="16">
        <f>-(logK!EL97/LOG10(EXP(1)))*298.15*(8.314462/4.184/1000)</f>
        <v>0</v>
      </c>
      <c r="EM97" s="16">
        <f>-(logK!EM97/LOG10(EXP(1)))*298.15*(8.314462/4.184/1000)</f>
        <v>0</v>
      </c>
      <c r="EN97" s="16">
        <f>-(logK!EN97/LOG10(EXP(1)))*298.15*(8.314462/4.184/1000)</f>
        <v>0</v>
      </c>
      <c r="EO97" s="16">
        <f>-(logK!EO97/LOG10(EXP(1)))*298.15*(8.314462/4.184/1000)</f>
        <v>0</v>
      </c>
      <c r="EP97" s="16">
        <f>-(logK!EP97/LOG10(EXP(1)))*298.15*(8.314462/4.184/1000)</f>
        <v>0</v>
      </c>
      <c r="EQ97" s="16">
        <f>-(logK!EQ97/LOG10(EXP(1)))*298.15*(8.314462/4.184/1000)</f>
        <v>0</v>
      </c>
      <c r="ER97" s="16">
        <f>-(logK!ER97/LOG10(EXP(1)))*298.15*(8.314462/4.184/1000)</f>
        <v>0</v>
      </c>
      <c r="ES97" s="16">
        <f>-(logK!ES97/LOG10(EXP(1)))*298.15*(8.314462/4.184/1000)</f>
        <v>0</v>
      </c>
      <c r="ET97" s="16">
        <f>-(logK!ET97/LOG10(EXP(1)))*298.15*(8.314462/4.184/1000)</f>
        <v>0</v>
      </c>
      <c r="EU97" s="16">
        <f>-(logK!EU97/LOG10(EXP(1)))*298.15*(8.314462/4.184/1000)</f>
        <v>0</v>
      </c>
      <c r="EV97" s="16">
        <f>-(logK!EV97/LOG10(EXP(1)))*298.15*(8.314462/4.184/1000)</f>
        <v>0</v>
      </c>
      <c r="EW97" s="16">
        <f>-(logK!EW97/LOG10(EXP(1)))*298.15*(8.314462/4.184/1000)</f>
        <v>0</v>
      </c>
      <c r="EX97" s="16">
        <f>-(logK!EX97/LOG10(EXP(1)))*298.15*(8.314462/4.184/1000)</f>
        <v>0</v>
      </c>
      <c r="EY97" s="16">
        <f>-(logK!EY97/LOG10(EXP(1)))*298.15*(8.314462/4.184/1000)</f>
        <v>-4.5393678887426123</v>
      </c>
      <c r="EZ97" s="16">
        <f>-(logK!EZ97/LOG10(EXP(1)))*298.15*(8.314462/4.184/1000)</f>
        <v>0</v>
      </c>
      <c r="FA97" s="16">
        <f>-(logK!FA97/LOG10(EXP(1)))*298.15*(8.314462/4.184/1000)</f>
        <v>-3.5144637539288026</v>
      </c>
      <c r="FB97" s="16">
        <f>-(logK!FB97/LOG10(EXP(1)))*298.15*(8.314462/4.184/1000)</f>
        <v>0</v>
      </c>
      <c r="FC97" s="16">
        <f>-(logK!FC97/LOG10(EXP(1)))*298.15*(8.314462/4.184/1000)</f>
        <v>0</v>
      </c>
      <c r="FD97" s="16">
        <f>-(logK!FD97/LOG10(EXP(1)))*298.15*(8.314462/4.184/1000)</f>
        <v>0</v>
      </c>
      <c r="FE97" s="16">
        <f>-(logK!FE97/LOG10(EXP(1)))*298.15*(8.314462/4.184/1000)</f>
        <v>-4.0752238044757076</v>
      </c>
      <c r="FF97" s="16">
        <f>-(logK!FF97/LOG10(EXP(1)))*298.15*(8.314462/4.184/1000)</f>
        <v>0</v>
      </c>
    </row>
    <row r="98" spans="1:162" ht="12.75">
      <c r="A98" s="157">
        <v>96</v>
      </c>
      <c r="B98" s="16">
        <f>-(logK!B98/LOG10(EXP(1)))*298.15*(8.314462/4.184/1000)</f>
        <v>-4.8019717767578269</v>
      </c>
      <c r="C98" s="16">
        <f>-(logK!C98/LOG10(EXP(1)))*298.15*(8.314462/4.184/1000)</f>
        <v>-4.7988449228364241</v>
      </c>
      <c r="D98" s="16">
        <f>-(logK!D98/LOG10(EXP(1)))*298.15*(8.314462/4.184/1000)</f>
        <v>-4.8419346615395291</v>
      </c>
      <c r="E98" s="16">
        <f>-(logK!E98/LOG10(EXP(1)))*298.15*(8.314462/4.184/1000)</f>
        <v>-4.7686063900406568</v>
      </c>
      <c r="F98" s="16">
        <f>-(logK!F98/LOG10(EXP(1)))*298.15*(8.314462/4.184/1000)</f>
        <v>-4.8009758765123545</v>
      </c>
      <c r="G98" s="16">
        <f>-(logK!G98/LOG10(EXP(1)))*298.15*(8.314462/4.184/1000)</f>
        <v>-4.7123462116528998</v>
      </c>
      <c r="H98" s="16">
        <f>-(logK!H98/LOG10(EXP(1)))*298.15*(8.314462/4.184/1000)</f>
        <v>-4.1372356478428003</v>
      </c>
      <c r="I98" s="16">
        <f>-(logK!I98/LOG10(EXP(1)))*298.15*(8.314462/4.184/1000)</f>
        <v>0</v>
      </c>
      <c r="J98" s="16">
        <f>-(logK!J98/LOG10(EXP(1)))*298.15*(8.314462/4.184/1000)</f>
        <v>0</v>
      </c>
      <c r="K98" s="16">
        <f>-(logK!K98/LOG10(EXP(1)))*298.15*(8.314462/4.184/1000)</f>
        <v>0</v>
      </c>
      <c r="L98" s="16">
        <f>-(logK!L98/LOG10(EXP(1)))*298.15*(8.314462/4.184/1000)</f>
        <v>0</v>
      </c>
      <c r="M98" s="16">
        <f>-(logK!M98/LOG10(EXP(1)))*298.15*(8.314462/4.184/1000)</f>
        <v>0</v>
      </c>
      <c r="N98" s="16">
        <f>-(logK!N98/LOG10(EXP(1)))*298.15*(8.314462/4.184/1000)</f>
        <v>-4.6920325751390717</v>
      </c>
      <c r="O98" s="16">
        <f>-(logK!O98/LOG10(EXP(1)))*298.15*(8.314462/4.184/1000)</f>
        <v>0</v>
      </c>
      <c r="P98" s="16">
        <f>-(logK!P98/LOG10(EXP(1)))*298.15*(8.314462/4.184/1000)</f>
        <v>0</v>
      </c>
      <c r="Q98" s="16">
        <f>-(logK!Q98/LOG10(EXP(1)))*298.15*(8.314462/4.184/1000)</f>
        <v>0</v>
      </c>
      <c r="R98" s="16">
        <f>-(logK!R98/LOG10(EXP(1)))*298.15*(8.314462/4.184/1000)</f>
        <v>-5.2157478650482041</v>
      </c>
      <c r="S98" s="16">
        <f>-(logK!S98/LOG10(EXP(1)))*298.15*(8.314462/4.184/1000)</f>
        <v>-4.7452300192102728</v>
      </c>
      <c r="T98" s="16">
        <f>-(logK!T98/LOG10(EXP(1)))*298.15*(8.314462/4.184/1000)</f>
        <v>-5.6193603138471113</v>
      </c>
      <c r="U98" s="16">
        <f>-(logK!U98/LOG10(EXP(1)))*298.15*(8.314462/4.184/1000)</f>
        <v>-5.0941525378166803</v>
      </c>
      <c r="V98" s="16">
        <f>-(logK!V98/LOG10(EXP(1)))*298.15*(8.314462/4.184/1000)</f>
        <v>-4.7127363862696185</v>
      </c>
      <c r="W98" s="16">
        <f>-(logK!W98/LOG10(EXP(1)))*298.15*(8.314462/4.184/1000)</f>
        <v>-5.4246577231163942</v>
      </c>
      <c r="X98" s="16">
        <f>-(logK!X98/LOG10(EXP(1)))*298.15*(8.314462/4.184/1000)</f>
        <v>-5.6509276231347805</v>
      </c>
      <c r="Y98" s="16">
        <f>-(logK!Y98/LOG10(EXP(1)))*298.15*(8.314462/4.184/1000)</f>
        <v>-5.63138205763219</v>
      </c>
      <c r="Z98" s="16">
        <f>-(logK!Z98/LOG10(EXP(1)))*298.15*(8.314462/4.184/1000)</f>
        <v>-5.1586855094764221</v>
      </c>
      <c r="AA98" s="16">
        <f>-(logK!AA98/LOG10(EXP(1)))*298.15*(8.314462/4.184/1000)</f>
        <v>0</v>
      </c>
      <c r="AB98" s="16">
        <f>-(logK!AB98/LOG10(EXP(1)))*298.15*(8.314462/4.184/1000)</f>
        <v>0</v>
      </c>
      <c r="AC98" s="16">
        <f>-(logK!AC98/LOG10(EXP(1)))*298.15*(8.314462/4.184/1000)</f>
        <v>-5.2888142011400481</v>
      </c>
      <c r="AD98" s="16">
        <f>-(logK!AD98/LOG10(EXP(1)))*298.15*(8.314462/4.184/1000)</f>
        <v>-5.6877295478222907</v>
      </c>
      <c r="AE98" s="16">
        <f>-(logK!AE98/LOG10(EXP(1)))*298.15*(8.314462/4.184/1000)</f>
        <v>-5.4440996058537037</v>
      </c>
      <c r="AF98" s="16">
        <f>-(logK!AF98/LOG10(EXP(1)))*298.15*(8.314462/4.184/1000)</f>
        <v>0</v>
      </c>
      <c r="AG98" s="16">
        <f>-(logK!AG98/LOG10(EXP(1)))*298.15*(8.314462/4.184/1000)</f>
        <v>-4.2581270236679352</v>
      </c>
      <c r="AH98" s="16">
        <f>-(logK!AH98/LOG10(EXP(1)))*298.15*(8.314462/4.184/1000)</f>
        <v>-4.7451590783708681</v>
      </c>
      <c r="AI98" s="16">
        <f>-(logK!AI98/LOG10(EXP(1)))*298.15*(8.314462/4.184/1000)</f>
        <v>-4.74623001219648</v>
      </c>
      <c r="AJ98" s="16">
        <f>-(logK!AJ98/LOG10(EXP(1)))*298.15*(8.314462/4.184/1000)</f>
        <v>-4.5360432190190272</v>
      </c>
      <c r="AK98" s="16">
        <f>-(logK!AK98/LOG10(EXP(1)))*298.15*(8.314462/4.184/1000)</f>
        <v>-5.467184027845005</v>
      </c>
      <c r="AL98" s="16">
        <f>-(logK!AL98/LOG10(EXP(1)))*298.15*(8.314462/4.184/1000)</f>
        <v>-5.0674269408182999</v>
      </c>
      <c r="AM98" s="16">
        <f>-(logK!AM98/LOG10(EXP(1)))*298.15*(8.314462/4.184/1000)</f>
        <v>-4.9262955978125644</v>
      </c>
      <c r="AN98" s="16">
        <f>-(logK!AN98/LOG10(EXP(1)))*298.15*(8.314462/4.184/1000)</f>
        <v>-5.0919083516470867</v>
      </c>
      <c r="AO98" s="16">
        <f>-(logK!AO98/LOG10(EXP(1)))*298.15*(8.314462/4.184/1000)</f>
        <v>0</v>
      </c>
      <c r="AP98" s="16">
        <f>-(logK!AP98/LOG10(EXP(1)))*298.15*(8.314462/4.184/1000)</f>
        <v>-4.5281646931044959</v>
      </c>
      <c r="AQ98" s="16">
        <f>-(logK!AQ98/LOG10(EXP(1)))*298.15*(8.314462/4.184/1000)</f>
        <v>-5.0122486102314472</v>
      </c>
      <c r="AR98" s="16">
        <f>-(logK!AR98/LOG10(EXP(1)))*298.15*(8.314462/4.184/1000)</f>
        <v>-5.0280138475419758</v>
      </c>
      <c r="AS98" s="16">
        <f>-(logK!AS98/LOG10(EXP(1)))*298.15*(8.314462/4.184/1000)</f>
        <v>-5.4271788514090442</v>
      </c>
      <c r="AT98" s="16">
        <f>-(logK!AT98/LOG10(EXP(1)))*298.15*(8.314462/4.184/1000)</f>
        <v>0</v>
      </c>
      <c r="AU98" s="16">
        <f>-(logK!AU98/LOG10(EXP(1)))*298.15*(8.314462/4.184/1000)</f>
        <v>0</v>
      </c>
      <c r="AV98" s="16">
        <f>-(logK!AV98/LOG10(EXP(1)))*298.15*(8.314462/4.184/1000)</f>
        <v>-5.4370710057651053</v>
      </c>
      <c r="AW98" s="16">
        <f>-(logK!AW98/LOG10(EXP(1)))*298.15*(8.314462/4.184/1000)</f>
        <v>-5.3031633501563284</v>
      </c>
      <c r="AX98" s="16">
        <f>-(logK!AX98/LOG10(EXP(1)))*298.15*(8.314462/4.184/1000)</f>
        <v>-4.7923197298582076</v>
      </c>
      <c r="AY98" s="16">
        <f>-(logK!AY98/LOG10(EXP(1)))*298.15*(8.314462/4.184/1000)</f>
        <v>-4.8487204256778611</v>
      </c>
      <c r="AZ98" s="16">
        <f>-(logK!AZ98/LOG10(EXP(1)))*298.15*(8.314462/4.184/1000)</f>
        <v>-5.6006182897754533</v>
      </c>
      <c r="BA98" s="16">
        <f>-(logK!BA98/LOG10(EXP(1)))*298.15*(8.314462/4.184/1000)</f>
        <v>-5.5052833513454509</v>
      </c>
      <c r="BB98" s="16">
        <f>-(logK!BB98/LOG10(EXP(1)))*298.15*(8.314462/4.184/1000)</f>
        <v>-5.6524787718732776</v>
      </c>
      <c r="BC98" s="16">
        <f>-(logK!BC98/LOG10(EXP(1)))*298.15*(8.314462/4.184/1000)</f>
        <v>0</v>
      </c>
      <c r="BD98" s="16">
        <f>-(logK!BD98/LOG10(EXP(1)))*298.15*(8.314462/4.184/1000)</f>
        <v>0</v>
      </c>
      <c r="BE98" s="16">
        <f>-(logK!BE98/LOG10(EXP(1)))*298.15*(8.314462/4.184/1000)</f>
        <v>-5.2205213649919164</v>
      </c>
      <c r="BF98" s="16">
        <f>-(logK!BF98/LOG10(EXP(1)))*298.15*(8.314462/4.184/1000)</f>
        <v>-5.1695172206805067</v>
      </c>
      <c r="BG98" s="16">
        <f>-(logK!BG98/LOG10(EXP(1)))*298.15*(8.314462/4.184/1000)</f>
        <v>-5.3060419111398192</v>
      </c>
      <c r="BH98" s="16">
        <f>-(logK!BH98/LOG10(EXP(1)))*298.15*(8.314462/4.184/1000)</f>
        <v>0</v>
      </c>
      <c r="BI98" s="16">
        <f>-(logK!BI98/LOG10(EXP(1)))*298.15*(8.314462/4.184/1000)</f>
        <v>0</v>
      </c>
      <c r="BJ98" s="16">
        <f>-(logK!BJ98/LOG10(EXP(1)))*298.15*(8.314462/4.184/1000)</f>
        <v>0</v>
      </c>
      <c r="BK98" s="16">
        <f>-(logK!BK98/LOG10(EXP(1)))*298.15*(8.314462/4.184/1000)</f>
        <v>0</v>
      </c>
      <c r="BL98" s="16">
        <f>-(logK!BL98/LOG10(EXP(1)))*298.15*(8.314462/4.184/1000)</f>
        <v>0</v>
      </c>
      <c r="BM98" s="16">
        <f>-(logK!BM98/LOG10(EXP(1)))*298.15*(8.314462/4.184/1000)</f>
        <v>0</v>
      </c>
      <c r="BN98" s="16">
        <f>-(logK!BN98/LOG10(EXP(1)))*298.15*(8.314462/4.184/1000)</f>
        <v>0</v>
      </c>
      <c r="BO98" s="16">
        <f>-(logK!BO98/LOG10(EXP(1)))*298.15*(8.314462/4.184/1000)</f>
        <v>-5.3218821820304871</v>
      </c>
      <c r="BP98" s="16">
        <f>-(logK!BP98/LOG10(EXP(1)))*298.15*(8.314462/4.184/1000)</f>
        <v>0</v>
      </c>
      <c r="BQ98" s="16">
        <f>-(logK!BQ98/LOG10(EXP(1)))*298.15*(8.314462/4.184/1000)</f>
        <v>-5.4314353017732575</v>
      </c>
      <c r="BR98" s="16">
        <f>-(logK!BR98/LOG10(EXP(1)))*298.15*(8.314462/4.184/1000)</f>
        <v>0</v>
      </c>
      <c r="BS98" s="16">
        <f>-(logK!BS98/LOG10(EXP(1)))*298.15*(8.314462/4.184/1000)</f>
        <v>-5.1736103706894001</v>
      </c>
      <c r="BT98" s="16">
        <f>-(logK!BT98/LOG10(EXP(1)))*298.15*(8.314462/4.184/1000)</f>
        <v>0</v>
      </c>
      <c r="BU98" s="16">
        <f>-(logK!BU98/LOG10(EXP(1)))*298.15*(8.314462/4.184/1000)</f>
        <v>0</v>
      </c>
      <c r="BV98" s="16">
        <f>-(logK!BV98/LOG10(EXP(1)))*298.15*(8.314462/4.184/1000)</f>
        <v>0</v>
      </c>
      <c r="BW98" s="16">
        <f>-(logK!BW98/LOG10(EXP(1)))*298.15*(8.314462/4.184/1000)</f>
        <v>0</v>
      </c>
      <c r="BX98" s="16">
        <f>-(logK!BX98/LOG10(EXP(1)))*298.15*(8.314462/4.184/1000)</f>
        <v>0</v>
      </c>
      <c r="BY98" s="16">
        <f>-(logK!BY98/LOG10(EXP(1)))*298.15*(8.314462/4.184/1000)</f>
        <v>-4.6851267572725179</v>
      </c>
      <c r="BZ98" s="16">
        <f>-(logK!BZ98/LOG10(EXP(1)))*298.15*(8.314462/4.184/1000)</f>
        <v>0</v>
      </c>
      <c r="CA98" s="16">
        <f>-(logK!CA98/LOG10(EXP(1)))*298.15*(8.314462/4.184/1000)</f>
        <v>-5.0052745800193135</v>
      </c>
      <c r="CB98" s="16">
        <f>-(logK!CB98/LOG10(EXP(1)))*298.15*(8.314462/4.184/1000)</f>
        <v>-4.8952985437339445</v>
      </c>
      <c r="CC98" s="16">
        <f>-(logK!CC98/LOG10(EXP(1)))*298.15*(8.314462/4.184/1000)</f>
        <v>0</v>
      </c>
      <c r="CD98" s="16">
        <f>-(logK!CD98/LOG10(EXP(1)))*298.15*(8.314462/4.184/1000)</f>
        <v>0</v>
      </c>
      <c r="CE98" s="16">
        <f>-(logK!CE98/LOG10(EXP(1)))*298.15*(8.314462/4.184/1000)</f>
        <v>-5.1700606002253995</v>
      </c>
      <c r="CF98" s="16">
        <f>-(logK!CF98/LOG10(EXP(1)))*298.15*(8.314462/4.184/1000)</f>
        <v>-5.1381795141480575</v>
      </c>
      <c r="CG98" s="16">
        <f>-(logK!CG98/LOG10(EXP(1)))*298.15*(8.314462/4.184/1000)</f>
        <v>0</v>
      </c>
      <c r="CH98" s="16">
        <f>-(logK!CH98/LOG10(EXP(1)))*298.15*(8.314462/4.184/1000)</f>
        <v>0</v>
      </c>
      <c r="CI98" s="16">
        <f>-(logK!CI98/LOG10(EXP(1)))*298.15*(8.314462/4.184/1000)</f>
        <v>0</v>
      </c>
      <c r="CJ98" s="16">
        <f>-(logK!CJ98/LOG10(EXP(1)))*298.15*(8.314462/4.184/1000)</f>
        <v>0</v>
      </c>
      <c r="CK98" s="16">
        <f>-(logK!CK98/LOG10(EXP(1)))*298.15*(8.314462/4.184/1000)</f>
        <v>0</v>
      </c>
      <c r="CL98" s="16">
        <f>-(logK!CL98/LOG10(EXP(1)))*298.15*(8.314462/4.184/1000)</f>
        <v>0</v>
      </c>
      <c r="CM98" s="16">
        <f>-(logK!CM98/LOG10(EXP(1)))*298.15*(8.314462/4.184/1000)</f>
        <v>0</v>
      </c>
      <c r="CN98" s="16">
        <f>-(logK!CN98/LOG10(EXP(1)))*298.15*(8.314462/4.184/1000)</f>
        <v>0</v>
      </c>
      <c r="CO98" s="16">
        <f>-(logK!CO98/LOG10(EXP(1)))*298.15*(8.314462/4.184/1000)</f>
        <v>0</v>
      </c>
      <c r="CP98" s="16">
        <f>-(logK!CP98/LOG10(EXP(1)))*298.15*(8.314462/4.184/1000)</f>
        <v>0</v>
      </c>
      <c r="CQ98" s="16">
        <f>-(logK!CQ98/LOG10(EXP(1)))*298.15*(8.314462/4.184/1000)</f>
        <v>0</v>
      </c>
      <c r="CR98" s="16">
        <f>-(logK!CR98/LOG10(EXP(1)))*298.15*(8.314462/4.184/1000)</f>
        <v>0</v>
      </c>
      <c r="CS98" s="16">
        <f>-(logK!CS98/LOG10(EXP(1)))*298.15*(8.314462/4.184/1000)</f>
        <v>0</v>
      </c>
      <c r="CT98" s="16">
        <f>-(logK!CT98/LOG10(EXP(1)))*298.15*(8.314462/4.184/1000)</f>
        <v>0</v>
      </c>
      <c r="CU98" s="16">
        <f>-(logK!CU98/LOG10(EXP(1)))*298.15*(8.314462/4.184/1000)</f>
        <v>0</v>
      </c>
      <c r="CV98" s="16">
        <f>-(logK!CV98/LOG10(EXP(1)))*298.15*(8.314462/4.184/1000)</f>
        <v>0</v>
      </c>
      <c r="CW98" s="16">
        <f>-(logK!CW98/LOG10(EXP(1)))*298.15*(8.314462/4.184/1000)</f>
        <v>-4.8475280738771174</v>
      </c>
      <c r="CX98" s="16">
        <f>-(logK!CX98/LOG10(EXP(1)))*298.15*(8.314462/4.184/1000)</f>
        <v>0</v>
      </c>
      <c r="CY98" s="16">
        <f>-(logK!CY98/LOG10(EXP(1)))*298.15*(8.314462/4.184/1000)</f>
        <v>0</v>
      </c>
      <c r="CZ98" s="16">
        <f>-(logK!CZ98/LOG10(EXP(1)))*298.15*(8.314462/4.184/1000)</f>
        <v>-4.8312315988192074</v>
      </c>
      <c r="DA98" s="16">
        <f>-(logK!DA98/LOG10(EXP(1)))*298.15*(8.314462/4.184/1000)</f>
        <v>0</v>
      </c>
      <c r="DB98" s="16">
        <f>-(logK!DB98/LOG10(EXP(1)))*298.15*(8.314462/4.184/1000)</f>
        <v>0</v>
      </c>
      <c r="DC98" s="16">
        <f>-(logK!DC98/LOG10(EXP(1)))*298.15*(8.314462/4.184/1000)</f>
        <v>0</v>
      </c>
      <c r="DD98" s="16">
        <f>-(logK!DD98/LOG10(EXP(1)))*298.15*(8.314462/4.184/1000)</f>
        <v>0</v>
      </c>
      <c r="DE98" s="16">
        <f>-(logK!DE98/LOG10(EXP(1)))*298.15*(8.314462/4.184/1000)</f>
        <v>0</v>
      </c>
      <c r="DF98" s="16">
        <f>-(logK!DF98/LOG10(EXP(1)))*298.15*(8.314462/4.184/1000)</f>
        <v>0</v>
      </c>
      <c r="DG98" s="16">
        <f>-(logK!DG98/LOG10(EXP(1)))*298.15*(8.314462/4.184/1000)</f>
        <v>0</v>
      </c>
      <c r="DH98" s="16">
        <f>-(logK!DH98/LOG10(EXP(1)))*298.15*(8.314462/4.184/1000)</f>
        <v>0</v>
      </c>
      <c r="DI98" s="16">
        <f>-(logK!DI98/LOG10(EXP(1)))*298.15*(8.314462/4.184/1000)</f>
        <v>0</v>
      </c>
      <c r="DJ98" s="16">
        <f>-(logK!DJ98/LOG10(EXP(1)))*298.15*(8.314462/4.184/1000)</f>
        <v>0</v>
      </c>
      <c r="DK98" s="16">
        <f>-(logK!DK98/LOG10(EXP(1)))*298.15*(8.314462/4.184/1000)</f>
        <v>0</v>
      </c>
      <c r="DL98" s="16">
        <f>-(logK!DL98/LOG10(EXP(1)))*298.15*(8.314462/4.184/1000)</f>
        <v>-4.7020625184332063</v>
      </c>
      <c r="DM98" s="16">
        <f>-(logK!DM98/LOG10(EXP(1)))*298.15*(8.314462/4.184/1000)</f>
        <v>0</v>
      </c>
      <c r="DN98" s="16">
        <f>-(logK!DN98/LOG10(EXP(1)))*298.15*(8.314462/4.184/1000)</f>
        <v>0</v>
      </c>
      <c r="DO98" s="16">
        <f>-(logK!DO98/LOG10(EXP(1)))*298.15*(8.314462/4.184/1000)</f>
        <v>0</v>
      </c>
      <c r="DP98" s="16">
        <f>-(logK!DP98/LOG10(EXP(1)))*298.15*(8.314462/4.184/1000)</f>
        <v>0</v>
      </c>
      <c r="DQ98" s="16">
        <f>-(logK!DQ98/LOG10(EXP(1)))*298.15*(8.314462/4.184/1000)</f>
        <v>0</v>
      </c>
      <c r="DR98" s="16">
        <f>-(logK!DR98/LOG10(EXP(1)))*298.15*(8.314462/4.184/1000)</f>
        <v>-5.3443499644177415</v>
      </c>
      <c r="DS98" s="16">
        <f>-(logK!DS98/LOG10(EXP(1)))*298.15*(8.314462/4.184/1000)</f>
        <v>-5.3582898393605403</v>
      </c>
      <c r="DT98" s="16">
        <f>-(logK!DT98/LOG10(EXP(1)))*298.15*(8.314462/4.184/1000)</f>
        <v>0</v>
      </c>
      <c r="DU98" s="16">
        <f>-(logK!DU98/LOG10(EXP(1)))*298.15*(8.314462/4.184/1000)</f>
        <v>0</v>
      </c>
      <c r="DV98" s="16">
        <f>-(logK!DV98/LOG10(EXP(1)))*298.15*(8.314462/4.184/1000)</f>
        <v>0</v>
      </c>
      <c r="DW98" s="16">
        <f>-(logK!DW98/LOG10(EXP(1)))*298.15*(8.314462/4.184/1000)</f>
        <v>0</v>
      </c>
      <c r="DX98" s="16">
        <f>-(logK!DX98/LOG10(EXP(1)))*298.15*(8.314462/4.184/1000)</f>
        <v>0</v>
      </c>
      <c r="DY98" s="16">
        <f>-(logK!DY98/LOG10(EXP(1)))*298.15*(8.314462/4.184/1000)</f>
        <v>-5.2659221379632832</v>
      </c>
      <c r="DZ98" s="16">
        <f>-(logK!DZ98/LOG10(EXP(1)))*298.15*(8.314462/4.184/1000)</f>
        <v>0</v>
      </c>
      <c r="EA98" s="16">
        <f>-(logK!EA98/LOG10(EXP(1)))*298.15*(8.314462/4.184/1000)</f>
        <v>0</v>
      </c>
      <c r="EB98" s="16">
        <f>-(logK!EB98/LOG10(EXP(1)))*298.15*(8.314462/4.184/1000)</f>
        <v>0</v>
      </c>
      <c r="EC98" s="16">
        <f>-(logK!EC98/LOG10(EXP(1)))*298.15*(8.314462/4.184/1000)</f>
        <v>0</v>
      </c>
      <c r="ED98" s="16">
        <f>-(logK!ED98/LOG10(EXP(1)))*298.15*(8.314462/4.184/1000)</f>
        <v>0</v>
      </c>
      <c r="EE98" s="16">
        <f>-(logK!EE98/LOG10(EXP(1)))*298.15*(8.314462/4.184/1000)</f>
        <v>-2.9278580456415035</v>
      </c>
      <c r="EF98" s="16">
        <f>-(logK!EF98/LOG10(EXP(1)))*298.15*(8.314462/4.184/1000)</f>
        <v>-5.580705741853639</v>
      </c>
      <c r="EG98" s="16">
        <f>-(logK!EG98/LOG10(EXP(1)))*298.15*(8.314462/4.184/1000)</f>
        <v>-2.8054673624605124</v>
      </c>
      <c r="EH98" s="16">
        <f>-(logK!EH98/LOG10(EXP(1)))*298.15*(8.314462/4.184/1000)</f>
        <v>0</v>
      </c>
      <c r="EI98" s="16">
        <f>-(logK!EI98/LOG10(EXP(1)))*298.15*(8.314462/4.184/1000)</f>
        <v>0</v>
      </c>
      <c r="EJ98" s="16">
        <f>-(logK!EJ98/LOG10(EXP(1)))*298.15*(8.314462/4.184/1000)</f>
        <v>0</v>
      </c>
      <c r="EK98" s="16">
        <f>-(logK!EK98/LOG10(EXP(1)))*298.15*(8.314462/4.184/1000)</f>
        <v>-5.3018755010717706</v>
      </c>
      <c r="EL98" s="16">
        <f>-(logK!EL98/LOG10(EXP(1)))*298.15*(8.314462/4.184/1000)</f>
        <v>0</v>
      </c>
      <c r="EM98" s="16">
        <f>-(logK!EM98/LOG10(EXP(1)))*298.15*(8.314462/4.184/1000)</f>
        <v>0</v>
      </c>
      <c r="EN98" s="16">
        <f>-(logK!EN98/LOG10(EXP(1)))*298.15*(8.314462/4.184/1000)</f>
        <v>0</v>
      </c>
      <c r="EO98" s="16">
        <f>-(logK!EO98/LOG10(EXP(1)))*298.15*(8.314462/4.184/1000)</f>
        <v>0</v>
      </c>
      <c r="EP98" s="16">
        <f>-(logK!EP98/LOG10(EXP(1)))*298.15*(8.314462/4.184/1000)</f>
        <v>0</v>
      </c>
      <c r="EQ98" s="16">
        <f>-(logK!EQ98/LOG10(EXP(1)))*298.15*(8.314462/4.184/1000)</f>
        <v>0</v>
      </c>
      <c r="ER98" s="16">
        <f>-(logK!ER98/LOG10(EXP(1)))*298.15*(8.314462/4.184/1000)</f>
        <v>0</v>
      </c>
      <c r="ES98" s="16">
        <f>-(logK!ES98/LOG10(EXP(1)))*298.15*(8.314462/4.184/1000)</f>
        <v>0</v>
      </c>
      <c r="ET98" s="16">
        <f>-(logK!ET98/LOG10(EXP(1)))*298.15*(8.314462/4.184/1000)</f>
        <v>0</v>
      </c>
      <c r="EU98" s="16">
        <f>-(logK!EU98/LOG10(EXP(1)))*298.15*(8.314462/4.184/1000)</f>
        <v>0</v>
      </c>
      <c r="EV98" s="16">
        <f>-(logK!EV98/LOG10(EXP(1)))*298.15*(8.314462/4.184/1000)</f>
        <v>0</v>
      </c>
      <c r="EW98" s="16">
        <f>-(logK!EW98/LOG10(EXP(1)))*298.15*(8.314462/4.184/1000)</f>
        <v>0</v>
      </c>
      <c r="EX98" s="16">
        <f>-(logK!EX98/LOG10(EXP(1)))*298.15*(8.314462/4.184/1000)</f>
        <v>0</v>
      </c>
      <c r="EY98" s="16">
        <f>-(logK!EY98/LOG10(EXP(1)))*298.15*(8.314462/4.184/1000)</f>
        <v>-5.397391884341018</v>
      </c>
      <c r="EZ98" s="16">
        <f>-(logK!EZ98/LOG10(EXP(1)))*298.15*(8.314462/4.184/1000)</f>
        <v>0</v>
      </c>
      <c r="FA98" s="16">
        <f>-(logK!FA98/LOG10(EXP(1)))*298.15*(8.314462/4.184/1000)</f>
        <v>-4.2222950785345796</v>
      </c>
      <c r="FB98" s="16">
        <f>-(logK!FB98/LOG10(EXP(1)))*298.15*(8.314462/4.184/1000)</f>
        <v>0</v>
      </c>
      <c r="FC98" s="16">
        <f>-(logK!FC98/LOG10(EXP(1)))*298.15*(8.314462/4.184/1000)</f>
        <v>0</v>
      </c>
      <c r="FD98" s="16">
        <f>-(logK!FD98/LOG10(EXP(1)))*298.15*(8.314462/4.184/1000)</f>
        <v>0</v>
      </c>
      <c r="FE98" s="16">
        <f>-(logK!FE98/LOG10(EXP(1)))*298.15*(8.314462/4.184/1000)</f>
        <v>-4.9375929264875822</v>
      </c>
      <c r="FF98" s="16">
        <f>-(logK!FF98/LOG10(EXP(1)))*298.15*(8.314462/4.184/1000)</f>
        <v>0</v>
      </c>
    </row>
    <row r="99" spans="1:162" ht="12.75">
      <c r="A99" s="157">
        <v>97</v>
      </c>
      <c r="B99" s="16">
        <f>-(logK!B99/LOG10(EXP(1)))*298.15*(8.314462/4.184/1000)</f>
        <v>-3.5948315394915662</v>
      </c>
      <c r="C99" s="16">
        <f>-(logK!C99/LOG10(EXP(1)))*298.15*(8.314462/4.184/1000)</f>
        <v>-3.5024310961684293</v>
      </c>
      <c r="D99" s="16">
        <f>-(logK!D99/LOG10(EXP(1)))*298.15*(8.314462/4.184/1000)</f>
        <v>-3.6047905419462962</v>
      </c>
      <c r="E99" s="16">
        <f>-(logK!E99/LOG10(EXP(1)))*298.15*(8.314462/4.184/1000)</f>
        <v>-3.4907804275433056</v>
      </c>
      <c r="F99" s="16">
        <f>-(logK!F99/LOG10(EXP(1)))*298.15*(8.314462/4.184/1000)</f>
        <v>-3.5820076185224607</v>
      </c>
      <c r="G99" s="16">
        <f>-(logK!G99/LOG10(EXP(1)))*298.15*(8.314462/4.184/1000)</f>
        <v>-3.5273695297126038</v>
      </c>
      <c r="H99" s="16">
        <f>-(logK!H99/LOG10(EXP(1)))*298.15*(8.314462/4.184/1000)</f>
        <v>-3.2577534125717293</v>
      </c>
      <c r="I99" s="16">
        <f>-(logK!I99/LOG10(EXP(1)))*298.15*(8.314462/4.184/1000)</f>
        <v>0</v>
      </c>
      <c r="J99" s="16">
        <f>-(logK!J99/LOG10(EXP(1)))*298.15*(8.314462/4.184/1000)</f>
        <v>0</v>
      </c>
      <c r="K99" s="16">
        <f>-(logK!K99/LOG10(EXP(1)))*298.15*(8.314462/4.184/1000)</f>
        <v>0</v>
      </c>
      <c r="L99" s="16">
        <f>-(logK!L99/LOG10(EXP(1)))*298.15*(8.314462/4.184/1000)</f>
        <v>0</v>
      </c>
      <c r="M99" s="16">
        <f>-(logK!M99/LOG10(EXP(1)))*298.15*(8.314462/4.184/1000)</f>
        <v>0</v>
      </c>
      <c r="N99" s="16">
        <f>-(logK!N99/LOG10(EXP(1)))*298.15*(8.314462/4.184/1000)</f>
        <v>-3.4924720937136988</v>
      </c>
      <c r="O99" s="16">
        <f>-(logK!O99/LOG10(EXP(1)))*298.15*(8.314462/4.184/1000)</f>
        <v>0</v>
      </c>
      <c r="P99" s="16">
        <f>-(logK!P99/LOG10(EXP(1)))*298.15*(8.314462/4.184/1000)</f>
        <v>0</v>
      </c>
      <c r="Q99" s="16">
        <f>-(logK!Q99/LOG10(EXP(1)))*298.15*(8.314462/4.184/1000)</f>
        <v>0</v>
      </c>
      <c r="R99" s="16">
        <f>-(logK!R99/LOG10(EXP(1)))*298.15*(8.314462/4.184/1000)</f>
        <v>-4.034214542312804</v>
      </c>
      <c r="S99" s="16">
        <f>-(logK!S99/LOG10(EXP(1)))*298.15*(8.314462/4.184/1000)</f>
        <v>-3.739359857307202</v>
      </c>
      <c r="T99" s="16">
        <f>-(logK!T99/LOG10(EXP(1)))*298.15*(8.314462/4.184/1000)</f>
        <v>-4.2360821578232786</v>
      </c>
      <c r="U99" s="16">
        <f>-(logK!U99/LOG10(EXP(1)))*298.15*(8.314462/4.184/1000)</f>
        <v>-3.8997680091739428</v>
      </c>
      <c r="V99" s="16">
        <f>-(logK!V99/LOG10(EXP(1)))*298.15*(8.314462/4.184/1000)</f>
        <v>-3.5453503040075827</v>
      </c>
      <c r="W99" s="16">
        <f>-(logK!W99/LOG10(EXP(1)))*298.15*(8.314462/4.184/1000)</f>
        <v>-4.0655376514032993</v>
      </c>
      <c r="X99" s="16">
        <f>-(logK!X99/LOG10(EXP(1)))*298.15*(8.314462/4.184/1000)</f>
        <v>-4.1997386200980715</v>
      </c>
      <c r="Y99" s="16">
        <f>-(logK!Y99/LOG10(EXP(1)))*298.15*(8.314462/4.184/1000)</f>
        <v>-4.2307070249915482</v>
      </c>
      <c r="Z99" s="16">
        <f>-(logK!Z99/LOG10(EXP(1)))*298.15*(8.314462/4.184/1000)</f>
        <v>-3.7876405555089709</v>
      </c>
      <c r="AA99" s="16">
        <f>-(logK!AA99/LOG10(EXP(1)))*298.15*(8.314462/4.184/1000)</f>
        <v>0</v>
      </c>
      <c r="AB99" s="16">
        <f>-(logK!AB99/LOG10(EXP(1)))*298.15*(8.314462/4.184/1000)</f>
        <v>0</v>
      </c>
      <c r="AC99" s="16">
        <f>-(logK!AC99/LOG10(EXP(1)))*298.15*(8.314462/4.184/1000)</f>
        <v>-3.9204909197612521</v>
      </c>
      <c r="AD99" s="16">
        <f>-(logK!AD99/LOG10(EXP(1)))*298.15*(8.314462/4.184/1000)</f>
        <v>-4.375276270214532</v>
      </c>
      <c r="AE99" s="16">
        <f>-(logK!AE99/LOG10(EXP(1)))*298.15*(8.314462/4.184/1000)</f>
        <v>-4.1369832621641534</v>
      </c>
      <c r="AF99" s="16">
        <f>-(logK!AF99/LOG10(EXP(1)))*298.15*(8.314462/4.184/1000)</f>
        <v>0</v>
      </c>
      <c r="AG99" s="16">
        <f>-(logK!AG99/LOG10(EXP(1)))*298.15*(8.314462/4.184/1000)</f>
        <v>-3.2830192653746897</v>
      </c>
      <c r="AH99" s="16">
        <f>-(logK!AH99/LOG10(EXP(1)))*298.15*(8.314462/4.184/1000)</f>
        <v>-3.5982285143014665</v>
      </c>
      <c r="AI99" s="16">
        <f>-(logK!AI99/LOG10(EXP(1)))*298.15*(8.314462/4.184/1000)</f>
        <v>-3.5502752353584839</v>
      </c>
      <c r="AJ99" s="16">
        <f>-(logK!AJ99/LOG10(EXP(1)))*298.15*(8.314462/4.184/1000)</f>
        <v>-3.4863602675497001</v>
      </c>
      <c r="AK99" s="16">
        <f>-(logK!AK99/LOG10(EXP(1)))*298.15*(8.314462/4.184/1000)</f>
        <v>-4.0905170123548222</v>
      </c>
      <c r="AL99" s="16">
        <f>-(logK!AL99/LOG10(EXP(1)))*298.15*(8.314462/4.184/1000)</f>
        <v>-3.7830566858859709</v>
      </c>
      <c r="AM99" s="16">
        <f>-(logK!AM99/LOG10(EXP(1)))*298.15*(8.314462/4.184/1000)</f>
        <v>-3.5743269084101139</v>
      </c>
      <c r="AN99" s="16">
        <f>-(logK!AN99/LOG10(EXP(1)))*298.15*(8.314462/4.184/1000)</f>
        <v>-3.8142979401617696</v>
      </c>
      <c r="AO99" s="16">
        <f>-(logK!AO99/LOG10(EXP(1)))*298.15*(8.314462/4.184/1000)</f>
        <v>0</v>
      </c>
      <c r="AP99" s="16">
        <f>-(logK!AP99/LOG10(EXP(1)))*298.15*(8.314462/4.184/1000)</f>
        <v>-3.5398796738920391</v>
      </c>
      <c r="AQ99" s="16">
        <f>-(logK!AQ99/LOG10(EXP(1)))*298.15*(8.314462/4.184/1000)</f>
        <v>-3.7089507936474835</v>
      </c>
      <c r="AR99" s="16">
        <f>-(logK!AR99/LOG10(EXP(1)))*298.15*(8.314462/4.184/1000)</f>
        <v>-3.7301239057156232</v>
      </c>
      <c r="AS99" s="16">
        <f>-(logK!AS99/LOG10(EXP(1)))*298.15*(8.314462/4.184/1000)</f>
        <v>-4.0576523042542112</v>
      </c>
      <c r="AT99" s="16">
        <f>-(logK!AT99/LOG10(EXP(1)))*298.15*(8.314462/4.184/1000)</f>
        <v>0</v>
      </c>
      <c r="AU99" s="16">
        <f>-(logK!AU99/LOG10(EXP(1)))*298.15*(8.314462/4.184/1000)</f>
        <v>0</v>
      </c>
      <c r="AV99" s="16">
        <f>-(logK!AV99/LOG10(EXP(1)))*298.15*(8.314462/4.184/1000)</f>
        <v>-4.066110635106174</v>
      </c>
      <c r="AW99" s="16">
        <f>-(logK!AW99/LOG10(EXP(1)))*298.15*(8.314462/4.184/1000)</f>
        <v>-4.0185257028293249</v>
      </c>
      <c r="AX99" s="16">
        <f>-(logK!AX99/LOG10(EXP(1)))*298.15*(8.314462/4.184/1000)</f>
        <v>-3.5635084304010709</v>
      </c>
      <c r="AY99" s="16">
        <f>-(logK!AY99/LOG10(EXP(1)))*298.15*(8.314462/4.184/1000)</f>
        <v>-3.6164412105714199</v>
      </c>
      <c r="AZ99" s="16">
        <f>-(logK!AZ99/LOG10(EXP(1)))*298.15*(8.314462/4.184/1000)</f>
        <v>-4.2682510999989702</v>
      </c>
      <c r="BA99" s="16">
        <f>-(logK!BA99/LOG10(EXP(1)))*298.15*(8.314462/4.184/1000)</f>
        <v>-4.1329860187131437</v>
      </c>
      <c r="BB99" s="16">
        <f>-(logK!BB99/LOG10(EXP(1)))*298.15*(8.314462/4.184/1000)</f>
        <v>-4.325317548311487</v>
      </c>
      <c r="BC99" s="16">
        <f>-(logK!BC99/LOG10(EXP(1)))*298.15*(8.314462/4.184/1000)</f>
        <v>0</v>
      </c>
      <c r="BD99" s="16">
        <f>-(logK!BD99/LOG10(EXP(1)))*298.15*(8.314462/4.184/1000)</f>
        <v>0</v>
      </c>
      <c r="BE99" s="16">
        <f>-(logK!BE99/LOG10(EXP(1)))*298.15*(8.314462/4.184/1000)</f>
        <v>-3.9732327053639755</v>
      </c>
      <c r="BF99" s="16">
        <f>-(logK!BF99/LOG10(EXP(1)))*298.15*(8.314462/4.184/1000)</f>
        <v>-4.0388011404296265</v>
      </c>
      <c r="BG99" s="16">
        <f>-(logK!BG99/LOG10(EXP(1)))*298.15*(8.314462/4.184/1000)</f>
        <v>-4.062836442518317</v>
      </c>
      <c r="BH99" s="16">
        <f>-(logK!BH99/LOG10(EXP(1)))*298.15*(8.314462/4.184/1000)</f>
        <v>0</v>
      </c>
      <c r="BI99" s="16">
        <f>-(logK!BI99/LOG10(EXP(1)))*298.15*(8.314462/4.184/1000)</f>
        <v>0</v>
      </c>
      <c r="BJ99" s="16">
        <f>-(logK!BJ99/LOG10(EXP(1)))*298.15*(8.314462/4.184/1000)</f>
        <v>0</v>
      </c>
      <c r="BK99" s="16">
        <f>-(logK!BK99/LOG10(EXP(1)))*298.15*(8.314462/4.184/1000)</f>
        <v>0</v>
      </c>
      <c r="BL99" s="16">
        <f>-(logK!BL99/LOG10(EXP(1)))*298.15*(8.314462/4.184/1000)</f>
        <v>0</v>
      </c>
      <c r="BM99" s="16">
        <f>-(logK!BM99/LOG10(EXP(1)))*298.15*(8.314462/4.184/1000)</f>
        <v>0</v>
      </c>
      <c r="BN99" s="16">
        <f>-(logK!BN99/LOG10(EXP(1)))*298.15*(8.314462/4.184/1000)</f>
        <v>0</v>
      </c>
      <c r="BO99" s="16">
        <f>-(logK!BO99/LOG10(EXP(1)))*298.15*(8.314462/4.184/1000)</f>
        <v>-4.022031817392155</v>
      </c>
      <c r="BP99" s="16">
        <f>-(logK!BP99/LOG10(EXP(1)))*298.15*(8.314462/4.184/1000)</f>
        <v>0</v>
      </c>
      <c r="BQ99" s="16">
        <f>-(logK!BQ99/LOG10(EXP(1)))*298.15*(8.314462/4.184/1000)</f>
        <v>-4.0619223970875407</v>
      </c>
      <c r="BR99" s="16">
        <f>-(logK!BR99/LOG10(EXP(1)))*298.15*(8.314462/4.184/1000)</f>
        <v>0</v>
      </c>
      <c r="BS99" s="16">
        <f>-(logK!BS99/LOG10(EXP(1)))*298.15*(8.314462/4.184/1000)</f>
        <v>-3.8851842096888647</v>
      </c>
      <c r="BT99" s="16">
        <f>-(logK!BT99/LOG10(EXP(1)))*298.15*(8.314462/4.184/1000)</f>
        <v>0</v>
      </c>
      <c r="BU99" s="16">
        <f>-(logK!BU99/LOG10(EXP(1)))*298.15*(8.314462/4.184/1000)</f>
        <v>0</v>
      </c>
      <c r="BV99" s="16">
        <f>-(logK!BV99/LOG10(EXP(1)))*298.15*(8.314462/4.184/1000)</f>
        <v>0</v>
      </c>
      <c r="BW99" s="16">
        <f>-(logK!BW99/LOG10(EXP(1)))*298.15*(8.314462/4.184/1000)</f>
        <v>0</v>
      </c>
      <c r="BX99" s="16">
        <f>-(logK!BX99/LOG10(EXP(1)))*298.15*(8.314462/4.184/1000)</f>
        <v>0</v>
      </c>
      <c r="BY99" s="16">
        <f>-(logK!BY99/LOG10(EXP(1)))*298.15*(8.314462/4.184/1000)</f>
        <v>-3.5418305469756373</v>
      </c>
      <c r="BZ99" s="16">
        <f>-(logK!BZ99/LOG10(EXP(1)))*298.15*(8.314462/4.184/1000)</f>
        <v>0</v>
      </c>
      <c r="CA99" s="16">
        <f>-(logK!CA99/LOG10(EXP(1)))*298.15*(8.314462/4.184/1000)</f>
        <v>-3.6911610139201292</v>
      </c>
      <c r="CB99" s="16">
        <f>-(logK!CB99/LOG10(EXP(1)))*298.15*(8.314462/4.184/1000)</f>
        <v>-3.55820150991492</v>
      </c>
      <c r="CC99" s="16">
        <f>-(logK!CC99/LOG10(EXP(1)))*298.15*(8.314462/4.184/1000)</f>
        <v>0</v>
      </c>
      <c r="CD99" s="16">
        <f>-(logK!CD99/LOG10(EXP(1)))*298.15*(8.314462/4.184/1000)</f>
        <v>0</v>
      </c>
      <c r="CE99" s="16">
        <f>-(logK!CE99/LOG10(EXP(1)))*298.15*(8.314462/4.184/1000)</f>
        <v>-3.7913649495776571</v>
      </c>
      <c r="CF99" s="16">
        <f>-(logK!CF99/LOG10(EXP(1)))*298.15*(8.314462/4.184/1000)</f>
        <v>-3.9064391765717006</v>
      </c>
      <c r="CG99" s="16">
        <f>-(logK!CG99/LOG10(EXP(1)))*298.15*(8.314462/4.184/1000)</f>
        <v>0</v>
      </c>
      <c r="CH99" s="16">
        <f>-(logK!CH99/LOG10(EXP(1)))*298.15*(8.314462/4.184/1000)</f>
        <v>0</v>
      </c>
      <c r="CI99" s="16">
        <f>-(logK!CI99/LOG10(EXP(1)))*298.15*(8.314462/4.184/1000)</f>
        <v>0</v>
      </c>
      <c r="CJ99" s="16">
        <f>-(logK!CJ99/LOG10(EXP(1)))*298.15*(8.314462/4.184/1000)</f>
        <v>0</v>
      </c>
      <c r="CK99" s="16">
        <f>-(logK!CK99/LOG10(EXP(1)))*298.15*(8.314462/4.184/1000)</f>
        <v>0</v>
      </c>
      <c r="CL99" s="16">
        <f>-(logK!CL99/LOG10(EXP(1)))*298.15*(8.314462/4.184/1000)</f>
        <v>0</v>
      </c>
      <c r="CM99" s="16">
        <f>-(logK!CM99/LOG10(EXP(1)))*298.15*(8.314462/4.184/1000)</f>
        <v>0</v>
      </c>
      <c r="CN99" s="16">
        <f>-(logK!CN99/LOG10(EXP(1)))*298.15*(8.314462/4.184/1000)</f>
        <v>0</v>
      </c>
      <c r="CO99" s="16">
        <f>-(logK!CO99/LOG10(EXP(1)))*298.15*(8.314462/4.184/1000)</f>
        <v>0</v>
      </c>
      <c r="CP99" s="16">
        <f>-(logK!CP99/LOG10(EXP(1)))*298.15*(8.314462/4.184/1000)</f>
        <v>0</v>
      </c>
      <c r="CQ99" s="16">
        <f>-(logK!CQ99/LOG10(EXP(1)))*298.15*(8.314462/4.184/1000)</f>
        <v>0</v>
      </c>
      <c r="CR99" s="16">
        <f>-(logK!CR99/LOG10(EXP(1)))*298.15*(8.314462/4.184/1000)</f>
        <v>0</v>
      </c>
      <c r="CS99" s="16">
        <f>-(logK!CS99/LOG10(EXP(1)))*298.15*(8.314462/4.184/1000)</f>
        <v>0</v>
      </c>
      <c r="CT99" s="16">
        <f>-(logK!CT99/LOG10(EXP(1)))*298.15*(8.314462/4.184/1000)</f>
        <v>0</v>
      </c>
      <c r="CU99" s="16">
        <f>-(logK!CU99/LOG10(EXP(1)))*298.15*(8.314462/4.184/1000)</f>
        <v>0</v>
      </c>
      <c r="CV99" s="16">
        <f>-(logK!CV99/LOG10(EXP(1)))*298.15*(8.314462/4.184/1000)</f>
        <v>0</v>
      </c>
      <c r="CW99" s="16">
        <f>-(logK!CW99/LOG10(EXP(1)))*298.15*(8.314462/4.184/1000)</f>
        <v>-3.5831945133355592</v>
      </c>
      <c r="CX99" s="16">
        <f>-(logK!CX99/LOG10(EXP(1)))*298.15*(8.314462/4.184/1000)</f>
        <v>0</v>
      </c>
      <c r="CY99" s="16">
        <f>-(logK!CY99/LOG10(EXP(1)))*298.15*(8.314462/4.184/1000)</f>
        <v>0</v>
      </c>
      <c r="CZ99" s="16">
        <f>-(logK!CZ99/LOG10(EXP(1)))*298.15*(8.314462/4.184/1000)</f>
        <v>-3.5399969991264375</v>
      </c>
      <c r="DA99" s="16">
        <f>-(logK!DA99/LOG10(EXP(1)))*298.15*(8.314462/4.184/1000)</f>
        <v>0</v>
      </c>
      <c r="DB99" s="16">
        <f>-(logK!DB99/LOG10(EXP(1)))*298.15*(8.314462/4.184/1000)</f>
        <v>0</v>
      </c>
      <c r="DC99" s="16">
        <f>-(logK!DC99/LOG10(EXP(1)))*298.15*(8.314462/4.184/1000)</f>
        <v>0</v>
      </c>
      <c r="DD99" s="16">
        <f>-(logK!DD99/LOG10(EXP(1)))*298.15*(8.314462/4.184/1000)</f>
        <v>0</v>
      </c>
      <c r="DE99" s="16">
        <f>-(logK!DE99/LOG10(EXP(1)))*298.15*(8.314462/4.184/1000)</f>
        <v>0</v>
      </c>
      <c r="DF99" s="16">
        <f>-(logK!DF99/LOG10(EXP(1)))*298.15*(8.314462/4.184/1000)</f>
        <v>0</v>
      </c>
      <c r="DG99" s="16">
        <f>-(logK!DG99/LOG10(EXP(1)))*298.15*(8.314462/4.184/1000)</f>
        <v>0</v>
      </c>
      <c r="DH99" s="16">
        <f>-(logK!DH99/LOG10(EXP(1)))*298.15*(8.314462/4.184/1000)</f>
        <v>0</v>
      </c>
      <c r="DI99" s="16">
        <f>-(logK!DI99/LOG10(EXP(1)))*298.15*(8.314462/4.184/1000)</f>
        <v>0</v>
      </c>
      <c r="DJ99" s="16">
        <f>-(logK!DJ99/LOG10(EXP(1)))*298.15*(8.314462/4.184/1000)</f>
        <v>0</v>
      </c>
      <c r="DK99" s="16">
        <f>-(logK!DK99/LOG10(EXP(1)))*298.15*(8.314462/4.184/1000)</f>
        <v>0</v>
      </c>
      <c r="DL99" s="16">
        <f>-(logK!DL99/LOG10(EXP(1)))*298.15*(8.314462/4.184/1000)</f>
        <v>-3.620902297972374</v>
      </c>
      <c r="DM99" s="16">
        <f>-(logK!DM99/LOG10(EXP(1)))*298.15*(8.314462/4.184/1000)</f>
        <v>0</v>
      </c>
      <c r="DN99" s="16">
        <f>-(logK!DN99/LOG10(EXP(1)))*298.15*(8.314462/4.184/1000)</f>
        <v>0</v>
      </c>
      <c r="DO99" s="16">
        <f>-(logK!DO99/LOG10(EXP(1)))*298.15*(8.314462/4.184/1000)</f>
        <v>0</v>
      </c>
      <c r="DP99" s="16">
        <f>-(logK!DP99/LOG10(EXP(1)))*298.15*(8.314462/4.184/1000)</f>
        <v>0</v>
      </c>
      <c r="DQ99" s="16">
        <f>-(logK!DQ99/LOG10(EXP(1)))*298.15*(8.314462/4.184/1000)</f>
        <v>0</v>
      </c>
      <c r="DR99" s="16">
        <f>-(logK!DR99/LOG10(EXP(1)))*298.15*(8.314462/4.184/1000)</f>
        <v>-4.0994801145640798</v>
      </c>
      <c r="DS99" s="16">
        <f>-(logK!DS99/LOG10(EXP(1)))*298.15*(8.314462/4.184/1000)</f>
        <v>-4.0628637274565502</v>
      </c>
      <c r="DT99" s="16">
        <f>-(logK!DT99/LOG10(EXP(1)))*298.15*(8.314462/4.184/1000)</f>
        <v>0</v>
      </c>
      <c r="DU99" s="16">
        <f>-(logK!DU99/LOG10(EXP(1)))*298.15*(8.314462/4.184/1000)</f>
        <v>0</v>
      </c>
      <c r="DV99" s="16">
        <f>-(logK!DV99/LOG10(EXP(1)))*298.15*(8.314462/4.184/1000)</f>
        <v>0</v>
      </c>
      <c r="DW99" s="16">
        <f>-(logK!DW99/LOG10(EXP(1)))*298.15*(8.314462/4.184/1000)</f>
        <v>0</v>
      </c>
      <c r="DX99" s="16">
        <f>-(logK!DX99/LOG10(EXP(1)))*298.15*(8.314462/4.184/1000)</f>
        <v>0</v>
      </c>
      <c r="DY99" s="16">
        <f>-(logK!DY99/LOG10(EXP(1)))*298.15*(8.314462/4.184/1000)</f>
        <v>-3.8660574679881363</v>
      </c>
      <c r="DZ99" s="16">
        <f>-(logK!DZ99/LOG10(EXP(1)))*298.15*(8.314462/4.184/1000)</f>
        <v>0</v>
      </c>
      <c r="EA99" s="16">
        <f>-(logK!EA99/LOG10(EXP(1)))*298.15*(8.314462/4.184/1000)</f>
        <v>0</v>
      </c>
      <c r="EB99" s="16">
        <f>-(logK!EB99/LOG10(EXP(1)))*298.15*(8.314462/4.184/1000)</f>
        <v>0</v>
      </c>
      <c r="EC99" s="16">
        <f>-(logK!EC99/LOG10(EXP(1)))*298.15*(8.314462/4.184/1000)</f>
        <v>0</v>
      </c>
      <c r="ED99" s="16">
        <f>-(logK!ED99/LOG10(EXP(1)))*298.15*(8.314462/4.184/1000)</f>
        <v>0</v>
      </c>
      <c r="EE99" s="16">
        <f>-(logK!EE99/LOG10(EXP(1)))*298.15*(8.314462/4.184/1000)</f>
        <v>-2.1657965420524397</v>
      </c>
      <c r="EF99" s="16">
        <f>-(logK!EF99/LOG10(EXP(1)))*298.15*(8.314462/4.184/1000)</f>
        <v>-4.2391926407817433</v>
      </c>
      <c r="EG99" s="16">
        <f>-(logK!EG99/LOG10(EXP(1)))*298.15*(8.314462/4.184/1000)</f>
        <v>-2.2121263671706104</v>
      </c>
      <c r="EH99" s="16">
        <f>-(logK!EH99/LOG10(EXP(1)))*298.15*(8.314462/4.184/1000)</f>
        <v>0</v>
      </c>
      <c r="EI99" s="16">
        <f>-(logK!EI99/LOG10(EXP(1)))*298.15*(8.314462/4.184/1000)</f>
        <v>0</v>
      </c>
      <c r="EJ99" s="16">
        <f>-(logK!EJ99/LOG10(EXP(1)))*298.15*(8.314462/4.184/1000)</f>
        <v>0</v>
      </c>
      <c r="EK99" s="16">
        <f>-(logK!EK99/LOG10(EXP(1)))*298.15*(8.314462/4.184/1000)</f>
        <v>-3.9445835202202306</v>
      </c>
      <c r="EL99" s="16">
        <f>-(logK!EL99/LOG10(EXP(1)))*298.15*(8.314462/4.184/1000)</f>
        <v>0</v>
      </c>
      <c r="EM99" s="16">
        <f>-(logK!EM99/LOG10(EXP(1)))*298.15*(8.314462/4.184/1000)</f>
        <v>0</v>
      </c>
      <c r="EN99" s="16">
        <f>-(logK!EN99/LOG10(EXP(1)))*298.15*(8.314462/4.184/1000)</f>
        <v>0</v>
      </c>
      <c r="EO99" s="16">
        <f>-(logK!EO99/LOG10(EXP(1)))*298.15*(8.314462/4.184/1000)</f>
        <v>0</v>
      </c>
      <c r="EP99" s="16">
        <f>-(logK!EP99/LOG10(EXP(1)))*298.15*(8.314462/4.184/1000)</f>
        <v>0</v>
      </c>
      <c r="EQ99" s="16">
        <f>-(logK!EQ99/LOG10(EXP(1)))*298.15*(8.314462/4.184/1000)</f>
        <v>0</v>
      </c>
      <c r="ER99" s="16">
        <f>-(logK!ER99/LOG10(EXP(1)))*298.15*(8.314462/4.184/1000)</f>
        <v>0</v>
      </c>
      <c r="ES99" s="16">
        <f>-(logK!ES99/LOG10(EXP(1)))*298.15*(8.314462/4.184/1000)</f>
        <v>0</v>
      </c>
      <c r="ET99" s="16">
        <f>-(logK!ET99/LOG10(EXP(1)))*298.15*(8.314462/4.184/1000)</f>
        <v>0</v>
      </c>
      <c r="EU99" s="16">
        <f>-(logK!EU99/LOG10(EXP(1)))*298.15*(8.314462/4.184/1000)</f>
        <v>0</v>
      </c>
      <c r="EV99" s="16">
        <f>-(logK!EV99/LOG10(EXP(1)))*298.15*(8.314462/4.184/1000)</f>
        <v>0</v>
      </c>
      <c r="EW99" s="16">
        <f>-(logK!EW99/LOG10(EXP(1)))*298.15*(8.314462/4.184/1000)</f>
        <v>0</v>
      </c>
      <c r="EX99" s="16">
        <f>-(logK!EX99/LOG10(EXP(1)))*298.15*(8.314462/4.184/1000)</f>
        <v>0</v>
      </c>
      <c r="EY99" s="16">
        <f>-(logK!EY99/LOG10(EXP(1)))*298.15*(8.314462/4.184/1000)</f>
        <v>-4.1542682705342129</v>
      </c>
      <c r="EZ99" s="16">
        <f>-(logK!EZ99/LOG10(EXP(1)))*298.15*(8.314462/4.184/1000)</f>
        <v>0</v>
      </c>
      <c r="FA99" s="16">
        <f>-(logK!FA99/LOG10(EXP(1)))*298.15*(8.314462/4.184/1000)</f>
        <v>-3.2986944623890526</v>
      </c>
      <c r="FB99" s="16">
        <f>-(logK!FB99/LOG10(EXP(1)))*298.15*(8.314462/4.184/1000)</f>
        <v>0</v>
      </c>
      <c r="FC99" s="16">
        <f>-(logK!FC99/LOG10(EXP(1)))*298.15*(8.314462/4.184/1000)</f>
        <v>0</v>
      </c>
      <c r="FD99" s="16">
        <f>-(logK!FD99/LOG10(EXP(1)))*298.15*(8.314462/4.184/1000)</f>
        <v>0</v>
      </c>
      <c r="FE99" s="16">
        <f>-(logK!FE99/LOG10(EXP(1)))*298.15*(8.314462/4.184/1000)</f>
        <v>-3.6248313290778018</v>
      </c>
      <c r="FF99" s="16">
        <f>-(logK!FF99/LOG10(EXP(1)))*298.15*(8.314462/4.184/1000)</f>
        <v>0</v>
      </c>
    </row>
    <row r="100" spans="1:162" ht="12.75">
      <c r="A100" s="157">
        <v>98</v>
      </c>
      <c r="B100" s="16">
        <f>-(logK!B100/LOG10(EXP(1)))*298.15*(8.314462/4.184/1000)</f>
        <v>-3.1216424982007074</v>
      </c>
      <c r="C100" s="16">
        <f>-(logK!C100/LOG10(EXP(1)))*298.15*(8.314462/4.184/1000)</f>
        <v>-2.9547077891088387</v>
      </c>
      <c r="D100" s="16">
        <f>-(logK!D100/LOG10(EXP(1)))*298.15*(8.314462/4.184/1000)</f>
        <v>-3.1017872486491802</v>
      </c>
      <c r="E100" s="16">
        <f>-(logK!E100/LOG10(EXP(1)))*298.15*(8.314462/4.184/1000)</f>
        <v>-2.9763856725342732</v>
      </c>
      <c r="F100" s="16">
        <f>-(logK!F100/LOG10(EXP(1)))*298.15*(8.314462/4.184/1000)</f>
        <v>-3.0755309525883945</v>
      </c>
      <c r="G100" s="16">
        <f>-(logK!G100/LOG10(EXP(1)))*298.15*(8.314462/4.184/1000)</f>
        <v>-3.0499485945019411</v>
      </c>
      <c r="H100" s="16">
        <f>-(logK!H100/LOG10(EXP(1)))*298.15*(8.314462/4.184/1000)</f>
        <v>-2.8980015019809864</v>
      </c>
      <c r="I100" s="16">
        <f>-(logK!I100/LOG10(EXP(1)))*298.15*(8.314462/4.184/1000)</f>
        <v>0</v>
      </c>
      <c r="J100" s="16">
        <f>-(logK!J100/LOG10(EXP(1)))*298.15*(8.314462/4.184/1000)</f>
        <v>0</v>
      </c>
      <c r="K100" s="16">
        <f>-(logK!K100/LOG10(EXP(1)))*298.15*(8.314462/4.184/1000)</f>
        <v>0</v>
      </c>
      <c r="L100" s="16">
        <f>-(logK!L100/LOG10(EXP(1)))*298.15*(8.314462/4.184/1000)</f>
        <v>0</v>
      </c>
      <c r="M100" s="16">
        <f>-(logK!M100/LOG10(EXP(1)))*298.15*(8.314462/4.184/1000)</f>
        <v>0</v>
      </c>
      <c r="N100" s="16">
        <f>-(logK!N100/LOG10(EXP(1)))*298.15*(8.314462/4.184/1000)</f>
        <v>-3.0258832789811949</v>
      </c>
      <c r="O100" s="16">
        <f>-(logK!O100/LOG10(EXP(1)))*298.15*(8.314462/4.184/1000)</f>
        <v>0</v>
      </c>
      <c r="P100" s="16">
        <f>-(logK!P100/LOG10(EXP(1)))*298.15*(8.314462/4.184/1000)</f>
        <v>0</v>
      </c>
      <c r="Q100" s="16">
        <f>-(logK!Q100/LOG10(EXP(1)))*298.15*(8.314462/4.184/1000)</f>
        <v>0</v>
      </c>
      <c r="R100" s="16">
        <f>-(logK!R100/LOG10(EXP(1)))*298.15*(8.314462/4.184/1000)</f>
        <v>-3.6179009547668386</v>
      </c>
      <c r="S100" s="16">
        <f>-(logK!S100/LOG10(EXP(1)))*298.15*(8.314462/4.184/1000)</f>
        <v>-3.4288654457069381</v>
      </c>
      <c r="T100" s="16">
        <f>-(logK!T100/LOG10(EXP(1)))*298.15*(8.314462/4.184/1000)</f>
        <v>-3.713862082529269</v>
      </c>
      <c r="U100" s="16">
        <f>-(logK!U100/LOG10(EXP(1)))*298.15*(8.314462/4.184/1000)</f>
        <v>-3.4597847377115967</v>
      </c>
      <c r="V100" s="16">
        <f>-(logK!V100/LOG10(EXP(1)))*298.15*(8.314462/4.184/1000)</f>
        <v>-3.0878910296075524</v>
      </c>
      <c r="W100" s="16">
        <f>-(logK!W100/LOG10(EXP(1)))*298.15*(8.314462/4.184/1000)</f>
        <v>-3.5528864039472987</v>
      </c>
      <c r="X100" s="16">
        <f>-(logK!X100/LOG10(EXP(1)))*298.15*(8.314462/4.184/1000)</f>
        <v>-3.6791529126041653</v>
      </c>
      <c r="Y100" s="16">
        <f>-(logK!Y100/LOG10(EXP(1)))*298.15*(8.314462/4.184/1000)</f>
        <v>-3.7191881024721822</v>
      </c>
      <c r="Z100" s="16">
        <f>-(logK!Z100/LOG10(EXP(1)))*298.15*(8.314462/4.184/1000)</f>
        <v>-3.2324821027811224</v>
      </c>
      <c r="AA100" s="16">
        <f>-(logK!AA100/LOG10(EXP(1)))*298.15*(8.314462/4.184/1000)</f>
        <v>0</v>
      </c>
      <c r="AB100" s="16">
        <f>-(logK!AB100/LOG10(EXP(1)))*298.15*(8.314462/4.184/1000)</f>
        <v>0</v>
      </c>
      <c r="AC100" s="16">
        <f>-(logK!AC100/LOG10(EXP(1)))*298.15*(8.314462/4.184/1000)</f>
        <v>-3.4454001182756135</v>
      </c>
      <c r="AD100" s="16">
        <f>-(logK!AD100/LOG10(EXP(1)))*298.15*(8.314462/4.184/1000)</f>
        <v>-3.9189220358129035</v>
      </c>
      <c r="AE100" s="16">
        <f>-(logK!AE100/LOG10(EXP(1)))*298.15*(8.314462/4.184/1000)</f>
        <v>-3.6653849327722288</v>
      </c>
      <c r="AF100" s="16">
        <f>-(logK!AF100/LOG10(EXP(1)))*298.15*(8.314462/4.184/1000)</f>
        <v>0</v>
      </c>
      <c r="AG100" s="16">
        <f>-(logK!AG100/LOG10(EXP(1)))*298.15*(8.314462/4.184/1000)</f>
        <v>-2.9186398292597753</v>
      </c>
      <c r="AH100" s="16">
        <f>-(logK!AH100/LOG10(EXP(1)))*298.15*(8.314462/4.184/1000)</f>
        <v>-3.1307447535949495</v>
      </c>
      <c r="AI100" s="16">
        <f>-(logK!AI100/LOG10(EXP(1)))*298.15*(8.314462/4.184/1000)</f>
        <v>-3.0869115003250185</v>
      </c>
      <c r="AJ100" s="16">
        <f>-(logK!AJ100/LOG10(EXP(1)))*298.15*(8.314462/4.184/1000)</f>
        <v>-3.0766305355991492</v>
      </c>
      <c r="AK100" s="16">
        <f>-(logK!AK100/LOG10(EXP(1)))*298.15*(8.314462/4.184/1000)</f>
        <v>-3.598839696917866</v>
      </c>
      <c r="AL100" s="16">
        <f>-(logK!AL100/LOG10(EXP(1)))*298.15*(8.314462/4.184/1000)</f>
        <v>-3.2413142372868653</v>
      </c>
      <c r="AM100" s="16">
        <f>-(logK!AM100/LOG10(EXP(1)))*298.15*(8.314462/4.184/1000)</f>
        <v>-3.0040716993584233</v>
      </c>
      <c r="AN100" s="16">
        <f>-(logK!AN100/LOG10(EXP(1)))*298.15*(8.314462/4.184/1000)</f>
        <v>-3.2754067676079219</v>
      </c>
      <c r="AO100" s="16">
        <f>-(logK!AO100/LOG10(EXP(1)))*298.15*(8.314462/4.184/1000)</f>
        <v>0</v>
      </c>
      <c r="AP100" s="16">
        <f>-(logK!AP100/LOG10(EXP(1)))*298.15*(8.314462/4.184/1000)</f>
        <v>-3.1714866233631778</v>
      </c>
      <c r="AQ100" s="16">
        <f>-(logK!AQ100/LOG10(EXP(1)))*298.15*(8.314462/4.184/1000)</f>
        <v>-3.1592247721216546</v>
      </c>
      <c r="AR100" s="16">
        <f>-(logK!AR100/LOG10(EXP(1)))*298.15*(8.314462/4.184/1000)</f>
        <v>-3.1826789050260005</v>
      </c>
      <c r="AS100" s="16">
        <f>-(logK!AS100/LOG10(EXP(1)))*298.15*(8.314462/4.184/1000)</f>
        <v>-3.5422671059873503</v>
      </c>
      <c r="AT100" s="16">
        <f>-(logK!AT100/LOG10(EXP(1)))*298.15*(8.314462/4.184/1000)</f>
        <v>0</v>
      </c>
      <c r="AU100" s="16">
        <f>-(logK!AU100/LOG10(EXP(1)))*298.15*(8.314462/4.184/1000)</f>
        <v>0</v>
      </c>
      <c r="AV100" s="16">
        <f>-(logK!AV100/LOG10(EXP(1)))*298.15*(8.314462/4.184/1000)</f>
        <v>-3.5513830038507086</v>
      </c>
      <c r="AW100" s="16">
        <f>-(logK!AW100/LOG10(EXP(1)))*298.15*(8.314462/4.184/1000)</f>
        <v>-3.564193282350697</v>
      </c>
      <c r="AX100" s="16">
        <f>-(logK!AX100/LOG10(EXP(1)))*298.15*(8.314462/4.184/1000)</f>
        <v>-3.0969359866315065</v>
      </c>
      <c r="AY100" s="16">
        <f>-(logK!AY100/LOG10(EXP(1)))*298.15*(8.314462/4.184/1000)</f>
        <v>-3.1658086277170696</v>
      </c>
      <c r="AZ100" s="16">
        <f>-(logK!AZ100/LOG10(EXP(1)))*298.15*(8.314462/4.184/1000)</f>
        <v>-3.7792695364593505</v>
      </c>
      <c r="BA100" s="16">
        <f>-(logK!BA100/LOG10(EXP(1)))*298.15*(8.314462/4.184/1000)</f>
        <v>-3.634110936570552</v>
      </c>
      <c r="BB100" s="16">
        <f>-(logK!BB100/LOG10(EXP(1)))*298.15*(8.314462/4.184/1000)</f>
        <v>-3.8469743821885785</v>
      </c>
      <c r="BC100" s="16">
        <f>-(logK!BC100/LOG10(EXP(1)))*298.15*(8.314462/4.184/1000)</f>
        <v>0</v>
      </c>
      <c r="BD100" s="16">
        <f>-(logK!BD100/LOG10(EXP(1)))*298.15*(8.314462/4.184/1000)</f>
        <v>0</v>
      </c>
      <c r="BE100" s="16">
        <f>-(logK!BE100/LOG10(EXP(1)))*298.15*(8.314462/4.184/1000)</f>
        <v>-3.5216096792517986</v>
      </c>
      <c r="BF100" s="16">
        <f>-(logK!BF100/LOG10(EXP(1)))*298.15*(8.314462/4.184/1000)</f>
        <v>-3.6075455021595952</v>
      </c>
      <c r="BG100" s="16">
        <f>-(logK!BG100/LOG10(EXP(1)))*298.15*(8.314462/4.184/1000)</f>
        <v>-3.612514907959814</v>
      </c>
      <c r="BH100" s="16">
        <f>-(logK!BH100/LOG10(EXP(1)))*298.15*(8.314462/4.184/1000)</f>
        <v>0</v>
      </c>
      <c r="BI100" s="16">
        <f>-(logK!BI100/LOG10(EXP(1)))*298.15*(8.314462/4.184/1000)</f>
        <v>0</v>
      </c>
      <c r="BJ100" s="16">
        <f>-(logK!BJ100/LOG10(EXP(1)))*298.15*(8.314462/4.184/1000)</f>
        <v>0</v>
      </c>
      <c r="BK100" s="16">
        <f>-(logK!BK100/LOG10(EXP(1)))*298.15*(8.314462/4.184/1000)</f>
        <v>0</v>
      </c>
      <c r="BL100" s="16">
        <f>-(logK!BL100/LOG10(EXP(1)))*298.15*(8.314462/4.184/1000)</f>
        <v>0</v>
      </c>
      <c r="BM100" s="16">
        <f>-(logK!BM100/LOG10(EXP(1)))*298.15*(8.314462/4.184/1000)</f>
        <v>0</v>
      </c>
      <c r="BN100" s="16">
        <f>-(logK!BN100/LOG10(EXP(1)))*298.15*(8.314462/4.184/1000)</f>
        <v>0</v>
      </c>
      <c r="BO100" s="16">
        <f>-(logK!BO100/LOG10(EXP(1)))*298.15*(8.314462/4.184/1000)</f>
        <v>-3.5665425155324844</v>
      </c>
      <c r="BP100" s="16">
        <f>-(logK!BP100/LOG10(EXP(1)))*298.15*(8.314462/4.184/1000)</f>
        <v>0</v>
      </c>
      <c r="BQ100" s="16">
        <f>-(logK!BQ100/LOG10(EXP(1)))*298.15*(8.314462/4.184/1000)</f>
        <v>-3.5436586378371899</v>
      </c>
      <c r="BR100" s="16">
        <f>-(logK!BR100/LOG10(EXP(1)))*298.15*(8.314462/4.184/1000)</f>
        <v>0</v>
      </c>
      <c r="BS100" s="16">
        <f>-(logK!BS100/LOG10(EXP(1)))*298.15*(8.314462/4.184/1000)</f>
        <v>-3.3417309954626044</v>
      </c>
      <c r="BT100" s="16">
        <f>-(logK!BT100/LOG10(EXP(1)))*298.15*(8.314462/4.184/1000)</f>
        <v>0</v>
      </c>
      <c r="BU100" s="16">
        <f>-(logK!BU100/LOG10(EXP(1)))*298.15*(8.314462/4.184/1000)</f>
        <v>0</v>
      </c>
      <c r="BV100" s="16">
        <f>-(logK!BV100/LOG10(EXP(1)))*298.15*(8.314462/4.184/1000)</f>
        <v>0</v>
      </c>
      <c r="BW100" s="16">
        <f>-(logK!BW100/LOG10(EXP(1)))*298.15*(8.314462/4.184/1000)</f>
        <v>0</v>
      </c>
      <c r="BX100" s="16">
        <f>-(logK!BX100/LOG10(EXP(1)))*298.15*(8.314462/4.184/1000)</f>
        <v>0</v>
      </c>
      <c r="BY100" s="16">
        <f>-(logK!BY100/LOG10(EXP(1)))*298.15*(8.314462/4.184/1000)</f>
        <v>-3.0993561606526967</v>
      </c>
      <c r="BZ100" s="16">
        <f>-(logK!BZ100/LOG10(EXP(1)))*298.15*(8.314462/4.184/1000)</f>
        <v>0</v>
      </c>
      <c r="CA100" s="16">
        <f>-(logK!CA100/LOG10(EXP(1)))*298.15*(8.314462/4.184/1000)</f>
        <v>-3.1368729507218864</v>
      </c>
      <c r="CB100" s="16">
        <f>-(logK!CB100/LOG10(EXP(1)))*298.15*(8.314462/4.184/1000)</f>
        <v>-2.994219108162798</v>
      </c>
      <c r="CC100" s="16">
        <f>-(logK!CC100/LOG10(EXP(1)))*298.15*(8.314462/4.184/1000)</f>
        <v>0</v>
      </c>
      <c r="CD100" s="16">
        <f>-(logK!CD100/LOG10(EXP(1)))*298.15*(8.314462/4.184/1000)</f>
        <v>0</v>
      </c>
      <c r="CE100" s="16">
        <f>-(logK!CE100/LOG10(EXP(1)))*298.15*(8.314462/4.184/1000)</f>
        <v>-3.3926665181543605</v>
      </c>
      <c r="CF100" s="16">
        <f>-(logK!CF100/LOG10(EXP(1)))*298.15*(8.314462/4.184/1000)</f>
        <v>-3.3554525908995472</v>
      </c>
      <c r="CG100" s="16">
        <f>-(logK!CG100/LOG10(EXP(1)))*298.15*(8.314462/4.184/1000)</f>
        <v>0</v>
      </c>
      <c r="CH100" s="16">
        <f>-(logK!CH100/LOG10(EXP(1)))*298.15*(8.314462/4.184/1000)</f>
        <v>0</v>
      </c>
      <c r="CI100" s="16">
        <f>-(logK!CI100/LOG10(EXP(1)))*298.15*(8.314462/4.184/1000)</f>
        <v>0</v>
      </c>
      <c r="CJ100" s="16">
        <f>-(logK!CJ100/LOG10(EXP(1)))*298.15*(8.314462/4.184/1000)</f>
        <v>0</v>
      </c>
      <c r="CK100" s="16">
        <f>-(logK!CK100/LOG10(EXP(1)))*298.15*(8.314462/4.184/1000)</f>
        <v>0</v>
      </c>
      <c r="CL100" s="16">
        <f>-(logK!CL100/LOG10(EXP(1)))*298.15*(8.314462/4.184/1000)</f>
        <v>0</v>
      </c>
      <c r="CM100" s="16">
        <f>-(logK!CM100/LOG10(EXP(1)))*298.15*(8.314462/4.184/1000)</f>
        <v>0</v>
      </c>
      <c r="CN100" s="16">
        <f>-(logK!CN100/LOG10(EXP(1)))*298.15*(8.314462/4.184/1000)</f>
        <v>0</v>
      </c>
      <c r="CO100" s="16">
        <f>-(logK!CO100/LOG10(EXP(1)))*298.15*(8.314462/4.184/1000)</f>
        <v>0</v>
      </c>
      <c r="CP100" s="16">
        <f>-(logK!CP100/LOG10(EXP(1)))*298.15*(8.314462/4.184/1000)</f>
        <v>0</v>
      </c>
      <c r="CQ100" s="16">
        <f>-(logK!CQ100/LOG10(EXP(1)))*298.15*(8.314462/4.184/1000)</f>
        <v>0</v>
      </c>
      <c r="CR100" s="16">
        <f>-(logK!CR100/LOG10(EXP(1)))*298.15*(8.314462/4.184/1000)</f>
        <v>0</v>
      </c>
      <c r="CS100" s="16">
        <f>-(logK!CS100/LOG10(EXP(1)))*298.15*(8.314462/4.184/1000)</f>
        <v>0</v>
      </c>
      <c r="CT100" s="16">
        <f>-(logK!CT100/LOG10(EXP(1)))*298.15*(8.314462/4.184/1000)</f>
        <v>0</v>
      </c>
      <c r="CU100" s="16">
        <f>-(logK!CU100/LOG10(EXP(1)))*298.15*(8.314462/4.184/1000)</f>
        <v>0</v>
      </c>
      <c r="CV100" s="16">
        <f>-(logK!CV100/LOG10(EXP(1)))*298.15*(8.314462/4.184/1000)</f>
        <v>0</v>
      </c>
      <c r="CW100" s="16">
        <f>-(logK!CW100/LOG10(EXP(1)))*298.15*(8.314462/4.184/1000)</f>
        <v>-3.0734381978259888</v>
      </c>
      <c r="CX100" s="16">
        <f>-(logK!CX100/LOG10(EXP(1)))*298.15*(8.314462/4.184/1000)</f>
        <v>0</v>
      </c>
      <c r="CY100" s="16">
        <f>-(logK!CY100/LOG10(EXP(1)))*298.15*(8.314462/4.184/1000)</f>
        <v>0</v>
      </c>
      <c r="CZ100" s="16">
        <f>-(logK!CZ100/LOG10(EXP(1)))*298.15*(8.314462/4.184/1000)</f>
        <v>-3.0072220183267064</v>
      </c>
      <c r="DA100" s="16">
        <f>-(logK!DA100/LOG10(EXP(1)))*298.15*(8.314462/4.184/1000)</f>
        <v>0</v>
      </c>
      <c r="DB100" s="16">
        <f>-(logK!DB100/LOG10(EXP(1)))*298.15*(8.314462/4.184/1000)</f>
        <v>0</v>
      </c>
      <c r="DC100" s="16">
        <f>-(logK!DC100/LOG10(EXP(1)))*298.15*(8.314462/4.184/1000)</f>
        <v>0</v>
      </c>
      <c r="DD100" s="16">
        <f>-(logK!DD100/LOG10(EXP(1)))*298.15*(8.314462/4.184/1000)</f>
        <v>0</v>
      </c>
      <c r="DE100" s="16">
        <f>-(logK!DE100/LOG10(EXP(1)))*298.15*(8.314462/4.184/1000)</f>
        <v>0</v>
      </c>
      <c r="DF100" s="16">
        <f>-(logK!DF100/LOG10(EXP(1)))*298.15*(8.314462/4.184/1000)</f>
        <v>0</v>
      </c>
      <c r="DG100" s="16">
        <f>-(logK!DG100/LOG10(EXP(1)))*298.15*(8.314462/4.184/1000)</f>
        <v>0</v>
      </c>
      <c r="DH100" s="16">
        <f>-(logK!DH100/LOG10(EXP(1)))*298.15*(8.314462/4.184/1000)</f>
        <v>0</v>
      </c>
      <c r="DI100" s="16">
        <f>-(logK!DI100/LOG10(EXP(1)))*298.15*(8.314462/4.184/1000)</f>
        <v>0</v>
      </c>
      <c r="DJ100" s="16">
        <f>-(logK!DJ100/LOG10(EXP(1)))*298.15*(8.314462/4.184/1000)</f>
        <v>0</v>
      </c>
      <c r="DK100" s="16">
        <f>-(logK!DK100/LOG10(EXP(1)))*298.15*(8.314462/4.184/1000)</f>
        <v>0</v>
      </c>
      <c r="DL100" s="16">
        <f>-(logK!DL100/LOG10(EXP(1)))*298.15*(8.314462/4.184/1000)</f>
        <v>-3.1841140927770115</v>
      </c>
      <c r="DM100" s="16">
        <f>-(logK!DM100/LOG10(EXP(1)))*298.15*(8.314462/4.184/1000)</f>
        <v>0</v>
      </c>
      <c r="DN100" s="16">
        <f>-(logK!DN100/LOG10(EXP(1)))*298.15*(8.314462/4.184/1000)</f>
        <v>0</v>
      </c>
      <c r="DO100" s="16">
        <f>-(logK!DO100/LOG10(EXP(1)))*298.15*(8.314462/4.184/1000)</f>
        <v>0</v>
      </c>
      <c r="DP100" s="16">
        <f>-(logK!DP100/LOG10(EXP(1)))*298.15*(8.314462/4.184/1000)</f>
        <v>0</v>
      </c>
      <c r="DQ100" s="16">
        <f>-(logK!DQ100/LOG10(EXP(1)))*298.15*(8.314462/4.184/1000)</f>
        <v>0</v>
      </c>
      <c r="DR100" s="16">
        <f>-(logK!DR100/LOG10(EXP(1)))*298.15*(8.314462/4.184/1000)</f>
        <v>-3.6741242984879823</v>
      </c>
      <c r="DS100" s="16">
        <f>-(logK!DS100/LOG10(EXP(1)))*298.15*(8.314462/4.184/1000)</f>
        <v>-3.6035599912320264</v>
      </c>
      <c r="DT100" s="16">
        <f>-(logK!DT100/LOG10(EXP(1)))*298.15*(8.314462/4.184/1000)</f>
        <v>0</v>
      </c>
      <c r="DU100" s="16">
        <f>-(logK!DU100/LOG10(EXP(1)))*298.15*(8.314462/4.184/1000)</f>
        <v>0</v>
      </c>
      <c r="DV100" s="16">
        <f>-(logK!DV100/LOG10(EXP(1)))*298.15*(8.314462/4.184/1000)</f>
        <v>0</v>
      </c>
      <c r="DW100" s="16">
        <f>-(logK!DW100/LOG10(EXP(1)))*298.15*(8.314462/4.184/1000)</f>
        <v>0</v>
      </c>
      <c r="DX100" s="16">
        <f>-(logK!DX100/LOG10(EXP(1)))*298.15*(8.314462/4.184/1000)</f>
        <v>0</v>
      </c>
      <c r="DY100" s="16">
        <f>-(logK!DY100/LOG10(EXP(1)))*298.15*(8.314462/4.184/1000)</f>
        <v>-3.4304479721244019</v>
      </c>
      <c r="DZ100" s="16">
        <f>-(logK!DZ100/LOG10(EXP(1)))*298.15*(8.314462/4.184/1000)</f>
        <v>0</v>
      </c>
      <c r="EA100" s="16">
        <f>-(logK!EA100/LOG10(EXP(1)))*298.15*(8.314462/4.184/1000)</f>
        <v>0</v>
      </c>
      <c r="EB100" s="16">
        <f>-(logK!EB100/LOG10(EXP(1)))*298.15*(8.314462/4.184/1000)</f>
        <v>0</v>
      </c>
      <c r="EC100" s="16">
        <f>-(logK!EC100/LOG10(EXP(1)))*298.15*(8.314462/4.184/1000)</f>
        <v>0</v>
      </c>
      <c r="ED100" s="16">
        <f>-(logK!ED100/LOG10(EXP(1)))*298.15*(8.314462/4.184/1000)</f>
        <v>0</v>
      </c>
      <c r="EE100" s="16">
        <f>-(logK!EE100/LOG10(EXP(1)))*298.15*(8.314462/4.184/1000)</f>
        <v>-1.7523342305517322</v>
      </c>
      <c r="EF100" s="16">
        <f>-(logK!EF100/LOG10(EXP(1)))*298.15*(8.314462/4.184/1000)</f>
        <v>-3.80400060447296</v>
      </c>
      <c r="EG100" s="16">
        <f>-(logK!EG100/LOG10(EXP(1)))*298.15*(8.314462/4.184/1000)</f>
        <v>-1.8438942977773185</v>
      </c>
      <c r="EH100" s="16">
        <f>-(logK!EH100/LOG10(EXP(1)))*298.15*(8.314462/4.184/1000)</f>
        <v>0</v>
      </c>
      <c r="EI100" s="16">
        <f>-(logK!EI100/LOG10(EXP(1)))*298.15*(8.314462/4.184/1000)</f>
        <v>0</v>
      </c>
      <c r="EJ100" s="16">
        <f>-(logK!EJ100/LOG10(EXP(1)))*298.15*(8.314462/4.184/1000)</f>
        <v>0</v>
      </c>
      <c r="EK100" s="16">
        <f>-(logK!EK100/LOG10(EXP(1)))*298.15*(8.314462/4.184/1000)</f>
        <v>-3.4057933019378419</v>
      </c>
      <c r="EL100" s="16">
        <f>-(logK!EL100/LOG10(EXP(1)))*298.15*(8.314462/4.184/1000)</f>
        <v>0</v>
      </c>
      <c r="EM100" s="16">
        <f>-(logK!EM100/LOG10(EXP(1)))*298.15*(8.314462/4.184/1000)</f>
        <v>0</v>
      </c>
      <c r="EN100" s="16">
        <f>-(logK!EN100/LOG10(EXP(1)))*298.15*(8.314462/4.184/1000)</f>
        <v>0</v>
      </c>
      <c r="EO100" s="16">
        <f>-(logK!EO100/LOG10(EXP(1)))*298.15*(8.314462/4.184/1000)</f>
        <v>0</v>
      </c>
      <c r="EP100" s="16">
        <f>-(logK!EP100/LOG10(EXP(1)))*298.15*(8.314462/4.184/1000)</f>
        <v>0</v>
      </c>
      <c r="EQ100" s="16">
        <f>-(logK!EQ100/LOG10(EXP(1)))*298.15*(8.314462/4.184/1000)</f>
        <v>0</v>
      </c>
      <c r="ER100" s="16">
        <f>-(logK!ER100/LOG10(EXP(1)))*298.15*(8.314462/4.184/1000)</f>
        <v>0</v>
      </c>
      <c r="ES100" s="16">
        <f>-(logK!ES100/LOG10(EXP(1)))*298.15*(8.314462/4.184/1000)</f>
        <v>0</v>
      </c>
      <c r="ET100" s="16">
        <f>-(logK!ET100/LOG10(EXP(1)))*298.15*(8.314462/4.184/1000)</f>
        <v>0</v>
      </c>
      <c r="EU100" s="16">
        <f>-(logK!EU100/LOG10(EXP(1)))*298.15*(8.314462/4.184/1000)</f>
        <v>0</v>
      </c>
      <c r="EV100" s="16">
        <f>-(logK!EV100/LOG10(EXP(1)))*298.15*(8.314462/4.184/1000)</f>
        <v>0</v>
      </c>
      <c r="EW100" s="16">
        <f>-(logK!EW100/LOG10(EXP(1)))*298.15*(8.314462/4.184/1000)</f>
        <v>0</v>
      </c>
      <c r="EX100" s="16">
        <f>-(logK!EX100/LOG10(EXP(1)))*298.15*(8.314462/4.184/1000)</f>
        <v>0</v>
      </c>
      <c r="EY100" s="16">
        <f>-(logK!EY100/LOG10(EXP(1)))*298.15*(8.314462/4.184/1000)</f>
        <v>-3.7027189137552634</v>
      </c>
      <c r="EZ100" s="16">
        <f>-(logK!EZ100/LOG10(EXP(1)))*298.15*(8.314462/4.184/1000)</f>
        <v>0</v>
      </c>
      <c r="FA100" s="16">
        <f>-(logK!FA100/LOG10(EXP(1)))*298.15*(8.314462/4.184/1000)</f>
        <v>-2.8799907142539518</v>
      </c>
      <c r="FB100" s="16">
        <f>-(logK!FB100/LOG10(EXP(1)))*298.15*(8.314462/4.184/1000)</f>
        <v>0</v>
      </c>
      <c r="FC100" s="16">
        <f>-(logK!FC100/LOG10(EXP(1)))*298.15*(8.314462/4.184/1000)</f>
        <v>0</v>
      </c>
      <c r="FD100" s="16">
        <f>-(logK!FD100/LOG10(EXP(1)))*298.15*(8.314462/4.184/1000)</f>
        <v>0</v>
      </c>
      <c r="FE100" s="16">
        <f>-(logK!FE100/LOG10(EXP(1)))*298.15*(8.314462/4.184/1000)</f>
        <v>-3.0711135210886105</v>
      </c>
      <c r="FF100" s="16">
        <f>-(logK!FF100/LOG10(EXP(1)))*298.15*(8.314462/4.184/1000)</f>
        <v>0</v>
      </c>
    </row>
    <row r="101" spans="1:162" ht="12.75">
      <c r="A101" s="157">
        <v>99</v>
      </c>
      <c r="B101" s="16">
        <f>-(logK!B101/LOG10(EXP(1)))*298.15*(8.314462/4.184/1000)</f>
        <v>-5.3594849196551095</v>
      </c>
      <c r="C101" s="16">
        <f>-(logK!C101/LOG10(EXP(1)))*298.15*(8.314462/4.184/1000)</f>
        <v>-5.3097117353320415</v>
      </c>
      <c r="D101" s="16">
        <f>-(logK!D101/LOG10(EXP(1)))*298.15*(8.314462/4.184/1000)</f>
        <v>-5.3820986764619034</v>
      </c>
      <c r="E101" s="16">
        <f>-(logK!E101/LOG10(EXP(1)))*298.15*(8.314462/4.184/1000)</f>
        <v>-5.3234906291392718</v>
      </c>
      <c r="F101" s="16">
        <f>-(logK!F101/LOG10(EXP(1)))*298.15*(8.314462/4.184/1000)</f>
        <v>-5.3182028081098824</v>
      </c>
      <c r="G101" s="16">
        <f>-(logK!G101/LOG10(EXP(1)))*298.15*(8.314462/4.184/1000)</f>
        <v>-5.251338338478206</v>
      </c>
      <c r="H101" s="16">
        <f>-(logK!H101/LOG10(EXP(1)))*298.15*(8.314462/4.184/1000)</f>
        <v>-4.7941409994852027</v>
      </c>
      <c r="I101" s="16">
        <f>-(logK!I101/LOG10(EXP(1)))*298.15*(8.314462/4.184/1000)</f>
        <v>0</v>
      </c>
      <c r="J101" s="16">
        <f>-(logK!J101/LOG10(EXP(1)))*298.15*(8.314462/4.184/1000)</f>
        <v>0</v>
      </c>
      <c r="K101" s="16">
        <f>-(logK!K101/LOG10(EXP(1)))*298.15*(8.314462/4.184/1000)</f>
        <v>0</v>
      </c>
      <c r="L101" s="16">
        <f>-(logK!L101/LOG10(EXP(1)))*298.15*(8.314462/4.184/1000)</f>
        <v>0</v>
      </c>
      <c r="M101" s="16">
        <f>-(logK!M101/LOG10(EXP(1)))*298.15*(8.314462/4.184/1000)</f>
        <v>0</v>
      </c>
      <c r="N101" s="16">
        <f>-(logK!N101/LOG10(EXP(1)))*298.15*(8.314462/4.184/1000)</f>
        <v>-5.2778456559707285</v>
      </c>
      <c r="O101" s="16">
        <f>-(logK!O101/LOG10(EXP(1)))*298.15*(8.314462/4.184/1000)</f>
        <v>0</v>
      </c>
      <c r="P101" s="16">
        <f>-(logK!P101/LOG10(EXP(1)))*298.15*(8.314462/4.184/1000)</f>
        <v>0</v>
      </c>
      <c r="Q101" s="16">
        <f>-(logK!Q101/LOG10(EXP(1)))*298.15*(8.314462/4.184/1000)</f>
        <v>0</v>
      </c>
      <c r="R101" s="16">
        <f>-(logK!R101/LOG10(EXP(1)))*298.15*(8.314462/4.184/1000)</f>
        <v>-5.7165219788917536</v>
      </c>
      <c r="S101" s="16">
        <f>-(logK!S101/LOG10(EXP(1)))*298.15*(8.314462/4.184/1000)</f>
        <v>-5.2563151112117472</v>
      </c>
      <c r="T101" s="16">
        <f>-(logK!T101/LOG10(EXP(1)))*298.15*(8.314462/4.184/1000)</f>
        <v>-6.2051406527528856</v>
      </c>
      <c r="U101" s="16">
        <f>-(logK!U101/LOG10(EXP(1)))*298.15*(8.314462/4.184/1000)</f>
        <v>-5.5815843168647135</v>
      </c>
      <c r="V101" s="16">
        <f>-(logK!V101/LOG10(EXP(1)))*298.15*(8.314462/4.184/1000)</f>
        <v>-5.254465192399608</v>
      </c>
      <c r="W101" s="16">
        <f>-(logK!W101/LOG10(EXP(1)))*298.15*(8.314462/4.184/1000)</f>
        <v>-5.9994040330010927</v>
      </c>
      <c r="X101" s="16">
        <f>-(logK!X101/LOG10(EXP(1)))*298.15*(8.314462/4.184/1000)</f>
        <v>-6.3505393600981268</v>
      </c>
      <c r="Y101" s="16">
        <f>-(logK!Y101/LOG10(EXP(1)))*298.15*(8.314462/4.184/1000)</f>
        <v>-6.2608892385487911</v>
      </c>
      <c r="Z101" s="16">
        <f>-(logK!Z101/LOG10(EXP(1)))*298.15*(8.314462/4.184/1000)</f>
        <v>-5.7007867550132785</v>
      </c>
      <c r="AA101" s="16">
        <f>-(logK!AA101/LOG10(EXP(1)))*298.15*(8.314462/4.184/1000)</f>
        <v>0</v>
      </c>
      <c r="AB101" s="16">
        <f>-(logK!AB101/LOG10(EXP(1)))*298.15*(8.314462/4.184/1000)</f>
        <v>0</v>
      </c>
      <c r="AC101" s="16">
        <f>-(logK!AC101/LOG10(EXP(1)))*298.15*(8.314462/4.184/1000)</f>
        <v>-5.9053010095322724</v>
      </c>
      <c r="AD101" s="16">
        <f>-(logK!AD101/LOG10(EXP(1)))*298.15*(8.314462/4.184/1000)</f>
        <v>-6.3792458436121597</v>
      </c>
      <c r="AE101" s="16">
        <f>-(logK!AE101/LOG10(EXP(1)))*298.15*(8.314462/4.184/1000)</f>
        <v>-6.0400476769916871</v>
      </c>
      <c r="AF101" s="16">
        <f>-(logK!AF101/LOG10(EXP(1)))*298.15*(8.314462/4.184/1000)</f>
        <v>0</v>
      </c>
      <c r="AG101" s="16">
        <f>-(logK!AG101/LOG10(EXP(1)))*298.15*(8.314462/4.184/1000)</f>
        <v>-4.5200064965730862</v>
      </c>
      <c r="AH101" s="16">
        <f>-(logK!AH101/LOG10(EXP(1)))*298.15*(8.314462/4.184/1000)</f>
        <v>-5.2601841154530646</v>
      </c>
      <c r="AI101" s="16">
        <f>-(logK!AI101/LOG10(EXP(1)))*298.15*(8.314462/4.184/1000)</f>
        <v>-5.3565272323507447</v>
      </c>
      <c r="AJ101" s="16">
        <f>-(logK!AJ101/LOG10(EXP(1)))*298.15*(8.314462/4.184/1000)</f>
        <v>-5.0487176586725218</v>
      </c>
      <c r="AK101" s="16">
        <f>-(logK!AK101/LOG10(EXP(1)))*298.15*(8.314462/4.184/1000)</f>
        <v>-6.0991768666345534</v>
      </c>
      <c r="AL101" s="16">
        <f>-(logK!AL101/LOG10(EXP(1)))*298.15*(8.314462/4.184/1000)</f>
        <v>-5.5223350734936254</v>
      </c>
      <c r="AM101" s="16">
        <f>-(logK!AM101/LOG10(EXP(1)))*298.15*(8.314462/4.184/1000)</f>
        <v>-5.4051462637865919</v>
      </c>
      <c r="AN101" s="16">
        <f>-(logK!AN101/LOG10(EXP(1)))*298.15*(8.314462/4.184/1000)</f>
        <v>-5.5444222309925415</v>
      </c>
      <c r="AO101" s="16">
        <f>-(logK!AO101/LOG10(EXP(1)))*298.15*(8.314462/4.184/1000)</f>
        <v>0</v>
      </c>
      <c r="AP101" s="16">
        <f>-(logK!AP101/LOG10(EXP(1)))*298.15*(8.314462/4.184/1000)</f>
        <v>-4.8683505744889732</v>
      </c>
      <c r="AQ101" s="16">
        <f>-(logK!AQ101/LOG10(EXP(1)))*298.15*(8.314462/4.184/1000)</f>
        <v>-5.4738606522304076</v>
      </c>
      <c r="AR101" s="16">
        <f>-(logK!AR101/LOG10(EXP(1)))*298.15*(8.314462/4.184/1000)</f>
        <v>-5.4877104868770417</v>
      </c>
      <c r="AS101" s="16">
        <f>-(logK!AS101/LOG10(EXP(1)))*298.15*(8.314462/4.184/1000)</f>
        <v>-6.0005581858883126</v>
      </c>
      <c r="AT101" s="16">
        <f>-(logK!AT101/LOG10(EXP(1)))*298.15*(8.314462/4.184/1000)</f>
        <v>0</v>
      </c>
      <c r="AU101" s="16">
        <f>-(logK!AU101/LOG10(EXP(1)))*298.15*(8.314462/4.184/1000)</f>
        <v>0</v>
      </c>
      <c r="AV101" s="16">
        <f>-(logK!AV101/LOG10(EXP(1)))*298.15*(8.314462/4.184/1000)</f>
        <v>-6.0214066071914898</v>
      </c>
      <c r="AW101" s="16">
        <f>-(logK!AW101/LOG10(EXP(1)))*298.15*(8.314462/4.184/1000)</f>
        <v>-5.8411895901682156</v>
      </c>
      <c r="AX101" s="16">
        <f>-(logK!AX101/LOG10(EXP(1)))*298.15*(8.314462/4.184/1000)</f>
        <v>-5.4217900761081967</v>
      </c>
      <c r="AY101" s="16">
        <f>-(logK!AY101/LOG10(EXP(1)))*298.15*(8.314462/4.184/1000)</f>
        <v>-5.5011128485366676</v>
      </c>
      <c r="AZ101" s="16">
        <f>-(logK!AZ101/LOG10(EXP(1)))*298.15*(8.314462/4.184/1000)</f>
        <v>-6.1662923576979685</v>
      </c>
      <c r="BA101" s="16">
        <f>-(logK!BA101/LOG10(EXP(1)))*298.15*(8.314462/4.184/1000)</f>
        <v>-6.1305600025891591</v>
      </c>
      <c r="BB101" s="16">
        <f>-(logK!BB101/LOG10(EXP(1)))*298.15*(8.314462/4.184/1000)</f>
        <v>-6.3788256555633849</v>
      </c>
      <c r="BC101" s="16">
        <f>-(logK!BC101/LOG10(EXP(1)))*298.15*(8.314462/4.184/1000)</f>
        <v>0</v>
      </c>
      <c r="BD101" s="16">
        <f>-(logK!BD101/LOG10(EXP(1)))*298.15*(8.314462/4.184/1000)</f>
        <v>0</v>
      </c>
      <c r="BE101" s="16">
        <f>-(logK!BE101/LOG10(EXP(1)))*298.15*(8.314462/4.184/1000)</f>
        <v>-5.72991615506991</v>
      </c>
      <c r="BF101" s="16">
        <f>-(logK!BF101/LOG10(EXP(1)))*298.15*(8.314462/4.184/1000)</f>
        <v>-5.6035383238650569</v>
      </c>
      <c r="BG101" s="16">
        <f>-(logK!BG101/LOG10(EXP(1)))*298.15*(8.314462/4.184/1000)</f>
        <v>-5.8373833412848333</v>
      </c>
      <c r="BH101" s="16">
        <f>-(logK!BH101/LOG10(EXP(1)))*298.15*(8.314462/4.184/1000)</f>
        <v>0</v>
      </c>
      <c r="BI101" s="16">
        <f>-(logK!BI101/LOG10(EXP(1)))*298.15*(8.314462/4.184/1000)</f>
        <v>0</v>
      </c>
      <c r="BJ101" s="16">
        <f>-(logK!BJ101/LOG10(EXP(1)))*298.15*(8.314462/4.184/1000)</f>
        <v>0</v>
      </c>
      <c r="BK101" s="16">
        <f>-(logK!BK101/LOG10(EXP(1)))*298.15*(8.314462/4.184/1000)</f>
        <v>0</v>
      </c>
      <c r="BL101" s="16">
        <f>-(logK!BL101/LOG10(EXP(1)))*298.15*(8.314462/4.184/1000)</f>
        <v>0</v>
      </c>
      <c r="BM101" s="16">
        <f>-(logK!BM101/LOG10(EXP(1)))*298.15*(8.314462/4.184/1000)</f>
        <v>0</v>
      </c>
      <c r="BN101" s="16">
        <f>-(logK!BN101/LOG10(EXP(1)))*298.15*(8.314462/4.184/1000)</f>
        <v>0</v>
      </c>
      <c r="BO101" s="16">
        <f>-(logK!BO101/LOG10(EXP(1)))*298.15*(8.314462/4.184/1000)</f>
        <v>-5.8910964706886197</v>
      </c>
      <c r="BP101" s="16">
        <f>-(logK!BP101/LOG10(EXP(1)))*298.15*(8.314462/4.184/1000)</f>
        <v>0</v>
      </c>
      <c r="BQ101" s="16">
        <f>-(logK!BQ101/LOG10(EXP(1)))*298.15*(8.314462/4.184/1000)</f>
        <v>-6.008989231802043</v>
      </c>
      <c r="BR101" s="16">
        <f>-(logK!BR101/LOG10(EXP(1)))*298.15*(8.314462/4.184/1000)</f>
        <v>0</v>
      </c>
      <c r="BS101" s="16">
        <f>-(logK!BS101/LOG10(EXP(1)))*298.15*(8.314462/4.184/1000)</f>
        <v>-5.6299550553626494</v>
      </c>
      <c r="BT101" s="16">
        <f>-(logK!BT101/LOG10(EXP(1)))*298.15*(8.314462/4.184/1000)</f>
        <v>0</v>
      </c>
      <c r="BU101" s="16">
        <f>-(logK!BU101/LOG10(EXP(1)))*298.15*(8.314462/4.184/1000)</f>
        <v>0</v>
      </c>
      <c r="BV101" s="16">
        <f>-(logK!BV101/LOG10(EXP(1)))*298.15*(8.314462/4.184/1000)</f>
        <v>0</v>
      </c>
      <c r="BW101" s="16">
        <f>-(logK!BW101/LOG10(EXP(1)))*298.15*(8.314462/4.184/1000)</f>
        <v>0</v>
      </c>
      <c r="BX101" s="16">
        <f>-(logK!BX101/LOG10(EXP(1)))*298.15*(8.314462/4.184/1000)</f>
        <v>0</v>
      </c>
      <c r="BY101" s="16">
        <f>-(logK!BY101/LOG10(EXP(1)))*298.15*(8.314462/4.184/1000)</f>
        <v>-5.2013195897110487</v>
      </c>
      <c r="BZ101" s="16">
        <f>-(logK!BZ101/LOG10(EXP(1)))*298.15*(8.314462/4.184/1000)</f>
        <v>0</v>
      </c>
      <c r="CA101" s="16">
        <f>-(logK!CA101/LOG10(EXP(1)))*298.15*(8.314462/4.184/1000)</f>
        <v>-5.4707174273460657</v>
      </c>
      <c r="CB101" s="16">
        <f>-(logK!CB101/LOG10(EXP(1)))*298.15*(8.314462/4.184/1000)</f>
        <v>-5.3688818523822563</v>
      </c>
      <c r="CC101" s="16">
        <f>-(logK!CC101/LOG10(EXP(1)))*298.15*(8.314462/4.184/1000)</f>
        <v>0</v>
      </c>
      <c r="CD101" s="16">
        <f>-(logK!CD101/LOG10(EXP(1)))*298.15*(8.314462/4.184/1000)</f>
        <v>0</v>
      </c>
      <c r="CE101" s="16">
        <f>-(logK!CE101/LOG10(EXP(1)))*298.15*(8.314462/4.184/1000)</f>
        <v>-5.9609568265381867</v>
      </c>
      <c r="CF101" s="16">
        <f>-(logK!CF101/LOG10(EXP(1)))*298.15*(8.314462/4.184/1000)</f>
        <v>-5.428889617036198</v>
      </c>
      <c r="CG101" s="16">
        <f>-(logK!CG101/LOG10(EXP(1)))*298.15*(8.314462/4.184/1000)</f>
        <v>0</v>
      </c>
      <c r="CH101" s="16">
        <f>-(logK!CH101/LOG10(EXP(1)))*298.15*(8.314462/4.184/1000)</f>
        <v>0</v>
      </c>
      <c r="CI101" s="16">
        <f>-(logK!CI101/LOG10(EXP(1)))*298.15*(8.314462/4.184/1000)</f>
        <v>0</v>
      </c>
      <c r="CJ101" s="16">
        <f>-(logK!CJ101/LOG10(EXP(1)))*298.15*(8.314462/4.184/1000)</f>
        <v>0</v>
      </c>
      <c r="CK101" s="16">
        <f>-(logK!CK101/LOG10(EXP(1)))*298.15*(8.314462/4.184/1000)</f>
        <v>0</v>
      </c>
      <c r="CL101" s="16">
        <f>-(logK!CL101/LOG10(EXP(1)))*298.15*(8.314462/4.184/1000)</f>
        <v>0</v>
      </c>
      <c r="CM101" s="16">
        <f>-(logK!CM101/LOG10(EXP(1)))*298.15*(8.314462/4.184/1000)</f>
        <v>0</v>
      </c>
      <c r="CN101" s="16">
        <f>-(logK!CN101/LOG10(EXP(1)))*298.15*(8.314462/4.184/1000)</f>
        <v>0</v>
      </c>
      <c r="CO101" s="16">
        <f>-(logK!CO101/LOG10(EXP(1)))*298.15*(8.314462/4.184/1000)</f>
        <v>0</v>
      </c>
      <c r="CP101" s="16">
        <f>-(logK!CP101/LOG10(EXP(1)))*298.15*(8.314462/4.184/1000)</f>
        <v>0</v>
      </c>
      <c r="CQ101" s="16">
        <f>-(logK!CQ101/LOG10(EXP(1)))*298.15*(8.314462/4.184/1000)</f>
        <v>0</v>
      </c>
      <c r="CR101" s="16">
        <f>-(logK!CR101/LOG10(EXP(1)))*298.15*(8.314462/4.184/1000)</f>
        <v>0</v>
      </c>
      <c r="CS101" s="16">
        <f>-(logK!CS101/LOG10(EXP(1)))*298.15*(8.314462/4.184/1000)</f>
        <v>0</v>
      </c>
      <c r="CT101" s="16">
        <f>-(logK!CT101/LOG10(EXP(1)))*298.15*(8.314462/4.184/1000)</f>
        <v>0</v>
      </c>
      <c r="CU101" s="16">
        <f>-(logK!CU101/LOG10(EXP(1)))*298.15*(8.314462/4.184/1000)</f>
        <v>0</v>
      </c>
      <c r="CV101" s="16">
        <f>-(logK!CV101/LOG10(EXP(1)))*298.15*(8.314462/4.184/1000)</f>
        <v>0</v>
      </c>
      <c r="CW101" s="16">
        <f>-(logK!CW101/LOG10(EXP(1)))*298.15*(8.314462/4.184/1000)</f>
        <v>-5.4013482003846782</v>
      </c>
      <c r="CX101" s="16">
        <f>-(logK!CX101/LOG10(EXP(1)))*298.15*(8.314462/4.184/1000)</f>
        <v>0</v>
      </c>
      <c r="CY101" s="16">
        <f>-(logK!CY101/LOG10(EXP(1)))*298.15*(8.314462/4.184/1000)</f>
        <v>0</v>
      </c>
      <c r="CZ101" s="16">
        <f>-(logK!CZ101/LOG10(EXP(1)))*298.15*(8.314462/4.184/1000)</f>
        <v>-5.3627880342774912</v>
      </c>
      <c r="DA101" s="16">
        <f>-(logK!DA101/LOG10(EXP(1)))*298.15*(8.314462/4.184/1000)</f>
        <v>0</v>
      </c>
      <c r="DB101" s="16">
        <f>-(logK!DB101/LOG10(EXP(1)))*298.15*(8.314462/4.184/1000)</f>
        <v>0</v>
      </c>
      <c r="DC101" s="16">
        <f>-(logK!DC101/LOG10(EXP(1)))*298.15*(8.314462/4.184/1000)</f>
        <v>0</v>
      </c>
      <c r="DD101" s="16">
        <f>-(logK!DD101/LOG10(EXP(1)))*298.15*(8.314462/4.184/1000)</f>
        <v>0</v>
      </c>
      <c r="DE101" s="16">
        <f>-(logK!DE101/LOG10(EXP(1)))*298.15*(8.314462/4.184/1000)</f>
        <v>0</v>
      </c>
      <c r="DF101" s="16">
        <f>-(logK!DF101/LOG10(EXP(1)))*298.15*(8.314462/4.184/1000)</f>
        <v>0</v>
      </c>
      <c r="DG101" s="16">
        <f>-(logK!DG101/LOG10(EXP(1)))*298.15*(8.314462/4.184/1000)</f>
        <v>0</v>
      </c>
      <c r="DH101" s="16">
        <f>-(logK!DH101/LOG10(EXP(1)))*298.15*(8.314462/4.184/1000)</f>
        <v>0</v>
      </c>
      <c r="DI101" s="16">
        <f>-(logK!DI101/LOG10(EXP(1)))*298.15*(8.314462/4.184/1000)</f>
        <v>0</v>
      </c>
      <c r="DJ101" s="16">
        <f>-(logK!DJ101/LOG10(EXP(1)))*298.15*(8.314462/4.184/1000)</f>
        <v>0</v>
      </c>
      <c r="DK101" s="16">
        <f>-(logK!DK101/LOG10(EXP(1)))*298.15*(8.314462/4.184/1000)</f>
        <v>0</v>
      </c>
      <c r="DL101" s="16">
        <f>-(logK!DL101/LOG10(EXP(1)))*298.15*(8.314462/4.184/1000)</f>
        <v>-5.2709343811165272</v>
      </c>
      <c r="DM101" s="16">
        <f>-(logK!DM101/LOG10(EXP(1)))*298.15*(8.314462/4.184/1000)</f>
        <v>0</v>
      </c>
      <c r="DN101" s="16">
        <f>-(logK!DN101/LOG10(EXP(1)))*298.15*(8.314462/4.184/1000)</f>
        <v>0</v>
      </c>
      <c r="DO101" s="16">
        <f>-(logK!DO101/LOG10(EXP(1)))*298.15*(8.314462/4.184/1000)</f>
        <v>0</v>
      </c>
      <c r="DP101" s="16">
        <f>-(logK!DP101/LOG10(EXP(1)))*298.15*(8.314462/4.184/1000)</f>
        <v>0</v>
      </c>
      <c r="DQ101" s="16">
        <f>-(logK!DQ101/LOG10(EXP(1)))*298.15*(8.314462/4.184/1000)</f>
        <v>0</v>
      </c>
      <c r="DR101" s="16">
        <f>-(logK!DR101/LOG10(EXP(1)))*298.15*(8.314462/4.184/1000)</f>
        <v>-5.9147224987038287</v>
      </c>
      <c r="DS101" s="16">
        <f>-(logK!DS101/LOG10(EXP(1)))*298.15*(8.314462/4.184/1000)</f>
        <v>-5.9470633359903831</v>
      </c>
      <c r="DT101" s="16">
        <f>-(logK!DT101/LOG10(EXP(1)))*298.15*(8.314462/4.184/1000)</f>
        <v>0</v>
      </c>
      <c r="DU101" s="16">
        <f>-(logK!DU101/LOG10(EXP(1)))*298.15*(8.314462/4.184/1000)</f>
        <v>0</v>
      </c>
      <c r="DV101" s="16">
        <f>-(logK!DV101/LOG10(EXP(1)))*298.15*(8.314462/4.184/1000)</f>
        <v>0</v>
      </c>
      <c r="DW101" s="16">
        <f>-(logK!DW101/LOG10(EXP(1)))*298.15*(8.314462/4.184/1000)</f>
        <v>0</v>
      </c>
      <c r="DX101" s="16">
        <f>-(logK!DX101/LOG10(EXP(1)))*298.15*(8.314462/4.184/1000)</f>
        <v>0</v>
      </c>
      <c r="DY101" s="16">
        <f>-(logK!DY101/LOG10(EXP(1)))*298.15*(8.314462/4.184/1000)</f>
        <v>-6.0168145520870215</v>
      </c>
      <c r="DZ101" s="16">
        <f>-(logK!DZ101/LOG10(EXP(1)))*298.15*(8.314462/4.184/1000)</f>
        <v>0</v>
      </c>
      <c r="EA101" s="16">
        <f>-(logK!EA101/LOG10(EXP(1)))*298.15*(8.314462/4.184/1000)</f>
        <v>0</v>
      </c>
      <c r="EB101" s="16">
        <f>-(logK!EB101/LOG10(EXP(1)))*298.15*(8.314462/4.184/1000)</f>
        <v>0</v>
      </c>
      <c r="EC101" s="16">
        <f>-(logK!EC101/LOG10(EXP(1)))*298.15*(8.314462/4.184/1000)</f>
        <v>0</v>
      </c>
      <c r="ED101" s="16">
        <f>-(logK!ED101/LOG10(EXP(1)))*298.15*(8.314462/4.184/1000)</f>
        <v>0</v>
      </c>
      <c r="EE101" s="16">
        <f>-(logK!EE101/LOG10(EXP(1)))*298.15*(8.314462/4.184/1000)</f>
        <v>-3.1133342345090211</v>
      </c>
      <c r="EF101" s="16">
        <f>-(logK!EF101/LOG10(EXP(1)))*298.15*(8.314462/4.184/1000)</f>
        <v>-6.2771074058339744</v>
      </c>
      <c r="EG101" s="16">
        <f>-(logK!EG101/LOG10(EXP(1)))*298.15*(8.314462/4.184/1000)</f>
        <v>-2.7791810529676702</v>
      </c>
      <c r="EH101" s="16">
        <f>-(logK!EH101/LOG10(EXP(1)))*298.15*(8.314462/4.184/1000)</f>
        <v>0</v>
      </c>
      <c r="EI101" s="16">
        <f>-(logK!EI101/LOG10(EXP(1)))*298.15*(8.314462/4.184/1000)</f>
        <v>0</v>
      </c>
      <c r="EJ101" s="16">
        <f>-(logK!EJ101/LOG10(EXP(1)))*298.15*(8.314462/4.184/1000)</f>
        <v>0</v>
      </c>
      <c r="EK101" s="16">
        <f>-(logK!EK101/LOG10(EXP(1)))*298.15*(8.314462/4.184/1000)</f>
        <v>-5.8095963601892233</v>
      </c>
      <c r="EL101" s="16">
        <f>-(logK!EL101/LOG10(EXP(1)))*298.15*(8.314462/4.184/1000)</f>
        <v>0</v>
      </c>
      <c r="EM101" s="16">
        <f>-(logK!EM101/LOG10(EXP(1)))*298.15*(8.314462/4.184/1000)</f>
        <v>0</v>
      </c>
      <c r="EN101" s="16">
        <f>-(logK!EN101/LOG10(EXP(1)))*298.15*(8.314462/4.184/1000)</f>
        <v>0</v>
      </c>
      <c r="EO101" s="16">
        <f>-(logK!EO101/LOG10(EXP(1)))*298.15*(8.314462/4.184/1000)</f>
        <v>0</v>
      </c>
      <c r="EP101" s="16">
        <f>-(logK!EP101/LOG10(EXP(1)))*298.15*(8.314462/4.184/1000)</f>
        <v>0</v>
      </c>
      <c r="EQ101" s="16">
        <f>-(logK!EQ101/LOG10(EXP(1)))*298.15*(8.314462/4.184/1000)</f>
        <v>0</v>
      </c>
      <c r="ER101" s="16">
        <f>-(logK!ER101/LOG10(EXP(1)))*298.15*(8.314462/4.184/1000)</f>
        <v>0</v>
      </c>
      <c r="ES101" s="16">
        <f>-(logK!ES101/LOG10(EXP(1)))*298.15*(8.314462/4.184/1000)</f>
        <v>0</v>
      </c>
      <c r="ET101" s="16">
        <f>-(logK!ET101/LOG10(EXP(1)))*298.15*(8.314462/4.184/1000)</f>
        <v>0</v>
      </c>
      <c r="EU101" s="16">
        <f>-(logK!EU101/LOG10(EXP(1)))*298.15*(8.314462/4.184/1000)</f>
        <v>0</v>
      </c>
      <c r="EV101" s="16">
        <f>-(logK!EV101/LOG10(EXP(1)))*298.15*(8.314462/4.184/1000)</f>
        <v>0</v>
      </c>
      <c r="EW101" s="16">
        <f>-(logK!EW101/LOG10(EXP(1)))*298.15*(8.314462/4.184/1000)</f>
        <v>0</v>
      </c>
      <c r="EX101" s="16">
        <f>-(logK!EX101/LOG10(EXP(1)))*298.15*(8.314462/4.184/1000)</f>
        <v>0</v>
      </c>
      <c r="EY101" s="16">
        <f>-(logK!EY101/LOG10(EXP(1)))*298.15*(8.314462/4.184/1000)</f>
        <v>-5.9254864068364075</v>
      </c>
      <c r="EZ101" s="16">
        <f>-(logK!EZ101/LOG10(EXP(1)))*298.15*(8.314462/4.184/1000)</f>
        <v>0</v>
      </c>
      <c r="FA101" s="16">
        <f>-(logK!FA101/LOG10(EXP(1)))*298.15*(8.314462/4.184/1000)</f>
        <v>-4.360034903718061</v>
      </c>
      <c r="FB101" s="16">
        <f>-(logK!FB101/LOG10(EXP(1)))*298.15*(8.314462/4.184/1000)</f>
        <v>0</v>
      </c>
      <c r="FC101" s="16">
        <f>-(logK!FC101/LOG10(EXP(1)))*298.15*(8.314462/4.184/1000)</f>
        <v>0</v>
      </c>
      <c r="FD101" s="16">
        <f>-(logK!FD101/LOG10(EXP(1)))*298.15*(8.314462/4.184/1000)</f>
        <v>0</v>
      </c>
      <c r="FE101" s="16">
        <f>-(logK!FE101/LOG10(EXP(1)))*298.15*(8.314462/4.184/1000)</f>
        <v>-5.4025569231483619</v>
      </c>
      <c r="FF101" s="16">
        <f>-(logK!FF101/LOG10(EXP(1)))*298.15*(8.314462/4.184/1000)</f>
        <v>0</v>
      </c>
    </row>
    <row r="102" spans="1:162" ht="12.75">
      <c r="A102" s="157">
        <v>100</v>
      </c>
      <c r="B102" s="16">
        <f>-(logK!B102/LOG10(EXP(1)))*298.15*(8.314462/4.184/1000)</f>
        <v>-7.7950749309469307</v>
      </c>
      <c r="C102" s="16">
        <f>-(logK!C102/LOG10(EXP(1)))*298.15*(8.314462/4.184/1000)</f>
        <v>-7.6331524650083065</v>
      </c>
      <c r="D102" s="16">
        <f>-(logK!D102/LOG10(EXP(1)))*298.15*(8.314462/4.184/1000)</f>
        <v>-7.7929262420611511</v>
      </c>
      <c r="E102" s="16">
        <f>-(logK!E102/LOG10(EXP(1)))*298.15*(8.314462/4.184/1000)</f>
        <v>-7.6141826117024118</v>
      </c>
      <c r="F102" s="16">
        <f>-(logK!F102/LOG10(EXP(1)))*298.15*(8.314462/4.184/1000)</f>
        <v>-7.8458522009969425</v>
      </c>
      <c r="G102" s="16">
        <f>-(logK!G102/LOG10(EXP(1)))*298.15*(8.314462/4.184/1000)</f>
        <v>-7.8750743698435608</v>
      </c>
      <c r="H102" s="16">
        <f>-(logK!H102/LOG10(EXP(1)))*298.15*(8.314462/4.184/1000)</f>
        <v>-7.7159827162465211</v>
      </c>
      <c r="I102" s="16">
        <f>-(logK!I102/LOG10(EXP(1)))*298.15*(8.314462/4.184/1000)</f>
        <v>0</v>
      </c>
      <c r="J102" s="16">
        <f>-(logK!J102/LOG10(EXP(1)))*298.15*(8.314462/4.184/1000)</f>
        <v>0</v>
      </c>
      <c r="K102" s="16">
        <f>-(logK!K102/LOG10(EXP(1)))*298.15*(8.314462/4.184/1000)</f>
        <v>0</v>
      </c>
      <c r="L102" s="16">
        <f>-(logK!L102/LOG10(EXP(1)))*298.15*(8.314462/4.184/1000)</f>
        <v>0</v>
      </c>
      <c r="M102" s="16">
        <f>-(logK!M102/LOG10(EXP(1)))*298.15*(8.314462/4.184/1000)</f>
        <v>0</v>
      </c>
      <c r="N102" s="16">
        <f>-(logK!N102/LOG10(EXP(1)))*298.15*(8.314462/4.184/1000)</f>
        <v>-7.9410084230815219</v>
      </c>
      <c r="O102" s="16">
        <f>-(logK!O102/LOG10(EXP(1)))*298.15*(8.314462/4.184/1000)</f>
        <v>0</v>
      </c>
      <c r="P102" s="16">
        <f>-(logK!P102/LOG10(EXP(1)))*298.15*(8.314462/4.184/1000)</f>
        <v>0</v>
      </c>
      <c r="Q102" s="16">
        <f>-(logK!Q102/LOG10(EXP(1)))*298.15*(8.314462/4.184/1000)</f>
        <v>0</v>
      </c>
      <c r="R102" s="16">
        <f>-(logK!R102/LOG10(EXP(1)))*298.15*(8.314462/4.184/1000)</f>
        <v>-7.4855545916415549</v>
      </c>
      <c r="S102" s="16">
        <f>-(logK!S102/LOG10(EXP(1)))*298.15*(8.314462/4.184/1000)</f>
        <v>-6.6993118115442574</v>
      </c>
      <c r="T102" s="16">
        <f>-(logK!T102/LOG10(EXP(1)))*298.15*(8.314462/4.184/1000)</f>
        <v>-6.7271560910101558</v>
      </c>
      <c r="U102" s="16">
        <f>-(logK!U102/LOG10(EXP(1)))*298.15*(8.314462/4.184/1000)</f>
        <v>-6.9856672382905503</v>
      </c>
      <c r="V102" s="16">
        <f>-(logK!V102/LOG10(EXP(1)))*298.15*(8.314462/4.184/1000)</f>
        <v>-7.4898383269440005</v>
      </c>
      <c r="W102" s="16">
        <f>-(logK!W102/LOG10(EXP(1)))*298.15*(8.314462/4.184/1000)</f>
        <v>-6.521182092295744</v>
      </c>
      <c r="X102" s="16">
        <f>-(logK!X102/LOG10(EXP(1)))*298.15*(8.314462/4.184/1000)</f>
        <v>-6.4900840839456624</v>
      </c>
      <c r="Y102" s="16">
        <f>-(logK!Y102/LOG10(EXP(1)))*298.15*(8.314462/4.184/1000)</f>
        <v>-6.6959966915490536</v>
      </c>
      <c r="Z102" s="16">
        <f>-(logK!Z102/LOG10(EXP(1)))*298.15*(8.314462/4.184/1000)</f>
        <v>-5.8777145727326685</v>
      </c>
      <c r="AA102" s="16">
        <f>-(logK!AA102/LOG10(EXP(1)))*298.15*(8.314462/4.184/1000)</f>
        <v>0</v>
      </c>
      <c r="AB102" s="16">
        <f>-(logK!AB102/LOG10(EXP(1)))*298.15*(8.314462/4.184/1000)</f>
        <v>0</v>
      </c>
      <c r="AC102" s="16">
        <f>-(logK!AC102/LOG10(EXP(1)))*298.15*(8.314462/4.184/1000)</f>
        <v>-6.8723392473433638</v>
      </c>
      <c r="AD102" s="16">
        <f>-(logK!AD102/LOG10(EXP(1)))*298.15*(8.314462/4.184/1000)</f>
        <v>-7.1571871812523273</v>
      </c>
      <c r="AE102" s="16">
        <f>-(logK!AE102/LOG10(EXP(1)))*298.15*(8.314462/4.184/1000)</f>
        <v>-7.6909760703567658</v>
      </c>
      <c r="AF102" s="16">
        <f>-(logK!AF102/LOG10(EXP(1)))*298.15*(8.314462/4.184/1000)</f>
        <v>0</v>
      </c>
      <c r="AG102" s="16">
        <f>-(logK!AG102/LOG10(EXP(1)))*298.15*(8.314462/4.184/1000)</f>
        <v>-7.4198729240822408</v>
      </c>
      <c r="AH102" s="16">
        <f>-(logK!AH102/LOG10(EXP(1)))*298.15*(8.314462/4.184/1000)</f>
        <v>-7.9489892675144231</v>
      </c>
      <c r="AI102" s="16">
        <f>-(logK!AI102/LOG10(EXP(1)))*298.15*(8.314462/4.184/1000)</f>
        <v>-7.8712067298491544</v>
      </c>
      <c r="AJ102" s="16">
        <f>-(logK!AJ102/LOG10(EXP(1)))*298.15*(8.314462/4.184/1000)</f>
        <v>-7.7895156247821324</v>
      </c>
      <c r="AK102" s="16">
        <f>-(logK!AK102/LOG10(EXP(1)))*298.15*(8.314462/4.184/1000)</f>
        <v>-6.558726167303166</v>
      </c>
      <c r="AL102" s="16">
        <f>-(logK!AL102/LOG10(EXP(1)))*298.15*(8.314462/4.184/1000)</f>
        <v>-5.7206283620956908</v>
      </c>
      <c r="AM102" s="16">
        <f>-(logK!AM102/LOG10(EXP(1)))*298.15*(8.314462/4.184/1000)</f>
        <v>-5.6138760412624507</v>
      </c>
      <c r="AN102" s="16">
        <f>-(logK!AN102/LOG10(EXP(1)))*298.15*(8.314462/4.184/1000)</f>
        <v>-5.7416718707072283</v>
      </c>
      <c r="AO102" s="16">
        <f>-(logK!AO102/LOG10(EXP(1)))*298.15*(8.314462/4.184/1000)</f>
        <v>0</v>
      </c>
      <c r="AP102" s="16">
        <f>-(logK!AP102/LOG10(EXP(1)))*298.15*(8.314462/4.184/1000)</f>
        <v>-6.5222734898250279</v>
      </c>
      <c r="AQ102" s="16">
        <f>-(logK!AQ102/LOG10(EXP(1)))*298.15*(8.314462/4.184/1000)</f>
        <v>-5.6750761577171351</v>
      </c>
      <c r="AR102" s="16">
        <f>-(logK!AR102/LOG10(EXP(1)))*298.15*(8.314462/4.184/1000)</f>
        <v>-5.6880910732538652</v>
      </c>
      <c r="AS102" s="16">
        <f>-(logK!AS102/LOG10(EXP(1)))*298.15*(8.314462/4.184/1000)</f>
        <v>-6.5342788626471702</v>
      </c>
      <c r="AT102" s="16">
        <f>-(logK!AT102/LOG10(EXP(1)))*298.15*(8.314462/4.184/1000)</f>
        <v>0</v>
      </c>
      <c r="AU102" s="16">
        <f>-(logK!AU102/LOG10(EXP(1)))*298.15*(8.314462/4.184/1000)</f>
        <v>0</v>
      </c>
      <c r="AV102" s="16">
        <f>-(logK!AV102/LOG10(EXP(1)))*298.15*(8.314462/4.184/1000)</f>
        <v>-6.5451587317672342</v>
      </c>
      <c r="AW102" s="16">
        <f>-(logK!AW102/LOG10(EXP(1)))*298.15*(8.314462/4.184/1000)</f>
        <v>-8.3336932541184563</v>
      </c>
      <c r="AX102" s="16">
        <f>-(logK!AX102/LOG10(EXP(1)))*298.15*(8.314462/4.184/1000)</f>
        <v>-7.9335664561787071</v>
      </c>
      <c r="AY102" s="16">
        <f>-(logK!AY102/LOG10(EXP(1)))*298.15*(8.314462/4.184/1000)</f>
        <v>-8.0474674308287675</v>
      </c>
      <c r="AZ102" s="16">
        <f>-(logK!AZ102/LOG10(EXP(1)))*298.15*(8.314462/4.184/1000)</f>
        <v>-8.0408030846655674</v>
      </c>
      <c r="BA102" s="16">
        <f>-(logK!BA102/LOG10(EXP(1)))*298.15*(8.314462/4.184/1000)</f>
        <v>-6.6398101824945233</v>
      </c>
      <c r="BB102" s="16">
        <f>-(logK!BB102/LOG10(EXP(1)))*298.15*(8.314462/4.184/1000)</f>
        <v>-7.3159650580596987</v>
      </c>
      <c r="BC102" s="16">
        <f>-(logK!BC102/LOG10(EXP(1)))*298.15*(8.314462/4.184/1000)</f>
        <v>0</v>
      </c>
      <c r="BD102" s="16">
        <f>-(logK!BD102/LOG10(EXP(1)))*298.15*(8.314462/4.184/1000)</f>
        <v>0</v>
      </c>
      <c r="BE102" s="16">
        <f>-(logK!BE102/LOG10(EXP(1)))*298.15*(8.314462/4.184/1000)</f>
        <v>-7.4954385605161464</v>
      </c>
      <c r="BF102" s="16">
        <f>-(logK!BF102/LOG10(EXP(1)))*298.15*(8.314462/4.184/1000)</f>
        <v>-7.1318251490421014</v>
      </c>
      <c r="BG102" s="16">
        <f>-(logK!BG102/LOG10(EXP(1)))*298.15*(8.314462/4.184/1000)</f>
        <v>-7.503098806924819</v>
      </c>
      <c r="BH102" s="16">
        <f>-(logK!BH102/LOG10(EXP(1)))*298.15*(8.314462/4.184/1000)</f>
        <v>0</v>
      </c>
      <c r="BI102" s="16">
        <f>-(logK!BI102/LOG10(EXP(1)))*298.15*(8.314462/4.184/1000)</f>
        <v>0</v>
      </c>
      <c r="BJ102" s="16">
        <f>-(logK!BJ102/LOG10(EXP(1)))*298.15*(8.314462/4.184/1000)</f>
        <v>0</v>
      </c>
      <c r="BK102" s="16">
        <f>-(logK!BK102/LOG10(EXP(1)))*298.15*(8.314462/4.184/1000)</f>
        <v>0</v>
      </c>
      <c r="BL102" s="16">
        <f>-(logK!BL102/LOG10(EXP(1)))*298.15*(8.314462/4.184/1000)</f>
        <v>0</v>
      </c>
      <c r="BM102" s="16">
        <f>-(logK!BM102/LOG10(EXP(1)))*298.15*(8.314462/4.184/1000)</f>
        <v>0</v>
      </c>
      <c r="BN102" s="16">
        <f>-(logK!BN102/LOG10(EXP(1)))*298.15*(8.314462/4.184/1000)</f>
        <v>0</v>
      </c>
      <c r="BO102" s="16">
        <f>-(logK!BO102/LOG10(EXP(1)))*298.15*(8.314462/4.184/1000)</f>
        <v>-7.5235011194879009</v>
      </c>
      <c r="BP102" s="16">
        <f>-(logK!BP102/LOG10(EXP(1)))*298.15*(8.314462/4.184/1000)</f>
        <v>0</v>
      </c>
      <c r="BQ102" s="16">
        <f>-(logK!BQ102/LOG10(EXP(1)))*298.15*(8.314462/4.184/1000)</f>
        <v>-6.5488353771940169</v>
      </c>
      <c r="BR102" s="16">
        <f>-(logK!BR102/LOG10(EXP(1)))*298.15*(8.314462/4.184/1000)</f>
        <v>0</v>
      </c>
      <c r="BS102" s="16">
        <f>-(logK!BS102/LOG10(EXP(1)))*298.15*(8.314462/4.184/1000)</f>
        <v>-5.8288745332971414</v>
      </c>
      <c r="BT102" s="16">
        <f>-(logK!BT102/LOG10(EXP(1)))*298.15*(8.314462/4.184/1000)</f>
        <v>0</v>
      </c>
      <c r="BU102" s="16">
        <f>-(logK!BU102/LOG10(EXP(1)))*298.15*(8.314462/4.184/1000)</f>
        <v>0</v>
      </c>
      <c r="BV102" s="16">
        <f>-(logK!BV102/LOG10(EXP(1)))*298.15*(8.314462/4.184/1000)</f>
        <v>0</v>
      </c>
      <c r="BW102" s="16">
        <f>-(logK!BW102/LOG10(EXP(1)))*298.15*(8.314462/4.184/1000)</f>
        <v>0</v>
      </c>
      <c r="BX102" s="16">
        <f>-(logK!BX102/LOG10(EXP(1)))*298.15*(8.314462/4.184/1000)</f>
        <v>0</v>
      </c>
      <c r="BY102" s="16">
        <f>-(logK!BY102/LOG10(EXP(1)))*298.15*(8.314462/4.184/1000)</f>
        <v>-7.2670704487477087</v>
      </c>
      <c r="BZ102" s="16">
        <f>-(logK!BZ102/LOG10(EXP(1)))*298.15*(8.314462/4.184/1000)</f>
        <v>0</v>
      </c>
      <c r="CA102" s="16">
        <f>-(logK!CA102/LOG10(EXP(1)))*298.15*(8.314462/4.184/1000)</f>
        <v>-5.6736027710526002</v>
      </c>
      <c r="CB102" s="16">
        <f>-(logK!CB102/LOG10(EXP(1)))*298.15*(8.314462/4.184/1000)</f>
        <v>-5.5753156023058805</v>
      </c>
      <c r="CC102" s="16">
        <f>-(logK!CC102/LOG10(EXP(1)))*298.15*(8.314462/4.184/1000)</f>
        <v>0</v>
      </c>
      <c r="CD102" s="16">
        <f>-(logK!CD102/LOG10(EXP(1)))*298.15*(8.314462/4.184/1000)</f>
        <v>0</v>
      </c>
      <c r="CE102" s="16">
        <f>-(logK!CE102/LOG10(EXP(1)))*298.15*(8.314462/4.184/1000)</f>
        <v>-8.0055304807659731</v>
      </c>
      <c r="CF102" s="16">
        <f>-(logK!CF102/LOG10(EXP(1)))*298.15*(8.314462/4.184/1000)</f>
        <v>-6.5895445050363666</v>
      </c>
      <c r="CG102" s="16">
        <f>-(logK!CG102/LOG10(EXP(1)))*298.15*(8.314462/4.184/1000)</f>
        <v>0</v>
      </c>
      <c r="CH102" s="16">
        <f>-(logK!CH102/LOG10(EXP(1)))*298.15*(8.314462/4.184/1000)</f>
        <v>0</v>
      </c>
      <c r="CI102" s="16">
        <f>-(logK!CI102/LOG10(EXP(1)))*298.15*(8.314462/4.184/1000)</f>
        <v>0</v>
      </c>
      <c r="CJ102" s="16">
        <f>-(logK!CJ102/LOG10(EXP(1)))*298.15*(8.314462/4.184/1000)</f>
        <v>0</v>
      </c>
      <c r="CK102" s="16">
        <f>-(logK!CK102/LOG10(EXP(1)))*298.15*(8.314462/4.184/1000)</f>
        <v>0</v>
      </c>
      <c r="CL102" s="16">
        <f>-(logK!CL102/LOG10(EXP(1)))*298.15*(8.314462/4.184/1000)</f>
        <v>0</v>
      </c>
      <c r="CM102" s="16">
        <f>-(logK!CM102/LOG10(EXP(1)))*298.15*(8.314462/4.184/1000)</f>
        <v>0</v>
      </c>
      <c r="CN102" s="16">
        <f>-(logK!CN102/LOG10(EXP(1)))*298.15*(8.314462/4.184/1000)</f>
        <v>0</v>
      </c>
      <c r="CO102" s="16">
        <f>-(logK!CO102/LOG10(EXP(1)))*298.15*(8.314462/4.184/1000)</f>
        <v>0</v>
      </c>
      <c r="CP102" s="16">
        <f>-(logK!CP102/LOG10(EXP(1)))*298.15*(8.314462/4.184/1000)</f>
        <v>0</v>
      </c>
      <c r="CQ102" s="16">
        <f>-(logK!CQ102/LOG10(EXP(1)))*298.15*(8.314462/4.184/1000)</f>
        <v>0</v>
      </c>
      <c r="CR102" s="16">
        <f>-(logK!CR102/LOG10(EXP(1)))*298.15*(8.314462/4.184/1000)</f>
        <v>0</v>
      </c>
      <c r="CS102" s="16">
        <f>-(logK!CS102/LOG10(EXP(1)))*298.15*(8.314462/4.184/1000)</f>
        <v>0</v>
      </c>
      <c r="CT102" s="16">
        <f>-(logK!CT102/LOG10(EXP(1)))*298.15*(8.314462/4.184/1000)</f>
        <v>0</v>
      </c>
      <c r="CU102" s="16">
        <f>-(logK!CU102/LOG10(EXP(1)))*298.15*(8.314462/4.184/1000)</f>
        <v>0</v>
      </c>
      <c r="CV102" s="16">
        <f>-(logK!CV102/LOG10(EXP(1)))*298.15*(8.314462/4.184/1000)</f>
        <v>0</v>
      </c>
      <c r="CW102" s="16">
        <f>-(logK!CW102/LOG10(EXP(1)))*298.15*(8.314462/4.184/1000)</f>
        <v>-7.7578923813710841</v>
      </c>
      <c r="CX102" s="16">
        <f>-(logK!CX102/LOG10(EXP(1)))*298.15*(8.314462/4.184/1000)</f>
        <v>0</v>
      </c>
      <c r="CY102" s="16">
        <f>-(logK!CY102/LOG10(EXP(1)))*298.15*(8.314462/4.184/1000)</f>
        <v>0</v>
      </c>
      <c r="CZ102" s="16">
        <f>-(logK!CZ102/LOG10(EXP(1)))*298.15*(8.314462/4.184/1000)</f>
        <v>-7.6521618814746359</v>
      </c>
      <c r="DA102" s="16">
        <f>-(logK!DA102/LOG10(EXP(1)))*298.15*(8.314462/4.184/1000)</f>
        <v>0</v>
      </c>
      <c r="DB102" s="16">
        <f>-(logK!DB102/LOG10(EXP(1)))*298.15*(8.314462/4.184/1000)</f>
        <v>0</v>
      </c>
      <c r="DC102" s="16">
        <f>-(logK!DC102/LOG10(EXP(1)))*298.15*(8.314462/4.184/1000)</f>
        <v>0</v>
      </c>
      <c r="DD102" s="16">
        <f>-(logK!DD102/LOG10(EXP(1)))*298.15*(8.314462/4.184/1000)</f>
        <v>0</v>
      </c>
      <c r="DE102" s="16">
        <f>-(logK!DE102/LOG10(EXP(1)))*298.15*(8.314462/4.184/1000)</f>
        <v>0</v>
      </c>
      <c r="DF102" s="16">
        <f>-(logK!DF102/LOG10(EXP(1)))*298.15*(8.314462/4.184/1000)</f>
        <v>0</v>
      </c>
      <c r="DG102" s="16">
        <f>-(logK!DG102/LOG10(EXP(1)))*298.15*(8.314462/4.184/1000)</f>
        <v>0</v>
      </c>
      <c r="DH102" s="16">
        <f>-(logK!DH102/LOG10(EXP(1)))*298.15*(8.314462/4.184/1000)</f>
        <v>0</v>
      </c>
      <c r="DI102" s="16">
        <f>-(logK!DI102/LOG10(EXP(1)))*298.15*(8.314462/4.184/1000)</f>
        <v>0</v>
      </c>
      <c r="DJ102" s="16">
        <f>-(logK!DJ102/LOG10(EXP(1)))*298.15*(8.314462/4.184/1000)</f>
        <v>0</v>
      </c>
      <c r="DK102" s="16">
        <f>-(logK!DK102/LOG10(EXP(1)))*298.15*(8.314462/4.184/1000)</f>
        <v>0</v>
      </c>
      <c r="DL102" s="16">
        <f>-(logK!DL102/LOG10(EXP(1)))*298.15*(8.314462/4.184/1000)</f>
        <v>-7.7805184164000858</v>
      </c>
      <c r="DM102" s="16">
        <f>-(logK!DM102/LOG10(EXP(1)))*298.15*(8.314462/4.184/1000)</f>
        <v>0</v>
      </c>
      <c r="DN102" s="16">
        <f>-(logK!DN102/LOG10(EXP(1)))*298.15*(8.314462/4.184/1000)</f>
        <v>0</v>
      </c>
      <c r="DO102" s="16">
        <f>-(logK!DO102/LOG10(EXP(1)))*298.15*(8.314462/4.184/1000)</f>
        <v>0</v>
      </c>
      <c r="DP102" s="16">
        <f>-(logK!DP102/LOG10(EXP(1)))*298.15*(8.314462/4.184/1000)</f>
        <v>0</v>
      </c>
      <c r="DQ102" s="16">
        <f>-(logK!DQ102/LOG10(EXP(1)))*298.15*(8.314462/4.184/1000)</f>
        <v>0</v>
      </c>
      <c r="DR102" s="16">
        <f>-(logK!DR102/LOG10(EXP(1)))*298.15*(8.314462/4.184/1000)</f>
        <v>-7.5694967041127281</v>
      </c>
      <c r="DS102" s="16">
        <f>-(logK!DS102/LOG10(EXP(1)))*298.15*(8.314462/4.184/1000)</f>
        <v>-7.456045930943497</v>
      </c>
      <c r="DT102" s="16">
        <f>-(logK!DT102/LOG10(EXP(1)))*298.15*(8.314462/4.184/1000)</f>
        <v>0</v>
      </c>
      <c r="DU102" s="16">
        <f>-(logK!DU102/LOG10(EXP(1)))*298.15*(8.314462/4.184/1000)</f>
        <v>0</v>
      </c>
      <c r="DV102" s="16">
        <f>-(logK!DV102/LOG10(EXP(1)))*298.15*(8.314462/4.184/1000)</f>
        <v>0</v>
      </c>
      <c r="DW102" s="16">
        <f>-(logK!DW102/LOG10(EXP(1)))*298.15*(8.314462/4.184/1000)</f>
        <v>0</v>
      </c>
      <c r="DX102" s="16">
        <f>-(logK!DX102/LOG10(EXP(1)))*298.15*(8.314462/4.184/1000)</f>
        <v>0</v>
      </c>
      <c r="DY102" s="16">
        <f>-(logK!DY102/LOG10(EXP(1)))*298.15*(8.314462/4.184/1000)</f>
        <v>-8.3738430407270474</v>
      </c>
      <c r="DZ102" s="16">
        <f>-(logK!DZ102/LOG10(EXP(1)))*298.15*(8.314462/4.184/1000)</f>
        <v>0</v>
      </c>
      <c r="EA102" s="16">
        <f>-(logK!EA102/LOG10(EXP(1)))*298.15*(8.314462/4.184/1000)</f>
        <v>0</v>
      </c>
      <c r="EB102" s="16">
        <f>-(logK!EB102/LOG10(EXP(1)))*298.15*(8.314462/4.184/1000)</f>
        <v>0</v>
      </c>
      <c r="EC102" s="16">
        <f>-(logK!EC102/LOG10(EXP(1)))*298.15*(8.314462/4.184/1000)</f>
        <v>0</v>
      </c>
      <c r="ED102" s="16">
        <f>-(logK!ED102/LOG10(EXP(1)))*298.15*(8.314462/4.184/1000)</f>
        <v>0</v>
      </c>
      <c r="EE102" s="16">
        <f>-(logK!EE102/LOG10(EXP(1)))*298.15*(8.314462/4.184/1000)</f>
        <v>-6.7409145211137105</v>
      </c>
      <c r="EF102" s="16">
        <f>-(logK!EF102/LOG10(EXP(1)))*298.15*(8.314462/4.184/1000)</f>
        <v>-6.75139875862941</v>
      </c>
      <c r="EG102" s="16">
        <f>-(logK!EG102/LOG10(EXP(1)))*298.15*(8.314462/4.184/1000)</f>
        <v>-6.1425353619792444</v>
      </c>
      <c r="EH102" s="16">
        <f>-(logK!EH102/LOG10(EXP(1)))*298.15*(8.314462/4.184/1000)</f>
        <v>0</v>
      </c>
      <c r="EI102" s="16">
        <f>-(logK!EI102/LOG10(EXP(1)))*298.15*(8.314462/4.184/1000)</f>
        <v>0</v>
      </c>
      <c r="EJ102" s="16">
        <f>-(logK!EJ102/LOG10(EXP(1)))*298.15*(8.314462/4.184/1000)</f>
        <v>0</v>
      </c>
      <c r="EK102" s="16">
        <f>-(logK!EK102/LOG10(EXP(1)))*298.15*(8.314462/4.184/1000)</f>
        <v>-6.3067770476676008</v>
      </c>
      <c r="EL102" s="16">
        <f>-(logK!EL102/LOG10(EXP(1)))*298.15*(8.314462/4.184/1000)</f>
        <v>0</v>
      </c>
      <c r="EM102" s="16">
        <f>-(logK!EM102/LOG10(EXP(1)))*298.15*(8.314462/4.184/1000)</f>
        <v>0</v>
      </c>
      <c r="EN102" s="16">
        <f>-(logK!EN102/LOG10(EXP(1)))*298.15*(8.314462/4.184/1000)</f>
        <v>0</v>
      </c>
      <c r="EO102" s="16">
        <f>-(logK!EO102/LOG10(EXP(1)))*298.15*(8.314462/4.184/1000)</f>
        <v>0</v>
      </c>
      <c r="EP102" s="16">
        <f>-(logK!EP102/LOG10(EXP(1)))*298.15*(8.314462/4.184/1000)</f>
        <v>0</v>
      </c>
      <c r="EQ102" s="16">
        <f>-(logK!EQ102/LOG10(EXP(1)))*298.15*(8.314462/4.184/1000)</f>
        <v>0</v>
      </c>
      <c r="ER102" s="16">
        <f>-(logK!ER102/LOG10(EXP(1)))*298.15*(8.314462/4.184/1000)</f>
        <v>0</v>
      </c>
      <c r="ES102" s="16">
        <f>-(logK!ES102/LOG10(EXP(1)))*298.15*(8.314462/4.184/1000)</f>
        <v>0</v>
      </c>
      <c r="ET102" s="16">
        <f>-(logK!ET102/LOG10(EXP(1)))*298.15*(8.314462/4.184/1000)</f>
        <v>0</v>
      </c>
      <c r="EU102" s="16">
        <f>-(logK!EU102/LOG10(EXP(1)))*298.15*(8.314462/4.184/1000)</f>
        <v>0</v>
      </c>
      <c r="EV102" s="16">
        <f>-(logK!EV102/LOG10(EXP(1)))*298.15*(8.314462/4.184/1000)</f>
        <v>0</v>
      </c>
      <c r="EW102" s="16">
        <f>-(logK!EW102/LOG10(EXP(1)))*298.15*(8.314462/4.184/1000)</f>
        <v>0</v>
      </c>
      <c r="EX102" s="16">
        <f>-(logK!EX102/LOG10(EXP(1)))*298.15*(8.314462/4.184/1000)</f>
        <v>0</v>
      </c>
      <c r="EY102" s="16">
        <f>-(logK!EY102/LOG10(EXP(1)))*298.15*(8.314462/4.184/1000)</f>
        <v>-7.4145864672997623</v>
      </c>
      <c r="EZ102" s="16">
        <f>-(logK!EZ102/LOG10(EXP(1)))*298.15*(8.314462/4.184/1000)</f>
        <v>0</v>
      </c>
      <c r="FA102" s="16">
        <f>-(logK!FA102/LOG10(EXP(1)))*298.15*(8.314462/4.184/1000)</f>
        <v>-6.5340605831413141</v>
      </c>
      <c r="FB102" s="16">
        <f>-(logK!FB102/LOG10(EXP(1)))*298.15*(8.314462/4.184/1000)</f>
        <v>0</v>
      </c>
      <c r="FC102" s="16">
        <f>-(logK!FC102/LOG10(EXP(1)))*298.15*(8.314462/4.184/1000)</f>
        <v>0</v>
      </c>
      <c r="FD102" s="16">
        <f>-(logK!FD102/LOG10(EXP(1)))*298.15*(8.314462/4.184/1000)</f>
        <v>0</v>
      </c>
      <c r="FE102" s="16">
        <f>-(logK!FE102/LOG10(EXP(1)))*298.15*(8.314462/4.184/1000)</f>
        <v>-5.6052335370774191</v>
      </c>
      <c r="FF102" s="16">
        <f>-(logK!FF102/LOG10(EXP(1)))*298.15*(8.314462/4.184/1000)</f>
        <v>0</v>
      </c>
    </row>
    <row r="103" spans="1:162" ht="12.75">
      <c r="A103" s="162">
        <v>101</v>
      </c>
      <c r="B103" s="16">
        <f>-(logK!B103/LOG10(EXP(1)))*298.15*(8.314462/4.184/1000)</f>
        <v>-4.7536092237413614</v>
      </c>
      <c r="C103" s="16">
        <f>-(logK!C103/LOG10(EXP(1)))*298.15*(8.314462/4.184/1000)</f>
        <v>-4.8176660732289527</v>
      </c>
      <c r="D103" s="16">
        <f>-(logK!D103/LOG10(EXP(1)))*298.15*(8.314462/4.184/1000)</f>
        <v>-4.8240643912443888</v>
      </c>
      <c r="E103" s="16">
        <f>-(logK!E103/LOG10(EXP(1)))*298.15*(8.314462/4.184/1000)</f>
        <v>-4.7423050738317869</v>
      </c>
      <c r="F103" s="16">
        <f>-(logK!F103/LOG10(EXP(1)))*298.15*(8.314462/4.184/1000)</f>
        <v>-4.8018353520666661</v>
      </c>
      <c r="G103" s="16">
        <f>-(logK!G103/LOG10(EXP(1)))*298.15*(8.314462/4.184/1000)</f>
        <v>-4.6860408027032943</v>
      </c>
      <c r="H103" s="16">
        <f>-(logK!H103/LOG10(EXP(1)))*298.15*(8.314462/4.184/1000)</f>
        <v>-4.1065196286279706</v>
      </c>
      <c r="I103" s="16">
        <f>-(logK!I103/LOG10(EXP(1)))*298.15*(8.314462/4.184/1000)</f>
        <v>0</v>
      </c>
      <c r="J103" s="16">
        <f>-(logK!J103/LOG10(EXP(1)))*298.15*(8.314462/4.184/1000)</f>
        <v>0</v>
      </c>
      <c r="K103" s="16">
        <f>-(logK!K103/LOG10(EXP(1)))*298.15*(8.314462/4.184/1000)</f>
        <v>0</v>
      </c>
      <c r="L103" s="16">
        <f>-(logK!L103/LOG10(EXP(1)))*298.15*(8.314462/4.184/1000)</f>
        <v>0</v>
      </c>
      <c r="M103" s="16">
        <f>-(logK!M103/LOG10(EXP(1)))*298.15*(8.314462/4.184/1000)</f>
        <v>0</v>
      </c>
      <c r="N103" s="16">
        <f>-(logK!N103/LOG10(EXP(1)))*298.15*(8.314462/4.184/1000)</f>
        <v>-4.636368572651687</v>
      </c>
      <c r="O103" s="16">
        <f>-(logK!O103/LOG10(EXP(1)))*298.15*(8.314462/4.184/1000)</f>
        <v>0</v>
      </c>
      <c r="P103" s="16">
        <f>-(logK!P103/LOG10(EXP(1)))*298.15*(8.314462/4.184/1000)</f>
        <v>0</v>
      </c>
      <c r="Q103" s="16">
        <f>-(logK!Q103/LOG10(EXP(1)))*298.15*(8.314462/4.184/1000)</f>
        <v>0</v>
      </c>
      <c r="R103" s="16">
        <f>-(logK!R103/LOG10(EXP(1)))*298.15*(8.314462/4.184/1000)</f>
        <v>-5.0922698770786621</v>
      </c>
      <c r="S103" s="16">
        <f>-(logK!S103/LOG10(EXP(1)))*298.15*(8.314462/4.184/1000)</f>
        <v>-4.5602872508851924</v>
      </c>
      <c r="T103" s="16">
        <f>-(logK!T103/LOG10(EXP(1)))*298.15*(8.314462/4.184/1000)</f>
        <v>-5.534640580636319</v>
      </c>
      <c r="U103" s="16">
        <f>-(logK!U103/LOG10(EXP(1)))*298.15*(8.314462/4.184/1000)</f>
        <v>-5.0008653340009985</v>
      </c>
      <c r="V103" s="16">
        <f>-(logK!V103/LOG10(EXP(1)))*298.15*(8.314462/4.184/1000)</f>
        <v>-4.6621228258490026</v>
      </c>
      <c r="W103" s="16">
        <f>-(logK!W103/LOG10(EXP(1)))*298.15*(8.314462/4.184/1000)</f>
        <v>-5.3397660947947418</v>
      </c>
      <c r="X103" s="16">
        <f>-(logK!X103/LOG10(EXP(1)))*298.15*(8.314462/4.184/1000)</f>
        <v>-5.5154892824911812</v>
      </c>
      <c r="Y103" s="16">
        <f>-(logK!Y103/LOG10(EXP(1)))*298.15*(8.314462/4.184/1000)</f>
        <v>-5.5153446723185517</v>
      </c>
      <c r="Z103" s="16">
        <f>-(logK!Z103/LOG10(EXP(1)))*298.15*(8.314462/4.184/1000)</f>
        <v>-5.1416610722664782</v>
      </c>
      <c r="AA103" s="16">
        <f>-(logK!AA103/LOG10(EXP(1)))*298.15*(8.314462/4.184/1000)</f>
        <v>0</v>
      </c>
      <c r="AB103" s="16">
        <f>-(logK!AB103/LOG10(EXP(1)))*298.15*(8.314462/4.184/1000)</f>
        <v>0</v>
      </c>
      <c r="AC103" s="16">
        <f>-(logK!AC103/LOG10(EXP(1)))*298.15*(8.314462/4.184/1000)</f>
        <v>-5.1376774712845865</v>
      </c>
      <c r="AD103" s="16">
        <f>-(logK!AD103/LOG10(EXP(1)))*298.15*(8.314462/4.184/1000)</f>
        <v>-5.5340812394025614</v>
      </c>
      <c r="AE103" s="16">
        <f>-(logK!AE103/LOG10(EXP(1)))*298.15*(8.314462/4.184/1000)</f>
        <v>-5.3268303055788859</v>
      </c>
      <c r="AF103" s="16">
        <f>-(logK!AF103/LOG10(EXP(1)))*298.15*(8.314462/4.184/1000)</f>
        <v>0</v>
      </c>
      <c r="AG103" s="16">
        <f>-(logK!AG103/LOG10(EXP(1)))*298.15*(8.314462/4.184/1000)</f>
        <v>-4.1926609071206533</v>
      </c>
      <c r="AH103" s="16">
        <f>-(logK!AH103/LOG10(EXP(1)))*298.15*(8.314462/4.184/1000)</f>
        <v>-4.7281087204696046</v>
      </c>
      <c r="AI103" s="16">
        <f>-(logK!AI103/LOG10(EXP(1)))*298.15*(8.314462/4.184/1000)</f>
        <v>-4.6861990553450408</v>
      </c>
      <c r="AJ103" s="16">
        <f>-(logK!AJ103/LOG10(EXP(1)))*298.15*(8.314462/4.184/1000)</f>
        <v>-4.486604275189304</v>
      </c>
      <c r="AK103" s="16">
        <f>-(logK!AK103/LOG10(EXP(1)))*298.15*(8.314462/4.184/1000)</f>
        <v>-5.3348902763326587</v>
      </c>
      <c r="AL103" s="16">
        <f>-(logK!AL103/LOG10(EXP(1)))*298.15*(8.314462/4.184/1000)</f>
        <v>-5.0894595284407513</v>
      </c>
      <c r="AM103" s="16">
        <f>-(logK!AM103/LOG10(EXP(1)))*298.15*(8.314462/4.184/1000)</f>
        <v>-4.9494877953098833</v>
      </c>
      <c r="AN103" s="16">
        <f>-(logK!AN103/LOG10(EXP(1)))*298.15*(8.314462/4.184/1000)</f>
        <v>-5.1138249782820502</v>
      </c>
      <c r="AO103" s="16">
        <f>-(logK!AO103/LOG10(EXP(1)))*298.15*(8.314462/4.184/1000)</f>
        <v>0</v>
      </c>
      <c r="AP103" s="16">
        <f>-(logK!AP103/LOG10(EXP(1)))*298.15*(8.314462/4.184/1000)</f>
        <v>-4.4566863404177628</v>
      </c>
      <c r="AQ103" s="16">
        <f>-(logK!AQ103/LOG10(EXP(1)))*298.15*(8.314462/4.184/1000)</f>
        <v>-5.0346058886188612</v>
      </c>
      <c r="AR103" s="16">
        <f>-(logK!AR103/LOG10(EXP(1)))*298.15*(8.314462/4.184/1000)</f>
        <v>-5.0502783571394003</v>
      </c>
      <c r="AS103" s="16">
        <f>-(logK!AS103/LOG10(EXP(1)))*298.15*(8.314462/4.184/1000)</f>
        <v>-5.3415723577057106</v>
      </c>
      <c r="AT103" s="16">
        <f>-(logK!AT103/LOG10(EXP(1)))*298.15*(8.314462/4.184/1000)</f>
        <v>0</v>
      </c>
      <c r="AU103" s="16">
        <f>-(logK!AU103/LOG10(EXP(1)))*298.15*(8.314462/4.184/1000)</f>
        <v>0</v>
      </c>
      <c r="AV103" s="16">
        <f>-(logK!AV103/LOG10(EXP(1)))*298.15*(8.314462/4.184/1000)</f>
        <v>-5.3492776242624638</v>
      </c>
      <c r="AW103" s="16">
        <f>-(logK!AW103/LOG10(EXP(1)))*298.15*(8.314462/4.184/1000)</f>
        <v>-5.1718709558771021</v>
      </c>
      <c r="AX103" s="16">
        <f>-(logK!AX103/LOG10(EXP(1)))*298.15*(8.314462/4.184/1000)</f>
        <v>-4.7152875279943247</v>
      </c>
      <c r="AY103" s="16">
        <f>-(logK!AY103/LOG10(EXP(1)))*298.15*(8.314462/4.184/1000)</f>
        <v>-4.7426761489917446</v>
      </c>
      <c r="AZ103" s="16">
        <f>-(logK!AZ103/LOG10(EXP(1)))*298.15*(8.314462/4.184/1000)</f>
        <v>-5.4955767345693669</v>
      </c>
      <c r="BA103" s="16">
        <f>-(logK!BA103/LOG10(EXP(1)))*298.15*(8.314462/4.184/1000)</f>
        <v>-5.3876948172933155</v>
      </c>
      <c r="BB103" s="16">
        <f>-(logK!BB103/LOG10(EXP(1)))*298.15*(8.314462/4.184/1000)</f>
        <v>-5.5233964575908541</v>
      </c>
      <c r="BC103" s="16">
        <f>-(logK!BC103/LOG10(EXP(1)))*298.15*(8.314462/4.184/1000)</f>
        <v>0</v>
      </c>
      <c r="BD103" s="16">
        <f>-(logK!BD103/LOG10(EXP(1)))*298.15*(8.314462/4.184/1000)</f>
        <v>0</v>
      </c>
      <c r="BE103" s="16">
        <f>-(logK!BE103/LOG10(EXP(1)))*298.15*(8.314462/4.184/1000)</f>
        <v>-5.1114402746805627</v>
      </c>
      <c r="BF103" s="16">
        <f>-(logK!BF103/LOG10(EXP(1)))*298.15*(8.314462/4.184/1000)</f>
        <v>-5.1064943339272233</v>
      </c>
      <c r="BG103" s="16">
        <f>-(logK!BG103/LOG10(EXP(1)))*298.15*(8.314462/4.184/1000)</f>
        <v>-5.1976279375682406</v>
      </c>
      <c r="BH103" s="16">
        <f>-(logK!BH103/LOG10(EXP(1)))*298.15*(8.314462/4.184/1000)</f>
        <v>0</v>
      </c>
      <c r="BI103" s="16">
        <f>-(logK!BI103/LOG10(EXP(1)))*298.15*(8.314462/4.184/1000)</f>
        <v>0</v>
      </c>
      <c r="BJ103" s="16">
        <f>-(logK!BJ103/LOG10(EXP(1)))*298.15*(8.314462/4.184/1000)</f>
        <v>0</v>
      </c>
      <c r="BK103" s="16">
        <f>-(logK!BK103/LOG10(EXP(1)))*298.15*(8.314462/4.184/1000)</f>
        <v>0</v>
      </c>
      <c r="BL103" s="16">
        <f>-(logK!BL103/LOG10(EXP(1)))*298.15*(8.314462/4.184/1000)</f>
        <v>0</v>
      </c>
      <c r="BM103" s="16">
        <f>-(logK!BM103/LOG10(EXP(1)))*298.15*(8.314462/4.184/1000)</f>
        <v>0</v>
      </c>
      <c r="BN103" s="16">
        <f>-(logK!BN103/LOG10(EXP(1)))*298.15*(8.314462/4.184/1000)</f>
        <v>0</v>
      </c>
      <c r="BO103" s="16">
        <f>-(logK!BO103/LOG10(EXP(1)))*298.15*(8.314462/4.184/1000)</f>
        <v>-5.1816362352703855</v>
      </c>
      <c r="BP103" s="16">
        <f>-(logK!BP103/LOG10(EXP(1)))*298.15*(8.314462/4.184/1000)</f>
        <v>0</v>
      </c>
      <c r="BQ103" s="16">
        <f>-(logK!BQ103/LOG10(EXP(1)))*298.15*(8.314462/4.184/1000)</f>
        <v>-5.3502080406561818</v>
      </c>
      <c r="BR103" s="16">
        <f>-(logK!BR103/LOG10(EXP(1)))*298.15*(8.314462/4.184/1000)</f>
        <v>0</v>
      </c>
      <c r="BS103" s="16">
        <f>-(logK!BS103/LOG10(EXP(1)))*298.15*(8.314462/4.184/1000)</f>
        <v>-5.1957125349043451</v>
      </c>
      <c r="BT103" s="16">
        <f>-(logK!BT103/LOG10(EXP(1)))*298.15*(8.314462/4.184/1000)</f>
        <v>0</v>
      </c>
      <c r="BU103" s="16">
        <f>-(logK!BU103/LOG10(EXP(1)))*298.15*(8.314462/4.184/1000)</f>
        <v>0</v>
      </c>
      <c r="BV103" s="16">
        <f>-(logK!BV103/LOG10(EXP(1)))*298.15*(8.314462/4.184/1000)</f>
        <v>0</v>
      </c>
      <c r="BW103" s="16">
        <f>-(logK!BW103/LOG10(EXP(1)))*298.15*(8.314462/4.184/1000)</f>
        <v>0</v>
      </c>
      <c r="BX103" s="16">
        <f>-(logK!BX103/LOG10(EXP(1)))*298.15*(8.314462/4.184/1000)</f>
        <v>0</v>
      </c>
      <c r="BY103" s="16">
        <f>-(logK!BY103/LOG10(EXP(1)))*298.15*(8.314462/4.184/1000)</f>
        <v>-4.625910255827308</v>
      </c>
      <c r="BZ103" s="16">
        <f>-(logK!BZ103/LOG10(EXP(1)))*298.15*(8.314462/4.184/1000)</f>
        <v>0</v>
      </c>
      <c r="CA103" s="16">
        <f>-(logK!CA103/LOG10(EXP(1)))*298.15*(8.314462/4.184/1000)</f>
        <v>-5.0278173959867045</v>
      </c>
      <c r="CB103" s="16">
        <f>-(logK!CB103/LOG10(EXP(1)))*298.15*(8.314462/4.184/1000)</f>
        <v>-4.9182356270587917</v>
      </c>
      <c r="CC103" s="16">
        <f>-(logK!CC103/LOG10(EXP(1)))*298.15*(8.314462/4.184/1000)</f>
        <v>0</v>
      </c>
      <c r="CD103" s="16">
        <f>-(logK!CD103/LOG10(EXP(1)))*298.15*(8.314462/4.184/1000)</f>
        <v>0</v>
      </c>
      <c r="CE103" s="16">
        <f>-(logK!CE103/LOG10(EXP(1)))*298.15*(8.314462/4.184/1000)</f>
        <v>-4.8734146590248573</v>
      </c>
      <c r="CF103" s="16">
        <f>-(logK!CF103/LOG10(EXP(1)))*298.15*(8.314462/4.184/1000)</f>
        <v>-5.2113495330051824</v>
      </c>
      <c r="CG103" s="16">
        <f>-(logK!CG103/LOG10(EXP(1)))*298.15*(8.314462/4.184/1000)</f>
        <v>0</v>
      </c>
      <c r="CH103" s="16">
        <f>-(logK!CH103/LOG10(EXP(1)))*298.15*(8.314462/4.184/1000)</f>
        <v>0</v>
      </c>
      <c r="CI103" s="16">
        <f>-(logK!CI103/LOG10(EXP(1)))*298.15*(8.314462/4.184/1000)</f>
        <v>0</v>
      </c>
      <c r="CJ103" s="16">
        <f>-(logK!CJ103/LOG10(EXP(1)))*298.15*(8.314462/4.184/1000)</f>
        <v>0</v>
      </c>
      <c r="CK103" s="16">
        <f>-(logK!CK103/LOG10(EXP(1)))*298.15*(8.314462/4.184/1000)</f>
        <v>0</v>
      </c>
      <c r="CL103" s="16">
        <f>-(logK!CL103/LOG10(EXP(1)))*298.15*(8.314462/4.184/1000)</f>
        <v>0</v>
      </c>
      <c r="CM103" s="16">
        <f>-(logK!CM103/LOG10(EXP(1)))*298.15*(8.314462/4.184/1000)</f>
        <v>0</v>
      </c>
      <c r="CN103" s="16">
        <f>-(logK!CN103/LOG10(EXP(1)))*298.15*(8.314462/4.184/1000)</f>
        <v>0</v>
      </c>
      <c r="CO103" s="16">
        <f>-(logK!CO103/LOG10(EXP(1)))*298.15*(8.314462/4.184/1000)</f>
        <v>0</v>
      </c>
      <c r="CP103" s="16">
        <f>-(logK!CP103/LOG10(EXP(1)))*298.15*(8.314462/4.184/1000)</f>
        <v>0</v>
      </c>
      <c r="CQ103" s="16">
        <f>-(logK!CQ103/LOG10(EXP(1)))*298.15*(8.314462/4.184/1000)</f>
        <v>0</v>
      </c>
      <c r="CR103" s="16">
        <f>-(logK!CR103/LOG10(EXP(1)))*298.15*(8.314462/4.184/1000)</f>
        <v>0</v>
      </c>
      <c r="CS103" s="16">
        <f>-(logK!CS103/LOG10(EXP(1)))*298.15*(8.314462/4.184/1000)</f>
        <v>0</v>
      </c>
      <c r="CT103" s="16">
        <f>-(logK!CT103/LOG10(EXP(1)))*298.15*(8.314462/4.184/1000)</f>
        <v>0</v>
      </c>
      <c r="CU103" s="16">
        <f>-(logK!CU103/LOG10(EXP(1)))*298.15*(8.314462/4.184/1000)</f>
        <v>0</v>
      </c>
      <c r="CV103" s="16">
        <f>-(logK!CV103/LOG10(EXP(1)))*298.15*(8.314462/4.184/1000)</f>
        <v>0</v>
      </c>
      <c r="CW103" s="16">
        <f>-(logK!CW103/LOG10(EXP(1)))*298.15*(8.314462/4.184/1000)</f>
        <v>-4.8224682223578101</v>
      </c>
      <c r="CX103" s="16">
        <f>-(logK!CX103/LOG10(EXP(1)))*298.15*(8.314462/4.184/1000)</f>
        <v>0</v>
      </c>
      <c r="CY103" s="16">
        <f>-(logK!CY103/LOG10(EXP(1)))*298.15*(8.314462/4.184/1000)</f>
        <v>0</v>
      </c>
      <c r="CZ103" s="16">
        <f>-(logK!CZ103/LOG10(EXP(1)))*298.15*(8.314462/4.184/1000)</f>
        <v>-4.8278294398710422</v>
      </c>
      <c r="DA103" s="16">
        <f>-(logK!DA103/LOG10(EXP(1)))*298.15*(8.314462/4.184/1000)</f>
        <v>0</v>
      </c>
      <c r="DB103" s="16">
        <f>-(logK!DB103/LOG10(EXP(1)))*298.15*(8.314462/4.184/1000)</f>
        <v>0</v>
      </c>
      <c r="DC103" s="16">
        <f>-(logK!DC103/LOG10(EXP(1)))*298.15*(8.314462/4.184/1000)</f>
        <v>0</v>
      </c>
      <c r="DD103" s="16">
        <f>-(logK!DD103/LOG10(EXP(1)))*298.15*(8.314462/4.184/1000)</f>
        <v>0</v>
      </c>
      <c r="DE103" s="16">
        <f>-(logK!DE103/LOG10(EXP(1)))*298.15*(8.314462/4.184/1000)</f>
        <v>0</v>
      </c>
      <c r="DF103" s="16">
        <f>-(logK!DF103/LOG10(EXP(1)))*298.15*(8.314462/4.184/1000)</f>
        <v>0</v>
      </c>
      <c r="DG103" s="16">
        <f>-(logK!DG103/LOG10(EXP(1)))*298.15*(8.314462/4.184/1000)</f>
        <v>0</v>
      </c>
      <c r="DH103" s="16">
        <f>-(logK!DH103/LOG10(EXP(1)))*298.15*(8.314462/4.184/1000)</f>
        <v>0</v>
      </c>
      <c r="DI103" s="16">
        <f>-(logK!DI103/LOG10(EXP(1)))*298.15*(8.314462/4.184/1000)</f>
        <v>0</v>
      </c>
      <c r="DJ103" s="16">
        <f>-(logK!DJ103/LOG10(EXP(1)))*298.15*(8.314462/4.184/1000)</f>
        <v>0</v>
      </c>
      <c r="DK103" s="16">
        <f>-(logK!DK103/LOG10(EXP(1)))*298.15*(8.314462/4.184/1000)</f>
        <v>0</v>
      </c>
      <c r="DL103" s="16">
        <f>-(logK!DL103/LOG10(EXP(1)))*298.15*(8.314462/4.184/1000)</f>
        <v>-4.6723519491922314</v>
      </c>
      <c r="DM103" s="16">
        <f>-(logK!DM103/LOG10(EXP(1)))*298.15*(8.314462/4.184/1000)</f>
        <v>0</v>
      </c>
      <c r="DN103" s="16">
        <f>-(logK!DN103/LOG10(EXP(1)))*298.15*(8.314462/4.184/1000)</f>
        <v>0</v>
      </c>
      <c r="DO103" s="16">
        <f>-(logK!DO103/LOG10(EXP(1)))*298.15*(8.314462/4.184/1000)</f>
        <v>0</v>
      </c>
      <c r="DP103" s="16">
        <f>-(logK!DP103/LOG10(EXP(1)))*298.15*(8.314462/4.184/1000)</f>
        <v>0</v>
      </c>
      <c r="DQ103" s="16">
        <f>-(logK!DQ103/LOG10(EXP(1)))*298.15*(8.314462/4.184/1000)</f>
        <v>0</v>
      </c>
      <c r="DR103" s="16">
        <f>-(logK!DR103/LOG10(EXP(1)))*298.15*(8.314462/4.184/1000)</f>
        <v>-5.1909976975778322</v>
      </c>
      <c r="DS103" s="16">
        <f>-(logK!DS103/LOG10(EXP(1)))*298.15*(8.314462/4.184/1000)</f>
        <v>-5.2279196759935607</v>
      </c>
      <c r="DT103" s="16">
        <f>-(logK!DT103/LOG10(EXP(1)))*298.15*(8.314462/4.184/1000)</f>
        <v>0</v>
      </c>
      <c r="DU103" s="16">
        <f>-(logK!DU103/LOG10(EXP(1)))*298.15*(8.314462/4.184/1000)</f>
        <v>0</v>
      </c>
      <c r="DV103" s="16">
        <f>-(logK!DV103/LOG10(EXP(1)))*298.15*(8.314462/4.184/1000)</f>
        <v>0</v>
      </c>
      <c r="DW103" s="16">
        <f>-(logK!DW103/LOG10(EXP(1)))*298.15*(8.314462/4.184/1000)</f>
        <v>0</v>
      </c>
      <c r="DX103" s="16">
        <f>-(logK!DX103/LOG10(EXP(1)))*298.15*(8.314462/4.184/1000)</f>
        <v>0</v>
      </c>
      <c r="DY103" s="16">
        <f>-(logK!DY103/LOG10(EXP(1)))*298.15*(8.314462/4.184/1000)</f>
        <v>-5.0186605707159995</v>
      </c>
      <c r="DZ103" s="16">
        <f>-(logK!DZ103/LOG10(EXP(1)))*298.15*(8.314462/4.184/1000)</f>
        <v>0</v>
      </c>
      <c r="EA103" s="16">
        <f>-(logK!EA103/LOG10(EXP(1)))*298.15*(8.314462/4.184/1000)</f>
        <v>0</v>
      </c>
      <c r="EB103" s="16">
        <f>-(logK!EB103/LOG10(EXP(1)))*298.15*(8.314462/4.184/1000)</f>
        <v>0</v>
      </c>
      <c r="EC103" s="16">
        <f>-(logK!EC103/LOG10(EXP(1)))*298.15*(8.314462/4.184/1000)</f>
        <v>0</v>
      </c>
      <c r="ED103" s="16">
        <f>-(logK!ED103/LOG10(EXP(1)))*298.15*(8.314462/4.184/1000)</f>
        <v>0</v>
      </c>
      <c r="EE103" s="16">
        <f>-(logK!EE103/LOG10(EXP(1)))*298.15*(8.314462/4.184/1000)</f>
        <v>-3.0859674414621865</v>
      </c>
      <c r="EF103" s="16">
        <f>-(logK!EF103/LOG10(EXP(1)))*298.15*(8.314462/4.184/1000)</f>
        <v>-5.3748299689168633</v>
      </c>
      <c r="EG103" s="16">
        <f>-(logK!EG103/LOG10(EXP(1)))*298.15*(8.314462/4.184/1000)</f>
        <v>-3.0090184586599107</v>
      </c>
      <c r="EH103" s="16">
        <f>-(logK!EH103/LOG10(EXP(1)))*298.15*(8.314462/4.184/1000)</f>
        <v>0</v>
      </c>
      <c r="EI103" s="16">
        <f>-(logK!EI103/LOG10(EXP(1)))*298.15*(8.314462/4.184/1000)</f>
        <v>0</v>
      </c>
      <c r="EJ103" s="16">
        <f>-(logK!EJ103/LOG10(EXP(1)))*298.15*(8.314462/4.184/1000)</f>
        <v>0</v>
      </c>
      <c r="EK103" s="16">
        <f>-(logK!EK103/LOG10(EXP(1)))*298.15*(8.314462/4.184/1000)</f>
        <v>-5.2644187378666931</v>
      </c>
      <c r="EL103" s="16">
        <f>-(logK!EL103/LOG10(EXP(1)))*298.15*(8.314462/4.184/1000)</f>
        <v>0</v>
      </c>
      <c r="EM103" s="16">
        <f>-(logK!EM103/LOG10(EXP(1)))*298.15*(8.314462/4.184/1000)</f>
        <v>0</v>
      </c>
      <c r="EN103" s="16">
        <f>-(logK!EN103/LOG10(EXP(1)))*298.15*(8.314462/4.184/1000)</f>
        <v>0</v>
      </c>
      <c r="EO103" s="16">
        <f>-(logK!EO103/LOG10(EXP(1)))*298.15*(8.314462/4.184/1000)</f>
        <v>0</v>
      </c>
      <c r="EP103" s="16">
        <f>-(logK!EP103/LOG10(EXP(1)))*298.15*(8.314462/4.184/1000)</f>
        <v>0</v>
      </c>
      <c r="EQ103" s="16">
        <f>-(logK!EQ103/LOG10(EXP(1)))*298.15*(8.314462/4.184/1000)</f>
        <v>0</v>
      </c>
      <c r="ER103" s="16">
        <f>-(logK!ER103/LOG10(EXP(1)))*298.15*(8.314462/4.184/1000)</f>
        <v>0</v>
      </c>
      <c r="ES103" s="16">
        <f>-(logK!ES103/LOG10(EXP(1)))*298.15*(8.314462/4.184/1000)</f>
        <v>0</v>
      </c>
      <c r="ET103" s="16">
        <f>-(logK!ET103/LOG10(EXP(1)))*298.15*(8.314462/4.184/1000)</f>
        <v>0</v>
      </c>
      <c r="EU103" s="16">
        <f>-(logK!EU103/LOG10(EXP(1)))*298.15*(8.314462/4.184/1000)</f>
        <v>0</v>
      </c>
      <c r="EV103" s="16">
        <f>-(logK!EV103/LOG10(EXP(1)))*298.15*(8.314462/4.184/1000)</f>
        <v>0</v>
      </c>
      <c r="EW103" s="16">
        <f>-(logK!EW103/LOG10(EXP(1)))*298.15*(8.314462/4.184/1000)</f>
        <v>0</v>
      </c>
      <c r="EX103" s="16">
        <f>-(logK!EX103/LOG10(EXP(1)))*298.15*(8.314462/4.184/1000)</f>
        <v>0</v>
      </c>
      <c r="EY103" s="16">
        <f>-(logK!EY103/LOG10(EXP(1)))*298.15*(8.314462/4.184/1000)</f>
        <v>-5.291187990766244</v>
      </c>
      <c r="EZ103" s="16">
        <f>-(logK!EZ103/LOG10(EXP(1)))*298.15*(8.314462/4.184/1000)</f>
        <v>0</v>
      </c>
      <c r="FA103" s="16">
        <f>-(logK!FA103/LOG10(EXP(1)))*298.15*(8.314462/4.184/1000)</f>
        <v>-4.2862891726642367</v>
      </c>
      <c r="FB103" s="16">
        <f>-(logK!FB103/LOG10(EXP(1)))*298.15*(8.314462/4.184/1000)</f>
        <v>0</v>
      </c>
      <c r="FC103" s="16">
        <f>-(logK!FC103/LOG10(EXP(1)))*298.15*(8.314462/4.184/1000)</f>
        <v>0</v>
      </c>
      <c r="FD103" s="16">
        <f>-(logK!FD103/LOG10(EXP(1)))*298.15*(8.314462/4.184/1000)</f>
        <v>0</v>
      </c>
      <c r="FE103" s="16">
        <f>-(logK!FE103/LOG10(EXP(1)))*298.15*(8.314462/4.184/1000)</f>
        <v>-4.9601125502574765</v>
      </c>
      <c r="FF103" s="16">
        <f>-(logK!FF103/LOG10(EXP(1)))*298.15*(8.314462/4.184/1000)</f>
        <v>0</v>
      </c>
    </row>
    <row r="104" spans="1:162" ht="12.75">
      <c r="A104" s="162">
        <v>102</v>
      </c>
      <c r="B104" s="16">
        <f>-(logK!B104/LOG10(EXP(1)))*298.15*(8.314462/4.184/1000)</f>
        <v>-4.1489477075789454</v>
      </c>
      <c r="C104" s="16">
        <f>-(logK!C104/LOG10(EXP(1)))*298.15*(8.314462/4.184/1000)</f>
        <v>-4.1668056996518796</v>
      </c>
      <c r="D104" s="16">
        <f>-(logK!D104/LOG10(EXP(1)))*298.15*(8.314462/4.184/1000)</f>
        <v>-4.203776790956427</v>
      </c>
      <c r="E104" s="16">
        <f>-(logK!E104/LOG10(EXP(1)))*298.15*(8.314462/4.184/1000)</f>
        <v>-4.1016356246844179</v>
      </c>
      <c r="F104" s="16">
        <f>-(logK!F104/LOG10(EXP(1)))*298.15*(8.314462/4.184/1000)</f>
        <v>-4.1903798862844477</v>
      </c>
      <c r="G104" s="16">
        <f>-(logK!G104/LOG10(EXP(1)))*298.15*(8.314462/4.184/1000)</f>
        <v>-4.0922496059325617</v>
      </c>
      <c r="H104" s="16">
        <f>-(logK!H104/LOG10(EXP(1)))*298.15*(8.314462/4.184/1000)</f>
        <v>-3.6683098781507133</v>
      </c>
      <c r="I104" s="16">
        <f>-(logK!I104/LOG10(EXP(1)))*298.15*(8.314462/4.184/1000)</f>
        <v>0</v>
      </c>
      <c r="J104" s="16">
        <f>-(logK!J104/LOG10(EXP(1)))*298.15*(8.314462/4.184/1000)</f>
        <v>0</v>
      </c>
      <c r="K104" s="16">
        <f>-(logK!K104/LOG10(EXP(1)))*298.15*(8.314462/4.184/1000)</f>
        <v>0</v>
      </c>
      <c r="L104" s="16">
        <f>-(logK!L104/LOG10(EXP(1)))*298.15*(8.314462/4.184/1000)</f>
        <v>0</v>
      </c>
      <c r="M104" s="16">
        <f>-(logK!M104/LOG10(EXP(1)))*298.15*(8.314462/4.184/1000)</f>
        <v>0</v>
      </c>
      <c r="N104" s="16">
        <f>-(logK!N104/LOG10(EXP(1)))*298.15*(8.314462/4.184/1000)</f>
        <v>-4.0357834262611512</v>
      </c>
      <c r="O104" s="16">
        <f>-(logK!O104/LOG10(EXP(1)))*298.15*(8.314462/4.184/1000)</f>
        <v>0</v>
      </c>
      <c r="P104" s="16">
        <f>-(logK!P104/LOG10(EXP(1)))*298.15*(8.314462/4.184/1000)</f>
        <v>0</v>
      </c>
      <c r="Q104" s="16">
        <f>-(logK!Q104/LOG10(EXP(1)))*298.15*(8.314462/4.184/1000)</f>
        <v>0</v>
      </c>
      <c r="R104" s="16">
        <f>-(logK!R104/LOG10(EXP(1)))*298.15*(8.314462/4.184/1000)</f>
        <v>-4.5011962601558508</v>
      </c>
      <c r="S104" s="16">
        <f>-(logK!S104/LOG10(EXP(1)))*298.15*(8.314462/4.184/1000)</f>
        <v>-4.058893768943773</v>
      </c>
      <c r="T104" s="16">
        <f>-(logK!T104/LOG10(EXP(1)))*298.15*(8.314462/4.184/1000)</f>
        <v>-4.8416577194164718</v>
      </c>
      <c r="U104" s="16">
        <f>-(logK!U104/LOG10(EXP(1)))*298.15*(8.314462/4.184/1000)</f>
        <v>-4.4029977674583849</v>
      </c>
      <c r="V104" s="16">
        <f>-(logK!V104/LOG10(EXP(1)))*298.15*(8.314462/4.184/1000)</f>
        <v>-4.077843158545992</v>
      </c>
      <c r="W104" s="16">
        <f>-(logK!W104/LOG10(EXP(1)))*298.15*(8.314462/4.184/1000)</f>
        <v>-4.6590123428905379</v>
      </c>
      <c r="X104" s="16">
        <f>-(logK!X104/LOG10(EXP(1)))*298.15*(8.314462/4.184/1000)</f>
        <v>-4.7892160681343032</v>
      </c>
      <c r="Y104" s="16">
        <f>-(logK!Y104/LOG10(EXP(1)))*298.15*(8.314462/4.184/1000)</f>
        <v>-4.8142090715549406</v>
      </c>
      <c r="Z104" s="16">
        <f>-(logK!Z104/LOG10(EXP(1)))*298.15*(8.314462/4.184/1000)</f>
        <v>-4.4534339757804924</v>
      </c>
      <c r="AA104" s="16">
        <f>-(logK!AA104/LOG10(EXP(1)))*298.15*(8.314462/4.184/1000)</f>
        <v>0</v>
      </c>
      <c r="AB104" s="16">
        <f>-(logK!AB104/LOG10(EXP(1)))*298.15*(8.314462/4.184/1000)</f>
        <v>0</v>
      </c>
      <c r="AC104" s="16">
        <f>-(logK!AC104/LOG10(EXP(1)))*298.15*(8.314462/4.184/1000)</f>
        <v>-4.4528473496085015</v>
      </c>
      <c r="AD104" s="16">
        <f>-(logK!AD104/LOG10(EXP(1)))*298.15*(8.314462/4.184/1000)</f>
        <v>-4.878465101091626</v>
      </c>
      <c r="AE104" s="16">
        <f>-(logK!AE104/LOG10(EXP(1)))*298.15*(8.314462/4.184/1000)</f>
        <v>-4.6725729571919112</v>
      </c>
      <c r="AF104" s="16">
        <f>-(logK!AF104/LOG10(EXP(1)))*298.15*(8.314462/4.184/1000)</f>
        <v>0</v>
      </c>
      <c r="AG104" s="16">
        <f>-(logK!AG104/LOG10(EXP(1)))*298.15*(8.314462/4.184/1000)</f>
        <v>-3.7041759294568601</v>
      </c>
      <c r="AH104" s="16">
        <f>-(logK!AH104/LOG10(EXP(1)))*298.15*(8.314462/4.184/1000)</f>
        <v>-4.1533405826343204</v>
      </c>
      <c r="AI104" s="16">
        <f>-(logK!AI104/LOG10(EXP(1)))*298.15*(8.314462/4.184/1000)</f>
        <v>-4.0876520938404468</v>
      </c>
      <c r="AJ104" s="16">
        <f>-(logK!AJ104/LOG10(EXP(1)))*298.15*(8.314462/4.184/1000)</f>
        <v>-3.9614319695785754</v>
      </c>
      <c r="AK104" s="16">
        <f>-(logK!AK104/LOG10(EXP(1)))*298.15*(8.314462/4.184/1000)</f>
        <v>-4.6459837848846925</v>
      </c>
      <c r="AL104" s="16">
        <f>-(logK!AL104/LOG10(EXP(1)))*298.15*(8.314462/4.184/1000)</f>
        <v>-4.44403431455952</v>
      </c>
      <c r="AM104" s="16">
        <f>-(logK!AM104/LOG10(EXP(1)))*298.15*(8.314462/4.184/1000)</f>
        <v>-4.2700928333296391</v>
      </c>
      <c r="AN104" s="16">
        <f>-(logK!AN104/LOG10(EXP(1)))*298.15*(8.314462/4.184/1000)</f>
        <v>-4.4717967392107214</v>
      </c>
      <c r="AO104" s="16">
        <f>-(logK!AO104/LOG10(EXP(1)))*298.15*(8.314462/4.184/1000)</f>
        <v>0</v>
      </c>
      <c r="AP104" s="16">
        <f>-(logK!AP104/LOG10(EXP(1)))*298.15*(8.314462/4.184/1000)</f>
        <v>-3.9620868080961467</v>
      </c>
      <c r="AQ104" s="16">
        <f>-(logK!AQ104/LOG10(EXP(1)))*298.15*(8.314462/4.184/1000)</f>
        <v>-4.3796691452699061</v>
      </c>
      <c r="AR104" s="16">
        <f>-(logK!AR104/LOG10(EXP(1)))*298.15*(8.314462/4.184/1000)</f>
        <v>-4.3980591936383675</v>
      </c>
      <c r="AS104" s="16">
        <f>-(logK!AS104/LOG10(EXP(1)))*298.15*(8.314462/4.184/1000)</f>
        <v>-4.655383446105664</v>
      </c>
      <c r="AT104" s="16">
        <f>-(logK!AT104/LOG10(EXP(1)))*298.15*(8.314462/4.184/1000)</f>
        <v>0</v>
      </c>
      <c r="AU104" s="16">
        <f>-(logK!AU104/LOG10(EXP(1)))*298.15*(8.314462/4.184/1000)</f>
        <v>0</v>
      </c>
      <c r="AV104" s="16">
        <f>-(logK!AV104/LOG10(EXP(1)))*298.15*(8.314462/4.184/1000)</f>
        <v>-4.6624093177004386</v>
      </c>
      <c r="AW104" s="16">
        <f>-(logK!AW104/LOG10(EXP(1)))*298.15*(8.314462/4.184/1000)</f>
        <v>-4.5291633218437921</v>
      </c>
      <c r="AX104" s="16">
        <f>-(logK!AX104/LOG10(EXP(1)))*298.15*(8.314462/4.184/1000)</f>
        <v>-4.1004350874022037</v>
      </c>
      <c r="AY104" s="16">
        <f>-(logK!AY104/LOG10(EXP(1)))*298.15*(8.314462/4.184/1000)</f>
        <v>-4.126464918475663</v>
      </c>
      <c r="AZ104" s="16">
        <f>-(logK!AZ104/LOG10(EXP(1)))*298.15*(8.314462/4.184/1000)</f>
        <v>-4.8284108819047686</v>
      </c>
      <c r="BA104" s="16">
        <f>-(logK!BA104/LOG10(EXP(1)))*298.15*(8.314462/4.184/1000)</f>
        <v>-4.7008265107312894</v>
      </c>
      <c r="BB104" s="16">
        <f>-(logK!BB104/LOG10(EXP(1)))*298.15*(8.314462/4.184/1000)</f>
        <v>-4.8603069746981378</v>
      </c>
      <c r="BC104" s="16">
        <f>-(logK!BC104/LOG10(EXP(1)))*298.15*(8.314462/4.184/1000)</f>
        <v>0</v>
      </c>
      <c r="BD104" s="16">
        <f>-(logK!BD104/LOG10(EXP(1)))*298.15*(8.314462/4.184/1000)</f>
        <v>0</v>
      </c>
      <c r="BE104" s="16">
        <f>-(logK!BE104/LOG10(EXP(1)))*298.15*(8.314462/4.184/1000)</f>
        <v>-4.487076304620718</v>
      </c>
      <c r="BF104" s="16">
        <f>-(logK!BF104/LOG10(EXP(1)))*298.15*(8.314462/4.184/1000)</f>
        <v>-4.5400827541242936</v>
      </c>
      <c r="BG104" s="16">
        <f>-(logK!BG104/LOG10(EXP(1)))*298.15*(8.314462/4.184/1000)</f>
        <v>-4.5753021523943378</v>
      </c>
      <c r="BH104" s="16">
        <f>-(logK!BH104/LOG10(EXP(1)))*298.15*(8.314462/4.184/1000)</f>
        <v>0</v>
      </c>
      <c r="BI104" s="16">
        <f>-(logK!BI104/LOG10(EXP(1)))*298.15*(8.314462/4.184/1000)</f>
        <v>0</v>
      </c>
      <c r="BJ104" s="16">
        <f>-(logK!BJ104/LOG10(EXP(1)))*298.15*(8.314462/4.184/1000)</f>
        <v>0</v>
      </c>
      <c r="BK104" s="16">
        <f>-(logK!BK104/LOG10(EXP(1)))*298.15*(8.314462/4.184/1000)</f>
        <v>0</v>
      </c>
      <c r="BL104" s="16">
        <f>-(logK!BL104/LOG10(EXP(1)))*298.15*(8.314462/4.184/1000)</f>
        <v>0</v>
      </c>
      <c r="BM104" s="16">
        <f>-(logK!BM104/LOG10(EXP(1)))*298.15*(8.314462/4.184/1000)</f>
        <v>0</v>
      </c>
      <c r="BN104" s="16">
        <f>-(logK!BN104/LOG10(EXP(1)))*298.15*(8.314462/4.184/1000)</f>
        <v>0</v>
      </c>
      <c r="BO104" s="16">
        <f>-(logK!BO104/LOG10(EXP(1)))*298.15*(8.314462/4.184/1000)</f>
        <v>-4.5314552566552928</v>
      </c>
      <c r="BP104" s="16">
        <f>-(logK!BP104/LOG10(EXP(1)))*298.15*(8.314462/4.184/1000)</f>
        <v>0</v>
      </c>
      <c r="BQ104" s="16">
        <f>-(logK!BQ104/LOG10(EXP(1)))*298.15*(8.314462/4.184/1000)</f>
        <v>-4.6640191290561352</v>
      </c>
      <c r="BR104" s="16">
        <f>-(logK!BR104/LOG10(EXP(1)))*298.15*(8.314462/4.184/1000)</f>
        <v>0</v>
      </c>
      <c r="BS104" s="16">
        <f>-(logK!BS104/LOG10(EXP(1)))*298.15*(8.314462/4.184/1000)</f>
        <v>-4.5482491361371729</v>
      </c>
      <c r="BT104" s="16">
        <f>-(logK!BT104/LOG10(EXP(1)))*298.15*(8.314462/4.184/1000)</f>
        <v>0</v>
      </c>
      <c r="BU104" s="16">
        <f>-(logK!BU104/LOG10(EXP(1)))*298.15*(8.314462/4.184/1000)</f>
        <v>0</v>
      </c>
      <c r="BV104" s="16">
        <f>-(logK!BV104/LOG10(EXP(1)))*298.15*(8.314462/4.184/1000)</f>
        <v>0</v>
      </c>
      <c r="BW104" s="16">
        <f>-(logK!BW104/LOG10(EXP(1)))*298.15*(8.314462/4.184/1000)</f>
        <v>0</v>
      </c>
      <c r="BX104" s="16">
        <f>-(logK!BX104/LOG10(EXP(1)))*298.15*(8.314462/4.184/1000)</f>
        <v>0</v>
      </c>
      <c r="BY104" s="16">
        <f>-(logK!BY104/LOG10(EXP(1)))*298.15*(8.314462/4.184/1000)</f>
        <v>-4.0538596978399433</v>
      </c>
      <c r="BZ104" s="16">
        <f>-(logK!BZ104/LOG10(EXP(1)))*298.15*(8.314462/4.184/1000)</f>
        <v>0</v>
      </c>
      <c r="CA104" s="16">
        <f>-(logK!CA104/LOG10(EXP(1)))*298.15*(8.314462/4.184/1000)</f>
        <v>-4.3674454929419086</v>
      </c>
      <c r="CB104" s="16">
        <f>-(logK!CB104/LOG10(EXP(1)))*298.15*(8.314462/4.184/1000)</f>
        <v>-4.2463140096603302</v>
      </c>
      <c r="CC104" s="16">
        <f>-(logK!CC104/LOG10(EXP(1)))*298.15*(8.314462/4.184/1000)</f>
        <v>0</v>
      </c>
      <c r="CD104" s="16">
        <f>-(logK!CD104/LOG10(EXP(1)))*298.15*(8.314462/4.184/1000)</f>
        <v>0</v>
      </c>
      <c r="CE104" s="16">
        <f>-(logK!CE104/LOG10(EXP(1)))*298.15*(8.314462/4.184/1000)</f>
        <v>-4.1865463524628304</v>
      </c>
      <c r="CF104" s="16">
        <f>-(logK!CF104/LOG10(EXP(1)))*298.15*(8.314462/4.184/1000)</f>
        <v>-4.5917413276792018</v>
      </c>
      <c r="CG104" s="16">
        <f>-(logK!CG104/LOG10(EXP(1)))*298.15*(8.314462/4.184/1000)</f>
        <v>0</v>
      </c>
      <c r="CH104" s="16">
        <f>-(logK!CH104/LOG10(EXP(1)))*298.15*(8.314462/4.184/1000)</f>
        <v>0</v>
      </c>
      <c r="CI104" s="16">
        <f>-(logK!CI104/LOG10(EXP(1)))*298.15*(8.314462/4.184/1000)</f>
        <v>0</v>
      </c>
      <c r="CJ104" s="16">
        <f>-(logK!CJ104/LOG10(EXP(1)))*298.15*(8.314462/4.184/1000)</f>
        <v>0</v>
      </c>
      <c r="CK104" s="16">
        <f>-(logK!CK104/LOG10(EXP(1)))*298.15*(8.314462/4.184/1000)</f>
        <v>0</v>
      </c>
      <c r="CL104" s="16">
        <f>-(logK!CL104/LOG10(EXP(1)))*298.15*(8.314462/4.184/1000)</f>
        <v>0</v>
      </c>
      <c r="CM104" s="16">
        <f>-(logK!CM104/LOG10(EXP(1)))*298.15*(8.314462/4.184/1000)</f>
        <v>0</v>
      </c>
      <c r="CN104" s="16">
        <f>-(logK!CN104/LOG10(EXP(1)))*298.15*(8.314462/4.184/1000)</f>
        <v>0</v>
      </c>
      <c r="CO104" s="16">
        <f>-(logK!CO104/LOG10(EXP(1)))*298.15*(8.314462/4.184/1000)</f>
        <v>0</v>
      </c>
      <c r="CP104" s="16">
        <f>-(logK!CP104/LOG10(EXP(1)))*298.15*(8.314462/4.184/1000)</f>
        <v>0</v>
      </c>
      <c r="CQ104" s="16">
        <f>-(logK!CQ104/LOG10(EXP(1)))*298.15*(8.314462/4.184/1000)</f>
        <v>0</v>
      </c>
      <c r="CR104" s="16">
        <f>-(logK!CR104/LOG10(EXP(1)))*298.15*(8.314462/4.184/1000)</f>
        <v>0</v>
      </c>
      <c r="CS104" s="16">
        <f>-(logK!CS104/LOG10(EXP(1)))*298.15*(8.314462/4.184/1000)</f>
        <v>0</v>
      </c>
      <c r="CT104" s="16">
        <f>-(logK!CT104/LOG10(EXP(1)))*298.15*(8.314462/4.184/1000)</f>
        <v>0</v>
      </c>
      <c r="CU104" s="16">
        <f>-(logK!CU104/LOG10(EXP(1)))*298.15*(8.314462/4.184/1000)</f>
        <v>0</v>
      </c>
      <c r="CV104" s="16">
        <f>-(logK!CV104/LOG10(EXP(1)))*298.15*(8.314462/4.184/1000)</f>
        <v>0</v>
      </c>
      <c r="CW104" s="16">
        <f>-(logK!CW104/LOG10(EXP(1)))*298.15*(8.314462/4.184/1000)</f>
        <v>-4.1885927228302426</v>
      </c>
      <c r="CX104" s="16">
        <f>-(logK!CX104/LOG10(EXP(1)))*298.15*(8.314462/4.184/1000)</f>
        <v>0</v>
      </c>
      <c r="CY104" s="16">
        <f>-(logK!CY104/LOG10(EXP(1)))*298.15*(8.314462/4.184/1000)</f>
        <v>0</v>
      </c>
      <c r="CZ104" s="16">
        <f>-(logK!CZ104/LOG10(EXP(1)))*298.15*(8.314462/4.184/1000)</f>
        <v>-4.1799584041266824</v>
      </c>
      <c r="DA104" s="16">
        <f>-(logK!DA104/LOG10(EXP(1)))*298.15*(8.314462/4.184/1000)</f>
        <v>0</v>
      </c>
      <c r="DB104" s="16">
        <f>-(logK!DB104/LOG10(EXP(1)))*298.15*(8.314462/4.184/1000)</f>
        <v>0</v>
      </c>
      <c r="DC104" s="16">
        <f>-(logK!DC104/LOG10(EXP(1)))*298.15*(8.314462/4.184/1000)</f>
        <v>0</v>
      </c>
      <c r="DD104" s="16">
        <f>-(logK!DD104/LOG10(EXP(1)))*298.15*(8.314462/4.184/1000)</f>
        <v>0</v>
      </c>
      <c r="DE104" s="16">
        <f>-(logK!DE104/LOG10(EXP(1)))*298.15*(8.314462/4.184/1000)</f>
        <v>0</v>
      </c>
      <c r="DF104" s="16">
        <f>-(logK!DF104/LOG10(EXP(1)))*298.15*(8.314462/4.184/1000)</f>
        <v>0</v>
      </c>
      <c r="DG104" s="16">
        <f>-(logK!DG104/LOG10(EXP(1)))*298.15*(8.314462/4.184/1000)</f>
        <v>0</v>
      </c>
      <c r="DH104" s="16">
        <f>-(logK!DH104/LOG10(EXP(1)))*298.15*(8.314462/4.184/1000)</f>
        <v>0</v>
      </c>
      <c r="DI104" s="16">
        <f>-(logK!DI104/LOG10(EXP(1)))*298.15*(8.314462/4.184/1000)</f>
        <v>0</v>
      </c>
      <c r="DJ104" s="16">
        <f>-(logK!DJ104/LOG10(EXP(1)))*298.15*(8.314462/4.184/1000)</f>
        <v>0</v>
      </c>
      <c r="DK104" s="16">
        <f>-(logK!DK104/LOG10(EXP(1)))*298.15*(8.314462/4.184/1000)</f>
        <v>0</v>
      </c>
      <c r="DL104" s="16">
        <f>-(logK!DL104/LOG10(EXP(1)))*298.15*(8.314462/4.184/1000)</f>
        <v>-4.1315535594559583</v>
      </c>
      <c r="DM104" s="16">
        <f>-(logK!DM104/LOG10(EXP(1)))*298.15*(8.314462/4.184/1000)</f>
        <v>0</v>
      </c>
      <c r="DN104" s="16">
        <f>-(logK!DN104/LOG10(EXP(1)))*298.15*(8.314462/4.184/1000)</f>
        <v>0</v>
      </c>
      <c r="DO104" s="16">
        <f>-(logK!DO104/LOG10(EXP(1)))*298.15*(8.314462/4.184/1000)</f>
        <v>0</v>
      </c>
      <c r="DP104" s="16">
        <f>-(logK!DP104/LOG10(EXP(1)))*298.15*(8.314462/4.184/1000)</f>
        <v>0</v>
      </c>
      <c r="DQ104" s="16">
        <f>-(logK!DQ104/LOG10(EXP(1)))*298.15*(8.314462/4.184/1000)</f>
        <v>0</v>
      </c>
      <c r="DR104" s="16">
        <f>-(logK!DR104/LOG10(EXP(1)))*298.15*(8.314462/4.184/1000)</f>
        <v>-4.5686719124039294</v>
      </c>
      <c r="DS104" s="16">
        <f>-(logK!DS104/LOG10(EXP(1)))*298.15*(8.314462/4.184/1000)</f>
        <v>-4.579776882264408</v>
      </c>
      <c r="DT104" s="16">
        <f>-(logK!DT104/LOG10(EXP(1)))*298.15*(8.314462/4.184/1000)</f>
        <v>0</v>
      </c>
      <c r="DU104" s="16">
        <f>-(logK!DU104/LOG10(EXP(1)))*298.15*(8.314462/4.184/1000)</f>
        <v>0</v>
      </c>
      <c r="DV104" s="16">
        <f>-(logK!DV104/LOG10(EXP(1)))*298.15*(8.314462/4.184/1000)</f>
        <v>0</v>
      </c>
      <c r="DW104" s="16">
        <f>-(logK!DW104/LOG10(EXP(1)))*298.15*(8.314462/4.184/1000)</f>
        <v>0</v>
      </c>
      <c r="DX104" s="16">
        <f>-(logK!DX104/LOG10(EXP(1)))*298.15*(8.314462/4.184/1000)</f>
        <v>0</v>
      </c>
      <c r="DY104" s="16">
        <f>-(logK!DY104/LOG10(EXP(1)))*298.15*(8.314462/4.184/1000)</f>
        <v>-4.3202425498003096</v>
      </c>
      <c r="DZ104" s="16">
        <f>-(logK!DZ104/LOG10(EXP(1)))*298.15*(8.314462/4.184/1000)</f>
        <v>0</v>
      </c>
      <c r="EA104" s="16">
        <f>-(logK!EA104/LOG10(EXP(1)))*298.15*(8.314462/4.184/1000)</f>
        <v>0</v>
      </c>
      <c r="EB104" s="16">
        <f>-(logK!EB104/LOG10(EXP(1)))*298.15*(8.314462/4.184/1000)</f>
        <v>0</v>
      </c>
      <c r="EC104" s="16">
        <f>-(logK!EC104/LOG10(EXP(1)))*298.15*(8.314462/4.184/1000)</f>
        <v>0</v>
      </c>
      <c r="ED104" s="16">
        <f>-(logK!ED104/LOG10(EXP(1)))*298.15*(8.314462/4.184/1000)</f>
        <v>0</v>
      </c>
      <c r="EE104" s="16">
        <f>-(logK!EE104/LOG10(EXP(1)))*298.15*(8.314462/4.184/1000)</f>
        <v>-2.7021092879433497</v>
      </c>
      <c r="EF104" s="16">
        <f>-(logK!EF104/LOG10(EXP(1)))*298.15*(8.314462/4.184/1000)</f>
        <v>-4.7049465364043428</v>
      </c>
      <c r="EG104" s="16">
        <f>-(logK!EG104/LOG10(EXP(1)))*298.15*(8.314462/4.184/1000)</f>
        <v>-2.7087258854646428</v>
      </c>
      <c r="EH104" s="16">
        <f>-(logK!EH104/LOG10(EXP(1)))*298.15*(8.314462/4.184/1000)</f>
        <v>0</v>
      </c>
      <c r="EI104" s="16">
        <f>-(logK!EI104/LOG10(EXP(1)))*298.15*(8.314462/4.184/1000)</f>
        <v>0</v>
      </c>
      <c r="EJ104" s="16">
        <f>-(logK!EJ104/LOG10(EXP(1)))*298.15*(8.314462/4.184/1000)</f>
        <v>0</v>
      </c>
      <c r="EK104" s="16">
        <f>-(logK!EK104/LOG10(EXP(1)))*298.15*(8.314462/4.184/1000)</f>
        <v>-4.5836649859624892</v>
      </c>
      <c r="EL104" s="16">
        <f>-(logK!EL104/LOG10(EXP(1)))*298.15*(8.314462/4.184/1000)</f>
        <v>0</v>
      </c>
      <c r="EM104" s="16">
        <f>-(logK!EM104/LOG10(EXP(1)))*298.15*(8.314462/4.184/1000)</f>
        <v>0</v>
      </c>
      <c r="EN104" s="16">
        <f>-(logK!EN104/LOG10(EXP(1)))*298.15*(8.314462/4.184/1000)</f>
        <v>0</v>
      </c>
      <c r="EO104" s="16">
        <f>-(logK!EO104/LOG10(EXP(1)))*298.15*(8.314462/4.184/1000)</f>
        <v>0</v>
      </c>
      <c r="EP104" s="16">
        <f>-(logK!EP104/LOG10(EXP(1)))*298.15*(8.314462/4.184/1000)</f>
        <v>0</v>
      </c>
      <c r="EQ104" s="16">
        <f>-(logK!EQ104/LOG10(EXP(1)))*298.15*(8.314462/4.184/1000)</f>
        <v>0</v>
      </c>
      <c r="ER104" s="16">
        <f>-(logK!ER104/LOG10(EXP(1)))*298.15*(8.314462/4.184/1000)</f>
        <v>0</v>
      </c>
      <c r="ES104" s="16">
        <f>-(logK!ES104/LOG10(EXP(1)))*298.15*(8.314462/4.184/1000)</f>
        <v>0</v>
      </c>
      <c r="ET104" s="16">
        <f>-(logK!ET104/LOG10(EXP(1)))*298.15*(8.314462/4.184/1000)</f>
        <v>0</v>
      </c>
      <c r="EU104" s="16">
        <f>-(logK!EU104/LOG10(EXP(1)))*298.15*(8.314462/4.184/1000)</f>
        <v>0</v>
      </c>
      <c r="EV104" s="16">
        <f>-(logK!EV104/LOG10(EXP(1)))*298.15*(8.314462/4.184/1000)</f>
        <v>0</v>
      </c>
      <c r="EW104" s="16">
        <f>-(logK!EW104/LOG10(EXP(1)))*298.15*(8.314462/4.184/1000)</f>
        <v>0</v>
      </c>
      <c r="EX104" s="16">
        <f>-(logK!EX104/LOG10(EXP(1)))*298.15*(8.314462/4.184/1000)</f>
        <v>0</v>
      </c>
      <c r="EY104" s="16">
        <f>-(logK!EY104/LOG10(EXP(1)))*298.15*(8.314462/4.184/1000)</f>
        <v>-4.6688622055923403</v>
      </c>
      <c r="EZ104" s="16">
        <f>-(logK!EZ104/LOG10(EXP(1)))*298.15*(8.314462/4.184/1000)</f>
        <v>0</v>
      </c>
      <c r="FA104" s="16">
        <f>-(logK!FA104/LOG10(EXP(1)))*298.15*(8.314462/4.184/1000)</f>
        <v>-3.8215830186697501</v>
      </c>
      <c r="FB104" s="16">
        <f>-(logK!FB104/LOG10(EXP(1)))*298.15*(8.314462/4.184/1000)</f>
        <v>0</v>
      </c>
      <c r="FC104" s="16">
        <f>-(logK!FC104/LOG10(EXP(1)))*298.15*(8.314462/4.184/1000)</f>
        <v>0</v>
      </c>
      <c r="FD104" s="16">
        <f>-(logK!FD104/LOG10(EXP(1)))*298.15*(8.314462/4.184/1000)</f>
        <v>0</v>
      </c>
      <c r="FE104" s="16">
        <f>-(logK!FE104/LOG10(EXP(1)))*298.15*(8.314462/4.184/1000)</f>
        <v>-4.300420042174661</v>
      </c>
      <c r="FF104" s="16">
        <f>-(logK!FF104/LOG10(EXP(1)))*298.15*(8.314462/4.184/1000)</f>
        <v>0</v>
      </c>
    </row>
    <row r="105" spans="1:162" ht="12.75">
      <c r="A105" s="157">
        <v>103</v>
      </c>
      <c r="B105" s="16">
        <f>-(logK!B105/LOG10(EXP(1)))*298.15*(8.314462/4.184/1000)</f>
        <v>-9.0279585074352156</v>
      </c>
      <c r="C105" s="16">
        <f>-(logK!C105/LOG10(EXP(1)))*298.15*(8.314462/4.184/1000)</f>
        <v>-8.9543191876404951</v>
      </c>
      <c r="D105" s="16">
        <f>-(logK!D105/LOG10(EXP(1)))*298.15*(8.314462/4.184/1000)</f>
        <v>-9.0552871015685241</v>
      </c>
      <c r="E105" s="16">
        <f>-(logK!E105/LOG10(EXP(1)))*298.15*(8.314462/4.184/1000)</f>
        <v>-8.9180847896682156</v>
      </c>
      <c r="F105" s="16">
        <f>-(logK!F105/LOG10(EXP(1)))*298.15*(8.314462/4.184/1000)</f>
        <v>-9.0891176964825533</v>
      </c>
      <c r="G105" s="16">
        <f>-(logK!G105/LOG10(EXP(1)))*298.15*(8.314462/4.184/1000)</f>
        <v>-9.0848694315998078</v>
      </c>
      <c r="H105" s="16">
        <f>-(logK!H105/LOG10(EXP(1)))*298.15*(8.314462/4.184/1000)</f>
        <v>-8.6187662887678389</v>
      </c>
      <c r="I105" s="16">
        <f>-(logK!I105/LOG10(EXP(1)))*298.15*(8.314462/4.184/1000)</f>
        <v>0</v>
      </c>
      <c r="J105" s="16">
        <f>-(logK!J105/LOG10(EXP(1)))*298.15*(8.314462/4.184/1000)</f>
        <v>0</v>
      </c>
      <c r="K105" s="16">
        <f>-(logK!K105/LOG10(EXP(1)))*298.15*(8.314462/4.184/1000)</f>
        <v>0</v>
      </c>
      <c r="L105" s="16">
        <f>-(logK!L105/LOG10(EXP(1)))*298.15*(8.314462/4.184/1000)</f>
        <v>0</v>
      </c>
      <c r="M105" s="16">
        <f>-(logK!M105/LOG10(EXP(1)))*298.15*(8.314462/4.184/1000)</f>
        <v>0</v>
      </c>
      <c r="N105" s="16">
        <f>-(logK!N105/LOG10(EXP(1)))*298.15*(8.314462/4.184/1000)</f>
        <v>-9.1666969613579923</v>
      </c>
      <c r="O105" s="16">
        <f>-(logK!O105/LOG10(EXP(1)))*298.15*(8.314462/4.184/1000)</f>
        <v>0</v>
      </c>
      <c r="P105" s="16">
        <f>-(logK!P105/LOG10(EXP(1)))*298.15*(8.314462/4.184/1000)</f>
        <v>0</v>
      </c>
      <c r="Q105" s="16">
        <f>-(logK!Q105/LOG10(EXP(1)))*298.15*(8.314462/4.184/1000)</f>
        <v>0</v>
      </c>
      <c r="R105" s="16">
        <f>-(logK!R105/LOG10(EXP(1)))*298.15*(8.314462/4.184/1000)</f>
        <v>-8.6937725839679842</v>
      </c>
      <c r="S105" s="16">
        <f>-(logK!S105/LOG10(EXP(1)))*298.15*(8.314462/4.184/1000)</f>
        <v>-7.7314218985451761</v>
      </c>
      <c r="T105" s="16">
        <f>-(logK!T105/LOG10(EXP(1)))*298.15*(8.314462/4.184/1000)</f>
        <v>-8.1397519131644174</v>
      </c>
      <c r="U105" s="16">
        <f>-(logK!U105/LOG10(EXP(1)))*298.15*(8.314462/4.184/1000)</f>
        <v>-8.2063135199817179</v>
      </c>
      <c r="V105" s="16">
        <f>-(logK!V105/LOG10(EXP(1)))*298.15*(8.314462/4.184/1000)</f>
        <v>-8.6830359607736387</v>
      </c>
      <c r="W105" s="16">
        <f>-(logK!W105/LOG10(EXP(1)))*298.15*(8.314462/4.184/1000)</f>
        <v>-7.9093551662384183</v>
      </c>
      <c r="X105" s="16">
        <f>-(logK!X105/LOG10(EXP(1)))*298.15*(8.314462/4.184/1000)</f>
        <v>-7.973458400121002</v>
      </c>
      <c r="Y105" s="16">
        <f>-(logK!Y105/LOG10(EXP(1)))*298.15*(8.314462/4.184/1000)</f>
        <v>-8.127457319997017</v>
      </c>
      <c r="Z105" s="16">
        <f>-(logK!Z105/LOG10(EXP(1)))*298.15*(8.314462/4.184/1000)</f>
        <v>-7.2751358764891263</v>
      </c>
      <c r="AA105" s="16">
        <f>-(logK!AA105/LOG10(EXP(1)))*298.15*(8.314462/4.184/1000)</f>
        <v>0</v>
      </c>
      <c r="AB105" s="16">
        <f>-(logK!AB105/LOG10(EXP(1)))*298.15*(8.314462/4.184/1000)</f>
        <v>0</v>
      </c>
      <c r="AC105" s="16">
        <f>-(logK!AC105/LOG10(EXP(1)))*298.15*(8.314462/4.184/1000)</f>
        <v>-8.2709542671474772</v>
      </c>
      <c r="AD105" s="16">
        <f>-(logK!AD105/LOG10(EXP(1)))*298.15*(8.314462/4.184/1000)</f>
        <v>-8.5011409200490888</v>
      </c>
      <c r="AE105" s="16">
        <f>-(logK!AE105/LOG10(EXP(1)))*298.15*(8.314462/4.184/1000)</f>
        <v>-9.0269107658071004</v>
      </c>
      <c r="AF105" s="16">
        <f>-(logK!AF105/LOG10(EXP(1)))*298.15*(8.314462/4.184/1000)</f>
        <v>0</v>
      </c>
      <c r="AG105" s="16">
        <f>-(logK!AG105/LOG10(EXP(1)))*298.15*(8.314462/4.184/1000)</f>
        <v>-8.4156790365183838</v>
      </c>
      <c r="AH105" s="16">
        <f>-(logK!AH105/LOG10(EXP(1)))*298.15*(8.314462/4.184/1000)</f>
        <v>-9.1198596363887017</v>
      </c>
      <c r="AI105" s="16">
        <f>-(logK!AI105/LOG10(EXP(1)))*298.15*(8.314462/4.184/1000)</f>
        <v>-9.093666095685851</v>
      </c>
      <c r="AJ105" s="16">
        <f>-(logK!AJ105/LOG10(EXP(1)))*298.15*(8.314462/4.184/1000)</f>
        <v>-8.8627918623407904</v>
      </c>
      <c r="AK105" s="16">
        <f>-(logK!AK105/LOG10(EXP(1)))*298.15*(8.314462/4.184/1000)</f>
        <v>-7.9660641818600961</v>
      </c>
      <c r="AL105" s="16">
        <f>-(logK!AL105/LOG10(EXP(1)))*298.15*(8.314462/4.184/1000)</f>
        <v>-7.0283272392164955</v>
      </c>
      <c r="AM105" s="16">
        <f>-(logK!AM105/LOG10(EXP(1)))*298.15*(8.314462/4.184/1000)</f>
        <v>-6.9904011750738251</v>
      </c>
      <c r="AN105" s="16">
        <f>-(logK!AN105/LOG10(EXP(1)))*298.15*(8.314462/4.184/1000)</f>
        <v>-7.0424881221589759</v>
      </c>
      <c r="AO105" s="16">
        <f>-(logK!AO105/LOG10(EXP(1)))*298.15*(8.314462/4.184/1000)</f>
        <v>0</v>
      </c>
      <c r="AP105" s="16">
        <f>-(logK!AP105/LOG10(EXP(1)))*298.15*(8.314462/4.184/1000)</f>
        <v>-7.532487413894656</v>
      </c>
      <c r="AQ105" s="16">
        <f>-(logK!AQ105/LOG10(EXP(1)))*298.15*(8.314462/4.184/1000)</f>
        <v>-7.0020463867113003</v>
      </c>
      <c r="AR105" s="16">
        <f>-(logK!AR105/LOG10(EXP(1)))*298.15*(8.314462/4.184/1000)</f>
        <v>-7.0095552017127867</v>
      </c>
      <c r="AS105" s="16">
        <f>-(logK!AS105/LOG10(EXP(1)))*298.15*(8.314462/4.184/1000)</f>
        <v>-7.9326455895133714</v>
      </c>
      <c r="AT105" s="16">
        <f>-(logK!AT105/LOG10(EXP(1)))*298.15*(8.314462/4.184/1000)</f>
        <v>0</v>
      </c>
      <c r="AU105" s="16">
        <f>-(logK!AU105/LOG10(EXP(1)))*298.15*(8.314462/4.184/1000)</f>
        <v>0</v>
      </c>
      <c r="AV105" s="16">
        <f>-(logK!AV105/LOG10(EXP(1)))*298.15*(8.314462/4.184/1000)</f>
        <v>-7.945065693396641</v>
      </c>
      <c r="AW105" s="16">
        <f>-(logK!AW105/LOG10(EXP(1)))*298.15*(8.314462/4.184/1000)</f>
        <v>-9.647236565008587</v>
      </c>
      <c r="AX105" s="16">
        <f>-(logK!AX105/LOG10(EXP(1)))*298.15*(8.314462/4.184/1000)</f>
        <v>-9.1898809733738389</v>
      </c>
      <c r="AY105" s="16">
        <f>-(logK!AY105/LOG10(EXP(1)))*298.15*(8.314462/4.184/1000)</f>
        <v>-9.308062954832522</v>
      </c>
      <c r="AZ105" s="16">
        <f>-(logK!AZ105/LOG10(EXP(1)))*298.15*(8.314462/4.184/1000)</f>
        <v>-9.4020186396348908</v>
      </c>
      <c r="BA105" s="16">
        <f>-(logK!BA105/LOG10(EXP(1)))*298.15*(8.314462/4.184/1000)</f>
        <v>-8.0423910680706783</v>
      </c>
      <c r="BB105" s="16">
        <f>-(logK!BB105/LOG10(EXP(1)))*298.15*(8.314462/4.184/1000)</f>
        <v>-8.6747331540695978</v>
      </c>
      <c r="BC105" s="16">
        <f>-(logK!BC105/LOG10(EXP(1)))*298.15*(8.314462/4.184/1000)</f>
        <v>0</v>
      </c>
      <c r="BD105" s="16">
        <f>-(logK!BD105/LOG10(EXP(1)))*298.15*(8.314462/4.184/1000)</f>
        <v>0</v>
      </c>
      <c r="BE105" s="16">
        <f>-(logK!BE105/LOG10(EXP(1)))*298.15*(8.314462/4.184/1000)</f>
        <v>-8.7701240266229767</v>
      </c>
      <c r="BF105" s="16">
        <f>-(logK!BF105/LOG10(EXP(1)))*298.15*(8.314462/4.184/1000)</f>
        <v>-8.2865937208927551</v>
      </c>
      <c r="BG105" s="16">
        <f>-(logK!BG105/LOG10(EXP(1)))*298.15*(8.314462/4.184/1000)</f>
        <v>-8.7736001277537508</v>
      </c>
      <c r="BH105" s="16">
        <f>-(logK!BH105/LOG10(EXP(1)))*298.15*(8.314462/4.184/1000)</f>
        <v>0</v>
      </c>
      <c r="BI105" s="16">
        <f>-(logK!BI105/LOG10(EXP(1)))*298.15*(8.314462/4.184/1000)</f>
        <v>0</v>
      </c>
      <c r="BJ105" s="16">
        <f>-(logK!BJ105/LOG10(EXP(1)))*298.15*(8.314462/4.184/1000)</f>
        <v>0</v>
      </c>
      <c r="BK105" s="16">
        <f>-(logK!BK105/LOG10(EXP(1)))*298.15*(8.314462/4.184/1000)</f>
        <v>0</v>
      </c>
      <c r="BL105" s="16">
        <f>-(logK!BL105/LOG10(EXP(1)))*298.15*(8.314462/4.184/1000)</f>
        <v>0</v>
      </c>
      <c r="BM105" s="16">
        <f>-(logK!BM105/LOG10(EXP(1)))*298.15*(8.314462/4.184/1000)</f>
        <v>0</v>
      </c>
      <c r="BN105" s="16">
        <f>-(logK!BN105/LOG10(EXP(1)))*298.15*(8.314462/4.184/1000)</f>
        <v>0</v>
      </c>
      <c r="BO105" s="16">
        <f>-(logK!BO105/LOG10(EXP(1)))*298.15*(8.314462/4.184/1000)</f>
        <v>-8.8528683303057605</v>
      </c>
      <c r="BP105" s="16">
        <f>-(logK!BP105/LOG10(EXP(1)))*298.15*(8.314462/4.184/1000)</f>
        <v>0</v>
      </c>
      <c r="BQ105" s="16">
        <f>-(logK!BQ105/LOG10(EXP(1)))*298.15*(8.314462/4.184/1000)</f>
        <v>-7.9471748191219849</v>
      </c>
      <c r="BR105" s="16">
        <f>-(logK!BR105/LOG10(EXP(1)))*298.15*(8.314462/4.184/1000)</f>
        <v>0</v>
      </c>
      <c r="BS105" s="16">
        <f>-(logK!BS105/LOG10(EXP(1)))*298.15*(8.314462/4.184/1000)</f>
        <v>-7.1407029858193809</v>
      </c>
      <c r="BT105" s="16">
        <f>-(logK!BT105/LOG10(EXP(1)))*298.15*(8.314462/4.184/1000)</f>
        <v>0</v>
      </c>
      <c r="BU105" s="16">
        <f>-(logK!BU105/LOG10(EXP(1)))*298.15*(8.314462/4.184/1000)</f>
        <v>0</v>
      </c>
      <c r="BV105" s="16">
        <f>-(logK!BV105/LOG10(EXP(1)))*298.15*(8.314462/4.184/1000)</f>
        <v>0</v>
      </c>
      <c r="BW105" s="16">
        <f>-(logK!BW105/LOG10(EXP(1)))*298.15*(8.314462/4.184/1000)</f>
        <v>0</v>
      </c>
      <c r="BX105" s="16">
        <f>-(logK!BX105/LOG10(EXP(1)))*298.15*(8.314462/4.184/1000)</f>
        <v>0</v>
      </c>
      <c r="BY105" s="16">
        <f>-(logK!BY105/LOG10(EXP(1)))*298.15*(8.314462/4.184/1000)</f>
        <v>-8.4359817590569186</v>
      </c>
      <c r="BZ105" s="16">
        <f>-(logK!BZ105/LOG10(EXP(1)))*298.15*(8.314462/4.184/1000)</f>
        <v>0</v>
      </c>
      <c r="CA105" s="16">
        <f>-(logK!CA105/LOG10(EXP(1)))*298.15*(8.314462/4.184/1000)</f>
        <v>-7.0115852011172564</v>
      </c>
      <c r="CB105" s="16">
        <f>-(logK!CB105/LOG10(EXP(1)))*298.15*(8.314462/4.184/1000)</f>
        <v>-6.936698959645331</v>
      </c>
      <c r="CC105" s="16">
        <f>-(logK!CC105/LOG10(EXP(1)))*298.15*(8.314462/4.184/1000)</f>
        <v>0</v>
      </c>
      <c r="CD105" s="16">
        <f>-(logK!CD105/LOG10(EXP(1)))*298.15*(8.314462/4.184/1000)</f>
        <v>0</v>
      </c>
      <c r="CE105" s="16">
        <f>-(logK!CE105/LOG10(EXP(1)))*298.15*(8.314462/4.184/1000)</f>
        <v>-9.4209080023730003</v>
      </c>
      <c r="CF105" s="16">
        <f>-(logK!CF105/LOG10(EXP(1)))*298.15*(8.314462/4.184/1000)</f>
        <v>-7.8424252127549838</v>
      </c>
      <c r="CG105" s="16">
        <f>-(logK!CG105/LOG10(EXP(1)))*298.15*(8.314462/4.184/1000)</f>
        <v>0</v>
      </c>
      <c r="CH105" s="16">
        <f>-(logK!CH105/LOG10(EXP(1)))*298.15*(8.314462/4.184/1000)</f>
        <v>0</v>
      </c>
      <c r="CI105" s="16">
        <f>-(logK!CI105/LOG10(EXP(1)))*298.15*(8.314462/4.184/1000)</f>
        <v>0</v>
      </c>
      <c r="CJ105" s="16">
        <f>-(logK!CJ105/LOG10(EXP(1)))*298.15*(8.314462/4.184/1000)</f>
        <v>0</v>
      </c>
      <c r="CK105" s="16">
        <f>-(logK!CK105/LOG10(EXP(1)))*298.15*(8.314462/4.184/1000)</f>
        <v>0</v>
      </c>
      <c r="CL105" s="16">
        <f>-(logK!CL105/LOG10(EXP(1)))*298.15*(8.314462/4.184/1000)</f>
        <v>0</v>
      </c>
      <c r="CM105" s="16">
        <f>-(logK!CM105/LOG10(EXP(1)))*298.15*(8.314462/4.184/1000)</f>
        <v>0</v>
      </c>
      <c r="CN105" s="16">
        <f>-(logK!CN105/LOG10(EXP(1)))*298.15*(8.314462/4.184/1000)</f>
        <v>0</v>
      </c>
      <c r="CO105" s="16">
        <f>-(logK!CO105/LOG10(EXP(1)))*298.15*(8.314462/4.184/1000)</f>
        <v>0</v>
      </c>
      <c r="CP105" s="16">
        <f>-(logK!CP105/LOG10(EXP(1)))*298.15*(8.314462/4.184/1000)</f>
        <v>0</v>
      </c>
      <c r="CQ105" s="16">
        <f>-(logK!CQ105/LOG10(EXP(1)))*298.15*(8.314462/4.184/1000)</f>
        <v>0</v>
      </c>
      <c r="CR105" s="16">
        <f>-(logK!CR105/LOG10(EXP(1)))*298.15*(8.314462/4.184/1000)</f>
        <v>0</v>
      </c>
      <c r="CS105" s="16">
        <f>-(logK!CS105/LOG10(EXP(1)))*298.15*(8.314462/4.184/1000)</f>
        <v>0</v>
      </c>
      <c r="CT105" s="16">
        <f>-(logK!CT105/LOG10(EXP(1)))*298.15*(8.314462/4.184/1000)</f>
        <v>0</v>
      </c>
      <c r="CU105" s="16">
        <f>-(logK!CU105/LOG10(EXP(1)))*298.15*(8.314462/4.184/1000)</f>
        <v>0</v>
      </c>
      <c r="CV105" s="16">
        <f>-(logK!CV105/LOG10(EXP(1)))*298.15*(8.314462/4.184/1000)</f>
        <v>0</v>
      </c>
      <c r="CW105" s="16">
        <f>-(logK!CW105/LOG10(EXP(1)))*298.15*(8.314462/4.184/1000)</f>
        <v>-9.0480838778752393</v>
      </c>
      <c r="CX105" s="16">
        <f>-(logK!CX105/LOG10(EXP(1)))*298.15*(8.314462/4.184/1000)</f>
        <v>0</v>
      </c>
      <c r="CY105" s="16">
        <f>-(logK!CY105/LOG10(EXP(1)))*298.15*(8.314462/4.184/1000)</f>
        <v>0</v>
      </c>
      <c r="CZ105" s="16">
        <f>-(logK!CZ105/LOG10(EXP(1)))*298.15*(8.314462/4.184/1000)</f>
        <v>-8.9688107640343517</v>
      </c>
      <c r="DA105" s="16">
        <f>-(logK!DA105/LOG10(EXP(1)))*298.15*(8.314462/4.184/1000)</f>
        <v>0</v>
      </c>
      <c r="DB105" s="16">
        <f>-(logK!DB105/LOG10(EXP(1)))*298.15*(8.314462/4.184/1000)</f>
        <v>0</v>
      </c>
      <c r="DC105" s="16">
        <f>-(logK!DC105/LOG10(EXP(1)))*298.15*(8.314462/4.184/1000)</f>
        <v>0</v>
      </c>
      <c r="DD105" s="16">
        <f>-(logK!DD105/LOG10(EXP(1)))*298.15*(8.314462/4.184/1000)</f>
        <v>0</v>
      </c>
      <c r="DE105" s="16">
        <f>-(logK!DE105/LOG10(EXP(1)))*298.15*(8.314462/4.184/1000)</f>
        <v>0</v>
      </c>
      <c r="DF105" s="16">
        <f>-(logK!DF105/LOG10(EXP(1)))*298.15*(8.314462/4.184/1000)</f>
        <v>0</v>
      </c>
      <c r="DG105" s="16">
        <f>-(logK!DG105/LOG10(EXP(1)))*298.15*(8.314462/4.184/1000)</f>
        <v>0</v>
      </c>
      <c r="DH105" s="16">
        <f>-(logK!DH105/LOG10(EXP(1)))*298.15*(8.314462/4.184/1000)</f>
        <v>0</v>
      </c>
      <c r="DI105" s="16">
        <f>-(logK!DI105/LOG10(EXP(1)))*298.15*(8.314462/4.184/1000)</f>
        <v>0</v>
      </c>
      <c r="DJ105" s="16">
        <f>-(logK!DJ105/LOG10(EXP(1)))*298.15*(8.314462/4.184/1000)</f>
        <v>0</v>
      </c>
      <c r="DK105" s="16">
        <f>-(logK!DK105/LOG10(EXP(1)))*298.15*(8.314462/4.184/1000)</f>
        <v>0</v>
      </c>
      <c r="DL105" s="16">
        <f>-(logK!DL105/LOG10(EXP(1)))*298.15*(8.314462/4.184/1000)</f>
        <v>-8.8862187103069026</v>
      </c>
      <c r="DM105" s="16">
        <f>-(logK!DM105/LOG10(EXP(1)))*298.15*(8.314462/4.184/1000)</f>
        <v>0</v>
      </c>
      <c r="DN105" s="16">
        <f>-(logK!DN105/LOG10(EXP(1)))*298.15*(8.314462/4.184/1000)</f>
        <v>0</v>
      </c>
      <c r="DO105" s="16">
        <f>-(logK!DO105/LOG10(EXP(1)))*298.15*(8.314462/4.184/1000)</f>
        <v>0</v>
      </c>
      <c r="DP105" s="16">
        <f>-(logK!DP105/LOG10(EXP(1)))*298.15*(8.314462/4.184/1000)</f>
        <v>0</v>
      </c>
      <c r="DQ105" s="16">
        <f>-(logK!DQ105/LOG10(EXP(1)))*298.15*(8.314462/4.184/1000)</f>
        <v>0</v>
      </c>
      <c r="DR105" s="16">
        <f>-(logK!DR105/LOG10(EXP(1)))*298.15*(8.314462/4.184/1000)</f>
        <v>-8.8433267874059815</v>
      </c>
      <c r="DS105" s="16">
        <f>-(logK!DS105/LOG10(EXP(1)))*298.15*(8.314462/4.184/1000)</f>
        <v>-8.7805468730276548</v>
      </c>
      <c r="DT105" s="16">
        <f>-(logK!DT105/LOG10(EXP(1)))*298.15*(8.314462/4.184/1000)</f>
        <v>0</v>
      </c>
      <c r="DU105" s="16">
        <f>-(logK!DU105/LOG10(EXP(1)))*298.15*(8.314462/4.184/1000)</f>
        <v>0</v>
      </c>
      <c r="DV105" s="16">
        <f>-(logK!DV105/LOG10(EXP(1)))*298.15*(8.314462/4.184/1000)</f>
        <v>0</v>
      </c>
      <c r="DW105" s="16">
        <f>-(logK!DW105/LOG10(EXP(1)))*298.15*(8.314462/4.184/1000)</f>
        <v>0</v>
      </c>
      <c r="DX105" s="16">
        <f>-(logK!DX105/LOG10(EXP(1)))*298.15*(8.314462/4.184/1000)</f>
        <v>0</v>
      </c>
      <c r="DY105" s="16">
        <f>-(logK!DY105/LOG10(EXP(1)))*298.15*(8.314462/4.184/1000)</f>
        <v>-9.808992592823996</v>
      </c>
      <c r="DZ105" s="16">
        <f>-(logK!DZ105/LOG10(EXP(1)))*298.15*(8.314462/4.184/1000)</f>
        <v>0</v>
      </c>
      <c r="EA105" s="16">
        <f>-(logK!EA105/LOG10(EXP(1)))*298.15*(8.314462/4.184/1000)</f>
        <v>0</v>
      </c>
      <c r="EB105" s="16">
        <f>-(logK!EB105/LOG10(EXP(1)))*298.15*(8.314462/4.184/1000)</f>
        <v>0</v>
      </c>
      <c r="EC105" s="16">
        <f>-(logK!EC105/LOG10(EXP(1)))*298.15*(8.314462/4.184/1000)</f>
        <v>0</v>
      </c>
      <c r="ED105" s="16">
        <f>-(logK!ED105/LOG10(EXP(1)))*298.15*(8.314462/4.184/1000)</f>
        <v>0</v>
      </c>
      <c r="EE105" s="16">
        <f>-(logK!EE105/LOG10(EXP(1)))*298.15*(8.314462/4.184/1000)</f>
        <v>-7.515049609870494</v>
      </c>
      <c r="EF105" s="16">
        <f>-(logK!EF105/LOG10(EXP(1)))*298.15*(8.314462/4.184/1000)</f>
        <v>-8.1255964872095827</v>
      </c>
      <c r="EG105" s="16">
        <f>-(logK!EG105/LOG10(EXP(1)))*298.15*(8.314462/4.184/1000)</f>
        <v>-6.7425011402719095</v>
      </c>
      <c r="EH105" s="16">
        <f>-(logK!EH105/LOG10(EXP(1)))*298.15*(8.314462/4.184/1000)</f>
        <v>0</v>
      </c>
      <c r="EI105" s="16">
        <f>-(logK!EI105/LOG10(EXP(1)))*298.15*(8.314462/4.184/1000)</f>
        <v>0</v>
      </c>
      <c r="EJ105" s="16">
        <f>-(logK!EJ105/LOG10(EXP(1)))*298.15*(8.314462/4.184/1000)</f>
        <v>0</v>
      </c>
      <c r="EK105" s="16">
        <f>-(logK!EK105/LOG10(EXP(1)))*298.15*(8.314462/4.184/1000)</f>
        <v>-7.6912939398871689</v>
      </c>
      <c r="EL105" s="16">
        <f>-(logK!EL105/LOG10(EXP(1)))*298.15*(8.314462/4.184/1000)</f>
        <v>0</v>
      </c>
      <c r="EM105" s="16">
        <f>-(logK!EM105/LOG10(EXP(1)))*298.15*(8.314462/4.184/1000)</f>
        <v>0</v>
      </c>
      <c r="EN105" s="16">
        <f>-(logK!EN105/LOG10(EXP(1)))*298.15*(8.314462/4.184/1000)</f>
        <v>0</v>
      </c>
      <c r="EO105" s="16">
        <f>-(logK!EO105/LOG10(EXP(1)))*298.15*(8.314462/4.184/1000)</f>
        <v>0</v>
      </c>
      <c r="EP105" s="16">
        <f>-(logK!EP105/LOG10(EXP(1)))*298.15*(8.314462/4.184/1000)</f>
        <v>0</v>
      </c>
      <c r="EQ105" s="16">
        <f>-(logK!EQ105/LOG10(EXP(1)))*298.15*(8.314462/4.184/1000)</f>
        <v>0</v>
      </c>
      <c r="ER105" s="16">
        <f>-(logK!ER105/LOG10(EXP(1)))*298.15*(8.314462/4.184/1000)</f>
        <v>0</v>
      </c>
      <c r="ES105" s="16">
        <f>-(logK!ES105/LOG10(EXP(1)))*298.15*(8.314462/4.184/1000)</f>
        <v>0</v>
      </c>
      <c r="ET105" s="16">
        <f>-(logK!ET105/LOG10(EXP(1)))*298.15*(8.314462/4.184/1000)</f>
        <v>0</v>
      </c>
      <c r="EU105" s="16">
        <f>-(logK!EU105/LOG10(EXP(1)))*298.15*(8.314462/4.184/1000)</f>
        <v>0</v>
      </c>
      <c r="EV105" s="16">
        <f>-(logK!EV105/LOG10(EXP(1)))*298.15*(8.314462/4.184/1000)</f>
        <v>0</v>
      </c>
      <c r="EW105" s="16">
        <f>-(logK!EW105/LOG10(EXP(1)))*298.15*(8.314462/4.184/1000)</f>
        <v>0</v>
      </c>
      <c r="EX105" s="16">
        <f>-(logK!EX105/LOG10(EXP(1)))*298.15*(8.314462/4.184/1000)</f>
        <v>0</v>
      </c>
      <c r="EY105" s="16">
        <f>-(logK!EY105/LOG10(EXP(1)))*298.15*(8.314462/4.184/1000)</f>
        <v>-8.6849240784993018</v>
      </c>
      <c r="EZ105" s="16">
        <f>-(logK!EZ105/LOG10(EXP(1)))*298.15*(8.314462/4.184/1000)</f>
        <v>0</v>
      </c>
      <c r="FA105" s="16">
        <f>-(logK!FA105/LOG10(EXP(1)))*298.15*(8.314462/4.184/1000)</f>
        <v>-7.4733118398567937</v>
      </c>
      <c r="FB105" s="16">
        <f>-(logK!FB105/LOG10(EXP(1)))*298.15*(8.314462/4.184/1000)</f>
        <v>0</v>
      </c>
      <c r="FC105" s="16">
        <f>-(logK!FC105/LOG10(EXP(1)))*298.15*(8.314462/4.184/1000)</f>
        <v>0</v>
      </c>
      <c r="FD105" s="16">
        <f>-(logK!FD105/LOG10(EXP(1)))*298.15*(8.314462/4.184/1000)</f>
        <v>0</v>
      </c>
      <c r="FE105" s="16">
        <f>-(logK!FE105/LOG10(EXP(1)))*298.15*(8.314462/4.184/1000)</f>
        <v>-6.9418394420082645</v>
      </c>
      <c r="FF105" s="16">
        <f>-(logK!FF105/LOG10(EXP(1)))*298.15*(8.314462/4.184/1000)</f>
        <v>0</v>
      </c>
    </row>
    <row r="106" spans="1:162" ht="12.75">
      <c r="A106" s="157">
        <v>104</v>
      </c>
      <c r="B106" s="16">
        <f>-(logK!B106/LOG10(EXP(1)))*298.15*(8.314462/4.184/1000)</f>
        <v>-3.3869339526317881</v>
      </c>
      <c r="C106" s="16">
        <f>-(logK!C106/LOG10(EXP(1)))*298.15*(8.314462/4.184/1000)</f>
        <v>-3.2564164505983544</v>
      </c>
      <c r="D106" s="16">
        <f>-(logK!D106/LOG10(EXP(1)))*298.15*(8.314462/4.184/1000)</f>
        <v>-3.3836051901674673</v>
      </c>
      <c r="E106" s="16">
        <f>-(logK!E106/LOG10(EXP(1)))*298.15*(8.314462/4.184/1000)</f>
        <v>-3.2358436071713217</v>
      </c>
      <c r="F106" s="16">
        <f>-(logK!F106/LOG10(EXP(1)))*298.15*(8.314462/4.184/1000)</f>
        <v>-3.3967292454571254</v>
      </c>
      <c r="G106" s="16">
        <f>-(logK!G106/LOG10(EXP(1)))*298.15*(8.314462/4.184/1000)</f>
        <v>-3.3536326855194631</v>
      </c>
      <c r="H106" s="16">
        <f>-(logK!H106/LOG10(EXP(1)))*298.15*(8.314462/4.184/1000)</f>
        <v>-2.8483019869911459</v>
      </c>
      <c r="I106" s="16">
        <f>-(logK!I106/LOG10(EXP(1)))*298.15*(8.314462/4.184/1000)</f>
        <v>0</v>
      </c>
      <c r="J106" s="16">
        <f>-(logK!J106/LOG10(EXP(1)))*298.15*(8.314462/4.184/1000)</f>
        <v>0</v>
      </c>
      <c r="K106" s="16">
        <f>-(logK!K106/LOG10(EXP(1)))*298.15*(8.314462/4.184/1000)</f>
        <v>0</v>
      </c>
      <c r="L106" s="16">
        <f>-(logK!L106/LOG10(EXP(1)))*298.15*(8.314462/4.184/1000)</f>
        <v>0</v>
      </c>
      <c r="M106" s="16">
        <f>-(logK!M106/LOG10(EXP(1)))*298.15*(8.314462/4.184/1000)</f>
        <v>0</v>
      </c>
      <c r="N106" s="16">
        <f>-(logK!N106/LOG10(EXP(1)))*298.15*(8.314462/4.184/1000)</f>
        <v>-3.3668658805620502</v>
      </c>
      <c r="O106" s="16">
        <f>-(logK!O106/LOG10(EXP(1)))*298.15*(8.314462/4.184/1000)</f>
        <v>0</v>
      </c>
      <c r="P106" s="16">
        <f>-(logK!P106/LOG10(EXP(1)))*298.15*(8.314462/4.184/1000)</f>
        <v>0</v>
      </c>
      <c r="Q106" s="16">
        <f>-(logK!Q106/LOG10(EXP(1)))*298.15*(8.314462/4.184/1000)</f>
        <v>0</v>
      </c>
      <c r="R106" s="16">
        <f>-(logK!R106/LOG10(EXP(1)))*298.15*(8.314462/4.184/1000)</f>
        <v>-3.5580923701619906</v>
      </c>
      <c r="S106" s="16">
        <f>-(logK!S106/LOG10(EXP(1)))*298.15*(8.314462/4.184/1000)</f>
        <v>-3.0751626059222597</v>
      </c>
      <c r="T106" s="16">
        <f>-(logK!T106/LOG10(EXP(1)))*298.15*(8.314462/4.184/1000)</f>
        <v>-3.3048745008986322</v>
      </c>
      <c r="U106" s="16">
        <f>-(logK!U106/LOG10(EXP(1)))*298.15*(8.314462/4.184/1000)</f>
        <v>-3.1955710383406859</v>
      </c>
      <c r="V106" s="16">
        <f>-(logK!V106/LOG10(EXP(1)))*298.15*(8.314462/4.184/1000)</f>
        <v>-3.0223526079739562</v>
      </c>
      <c r="W106" s="16">
        <f>-(logK!W106/LOG10(EXP(1)))*298.15*(8.314462/4.184/1000)</f>
        <v>-3.077495468141108</v>
      </c>
      <c r="X106" s="16">
        <f>-(logK!X106/LOG10(EXP(1)))*298.15*(8.314462/4.184/1000)</f>
        <v>-3.3003315586829802</v>
      </c>
      <c r="Y106" s="16">
        <f>-(logK!Y106/LOG10(EXP(1)))*298.15*(8.314462/4.184/1000)</f>
        <v>-3.2646565019444602</v>
      </c>
      <c r="Z106" s="16">
        <f>-(logK!Z106/LOG10(EXP(1)))*298.15*(8.314462/4.184/1000)</f>
        <v>-2.9746448934750616</v>
      </c>
      <c r="AA106" s="16">
        <f>-(logK!AA106/LOG10(EXP(1)))*298.15*(8.314462/4.184/1000)</f>
        <v>0</v>
      </c>
      <c r="AB106" s="16">
        <f>-(logK!AB106/LOG10(EXP(1)))*298.15*(8.314462/4.184/1000)</f>
        <v>0</v>
      </c>
      <c r="AC106" s="16">
        <f>-(logK!AC106/LOG10(EXP(1)))*298.15*(8.314462/4.184/1000)</f>
        <v>-3.4149282992579617</v>
      </c>
      <c r="AD106" s="16">
        <f>-(logK!AD106/LOG10(EXP(1)))*298.15*(8.314462/4.184/1000)</f>
        <v>-3.4407262083564483</v>
      </c>
      <c r="AE106" s="16">
        <f>-(logK!AE106/LOG10(EXP(1)))*298.15*(8.314462/4.184/1000)</f>
        <v>-3.7502192627235922</v>
      </c>
      <c r="AF106" s="16">
        <f>-(logK!AF106/LOG10(EXP(1)))*298.15*(8.314462/4.184/1000)</f>
        <v>0</v>
      </c>
      <c r="AG106" s="16">
        <f>-(logK!AG106/LOG10(EXP(1)))*298.15*(8.314462/4.184/1000)</f>
        <v>-2.965572651512876</v>
      </c>
      <c r="AH106" s="16">
        <f>-(logK!AH106/LOG10(EXP(1)))*298.15*(8.314462/4.184/1000)</f>
        <v>-3.4145053827153631</v>
      </c>
      <c r="AI106" s="16">
        <f>-(logK!AI106/LOG10(EXP(1)))*298.15*(8.314462/4.184/1000)</f>
        <v>-3.3559655477383106</v>
      </c>
      <c r="AJ106" s="16">
        <f>-(logK!AJ106/LOG10(EXP(1)))*298.15*(8.314462/4.184/1000)</f>
        <v>-3.2703181266276289</v>
      </c>
      <c r="AK106" s="16">
        <f>-(logK!AK106/LOG10(EXP(1)))*298.15*(8.314462/4.184/1000)</f>
        <v>-3.2122967054769864</v>
      </c>
      <c r="AL106" s="16">
        <f>-(logK!AL106/LOG10(EXP(1)))*298.15*(8.314462/4.184/1000)</f>
        <v>-2.9924756006097644</v>
      </c>
      <c r="AM106" s="16">
        <f>-(logK!AM106/LOG10(EXP(1)))*298.15*(8.314462/4.184/1000)</f>
        <v>-2.7421362923298958</v>
      </c>
      <c r="AN106" s="16">
        <f>-(logK!AN106/LOG10(EXP(1)))*298.15*(8.314462/4.184/1000)</f>
        <v>-3.0278778079659641</v>
      </c>
      <c r="AO106" s="16">
        <f>-(logK!AO106/LOG10(EXP(1)))*298.15*(8.314462/4.184/1000)</f>
        <v>0</v>
      </c>
      <c r="AP106" s="16">
        <f>-(logK!AP106/LOG10(EXP(1)))*298.15*(8.314462/4.184/1000)</f>
        <v>-2.7663516750109189</v>
      </c>
      <c r="AQ106" s="16">
        <f>-(logK!AQ106/LOG10(EXP(1)))*298.15*(8.314462/4.184/1000)</f>
        <v>-2.9067190397461542</v>
      </c>
      <c r="AR106" s="16">
        <f>-(logK!AR106/LOG10(EXP(1)))*298.15*(8.314462/4.184/1000)</f>
        <v>-2.9312209142786134</v>
      </c>
      <c r="AS106" s="16">
        <f>-(logK!AS106/LOG10(EXP(1)))*298.15*(8.314462/4.184/1000)</f>
        <v>-3.1960348822906322</v>
      </c>
      <c r="AT106" s="16">
        <f>-(logK!AT106/LOG10(EXP(1)))*298.15*(8.314462/4.184/1000)</f>
        <v>0</v>
      </c>
      <c r="AU106" s="16">
        <f>-(logK!AU106/LOG10(EXP(1)))*298.15*(8.314462/4.184/1000)</f>
        <v>0</v>
      </c>
      <c r="AV106" s="16">
        <f>-(logK!AV106/LOG10(EXP(1)))*298.15*(8.314462/4.184/1000)</f>
        <v>-3.2310551005115808</v>
      </c>
      <c r="AW106" s="16">
        <f>-(logK!AW106/LOG10(EXP(1)))*298.15*(8.314462/4.184/1000)</f>
        <v>-3.6886235146645401</v>
      </c>
      <c r="AX106" s="16">
        <f>-(logK!AX106/LOG10(EXP(1)))*298.15*(8.314462/4.184/1000)</f>
        <v>-3.3821181610338149</v>
      </c>
      <c r="AY106" s="16">
        <f>-(logK!AY106/LOG10(EXP(1)))*298.15*(8.314462/4.184/1000)</f>
        <v>-3.510357370724865</v>
      </c>
      <c r="AZ106" s="16">
        <f>-(logK!AZ106/LOG10(EXP(1)))*298.15*(8.314462/4.184/1000)</f>
        <v>-3.8419102976526935</v>
      </c>
      <c r="BA106" s="16">
        <f>-(logK!BA106/LOG10(EXP(1)))*298.15*(8.314462/4.184/1000)</f>
        <v>-3.2388995202533208</v>
      </c>
      <c r="BB106" s="16">
        <f>-(logK!BB106/LOG10(EXP(1)))*298.15*(8.314462/4.184/1000)</f>
        <v>-3.403864256804829</v>
      </c>
      <c r="BC106" s="16">
        <f>-(logK!BC106/LOG10(EXP(1)))*298.15*(8.314462/4.184/1000)</f>
        <v>0</v>
      </c>
      <c r="BD106" s="16">
        <f>-(logK!BD106/LOG10(EXP(1)))*298.15*(8.314462/4.184/1000)</f>
        <v>0</v>
      </c>
      <c r="BE106" s="16">
        <f>-(logK!BE106/LOG10(EXP(1)))*298.15*(8.314462/4.184/1000)</f>
        <v>-3.4525815140183127</v>
      </c>
      <c r="BF106" s="16">
        <f>-(logK!BF106/LOG10(EXP(1)))*298.15*(8.314462/4.184/1000)</f>
        <v>-3.4069610972941775</v>
      </c>
      <c r="BG106" s="16">
        <f>-(logK!BG106/LOG10(EXP(1)))*298.15*(8.314462/4.184/1000)</f>
        <v>-3.6041084184904921</v>
      </c>
      <c r="BH106" s="16">
        <f>-(logK!BH106/LOG10(EXP(1)))*298.15*(8.314462/4.184/1000)</f>
        <v>0</v>
      </c>
      <c r="BI106" s="16">
        <f>-(logK!BI106/LOG10(EXP(1)))*298.15*(8.314462/4.184/1000)</f>
        <v>0</v>
      </c>
      <c r="BJ106" s="16">
        <f>-(logK!BJ106/LOG10(EXP(1)))*298.15*(8.314462/4.184/1000)</f>
        <v>0</v>
      </c>
      <c r="BK106" s="16">
        <f>-(logK!BK106/LOG10(EXP(1)))*298.15*(8.314462/4.184/1000)</f>
        <v>0</v>
      </c>
      <c r="BL106" s="16">
        <f>-(logK!BL106/LOG10(EXP(1)))*298.15*(8.314462/4.184/1000)</f>
        <v>0</v>
      </c>
      <c r="BM106" s="16">
        <f>-(logK!BM106/LOG10(EXP(1)))*298.15*(8.314462/4.184/1000)</f>
        <v>0</v>
      </c>
      <c r="BN106" s="16">
        <f>-(logK!BN106/LOG10(EXP(1)))*298.15*(8.314462/4.184/1000)</f>
        <v>0</v>
      </c>
      <c r="BO106" s="16">
        <f>-(logK!BO106/LOG10(EXP(1)))*298.15*(8.314462/4.184/1000)</f>
        <v>-3.4399895150241808</v>
      </c>
      <c r="BP106" s="16">
        <f>-(logK!BP106/LOG10(EXP(1)))*298.15*(8.314462/4.184/1000)</f>
        <v>0</v>
      </c>
      <c r="BQ106" s="16">
        <f>-(logK!BQ106/LOG10(EXP(1)))*298.15*(8.314462/4.184/1000)</f>
        <v>-3.1865533662549645</v>
      </c>
      <c r="BR106" s="16">
        <f>-(logK!BR106/LOG10(EXP(1)))*298.15*(8.314462/4.184/1000)</f>
        <v>0</v>
      </c>
      <c r="BS106" s="16">
        <f>-(logK!BS106/LOG10(EXP(1)))*298.15*(8.314462/4.184/1000)</f>
        <v>-3.0921065525644171</v>
      </c>
      <c r="BT106" s="16">
        <f>-(logK!BT106/LOG10(EXP(1)))*298.15*(8.314462/4.184/1000)</f>
        <v>0</v>
      </c>
      <c r="BU106" s="16">
        <f>-(logK!BU106/LOG10(EXP(1)))*298.15*(8.314462/4.184/1000)</f>
        <v>0</v>
      </c>
      <c r="BV106" s="16">
        <f>-(logK!BV106/LOG10(EXP(1)))*298.15*(8.314462/4.184/1000)</f>
        <v>0</v>
      </c>
      <c r="BW106" s="16">
        <f>-(logK!BW106/LOG10(EXP(1)))*298.15*(8.314462/4.184/1000)</f>
        <v>0</v>
      </c>
      <c r="BX106" s="16">
        <f>-(logK!BX106/LOG10(EXP(1)))*298.15*(8.314462/4.184/1000)</f>
        <v>0</v>
      </c>
      <c r="BY106" s="16">
        <f>-(logK!BY106/LOG10(EXP(1)))*298.15*(8.314462/4.184/1000)</f>
        <v>-2.8933767049506387</v>
      </c>
      <c r="BZ106" s="16">
        <f>-(logK!BZ106/LOG10(EXP(1)))*298.15*(8.314462/4.184/1000)</f>
        <v>0</v>
      </c>
      <c r="CA106" s="16">
        <f>-(logK!CA106/LOG10(EXP(1)))*298.15*(8.314462/4.184/1000)</f>
        <v>-2.8822717350901574</v>
      </c>
      <c r="CB106" s="16">
        <f>-(logK!CB106/LOG10(EXP(1)))*298.15*(8.314462/4.184/1000)</f>
        <v>-2.7351649906115845</v>
      </c>
      <c r="CC106" s="16">
        <f>-(logK!CC106/LOG10(EXP(1)))*298.15*(8.314462/4.184/1000)</f>
        <v>0</v>
      </c>
      <c r="CD106" s="16">
        <f>-(logK!CD106/LOG10(EXP(1)))*298.15*(8.314462/4.184/1000)</f>
        <v>0</v>
      </c>
      <c r="CE106" s="16">
        <f>-(logK!CE106/LOG10(EXP(1)))*298.15*(8.314462/4.184/1000)</f>
        <v>-3.3677935684619427</v>
      </c>
      <c r="CF106" s="16">
        <f>-(logK!CF106/LOG10(EXP(1)))*298.15*(8.314462/4.184/1000)</f>
        <v>-2.9178240096066341</v>
      </c>
      <c r="CG106" s="16">
        <f>-(logK!CG106/LOG10(EXP(1)))*298.15*(8.314462/4.184/1000)</f>
        <v>0</v>
      </c>
      <c r="CH106" s="16">
        <f>-(logK!CH106/LOG10(EXP(1)))*298.15*(8.314462/4.184/1000)</f>
        <v>0</v>
      </c>
      <c r="CI106" s="16">
        <f>-(logK!CI106/LOG10(EXP(1)))*298.15*(8.314462/4.184/1000)</f>
        <v>0</v>
      </c>
      <c r="CJ106" s="16">
        <f>-(logK!CJ106/LOG10(EXP(1)))*298.15*(8.314462/4.184/1000)</f>
        <v>0</v>
      </c>
      <c r="CK106" s="16">
        <f>-(logK!CK106/LOG10(EXP(1)))*298.15*(8.314462/4.184/1000)</f>
        <v>0</v>
      </c>
      <c r="CL106" s="16">
        <f>-(logK!CL106/LOG10(EXP(1)))*298.15*(8.314462/4.184/1000)</f>
        <v>0</v>
      </c>
      <c r="CM106" s="16">
        <f>-(logK!CM106/LOG10(EXP(1)))*298.15*(8.314462/4.184/1000)</f>
        <v>0</v>
      </c>
      <c r="CN106" s="16">
        <f>-(logK!CN106/LOG10(EXP(1)))*298.15*(8.314462/4.184/1000)</f>
        <v>0</v>
      </c>
      <c r="CO106" s="16">
        <f>-(logK!CO106/LOG10(EXP(1)))*298.15*(8.314462/4.184/1000)</f>
        <v>0</v>
      </c>
      <c r="CP106" s="16">
        <f>-(logK!CP106/LOG10(EXP(1)))*298.15*(8.314462/4.184/1000)</f>
        <v>0</v>
      </c>
      <c r="CQ106" s="16">
        <f>-(logK!CQ106/LOG10(EXP(1)))*298.15*(8.314462/4.184/1000)</f>
        <v>0</v>
      </c>
      <c r="CR106" s="16">
        <f>-(logK!CR106/LOG10(EXP(1)))*298.15*(8.314462/4.184/1000)</f>
        <v>0</v>
      </c>
      <c r="CS106" s="16">
        <f>-(logK!CS106/LOG10(EXP(1)))*298.15*(8.314462/4.184/1000)</f>
        <v>0</v>
      </c>
      <c r="CT106" s="16">
        <f>-(logK!CT106/LOG10(EXP(1)))*298.15*(8.314462/4.184/1000)</f>
        <v>0</v>
      </c>
      <c r="CU106" s="16">
        <f>-(logK!CU106/LOG10(EXP(1)))*298.15*(8.314462/4.184/1000)</f>
        <v>0</v>
      </c>
      <c r="CV106" s="16">
        <f>-(logK!CV106/LOG10(EXP(1)))*298.15*(8.314462/4.184/1000)</f>
        <v>0</v>
      </c>
      <c r="CW106" s="16">
        <f>-(logK!CW106/LOG10(EXP(1)))*298.15*(8.314462/4.184/1000)</f>
        <v>-3.3530597018165884</v>
      </c>
      <c r="CX106" s="16">
        <f>-(logK!CX106/LOG10(EXP(1)))*298.15*(8.314462/4.184/1000)</f>
        <v>0</v>
      </c>
      <c r="CY106" s="16">
        <f>-(logK!CY106/LOG10(EXP(1)))*298.15*(8.314462/4.184/1000)</f>
        <v>0</v>
      </c>
      <c r="CZ106" s="16">
        <f>-(logK!CZ106/LOG10(EXP(1)))*298.15*(8.314462/4.184/1000)</f>
        <v>-3.2938745780503451</v>
      </c>
      <c r="DA106" s="16">
        <f>-(logK!DA106/LOG10(EXP(1)))*298.15*(8.314462/4.184/1000)</f>
        <v>0</v>
      </c>
      <c r="DB106" s="16">
        <f>-(logK!DB106/LOG10(EXP(1)))*298.15*(8.314462/4.184/1000)</f>
        <v>0</v>
      </c>
      <c r="DC106" s="16">
        <f>-(logK!DC106/LOG10(EXP(1)))*298.15*(8.314462/4.184/1000)</f>
        <v>0</v>
      </c>
      <c r="DD106" s="16">
        <f>-(logK!DD106/LOG10(EXP(1)))*298.15*(8.314462/4.184/1000)</f>
        <v>0</v>
      </c>
      <c r="DE106" s="16">
        <f>-(logK!DE106/LOG10(EXP(1)))*298.15*(8.314462/4.184/1000)</f>
        <v>0</v>
      </c>
      <c r="DF106" s="16">
        <f>-(logK!DF106/LOG10(EXP(1)))*298.15*(8.314462/4.184/1000)</f>
        <v>0</v>
      </c>
      <c r="DG106" s="16">
        <f>-(logK!DG106/LOG10(EXP(1)))*298.15*(8.314462/4.184/1000)</f>
        <v>0</v>
      </c>
      <c r="DH106" s="16">
        <f>-(logK!DH106/LOG10(EXP(1)))*298.15*(8.314462/4.184/1000)</f>
        <v>0</v>
      </c>
      <c r="DI106" s="16">
        <f>-(logK!DI106/LOG10(EXP(1)))*298.15*(8.314462/4.184/1000)</f>
        <v>0</v>
      </c>
      <c r="DJ106" s="16">
        <f>-(logK!DJ106/LOG10(EXP(1)))*298.15*(8.314462/4.184/1000)</f>
        <v>0</v>
      </c>
      <c r="DK106" s="16">
        <f>-(logK!DK106/LOG10(EXP(1)))*298.15*(8.314462/4.184/1000)</f>
        <v>0</v>
      </c>
      <c r="DL106" s="16">
        <f>-(logK!DL106/LOG10(EXP(1)))*298.15*(8.314462/4.184/1000)</f>
        <v>-3.1843160013199294</v>
      </c>
      <c r="DM106" s="16">
        <f>-(logK!DM106/LOG10(EXP(1)))*298.15*(8.314462/4.184/1000)</f>
        <v>0</v>
      </c>
      <c r="DN106" s="16">
        <f>-(logK!DN106/LOG10(EXP(1)))*298.15*(8.314462/4.184/1000)</f>
        <v>0</v>
      </c>
      <c r="DO106" s="16">
        <f>-(logK!DO106/LOG10(EXP(1)))*298.15*(8.314462/4.184/1000)</f>
        <v>0</v>
      </c>
      <c r="DP106" s="16">
        <f>-(logK!DP106/LOG10(EXP(1)))*298.15*(8.314462/4.184/1000)</f>
        <v>0</v>
      </c>
      <c r="DQ106" s="16">
        <f>-(logK!DQ106/LOG10(EXP(1)))*298.15*(8.314462/4.184/1000)</f>
        <v>0</v>
      </c>
      <c r="DR106" s="16">
        <f>-(logK!DR106/LOG10(EXP(1)))*298.15*(8.314462/4.184/1000)</f>
        <v>-3.5894018367833698</v>
      </c>
      <c r="DS106" s="16">
        <f>-(logK!DS106/LOG10(EXP(1)))*298.15*(8.314462/4.184/1000)</f>
        <v>-3.5660186447184268</v>
      </c>
      <c r="DT106" s="16">
        <f>-(logK!DT106/LOG10(EXP(1)))*298.15*(8.314462/4.184/1000)</f>
        <v>0</v>
      </c>
      <c r="DU106" s="16">
        <f>-(logK!DU106/LOG10(EXP(1)))*298.15*(8.314462/4.184/1000)</f>
        <v>0</v>
      </c>
      <c r="DV106" s="16">
        <f>-(logK!DV106/LOG10(EXP(1)))*298.15*(8.314462/4.184/1000)</f>
        <v>0</v>
      </c>
      <c r="DW106" s="16">
        <f>-(logK!DW106/LOG10(EXP(1)))*298.15*(8.314462/4.184/1000)</f>
        <v>0</v>
      </c>
      <c r="DX106" s="16">
        <f>-(logK!DX106/LOG10(EXP(1)))*298.15*(8.314462/4.184/1000)</f>
        <v>0</v>
      </c>
      <c r="DY106" s="16">
        <f>-(logK!DY106/LOG10(EXP(1)))*298.15*(8.314462/4.184/1000)</f>
        <v>-3.5668917627418555</v>
      </c>
      <c r="DZ106" s="16">
        <f>-(logK!DZ106/LOG10(EXP(1)))*298.15*(8.314462/4.184/1000)</f>
        <v>0</v>
      </c>
      <c r="EA106" s="16">
        <f>-(logK!EA106/LOG10(EXP(1)))*298.15*(8.314462/4.184/1000)</f>
        <v>0</v>
      </c>
      <c r="EB106" s="16">
        <f>-(logK!EB106/LOG10(EXP(1)))*298.15*(8.314462/4.184/1000)</f>
        <v>0</v>
      </c>
      <c r="EC106" s="16">
        <f>-(logK!EC106/LOG10(EXP(1)))*298.15*(8.314462/4.184/1000)</f>
        <v>0</v>
      </c>
      <c r="ED106" s="16">
        <f>-(logK!ED106/LOG10(EXP(1)))*298.15*(8.314462/4.184/1000)</f>
        <v>0</v>
      </c>
      <c r="EE106" s="16">
        <f>-(logK!EE106/LOG10(EXP(1)))*298.15*(8.314462/4.184/1000)</f>
        <v>-2.001500286487619</v>
      </c>
      <c r="EF106" s="16">
        <f>-(logK!EF106/LOG10(EXP(1)))*298.15*(8.314462/4.184/1000)</f>
        <v>-3.3707266993218976</v>
      </c>
      <c r="EG106" s="16">
        <f>-(logK!EG106/LOG10(EXP(1)))*298.15*(8.314462/4.184/1000)</f>
        <v>-1.9078720209440361</v>
      </c>
      <c r="EH106" s="16">
        <f>-(logK!EH106/LOG10(EXP(1)))*298.15*(8.314462/4.184/1000)</f>
        <v>0</v>
      </c>
      <c r="EI106" s="16">
        <f>-(logK!EI106/LOG10(EXP(1)))*298.15*(8.314462/4.184/1000)</f>
        <v>0</v>
      </c>
      <c r="EJ106" s="16">
        <f>-(logK!EJ106/LOG10(EXP(1)))*298.15*(8.314462/4.184/1000)</f>
        <v>0</v>
      </c>
      <c r="EK106" s="16">
        <f>-(logK!EK106/LOG10(EXP(1)))*298.15*(8.314462/4.184/1000)</f>
        <v>-2.9222714545384725</v>
      </c>
      <c r="EL106" s="16">
        <f>-(logK!EL106/LOG10(EXP(1)))*298.15*(8.314462/4.184/1000)</f>
        <v>0</v>
      </c>
      <c r="EM106" s="16">
        <f>-(logK!EM106/LOG10(EXP(1)))*298.15*(8.314462/4.184/1000)</f>
        <v>0</v>
      </c>
      <c r="EN106" s="16">
        <f>-(logK!EN106/LOG10(EXP(1)))*298.15*(8.314462/4.184/1000)</f>
        <v>0</v>
      </c>
      <c r="EO106" s="16">
        <f>-(logK!EO106/LOG10(EXP(1)))*298.15*(8.314462/4.184/1000)</f>
        <v>0</v>
      </c>
      <c r="EP106" s="16">
        <f>-(logK!EP106/LOG10(EXP(1)))*298.15*(8.314462/4.184/1000)</f>
        <v>0</v>
      </c>
      <c r="EQ106" s="16">
        <f>-(logK!EQ106/LOG10(EXP(1)))*298.15*(8.314462/4.184/1000)</f>
        <v>0</v>
      </c>
      <c r="ER106" s="16">
        <f>-(logK!ER106/LOG10(EXP(1)))*298.15*(8.314462/4.184/1000)</f>
        <v>0</v>
      </c>
      <c r="ES106" s="16">
        <f>-(logK!ES106/LOG10(EXP(1)))*298.15*(8.314462/4.184/1000)</f>
        <v>0</v>
      </c>
      <c r="ET106" s="16">
        <f>-(logK!ET106/LOG10(EXP(1)))*298.15*(8.314462/4.184/1000)</f>
        <v>0</v>
      </c>
      <c r="EU106" s="16">
        <f>-(logK!EU106/LOG10(EXP(1)))*298.15*(8.314462/4.184/1000)</f>
        <v>0</v>
      </c>
      <c r="EV106" s="16">
        <f>-(logK!EV106/LOG10(EXP(1)))*298.15*(8.314462/4.184/1000)</f>
        <v>0</v>
      </c>
      <c r="EW106" s="16">
        <f>-(logK!EW106/LOG10(EXP(1)))*298.15*(8.314462/4.184/1000)</f>
        <v>0</v>
      </c>
      <c r="EX106" s="16">
        <f>-(logK!EX106/LOG10(EXP(1)))*298.15*(8.314462/4.184/1000)</f>
        <v>0</v>
      </c>
      <c r="EY106" s="16">
        <f>-(logK!EY106/LOG10(EXP(1)))*298.15*(8.314462/4.184/1000)</f>
        <v>-3.6306566633903632</v>
      </c>
      <c r="EZ106" s="16">
        <f>-(logK!EZ106/LOG10(EXP(1)))*298.15*(8.314462/4.184/1000)</f>
        <v>0</v>
      </c>
      <c r="FA106" s="16">
        <f>-(logK!FA106/LOG10(EXP(1)))*298.15*(8.314462/4.184/1000)</f>
        <v>-2.69700700449394</v>
      </c>
      <c r="FB106" s="16">
        <f>-(logK!FB106/LOG10(EXP(1)))*298.15*(8.314462/4.184/1000)</f>
        <v>0</v>
      </c>
      <c r="FC106" s="16">
        <f>-(logK!FC106/LOG10(EXP(1)))*298.15*(8.314462/4.184/1000)</f>
        <v>0</v>
      </c>
      <c r="FD106" s="16">
        <f>-(logK!FD106/LOG10(EXP(1)))*298.15*(8.314462/4.184/1000)</f>
        <v>0</v>
      </c>
      <c r="FE106" s="16">
        <f>-(logK!FE106/LOG10(EXP(1)))*298.15*(8.314462/4.184/1000)</f>
        <v>-2.8167742408639098</v>
      </c>
      <c r="FF106" s="16">
        <f>-(logK!FF106/LOG10(EXP(1)))*298.15*(8.314462/4.184/1000)</f>
        <v>0</v>
      </c>
    </row>
    <row r="107" spans="1:162" ht="12.75">
      <c r="A107" s="157">
        <v>105</v>
      </c>
      <c r="B107" s="16">
        <f>-(logK!B107/LOG10(EXP(1)))*298.15*(8.314462/4.184/1000)</f>
        <v>-3.405173933839972</v>
      </c>
      <c r="C107" s="16">
        <f>-(logK!C107/LOG10(EXP(1)))*298.15*(8.314462/4.184/1000)</f>
        <v>-3.4815881318528987</v>
      </c>
      <c r="D107" s="16">
        <f>-(logK!D107/LOG10(EXP(1)))*298.15*(8.314462/4.184/1000)</f>
        <v>-3.4796713649420914</v>
      </c>
      <c r="E107" s="16">
        <f>-(logK!E107/LOG10(EXP(1)))*298.15*(8.314462/4.184/1000)</f>
        <v>-3.4131916129394866</v>
      </c>
      <c r="F107" s="16">
        <f>-(logK!F107/LOG10(EXP(1)))*298.15*(8.314462/4.184/1000)</f>
        <v>-3.4462241234102251</v>
      </c>
      <c r="G107" s="16">
        <f>-(logK!G107/LOG10(EXP(1)))*298.15*(8.314462/4.184/1000)</f>
        <v>-3.2920178380036487</v>
      </c>
      <c r="H107" s="16">
        <f>-(logK!H107/LOG10(EXP(1)))*298.15*(8.314462/4.184/1000)</f>
        <v>-2.346238659816128</v>
      </c>
      <c r="I107" s="16">
        <f>-(logK!I107/LOG10(EXP(1)))*298.15*(8.314462/4.184/1000)</f>
        <v>0</v>
      </c>
      <c r="J107" s="16">
        <f>-(logK!J107/LOG10(EXP(1)))*298.15*(8.314462/4.184/1000)</f>
        <v>0</v>
      </c>
      <c r="K107" s="16">
        <f>-(logK!K107/LOG10(EXP(1)))*298.15*(8.314462/4.184/1000)</f>
        <v>0</v>
      </c>
      <c r="L107" s="16">
        <f>-(logK!L107/LOG10(EXP(1)))*298.15*(8.314462/4.184/1000)</f>
        <v>0</v>
      </c>
      <c r="M107" s="16">
        <f>-(logK!M107/LOG10(EXP(1)))*298.15*(8.314462/4.184/1000)</f>
        <v>0</v>
      </c>
      <c r="N107" s="16">
        <f>-(logK!N107/LOG10(EXP(1)))*298.15*(8.314462/4.184/1000)</f>
        <v>-3.3221540522810455</v>
      </c>
      <c r="O107" s="16">
        <f>-(logK!O107/LOG10(EXP(1)))*298.15*(8.314462/4.184/1000)</f>
        <v>0</v>
      </c>
      <c r="P107" s="16">
        <f>-(logK!P107/LOG10(EXP(1)))*298.15*(8.314462/4.184/1000)</f>
        <v>0</v>
      </c>
      <c r="Q107" s="16">
        <f>-(logK!Q107/LOG10(EXP(1)))*298.15*(8.314462/4.184/1000)</f>
        <v>0</v>
      </c>
      <c r="R107" s="16">
        <f>-(logK!R107/LOG10(EXP(1)))*298.15*(8.314462/4.184/1000)</f>
        <v>-3.5113396285012222</v>
      </c>
      <c r="S107" s="16">
        <f>-(logK!S107/LOG10(EXP(1)))*298.15*(8.314462/4.184/1000)</f>
        <v>-2.818591417750171</v>
      </c>
      <c r="T107" s="16">
        <f>-(logK!T107/LOG10(EXP(1)))*298.15*(8.314462/4.184/1000)</f>
        <v>-4.0547873857398367</v>
      </c>
      <c r="U107" s="16">
        <f>-(logK!U107/LOG10(EXP(1)))*298.15*(8.314462/4.184/1000)</f>
        <v>-3.2699907073688435</v>
      </c>
      <c r="V107" s="16">
        <f>-(logK!V107/LOG10(EXP(1)))*298.15*(8.314462/4.184/1000)</f>
        <v>-2.8795705262051765</v>
      </c>
      <c r="W107" s="16">
        <f>-(logK!W107/LOG10(EXP(1)))*298.15*(8.314462/4.184/1000)</f>
        <v>-3.7525221115103853</v>
      </c>
      <c r="X107" s="16">
        <f>-(logK!X107/LOG10(EXP(1)))*298.15*(8.314462/4.184/1000)</f>
        <v>-4.3926308551770843</v>
      </c>
      <c r="Y107" s="16">
        <f>-(logK!Y107/LOG10(EXP(1)))*298.15*(8.314462/4.184/1000)</f>
        <v>-4.0421108034371853</v>
      </c>
      <c r="Z107" s="16">
        <f>-(logK!Z107/LOG10(EXP(1)))*298.15*(8.314462/4.184/1000)</f>
        <v>-4.1043600257668968</v>
      </c>
      <c r="AA107" s="16">
        <f>-(logK!AA107/LOG10(EXP(1)))*298.15*(8.314462/4.184/1000)</f>
        <v>0</v>
      </c>
      <c r="AB107" s="16">
        <f>-(logK!AB107/LOG10(EXP(1)))*298.15*(8.314462/4.184/1000)</f>
        <v>0</v>
      </c>
      <c r="AC107" s="16">
        <f>-(logK!AC107/LOG10(EXP(1)))*298.15*(8.314462/4.184/1000)</f>
        <v>-4.071556708777309</v>
      </c>
      <c r="AD107" s="16">
        <f>-(logK!AD107/LOG10(EXP(1)))*298.15*(8.314462/4.184/1000)</f>
        <v>-3.9599790466177147</v>
      </c>
      <c r="AE107" s="16">
        <f>-(logK!AE107/LOG10(EXP(1)))*298.15*(8.314462/4.184/1000)</f>
        <v>-4.0832824109825703</v>
      </c>
      <c r="AF107" s="16">
        <f>-(logK!AF107/LOG10(EXP(1)))*298.15*(8.314462/4.184/1000)</f>
        <v>0</v>
      </c>
      <c r="AG107" s="16">
        <f>-(logK!AG107/LOG10(EXP(1)))*298.15*(8.314462/4.184/1000)</f>
        <v>-1.996808641358603</v>
      </c>
      <c r="AH107" s="16">
        <f>-(logK!AH107/LOG10(EXP(1)))*298.15*(8.314462/4.184/1000)</f>
        <v>-3.2652076576967497</v>
      </c>
      <c r="AI107" s="16">
        <f>-(logK!AI107/LOG10(EXP(1)))*298.15*(8.314462/4.184/1000)</f>
        <v>-3.3720486545792445</v>
      </c>
      <c r="AJ107" s="16">
        <f>-(logK!AJ107/LOG10(EXP(1)))*298.15*(8.314462/4.184/1000)</f>
        <v>-2.9090614516933835</v>
      </c>
      <c r="AK107" s="16">
        <f>-(logK!AK107/LOG10(EXP(1)))*298.15*(8.314462/4.184/1000)</f>
        <v>-3.9826814794737651</v>
      </c>
      <c r="AL107" s="16">
        <f>-(logK!AL107/LOG10(EXP(1)))*298.15*(8.314462/4.184/1000)</f>
        <v>-4.0280072188649925</v>
      </c>
      <c r="AM107" s="16">
        <f>-(logK!AM107/LOG10(EXP(1)))*298.15*(8.314462/4.184/1000)</f>
        <v>-3.8321695747038205</v>
      </c>
      <c r="AN107" s="16">
        <f>-(logK!AN107/LOG10(EXP(1)))*298.15*(8.314462/4.184/1000)</f>
        <v>-4.0579592598093219</v>
      </c>
      <c r="AO107" s="16">
        <f>-(logK!AO107/LOG10(EXP(1)))*298.15*(8.314462/4.184/1000)</f>
        <v>0</v>
      </c>
      <c r="AP107" s="16">
        <f>-(logK!AP107/LOG10(EXP(1)))*298.15*(8.314462/4.184/1000)</f>
        <v>-2.3259755004380303</v>
      </c>
      <c r="AQ107" s="16">
        <f>-(logK!AQ107/LOG10(EXP(1)))*298.15*(8.314462/4.184/1000)</f>
        <v>-3.957511123954617</v>
      </c>
      <c r="AR107" s="16">
        <f>-(logK!AR107/LOG10(EXP(1)))*298.15*(8.314462/4.184/1000)</f>
        <v>-3.9776528653575811</v>
      </c>
      <c r="AS107" s="16">
        <f>-(logK!AS107/LOG10(EXP(1)))*298.15*(8.314462/4.184/1000)</f>
        <v>-3.9578030727937015</v>
      </c>
      <c r="AT107" s="16">
        <f>-(logK!AT107/LOG10(EXP(1)))*298.15*(8.314462/4.184/1000)</f>
        <v>0</v>
      </c>
      <c r="AU107" s="16">
        <f>-(logK!AU107/LOG10(EXP(1)))*298.15*(8.314462/4.184/1000)</f>
        <v>0</v>
      </c>
      <c r="AV107" s="16">
        <f>-(logK!AV107/LOG10(EXP(1)))*298.15*(8.314462/4.184/1000)</f>
        <v>-4.0284833410371439</v>
      </c>
      <c r="AW107" s="16">
        <f>-(logK!AW107/LOG10(EXP(1)))*298.15*(8.314462/4.184/1000)</f>
        <v>-3.4274166154868113</v>
      </c>
      <c r="AX107" s="16">
        <f>-(logK!AX107/LOG10(EXP(1)))*298.15*(8.314462/4.184/1000)</f>
        <v>-3.4217290701123226</v>
      </c>
      <c r="AY107" s="16">
        <f>-(logK!AY107/LOG10(EXP(1)))*298.15*(8.314462/4.184/1000)</f>
        <v>-3.5480828905715316</v>
      </c>
      <c r="AZ107" s="16">
        <f>-(logK!AZ107/LOG10(EXP(1)))*298.15*(8.314462/4.184/1000)</f>
        <v>-4.0210331886528587</v>
      </c>
      <c r="BA107" s="16">
        <f>-(logK!BA107/LOG10(EXP(1)))*298.15*(8.314462/4.184/1000)</f>
        <v>-3.9902844275121496</v>
      </c>
      <c r="BB107" s="16">
        <f>-(logK!BB107/LOG10(EXP(1)))*298.15*(8.314462/4.184/1000)</f>
        <v>-3.9543842700332137</v>
      </c>
      <c r="BC107" s="16">
        <f>-(logK!BC107/LOG10(EXP(1)))*298.15*(8.314462/4.184/1000)</f>
        <v>0</v>
      </c>
      <c r="BD107" s="16">
        <f>-(logK!BD107/LOG10(EXP(1)))*298.15*(8.314462/4.184/1000)</f>
        <v>0</v>
      </c>
      <c r="BE107" s="16">
        <f>-(logK!BE107/LOG10(EXP(1)))*298.15*(8.314462/4.184/1000)</f>
        <v>-3.4753794441581762</v>
      </c>
      <c r="BF107" s="16">
        <f>-(logK!BF107/LOG10(EXP(1)))*298.15*(8.314462/4.184/1000)</f>
        <v>-3.4048373741268789</v>
      </c>
      <c r="BG107" s="16">
        <f>-(logK!BG107/LOG10(EXP(1)))*298.15*(8.314462/4.184/1000)</f>
        <v>-3.7585602683411579</v>
      </c>
      <c r="BH107" s="16">
        <f>-(logK!BH107/LOG10(EXP(1)))*298.15*(8.314462/4.184/1000)</f>
        <v>0</v>
      </c>
      <c r="BI107" s="16">
        <f>-(logK!BI107/LOG10(EXP(1)))*298.15*(8.314462/4.184/1000)</f>
        <v>0</v>
      </c>
      <c r="BJ107" s="16">
        <f>-(logK!BJ107/LOG10(EXP(1)))*298.15*(8.314462/4.184/1000)</f>
        <v>0</v>
      </c>
      <c r="BK107" s="16">
        <f>-(logK!BK107/LOG10(EXP(1)))*298.15*(8.314462/4.184/1000)</f>
        <v>0</v>
      </c>
      <c r="BL107" s="16">
        <f>-(logK!BL107/LOG10(EXP(1)))*298.15*(8.314462/4.184/1000)</f>
        <v>0</v>
      </c>
      <c r="BM107" s="16">
        <f>-(logK!BM107/LOG10(EXP(1)))*298.15*(8.314462/4.184/1000)</f>
        <v>0</v>
      </c>
      <c r="BN107" s="16">
        <f>-(logK!BN107/LOG10(EXP(1)))*298.15*(8.314462/4.184/1000)</f>
        <v>0</v>
      </c>
      <c r="BO107" s="16">
        <f>-(logK!BO107/LOG10(EXP(1)))*298.15*(8.314462/4.184/1000)</f>
        <v>-3.5500610485933617</v>
      </c>
      <c r="BP107" s="16">
        <f>-(logK!BP107/LOG10(EXP(1)))*298.15*(8.314462/4.184/1000)</f>
        <v>0</v>
      </c>
      <c r="BQ107" s="16">
        <f>-(logK!BQ107/LOG10(EXP(1)))*298.15*(8.314462/4.184/1000)</f>
        <v>-3.9509818382356672</v>
      </c>
      <c r="BR107" s="16">
        <f>-(logK!BR107/LOG10(EXP(1)))*298.15*(8.314462/4.184/1000)</f>
        <v>0</v>
      </c>
      <c r="BS107" s="16">
        <f>-(logK!BS107/LOG10(EXP(1)))*298.15*(8.314462/4.184/1000)</f>
        <v>-4.130908270666767</v>
      </c>
      <c r="BT107" s="16">
        <f>-(logK!BT107/LOG10(EXP(1)))*298.15*(8.314462/4.184/1000)</f>
        <v>0</v>
      </c>
      <c r="BU107" s="16">
        <f>-(logK!BU107/LOG10(EXP(1)))*298.15*(8.314462/4.184/1000)</f>
        <v>0</v>
      </c>
      <c r="BV107" s="16">
        <f>-(logK!BV107/LOG10(EXP(1)))*298.15*(8.314462/4.184/1000)</f>
        <v>0</v>
      </c>
      <c r="BW107" s="16">
        <f>-(logK!BW107/LOG10(EXP(1)))*298.15*(8.314462/4.184/1000)</f>
        <v>0</v>
      </c>
      <c r="BX107" s="16">
        <f>-(logK!BX107/LOG10(EXP(1)))*298.15*(8.314462/4.184/1000)</f>
        <v>0</v>
      </c>
      <c r="BY107" s="16">
        <f>-(logK!BY107/LOG10(EXP(1)))*298.15*(8.314462/4.184/1000)</f>
        <v>-2.6891734987274929</v>
      </c>
      <c r="BZ107" s="16">
        <f>-(logK!BZ107/LOG10(EXP(1)))*298.15*(8.314462/4.184/1000)</f>
        <v>0</v>
      </c>
      <c r="CA107" s="16">
        <f>-(logK!CA107/LOG10(EXP(1)))*298.15*(8.314462/4.184/1000)</f>
        <v>-3.9417840855576123</v>
      </c>
      <c r="CB107" s="16">
        <f>-(logK!CB107/LOG10(EXP(1)))*298.15*(8.314462/4.184/1000)</f>
        <v>-3.8132079068793954</v>
      </c>
      <c r="CC107" s="16">
        <f>-(logK!CC107/LOG10(EXP(1)))*298.15*(8.314462/4.184/1000)</f>
        <v>0</v>
      </c>
      <c r="CD107" s="16">
        <f>-(logK!CD107/LOG10(EXP(1)))*298.15*(8.314462/4.184/1000)</f>
        <v>0</v>
      </c>
      <c r="CE107" s="16">
        <f>-(logK!CE107/LOG10(EXP(1)))*298.15*(8.314462/4.184/1000)</f>
        <v>-3.3409028975872594</v>
      </c>
      <c r="CF107" s="16">
        <f>-(logK!CF107/LOG10(EXP(1)))*298.15*(8.314462/4.184/1000)</f>
        <v>-3.091121566294238</v>
      </c>
      <c r="CG107" s="16">
        <f>-(logK!CG107/LOG10(EXP(1)))*298.15*(8.314462/4.184/1000)</f>
        <v>0</v>
      </c>
      <c r="CH107" s="16">
        <f>-(logK!CH107/LOG10(EXP(1)))*298.15*(8.314462/4.184/1000)</f>
        <v>0</v>
      </c>
      <c r="CI107" s="16">
        <f>-(logK!CI107/LOG10(EXP(1)))*298.15*(8.314462/4.184/1000)</f>
        <v>0</v>
      </c>
      <c r="CJ107" s="16">
        <f>-(logK!CJ107/LOG10(EXP(1)))*298.15*(8.314462/4.184/1000)</f>
        <v>0</v>
      </c>
      <c r="CK107" s="16">
        <f>-(logK!CK107/LOG10(EXP(1)))*298.15*(8.314462/4.184/1000)</f>
        <v>0</v>
      </c>
      <c r="CL107" s="16">
        <f>-(logK!CL107/LOG10(EXP(1)))*298.15*(8.314462/4.184/1000)</f>
        <v>0</v>
      </c>
      <c r="CM107" s="16">
        <f>-(logK!CM107/LOG10(EXP(1)))*298.15*(8.314462/4.184/1000)</f>
        <v>0</v>
      </c>
      <c r="CN107" s="16">
        <f>-(logK!CN107/LOG10(EXP(1)))*298.15*(8.314462/4.184/1000)</f>
        <v>0</v>
      </c>
      <c r="CO107" s="16">
        <f>-(logK!CO107/LOG10(EXP(1)))*298.15*(8.314462/4.184/1000)</f>
        <v>0</v>
      </c>
      <c r="CP107" s="16">
        <f>-(logK!CP107/LOG10(EXP(1)))*298.15*(8.314462/4.184/1000)</f>
        <v>0</v>
      </c>
      <c r="CQ107" s="16">
        <f>-(logK!CQ107/LOG10(EXP(1)))*298.15*(8.314462/4.184/1000)</f>
        <v>0</v>
      </c>
      <c r="CR107" s="16">
        <f>-(logK!CR107/LOG10(EXP(1)))*298.15*(8.314462/4.184/1000)</f>
        <v>0</v>
      </c>
      <c r="CS107" s="16">
        <f>-(logK!CS107/LOG10(EXP(1)))*298.15*(8.314462/4.184/1000)</f>
        <v>0</v>
      </c>
      <c r="CT107" s="16">
        <f>-(logK!CT107/LOG10(EXP(1)))*298.15*(8.314462/4.184/1000)</f>
        <v>0</v>
      </c>
      <c r="CU107" s="16">
        <f>-(logK!CU107/LOG10(EXP(1)))*298.15*(8.314462/4.184/1000)</f>
        <v>0</v>
      </c>
      <c r="CV107" s="16">
        <f>-(logK!CV107/LOG10(EXP(1)))*298.15*(8.314462/4.184/1000)</f>
        <v>0</v>
      </c>
      <c r="CW107" s="16">
        <f>-(logK!CW107/LOG10(EXP(1)))*298.15*(8.314462/4.184/1000)</f>
        <v>-3.499016386148678</v>
      </c>
      <c r="CX107" s="16">
        <f>-(logK!CX107/LOG10(EXP(1)))*298.15*(8.314462/4.184/1000)</f>
        <v>0</v>
      </c>
      <c r="CY107" s="16">
        <f>-(logK!CY107/LOG10(EXP(1)))*298.15*(8.314462/4.184/1000)</f>
        <v>0</v>
      </c>
      <c r="CZ107" s="16">
        <f>-(logK!CZ107/LOG10(EXP(1)))*298.15*(8.314462/4.184/1000)</f>
        <v>-3.5111109807188376</v>
      </c>
      <c r="DA107" s="16">
        <f>-(logK!DA107/LOG10(EXP(1)))*298.15*(8.314462/4.184/1000)</f>
        <v>0</v>
      </c>
      <c r="DB107" s="16">
        <f>-(logK!DB107/LOG10(EXP(1)))*298.15*(8.314462/4.184/1000)</f>
        <v>0</v>
      </c>
      <c r="DC107" s="16">
        <f>-(logK!DC107/LOG10(EXP(1)))*298.15*(8.314462/4.184/1000)</f>
        <v>0</v>
      </c>
      <c r="DD107" s="16">
        <f>-(logK!DD107/LOG10(EXP(1)))*298.15*(8.314462/4.184/1000)</f>
        <v>0</v>
      </c>
      <c r="DE107" s="16">
        <f>-(logK!DE107/LOG10(EXP(1)))*298.15*(8.314462/4.184/1000)</f>
        <v>0</v>
      </c>
      <c r="DF107" s="16">
        <f>-(logK!DF107/LOG10(EXP(1)))*298.15*(8.314462/4.184/1000)</f>
        <v>0</v>
      </c>
      <c r="DG107" s="16">
        <f>-(logK!DG107/LOG10(EXP(1)))*298.15*(8.314462/4.184/1000)</f>
        <v>0</v>
      </c>
      <c r="DH107" s="16">
        <f>-(logK!DH107/LOG10(EXP(1)))*298.15*(8.314462/4.184/1000)</f>
        <v>0</v>
      </c>
      <c r="DI107" s="16">
        <f>-(logK!DI107/LOG10(EXP(1)))*298.15*(8.314462/4.184/1000)</f>
        <v>0</v>
      </c>
      <c r="DJ107" s="16">
        <f>-(logK!DJ107/LOG10(EXP(1)))*298.15*(8.314462/4.184/1000)</f>
        <v>0</v>
      </c>
      <c r="DK107" s="16">
        <f>-(logK!DK107/LOG10(EXP(1)))*298.15*(8.314462/4.184/1000)</f>
        <v>0</v>
      </c>
      <c r="DL107" s="16">
        <f>-(logK!DL107/LOG10(EXP(1)))*298.15*(8.314462/4.184/1000)</f>
        <v>-2.9549096976517575</v>
      </c>
      <c r="DM107" s="16">
        <f>-(logK!DM107/LOG10(EXP(1)))*298.15*(8.314462/4.184/1000)</f>
        <v>0</v>
      </c>
      <c r="DN107" s="16">
        <f>-(logK!DN107/LOG10(EXP(1)))*298.15*(8.314462/4.184/1000)</f>
        <v>0</v>
      </c>
      <c r="DO107" s="16">
        <f>-(logK!DO107/LOG10(EXP(1)))*298.15*(8.314462/4.184/1000)</f>
        <v>0</v>
      </c>
      <c r="DP107" s="16">
        <f>-(logK!DP107/LOG10(EXP(1)))*298.15*(8.314462/4.184/1000)</f>
        <v>0</v>
      </c>
      <c r="DQ107" s="16">
        <f>-(logK!DQ107/LOG10(EXP(1)))*298.15*(8.314462/4.184/1000)</f>
        <v>0</v>
      </c>
      <c r="DR107" s="16">
        <f>-(logK!DR107/LOG10(EXP(1)))*298.15*(8.314462/4.184/1000)</f>
        <v>-3.6630629845286746</v>
      </c>
      <c r="DS107" s="16">
        <f>-(logK!DS107/LOG10(EXP(1)))*298.15*(8.314462/4.184/1000)</f>
        <v>-3.8564340702736608</v>
      </c>
      <c r="DT107" s="16">
        <f>-(logK!DT107/LOG10(EXP(1)))*298.15*(8.314462/4.184/1000)</f>
        <v>0</v>
      </c>
      <c r="DU107" s="16">
        <f>-(logK!DU107/LOG10(EXP(1)))*298.15*(8.314462/4.184/1000)</f>
        <v>0</v>
      </c>
      <c r="DV107" s="16">
        <f>-(logK!DV107/LOG10(EXP(1)))*298.15*(8.314462/4.184/1000)</f>
        <v>0</v>
      </c>
      <c r="DW107" s="16">
        <f>-(logK!DW107/LOG10(EXP(1)))*298.15*(8.314462/4.184/1000)</f>
        <v>0</v>
      </c>
      <c r="DX107" s="16">
        <f>-(logK!DX107/LOG10(EXP(1)))*298.15*(8.314462/4.184/1000)</f>
        <v>0</v>
      </c>
      <c r="DY107" s="16">
        <f>-(logK!DY107/LOG10(EXP(1)))*298.15*(8.314462/4.184/1000)</f>
        <v>-3.5192822740205978</v>
      </c>
      <c r="DZ107" s="16">
        <f>-(logK!DZ107/LOG10(EXP(1)))*298.15*(8.314462/4.184/1000)</f>
        <v>0</v>
      </c>
      <c r="EA107" s="16">
        <f>-(logK!EA107/LOG10(EXP(1)))*298.15*(8.314462/4.184/1000)</f>
        <v>0</v>
      </c>
      <c r="EB107" s="16">
        <f>-(logK!EB107/LOG10(EXP(1)))*298.15*(8.314462/4.184/1000)</f>
        <v>0</v>
      </c>
      <c r="EC107" s="16">
        <f>-(logK!EC107/LOG10(EXP(1)))*298.15*(8.314462/4.184/1000)</f>
        <v>0</v>
      </c>
      <c r="ED107" s="16">
        <f>-(logK!ED107/LOG10(EXP(1)))*298.15*(8.314462/4.184/1000)</f>
        <v>0</v>
      </c>
      <c r="EE107" s="16">
        <f>-(logK!EE107/LOG10(EXP(1)))*298.15*(8.314462/4.184/1000)</f>
        <v>-0.9550887991123258</v>
      </c>
      <c r="EF107" s="16">
        <f>-(logK!EF107/LOG10(EXP(1)))*298.15*(8.314462/4.184/1000)</f>
        <v>-4.0254478916588186</v>
      </c>
      <c r="EG107" s="16">
        <f>-(logK!EG107/LOG10(EXP(1)))*298.15*(8.314462/4.184/1000)</f>
        <v>-0.60242142273355781</v>
      </c>
      <c r="EH107" s="16">
        <f>-(logK!EH107/LOG10(EXP(1)))*298.15*(8.314462/4.184/1000)</f>
        <v>0</v>
      </c>
      <c r="EI107" s="16">
        <f>-(logK!EI107/LOG10(EXP(1)))*298.15*(8.314462/4.184/1000)</f>
        <v>0</v>
      </c>
      <c r="EJ107" s="16">
        <f>-(logK!EJ107/LOG10(EXP(1)))*298.15*(8.314462/4.184/1000)</f>
        <v>0</v>
      </c>
      <c r="EK107" s="16">
        <f>-(logK!EK107/LOG10(EXP(1)))*298.15*(8.314462/4.184/1000)</f>
        <v>-3.6065476919684465</v>
      </c>
      <c r="EL107" s="16">
        <f>-(logK!EL107/LOG10(EXP(1)))*298.15*(8.314462/4.184/1000)</f>
        <v>0</v>
      </c>
      <c r="EM107" s="16">
        <f>-(logK!EM107/LOG10(EXP(1)))*298.15*(8.314462/4.184/1000)</f>
        <v>0</v>
      </c>
      <c r="EN107" s="16">
        <f>-(logK!EN107/LOG10(EXP(1)))*298.15*(8.314462/4.184/1000)</f>
        <v>0</v>
      </c>
      <c r="EO107" s="16">
        <f>-(logK!EO107/LOG10(EXP(1)))*298.15*(8.314462/4.184/1000)</f>
        <v>0</v>
      </c>
      <c r="EP107" s="16">
        <f>-(logK!EP107/LOG10(EXP(1)))*298.15*(8.314462/4.184/1000)</f>
        <v>0</v>
      </c>
      <c r="EQ107" s="16">
        <f>-(logK!EQ107/LOG10(EXP(1)))*298.15*(8.314462/4.184/1000)</f>
        <v>0</v>
      </c>
      <c r="ER107" s="16">
        <f>-(logK!ER107/LOG10(EXP(1)))*298.15*(8.314462/4.184/1000)</f>
        <v>0</v>
      </c>
      <c r="ES107" s="16">
        <f>-(logK!ES107/LOG10(EXP(1)))*298.15*(8.314462/4.184/1000)</f>
        <v>0</v>
      </c>
      <c r="ET107" s="16">
        <f>-(logK!ET107/LOG10(EXP(1)))*298.15*(8.314462/4.184/1000)</f>
        <v>0</v>
      </c>
      <c r="EU107" s="16">
        <f>-(logK!EU107/LOG10(EXP(1)))*298.15*(8.314462/4.184/1000)</f>
        <v>0</v>
      </c>
      <c r="EV107" s="16">
        <f>-(logK!EV107/LOG10(EXP(1)))*298.15*(8.314462/4.184/1000)</f>
        <v>0</v>
      </c>
      <c r="EW107" s="16">
        <f>-(logK!EW107/LOG10(EXP(1)))*298.15*(8.314462/4.184/1000)</f>
        <v>0</v>
      </c>
      <c r="EX107" s="16">
        <f>-(logK!EX107/LOG10(EXP(1)))*298.15*(8.314462/4.184/1000)</f>
        <v>0</v>
      </c>
      <c r="EY107" s="16">
        <f>-(logK!EY107/LOG10(EXP(1)))*298.15*(8.314462/4.184/1000)</f>
        <v>-3.8458720706840008</v>
      </c>
      <c r="EZ107" s="16">
        <f>-(logK!EZ107/LOG10(EXP(1)))*298.15*(8.314462/4.184/1000)</f>
        <v>0</v>
      </c>
      <c r="FA107" s="16">
        <f>-(logK!FA107/LOG10(EXP(1)))*298.15*(8.314462/4.184/1000)</f>
        <v>-2.056405767692151</v>
      </c>
      <c r="FB107" s="16">
        <f>-(logK!FB107/LOG10(EXP(1)))*298.15*(8.314462/4.184/1000)</f>
        <v>0</v>
      </c>
      <c r="FC107" s="16">
        <f>-(logK!FC107/LOG10(EXP(1)))*298.15*(8.314462/4.184/1000)</f>
        <v>0</v>
      </c>
      <c r="FD107" s="16">
        <f>-(logK!FD107/LOG10(EXP(1)))*298.15*(8.314462/4.184/1000)</f>
        <v>0</v>
      </c>
      <c r="FE107" s="16">
        <f>-(logK!FE107/LOG10(EXP(1)))*298.15*(8.314462/4.184/1000)</f>
        <v>-3.8751965580489909</v>
      </c>
      <c r="FF107" s="16">
        <f>-(logK!FF107/LOG10(EXP(1)))*298.15*(8.314462/4.184/1000)</f>
        <v>0</v>
      </c>
    </row>
    <row r="108" spans="1:162" ht="12.75">
      <c r="A108" s="157">
        <v>106</v>
      </c>
      <c r="B108" s="16">
        <f>-(logK!B108/LOG10(EXP(1)))*298.15*(8.314462/4.184/1000)</f>
        <v>-6.1653592128104284</v>
      </c>
      <c r="C108" s="16">
        <f>-(logK!C108/LOG10(EXP(1)))*298.15*(8.314462/4.184/1000)</f>
        <v>-5.9626021083135852</v>
      </c>
      <c r="D108" s="16">
        <f>-(logK!D108/LOG10(EXP(1)))*298.15*(8.314462/4.184/1000)</f>
        <v>-6.1646743608608006</v>
      </c>
      <c r="E108" s="16">
        <f>-(logK!E108/LOG10(EXP(1)))*298.15*(8.314462/4.184/1000)</f>
        <v>-5.9945936983907684</v>
      </c>
      <c r="F108" s="16">
        <f>-(logK!F108/LOG10(EXP(1)))*298.15*(8.314462/4.184/1000)</f>
        <v>-6.1573510834392957</v>
      </c>
      <c r="G108" s="16">
        <f>-(logK!G108/LOG10(EXP(1)))*298.15*(8.314462/4.184/1000)</f>
        <v>-6.2092115655371209</v>
      </c>
      <c r="H108" s="16">
        <f>-(logK!H108/LOG10(EXP(1)))*298.15*(8.314462/4.184/1000)</f>
        <v>-7.5897284858118574</v>
      </c>
      <c r="I108" s="16">
        <f>-(logK!I108/LOG10(EXP(1)))*298.15*(8.314462/4.184/1000)</f>
        <v>0</v>
      </c>
      <c r="J108" s="16">
        <f>-(logK!J108/LOG10(EXP(1)))*298.15*(8.314462/4.184/1000)</f>
        <v>0</v>
      </c>
      <c r="K108" s="16">
        <f>-(logK!K108/LOG10(EXP(1)))*298.15*(8.314462/4.184/1000)</f>
        <v>0</v>
      </c>
      <c r="L108" s="16">
        <f>-(logK!L108/LOG10(EXP(1)))*298.15*(8.314462/4.184/1000)</f>
        <v>0</v>
      </c>
      <c r="M108" s="16">
        <f>-(logK!M108/LOG10(EXP(1)))*298.15*(8.314462/4.184/1000)</f>
        <v>0</v>
      </c>
      <c r="N108" s="16">
        <f>-(logK!N108/LOG10(EXP(1)))*298.15*(8.314462/4.184/1000)</f>
        <v>-6.1332639399679643</v>
      </c>
      <c r="O108" s="16">
        <f>-(logK!O108/LOG10(EXP(1)))*298.15*(8.314462/4.184/1000)</f>
        <v>0</v>
      </c>
      <c r="P108" s="16">
        <f>-(logK!P108/LOG10(EXP(1)))*298.15*(8.314462/4.184/1000)</f>
        <v>0</v>
      </c>
      <c r="Q108" s="16">
        <f>-(logK!Q108/LOG10(EXP(1)))*298.15*(8.314462/4.184/1000)</f>
        <v>0</v>
      </c>
      <c r="R108" s="16">
        <f>-(logK!R108/LOG10(EXP(1)))*298.15*(8.314462/4.184/1000)</f>
        <v>-6.3905690929784971</v>
      </c>
      <c r="S108" s="16">
        <f>-(logK!S108/LOG10(EXP(1)))*298.15*(8.314462/4.184/1000)</f>
        <v>-6.423253720486775</v>
      </c>
      <c r="T108" s="16">
        <f>-(logK!T108/LOG10(EXP(1)))*298.15*(8.314462/4.184/1000)</f>
        <v>-6.6884660485969833</v>
      </c>
      <c r="U108" s="16">
        <f>-(logK!U108/LOG10(EXP(1)))*298.15*(8.314462/4.184/1000)</f>
        <v>-6.5282761762361003</v>
      </c>
      <c r="V108" s="16">
        <f>-(logK!V108/LOG10(EXP(1)))*298.15*(8.314462/4.184/1000)</f>
        <v>-6.7569512435596506</v>
      </c>
      <c r="W108" s="16">
        <f>-(logK!W108/LOG10(EXP(1)))*298.15*(8.314462/4.184/1000)</f>
        <v>-6.6670091731712295</v>
      </c>
      <c r="X108" s="16">
        <f>-(logK!X108/LOG10(EXP(1)))*298.15*(8.314462/4.184/1000)</f>
        <v>-6.3388423070780107</v>
      </c>
      <c r="Y108" s="16">
        <f>-(logK!Y108/LOG10(EXP(1)))*298.15*(8.314462/4.184/1000)</f>
        <v>-6.7247986723468998</v>
      </c>
      <c r="Z108" s="16">
        <f>-(logK!Z108/LOG10(EXP(1)))*298.15*(8.314462/4.184/1000)</f>
        <v>-5.6640503141775289</v>
      </c>
      <c r="AA108" s="16">
        <f>-(logK!AA108/LOG10(EXP(1)))*298.15*(8.314462/4.184/1000)</f>
        <v>0</v>
      </c>
      <c r="AB108" s="16">
        <f>-(logK!AB108/LOG10(EXP(1)))*298.15*(8.314462/4.184/1000)</f>
        <v>0</v>
      </c>
      <c r="AC108" s="16">
        <f>-(logK!AC108/LOG10(EXP(1)))*298.15*(8.314462/4.184/1000)</f>
        <v>-5.6303124880534909</v>
      </c>
      <c r="AD108" s="16">
        <f>-(logK!AD108/LOG10(EXP(1)))*298.15*(8.314462/4.184/1000)</f>
        <v>-7.3191301108946272</v>
      </c>
      <c r="AE108" s="16">
        <f>-(logK!AE108/LOG10(EXP(1)))*298.15*(8.314462/4.184/1000)</f>
        <v>-6.2674157957739185</v>
      </c>
      <c r="AF108" s="16">
        <f>-(logK!AF108/LOG10(EXP(1)))*298.15*(8.314462/4.184/1000)</f>
        <v>0</v>
      </c>
      <c r="AG108" s="16">
        <f>-(logK!AG108/LOG10(EXP(1)))*298.15*(8.314462/4.184/1000)</f>
        <v>-5.9891858236331572</v>
      </c>
      <c r="AH108" s="16">
        <f>-(logK!AH108/LOG10(EXP(1)))*298.15*(8.314462/4.184/1000)</f>
        <v>-6.3707547708343188</v>
      </c>
      <c r="AI108" s="16">
        <f>-(logK!AI108/LOG10(EXP(1)))*298.15*(8.314462/4.184/1000)</f>
        <v>-6.3004005576027504</v>
      </c>
      <c r="AJ108" s="16">
        <f>-(logK!AJ108/LOG10(EXP(1)))*298.15*(8.314462/4.184/1000)</f>
        <v>-6.4462003535400045</v>
      </c>
      <c r="AK108" s="16">
        <f>-(logK!AK108/LOG10(EXP(1)))*298.15*(8.314462/4.184/1000)</f>
        <v>-6.3823208561509217</v>
      </c>
      <c r="AL108" s="16">
        <f>-(logK!AL108/LOG10(EXP(1)))*298.15*(8.314462/4.184/1000)</f>
        <v>-5.5793605943987936</v>
      </c>
      <c r="AM108" s="16">
        <f>-(logK!AM108/LOG10(EXP(1)))*298.15*(8.314462/4.184/1000)</f>
        <v>-5.4651731278972964</v>
      </c>
      <c r="AN108" s="16">
        <f>-(logK!AN108/LOG10(EXP(1)))*298.15*(8.314462/4.184/1000)</f>
        <v>-5.6011476175771557</v>
      </c>
      <c r="AO108" s="16">
        <f>-(logK!AO108/LOG10(EXP(1)))*298.15*(8.314462/4.184/1000)</f>
        <v>0</v>
      </c>
      <c r="AP108" s="16">
        <f>-(logK!AP108/LOG10(EXP(1)))*298.15*(8.314462/4.184/1000)</f>
        <v>-6.4893378408850149</v>
      </c>
      <c r="AQ108" s="16">
        <f>-(logK!AQ108/LOG10(EXP(1)))*298.15*(8.314462/4.184/1000)</f>
        <v>-5.5317265492331265</v>
      </c>
      <c r="AR108" s="16">
        <f>-(logK!AR108/LOG10(EXP(1)))*298.15*(8.314462/4.184/1000)</f>
        <v>-5.5453362764233196</v>
      </c>
      <c r="AS108" s="16">
        <f>-(logK!AS108/LOG10(EXP(1)))*298.15*(8.314462/4.184/1000)</f>
        <v>-6.3211289251777067</v>
      </c>
      <c r="AT108" s="16">
        <f>-(logK!AT108/LOG10(EXP(1)))*298.15*(8.314462/4.184/1000)</f>
        <v>0</v>
      </c>
      <c r="AU108" s="16">
        <f>-(logK!AU108/LOG10(EXP(1)))*298.15*(8.314462/4.184/1000)</f>
        <v>0</v>
      </c>
      <c r="AV108" s="16">
        <f>-(logK!AV108/LOG10(EXP(1)))*298.15*(8.314462/4.184/1000)</f>
        <v>-6.2763079571437732</v>
      </c>
      <c r="AW108" s="16">
        <f>-(logK!AW108/LOG10(EXP(1)))*298.15*(8.314462/4.184/1000)</f>
        <v>-6.6002211013666017</v>
      </c>
      <c r="AX108" s="16">
        <f>-(logK!AX108/LOG10(EXP(1)))*298.15*(8.314462/4.184/1000)</f>
        <v>-6.2475687317038604</v>
      </c>
      <c r="AY108" s="16">
        <f>-(logK!AY108/LOG10(EXP(1)))*298.15*(8.314462/4.184/1000)</f>
        <v>-6.1312694109831947</v>
      </c>
      <c r="AZ108" s="16">
        <f>-(logK!AZ108/LOG10(EXP(1)))*298.15*(8.314462/4.184/1000)</f>
        <v>-6.6099972947351766</v>
      </c>
      <c r="BA108" s="16">
        <f>-(logK!BA108/LOG10(EXP(1)))*298.15*(8.314462/4.184/1000)</f>
        <v>-6.5319678283789075</v>
      </c>
      <c r="BB108" s="16">
        <f>-(logK!BB108/LOG10(EXP(1)))*298.15*(8.314462/4.184/1000)</f>
        <v>-7.517936356335456</v>
      </c>
      <c r="BC108" s="16">
        <f>-(logK!BC108/LOG10(EXP(1)))*298.15*(8.314462/4.184/1000)</f>
        <v>0</v>
      </c>
      <c r="BD108" s="16">
        <f>-(logK!BD108/LOG10(EXP(1)))*298.15*(8.314462/4.184/1000)</f>
        <v>0</v>
      </c>
      <c r="BE108" s="16">
        <f>-(logK!BE108/LOG10(EXP(1)))*298.15*(8.314462/4.184/1000)</f>
        <v>-6.4075048541391864</v>
      </c>
      <c r="BF108" s="16">
        <f>-(logK!BF108/LOG10(EXP(1)))*298.15*(8.314462/4.184/1000)</f>
        <v>-6.5969321749120997</v>
      </c>
      <c r="BG108" s="16">
        <f>-(logK!BG108/LOG10(EXP(1)))*298.15*(8.314462/4.184/1000)</f>
        <v>-6.3163213190612026</v>
      </c>
      <c r="BH108" s="16">
        <f>-(logK!BH108/LOG10(EXP(1)))*298.15*(8.314462/4.184/1000)</f>
        <v>0</v>
      </c>
      <c r="BI108" s="16">
        <f>-(logK!BI108/LOG10(EXP(1)))*298.15*(8.314462/4.184/1000)</f>
        <v>0</v>
      </c>
      <c r="BJ108" s="16">
        <f>-(logK!BJ108/LOG10(EXP(1)))*298.15*(8.314462/4.184/1000)</f>
        <v>0</v>
      </c>
      <c r="BK108" s="16">
        <f>-(logK!BK108/LOG10(EXP(1)))*298.15*(8.314462/4.184/1000)</f>
        <v>0</v>
      </c>
      <c r="BL108" s="16">
        <f>-(logK!BL108/LOG10(EXP(1)))*298.15*(8.314462/4.184/1000)</f>
        <v>0</v>
      </c>
      <c r="BM108" s="16">
        <f>-(logK!BM108/LOG10(EXP(1)))*298.15*(8.314462/4.184/1000)</f>
        <v>0</v>
      </c>
      <c r="BN108" s="16">
        <f>-(logK!BN108/LOG10(EXP(1)))*298.15*(8.314462/4.184/1000)</f>
        <v>0</v>
      </c>
      <c r="BO108" s="16">
        <f>-(logK!BO108/LOG10(EXP(1)))*298.15*(8.314462/4.184/1000)</f>
        <v>-6.5223444306644316</v>
      </c>
      <c r="BP108" s="16">
        <f>-(logK!BP108/LOG10(EXP(1)))*298.15*(8.314462/4.184/1000)</f>
        <v>0</v>
      </c>
      <c r="BQ108" s="16">
        <f>-(logK!BQ108/LOG10(EXP(1)))*298.15*(8.314462/4.184/1000)</f>
        <v>-6.3890274939683822</v>
      </c>
      <c r="BR108" s="16">
        <f>-(logK!BR108/LOG10(EXP(1)))*298.15*(8.314462/4.184/1000)</f>
        <v>0</v>
      </c>
      <c r="BS108" s="16">
        <f>-(logK!BS108/LOG10(EXP(1)))*298.15*(8.314462/4.184/1000)</f>
        <v>-5.6871606568601498</v>
      </c>
      <c r="BT108" s="16">
        <f>-(logK!BT108/LOG10(EXP(1)))*298.15*(8.314462/4.184/1000)</f>
        <v>0</v>
      </c>
      <c r="BU108" s="16">
        <f>-(logK!BU108/LOG10(EXP(1)))*298.15*(8.314462/4.184/1000)</f>
        <v>0</v>
      </c>
      <c r="BV108" s="16">
        <f>-(logK!BV108/LOG10(EXP(1)))*298.15*(8.314462/4.184/1000)</f>
        <v>0</v>
      </c>
      <c r="BW108" s="16">
        <f>-(logK!BW108/LOG10(EXP(1)))*298.15*(8.314462/4.184/1000)</f>
        <v>0</v>
      </c>
      <c r="BX108" s="16">
        <f>-(logK!BX108/LOG10(EXP(1)))*298.15*(8.314462/4.184/1000)</f>
        <v>0</v>
      </c>
      <c r="BY108" s="16">
        <f>-(logK!BY108/LOG10(EXP(1)))*298.15*(8.314462/4.184/1000)</f>
        <v>-6.8643611314042854</v>
      </c>
      <c r="BZ108" s="16">
        <f>-(logK!BZ108/LOG10(EXP(1)))*298.15*(8.314462/4.184/1000)</f>
        <v>0</v>
      </c>
      <c r="CA108" s="16">
        <f>-(logK!CA108/LOG10(EXP(1)))*298.15*(8.314462/4.184/1000)</f>
        <v>-5.5290635392616725</v>
      </c>
      <c r="CB108" s="16">
        <f>-(logK!CB108/LOG10(EXP(1)))*298.15*(8.314462/4.184/1000)</f>
        <v>-5.4282484209877433</v>
      </c>
      <c r="CC108" s="16">
        <f>-(logK!CC108/LOG10(EXP(1)))*298.15*(8.314462/4.184/1000)</f>
        <v>0</v>
      </c>
      <c r="CD108" s="16">
        <f>-(logK!CD108/LOG10(EXP(1)))*298.15*(8.314462/4.184/1000)</f>
        <v>0</v>
      </c>
      <c r="CE108" s="16">
        <f>-(logK!CE108/LOG10(EXP(1)))*298.15*(8.314462/4.184/1000)</f>
        <v>-6.4295810976628083</v>
      </c>
      <c r="CF108" s="16">
        <f>-(logK!CF108/LOG10(EXP(1)))*298.15*(8.314462/4.184/1000)</f>
        <v>-6.8101050317296785</v>
      </c>
      <c r="CG108" s="16">
        <f>-(logK!CG108/LOG10(EXP(1)))*298.15*(8.314462/4.184/1000)</f>
        <v>0</v>
      </c>
      <c r="CH108" s="16">
        <f>-(logK!CH108/LOG10(EXP(1)))*298.15*(8.314462/4.184/1000)</f>
        <v>0</v>
      </c>
      <c r="CI108" s="16">
        <f>-(logK!CI108/LOG10(EXP(1)))*298.15*(8.314462/4.184/1000)</f>
        <v>0</v>
      </c>
      <c r="CJ108" s="16">
        <f>-(logK!CJ108/LOG10(EXP(1)))*298.15*(8.314462/4.184/1000)</f>
        <v>0</v>
      </c>
      <c r="CK108" s="16">
        <f>-(logK!CK108/LOG10(EXP(1)))*298.15*(8.314462/4.184/1000)</f>
        <v>0</v>
      </c>
      <c r="CL108" s="16">
        <f>-(logK!CL108/LOG10(EXP(1)))*298.15*(8.314462/4.184/1000)</f>
        <v>0</v>
      </c>
      <c r="CM108" s="16">
        <f>-(logK!CM108/LOG10(EXP(1)))*298.15*(8.314462/4.184/1000)</f>
        <v>0</v>
      </c>
      <c r="CN108" s="16">
        <f>-(logK!CN108/LOG10(EXP(1)))*298.15*(8.314462/4.184/1000)</f>
        <v>0</v>
      </c>
      <c r="CO108" s="16">
        <f>-(logK!CO108/LOG10(EXP(1)))*298.15*(8.314462/4.184/1000)</f>
        <v>0</v>
      </c>
      <c r="CP108" s="16">
        <f>-(logK!CP108/LOG10(EXP(1)))*298.15*(8.314462/4.184/1000)</f>
        <v>0</v>
      </c>
      <c r="CQ108" s="16">
        <f>-(logK!CQ108/LOG10(EXP(1)))*298.15*(8.314462/4.184/1000)</f>
        <v>0</v>
      </c>
      <c r="CR108" s="16">
        <f>-(logK!CR108/LOG10(EXP(1)))*298.15*(8.314462/4.184/1000)</f>
        <v>0</v>
      </c>
      <c r="CS108" s="16">
        <f>-(logK!CS108/LOG10(EXP(1)))*298.15*(8.314462/4.184/1000)</f>
        <v>0</v>
      </c>
      <c r="CT108" s="16">
        <f>-(logK!CT108/LOG10(EXP(1)))*298.15*(8.314462/4.184/1000)</f>
        <v>0</v>
      </c>
      <c r="CU108" s="16">
        <f>-(logK!CU108/LOG10(EXP(1)))*298.15*(8.314462/4.184/1000)</f>
        <v>0</v>
      </c>
      <c r="CV108" s="16">
        <f>-(logK!CV108/LOG10(EXP(1)))*298.15*(8.314462/4.184/1000)</f>
        <v>0</v>
      </c>
      <c r="CW108" s="16">
        <f>-(logK!CW108/LOG10(EXP(1)))*298.15*(8.314462/4.184/1000)</f>
        <v>-6.101523371322517</v>
      </c>
      <c r="CX108" s="16">
        <f>-(logK!CX108/LOG10(EXP(1)))*298.15*(8.314462/4.184/1000)</f>
        <v>0</v>
      </c>
      <c r="CY108" s="16">
        <f>-(logK!CY108/LOG10(EXP(1)))*298.15*(8.314462/4.184/1000)</f>
        <v>0</v>
      </c>
      <c r="CZ108" s="16">
        <f>-(logK!CZ108/LOG10(EXP(1)))*298.15*(8.314462/4.184/1000)</f>
        <v>-5.9856396002111261</v>
      </c>
      <c r="DA108" s="16">
        <f>-(logK!DA108/LOG10(EXP(1)))*298.15*(8.314462/4.184/1000)</f>
        <v>0</v>
      </c>
      <c r="DB108" s="16">
        <f>-(logK!DB108/LOG10(EXP(1)))*298.15*(8.314462/4.184/1000)</f>
        <v>0</v>
      </c>
      <c r="DC108" s="16">
        <f>-(logK!DC108/LOG10(EXP(1)))*298.15*(8.314462/4.184/1000)</f>
        <v>0</v>
      </c>
      <c r="DD108" s="16">
        <f>-(logK!DD108/LOG10(EXP(1)))*298.15*(8.314462/4.184/1000)</f>
        <v>0</v>
      </c>
      <c r="DE108" s="16">
        <f>-(logK!DE108/LOG10(EXP(1)))*298.15*(8.314462/4.184/1000)</f>
        <v>0</v>
      </c>
      <c r="DF108" s="16">
        <f>-(logK!DF108/LOG10(EXP(1)))*298.15*(8.314462/4.184/1000)</f>
        <v>0</v>
      </c>
      <c r="DG108" s="16">
        <f>-(logK!DG108/LOG10(EXP(1)))*298.15*(8.314462/4.184/1000)</f>
        <v>0</v>
      </c>
      <c r="DH108" s="16">
        <f>-(logK!DH108/LOG10(EXP(1)))*298.15*(8.314462/4.184/1000)</f>
        <v>0</v>
      </c>
      <c r="DI108" s="16">
        <f>-(logK!DI108/LOG10(EXP(1)))*298.15*(8.314462/4.184/1000)</f>
        <v>0</v>
      </c>
      <c r="DJ108" s="16">
        <f>-(logK!DJ108/LOG10(EXP(1)))*298.15*(8.314462/4.184/1000)</f>
        <v>0</v>
      </c>
      <c r="DK108" s="16">
        <f>-(logK!DK108/LOG10(EXP(1)))*298.15*(8.314462/4.184/1000)</f>
        <v>0</v>
      </c>
      <c r="DL108" s="16">
        <f>-(logK!DL108/LOG10(EXP(1)))*298.15*(8.314462/4.184/1000)</f>
        <v>-7.1075981702623299</v>
      </c>
      <c r="DM108" s="16">
        <f>-(logK!DM108/LOG10(EXP(1)))*298.15*(8.314462/4.184/1000)</f>
        <v>0</v>
      </c>
      <c r="DN108" s="16">
        <f>-(logK!DN108/LOG10(EXP(1)))*298.15*(8.314462/4.184/1000)</f>
        <v>0</v>
      </c>
      <c r="DO108" s="16">
        <f>-(logK!DO108/LOG10(EXP(1)))*298.15*(8.314462/4.184/1000)</f>
        <v>0</v>
      </c>
      <c r="DP108" s="16">
        <f>-(logK!DP108/LOG10(EXP(1)))*298.15*(8.314462/4.184/1000)</f>
        <v>0</v>
      </c>
      <c r="DQ108" s="16">
        <f>-(logK!DQ108/LOG10(EXP(1)))*298.15*(8.314462/4.184/1000)</f>
        <v>0</v>
      </c>
      <c r="DR108" s="16">
        <f>-(logK!DR108/LOG10(EXP(1)))*298.15*(8.314462/4.184/1000)</f>
        <v>-6.4840418343741577</v>
      </c>
      <c r="DS108" s="16">
        <f>-(logK!DS108/LOG10(EXP(1)))*298.15*(8.314462/4.184/1000)</f>
        <v>-6.3151316957542818</v>
      </c>
      <c r="DT108" s="16">
        <f>-(logK!DT108/LOG10(EXP(1)))*298.15*(8.314462/4.184/1000)</f>
        <v>0</v>
      </c>
      <c r="DU108" s="16">
        <f>-(logK!DU108/LOG10(EXP(1)))*298.15*(8.314462/4.184/1000)</f>
        <v>0</v>
      </c>
      <c r="DV108" s="16">
        <f>-(logK!DV108/LOG10(EXP(1)))*298.15*(8.314462/4.184/1000)</f>
        <v>0</v>
      </c>
      <c r="DW108" s="16">
        <f>-(logK!DW108/LOG10(EXP(1)))*298.15*(8.314462/4.184/1000)</f>
        <v>0</v>
      </c>
      <c r="DX108" s="16">
        <f>-(logK!DX108/LOG10(EXP(1)))*298.15*(8.314462/4.184/1000)</f>
        <v>0</v>
      </c>
      <c r="DY108" s="16">
        <f>-(logK!DY108/LOG10(EXP(1)))*298.15*(8.314462/4.184/1000)</f>
        <v>-6.4337993491134968</v>
      </c>
      <c r="DZ108" s="16">
        <f>-(logK!DZ108/LOG10(EXP(1)))*298.15*(8.314462/4.184/1000)</f>
        <v>0</v>
      </c>
      <c r="EA108" s="16">
        <f>-(logK!EA108/LOG10(EXP(1)))*298.15*(8.314462/4.184/1000)</f>
        <v>0</v>
      </c>
      <c r="EB108" s="16">
        <f>-(logK!EB108/LOG10(EXP(1)))*298.15*(8.314462/4.184/1000)</f>
        <v>0</v>
      </c>
      <c r="EC108" s="16">
        <f>-(logK!EC108/LOG10(EXP(1)))*298.15*(8.314462/4.184/1000)</f>
        <v>0</v>
      </c>
      <c r="ED108" s="16">
        <f>-(logK!ED108/LOG10(EXP(1)))*298.15*(8.314462/4.184/1000)</f>
        <v>0</v>
      </c>
      <c r="EE108" s="16">
        <f>-(logK!EE108/LOG10(EXP(1)))*298.15*(8.314462/4.184/1000)</f>
        <v>-5.733274930966286</v>
      </c>
      <c r="EF108" s="16">
        <f>-(logK!EF108/LOG10(EXP(1)))*298.15*(8.314462/4.184/1000)</f>
        <v>-6.5865922747196484</v>
      </c>
      <c r="EG108" s="16">
        <f>-(logK!EG108/LOG10(EXP(1)))*298.15*(8.314462/4.184/1000)</f>
        <v>-5.6284216418340023</v>
      </c>
      <c r="EH108" s="16">
        <f>-(logK!EH108/LOG10(EXP(1)))*298.15*(8.314462/4.184/1000)</f>
        <v>0</v>
      </c>
      <c r="EI108" s="16">
        <f>-(logK!EI108/LOG10(EXP(1)))*298.15*(8.314462/4.184/1000)</f>
        <v>0</v>
      </c>
      <c r="EJ108" s="16">
        <f>-(logK!EJ108/LOG10(EXP(1)))*298.15*(8.314462/4.184/1000)</f>
        <v>0</v>
      </c>
      <c r="EK108" s="16">
        <f>-(logK!EK108/LOG10(EXP(1)))*298.15*(8.314462/4.184/1000)</f>
        <v>-6.529452157073905</v>
      </c>
      <c r="EL108" s="16">
        <f>-(logK!EL108/LOG10(EXP(1)))*298.15*(8.314462/4.184/1000)</f>
        <v>0</v>
      </c>
      <c r="EM108" s="16">
        <f>-(logK!EM108/LOG10(EXP(1)))*298.15*(8.314462/4.184/1000)</f>
        <v>0</v>
      </c>
      <c r="EN108" s="16">
        <f>-(logK!EN108/LOG10(EXP(1)))*298.15*(8.314462/4.184/1000)</f>
        <v>0</v>
      </c>
      <c r="EO108" s="16">
        <f>-(logK!EO108/LOG10(EXP(1)))*298.15*(8.314462/4.184/1000)</f>
        <v>0</v>
      </c>
      <c r="EP108" s="16">
        <f>-(logK!EP108/LOG10(EXP(1)))*298.15*(8.314462/4.184/1000)</f>
        <v>0</v>
      </c>
      <c r="EQ108" s="16">
        <f>-(logK!EQ108/LOG10(EXP(1)))*298.15*(8.314462/4.184/1000)</f>
        <v>0</v>
      </c>
      <c r="ER108" s="16">
        <f>-(logK!ER108/LOG10(EXP(1)))*298.15*(8.314462/4.184/1000)</f>
        <v>0</v>
      </c>
      <c r="ES108" s="16">
        <f>-(logK!ES108/LOG10(EXP(1)))*298.15*(8.314462/4.184/1000)</f>
        <v>0</v>
      </c>
      <c r="ET108" s="16">
        <f>-(logK!ET108/LOG10(EXP(1)))*298.15*(8.314462/4.184/1000)</f>
        <v>0</v>
      </c>
      <c r="EU108" s="16">
        <f>-(logK!EU108/LOG10(EXP(1)))*298.15*(8.314462/4.184/1000)</f>
        <v>0</v>
      </c>
      <c r="EV108" s="16">
        <f>-(logK!EV108/LOG10(EXP(1)))*298.15*(8.314462/4.184/1000)</f>
        <v>0</v>
      </c>
      <c r="EW108" s="16">
        <f>-(logK!EW108/LOG10(EXP(1)))*298.15*(8.314462/4.184/1000)</f>
        <v>0</v>
      </c>
      <c r="EX108" s="16">
        <f>-(logK!EX108/LOG10(EXP(1)))*298.15*(8.314462/4.184/1000)</f>
        <v>0</v>
      </c>
      <c r="EY108" s="16">
        <f>-(logK!EY108/LOG10(EXP(1)))*298.15*(8.314462/4.184/1000)</f>
        <v>-6.4108636300355624</v>
      </c>
      <c r="EZ108" s="16">
        <f>-(logK!EZ108/LOG10(EXP(1)))*298.15*(8.314462/4.184/1000)</f>
        <v>0</v>
      </c>
      <c r="FA108" s="16">
        <f>-(logK!FA108/LOG10(EXP(1)))*298.15*(8.314462/4.184/1000)</f>
        <v>-6.090794933609641</v>
      </c>
      <c r="FB108" s="16">
        <f>-(logK!FB108/LOG10(EXP(1)))*298.15*(8.314462/4.184/1000)</f>
        <v>0</v>
      </c>
      <c r="FC108" s="16">
        <f>-(logK!FC108/LOG10(EXP(1)))*298.15*(8.314462/4.184/1000)</f>
        <v>0</v>
      </c>
      <c r="FD108" s="16">
        <f>-(logK!FD108/LOG10(EXP(1)))*298.15*(8.314462/4.184/1000)</f>
        <v>0</v>
      </c>
      <c r="FE108" s="16">
        <f>-(logK!FE108/LOG10(EXP(1)))*298.15*(8.314462/4.184/1000)</f>
        <v>-5.4608430081998556</v>
      </c>
      <c r="FF108" s="16">
        <f>-(logK!FF108/LOG10(EXP(1)))*298.15*(8.314462/4.184/1000)</f>
        <v>0</v>
      </c>
    </row>
    <row r="109" spans="1:162" ht="12.75">
      <c r="A109" s="157">
        <v>107</v>
      </c>
      <c r="B109" s="16">
        <f>-(logK!B109/LOG10(EXP(1)))*298.15*(8.314462/4.184/1000)</f>
        <v>-3.3027189907782932</v>
      </c>
      <c r="C109" s="16">
        <f>-(logK!C109/LOG10(EXP(1)))*298.15*(8.314462/4.184/1000)</f>
        <v>-3.2022967756149088</v>
      </c>
      <c r="D109" s="16">
        <f>-(logK!D109/LOG10(EXP(1)))*298.15*(8.314462/4.184/1000)</f>
        <v>-3.3140422401446314</v>
      </c>
      <c r="E109" s="16">
        <f>-(logK!E109/LOG10(EXP(1)))*298.15*(8.314462/4.184/1000)</f>
        <v>-3.1887361613135354</v>
      </c>
      <c r="F109" s="16">
        <f>-(logK!F109/LOG10(EXP(1)))*298.15*(8.314462/4.184/1000)</f>
        <v>-3.298094193747946</v>
      </c>
      <c r="G109" s="16">
        <f>-(logK!G109/LOG10(EXP(1)))*298.15*(8.314462/4.184/1000)</f>
        <v>-3.2448203518496959</v>
      </c>
      <c r="H109" s="16">
        <f>-(logK!H109/LOG10(EXP(1)))*298.15*(8.314462/4.184/1000)</f>
        <v>-3.0977545347784705</v>
      </c>
      <c r="I109" s="16">
        <f>-(logK!I109/LOG10(EXP(1)))*298.15*(8.314462/4.184/1000)</f>
        <v>0</v>
      </c>
      <c r="J109" s="16">
        <f>-(logK!J109/LOG10(EXP(1)))*298.15*(8.314462/4.184/1000)</f>
        <v>0</v>
      </c>
      <c r="K109" s="16">
        <f>-(logK!K109/LOG10(EXP(1)))*298.15*(8.314462/4.184/1000)</f>
        <v>0</v>
      </c>
      <c r="L109" s="16">
        <f>-(logK!L109/LOG10(EXP(1)))*298.15*(8.314462/4.184/1000)</f>
        <v>0</v>
      </c>
      <c r="M109" s="16">
        <f>-(logK!M109/LOG10(EXP(1)))*298.15*(8.314462/4.184/1000)</f>
        <v>0</v>
      </c>
      <c r="N109" s="16">
        <f>-(logK!N109/LOG10(EXP(1)))*298.15*(8.314462/4.184/1000)</f>
        <v>-3.2129242590563263</v>
      </c>
      <c r="O109" s="16">
        <f>-(logK!O109/LOG10(EXP(1)))*298.15*(8.314462/4.184/1000)</f>
        <v>0</v>
      </c>
      <c r="P109" s="16">
        <f>-(logK!P109/LOG10(EXP(1)))*298.15*(8.314462/4.184/1000)</f>
        <v>0</v>
      </c>
      <c r="Q109" s="16">
        <f>-(logK!Q109/LOG10(EXP(1)))*298.15*(8.314462/4.184/1000)</f>
        <v>0</v>
      </c>
      <c r="R109" s="16">
        <f>-(logK!R109/LOG10(EXP(1)))*298.15*(8.314462/4.184/1000)</f>
        <v>-3.6645036292673301</v>
      </c>
      <c r="S109" s="16">
        <f>-(logK!S109/LOG10(EXP(1)))*298.15*(8.314462/4.184/1000)</f>
        <v>-3.3837961847350924</v>
      </c>
      <c r="T109" s="16">
        <f>-(logK!T109/LOG10(EXP(1)))*298.15*(8.314462/4.184/1000)</f>
        <v>-3.8658937583587432</v>
      </c>
      <c r="U109" s="16">
        <f>-(logK!U109/LOG10(EXP(1)))*298.15*(8.314462/4.184/1000)</f>
        <v>-3.5275468818111126</v>
      </c>
      <c r="V109" s="16">
        <f>-(logK!V109/LOG10(EXP(1)))*298.15*(8.314462/4.184/1000)</f>
        <v>-3.22713971187527</v>
      </c>
      <c r="W109" s="16">
        <f>-(logK!W109/LOG10(EXP(1)))*298.15*(8.314462/4.184/1000)</f>
        <v>-3.6908745220686918</v>
      </c>
      <c r="X109" s="16">
        <f>-(logK!X109/LOG10(EXP(1)))*298.15*(8.314462/4.184/1000)</f>
        <v>-3.8502594887517283</v>
      </c>
      <c r="Y109" s="16">
        <f>-(logK!Y109/LOG10(EXP(1)))*298.15*(8.314462/4.184/1000)</f>
        <v>-3.8548160734364951</v>
      </c>
      <c r="Z109" s="16">
        <f>-(logK!Z109/LOG10(EXP(1)))*298.15*(8.314462/4.184/1000)</f>
        <v>-3.4757873539847459</v>
      </c>
      <c r="AA109" s="16">
        <f>-(logK!AA109/LOG10(EXP(1)))*298.15*(8.314462/4.184/1000)</f>
        <v>0</v>
      </c>
      <c r="AB109" s="16">
        <f>-(logK!AB109/LOG10(EXP(1)))*298.15*(8.314462/4.184/1000)</f>
        <v>0</v>
      </c>
      <c r="AC109" s="16">
        <f>-(logK!AC109/LOG10(EXP(1)))*298.15*(8.314462/4.184/1000)</f>
        <v>-3.558010515347295</v>
      </c>
      <c r="AD109" s="16">
        <f>-(logK!AD109/LOG10(EXP(1)))*298.15*(8.314462/4.184/1000)</f>
        <v>-4.0250331605976903</v>
      </c>
      <c r="AE109" s="16">
        <f>-(logK!AE109/LOG10(EXP(1)))*298.15*(8.314462/4.184/1000)</f>
        <v>-3.7938342364876658</v>
      </c>
      <c r="AF109" s="16">
        <f>-(logK!AF109/LOG10(EXP(1)))*298.15*(8.314462/4.184/1000)</f>
        <v>0</v>
      </c>
      <c r="AG109" s="16">
        <f>-(logK!AG109/LOG10(EXP(1)))*298.15*(8.314462/4.184/1000)</f>
        <v>-2.8715623968340442</v>
      </c>
      <c r="AH109" s="16">
        <f>-(logK!AH109/LOG10(EXP(1)))*298.15*(8.314462/4.184/1000)</f>
        <v>-3.3188171043352539</v>
      </c>
      <c r="AI109" s="16">
        <f>-(logK!AI109/LOG10(EXP(1)))*298.15*(8.314462/4.184/1000)</f>
        <v>-3.2796632179721366</v>
      </c>
      <c r="AJ109" s="16">
        <f>-(logK!AJ109/LOG10(EXP(1)))*298.15*(8.314462/4.184/1000)</f>
        <v>-3.2105095420227818</v>
      </c>
      <c r="AK109" s="16">
        <f>-(logK!AK109/LOG10(EXP(1)))*298.15*(8.314462/4.184/1000)</f>
        <v>-3.7225796202944368</v>
      </c>
      <c r="AL109" s="16">
        <f>-(logK!AL109/LOG10(EXP(1)))*298.15*(8.314462/4.184/1000)</f>
        <v>-3.4849687356998604</v>
      </c>
      <c r="AM109" s="16">
        <f>-(logK!AM109/LOG10(EXP(1)))*298.15*(8.314462/4.184/1000)</f>
        <v>-3.2605501187405235</v>
      </c>
      <c r="AN109" s="16">
        <f>-(logK!AN109/LOG10(EXP(1)))*298.15*(8.314462/4.184/1000)</f>
        <v>-3.5177788739240072</v>
      </c>
      <c r="AO109" s="16">
        <f>-(logK!AO109/LOG10(EXP(1)))*298.15*(8.314462/4.184/1000)</f>
        <v>0</v>
      </c>
      <c r="AP109" s="16">
        <f>-(logK!AP109/LOG10(EXP(1)))*298.15*(8.314462/4.184/1000)</f>
        <v>-3.158258885308237</v>
      </c>
      <c r="AQ109" s="16">
        <f>-(logK!AQ109/LOG10(EXP(1)))*298.15*(8.314462/4.184/1000)</f>
        <v>-3.4064699684059989</v>
      </c>
      <c r="AR109" s="16">
        <f>-(logK!AR109/LOG10(EXP(1)))*298.15*(8.314462/4.184/1000)</f>
        <v>-3.4288981876328162</v>
      </c>
      <c r="AS109" s="16">
        <f>-(logK!AS109/LOG10(EXP(1)))*298.15*(8.314462/4.184/1000)</f>
        <v>-3.6931800993493074</v>
      </c>
      <c r="AT109" s="16">
        <f>-(logK!AT109/LOG10(EXP(1)))*298.15*(8.314462/4.184/1000)</f>
        <v>0</v>
      </c>
      <c r="AU109" s="16">
        <f>-(logK!AU109/LOG10(EXP(1)))*298.15*(8.314462/4.184/1000)</f>
        <v>0</v>
      </c>
      <c r="AV109" s="16">
        <f>-(logK!AV109/LOG10(EXP(1)))*298.15*(8.314462/4.184/1000)</f>
        <v>-3.7090190059930639</v>
      </c>
      <c r="AW109" s="16">
        <f>-(logK!AW109/LOG10(EXP(1)))*298.15*(8.314462/4.184/1000)</f>
        <v>-3.6137672866246695</v>
      </c>
      <c r="AX109" s="16">
        <f>-(logK!AX109/LOG10(EXP(1)))*298.15*(8.314462/4.184/1000)</f>
        <v>-3.2813003142660655</v>
      </c>
      <c r="AY109" s="16">
        <f>-(logK!AY109/LOG10(EXP(1)))*298.15*(8.314462/4.184/1000)</f>
        <v>-3.3324050035748596</v>
      </c>
      <c r="AZ109" s="16">
        <f>-(logK!AZ109/LOG10(EXP(1)))*298.15*(8.314462/4.184/1000)</f>
        <v>-3.8946111558480694</v>
      </c>
      <c r="BA109" s="16">
        <f>-(logK!BA109/LOG10(EXP(1)))*298.15*(8.314462/4.184/1000)</f>
        <v>-3.7692777920787419</v>
      </c>
      <c r="BB109" s="16">
        <f>-(logK!BB109/LOG10(EXP(1)))*298.15*(8.314462/4.184/1000)</f>
        <v>-4.0001220119917464</v>
      </c>
      <c r="BC109" s="16">
        <f>-(logK!BC109/LOG10(EXP(1)))*298.15*(8.314462/4.184/1000)</f>
        <v>0</v>
      </c>
      <c r="BD109" s="16">
        <f>-(logK!BD109/LOG10(EXP(1)))*298.15*(8.314462/4.184/1000)</f>
        <v>0</v>
      </c>
      <c r="BE109" s="16">
        <f>-(logK!BE109/LOG10(EXP(1)))*298.15*(8.314462/4.184/1000)</f>
        <v>-3.5900021054244773</v>
      </c>
      <c r="BF109" s="16">
        <f>-(logK!BF109/LOG10(EXP(1)))*298.15*(8.314462/4.184/1000)</f>
        <v>-3.6855307669159285</v>
      </c>
      <c r="BG109" s="16">
        <f>-(logK!BG109/LOG10(EXP(1)))*298.15*(8.314462/4.184/1000)</f>
        <v>-3.7048580529126633</v>
      </c>
      <c r="BH109" s="16">
        <f>-(logK!BH109/LOG10(EXP(1)))*298.15*(8.314462/4.184/1000)</f>
        <v>0</v>
      </c>
      <c r="BI109" s="16">
        <f>-(logK!BI109/LOG10(EXP(1)))*298.15*(8.314462/4.184/1000)</f>
        <v>0</v>
      </c>
      <c r="BJ109" s="16">
        <f>-(logK!BJ109/LOG10(EXP(1)))*298.15*(8.314462/4.184/1000)</f>
        <v>0</v>
      </c>
      <c r="BK109" s="16">
        <f>-(logK!BK109/LOG10(EXP(1)))*298.15*(8.314462/4.184/1000)</f>
        <v>0</v>
      </c>
      <c r="BL109" s="16">
        <f>-(logK!BL109/LOG10(EXP(1)))*298.15*(8.314462/4.184/1000)</f>
        <v>0</v>
      </c>
      <c r="BM109" s="16">
        <f>-(logK!BM109/LOG10(EXP(1)))*298.15*(8.314462/4.184/1000)</f>
        <v>0</v>
      </c>
      <c r="BN109" s="16">
        <f>-(logK!BN109/LOG10(EXP(1)))*298.15*(8.314462/4.184/1000)</f>
        <v>0</v>
      </c>
      <c r="BO109" s="16">
        <f>-(logK!BO109/LOG10(EXP(1)))*298.15*(8.314462/4.184/1000)</f>
        <v>-3.628146449073006</v>
      </c>
      <c r="BP109" s="16">
        <f>-(logK!BP109/LOG10(EXP(1)))*298.15*(8.314462/4.184/1000)</f>
        <v>0</v>
      </c>
      <c r="BQ109" s="16">
        <f>-(logK!BQ109/LOG10(EXP(1)))*298.15*(8.314462/4.184/1000)</f>
        <v>-3.7007516697087266</v>
      </c>
      <c r="BR109" s="16">
        <f>-(logK!BR109/LOG10(EXP(1)))*298.15*(8.314462/4.184/1000)</f>
        <v>0</v>
      </c>
      <c r="BS109" s="16">
        <f>-(logK!BS109/LOG10(EXP(1)))*298.15*(8.314462/4.184/1000)</f>
        <v>-3.5861549291337456</v>
      </c>
      <c r="BT109" s="16">
        <f>-(logK!BT109/LOG10(EXP(1)))*298.15*(8.314462/4.184/1000)</f>
        <v>0</v>
      </c>
      <c r="BU109" s="16">
        <f>-(logK!BU109/LOG10(EXP(1)))*298.15*(8.314462/4.184/1000)</f>
        <v>0</v>
      </c>
      <c r="BV109" s="16">
        <f>-(logK!BV109/LOG10(EXP(1)))*298.15*(8.314462/4.184/1000)</f>
        <v>0</v>
      </c>
      <c r="BW109" s="16">
        <f>-(logK!BW109/LOG10(EXP(1)))*298.15*(8.314462/4.184/1000)</f>
        <v>0</v>
      </c>
      <c r="BX109" s="16">
        <f>-(logK!BX109/LOG10(EXP(1)))*298.15*(8.314462/4.184/1000)</f>
        <v>0</v>
      </c>
      <c r="BY109" s="16">
        <f>-(logK!BY109/LOG10(EXP(1)))*298.15*(8.314462/4.184/1000)</f>
        <v>-3.2045204980808273</v>
      </c>
      <c r="BZ109" s="16">
        <f>-(logK!BZ109/LOG10(EXP(1)))*298.15*(8.314462/4.184/1000)</f>
        <v>0</v>
      </c>
      <c r="CA109" s="16">
        <f>-(logK!CA109/LOG10(EXP(1)))*298.15*(8.314462/4.184/1000)</f>
        <v>-3.3861699743612879</v>
      </c>
      <c r="CB109" s="16">
        <f>-(logK!CB109/LOG10(EXP(1)))*298.15*(8.314462/4.184/1000)</f>
        <v>-3.2478762649316955</v>
      </c>
      <c r="CC109" s="16">
        <f>-(logK!CC109/LOG10(EXP(1)))*298.15*(8.314462/4.184/1000)</f>
        <v>0</v>
      </c>
      <c r="CD109" s="16">
        <f>-(logK!CD109/LOG10(EXP(1)))*298.15*(8.314462/4.184/1000)</f>
        <v>0</v>
      </c>
      <c r="CE109" s="16">
        <f>-(logK!CE109/LOG10(EXP(1)))*298.15*(8.314462/4.184/1000)</f>
        <v>-3.3778344257313702</v>
      </c>
      <c r="CF109" s="16">
        <f>-(logK!CF109/LOG10(EXP(1)))*298.15*(8.314462/4.184/1000)</f>
        <v>-3.5109030694895087</v>
      </c>
      <c r="CG109" s="16">
        <f>-(logK!CG109/LOG10(EXP(1)))*298.15*(8.314462/4.184/1000)</f>
        <v>0</v>
      </c>
      <c r="CH109" s="16">
        <f>-(logK!CH109/LOG10(EXP(1)))*298.15*(8.314462/4.184/1000)</f>
        <v>0</v>
      </c>
      <c r="CI109" s="16">
        <f>-(logK!CI109/LOG10(EXP(1)))*298.15*(8.314462/4.184/1000)</f>
        <v>0</v>
      </c>
      <c r="CJ109" s="16">
        <f>-(logK!CJ109/LOG10(EXP(1)))*298.15*(8.314462/4.184/1000)</f>
        <v>0</v>
      </c>
      <c r="CK109" s="16">
        <f>-(logK!CK109/LOG10(EXP(1)))*298.15*(8.314462/4.184/1000)</f>
        <v>0</v>
      </c>
      <c r="CL109" s="16">
        <f>-(logK!CL109/LOG10(EXP(1)))*298.15*(8.314462/4.184/1000)</f>
        <v>0</v>
      </c>
      <c r="CM109" s="16">
        <f>-(logK!CM109/LOG10(EXP(1)))*298.15*(8.314462/4.184/1000)</f>
        <v>0</v>
      </c>
      <c r="CN109" s="16">
        <f>-(logK!CN109/LOG10(EXP(1)))*298.15*(8.314462/4.184/1000)</f>
        <v>0</v>
      </c>
      <c r="CO109" s="16">
        <f>-(logK!CO109/LOG10(EXP(1)))*298.15*(8.314462/4.184/1000)</f>
        <v>0</v>
      </c>
      <c r="CP109" s="16">
        <f>-(logK!CP109/LOG10(EXP(1)))*298.15*(8.314462/4.184/1000)</f>
        <v>0</v>
      </c>
      <c r="CQ109" s="16">
        <f>-(logK!CQ109/LOG10(EXP(1)))*298.15*(8.314462/4.184/1000)</f>
        <v>0</v>
      </c>
      <c r="CR109" s="16">
        <f>-(logK!CR109/LOG10(EXP(1)))*298.15*(8.314462/4.184/1000)</f>
        <v>0</v>
      </c>
      <c r="CS109" s="16">
        <f>-(logK!CS109/LOG10(EXP(1)))*298.15*(8.314462/4.184/1000)</f>
        <v>0</v>
      </c>
      <c r="CT109" s="16">
        <f>-(logK!CT109/LOG10(EXP(1)))*298.15*(8.314462/4.184/1000)</f>
        <v>0</v>
      </c>
      <c r="CU109" s="16">
        <f>-(logK!CU109/LOG10(EXP(1)))*298.15*(8.314462/4.184/1000)</f>
        <v>0</v>
      </c>
      <c r="CV109" s="16">
        <f>-(logK!CV109/LOG10(EXP(1)))*298.15*(8.314462/4.184/1000)</f>
        <v>0</v>
      </c>
      <c r="CW109" s="16">
        <f>-(logK!CW109/LOG10(EXP(1)))*298.15*(8.314462/4.184/1000)</f>
        <v>-3.28634802783901</v>
      </c>
      <c r="CX109" s="16">
        <f>-(logK!CX109/LOG10(EXP(1)))*298.15*(8.314462/4.184/1000)</f>
        <v>0</v>
      </c>
      <c r="CY109" s="16">
        <f>-(logK!CY109/LOG10(EXP(1)))*298.15*(8.314462/4.184/1000)</f>
        <v>0</v>
      </c>
      <c r="CZ109" s="16">
        <f>-(logK!CZ109/LOG10(EXP(1)))*298.15*(8.314462/4.184/1000)</f>
        <v>-3.2383279007973589</v>
      </c>
      <c r="DA109" s="16">
        <f>-(logK!DA109/LOG10(EXP(1)))*298.15*(8.314462/4.184/1000)</f>
        <v>0</v>
      </c>
      <c r="DB109" s="16">
        <f>-(logK!DB109/LOG10(EXP(1)))*298.15*(8.314462/4.184/1000)</f>
        <v>0</v>
      </c>
      <c r="DC109" s="16">
        <f>-(logK!DC109/LOG10(EXP(1)))*298.15*(8.314462/4.184/1000)</f>
        <v>0</v>
      </c>
      <c r="DD109" s="16">
        <f>-(logK!DD109/LOG10(EXP(1)))*298.15*(8.314462/4.184/1000)</f>
        <v>0</v>
      </c>
      <c r="DE109" s="16">
        <f>-(logK!DE109/LOG10(EXP(1)))*298.15*(8.314462/4.184/1000)</f>
        <v>0</v>
      </c>
      <c r="DF109" s="16">
        <f>-(logK!DF109/LOG10(EXP(1)))*298.15*(8.314462/4.184/1000)</f>
        <v>0</v>
      </c>
      <c r="DG109" s="16">
        <f>-(logK!DG109/LOG10(EXP(1)))*298.15*(8.314462/4.184/1000)</f>
        <v>0</v>
      </c>
      <c r="DH109" s="16">
        <f>-(logK!DH109/LOG10(EXP(1)))*298.15*(8.314462/4.184/1000)</f>
        <v>0</v>
      </c>
      <c r="DI109" s="16">
        <f>-(logK!DI109/LOG10(EXP(1)))*298.15*(8.314462/4.184/1000)</f>
        <v>0</v>
      </c>
      <c r="DJ109" s="16">
        <f>-(logK!DJ109/LOG10(EXP(1)))*298.15*(8.314462/4.184/1000)</f>
        <v>0</v>
      </c>
      <c r="DK109" s="16">
        <f>-(logK!DK109/LOG10(EXP(1)))*298.15*(8.314462/4.184/1000)</f>
        <v>0</v>
      </c>
      <c r="DL109" s="16">
        <f>-(logK!DL109/LOG10(EXP(1)))*298.15*(8.314462/4.184/1000)</f>
        <v>-3.3601947131642929</v>
      </c>
      <c r="DM109" s="16">
        <f>-(logK!DM109/LOG10(EXP(1)))*298.15*(8.314462/4.184/1000)</f>
        <v>0</v>
      </c>
      <c r="DN109" s="16">
        <f>-(logK!DN109/LOG10(EXP(1)))*298.15*(8.314462/4.184/1000)</f>
        <v>0</v>
      </c>
      <c r="DO109" s="16">
        <f>-(logK!DO109/LOG10(EXP(1)))*298.15*(8.314462/4.184/1000)</f>
        <v>0</v>
      </c>
      <c r="DP109" s="16">
        <f>-(logK!DP109/LOG10(EXP(1)))*298.15*(8.314462/4.184/1000)</f>
        <v>0</v>
      </c>
      <c r="DQ109" s="16">
        <f>-(logK!DQ109/LOG10(EXP(1)))*298.15*(8.314462/4.184/1000)</f>
        <v>0</v>
      </c>
      <c r="DR109" s="16">
        <f>-(logK!DR109/LOG10(EXP(1)))*298.15*(8.314462/4.184/1000)</f>
        <v>-3.7239438672060445</v>
      </c>
      <c r="DS109" s="16">
        <f>-(logK!DS109/LOG10(EXP(1)))*298.15*(8.314462/4.184/1000)</f>
        <v>-3.7034392361245918</v>
      </c>
      <c r="DT109" s="16">
        <f>-(logK!DT109/LOG10(EXP(1)))*298.15*(8.314462/4.184/1000)</f>
        <v>0</v>
      </c>
      <c r="DU109" s="16">
        <f>-(logK!DU109/LOG10(EXP(1)))*298.15*(8.314462/4.184/1000)</f>
        <v>0</v>
      </c>
      <c r="DV109" s="16">
        <f>-(logK!DV109/LOG10(EXP(1)))*298.15*(8.314462/4.184/1000)</f>
        <v>0</v>
      </c>
      <c r="DW109" s="16">
        <f>-(logK!DW109/LOG10(EXP(1)))*298.15*(8.314462/4.184/1000)</f>
        <v>0</v>
      </c>
      <c r="DX109" s="16">
        <f>-(logK!DX109/LOG10(EXP(1)))*298.15*(8.314462/4.184/1000)</f>
        <v>0</v>
      </c>
      <c r="DY109" s="16">
        <f>-(logK!DY109/LOG10(EXP(1)))*298.15*(8.314462/4.184/1000)</f>
        <v>-3.460739710549722</v>
      </c>
      <c r="DZ109" s="16">
        <f>-(logK!DZ109/LOG10(EXP(1)))*298.15*(8.314462/4.184/1000)</f>
        <v>0</v>
      </c>
      <c r="EA109" s="16">
        <f>-(logK!EA109/LOG10(EXP(1)))*298.15*(8.314462/4.184/1000)</f>
        <v>0</v>
      </c>
      <c r="EB109" s="16">
        <f>-(logK!EB109/LOG10(EXP(1)))*298.15*(8.314462/4.184/1000)</f>
        <v>0</v>
      </c>
      <c r="EC109" s="16">
        <f>-(logK!EC109/LOG10(EXP(1)))*298.15*(8.314462/4.184/1000)</f>
        <v>0</v>
      </c>
      <c r="ED109" s="16">
        <f>-(logK!ED109/LOG10(EXP(1)))*298.15*(8.314462/4.184/1000)</f>
        <v>0</v>
      </c>
      <c r="EE109" s="16">
        <f>-(logK!EE109/LOG10(EXP(1)))*298.15*(8.314462/4.184/1000)</f>
        <v>-1.9325376051058896</v>
      </c>
      <c r="EF109" s="16">
        <f>-(logK!EF109/LOG10(EXP(1)))*298.15*(8.314462/4.184/1000)</f>
        <v>-3.8660165405807878</v>
      </c>
      <c r="EG109" s="16">
        <f>-(logK!EG109/LOG10(EXP(1)))*298.15*(8.314462/4.184/1000)</f>
        <v>-1.952919453965297</v>
      </c>
      <c r="EH109" s="16">
        <f>-(logK!EH109/LOG10(EXP(1)))*298.15*(8.314462/4.184/1000)</f>
        <v>0</v>
      </c>
      <c r="EI109" s="16">
        <f>-(logK!EI109/LOG10(EXP(1)))*298.15*(8.314462/4.184/1000)</f>
        <v>0</v>
      </c>
      <c r="EJ109" s="16">
        <f>-(logK!EJ109/LOG10(EXP(1)))*298.15*(8.314462/4.184/1000)</f>
        <v>0</v>
      </c>
      <c r="EK109" s="16">
        <f>-(logK!EK109/LOG10(EXP(1)))*298.15*(8.314462/4.184/1000)</f>
        <v>-3.5656912254596413</v>
      </c>
      <c r="EL109" s="16">
        <f>-(logK!EL109/LOG10(EXP(1)))*298.15*(8.314462/4.184/1000)</f>
        <v>0</v>
      </c>
      <c r="EM109" s="16">
        <f>-(logK!EM109/LOG10(EXP(1)))*298.15*(8.314462/4.184/1000)</f>
        <v>0</v>
      </c>
      <c r="EN109" s="16">
        <f>-(logK!EN109/LOG10(EXP(1)))*298.15*(8.314462/4.184/1000)</f>
        <v>0</v>
      </c>
      <c r="EO109" s="16">
        <f>-(logK!EO109/LOG10(EXP(1)))*298.15*(8.314462/4.184/1000)</f>
        <v>0</v>
      </c>
      <c r="EP109" s="16">
        <f>-(logK!EP109/LOG10(EXP(1)))*298.15*(8.314462/4.184/1000)</f>
        <v>0</v>
      </c>
      <c r="EQ109" s="16">
        <f>-(logK!EQ109/LOG10(EXP(1)))*298.15*(8.314462/4.184/1000)</f>
        <v>0</v>
      </c>
      <c r="ER109" s="16">
        <f>-(logK!ER109/LOG10(EXP(1)))*298.15*(8.314462/4.184/1000)</f>
        <v>0</v>
      </c>
      <c r="ES109" s="16">
        <f>-(logK!ES109/LOG10(EXP(1)))*298.15*(8.314462/4.184/1000)</f>
        <v>0</v>
      </c>
      <c r="ET109" s="16">
        <f>-(logK!ET109/LOG10(EXP(1)))*298.15*(8.314462/4.184/1000)</f>
        <v>0</v>
      </c>
      <c r="EU109" s="16">
        <f>-(logK!EU109/LOG10(EXP(1)))*298.15*(8.314462/4.184/1000)</f>
        <v>0</v>
      </c>
      <c r="EV109" s="16">
        <f>-(logK!EV109/LOG10(EXP(1)))*298.15*(8.314462/4.184/1000)</f>
        <v>0</v>
      </c>
      <c r="EW109" s="16">
        <f>-(logK!EW109/LOG10(EXP(1)))*298.15*(8.314462/4.184/1000)</f>
        <v>0</v>
      </c>
      <c r="EX109" s="16">
        <f>-(logK!EX109/LOG10(EXP(1)))*298.15*(8.314462/4.184/1000)</f>
        <v>0</v>
      </c>
      <c r="EY109" s="16">
        <f>-(logK!EY109/LOG10(EXP(1)))*298.15*(8.314462/4.184/1000)</f>
        <v>-3.7958260369786125</v>
      </c>
      <c r="EZ109" s="16">
        <f>-(logK!EZ109/LOG10(EXP(1)))*298.15*(8.314462/4.184/1000)</f>
        <v>0</v>
      </c>
      <c r="FA109" s="16">
        <f>-(logK!FA109/LOG10(EXP(1)))*298.15*(8.314462/4.184/1000)</f>
        <v>-2.9275101626790438</v>
      </c>
      <c r="FB109" s="16">
        <f>-(logK!FB109/LOG10(EXP(1)))*298.15*(8.314462/4.184/1000)</f>
        <v>0</v>
      </c>
      <c r="FC109" s="16">
        <f>-(logK!FC109/LOG10(EXP(1)))*298.15*(8.314462/4.184/1000)</f>
        <v>0</v>
      </c>
      <c r="FD109" s="16">
        <f>-(logK!FD109/LOG10(EXP(1)))*298.15*(8.314462/4.184/1000)</f>
        <v>0</v>
      </c>
      <c r="FE109" s="16">
        <f>-(logK!FE109/LOG10(EXP(1)))*298.15*(8.314462/4.184/1000)</f>
        <v>-3.3201540663086293</v>
      </c>
      <c r="FF109" s="16">
        <f>-(logK!FF109/LOG10(EXP(1)))*298.15*(8.314462/4.184/1000)</f>
        <v>0</v>
      </c>
    </row>
    <row r="110" spans="1:162" ht="12.75">
      <c r="A110" s="157">
        <v>108</v>
      </c>
      <c r="B110" s="16">
        <f>-(logK!B110/LOG10(EXP(1)))*298.15*(8.314462/4.184/1000)</f>
        <v>-3.5152959445448828</v>
      </c>
      <c r="C110" s="16">
        <f>-(logK!C110/LOG10(EXP(1)))*298.15*(8.314462/4.184/1000)</f>
        <v>-3.3956924178043044</v>
      </c>
      <c r="D110" s="16">
        <f>-(logK!D110/LOG10(EXP(1)))*298.15*(8.314462/4.184/1000)</f>
        <v>-3.5157188610874806</v>
      </c>
      <c r="E110" s="16">
        <f>-(logK!E110/LOG10(EXP(1)))*298.15*(8.314462/4.184/1000)</f>
        <v>-3.4021453056962052</v>
      </c>
      <c r="F110" s="16">
        <f>-(logK!F110/LOG10(EXP(1)))*298.15*(8.314462/4.184/1000)</f>
        <v>-3.4868241114996459</v>
      </c>
      <c r="G110" s="16">
        <f>-(logK!G110/LOG10(EXP(1)))*298.15*(8.314462/4.184/1000)</f>
        <v>-3.4412991920593234</v>
      </c>
      <c r="H110" s="16">
        <f>-(logK!H110/LOG10(EXP(1)))*298.15*(8.314462/4.184/1000)</f>
        <v>-3.2303456921175466</v>
      </c>
      <c r="I110" s="16">
        <f>-(logK!I110/LOG10(EXP(1)))*298.15*(8.314462/4.184/1000)</f>
        <v>0</v>
      </c>
      <c r="J110" s="16">
        <f>-(logK!J110/LOG10(EXP(1)))*298.15*(8.314462/4.184/1000)</f>
        <v>0</v>
      </c>
      <c r="K110" s="16">
        <f>-(logK!K110/LOG10(EXP(1)))*298.15*(8.314462/4.184/1000)</f>
        <v>0</v>
      </c>
      <c r="L110" s="16">
        <f>-(logK!L110/LOG10(EXP(1)))*298.15*(8.314462/4.184/1000)</f>
        <v>0</v>
      </c>
      <c r="M110" s="16">
        <f>-(logK!M110/LOG10(EXP(1)))*298.15*(8.314462/4.184/1000)</f>
        <v>0</v>
      </c>
      <c r="N110" s="16">
        <f>-(logK!N110/LOG10(EXP(1)))*298.15*(8.314462/4.184/1000)</f>
        <v>-3.426920029610987</v>
      </c>
      <c r="O110" s="16">
        <f>-(logK!O110/LOG10(EXP(1)))*298.15*(8.314462/4.184/1000)</f>
        <v>0</v>
      </c>
      <c r="P110" s="16">
        <f>-(logK!P110/LOG10(EXP(1)))*298.15*(8.314462/4.184/1000)</f>
        <v>0</v>
      </c>
      <c r="Q110" s="16">
        <f>-(logK!Q110/LOG10(EXP(1)))*298.15*(8.314462/4.184/1000)</f>
        <v>0</v>
      </c>
      <c r="R110" s="16">
        <f>-(logK!R110/LOG10(EXP(1)))*298.15*(8.314462/4.184/1000)</f>
        <v>-3.9170257326057705</v>
      </c>
      <c r="S110" s="16">
        <f>-(logK!S110/LOG10(EXP(1)))*298.15*(8.314462/4.184/1000)</f>
        <v>-3.6370549814057993</v>
      </c>
      <c r="T110" s="16">
        <f>-(logK!T110/LOG10(EXP(1)))*298.15*(8.314462/4.184/1000)</f>
        <v>-4.1297936809399856</v>
      </c>
      <c r="U110" s="16">
        <f>-(logK!U110/LOG10(EXP(1)))*298.15*(8.314462/4.184/1000)</f>
        <v>-3.7648167046777861</v>
      </c>
      <c r="V110" s="16">
        <f>-(logK!V110/LOG10(EXP(1)))*298.15*(8.314462/4.184/1000)</f>
        <v>-3.4313947594810572</v>
      </c>
      <c r="W110" s="16">
        <f>-(logK!W110/LOG10(EXP(1)))*298.15*(8.314462/4.184/1000)</f>
        <v>-3.9502178599651665</v>
      </c>
      <c r="X110" s="16">
        <f>-(logK!X110/LOG10(EXP(1)))*298.15*(8.314462/4.184/1000)</f>
        <v>-4.1520991179447577</v>
      </c>
      <c r="Y110" s="16">
        <f>-(logK!Y110/LOG10(EXP(1)))*298.15*(8.314462/4.184/1000)</f>
        <v>-4.1375426033979119</v>
      </c>
      <c r="Z110" s="16">
        <f>-(logK!Z110/LOG10(EXP(1)))*298.15*(8.314462/4.184/1000)</f>
        <v>-3.7040940746421627</v>
      </c>
      <c r="AA110" s="16">
        <f>-(logK!AA110/LOG10(EXP(1)))*298.15*(8.314462/4.184/1000)</f>
        <v>0</v>
      </c>
      <c r="AB110" s="16">
        <f>-(logK!AB110/LOG10(EXP(1)))*298.15*(8.314462/4.184/1000)</f>
        <v>0</v>
      </c>
      <c r="AC110" s="16">
        <f>-(logK!AC110/LOG10(EXP(1)))*298.15*(8.314462/4.184/1000)</f>
        <v>-3.8584722551596013</v>
      </c>
      <c r="AD110" s="16">
        <f>-(logK!AD110/LOG10(EXP(1)))*298.15*(8.314462/4.184/1000)</f>
        <v>-4.3086464510516507</v>
      </c>
      <c r="AE110" s="16">
        <f>-(logK!AE110/LOG10(EXP(1)))*298.15*(8.314462/4.184/1000)</f>
        <v>-4.0632866439991471</v>
      </c>
      <c r="AF110" s="16">
        <f>-(logK!AF110/LOG10(EXP(1)))*298.15*(8.314462/4.184/1000)</f>
        <v>0</v>
      </c>
      <c r="AG110" s="16">
        <f>-(logK!AG110/LOG10(EXP(1)))*298.15*(8.314462/4.184/1000)</f>
        <v>-3.0612882148312175</v>
      </c>
      <c r="AH110" s="16">
        <f>-(logK!AH110/LOG10(EXP(1)))*298.15*(8.314462/4.184/1000)</f>
        <v>-3.5037271307344557</v>
      </c>
      <c r="AI110" s="16">
        <f>-(logK!AI110/LOG10(EXP(1)))*298.15*(8.314462/4.184/1000)</f>
        <v>-3.4941091900076273</v>
      </c>
      <c r="AJ110" s="16">
        <f>-(logK!AJ110/LOG10(EXP(1)))*298.15*(8.314462/4.184/1000)</f>
        <v>-3.3951603615087773</v>
      </c>
      <c r="AK110" s="16">
        <f>-(logK!AK110/LOG10(EXP(1)))*298.15*(8.314462/4.184/1000)</f>
        <v>-4.0108722776552099</v>
      </c>
      <c r="AL110" s="16">
        <f>-(logK!AL110/LOG10(EXP(1)))*298.15*(8.314462/4.184/1000)</f>
        <v>-3.6793739206038456</v>
      </c>
      <c r="AM110" s="16">
        <f>-(logK!AM110/LOG10(EXP(1)))*298.15*(8.314462/4.184/1000)</f>
        <v>-3.4651871554815608</v>
      </c>
      <c r="AN110" s="16">
        <f>-(logK!AN110/LOG10(EXP(1)))*298.15*(8.314462/4.184/1000)</f>
        <v>-3.7111608736442867</v>
      </c>
      <c r="AO110" s="16">
        <f>-(logK!AO110/LOG10(EXP(1)))*298.15*(8.314462/4.184/1000)</f>
        <v>0</v>
      </c>
      <c r="AP110" s="16">
        <f>-(logK!AP110/LOG10(EXP(1)))*298.15*(8.314462/4.184/1000)</f>
        <v>-3.3499355763890084</v>
      </c>
      <c r="AQ110" s="16">
        <f>-(logK!AQ110/LOG10(EXP(1)))*298.15*(8.314462/4.184/1000)</f>
        <v>-3.6037400718243591</v>
      </c>
      <c r="AR110" s="16">
        <f>-(logK!AR110/LOG10(EXP(1)))*298.15*(8.314462/4.184/1000)</f>
        <v>-3.6253497429042119</v>
      </c>
      <c r="AS110" s="16">
        <f>-(logK!AS110/LOG10(EXP(1)))*298.15*(8.314462/4.184/1000)</f>
        <v>-3.9563978984747457</v>
      </c>
      <c r="AT110" s="16">
        <f>-(logK!AT110/LOG10(EXP(1)))*298.15*(8.314462/4.184/1000)</f>
        <v>0</v>
      </c>
      <c r="AU110" s="16">
        <f>-(logK!AU110/LOG10(EXP(1)))*298.15*(8.314462/4.184/1000)</f>
        <v>0</v>
      </c>
      <c r="AV110" s="16">
        <f>-(logK!AV110/LOG10(EXP(1)))*298.15*(8.314462/4.184/1000)</f>
        <v>-3.9735874095609924</v>
      </c>
      <c r="AW110" s="16">
        <f>-(logK!AW110/LOG10(EXP(1)))*298.15*(8.314462/4.184/1000)</f>
        <v>-3.8868076635136775</v>
      </c>
      <c r="AX110" s="16">
        <f>-(logK!AX110/LOG10(EXP(1)))*298.15*(8.314462/4.184/1000)</f>
        <v>-3.5107257173909998</v>
      </c>
      <c r="AY110" s="16">
        <f>-(logK!AY110/LOG10(EXP(1)))*298.15*(8.314462/4.184/1000)</f>
        <v>-3.5785560738360949</v>
      </c>
      <c r="AZ110" s="16">
        <f>-(logK!AZ110/LOG10(EXP(1)))*298.15*(8.314462/4.184/1000)</f>
        <v>-4.1618398408936308</v>
      </c>
      <c r="BA110" s="16">
        <f>-(logK!BA110/LOG10(EXP(1)))*298.15*(8.314462/4.184/1000)</f>
        <v>-4.0483617827861673</v>
      </c>
      <c r="BB110" s="16">
        <f>-(logK!BB110/LOG10(EXP(1)))*298.15*(8.314462/4.184/1000)</f>
        <v>-4.2704338950575407</v>
      </c>
      <c r="BC110" s="16">
        <f>-(logK!BC110/LOG10(EXP(1)))*298.15*(8.314462/4.184/1000)</f>
        <v>0</v>
      </c>
      <c r="BD110" s="16">
        <f>-(logK!BD110/LOG10(EXP(1)))*298.15*(8.314462/4.184/1000)</f>
        <v>0</v>
      </c>
      <c r="BE110" s="16">
        <f>-(logK!BE110/LOG10(EXP(1)))*298.15*(8.314462/4.184/1000)</f>
        <v>-3.8456756191287287</v>
      </c>
      <c r="BF110" s="16">
        <f>-(logK!BF110/LOG10(EXP(1)))*298.15*(8.314462/4.184/1000)</f>
        <v>-3.8967230100672356</v>
      </c>
      <c r="BG110" s="16">
        <f>-(logK!BG110/LOG10(EXP(1)))*298.15*(8.314462/4.184/1000)</f>
        <v>-3.9595356663714418</v>
      </c>
      <c r="BH110" s="16">
        <f>-(logK!BH110/LOG10(EXP(1)))*298.15*(8.314462/4.184/1000)</f>
        <v>0</v>
      </c>
      <c r="BI110" s="16">
        <f>-(logK!BI110/LOG10(EXP(1)))*298.15*(8.314462/4.184/1000)</f>
        <v>0</v>
      </c>
      <c r="BJ110" s="16">
        <f>-(logK!BJ110/LOG10(EXP(1)))*298.15*(8.314462/4.184/1000)</f>
        <v>0</v>
      </c>
      <c r="BK110" s="16">
        <f>-(logK!BK110/LOG10(EXP(1)))*298.15*(8.314462/4.184/1000)</f>
        <v>0</v>
      </c>
      <c r="BL110" s="16">
        <f>-(logK!BL110/LOG10(EXP(1)))*298.15*(8.314462/4.184/1000)</f>
        <v>0</v>
      </c>
      <c r="BM110" s="16">
        <f>-(logK!BM110/LOG10(EXP(1)))*298.15*(8.314462/4.184/1000)</f>
        <v>0</v>
      </c>
      <c r="BN110" s="16">
        <f>-(logK!BN110/LOG10(EXP(1)))*298.15*(8.314462/4.184/1000)</f>
        <v>0</v>
      </c>
      <c r="BO110" s="16">
        <f>-(logK!BO110/LOG10(EXP(1)))*298.15*(8.314462/4.184/1000)</f>
        <v>-3.9082126975567895</v>
      </c>
      <c r="BP110" s="16">
        <f>-(logK!BP110/LOG10(EXP(1)))*298.15*(8.314462/4.184/1000)</f>
        <v>0</v>
      </c>
      <c r="BQ110" s="16">
        <f>-(logK!BQ110/LOG10(EXP(1)))*298.15*(8.314462/4.184/1000)</f>
        <v>-3.9611045503197895</v>
      </c>
      <c r="BR110" s="16">
        <f>-(logK!BR110/LOG10(EXP(1)))*298.15*(8.314462/4.184/1000)</f>
        <v>0</v>
      </c>
      <c r="BS110" s="16">
        <f>-(logK!BS110/LOG10(EXP(1)))*298.15*(8.314462/4.184/1000)</f>
        <v>-3.781174025147954</v>
      </c>
      <c r="BT110" s="16">
        <f>-(logK!BT110/LOG10(EXP(1)))*298.15*(8.314462/4.184/1000)</f>
        <v>0</v>
      </c>
      <c r="BU110" s="16">
        <f>-(logK!BU110/LOG10(EXP(1)))*298.15*(8.314462/4.184/1000)</f>
        <v>0</v>
      </c>
      <c r="BV110" s="16">
        <f>-(logK!BV110/LOG10(EXP(1)))*298.15*(8.314462/4.184/1000)</f>
        <v>0</v>
      </c>
      <c r="BW110" s="16">
        <f>-(logK!BW110/LOG10(EXP(1)))*298.15*(8.314462/4.184/1000)</f>
        <v>0</v>
      </c>
      <c r="BX110" s="16">
        <f>-(logK!BX110/LOG10(EXP(1)))*298.15*(8.314462/4.184/1000)</f>
        <v>0</v>
      </c>
      <c r="BY110" s="16">
        <f>-(logK!BY110/LOG10(EXP(1)))*298.15*(8.314462/4.184/1000)</f>
        <v>-3.4095668088953461</v>
      </c>
      <c r="BZ110" s="16">
        <f>-(logK!BZ110/LOG10(EXP(1)))*298.15*(8.314462/4.184/1000)</f>
        <v>0</v>
      </c>
      <c r="CA110" s="16">
        <f>-(logK!CA110/LOG10(EXP(1)))*298.15*(8.314462/4.184/1000)</f>
        <v>-3.5850771740735761</v>
      </c>
      <c r="CB110" s="16">
        <f>-(logK!CB110/LOG10(EXP(1)))*298.15*(8.314462/4.184/1000)</f>
        <v>-3.450262294268581</v>
      </c>
      <c r="CC110" s="16">
        <f>-(logK!CC110/LOG10(EXP(1)))*298.15*(8.314462/4.184/1000)</f>
        <v>0</v>
      </c>
      <c r="CD110" s="16">
        <f>-(logK!CD110/LOG10(EXP(1)))*298.15*(8.314462/4.184/1000)</f>
        <v>0</v>
      </c>
      <c r="CE110" s="16">
        <f>-(logK!CE110/LOG10(EXP(1)))*298.15*(8.314462/4.184/1000)</f>
        <v>-3.7506967491426551</v>
      </c>
      <c r="CF110" s="16">
        <f>-(logK!CF110/LOG10(EXP(1)))*298.15*(8.314462/4.184/1000)</f>
        <v>-3.6678733191390003</v>
      </c>
      <c r="CG110" s="16">
        <f>-(logK!CG110/LOG10(EXP(1)))*298.15*(8.314462/4.184/1000)</f>
        <v>0</v>
      </c>
      <c r="CH110" s="16">
        <f>-(logK!CH110/LOG10(EXP(1)))*298.15*(8.314462/4.184/1000)</f>
        <v>0</v>
      </c>
      <c r="CI110" s="16">
        <f>-(logK!CI110/LOG10(EXP(1)))*298.15*(8.314462/4.184/1000)</f>
        <v>0</v>
      </c>
      <c r="CJ110" s="16">
        <f>-(logK!CJ110/LOG10(EXP(1)))*298.15*(8.314462/4.184/1000)</f>
        <v>0</v>
      </c>
      <c r="CK110" s="16">
        <f>-(logK!CK110/LOG10(EXP(1)))*298.15*(8.314462/4.184/1000)</f>
        <v>0</v>
      </c>
      <c r="CL110" s="16">
        <f>-(logK!CL110/LOG10(EXP(1)))*298.15*(8.314462/4.184/1000)</f>
        <v>0</v>
      </c>
      <c r="CM110" s="16">
        <f>-(logK!CM110/LOG10(EXP(1)))*298.15*(8.314462/4.184/1000)</f>
        <v>0</v>
      </c>
      <c r="CN110" s="16">
        <f>-(logK!CN110/LOG10(EXP(1)))*298.15*(8.314462/4.184/1000)</f>
        <v>0</v>
      </c>
      <c r="CO110" s="16">
        <f>-(logK!CO110/LOG10(EXP(1)))*298.15*(8.314462/4.184/1000)</f>
        <v>0</v>
      </c>
      <c r="CP110" s="16">
        <f>-(logK!CP110/LOG10(EXP(1)))*298.15*(8.314462/4.184/1000)</f>
        <v>0</v>
      </c>
      <c r="CQ110" s="16">
        <f>-(logK!CQ110/LOG10(EXP(1)))*298.15*(8.314462/4.184/1000)</f>
        <v>0</v>
      </c>
      <c r="CR110" s="16">
        <f>-(logK!CR110/LOG10(EXP(1)))*298.15*(8.314462/4.184/1000)</f>
        <v>0</v>
      </c>
      <c r="CS110" s="16">
        <f>-(logK!CS110/LOG10(EXP(1)))*298.15*(8.314462/4.184/1000)</f>
        <v>0</v>
      </c>
      <c r="CT110" s="16">
        <f>-(logK!CT110/LOG10(EXP(1)))*298.15*(8.314462/4.184/1000)</f>
        <v>0</v>
      </c>
      <c r="CU110" s="16">
        <f>-(logK!CU110/LOG10(EXP(1)))*298.15*(8.314462/4.184/1000)</f>
        <v>0</v>
      </c>
      <c r="CV110" s="16">
        <f>-(logK!CV110/LOG10(EXP(1)))*298.15*(8.314462/4.184/1000)</f>
        <v>0</v>
      </c>
      <c r="CW110" s="16">
        <f>-(logK!CW110/LOG10(EXP(1)))*298.15*(8.314462/4.184/1000)</f>
        <v>-3.4966194043249841</v>
      </c>
      <c r="CX110" s="16">
        <f>-(logK!CX110/LOG10(EXP(1)))*298.15*(8.314462/4.184/1000)</f>
        <v>0</v>
      </c>
      <c r="CY110" s="16">
        <f>-(logK!CY110/LOG10(EXP(1)))*298.15*(8.314462/4.184/1000)</f>
        <v>0</v>
      </c>
      <c r="CZ110" s="16">
        <f>-(logK!CZ110/LOG10(EXP(1)))*298.15*(8.314462/4.184/1000)</f>
        <v>-3.4424929081069795</v>
      </c>
      <c r="DA110" s="16">
        <f>-(logK!DA110/LOG10(EXP(1)))*298.15*(8.314462/4.184/1000)</f>
        <v>0</v>
      </c>
      <c r="DB110" s="16">
        <f>-(logK!DB110/LOG10(EXP(1)))*298.15*(8.314462/4.184/1000)</f>
        <v>0</v>
      </c>
      <c r="DC110" s="16">
        <f>-(logK!DC110/LOG10(EXP(1)))*298.15*(8.314462/4.184/1000)</f>
        <v>0</v>
      </c>
      <c r="DD110" s="16">
        <f>-(logK!DD110/LOG10(EXP(1)))*298.15*(8.314462/4.184/1000)</f>
        <v>0</v>
      </c>
      <c r="DE110" s="16">
        <f>-(logK!DE110/LOG10(EXP(1)))*298.15*(8.314462/4.184/1000)</f>
        <v>0</v>
      </c>
      <c r="DF110" s="16">
        <f>-(logK!DF110/LOG10(EXP(1)))*298.15*(8.314462/4.184/1000)</f>
        <v>0</v>
      </c>
      <c r="DG110" s="16">
        <f>-(logK!DG110/LOG10(EXP(1)))*298.15*(8.314462/4.184/1000)</f>
        <v>0</v>
      </c>
      <c r="DH110" s="16">
        <f>-(logK!DH110/LOG10(EXP(1)))*298.15*(8.314462/4.184/1000)</f>
        <v>0</v>
      </c>
      <c r="DI110" s="16">
        <f>-(logK!DI110/LOG10(EXP(1)))*298.15*(8.314462/4.184/1000)</f>
        <v>0</v>
      </c>
      <c r="DJ110" s="16">
        <f>-(logK!DJ110/LOG10(EXP(1)))*298.15*(8.314462/4.184/1000)</f>
        <v>0</v>
      </c>
      <c r="DK110" s="16">
        <f>-(logK!DK110/LOG10(EXP(1)))*298.15*(8.314462/4.184/1000)</f>
        <v>0</v>
      </c>
      <c r="DL110" s="16">
        <f>-(logK!DL110/LOG10(EXP(1)))*298.15*(8.314462/4.184/1000)</f>
        <v>-3.535227591923459</v>
      </c>
      <c r="DM110" s="16">
        <f>-(logK!DM110/LOG10(EXP(1)))*298.15*(8.314462/4.184/1000)</f>
        <v>0</v>
      </c>
      <c r="DN110" s="16">
        <f>-(logK!DN110/LOG10(EXP(1)))*298.15*(8.314462/4.184/1000)</f>
        <v>0</v>
      </c>
      <c r="DO110" s="16">
        <f>-(logK!DO110/LOG10(EXP(1)))*298.15*(8.314462/4.184/1000)</f>
        <v>0</v>
      </c>
      <c r="DP110" s="16">
        <f>-(logK!DP110/LOG10(EXP(1)))*298.15*(8.314462/4.184/1000)</f>
        <v>0</v>
      </c>
      <c r="DQ110" s="16">
        <f>-(logK!DQ110/LOG10(EXP(1)))*298.15*(8.314462/4.184/1000)</f>
        <v>0</v>
      </c>
      <c r="DR110" s="16">
        <f>-(logK!DR110/LOG10(EXP(1)))*298.15*(8.314462/4.184/1000)</f>
        <v>-4.0019228179150685</v>
      </c>
      <c r="DS110" s="16">
        <f>-(logK!DS110/LOG10(EXP(1)))*298.15*(8.314462/4.184/1000)</f>
        <v>-3.9777347201722772</v>
      </c>
      <c r="DT110" s="16">
        <f>-(logK!DT110/LOG10(EXP(1)))*298.15*(8.314462/4.184/1000)</f>
        <v>0</v>
      </c>
      <c r="DU110" s="16">
        <f>-(logK!DU110/LOG10(EXP(1)))*298.15*(8.314462/4.184/1000)</f>
        <v>0</v>
      </c>
      <c r="DV110" s="16">
        <f>-(logK!DV110/LOG10(EXP(1)))*298.15*(8.314462/4.184/1000)</f>
        <v>0</v>
      </c>
      <c r="DW110" s="16">
        <f>-(logK!DW110/LOG10(EXP(1)))*298.15*(8.314462/4.184/1000)</f>
        <v>0</v>
      </c>
      <c r="DX110" s="16">
        <f>-(logK!DX110/LOG10(EXP(1)))*298.15*(8.314462/4.184/1000)</f>
        <v>0</v>
      </c>
      <c r="DY110" s="16">
        <f>-(logK!DY110/LOG10(EXP(1)))*298.15*(8.314462/4.184/1000)</f>
        <v>-3.8116785860914844</v>
      </c>
      <c r="DZ110" s="16">
        <f>-(logK!DZ110/LOG10(EXP(1)))*298.15*(8.314462/4.184/1000)</f>
        <v>0</v>
      </c>
      <c r="EA110" s="16">
        <f>-(logK!EA110/LOG10(EXP(1)))*298.15*(8.314462/4.184/1000)</f>
        <v>0</v>
      </c>
      <c r="EB110" s="16">
        <f>-(logK!EB110/LOG10(EXP(1)))*298.15*(8.314462/4.184/1000)</f>
        <v>0</v>
      </c>
      <c r="EC110" s="16">
        <f>-(logK!EC110/LOG10(EXP(1)))*298.15*(8.314462/4.184/1000)</f>
        <v>0</v>
      </c>
      <c r="ED110" s="16">
        <f>-(logK!ED110/LOG10(EXP(1)))*298.15*(8.314462/4.184/1000)</f>
        <v>0</v>
      </c>
      <c r="EE110" s="16">
        <f>-(logK!EE110/LOG10(EXP(1)))*298.15*(8.314462/4.184/1000)</f>
        <v>-1.9586902184013935</v>
      </c>
      <c r="EF110" s="16">
        <f>-(logK!EF110/LOG10(EXP(1)))*298.15*(8.314462/4.184/1000)</f>
        <v>-4.1863962853025551</v>
      </c>
      <c r="EG110" s="16">
        <f>-(logK!EG110/LOG10(EXP(1)))*298.15*(8.314462/4.184/1000)</f>
        <v>-1.9314189226383718</v>
      </c>
      <c r="EH110" s="16">
        <f>-(logK!EH110/LOG10(EXP(1)))*298.15*(8.314462/4.184/1000)</f>
        <v>0</v>
      </c>
      <c r="EI110" s="16">
        <f>-(logK!EI110/LOG10(EXP(1)))*298.15*(8.314462/4.184/1000)</f>
        <v>0</v>
      </c>
      <c r="EJ110" s="16">
        <f>-(logK!EJ110/LOG10(EXP(1)))*298.15*(8.314462/4.184/1000)</f>
        <v>0</v>
      </c>
      <c r="EK110" s="16">
        <f>-(logK!EK110/LOG10(EXP(1)))*298.15*(8.314462/4.184/1000)</f>
        <v>-3.8007236833912814</v>
      </c>
      <c r="EL110" s="16">
        <f>-(logK!EL110/LOG10(EXP(1)))*298.15*(8.314462/4.184/1000)</f>
        <v>0</v>
      </c>
      <c r="EM110" s="16">
        <f>-(logK!EM110/LOG10(EXP(1)))*298.15*(8.314462/4.184/1000)</f>
        <v>0</v>
      </c>
      <c r="EN110" s="16">
        <f>-(logK!EN110/LOG10(EXP(1)))*298.15*(8.314462/4.184/1000)</f>
        <v>0</v>
      </c>
      <c r="EO110" s="16">
        <f>-(logK!EO110/LOG10(EXP(1)))*298.15*(8.314462/4.184/1000)</f>
        <v>0</v>
      </c>
      <c r="EP110" s="16">
        <f>-(logK!EP110/LOG10(EXP(1)))*298.15*(8.314462/4.184/1000)</f>
        <v>0</v>
      </c>
      <c r="EQ110" s="16">
        <f>-(logK!EQ110/LOG10(EXP(1)))*298.15*(8.314462/4.184/1000)</f>
        <v>0</v>
      </c>
      <c r="ER110" s="16">
        <f>-(logK!ER110/LOG10(EXP(1)))*298.15*(8.314462/4.184/1000)</f>
        <v>0</v>
      </c>
      <c r="ES110" s="16">
        <f>-(logK!ES110/LOG10(EXP(1)))*298.15*(8.314462/4.184/1000)</f>
        <v>0</v>
      </c>
      <c r="ET110" s="16">
        <f>-(logK!ET110/LOG10(EXP(1)))*298.15*(8.314462/4.184/1000)</f>
        <v>0</v>
      </c>
      <c r="EU110" s="16">
        <f>-(logK!EU110/LOG10(EXP(1)))*298.15*(8.314462/4.184/1000)</f>
        <v>0</v>
      </c>
      <c r="EV110" s="16">
        <f>-(logK!EV110/LOG10(EXP(1)))*298.15*(8.314462/4.184/1000)</f>
        <v>0</v>
      </c>
      <c r="EW110" s="16">
        <f>-(logK!EW110/LOG10(EXP(1)))*298.15*(8.314462/4.184/1000)</f>
        <v>0</v>
      </c>
      <c r="EX110" s="16">
        <f>-(logK!EX110/LOG10(EXP(1)))*298.15*(8.314462/4.184/1000)</f>
        <v>0</v>
      </c>
      <c r="EY110" s="16">
        <f>-(logK!EY110/LOG10(EXP(1)))*298.15*(8.314462/4.184/1000)</f>
        <v>-4.0493576830316416</v>
      </c>
      <c r="EZ110" s="16">
        <f>-(logK!EZ110/LOG10(EXP(1)))*298.15*(8.314462/4.184/1000)</f>
        <v>0</v>
      </c>
      <c r="FA110" s="16">
        <f>-(logK!FA110/LOG10(EXP(1)))*298.15*(8.314462/4.184/1000)</f>
        <v>-3.0399786780719178</v>
      </c>
      <c r="FB110" s="16">
        <f>-(logK!FB110/LOG10(EXP(1)))*298.15*(8.314462/4.184/1000)</f>
        <v>0</v>
      </c>
      <c r="FC110" s="16">
        <f>-(logK!FC110/LOG10(EXP(1)))*298.15*(8.314462/4.184/1000)</f>
        <v>0</v>
      </c>
      <c r="FD110" s="16">
        <f>-(logK!FD110/LOG10(EXP(1)))*298.15*(8.314462/4.184/1000)</f>
        <v>0</v>
      </c>
      <c r="FE110" s="16">
        <f>-(logK!FE110/LOG10(EXP(1)))*298.15*(8.314462/4.184/1000)</f>
        <v>-3.5188566289841763</v>
      </c>
      <c r="FF110" s="16">
        <f>-(logK!FF110/LOG10(EXP(1)))*298.15*(8.314462/4.184/1000)</f>
        <v>0</v>
      </c>
    </row>
    <row r="111" spans="1:162" ht="12.75">
      <c r="A111" s="157">
        <v>109</v>
      </c>
      <c r="B111" s="16">
        <f>-(logK!B111/LOG10(EXP(1)))*298.15*(8.314462/4.184/1000)</f>
        <v>-5.253946778573197</v>
      </c>
      <c r="C111" s="16">
        <f>-(logK!C111/LOG10(EXP(1)))*298.15*(8.314462/4.184/1000)</f>
        <v>-4.9238917947543133</v>
      </c>
      <c r="D111" s="16">
        <f>-(logK!D111/LOG10(EXP(1)))*298.15*(8.314462/4.184/1000)</f>
        <v>-5.1954178575714369</v>
      </c>
      <c r="E111" s="16">
        <f>-(logK!E111/LOG10(EXP(1)))*298.15*(8.314462/4.184/1000)</f>
        <v>-5.0275336326290905</v>
      </c>
      <c r="F111" s="16">
        <f>-(logK!F111/LOG10(EXP(1)))*298.15*(8.314462/4.184/1000)</f>
        <v>-5.1653935115407936</v>
      </c>
      <c r="G111" s="16">
        <f>-(logK!G111/LOG10(EXP(1)))*298.15*(8.314462/4.184/1000)</f>
        <v>-5.2572673555560483</v>
      </c>
      <c r="H111" s="16">
        <f>-(logK!H111/LOG10(EXP(1)))*298.15*(8.314462/4.184/1000)</f>
        <v>-6.5524506315097746</v>
      </c>
      <c r="I111" s="16">
        <f>-(logK!I111/LOG10(EXP(1)))*298.15*(8.314462/4.184/1000)</f>
        <v>0</v>
      </c>
      <c r="J111" s="16">
        <f>-(logK!J111/LOG10(EXP(1)))*298.15*(8.314462/4.184/1000)</f>
        <v>0</v>
      </c>
      <c r="K111" s="16">
        <f>-(logK!K111/LOG10(EXP(1)))*298.15*(8.314462/4.184/1000)</f>
        <v>0</v>
      </c>
      <c r="L111" s="16">
        <f>-(logK!L111/LOG10(EXP(1)))*298.15*(8.314462/4.184/1000)</f>
        <v>0</v>
      </c>
      <c r="M111" s="16">
        <f>-(logK!M111/LOG10(EXP(1)))*298.15*(8.314462/4.184/1000)</f>
        <v>0</v>
      </c>
      <c r="N111" s="16">
        <f>-(logK!N111/LOG10(EXP(1)))*298.15*(8.314462/4.184/1000)</f>
        <v>-5.231005602507615</v>
      </c>
      <c r="O111" s="16">
        <f>-(logK!O111/LOG10(EXP(1)))*298.15*(8.314462/4.184/1000)</f>
        <v>0</v>
      </c>
      <c r="P111" s="16">
        <f>-(logK!P111/LOG10(EXP(1)))*298.15*(8.314462/4.184/1000)</f>
        <v>0</v>
      </c>
      <c r="Q111" s="16">
        <f>-(logK!Q111/LOG10(EXP(1)))*298.15*(8.314462/4.184/1000)</f>
        <v>0</v>
      </c>
      <c r="R111" s="16">
        <f>-(logK!R111/LOG10(EXP(1)))*298.15*(8.314462/4.184/1000)</f>
        <v>-5.6079006397896105</v>
      </c>
      <c r="S111" s="16">
        <f>-(logK!S111/LOG10(EXP(1)))*298.15*(8.314462/4.184/1000)</f>
        <v>-5.7590701115709484</v>
      </c>
      <c r="T111" s="16">
        <f>-(logK!T111/LOG10(EXP(1)))*298.15*(8.314462/4.184/1000)</f>
        <v>-5.753206578344864</v>
      </c>
      <c r="U111" s="16">
        <f>-(logK!U111/LOG10(EXP(1)))*298.15*(8.314462/4.184/1000)</f>
        <v>-5.6479685715835064</v>
      </c>
      <c r="V111" s="16">
        <f>-(logK!V111/LOG10(EXP(1)))*298.15*(8.314462/4.184/1000)</f>
        <v>-5.7502461625466754</v>
      </c>
      <c r="W111" s="16">
        <f>-(logK!W111/LOG10(EXP(1)))*298.15*(8.314462/4.184/1000)</f>
        <v>-5.7152832426960138</v>
      </c>
      <c r="X111" s="16">
        <f>-(logK!X111/LOG10(EXP(1)))*298.15*(8.314462/4.184/1000)</f>
        <v>-5.5191345502389959</v>
      </c>
      <c r="Y111" s="16">
        <f>-(logK!Y111/LOG10(EXP(1)))*298.15*(8.314462/4.184/1000)</f>
        <v>-5.8242183585878262</v>
      </c>
      <c r="Z111" s="16">
        <f>-(logK!Z111/LOG10(EXP(1)))*298.15*(8.314462/4.184/1000)</f>
        <v>-4.7425560952635228</v>
      </c>
      <c r="AA111" s="16">
        <f>-(logK!AA111/LOG10(EXP(1)))*298.15*(8.314462/4.184/1000)</f>
        <v>0</v>
      </c>
      <c r="AB111" s="16">
        <f>-(logK!AB111/LOG10(EXP(1)))*298.15*(8.314462/4.184/1000)</f>
        <v>0</v>
      </c>
      <c r="AC111" s="16">
        <f>-(logK!AC111/LOG10(EXP(1)))*298.15*(8.314462/4.184/1000)</f>
        <v>-4.9287348712905175</v>
      </c>
      <c r="AD111" s="16">
        <f>-(logK!AD111/LOG10(EXP(1)))*298.15*(8.314462/4.184/1000)</f>
        <v>-6.4521239136302011</v>
      </c>
      <c r="AE111" s="16">
        <f>-(logK!AE111/LOG10(EXP(1)))*298.15*(8.314462/4.184/1000)</f>
        <v>-5.476193514449256</v>
      </c>
      <c r="AF111" s="16">
        <f>-(logK!AF111/LOG10(EXP(1)))*298.15*(8.314462/4.184/1000)</f>
        <v>0</v>
      </c>
      <c r="AG111" s="16">
        <f>-(logK!AG111/LOG10(EXP(1)))*298.15*(8.314462/4.184/1000)</f>
        <v>-5.115181039712188</v>
      </c>
      <c r="AH111" s="16">
        <f>-(logK!AH111/LOG10(EXP(1)))*298.15*(8.314462/4.184/1000)</f>
        <v>-5.4050862369224806</v>
      </c>
      <c r="AI111" s="16">
        <f>-(logK!AI111/LOG10(EXP(1)))*298.15*(8.314462/4.184/1000)</f>
        <v>-5.3932445737297332</v>
      </c>
      <c r="AJ111" s="16">
        <f>-(logK!AJ111/LOG10(EXP(1)))*298.15*(8.314462/4.184/1000)</f>
        <v>-5.5405859686771022</v>
      </c>
      <c r="AK111" s="16">
        <f>-(logK!AK111/LOG10(EXP(1)))*298.15*(8.314462/4.184/1000)</f>
        <v>-5.5525176721660179</v>
      </c>
      <c r="AL111" s="16">
        <f>-(logK!AL111/LOG10(EXP(1)))*298.15*(8.314462/4.184/1000)</f>
        <v>-4.6462157068596648</v>
      </c>
      <c r="AM111" s="16">
        <f>-(logK!AM111/LOG10(EXP(1)))*298.15*(8.314462/4.184/1000)</f>
        <v>-4.4829153515403179</v>
      </c>
      <c r="AN111" s="16">
        <f>-(logK!AN111/LOG10(EXP(1)))*298.15*(8.314462/4.184/1000)</f>
        <v>-4.6729140189198128</v>
      </c>
      <c r="AO111" s="16">
        <f>-(logK!AO111/LOG10(EXP(1)))*298.15*(8.314462/4.184/1000)</f>
        <v>0</v>
      </c>
      <c r="AP111" s="16">
        <f>-(logK!AP111/LOG10(EXP(1)))*298.15*(8.314462/4.184/1000)</f>
        <v>-5.5951694876104963</v>
      </c>
      <c r="AQ111" s="16">
        <f>-(logK!AQ111/LOG10(EXP(1)))*298.15*(8.314462/4.184/1000)</f>
        <v>-4.5848300528250014</v>
      </c>
      <c r="AR111" s="16">
        <f>-(logK!AR111/LOG10(EXP(1)))*298.15*(8.314462/4.184/1000)</f>
        <v>-4.6023688111206189</v>
      </c>
      <c r="AS111" s="16">
        <f>-(logK!AS111/LOG10(EXP(1)))*298.15*(8.314462/4.184/1000)</f>
        <v>-5.4249824138813567</v>
      </c>
      <c r="AT111" s="16">
        <f>-(logK!AT111/LOG10(EXP(1)))*298.15*(8.314462/4.184/1000)</f>
        <v>0</v>
      </c>
      <c r="AU111" s="16">
        <f>-(logK!AU111/LOG10(EXP(1)))*298.15*(8.314462/4.184/1000)</f>
        <v>0</v>
      </c>
      <c r="AV111" s="16">
        <f>-(logK!AV111/LOG10(EXP(1)))*298.15*(8.314462/4.184/1000)</f>
        <v>-5.3949771673074727</v>
      </c>
      <c r="AW111" s="16">
        <f>-(logK!AW111/LOG10(EXP(1)))*298.15*(8.314462/4.184/1000)</f>
        <v>-5.7400907085366741</v>
      </c>
      <c r="AX111" s="16">
        <f>-(logK!AX111/LOG10(EXP(1)))*298.15*(8.314462/4.184/1000)</f>
        <v>-5.3607400268137866</v>
      </c>
      <c r="AY111" s="16">
        <f>-(logK!AY111/LOG10(EXP(1)))*298.15*(8.314462/4.184/1000)</f>
        <v>-5.3158181045083932</v>
      </c>
      <c r="AZ111" s="16">
        <f>-(logK!AZ111/LOG10(EXP(1)))*298.15*(8.314462/4.184/1000)</f>
        <v>-5.7422680466075997</v>
      </c>
      <c r="BA111" s="16">
        <f>-(logK!BA111/LOG10(EXP(1)))*298.15*(8.314462/4.184/1000)</f>
        <v>-5.66507077086741</v>
      </c>
      <c r="BB111" s="16">
        <f>-(logK!BB111/LOG10(EXP(1)))*298.15*(8.314462/4.184/1000)</f>
        <v>-6.5779702342382924</v>
      </c>
      <c r="BC111" s="16">
        <f>-(logK!BC111/LOG10(EXP(1)))*298.15*(8.314462/4.184/1000)</f>
        <v>0</v>
      </c>
      <c r="BD111" s="16">
        <f>-(logK!BD111/LOG10(EXP(1)))*298.15*(8.314462/4.184/1000)</f>
        <v>0</v>
      </c>
      <c r="BE111" s="16">
        <f>-(logK!BE111/LOG10(EXP(1)))*298.15*(8.314462/4.184/1000)</f>
        <v>-5.5587522805520599</v>
      </c>
      <c r="BF111" s="16">
        <f>-(logK!BF111/LOG10(EXP(1)))*298.15*(8.314462/4.184/1000)</f>
        <v>-5.7114104185633439</v>
      </c>
      <c r="BG111" s="16">
        <f>-(logK!BG111/LOG10(EXP(1)))*298.15*(8.314462/4.184/1000)</f>
        <v>-5.5082505883781954</v>
      </c>
      <c r="BH111" s="16">
        <f>-(logK!BH111/LOG10(EXP(1)))*298.15*(8.314462/4.184/1000)</f>
        <v>0</v>
      </c>
      <c r="BI111" s="16">
        <f>-(logK!BI111/LOG10(EXP(1)))*298.15*(8.314462/4.184/1000)</f>
        <v>0</v>
      </c>
      <c r="BJ111" s="16">
        <f>-(logK!BJ111/LOG10(EXP(1)))*298.15*(8.314462/4.184/1000)</f>
        <v>0</v>
      </c>
      <c r="BK111" s="16">
        <f>-(logK!BK111/LOG10(EXP(1)))*298.15*(8.314462/4.184/1000)</f>
        <v>0</v>
      </c>
      <c r="BL111" s="16">
        <f>-(logK!BL111/LOG10(EXP(1)))*298.15*(8.314462/4.184/1000)</f>
        <v>0</v>
      </c>
      <c r="BM111" s="16">
        <f>-(logK!BM111/LOG10(EXP(1)))*298.15*(8.314462/4.184/1000)</f>
        <v>0</v>
      </c>
      <c r="BN111" s="16">
        <f>-(logK!BN111/LOG10(EXP(1)))*298.15*(8.314462/4.184/1000)</f>
        <v>0</v>
      </c>
      <c r="BO111" s="16">
        <f>-(logK!BO111/LOG10(EXP(1)))*298.15*(8.314462/4.184/1000)</f>
        <v>-5.6888577800181883</v>
      </c>
      <c r="BP111" s="16">
        <f>-(logK!BP111/LOG10(EXP(1)))*298.15*(8.314462/4.184/1000)</f>
        <v>0</v>
      </c>
      <c r="BQ111" s="16">
        <f>-(logK!BQ111/LOG10(EXP(1)))*298.15*(8.314462/4.184/1000)</f>
        <v>-5.4772603555341322</v>
      </c>
      <c r="BR111" s="16">
        <f>-(logK!BR111/LOG10(EXP(1)))*298.15*(8.314462/4.184/1000)</f>
        <v>0</v>
      </c>
      <c r="BS111" s="16">
        <f>-(logK!BS111/LOG10(EXP(1)))*298.15*(8.314462/4.184/1000)</f>
        <v>-4.7510689959919494</v>
      </c>
      <c r="BT111" s="16">
        <f>-(logK!BT111/LOG10(EXP(1)))*298.15*(8.314462/4.184/1000)</f>
        <v>0</v>
      </c>
      <c r="BU111" s="16">
        <f>-(logK!BU111/LOG10(EXP(1)))*298.15*(8.314462/4.184/1000)</f>
        <v>0</v>
      </c>
      <c r="BV111" s="16">
        <f>-(logK!BV111/LOG10(EXP(1)))*298.15*(8.314462/4.184/1000)</f>
        <v>0</v>
      </c>
      <c r="BW111" s="16">
        <f>-(logK!BW111/LOG10(EXP(1)))*298.15*(8.314462/4.184/1000)</f>
        <v>0</v>
      </c>
      <c r="BX111" s="16">
        <f>-(logK!BX111/LOG10(EXP(1)))*298.15*(8.314462/4.184/1000)</f>
        <v>0</v>
      </c>
      <c r="BY111" s="16">
        <f>-(logK!BY111/LOG10(EXP(1)))*298.15*(8.314462/4.184/1000)</f>
        <v>-5.8540817234829019</v>
      </c>
      <c r="BZ111" s="16">
        <f>-(logK!BZ111/LOG10(EXP(1)))*298.15*(8.314462/4.184/1000)</f>
        <v>0</v>
      </c>
      <c r="CA111" s="16">
        <f>-(logK!CA111/LOG10(EXP(1)))*298.15*(8.314462/4.184/1000)</f>
        <v>-4.5743089806426882</v>
      </c>
      <c r="CB111" s="16">
        <f>-(logK!CB111/LOG10(EXP(1)))*298.15*(8.314462/4.184/1000)</f>
        <v>-4.4567954801706922</v>
      </c>
      <c r="CC111" s="16">
        <f>-(logK!CC111/LOG10(EXP(1)))*298.15*(8.314462/4.184/1000)</f>
        <v>0</v>
      </c>
      <c r="CD111" s="16">
        <f>-(logK!CD111/LOG10(EXP(1)))*298.15*(8.314462/4.184/1000)</f>
        <v>0</v>
      </c>
      <c r="CE111" s="16">
        <f>-(logK!CE111/LOG10(EXP(1)))*298.15*(8.314462/4.184/1000)</f>
        <v>-5.7874710037767825</v>
      </c>
      <c r="CF111" s="16">
        <f>-(logK!CF111/LOG10(EXP(1)))*298.15*(8.314462/4.184/1000)</f>
        <v>-5.5939607648468126</v>
      </c>
      <c r="CG111" s="16">
        <f>-(logK!CG111/LOG10(EXP(1)))*298.15*(8.314462/4.184/1000)</f>
        <v>0</v>
      </c>
      <c r="CH111" s="16">
        <f>-(logK!CH111/LOG10(EXP(1)))*298.15*(8.314462/4.184/1000)</f>
        <v>0</v>
      </c>
      <c r="CI111" s="16">
        <f>-(logK!CI111/LOG10(EXP(1)))*298.15*(8.314462/4.184/1000)</f>
        <v>0</v>
      </c>
      <c r="CJ111" s="16">
        <f>-(logK!CJ111/LOG10(EXP(1)))*298.15*(8.314462/4.184/1000)</f>
        <v>0</v>
      </c>
      <c r="CK111" s="16">
        <f>-(logK!CK111/LOG10(EXP(1)))*298.15*(8.314462/4.184/1000)</f>
        <v>0</v>
      </c>
      <c r="CL111" s="16">
        <f>-(logK!CL111/LOG10(EXP(1)))*298.15*(8.314462/4.184/1000)</f>
        <v>0</v>
      </c>
      <c r="CM111" s="16">
        <f>-(logK!CM111/LOG10(EXP(1)))*298.15*(8.314462/4.184/1000)</f>
        <v>0</v>
      </c>
      <c r="CN111" s="16">
        <f>-(logK!CN111/LOG10(EXP(1)))*298.15*(8.314462/4.184/1000)</f>
        <v>0</v>
      </c>
      <c r="CO111" s="16">
        <f>-(logK!CO111/LOG10(EXP(1)))*298.15*(8.314462/4.184/1000)</f>
        <v>0</v>
      </c>
      <c r="CP111" s="16">
        <f>-(logK!CP111/LOG10(EXP(1)))*298.15*(8.314462/4.184/1000)</f>
        <v>0</v>
      </c>
      <c r="CQ111" s="16">
        <f>-(logK!CQ111/LOG10(EXP(1)))*298.15*(8.314462/4.184/1000)</f>
        <v>0</v>
      </c>
      <c r="CR111" s="16">
        <f>-(logK!CR111/LOG10(EXP(1)))*298.15*(8.314462/4.184/1000)</f>
        <v>0</v>
      </c>
      <c r="CS111" s="16">
        <f>-(logK!CS111/LOG10(EXP(1)))*298.15*(8.314462/4.184/1000)</f>
        <v>0</v>
      </c>
      <c r="CT111" s="16">
        <f>-(logK!CT111/LOG10(EXP(1)))*298.15*(8.314462/4.184/1000)</f>
        <v>0</v>
      </c>
      <c r="CU111" s="16">
        <f>-(logK!CU111/LOG10(EXP(1)))*298.15*(8.314462/4.184/1000)</f>
        <v>0</v>
      </c>
      <c r="CV111" s="16">
        <f>-(logK!CV111/LOG10(EXP(1)))*298.15*(8.314462/4.184/1000)</f>
        <v>0</v>
      </c>
      <c r="CW111" s="16">
        <f>-(logK!CW111/LOG10(EXP(1)))*298.15*(8.314462/4.184/1000)</f>
        <v>-5.1375465035810723</v>
      </c>
      <c r="CX111" s="16">
        <f>-(logK!CX111/LOG10(EXP(1)))*298.15*(8.314462/4.184/1000)</f>
        <v>0</v>
      </c>
      <c r="CY111" s="16">
        <f>-(logK!CY111/LOG10(EXP(1)))*298.15*(8.314462/4.184/1000)</f>
        <v>0</v>
      </c>
      <c r="CZ111" s="16">
        <f>-(logK!CZ111/LOG10(EXP(1)))*298.15*(8.314462/4.184/1000)</f>
        <v>-4.9861868557802556</v>
      </c>
      <c r="DA111" s="16">
        <f>-(logK!DA111/LOG10(EXP(1)))*298.15*(8.314462/4.184/1000)</f>
        <v>0</v>
      </c>
      <c r="DB111" s="16">
        <f>-(logK!DB111/LOG10(EXP(1)))*298.15*(8.314462/4.184/1000)</f>
        <v>0</v>
      </c>
      <c r="DC111" s="16">
        <f>-(logK!DC111/LOG10(EXP(1)))*298.15*(8.314462/4.184/1000)</f>
        <v>0</v>
      </c>
      <c r="DD111" s="16">
        <f>-(logK!DD111/LOG10(EXP(1)))*298.15*(8.314462/4.184/1000)</f>
        <v>0</v>
      </c>
      <c r="DE111" s="16">
        <f>-(logK!DE111/LOG10(EXP(1)))*298.15*(8.314462/4.184/1000)</f>
        <v>0</v>
      </c>
      <c r="DF111" s="16">
        <f>-(logK!DF111/LOG10(EXP(1)))*298.15*(8.314462/4.184/1000)</f>
        <v>0</v>
      </c>
      <c r="DG111" s="16">
        <f>-(logK!DG111/LOG10(EXP(1)))*298.15*(8.314462/4.184/1000)</f>
        <v>0</v>
      </c>
      <c r="DH111" s="16">
        <f>-(logK!DH111/LOG10(EXP(1)))*298.15*(8.314462/4.184/1000)</f>
        <v>0</v>
      </c>
      <c r="DI111" s="16">
        <f>-(logK!DI111/LOG10(EXP(1)))*298.15*(8.314462/4.184/1000)</f>
        <v>0</v>
      </c>
      <c r="DJ111" s="16">
        <f>-(logK!DJ111/LOG10(EXP(1)))*298.15*(8.314462/4.184/1000)</f>
        <v>0</v>
      </c>
      <c r="DK111" s="16">
        <f>-(logK!DK111/LOG10(EXP(1)))*298.15*(8.314462/4.184/1000)</f>
        <v>0</v>
      </c>
      <c r="DL111" s="16">
        <f>-(logK!DL111/LOG10(EXP(1)))*298.15*(8.314462/4.184/1000)</f>
        <v>-6.0819300571780186</v>
      </c>
      <c r="DM111" s="16">
        <f>-(logK!DM111/LOG10(EXP(1)))*298.15*(8.314462/4.184/1000)</f>
        <v>0</v>
      </c>
      <c r="DN111" s="16">
        <f>-(logK!DN111/LOG10(EXP(1)))*298.15*(8.314462/4.184/1000)</f>
        <v>0</v>
      </c>
      <c r="DO111" s="16">
        <f>-(logK!DO111/LOG10(EXP(1)))*298.15*(8.314462/4.184/1000)</f>
        <v>0</v>
      </c>
      <c r="DP111" s="16">
        <f>-(logK!DP111/LOG10(EXP(1)))*298.15*(8.314462/4.184/1000)</f>
        <v>0</v>
      </c>
      <c r="DQ111" s="16">
        <f>-(logK!DQ111/LOG10(EXP(1)))*298.15*(8.314462/4.184/1000)</f>
        <v>0</v>
      </c>
      <c r="DR111" s="16">
        <f>-(logK!DR111/LOG10(EXP(1)))*298.15*(8.314462/4.184/1000)</f>
        <v>-5.7187811717773736</v>
      </c>
      <c r="DS111" s="16">
        <f>-(logK!DS111/LOG10(EXP(1)))*298.15*(8.314462/4.184/1000)</f>
        <v>-5.5225315250488967</v>
      </c>
      <c r="DT111" s="16">
        <f>-(logK!DT111/LOG10(EXP(1)))*298.15*(8.314462/4.184/1000)</f>
        <v>0</v>
      </c>
      <c r="DU111" s="16">
        <f>-(logK!DU111/LOG10(EXP(1)))*298.15*(8.314462/4.184/1000)</f>
        <v>0</v>
      </c>
      <c r="DV111" s="16">
        <f>-(logK!DV111/LOG10(EXP(1)))*298.15*(8.314462/4.184/1000)</f>
        <v>0</v>
      </c>
      <c r="DW111" s="16">
        <f>-(logK!DW111/LOG10(EXP(1)))*298.15*(8.314462/4.184/1000)</f>
        <v>0</v>
      </c>
      <c r="DX111" s="16">
        <f>-(logK!DX111/LOG10(EXP(1)))*298.15*(8.314462/4.184/1000)</f>
        <v>0</v>
      </c>
      <c r="DY111" s="16">
        <f>-(logK!DY111/LOG10(EXP(1)))*298.15*(8.314462/4.184/1000)</f>
        <v>-5.7193705264431882</v>
      </c>
      <c r="DZ111" s="16">
        <f>-(logK!DZ111/LOG10(EXP(1)))*298.15*(8.314462/4.184/1000)</f>
        <v>0</v>
      </c>
      <c r="EA111" s="16">
        <f>-(logK!EA111/LOG10(EXP(1)))*298.15*(8.314462/4.184/1000)</f>
        <v>0</v>
      </c>
      <c r="EB111" s="16">
        <f>-(logK!EB111/LOG10(EXP(1)))*298.15*(8.314462/4.184/1000)</f>
        <v>0</v>
      </c>
      <c r="EC111" s="16">
        <f>-(logK!EC111/LOG10(EXP(1)))*298.15*(8.314462/4.184/1000)</f>
        <v>0</v>
      </c>
      <c r="ED111" s="16">
        <f>-(logK!ED111/LOG10(EXP(1)))*298.15*(8.314462/4.184/1000)</f>
        <v>0</v>
      </c>
      <c r="EE111" s="16">
        <f>-(logK!EE111/LOG10(EXP(1)))*298.15*(8.314462/4.184/1000)</f>
        <v>-4.5236790492591323</v>
      </c>
      <c r="EF111" s="16">
        <f>-(logK!EF111/LOG10(EXP(1)))*298.15*(8.314462/4.184/1000)</f>
        <v>-5.8769246737708478</v>
      </c>
      <c r="EG111" s="16">
        <f>-(logK!EG111/LOG10(EXP(1)))*298.15*(8.314462/4.184/1000)</f>
        <v>-4.4204355714825443</v>
      </c>
      <c r="EH111" s="16">
        <f>-(logK!EH111/LOG10(EXP(1)))*298.15*(8.314462/4.184/1000)</f>
        <v>0</v>
      </c>
      <c r="EI111" s="16">
        <f>-(logK!EI111/LOG10(EXP(1)))*298.15*(8.314462/4.184/1000)</f>
        <v>0</v>
      </c>
      <c r="EJ111" s="16">
        <f>-(logK!EJ111/LOG10(EXP(1)))*298.15*(8.314462/4.184/1000)</f>
        <v>0</v>
      </c>
      <c r="EK111" s="16">
        <f>-(logK!EK111/LOG10(EXP(1)))*298.15*(8.314462/4.184/1000)</f>
        <v>-5.5028290711514689</v>
      </c>
      <c r="EL111" s="16">
        <f>-(logK!EL111/LOG10(EXP(1)))*298.15*(8.314462/4.184/1000)</f>
        <v>0</v>
      </c>
      <c r="EM111" s="16">
        <f>-(logK!EM111/LOG10(EXP(1)))*298.15*(8.314462/4.184/1000)</f>
        <v>0</v>
      </c>
      <c r="EN111" s="16">
        <f>-(logK!EN111/LOG10(EXP(1)))*298.15*(8.314462/4.184/1000)</f>
        <v>0</v>
      </c>
      <c r="EO111" s="16">
        <f>-(logK!EO111/LOG10(EXP(1)))*298.15*(8.314462/4.184/1000)</f>
        <v>0</v>
      </c>
      <c r="EP111" s="16">
        <f>-(logK!EP111/LOG10(EXP(1)))*298.15*(8.314462/4.184/1000)</f>
        <v>0</v>
      </c>
      <c r="EQ111" s="16">
        <f>-(logK!EQ111/LOG10(EXP(1)))*298.15*(8.314462/4.184/1000)</f>
        <v>0</v>
      </c>
      <c r="ER111" s="16">
        <f>-(logK!ER111/LOG10(EXP(1)))*298.15*(8.314462/4.184/1000)</f>
        <v>0</v>
      </c>
      <c r="ES111" s="16">
        <f>-(logK!ES111/LOG10(EXP(1)))*298.15*(8.314462/4.184/1000)</f>
        <v>0</v>
      </c>
      <c r="ET111" s="16">
        <f>-(logK!ET111/LOG10(EXP(1)))*298.15*(8.314462/4.184/1000)</f>
        <v>0</v>
      </c>
      <c r="EU111" s="16">
        <f>-(logK!EU111/LOG10(EXP(1)))*298.15*(8.314462/4.184/1000)</f>
        <v>0</v>
      </c>
      <c r="EV111" s="16">
        <f>-(logK!EV111/LOG10(EXP(1)))*298.15*(8.314462/4.184/1000)</f>
        <v>0</v>
      </c>
      <c r="EW111" s="16">
        <f>-(logK!EW111/LOG10(EXP(1)))*298.15*(8.314462/4.184/1000)</f>
        <v>0</v>
      </c>
      <c r="EX111" s="16">
        <f>-(logK!EX111/LOG10(EXP(1)))*298.15*(8.314462/4.184/1000)</f>
        <v>0</v>
      </c>
      <c r="EY111" s="16">
        <f>-(logK!EY111/LOG10(EXP(1)))*298.15*(8.314462/4.184/1000)</f>
        <v>-5.5985637339265732</v>
      </c>
      <c r="EZ111" s="16">
        <f>-(logK!EZ111/LOG10(EXP(1)))*298.15*(8.314462/4.184/1000)</f>
        <v>0</v>
      </c>
      <c r="FA111" s="16">
        <f>-(logK!FA111/LOG10(EXP(1)))*298.15*(8.314462/4.184/1000)</f>
        <v>-5.0325213193379259</v>
      </c>
      <c r="FB111" s="16">
        <f>-(logK!FB111/LOG10(EXP(1)))*298.15*(8.314462/4.184/1000)</f>
        <v>0</v>
      </c>
      <c r="FC111" s="16">
        <f>-(logK!FC111/LOG10(EXP(1)))*298.15*(8.314462/4.184/1000)</f>
        <v>0</v>
      </c>
      <c r="FD111" s="16">
        <f>-(logK!FD111/LOG10(EXP(1)))*298.15*(8.314462/4.184/1000)</f>
        <v>0</v>
      </c>
      <c r="FE111" s="16">
        <f>-(logK!FE111/LOG10(EXP(1)))*298.15*(8.314462/4.184/1000)</f>
        <v>-4.5070707073572303</v>
      </c>
      <c r="FF111" s="16">
        <f>-(logK!FF111/LOG10(EXP(1)))*298.15*(8.314462/4.184/1000)</f>
        <v>0</v>
      </c>
    </row>
    <row r="112" spans="1:162" ht="12.75">
      <c r="A112" s="157">
        <v>110</v>
      </c>
      <c r="B112" s="16">
        <f>-(logK!B112/LOG10(EXP(1)))*298.15*(8.314462/4.184/1000)</f>
        <v>-6.4445796282090155</v>
      </c>
      <c r="C112" s="16">
        <f>-(logK!C112/LOG10(EXP(1)))*298.15*(8.314462/4.184/1000)</f>
        <v>-6.1966222950368115</v>
      </c>
      <c r="D112" s="16">
        <f>-(logK!D112/LOG10(EXP(1)))*298.15*(8.314462/4.184/1000)</f>
        <v>-6.413244240896316</v>
      </c>
      <c r="E112" s="16">
        <f>-(logK!E112/LOG10(EXP(1)))*298.15*(8.314462/4.184/1000)</f>
        <v>-6.2854688751552112</v>
      </c>
      <c r="F112" s="16">
        <f>-(logK!F112/LOG10(EXP(1)))*298.15*(8.314462/4.184/1000)</f>
        <v>-6.3641982001771344</v>
      </c>
      <c r="G112" s="16">
        <f>-(logK!G112/LOG10(EXP(1)))*298.15*(8.314462/4.184/1000)</f>
        <v>-6.4251090962865609</v>
      </c>
      <c r="H112" s="16">
        <f>-(logK!H112/LOG10(EXP(1)))*298.15*(8.314462/4.184/1000)</f>
        <v>-7.4292589428340952</v>
      </c>
      <c r="I112" s="16">
        <f>-(logK!I112/LOG10(EXP(1)))*298.15*(8.314462/4.184/1000)</f>
        <v>0</v>
      </c>
      <c r="J112" s="16">
        <f>-(logK!J112/LOG10(EXP(1)))*298.15*(8.314462/4.184/1000)</f>
        <v>0</v>
      </c>
      <c r="K112" s="16">
        <f>-(logK!K112/LOG10(EXP(1)))*298.15*(8.314462/4.184/1000)</f>
        <v>0</v>
      </c>
      <c r="L112" s="16">
        <f>-(logK!L112/LOG10(EXP(1)))*298.15*(8.314462/4.184/1000)</f>
        <v>0</v>
      </c>
      <c r="M112" s="16">
        <f>-(logK!M112/LOG10(EXP(1)))*298.15*(8.314462/4.184/1000)</f>
        <v>0</v>
      </c>
      <c r="N112" s="16">
        <f>-(logK!N112/LOG10(EXP(1)))*298.15*(8.314462/4.184/1000)</f>
        <v>-6.4152865185229917</v>
      </c>
      <c r="O112" s="16">
        <f>-(logK!O112/LOG10(EXP(1)))*298.15*(8.314462/4.184/1000)</f>
        <v>0</v>
      </c>
      <c r="P112" s="16">
        <f>-(logK!P112/LOG10(EXP(1)))*298.15*(8.314462/4.184/1000)</f>
        <v>0</v>
      </c>
      <c r="Q112" s="16">
        <f>-(logK!Q112/LOG10(EXP(1)))*298.15*(8.314462/4.184/1000)</f>
        <v>0</v>
      </c>
      <c r="R112" s="16">
        <f>-(logK!R112/LOG10(EXP(1)))*298.15*(8.314462/4.184/1000)</f>
        <v>-6.7763371921735835</v>
      </c>
      <c r="S112" s="16">
        <f>-(logK!S112/LOG10(EXP(1)))*298.15*(8.314462/4.184/1000)</f>
        <v>-6.7610385273068241</v>
      </c>
      <c r="T112" s="16">
        <f>-(logK!T112/LOG10(EXP(1)))*298.15*(8.314462/4.184/1000)</f>
        <v>-7.1171942830385699</v>
      </c>
      <c r="U112" s="16">
        <f>-(logK!U112/LOG10(EXP(1)))*298.15*(8.314462/4.184/1000)</f>
        <v>-6.8276465185191197</v>
      </c>
      <c r="V112" s="16">
        <f>-(logK!V112/LOG10(EXP(1)))*298.15*(8.314462/4.184/1000)</f>
        <v>-6.9035532166809288</v>
      </c>
      <c r="W112" s="16">
        <f>-(logK!W112/LOG10(EXP(1)))*298.15*(8.314462/4.184/1000)</f>
        <v>-7.0559586961641827</v>
      </c>
      <c r="X112" s="16">
        <f>-(logK!X112/LOG10(EXP(1)))*298.15*(8.314462/4.184/1000)</f>
        <v>-6.9530249024365292</v>
      </c>
      <c r="Y112" s="16">
        <f>-(logK!Y112/LOG10(EXP(1)))*298.15*(8.314462/4.184/1000)</f>
        <v>-7.2076220253275229</v>
      </c>
      <c r="Z112" s="16">
        <f>-(logK!Z112/LOG10(EXP(1)))*298.15*(8.314462/4.184/1000)</f>
        <v>-6.0889627500073509</v>
      </c>
      <c r="AA112" s="16">
        <f>-(logK!AA112/LOG10(EXP(1)))*298.15*(8.314462/4.184/1000)</f>
        <v>0</v>
      </c>
      <c r="AB112" s="16">
        <f>-(logK!AB112/LOG10(EXP(1)))*298.15*(8.314462/4.184/1000)</f>
        <v>0</v>
      </c>
      <c r="AC112" s="16">
        <f>-(logK!AC112/LOG10(EXP(1)))*298.15*(8.314462/4.184/1000)</f>
        <v>-6.2806326198535656</v>
      </c>
      <c r="AD112" s="16">
        <f>-(logK!AD112/LOG10(EXP(1)))*298.15*(8.314462/4.184/1000)</f>
        <v>-7.7538542105127277</v>
      </c>
      <c r="AE112" s="16">
        <f>-(logK!AE112/LOG10(EXP(1)))*298.15*(8.314462/4.184/1000)</f>
        <v>-6.7673754542112379</v>
      </c>
      <c r="AF112" s="16">
        <f>-(logK!AF112/LOG10(EXP(1)))*298.15*(8.314462/4.184/1000)</f>
        <v>0</v>
      </c>
      <c r="AG112" s="16">
        <f>-(logK!AG112/LOG10(EXP(1)))*298.15*(8.314462/4.184/1000)</f>
        <v>-6.0767554686422933</v>
      </c>
      <c r="AH112" s="16">
        <f>-(logK!AH112/LOG10(EXP(1)))*298.15*(8.314462/4.184/1000)</f>
        <v>-6.5352638489173485</v>
      </c>
      <c r="AI112" s="16">
        <f>-(logK!AI112/LOG10(EXP(1)))*298.15*(8.314462/4.184/1000)</f>
        <v>-6.5749020429340872</v>
      </c>
      <c r="AJ112" s="16">
        <f>-(logK!AJ112/LOG10(EXP(1)))*298.15*(8.314462/4.184/1000)</f>
        <v>-6.5783999720154469</v>
      </c>
      <c r="AK112" s="16">
        <f>-(logK!AK112/LOG10(EXP(1)))*298.15*(8.314462/4.184/1000)</f>
        <v>-6.9130592891610059</v>
      </c>
      <c r="AL112" s="16">
        <f>-(logK!AL112/LOG10(EXP(1)))*298.15*(8.314462/4.184/1000)</f>
        <v>-5.9046652704714608</v>
      </c>
      <c r="AM112" s="16">
        <f>-(logK!AM112/LOG10(EXP(1)))*298.15*(8.314462/4.184/1000)</f>
        <v>-5.8075991027106308</v>
      </c>
      <c r="AN112" s="16">
        <f>-(logK!AN112/LOG10(EXP(1)))*298.15*(8.314462/4.184/1000)</f>
        <v>-5.9247401637757582</v>
      </c>
      <c r="AO112" s="16">
        <f>-(logK!AO112/LOG10(EXP(1)))*298.15*(8.314462/4.184/1000)</f>
        <v>0</v>
      </c>
      <c r="AP112" s="16">
        <f>-(logK!AP112/LOG10(EXP(1)))*298.15*(8.314462/4.184/1000)</f>
        <v>-6.5716946984449001</v>
      </c>
      <c r="AQ112" s="16">
        <f>-(logK!AQ112/LOG10(EXP(1)))*298.15*(8.314462/4.184/1000)</f>
        <v>-5.8618251889531807</v>
      </c>
      <c r="AR112" s="16">
        <f>-(logK!AR112/LOG10(EXP(1)))*298.15*(8.314462/4.184/1000)</f>
        <v>-5.8740652122441199</v>
      </c>
      <c r="AS112" s="16">
        <f>-(logK!AS112/LOG10(EXP(1)))*298.15*(8.314462/4.184/1000)</f>
        <v>-6.7750275151384436</v>
      </c>
      <c r="AT112" s="16">
        <f>-(logK!AT112/LOG10(EXP(1)))*298.15*(8.314462/4.184/1000)</f>
        <v>0</v>
      </c>
      <c r="AU112" s="16">
        <f>-(logK!AU112/LOG10(EXP(1)))*298.15*(8.314462/4.184/1000)</f>
        <v>0</v>
      </c>
      <c r="AV112" s="16">
        <f>-(logK!AV112/LOG10(EXP(1)))*298.15*(8.314462/4.184/1000)</f>
        <v>-6.7465925167598169</v>
      </c>
      <c r="AW112" s="16">
        <f>-(logK!AW112/LOG10(EXP(1)))*298.15*(8.314462/4.184/1000)</f>
        <v>-7.0102673386006433</v>
      </c>
      <c r="AX112" s="16">
        <f>-(logK!AX112/LOG10(EXP(1)))*298.15*(8.314462/4.184/1000)</f>
        <v>-6.5754177282666761</v>
      </c>
      <c r="AY112" s="16">
        <f>-(logK!AY112/LOG10(EXP(1)))*298.15*(8.314462/4.184/1000)</f>
        <v>-6.5354371082751239</v>
      </c>
      <c r="AZ112" s="16">
        <f>-(logK!AZ112/LOG10(EXP(1)))*298.15*(8.314462/4.184/1000)</f>
        <v>-7.0573093006066738</v>
      </c>
      <c r="BA112" s="16">
        <f>-(logK!BA112/LOG10(EXP(1)))*298.15*(8.314462/4.184/1000)</f>
        <v>-7.020697006239879</v>
      </c>
      <c r="BB112" s="16">
        <f>-(logK!BB112/LOG10(EXP(1)))*298.15*(8.314462/4.184/1000)</f>
        <v>-7.8937809234955152</v>
      </c>
      <c r="BC112" s="16">
        <f>-(logK!BC112/LOG10(EXP(1)))*298.15*(8.314462/4.184/1000)</f>
        <v>0</v>
      </c>
      <c r="BD112" s="16">
        <f>-(logK!BD112/LOG10(EXP(1)))*298.15*(8.314462/4.184/1000)</f>
        <v>0</v>
      </c>
      <c r="BE112" s="16">
        <f>-(logK!BE112/LOG10(EXP(1)))*298.15*(8.314462/4.184/1000)</f>
        <v>-6.7906249500788434</v>
      </c>
      <c r="BF112" s="16">
        <f>-(logK!BF112/LOG10(EXP(1)))*298.15*(8.314462/4.184/1000)</f>
        <v>-6.8265386136022039</v>
      </c>
      <c r="BG112" s="16">
        <f>-(logK!BG112/LOG10(EXP(1)))*298.15*(8.314462/4.184/1000)</f>
        <v>-6.7360673518367715</v>
      </c>
      <c r="BH112" s="16">
        <f>-(logK!BH112/LOG10(EXP(1)))*298.15*(8.314462/4.184/1000)</f>
        <v>0</v>
      </c>
      <c r="BI112" s="16">
        <f>-(logK!BI112/LOG10(EXP(1)))*298.15*(8.314462/4.184/1000)</f>
        <v>0</v>
      </c>
      <c r="BJ112" s="16">
        <f>-(logK!BJ112/LOG10(EXP(1)))*298.15*(8.314462/4.184/1000)</f>
        <v>0</v>
      </c>
      <c r="BK112" s="16">
        <f>-(logK!BK112/LOG10(EXP(1)))*298.15*(8.314462/4.184/1000)</f>
        <v>0</v>
      </c>
      <c r="BL112" s="16">
        <f>-(logK!BL112/LOG10(EXP(1)))*298.15*(8.314462/4.184/1000)</f>
        <v>0</v>
      </c>
      <c r="BM112" s="16">
        <f>-(logK!BM112/LOG10(EXP(1)))*298.15*(8.314462/4.184/1000)</f>
        <v>0</v>
      </c>
      <c r="BN112" s="16">
        <f>-(logK!BN112/LOG10(EXP(1)))*298.15*(8.314462/4.184/1000)</f>
        <v>0</v>
      </c>
      <c r="BO112" s="16">
        <f>-(logK!BO112/LOG10(EXP(1)))*298.15*(8.314462/4.184/1000)</f>
        <v>-6.9746291165287371</v>
      </c>
      <c r="BP112" s="16">
        <f>-(logK!BP112/LOG10(EXP(1)))*298.15*(8.314462/4.184/1000)</f>
        <v>0</v>
      </c>
      <c r="BQ112" s="16">
        <f>-(logK!BQ112/LOG10(EXP(1)))*298.15*(8.314462/4.184/1000)</f>
        <v>-6.8272645293838714</v>
      </c>
      <c r="BR112" s="16">
        <f>-(logK!BR112/LOG10(EXP(1)))*298.15*(8.314462/4.184/1000)</f>
        <v>0</v>
      </c>
      <c r="BS112" s="16">
        <f>-(logK!BS112/LOG10(EXP(1)))*298.15*(8.314462/4.184/1000)</f>
        <v>-6.0134926108572566</v>
      </c>
      <c r="BT112" s="16">
        <f>-(logK!BT112/LOG10(EXP(1)))*298.15*(8.314462/4.184/1000)</f>
        <v>0</v>
      </c>
      <c r="BU112" s="16">
        <f>-(logK!BU112/LOG10(EXP(1)))*298.15*(8.314462/4.184/1000)</f>
        <v>0</v>
      </c>
      <c r="BV112" s="16">
        <f>-(logK!BV112/LOG10(EXP(1)))*298.15*(8.314462/4.184/1000)</f>
        <v>0</v>
      </c>
      <c r="BW112" s="16">
        <f>-(logK!BW112/LOG10(EXP(1)))*298.15*(8.314462/4.184/1000)</f>
        <v>0</v>
      </c>
      <c r="BX112" s="16">
        <f>-(logK!BX112/LOG10(EXP(1)))*298.15*(8.314462/4.184/1000)</f>
        <v>0</v>
      </c>
      <c r="BY112" s="16">
        <f>-(logK!BY112/LOG10(EXP(1)))*298.15*(8.314462/4.184/1000)</f>
        <v>-6.9842811634283564</v>
      </c>
      <c r="BZ112" s="16">
        <f>-(logK!BZ112/LOG10(EXP(1)))*298.15*(8.314462/4.184/1000)</f>
        <v>0</v>
      </c>
      <c r="CA112" s="16">
        <f>-(logK!CA112/LOG10(EXP(1)))*298.15*(8.314462/4.184/1000)</f>
        <v>-5.8619015867802311</v>
      </c>
      <c r="CB112" s="16">
        <f>-(logK!CB112/LOG10(EXP(1)))*298.15*(8.314462/4.184/1000)</f>
        <v>-5.7669077100781321</v>
      </c>
      <c r="CC112" s="16">
        <f>-(logK!CC112/LOG10(EXP(1)))*298.15*(8.314462/4.184/1000)</f>
        <v>0</v>
      </c>
      <c r="CD112" s="16">
        <f>-(logK!CD112/LOG10(EXP(1)))*298.15*(8.314462/4.184/1000)</f>
        <v>0</v>
      </c>
      <c r="CE112" s="16">
        <f>-(logK!CE112/LOG10(EXP(1)))*298.15*(8.314462/4.184/1000)</f>
        <v>-7.1622921931955608</v>
      </c>
      <c r="CF112" s="16">
        <f>-(logK!CF112/LOG10(EXP(1)))*298.15*(8.314462/4.184/1000)</f>
        <v>-6.7983070244381025</v>
      </c>
      <c r="CG112" s="16">
        <f>-(logK!CG112/LOG10(EXP(1)))*298.15*(8.314462/4.184/1000)</f>
        <v>0</v>
      </c>
      <c r="CH112" s="16">
        <f>-(logK!CH112/LOG10(EXP(1)))*298.15*(8.314462/4.184/1000)</f>
        <v>0</v>
      </c>
      <c r="CI112" s="16">
        <f>-(logK!CI112/LOG10(EXP(1)))*298.15*(8.314462/4.184/1000)</f>
        <v>0</v>
      </c>
      <c r="CJ112" s="16">
        <f>-(logK!CJ112/LOG10(EXP(1)))*298.15*(8.314462/4.184/1000)</f>
        <v>0</v>
      </c>
      <c r="CK112" s="16">
        <f>-(logK!CK112/LOG10(EXP(1)))*298.15*(8.314462/4.184/1000)</f>
        <v>0</v>
      </c>
      <c r="CL112" s="16">
        <f>-(logK!CL112/LOG10(EXP(1)))*298.15*(8.314462/4.184/1000)</f>
        <v>0</v>
      </c>
      <c r="CM112" s="16">
        <f>-(logK!CM112/LOG10(EXP(1)))*298.15*(8.314462/4.184/1000)</f>
        <v>0</v>
      </c>
      <c r="CN112" s="16">
        <f>-(logK!CN112/LOG10(EXP(1)))*298.15*(8.314462/4.184/1000)</f>
        <v>0</v>
      </c>
      <c r="CO112" s="16">
        <f>-(logK!CO112/LOG10(EXP(1)))*298.15*(8.314462/4.184/1000)</f>
        <v>0</v>
      </c>
      <c r="CP112" s="16">
        <f>-(logK!CP112/LOG10(EXP(1)))*298.15*(8.314462/4.184/1000)</f>
        <v>0</v>
      </c>
      <c r="CQ112" s="16">
        <f>-(logK!CQ112/LOG10(EXP(1)))*298.15*(8.314462/4.184/1000)</f>
        <v>0</v>
      </c>
      <c r="CR112" s="16">
        <f>-(logK!CR112/LOG10(EXP(1)))*298.15*(8.314462/4.184/1000)</f>
        <v>0</v>
      </c>
      <c r="CS112" s="16">
        <f>-(logK!CS112/LOG10(EXP(1)))*298.15*(8.314462/4.184/1000)</f>
        <v>0</v>
      </c>
      <c r="CT112" s="16">
        <f>-(logK!CT112/LOG10(EXP(1)))*298.15*(8.314462/4.184/1000)</f>
        <v>0</v>
      </c>
      <c r="CU112" s="16">
        <f>-(logK!CU112/LOG10(EXP(1)))*298.15*(8.314462/4.184/1000)</f>
        <v>0</v>
      </c>
      <c r="CV112" s="16">
        <f>-(logK!CV112/LOG10(EXP(1)))*298.15*(8.314462/4.184/1000)</f>
        <v>0</v>
      </c>
      <c r="CW112" s="16">
        <f>-(logK!CW112/LOG10(EXP(1)))*298.15*(8.314462/4.184/1000)</f>
        <v>-6.3823167634101878</v>
      </c>
      <c r="CX112" s="16">
        <f>-(logK!CX112/LOG10(EXP(1)))*298.15*(8.314462/4.184/1000)</f>
        <v>0</v>
      </c>
      <c r="CY112" s="16">
        <f>-(logK!CY112/LOG10(EXP(1)))*298.15*(8.314462/4.184/1000)</f>
        <v>0</v>
      </c>
      <c r="CZ112" s="16">
        <f>-(logK!CZ112/LOG10(EXP(1)))*298.15*(8.314462/4.184/1000)</f>
        <v>-6.2553970533320431</v>
      </c>
      <c r="DA112" s="16">
        <f>-(logK!DA112/LOG10(EXP(1)))*298.15*(8.314462/4.184/1000)</f>
        <v>0</v>
      </c>
      <c r="DB112" s="16">
        <f>-(logK!DB112/LOG10(EXP(1)))*298.15*(8.314462/4.184/1000)</f>
        <v>0</v>
      </c>
      <c r="DC112" s="16">
        <f>-(logK!DC112/LOG10(EXP(1)))*298.15*(8.314462/4.184/1000)</f>
        <v>0</v>
      </c>
      <c r="DD112" s="16">
        <f>-(logK!DD112/LOG10(EXP(1)))*298.15*(8.314462/4.184/1000)</f>
        <v>0</v>
      </c>
      <c r="DE112" s="16">
        <f>-(logK!DE112/LOG10(EXP(1)))*298.15*(8.314462/4.184/1000)</f>
        <v>0</v>
      </c>
      <c r="DF112" s="16">
        <f>-(logK!DF112/LOG10(EXP(1)))*298.15*(8.314462/4.184/1000)</f>
        <v>0</v>
      </c>
      <c r="DG112" s="16">
        <f>-(logK!DG112/LOG10(EXP(1)))*298.15*(8.314462/4.184/1000)</f>
        <v>0</v>
      </c>
      <c r="DH112" s="16">
        <f>-(logK!DH112/LOG10(EXP(1)))*298.15*(8.314462/4.184/1000)</f>
        <v>0</v>
      </c>
      <c r="DI112" s="16">
        <f>-(logK!DI112/LOG10(EXP(1)))*298.15*(8.314462/4.184/1000)</f>
        <v>0</v>
      </c>
      <c r="DJ112" s="16">
        <f>-(logK!DJ112/LOG10(EXP(1)))*298.15*(8.314462/4.184/1000)</f>
        <v>0</v>
      </c>
      <c r="DK112" s="16">
        <f>-(logK!DK112/LOG10(EXP(1)))*298.15*(8.314462/4.184/1000)</f>
        <v>0</v>
      </c>
      <c r="DL112" s="16">
        <f>-(logK!DL112/LOG10(EXP(1)))*298.15*(8.314462/4.184/1000)</f>
        <v>-7.1513577541990321</v>
      </c>
      <c r="DM112" s="16">
        <f>-(logK!DM112/LOG10(EXP(1)))*298.15*(8.314462/4.184/1000)</f>
        <v>0</v>
      </c>
      <c r="DN112" s="16">
        <f>-(logK!DN112/LOG10(EXP(1)))*298.15*(8.314462/4.184/1000)</f>
        <v>0</v>
      </c>
      <c r="DO112" s="16">
        <f>-(logK!DO112/LOG10(EXP(1)))*298.15*(8.314462/4.184/1000)</f>
        <v>0</v>
      </c>
      <c r="DP112" s="16">
        <f>-(logK!DP112/LOG10(EXP(1)))*298.15*(8.314462/4.184/1000)</f>
        <v>0</v>
      </c>
      <c r="DQ112" s="16">
        <f>-(logK!DQ112/LOG10(EXP(1)))*298.15*(8.314462/4.184/1000)</f>
        <v>0</v>
      </c>
      <c r="DR112" s="16">
        <f>-(logK!DR112/LOG10(EXP(1)))*298.15*(8.314462/4.184/1000)</f>
        <v>-6.9515910789324309</v>
      </c>
      <c r="DS112" s="16">
        <f>-(logK!DS112/LOG10(EXP(1)))*298.15*(8.314462/4.184/1000)</f>
        <v>-6.8032237703075333</v>
      </c>
      <c r="DT112" s="16">
        <f>-(logK!DT112/LOG10(EXP(1)))*298.15*(8.314462/4.184/1000)</f>
        <v>0</v>
      </c>
      <c r="DU112" s="16">
        <f>-(logK!DU112/LOG10(EXP(1)))*298.15*(8.314462/4.184/1000)</f>
        <v>0</v>
      </c>
      <c r="DV112" s="16">
        <f>-(logK!DV112/LOG10(EXP(1)))*298.15*(8.314462/4.184/1000)</f>
        <v>0</v>
      </c>
      <c r="DW112" s="16">
        <f>-(logK!DW112/LOG10(EXP(1)))*298.15*(8.314462/4.184/1000)</f>
        <v>0</v>
      </c>
      <c r="DX112" s="16">
        <f>-(logK!DX112/LOG10(EXP(1)))*298.15*(8.314462/4.184/1000)</f>
        <v>0</v>
      </c>
      <c r="DY112" s="16">
        <f>-(logK!DY112/LOG10(EXP(1)))*298.15*(8.314462/4.184/1000)</f>
        <v>-7.1112679944545514</v>
      </c>
      <c r="DZ112" s="16">
        <f>-(logK!DZ112/LOG10(EXP(1)))*298.15*(8.314462/4.184/1000)</f>
        <v>0</v>
      </c>
      <c r="EA112" s="16">
        <f>-(logK!EA112/LOG10(EXP(1)))*298.15*(8.314462/4.184/1000)</f>
        <v>0</v>
      </c>
      <c r="EB112" s="16">
        <f>-(logK!EB112/LOG10(EXP(1)))*298.15*(8.314462/4.184/1000)</f>
        <v>0</v>
      </c>
      <c r="EC112" s="16">
        <f>-(logK!EC112/LOG10(EXP(1)))*298.15*(8.314462/4.184/1000)</f>
        <v>0</v>
      </c>
      <c r="ED112" s="16">
        <f>-(logK!ED112/LOG10(EXP(1)))*298.15*(8.314462/4.184/1000)</f>
        <v>0</v>
      </c>
      <c r="EE112" s="16">
        <f>-(logK!EE112/LOG10(EXP(1)))*298.15*(8.314462/4.184/1000)</f>
        <v>-5.2667229509003954</v>
      </c>
      <c r="EF112" s="16">
        <f>-(logK!EF112/LOG10(EXP(1)))*298.15*(8.314462/4.184/1000)</f>
        <v>-7.2084787723880135</v>
      </c>
      <c r="EG112" s="16">
        <f>-(logK!EG112/LOG10(EXP(1)))*298.15*(8.314462/4.184/1000)</f>
        <v>-4.9932582932218779</v>
      </c>
      <c r="EH112" s="16">
        <f>-(logK!EH112/LOG10(EXP(1)))*298.15*(8.314462/4.184/1000)</f>
        <v>0</v>
      </c>
      <c r="EI112" s="16">
        <f>-(logK!EI112/LOG10(EXP(1)))*298.15*(8.314462/4.184/1000)</f>
        <v>0</v>
      </c>
      <c r="EJ112" s="16">
        <f>-(logK!EJ112/LOG10(EXP(1)))*298.15*(8.314462/4.184/1000)</f>
        <v>0</v>
      </c>
      <c r="EK112" s="16">
        <f>-(logK!EK112/LOG10(EXP(1)))*298.15*(8.314462/4.184/1000)</f>
        <v>-6.8380202520349789</v>
      </c>
      <c r="EL112" s="16">
        <f>-(logK!EL112/LOG10(EXP(1)))*298.15*(8.314462/4.184/1000)</f>
        <v>0</v>
      </c>
      <c r="EM112" s="16">
        <f>-(logK!EM112/LOG10(EXP(1)))*298.15*(8.314462/4.184/1000)</f>
        <v>0</v>
      </c>
      <c r="EN112" s="16">
        <f>-(logK!EN112/LOG10(EXP(1)))*298.15*(8.314462/4.184/1000)</f>
        <v>0</v>
      </c>
      <c r="EO112" s="16">
        <f>-(logK!EO112/LOG10(EXP(1)))*298.15*(8.314462/4.184/1000)</f>
        <v>0</v>
      </c>
      <c r="EP112" s="16">
        <f>-(logK!EP112/LOG10(EXP(1)))*298.15*(8.314462/4.184/1000)</f>
        <v>0</v>
      </c>
      <c r="EQ112" s="16">
        <f>-(logK!EQ112/LOG10(EXP(1)))*298.15*(8.314462/4.184/1000)</f>
        <v>0</v>
      </c>
      <c r="ER112" s="16">
        <f>-(logK!ER112/LOG10(EXP(1)))*298.15*(8.314462/4.184/1000)</f>
        <v>0</v>
      </c>
      <c r="ES112" s="16">
        <f>-(logK!ES112/LOG10(EXP(1)))*298.15*(8.314462/4.184/1000)</f>
        <v>0</v>
      </c>
      <c r="ET112" s="16">
        <f>-(logK!ET112/LOG10(EXP(1)))*298.15*(8.314462/4.184/1000)</f>
        <v>0</v>
      </c>
      <c r="EU112" s="16">
        <f>-(logK!EU112/LOG10(EXP(1)))*298.15*(8.314462/4.184/1000)</f>
        <v>0</v>
      </c>
      <c r="EV112" s="16">
        <f>-(logK!EV112/LOG10(EXP(1)))*298.15*(8.314462/4.184/1000)</f>
        <v>0</v>
      </c>
      <c r="EW112" s="16">
        <f>-(logK!EW112/LOG10(EXP(1)))*298.15*(8.314462/4.184/1000)</f>
        <v>0</v>
      </c>
      <c r="EX112" s="16">
        <f>-(logK!EX112/LOG10(EXP(1)))*298.15*(8.314462/4.184/1000)</f>
        <v>0</v>
      </c>
      <c r="EY112" s="16">
        <f>-(logK!EY112/LOG10(EXP(1)))*298.15*(8.314462/4.184/1000)</f>
        <v>-6.8261349329410601</v>
      </c>
      <c r="EZ112" s="16">
        <f>-(logK!EZ112/LOG10(EXP(1)))*298.15*(8.314462/4.184/1000)</f>
        <v>0</v>
      </c>
      <c r="FA112" s="16">
        <f>-(logK!FA112/LOG10(EXP(1)))*298.15*(8.314462/4.184/1000)</f>
        <v>-5.9351671029211701</v>
      </c>
      <c r="FB112" s="16">
        <f>-(logK!FB112/LOG10(EXP(1)))*298.15*(8.314462/4.184/1000)</f>
        <v>0</v>
      </c>
      <c r="FC112" s="16">
        <f>-(logK!FC112/LOG10(EXP(1)))*298.15*(8.314462/4.184/1000)</f>
        <v>0</v>
      </c>
      <c r="FD112" s="16">
        <f>-(logK!FD112/LOG10(EXP(1)))*298.15*(8.314462/4.184/1000)</f>
        <v>0</v>
      </c>
      <c r="FE112" s="16">
        <f>-(logK!FE112/LOG10(EXP(1)))*298.15*(8.314462/4.184/1000)</f>
        <v>-5.7933386297436034</v>
      </c>
      <c r="FF112" s="16">
        <f>-(logK!FF112/LOG10(EXP(1)))*298.15*(8.314462/4.184/1000)</f>
        <v>0</v>
      </c>
    </row>
    <row r="113" spans="1:162" ht="12.75">
      <c r="A113" s="157">
        <v>111</v>
      </c>
      <c r="B113" s="16">
        <f>-(logK!B113/LOG10(EXP(1)))*298.15*(8.314462/4.184/1000)</f>
        <v>-4.6092173306168869</v>
      </c>
      <c r="C113" s="16">
        <f>-(logK!C113/LOG10(EXP(1)))*298.15*(8.314462/4.184/1000)</f>
        <v>-4.2299021193137003</v>
      </c>
      <c r="D113" s="16">
        <f>-(logK!D113/LOG10(EXP(1)))*298.15*(8.314462/4.184/1000)</f>
        <v>-4.534026862083671</v>
      </c>
      <c r="E113" s="16">
        <f>-(logK!E113/LOG10(EXP(1)))*298.15*(8.314462/4.184/1000)</f>
        <v>-4.3444101838394253</v>
      </c>
      <c r="F113" s="16">
        <f>-(logK!F113/LOG10(EXP(1)))*298.15*(8.314462/4.184/1000)</f>
        <v>-4.5134199124838483</v>
      </c>
      <c r="G113" s="16">
        <f>-(logK!G113/LOG10(EXP(1)))*298.15*(8.314462/4.184/1000)</f>
        <v>-4.6241285493607496</v>
      </c>
      <c r="H113" s="16">
        <f>-(logK!H113/LOG10(EXP(1)))*298.15*(8.314462/4.184/1000)</f>
        <v>-6.0852028855189646</v>
      </c>
      <c r="I113" s="16">
        <f>-(logK!I113/LOG10(EXP(1)))*298.15*(8.314462/4.184/1000)</f>
        <v>0</v>
      </c>
      <c r="J113" s="16">
        <f>-(logK!J113/LOG10(EXP(1)))*298.15*(8.314462/4.184/1000)</f>
        <v>0</v>
      </c>
      <c r="K113" s="16">
        <f>-(logK!K113/LOG10(EXP(1)))*298.15*(8.314462/4.184/1000)</f>
        <v>0</v>
      </c>
      <c r="L113" s="16">
        <f>-(logK!L113/LOG10(EXP(1)))*298.15*(8.314462/4.184/1000)</f>
        <v>0</v>
      </c>
      <c r="M113" s="16">
        <f>-(logK!M113/LOG10(EXP(1)))*298.15*(8.314462/4.184/1000)</f>
        <v>0</v>
      </c>
      <c r="N113" s="16">
        <f>-(logK!N113/LOG10(EXP(1)))*298.15*(8.314462/4.184/1000)</f>
        <v>-4.5906226452116847</v>
      </c>
      <c r="O113" s="16">
        <f>-(logK!O113/LOG10(EXP(1)))*298.15*(8.314462/4.184/1000)</f>
        <v>0</v>
      </c>
      <c r="P113" s="16">
        <f>-(logK!P113/LOG10(EXP(1)))*298.15*(8.314462/4.184/1000)</f>
        <v>0</v>
      </c>
      <c r="Q113" s="16">
        <f>-(logK!Q113/LOG10(EXP(1)))*298.15*(8.314462/4.184/1000)</f>
        <v>0</v>
      </c>
      <c r="R113" s="16">
        <f>-(logK!R113/LOG10(EXP(1)))*298.15*(8.314462/4.184/1000)</f>
        <v>-4.9776594940345653</v>
      </c>
      <c r="S113" s="16">
        <f>-(logK!S113/LOG10(EXP(1)))*298.15*(8.314462/4.184/1000)</f>
        <v>-5.2244517603442562</v>
      </c>
      <c r="T113" s="16">
        <f>-(logK!T113/LOG10(EXP(1)))*298.15*(8.314462/4.184/1000)</f>
        <v>-5.0143031660803272</v>
      </c>
      <c r="U113" s="16">
        <f>-(logK!U113/LOG10(EXP(1)))*298.15*(8.314462/4.184/1000)</f>
        <v>-5.010483274727827</v>
      </c>
      <c r="V113" s="16">
        <f>-(logK!V113/LOG10(EXP(1)))*298.15*(8.314462/4.184/1000)</f>
        <v>-5.1272491678922627</v>
      </c>
      <c r="W113" s="16">
        <f>-(logK!W113/LOG10(EXP(1)))*298.15*(8.314462/4.184/1000)</f>
        <v>-4.9894193024126157</v>
      </c>
      <c r="X113" s="16">
        <f>-(logK!X113/LOG10(EXP(1)))*298.15*(8.314462/4.184/1000)</f>
        <v>-4.7447347975813585</v>
      </c>
      <c r="Y113" s="16">
        <f>-(logK!Y113/LOG10(EXP(1)))*298.15*(8.314462/4.184/1000)</f>
        <v>-5.0766219650025306</v>
      </c>
      <c r="Z113" s="16">
        <f>-(logK!Z113/LOG10(EXP(1)))*298.15*(8.314462/4.184/1000)</f>
        <v>-4.0087235887694295</v>
      </c>
      <c r="AA113" s="16">
        <f>-(logK!AA113/LOG10(EXP(1)))*298.15*(8.314462/4.184/1000)</f>
        <v>0</v>
      </c>
      <c r="AB113" s="16">
        <f>-(logK!AB113/LOG10(EXP(1)))*298.15*(8.314462/4.184/1000)</f>
        <v>0</v>
      </c>
      <c r="AC113" s="16">
        <f>-(logK!AC113/LOG10(EXP(1)))*298.15*(8.314462/4.184/1000)</f>
        <v>-4.1985244403467403</v>
      </c>
      <c r="AD113" s="16">
        <f>-(logK!AD113/LOG10(EXP(1)))*298.15*(8.314462/4.184/1000)</f>
        <v>-5.7530633324191447</v>
      </c>
      <c r="AE113" s="16">
        <f>-(logK!AE113/LOG10(EXP(1)))*298.15*(8.314462/4.184/1000)</f>
        <v>-4.7785817634583259</v>
      </c>
      <c r="AF113" s="16">
        <f>-(logK!AF113/LOG10(EXP(1)))*298.15*(8.314462/4.184/1000)</f>
        <v>0</v>
      </c>
      <c r="AG113" s="16">
        <f>-(logK!AG113/LOG10(EXP(1)))*298.15*(8.314462/4.184/1000)</f>
        <v>-4.5943265755766962</v>
      </c>
      <c r="AH113" s="16">
        <f>-(logK!AH113/LOG10(EXP(1)))*298.15*(8.314462/4.184/1000)</f>
        <v>-4.792231053808953</v>
      </c>
      <c r="AI113" s="16">
        <f>-(logK!AI113/LOG10(EXP(1)))*298.15*(8.314462/4.184/1000)</f>
        <v>-4.755034861763991</v>
      </c>
      <c r="AJ113" s="16">
        <f>-(logK!AJ113/LOG10(EXP(1)))*298.15*(8.314462/4.184/1000)</f>
        <v>-4.9806130885981936</v>
      </c>
      <c r="AK113" s="16">
        <f>-(logK!AK113/LOG10(EXP(1)))*298.15*(8.314462/4.184/1000)</f>
        <v>-4.81796075056186</v>
      </c>
      <c r="AL113" s="16">
        <f>-(logK!AL113/LOG10(EXP(1)))*298.15*(8.314462/4.184/1000)</f>
        <v>-3.9580213522995575</v>
      </c>
      <c r="AM113" s="16">
        <f>-(logK!AM113/LOG10(EXP(1)))*298.15*(8.314462/4.184/1000)</f>
        <v>-3.758500241477047</v>
      </c>
      <c r="AN113" s="16">
        <f>-(logK!AN113/LOG10(EXP(1)))*298.15*(8.314462/4.184/1000)</f>
        <v>-3.9883417399100218</v>
      </c>
      <c r="AO113" s="16">
        <f>-(logK!AO113/LOG10(EXP(1)))*298.15*(8.314462/4.184/1000)</f>
        <v>0</v>
      </c>
      <c r="AP113" s="16">
        <f>-(logK!AP113/LOG10(EXP(1)))*298.15*(8.314462/4.184/1000)</f>
        <v>-5.0677952874844348</v>
      </c>
      <c r="AQ113" s="16">
        <f>-(logK!AQ113/LOG10(EXP(1)))*298.15*(8.314462/4.184/1000)</f>
        <v>-3.8864938867240078</v>
      </c>
      <c r="AR113" s="16">
        <f>-(logK!AR113/LOG10(EXP(1)))*298.15*(8.314462/4.184/1000)</f>
        <v>-3.9069303054598787</v>
      </c>
      <c r="AS113" s="16">
        <f>-(logK!AS113/LOG10(EXP(1)))*298.15*(8.314462/4.184/1000)</f>
        <v>-4.6933231527174524</v>
      </c>
      <c r="AT113" s="16">
        <f>-(logK!AT113/LOG10(EXP(1)))*298.15*(8.314462/4.184/1000)</f>
        <v>0</v>
      </c>
      <c r="AU113" s="16">
        <f>-(logK!AU113/LOG10(EXP(1)))*298.15*(8.314462/4.184/1000)</f>
        <v>0</v>
      </c>
      <c r="AV113" s="16">
        <f>-(logK!AV113/LOG10(EXP(1)))*298.15*(8.314462/4.184/1000)</f>
        <v>-4.6625934910335056</v>
      </c>
      <c r="AW113" s="16">
        <f>-(logK!AW113/LOG10(EXP(1)))*298.15*(8.314462/4.184/1000)</f>
        <v>-5.05479401441682</v>
      </c>
      <c r="AX113" s="16">
        <f>-(logK!AX113/LOG10(EXP(1)))*298.15*(8.314462/4.184/1000)</f>
        <v>-4.7051443522065259</v>
      </c>
      <c r="AY113" s="16">
        <f>-(logK!AY113/LOG10(EXP(1)))*298.15*(8.314462/4.184/1000)</f>
        <v>-4.658773599681008</v>
      </c>
      <c r="AZ113" s="16">
        <f>-(logK!AZ113/LOG10(EXP(1)))*298.15*(8.314462/4.184/1000)</f>
        <v>-5.0308924085254665</v>
      </c>
      <c r="BA113" s="16">
        <f>-(logK!BA113/LOG10(EXP(1)))*298.15*(8.314462/4.184/1000)</f>
        <v>-4.9326870945934438</v>
      </c>
      <c r="BB113" s="16">
        <f>-(logK!BB113/LOG10(EXP(1)))*298.15*(8.314462/4.184/1000)</f>
        <v>-5.8709410868165399</v>
      </c>
      <c r="BC113" s="16">
        <f>-(logK!BC113/LOG10(EXP(1)))*298.15*(8.314462/4.184/1000)</f>
        <v>0</v>
      </c>
      <c r="BD113" s="16">
        <f>-(logK!BD113/LOG10(EXP(1)))*298.15*(8.314462/4.184/1000)</f>
        <v>0</v>
      </c>
      <c r="BE113" s="16">
        <f>-(logK!BE113/LOG10(EXP(1)))*298.15*(8.314462/4.184/1000)</f>
        <v>-4.8930147944039142</v>
      </c>
      <c r="BF113" s="16">
        <f>-(logK!BF113/LOG10(EXP(1)))*298.15*(8.314462/4.184/1000)</f>
        <v>-5.1074655413035952</v>
      </c>
      <c r="BG113" s="16">
        <f>-(logK!BG113/LOG10(EXP(1)))*298.15*(8.314462/4.184/1000)</f>
        <v>-4.8446863475602395</v>
      </c>
      <c r="BH113" s="16">
        <f>-(logK!BH113/LOG10(EXP(1)))*298.15*(8.314462/4.184/1000)</f>
        <v>0</v>
      </c>
      <c r="BI113" s="16">
        <f>-(logK!BI113/LOG10(EXP(1)))*298.15*(8.314462/4.184/1000)</f>
        <v>0</v>
      </c>
      <c r="BJ113" s="16">
        <f>-(logK!BJ113/LOG10(EXP(1)))*298.15*(8.314462/4.184/1000)</f>
        <v>0</v>
      </c>
      <c r="BK113" s="16">
        <f>-(logK!BK113/LOG10(EXP(1)))*298.15*(8.314462/4.184/1000)</f>
        <v>0</v>
      </c>
      <c r="BL113" s="16">
        <f>-(logK!BL113/LOG10(EXP(1)))*298.15*(8.314462/4.184/1000)</f>
        <v>0</v>
      </c>
      <c r="BM113" s="16">
        <f>-(logK!BM113/LOG10(EXP(1)))*298.15*(8.314462/4.184/1000)</f>
        <v>0</v>
      </c>
      <c r="BN113" s="16">
        <f>-(logK!BN113/LOG10(EXP(1)))*298.15*(8.314462/4.184/1000)</f>
        <v>0</v>
      </c>
      <c r="BO113" s="16">
        <f>-(logK!BO113/LOG10(EXP(1)))*298.15*(8.314462/4.184/1000)</f>
        <v>-4.9955925196876372</v>
      </c>
      <c r="BP113" s="16">
        <f>-(logK!BP113/LOG10(EXP(1)))*298.15*(8.314462/4.184/1000)</f>
        <v>0</v>
      </c>
      <c r="BQ113" s="16">
        <f>-(logK!BQ113/LOG10(EXP(1)))*298.15*(8.314462/4.184/1000)</f>
        <v>-4.7456010943702287</v>
      </c>
      <c r="BR113" s="16">
        <f>-(logK!BR113/LOG10(EXP(1)))*298.15*(8.314462/4.184/1000)</f>
        <v>0</v>
      </c>
      <c r="BS113" s="16">
        <f>-(logK!BS113/LOG10(EXP(1)))*298.15*(8.314462/4.184/1000)</f>
        <v>-4.0607013961016518</v>
      </c>
      <c r="BT113" s="16">
        <f>-(logK!BT113/LOG10(EXP(1)))*298.15*(8.314462/4.184/1000)</f>
        <v>0</v>
      </c>
      <c r="BU113" s="16">
        <f>-(logK!BU113/LOG10(EXP(1)))*298.15*(8.314462/4.184/1000)</f>
        <v>0</v>
      </c>
      <c r="BV113" s="16">
        <f>-(logK!BV113/LOG10(EXP(1)))*298.15*(8.314462/4.184/1000)</f>
        <v>0</v>
      </c>
      <c r="BW113" s="16">
        <f>-(logK!BW113/LOG10(EXP(1)))*298.15*(8.314462/4.184/1000)</f>
        <v>0</v>
      </c>
      <c r="BX113" s="16">
        <f>-(logK!BX113/LOG10(EXP(1)))*298.15*(8.314462/4.184/1000)</f>
        <v>0</v>
      </c>
      <c r="BY113" s="16">
        <f>-(logK!BY113/LOG10(EXP(1)))*298.15*(8.314462/4.184/1000)</f>
        <v>-5.2441242008096278</v>
      </c>
      <c r="BZ113" s="16">
        <f>-(logK!BZ113/LOG10(EXP(1)))*298.15*(8.314462/4.184/1000)</f>
        <v>0</v>
      </c>
      <c r="CA113" s="16">
        <f>-(logK!CA113/LOG10(EXP(1)))*298.15*(8.314462/4.184/1000)</f>
        <v>-3.8701774936611884</v>
      </c>
      <c r="CB113" s="16">
        <f>-(logK!CB113/LOG10(EXP(1)))*298.15*(8.314462/4.184/1000)</f>
        <v>-3.7403489363181168</v>
      </c>
      <c r="CC113" s="16">
        <f>-(logK!CC113/LOG10(EXP(1)))*298.15*(8.314462/4.184/1000)</f>
        <v>0</v>
      </c>
      <c r="CD113" s="16">
        <f>-(logK!CD113/LOG10(EXP(1)))*298.15*(8.314462/4.184/1000)</f>
        <v>0</v>
      </c>
      <c r="CE113" s="16">
        <f>-(logK!CE113/LOG10(EXP(1)))*298.15*(8.314462/4.184/1000)</f>
        <v>-5.0550873275028154</v>
      </c>
      <c r="CF113" s="16">
        <f>-(logK!CF113/LOG10(EXP(1)))*298.15*(8.314462/4.184/1000)</f>
        <v>-4.9332941844691085</v>
      </c>
      <c r="CG113" s="16">
        <f>-(logK!CG113/LOG10(EXP(1)))*298.15*(8.314462/4.184/1000)</f>
        <v>0</v>
      </c>
      <c r="CH113" s="16">
        <f>-(logK!CH113/LOG10(EXP(1)))*298.15*(8.314462/4.184/1000)</f>
        <v>0</v>
      </c>
      <c r="CI113" s="16">
        <f>-(logK!CI113/LOG10(EXP(1)))*298.15*(8.314462/4.184/1000)</f>
        <v>0</v>
      </c>
      <c r="CJ113" s="16">
        <f>-(logK!CJ113/LOG10(EXP(1)))*298.15*(8.314462/4.184/1000)</f>
        <v>0</v>
      </c>
      <c r="CK113" s="16">
        <f>-(logK!CK113/LOG10(EXP(1)))*298.15*(8.314462/4.184/1000)</f>
        <v>0</v>
      </c>
      <c r="CL113" s="16">
        <f>-(logK!CL113/LOG10(EXP(1)))*298.15*(8.314462/4.184/1000)</f>
        <v>0</v>
      </c>
      <c r="CM113" s="16">
        <f>-(logK!CM113/LOG10(EXP(1)))*298.15*(8.314462/4.184/1000)</f>
        <v>0</v>
      </c>
      <c r="CN113" s="16">
        <f>-(logK!CN113/LOG10(EXP(1)))*298.15*(8.314462/4.184/1000)</f>
        <v>0</v>
      </c>
      <c r="CO113" s="16">
        <f>-(logK!CO113/LOG10(EXP(1)))*298.15*(8.314462/4.184/1000)</f>
        <v>0</v>
      </c>
      <c r="CP113" s="16">
        <f>-(logK!CP113/LOG10(EXP(1)))*298.15*(8.314462/4.184/1000)</f>
        <v>0</v>
      </c>
      <c r="CQ113" s="16">
        <f>-(logK!CQ113/LOG10(EXP(1)))*298.15*(8.314462/4.184/1000)</f>
        <v>0</v>
      </c>
      <c r="CR113" s="16">
        <f>-(logK!CR113/LOG10(EXP(1)))*298.15*(8.314462/4.184/1000)</f>
        <v>0</v>
      </c>
      <c r="CS113" s="16">
        <f>-(logK!CS113/LOG10(EXP(1)))*298.15*(8.314462/4.184/1000)</f>
        <v>0</v>
      </c>
      <c r="CT113" s="16">
        <f>-(logK!CT113/LOG10(EXP(1)))*298.15*(8.314462/4.184/1000)</f>
        <v>0</v>
      </c>
      <c r="CU113" s="16">
        <f>-(logK!CU113/LOG10(EXP(1)))*298.15*(8.314462/4.184/1000)</f>
        <v>0</v>
      </c>
      <c r="CV113" s="16">
        <f>-(logK!CV113/LOG10(EXP(1)))*298.15*(8.314462/4.184/1000)</f>
        <v>0</v>
      </c>
      <c r="CW113" s="16">
        <f>-(logK!CW113/LOG10(EXP(1)))*298.15*(8.314462/4.184/1000)</f>
        <v>-4.4616672058920406</v>
      </c>
      <c r="CX113" s="16">
        <f>-(logK!CX113/LOG10(EXP(1)))*298.15*(8.314462/4.184/1000)</f>
        <v>0</v>
      </c>
      <c r="CY113" s="16">
        <f>-(logK!CY113/LOG10(EXP(1)))*298.15*(8.314462/4.184/1000)</f>
        <v>0</v>
      </c>
      <c r="CZ113" s="16">
        <f>-(logK!CZ113/LOG10(EXP(1)))*298.15*(8.314462/4.184/1000)</f>
        <v>-4.2953846068239194</v>
      </c>
      <c r="DA113" s="16">
        <f>-(logK!DA113/LOG10(EXP(1)))*298.15*(8.314462/4.184/1000)</f>
        <v>0</v>
      </c>
      <c r="DB113" s="16">
        <f>-(logK!DB113/LOG10(EXP(1)))*298.15*(8.314462/4.184/1000)</f>
        <v>0</v>
      </c>
      <c r="DC113" s="16">
        <f>-(logK!DC113/LOG10(EXP(1)))*298.15*(8.314462/4.184/1000)</f>
        <v>0</v>
      </c>
      <c r="DD113" s="16">
        <f>-(logK!DD113/LOG10(EXP(1)))*298.15*(8.314462/4.184/1000)</f>
        <v>0</v>
      </c>
      <c r="DE113" s="16">
        <f>-(logK!DE113/LOG10(EXP(1)))*298.15*(8.314462/4.184/1000)</f>
        <v>0</v>
      </c>
      <c r="DF113" s="16">
        <f>-(logK!DF113/LOG10(EXP(1)))*298.15*(8.314462/4.184/1000)</f>
        <v>0</v>
      </c>
      <c r="DG113" s="16">
        <f>-(logK!DG113/LOG10(EXP(1)))*298.15*(8.314462/4.184/1000)</f>
        <v>0</v>
      </c>
      <c r="DH113" s="16">
        <f>-(logK!DH113/LOG10(EXP(1)))*298.15*(8.314462/4.184/1000)</f>
        <v>0</v>
      </c>
      <c r="DI113" s="16">
        <f>-(logK!DI113/LOG10(EXP(1)))*298.15*(8.314462/4.184/1000)</f>
        <v>0</v>
      </c>
      <c r="DJ113" s="16">
        <f>-(logK!DJ113/LOG10(EXP(1)))*298.15*(8.314462/4.184/1000)</f>
        <v>0</v>
      </c>
      <c r="DK113" s="16">
        <f>-(logK!DK113/LOG10(EXP(1)))*298.15*(8.314462/4.184/1000)</f>
        <v>0</v>
      </c>
      <c r="DL113" s="16">
        <f>-(logK!DL113/LOG10(EXP(1)))*298.15*(8.314462/4.184/1000)</f>
        <v>-5.5052956295676552</v>
      </c>
      <c r="DM113" s="16">
        <f>-(logK!DM113/LOG10(EXP(1)))*298.15*(8.314462/4.184/1000)</f>
        <v>0</v>
      </c>
      <c r="DN113" s="16">
        <f>-(logK!DN113/LOG10(EXP(1)))*298.15*(8.314462/4.184/1000)</f>
        <v>0</v>
      </c>
      <c r="DO113" s="16">
        <f>-(logK!DO113/LOG10(EXP(1)))*298.15*(8.314462/4.184/1000)</f>
        <v>0</v>
      </c>
      <c r="DP113" s="16">
        <f>-(logK!DP113/LOG10(EXP(1)))*298.15*(8.314462/4.184/1000)</f>
        <v>0</v>
      </c>
      <c r="DQ113" s="16">
        <f>-(logK!DQ113/LOG10(EXP(1)))*298.15*(8.314462/4.184/1000)</f>
        <v>0</v>
      </c>
      <c r="DR113" s="16">
        <f>-(logK!DR113/LOG10(EXP(1)))*298.15*(8.314462/4.184/1000)</f>
        <v>-5.0552169309594186</v>
      </c>
      <c r="DS113" s="16">
        <f>-(logK!DS113/LOG10(EXP(1)))*298.15*(8.314462/4.184/1000)</f>
        <v>-4.8314395100485346</v>
      </c>
      <c r="DT113" s="16">
        <f>-(logK!DT113/LOG10(EXP(1)))*298.15*(8.314462/4.184/1000)</f>
        <v>0</v>
      </c>
      <c r="DU113" s="16">
        <f>-(logK!DU113/LOG10(EXP(1)))*298.15*(8.314462/4.184/1000)</f>
        <v>0</v>
      </c>
      <c r="DV113" s="16">
        <f>-(logK!DV113/LOG10(EXP(1)))*298.15*(8.314462/4.184/1000)</f>
        <v>0</v>
      </c>
      <c r="DW113" s="16">
        <f>-(logK!DW113/LOG10(EXP(1)))*298.15*(8.314462/4.184/1000)</f>
        <v>0</v>
      </c>
      <c r="DX113" s="16">
        <f>-(logK!DX113/LOG10(EXP(1)))*298.15*(8.314462/4.184/1000)</f>
        <v>0</v>
      </c>
      <c r="DY113" s="16">
        <f>-(logK!DY113/LOG10(EXP(1)))*298.15*(8.314462/4.184/1000)</f>
        <v>-4.9746717932981461</v>
      </c>
      <c r="DZ113" s="16">
        <f>-(logK!DZ113/LOG10(EXP(1)))*298.15*(8.314462/4.184/1000)</f>
        <v>0</v>
      </c>
      <c r="EA113" s="16">
        <f>-(logK!EA113/LOG10(EXP(1)))*298.15*(8.314462/4.184/1000)</f>
        <v>0</v>
      </c>
      <c r="EB113" s="16">
        <f>-(logK!EB113/LOG10(EXP(1)))*298.15*(8.314462/4.184/1000)</f>
        <v>0</v>
      </c>
      <c r="EC113" s="16">
        <f>-(logK!EC113/LOG10(EXP(1)))*298.15*(8.314462/4.184/1000)</f>
        <v>0</v>
      </c>
      <c r="ED113" s="16">
        <f>-(logK!ED113/LOG10(EXP(1)))*298.15*(8.314462/4.184/1000)</f>
        <v>0</v>
      </c>
      <c r="EE113" s="16">
        <f>-(logK!EE113/LOG10(EXP(1)))*298.15*(8.314462/4.184/1000)</f>
        <v>-4.114384512073384</v>
      </c>
      <c r="EF113" s="16">
        <f>-(logK!EF113/LOG10(EXP(1)))*298.15*(8.314462/4.184/1000)</f>
        <v>-5.1626513752484628</v>
      </c>
      <c r="EG113" s="16">
        <f>-(logK!EG113/LOG10(EXP(1)))*298.15*(8.314462/4.184/1000)</f>
        <v>-4.1002440928345791</v>
      </c>
      <c r="EH113" s="16">
        <f>-(logK!EH113/LOG10(EXP(1)))*298.15*(8.314462/4.184/1000)</f>
        <v>0</v>
      </c>
      <c r="EI113" s="16">
        <f>-(logK!EI113/LOG10(EXP(1)))*298.15*(8.314462/4.184/1000)</f>
        <v>0</v>
      </c>
      <c r="EJ113" s="16">
        <f>-(logK!EJ113/LOG10(EXP(1)))*298.15*(8.314462/4.184/1000)</f>
        <v>0</v>
      </c>
      <c r="EK113" s="16">
        <f>-(logK!EK113/LOG10(EXP(1)))*298.15*(8.314462/4.184/1000)</f>
        <v>-4.7769651308680734</v>
      </c>
      <c r="EL113" s="16">
        <f>-(logK!EL113/LOG10(EXP(1)))*298.15*(8.314462/4.184/1000)</f>
        <v>0</v>
      </c>
      <c r="EM113" s="16">
        <f>-(logK!EM113/LOG10(EXP(1)))*298.15*(8.314462/4.184/1000)</f>
        <v>0</v>
      </c>
      <c r="EN113" s="16">
        <f>-(logK!EN113/LOG10(EXP(1)))*298.15*(8.314462/4.184/1000)</f>
        <v>0</v>
      </c>
      <c r="EO113" s="16">
        <f>-(logK!EO113/LOG10(EXP(1)))*298.15*(8.314462/4.184/1000)</f>
        <v>0</v>
      </c>
      <c r="EP113" s="16">
        <f>-(logK!EP113/LOG10(EXP(1)))*298.15*(8.314462/4.184/1000)</f>
        <v>0</v>
      </c>
      <c r="EQ113" s="16">
        <f>-(logK!EQ113/LOG10(EXP(1)))*298.15*(8.314462/4.184/1000)</f>
        <v>0</v>
      </c>
      <c r="ER113" s="16">
        <f>-(logK!ER113/LOG10(EXP(1)))*298.15*(8.314462/4.184/1000)</f>
        <v>0</v>
      </c>
      <c r="ES113" s="16">
        <f>-(logK!ES113/LOG10(EXP(1)))*298.15*(8.314462/4.184/1000)</f>
        <v>0</v>
      </c>
      <c r="ET113" s="16">
        <f>-(logK!ET113/LOG10(EXP(1)))*298.15*(8.314462/4.184/1000)</f>
        <v>0</v>
      </c>
      <c r="EU113" s="16">
        <f>-(logK!EU113/LOG10(EXP(1)))*298.15*(8.314462/4.184/1000)</f>
        <v>0</v>
      </c>
      <c r="EV113" s="16">
        <f>-(logK!EV113/LOG10(EXP(1)))*298.15*(8.314462/4.184/1000)</f>
        <v>0</v>
      </c>
      <c r="EW113" s="16">
        <f>-(logK!EW113/LOG10(EXP(1)))*298.15*(8.314462/4.184/1000)</f>
        <v>0</v>
      </c>
      <c r="EX113" s="16">
        <f>-(logK!EX113/LOG10(EXP(1)))*298.15*(8.314462/4.184/1000)</f>
        <v>0</v>
      </c>
      <c r="EY113" s="16">
        <f>-(logK!EY113/LOG10(EXP(1)))*298.15*(8.314462/4.184/1000)</f>
        <v>-4.9349994931086165</v>
      </c>
      <c r="EZ113" s="16">
        <f>-(logK!EZ113/LOG10(EXP(1)))*298.15*(8.314462/4.184/1000)</f>
        <v>0</v>
      </c>
      <c r="FA113" s="16">
        <f>-(logK!FA113/LOG10(EXP(1)))*298.15*(8.314462/4.184/1000)</f>
        <v>-4.5370213840546487</v>
      </c>
      <c r="FB113" s="16">
        <f>-(logK!FB113/LOG10(EXP(1)))*298.15*(8.314462/4.184/1000)</f>
        <v>0</v>
      </c>
      <c r="FC113" s="16">
        <f>-(logK!FC113/LOG10(EXP(1)))*298.15*(8.314462/4.184/1000)</f>
        <v>0</v>
      </c>
      <c r="FD113" s="16">
        <f>-(logK!FD113/LOG10(EXP(1)))*298.15*(8.314462/4.184/1000)</f>
        <v>0</v>
      </c>
      <c r="FE113" s="16">
        <f>-(logK!FE113/LOG10(EXP(1)))*298.15*(8.314462/4.184/1000)</f>
        <v>-3.8036636354857936</v>
      </c>
      <c r="FF113" s="16">
        <f>-(logK!FF113/LOG10(EXP(1)))*298.15*(8.314462/4.184/1000)</f>
        <v>0</v>
      </c>
    </row>
    <row r="114" spans="1:162" ht="12.75">
      <c r="A114" s="157">
        <v>112</v>
      </c>
      <c r="B114" s="16">
        <f>-(logK!B114/LOG10(EXP(1)))*298.15*(8.314462/4.184/1000)</f>
        <v>-5.4798251397279554</v>
      </c>
      <c r="C114" s="16">
        <f>-(logK!C114/LOG10(EXP(1)))*298.15*(8.314462/4.184/1000)</f>
        <v>-5.1274783613734121</v>
      </c>
      <c r="D114" s="16">
        <f>-(logK!D114/LOG10(EXP(1)))*298.15*(8.314462/4.184/1000)</f>
        <v>-5.4107301263957988</v>
      </c>
      <c r="E114" s="16">
        <f>-(logK!E114/LOG10(EXP(1)))*298.15*(8.314462/4.184/1000)</f>
        <v>-5.132273689267711</v>
      </c>
      <c r="F114" s="16">
        <f>-(logK!F114/LOG10(EXP(1)))*298.15*(8.314462/4.184/1000)</f>
        <v>-5.5225806379377147</v>
      </c>
      <c r="G114" s="16">
        <f>-(logK!G114/LOG10(EXP(1)))*298.15*(8.314462/4.184/1000)</f>
        <v>-5.6282470182293167</v>
      </c>
      <c r="H114" s="16">
        <f>-(logK!H114/LOG10(EXP(1)))*298.15*(8.314462/4.184/1000)</f>
        <v>-5.9107157055244404</v>
      </c>
      <c r="I114" s="16">
        <f>-(logK!I114/LOG10(EXP(1)))*298.15*(8.314462/4.184/1000)</f>
        <v>0</v>
      </c>
      <c r="J114" s="16">
        <f>-(logK!J114/LOG10(EXP(1)))*298.15*(8.314462/4.184/1000)</f>
        <v>0</v>
      </c>
      <c r="K114" s="16">
        <f>-(logK!K114/LOG10(EXP(1)))*298.15*(8.314462/4.184/1000)</f>
        <v>0</v>
      </c>
      <c r="L114" s="16">
        <f>-(logK!L114/LOG10(EXP(1)))*298.15*(8.314462/4.184/1000)</f>
        <v>0</v>
      </c>
      <c r="M114" s="16">
        <f>-(logK!M114/LOG10(EXP(1)))*298.15*(8.314462/4.184/1000)</f>
        <v>0</v>
      </c>
      <c r="N114" s="16">
        <f>-(logK!N114/LOG10(EXP(1)))*298.15*(8.314462/4.184/1000)</f>
        <v>-5.6642631366957383</v>
      </c>
      <c r="O114" s="16">
        <f>-(logK!O114/LOG10(EXP(1)))*298.15*(8.314462/4.184/1000)</f>
        <v>0</v>
      </c>
      <c r="P114" s="16">
        <f>-(logK!P114/LOG10(EXP(1)))*298.15*(8.314462/4.184/1000)</f>
        <v>0</v>
      </c>
      <c r="Q114" s="16">
        <f>-(logK!Q114/LOG10(EXP(1)))*298.15*(8.314462/4.184/1000)</f>
        <v>0</v>
      </c>
      <c r="R114" s="16">
        <f>-(logK!R114/LOG10(EXP(1)))*298.15*(8.314462/4.184/1000)</f>
        <v>-5.1873715292867795</v>
      </c>
      <c r="S114" s="16">
        <f>-(logK!S114/LOG10(EXP(1)))*298.15*(8.314462/4.184/1000)</f>
        <v>-4.6755988568418561</v>
      </c>
      <c r="T114" s="16">
        <f>-(logK!T114/LOG10(EXP(1)))*298.15*(8.314462/4.184/1000)</f>
        <v>-3.7304376825052925</v>
      </c>
      <c r="U114" s="16">
        <f>-(logK!U114/LOG10(EXP(1)))*298.15*(8.314462/4.184/1000)</f>
        <v>-4.566175340555688</v>
      </c>
      <c r="V114" s="16">
        <f>-(logK!V114/LOG10(EXP(1)))*298.15*(8.314462/4.184/1000)</f>
        <v>-5.1778354433746472</v>
      </c>
      <c r="W114" s="16">
        <f>-(logK!W114/LOG10(EXP(1)))*298.15*(8.314462/4.184/1000)</f>
        <v>-3.5664988596313139</v>
      </c>
      <c r="X114" s="16">
        <f>-(logK!X114/LOG10(EXP(1)))*298.15*(8.314462/4.184/1000)</f>
        <v>-3.2721175683040387</v>
      </c>
      <c r="Y114" s="16">
        <f>-(logK!Y114/LOG10(EXP(1)))*298.15*(8.314462/4.184/1000)</f>
        <v>-3.6374942689113374</v>
      </c>
      <c r="Z114" s="16">
        <f>-(logK!Z114/LOG10(EXP(1)))*298.15*(8.314462/4.184/1000)</f>
        <v>-2.8675965310620031</v>
      </c>
      <c r="AA114" s="16">
        <f>-(logK!AA114/LOG10(EXP(1)))*298.15*(8.314462/4.184/1000)</f>
        <v>0</v>
      </c>
      <c r="AB114" s="16">
        <f>-(logK!AB114/LOG10(EXP(1)))*298.15*(8.314462/4.184/1000)</f>
        <v>0</v>
      </c>
      <c r="AC114" s="16">
        <f>-(logK!AC114/LOG10(EXP(1)))*298.15*(8.314462/4.184/1000)</f>
        <v>-4.0590001802028786</v>
      </c>
      <c r="AD114" s="16">
        <f>-(logK!AD114/LOG10(EXP(1)))*298.15*(8.314462/4.184/1000)</f>
        <v>-4.2799222323277668</v>
      </c>
      <c r="AE114" s="16">
        <f>-(logK!AE114/LOG10(EXP(1)))*298.15*(8.314462/4.184/1000)</f>
        <v>-5.0859029367421931</v>
      </c>
      <c r="AF114" s="16">
        <f>-(logK!AF114/LOG10(EXP(1)))*298.15*(8.314462/4.184/1000)</f>
        <v>0</v>
      </c>
      <c r="AG114" s="16">
        <f>-(logK!AG114/LOG10(EXP(1)))*298.15*(8.314462/4.184/1000)</f>
        <v>-5.8178978026463515</v>
      </c>
      <c r="AH114" s="16">
        <f>-(logK!AH114/LOG10(EXP(1)))*298.15*(8.314462/4.184/1000)</f>
        <v>-5.7895173741441921</v>
      </c>
      <c r="AI114" s="16">
        <f>-(logK!AI114/LOG10(EXP(1)))*298.15*(8.314462/4.184/1000)</f>
        <v>-5.55234986979589</v>
      </c>
      <c r="AJ114" s="16">
        <f>-(logK!AJ114/LOG10(EXP(1)))*298.15*(8.314462/4.184/1000)</f>
        <v>-5.8297585652958617</v>
      </c>
      <c r="AK114" s="16">
        <f>-(logK!AK114/LOG10(EXP(1)))*298.15*(8.314462/4.184/1000)</f>
        <v>-3.5719995031789127</v>
      </c>
      <c r="AL114" s="16">
        <f>-(logK!AL114/LOG10(EXP(1)))*298.15*(8.314462/4.184/1000)</f>
        <v>-2.9160095612141972</v>
      </c>
      <c r="AM114" s="16">
        <f>-(logK!AM114/LOG10(EXP(1)))*298.15*(8.314462/4.184/1000)</f>
        <v>-2.6616457245450884</v>
      </c>
      <c r="AN114" s="16">
        <f>-(logK!AN114/LOG10(EXP(1)))*298.15*(8.314462/4.184/1000)</f>
        <v>-2.9518142214093204</v>
      </c>
      <c r="AO114" s="16">
        <f>-(logK!AO114/LOG10(EXP(1)))*298.15*(8.314462/4.184/1000)</f>
        <v>0</v>
      </c>
      <c r="AP114" s="16">
        <f>-(logK!AP114/LOG10(EXP(1)))*298.15*(8.314462/4.184/1000)</f>
        <v>-4.5961587591789845</v>
      </c>
      <c r="AQ114" s="16">
        <f>-(logK!AQ114/LOG10(EXP(1)))*298.15*(8.314462/4.184/1000)</f>
        <v>-2.8291261324015999</v>
      </c>
      <c r="AR114" s="16">
        <f>-(logK!AR114/LOG10(EXP(1)))*298.15*(8.314462/4.184/1000)</f>
        <v>-2.8539499692051988</v>
      </c>
      <c r="AS114" s="16">
        <f>-(logK!AS114/LOG10(EXP(1)))*298.15*(8.314462/4.184/1000)</f>
        <v>-3.5873008965394946</v>
      </c>
      <c r="AT114" s="16">
        <f>-(logK!AT114/LOG10(EXP(1)))*298.15*(8.314462/4.184/1000)</f>
        <v>0</v>
      </c>
      <c r="AU114" s="16">
        <f>-(logK!AU114/LOG10(EXP(1)))*298.15*(8.314462/4.184/1000)</f>
        <v>0</v>
      </c>
      <c r="AV114" s="16">
        <f>-(logK!AV114/LOG10(EXP(1)))*298.15*(8.314462/4.184/1000)</f>
        <v>-3.5915996385579678</v>
      </c>
      <c r="AW114" s="16">
        <f>-(logK!AW114/LOG10(EXP(1)))*298.15*(8.314462/4.184/1000)</f>
        <v>-5.9436499902175424</v>
      </c>
      <c r="AX114" s="16">
        <f>-(logK!AX114/LOG10(EXP(1)))*298.15*(8.314462/4.184/1000)</f>
        <v>-5.5547154739406164</v>
      </c>
      <c r="AY114" s="16">
        <f>-(logK!AY114/LOG10(EXP(1)))*298.15*(8.314462/4.184/1000)</f>
        <v>-5.6827391326196315</v>
      </c>
      <c r="AZ114" s="16">
        <f>-(logK!AZ114/LOG10(EXP(1)))*298.15*(8.314462/4.184/1000)</f>
        <v>-5.4280410554571787</v>
      </c>
      <c r="BA114" s="16">
        <f>-(logK!BA114/LOG10(EXP(1)))*298.15*(8.314462/4.184/1000)</f>
        <v>-3.6589115811766528</v>
      </c>
      <c r="BB114" s="16">
        <f>-(logK!BB114/LOG10(EXP(1)))*298.15*(8.314462/4.184/1000)</f>
        <v>-4.3871534038269822</v>
      </c>
      <c r="BC114" s="16">
        <f>-(logK!BC114/LOG10(EXP(1)))*298.15*(8.314462/4.184/1000)</f>
        <v>0</v>
      </c>
      <c r="BD114" s="16">
        <f>-(logK!BD114/LOG10(EXP(1)))*298.15*(8.314462/4.184/1000)</f>
        <v>0</v>
      </c>
      <c r="BE114" s="16">
        <f>-(logK!BE114/LOG10(EXP(1)))*298.15*(8.314462/4.184/1000)</f>
        <v>-5.0537285375788548</v>
      </c>
      <c r="BF114" s="16">
        <f>-(logK!BF114/LOG10(EXP(1)))*298.15*(8.314462/4.184/1000)</f>
        <v>-4.8768985363630293</v>
      </c>
      <c r="BG114" s="16">
        <f>-(logK!BG114/LOG10(EXP(1)))*298.15*(8.314462/4.184/1000)</f>
        <v>-5.0484175243519696</v>
      </c>
      <c r="BH114" s="16">
        <f>-(logK!BH114/LOG10(EXP(1)))*298.15*(8.314462/4.184/1000)</f>
        <v>0</v>
      </c>
      <c r="BI114" s="16">
        <f>-(logK!BI114/LOG10(EXP(1)))*298.15*(8.314462/4.184/1000)</f>
        <v>0</v>
      </c>
      <c r="BJ114" s="16">
        <f>-(logK!BJ114/LOG10(EXP(1)))*298.15*(8.314462/4.184/1000)</f>
        <v>0</v>
      </c>
      <c r="BK114" s="16">
        <f>-(logK!BK114/LOG10(EXP(1)))*298.15*(8.314462/4.184/1000)</f>
        <v>0</v>
      </c>
      <c r="BL114" s="16">
        <f>-(logK!BL114/LOG10(EXP(1)))*298.15*(8.314462/4.184/1000)</f>
        <v>0</v>
      </c>
      <c r="BM114" s="16">
        <f>-(logK!BM114/LOG10(EXP(1)))*298.15*(8.314462/4.184/1000)</f>
        <v>0</v>
      </c>
      <c r="BN114" s="16">
        <f>-(logK!BN114/LOG10(EXP(1)))*298.15*(8.314462/4.184/1000)</f>
        <v>0</v>
      </c>
      <c r="BO114" s="16">
        <f>-(logK!BO114/LOG10(EXP(1)))*298.15*(8.314462/4.184/1000)</f>
        <v>-4.9331263820989806</v>
      </c>
      <c r="BP114" s="16">
        <f>-(logK!BP114/LOG10(EXP(1)))*298.15*(8.314462/4.184/1000)</f>
        <v>0</v>
      </c>
      <c r="BQ114" s="16">
        <f>-(logK!BQ114/LOG10(EXP(1)))*298.15*(8.314462/4.184/1000)</f>
        <v>-3.59335815282703</v>
      </c>
      <c r="BR114" s="16">
        <f>-(logK!BR114/LOG10(EXP(1)))*298.15*(8.314462/4.184/1000)</f>
        <v>0</v>
      </c>
      <c r="BS114" s="16">
        <f>-(logK!BS114/LOG10(EXP(1)))*298.15*(8.314462/4.184/1000)</f>
        <v>-3.0153990414654954</v>
      </c>
      <c r="BT114" s="16">
        <f>-(logK!BT114/LOG10(EXP(1)))*298.15*(8.314462/4.184/1000)</f>
        <v>0</v>
      </c>
      <c r="BU114" s="16">
        <f>-(logK!BU114/LOG10(EXP(1)))*298.15*(8.314462/4.184/1000)</f>
        <v>0</v>
      </c>
      <c r="BV114" s="16">
        <f>-(logK!BV114/LOG10(EXP(1)))*298.15*(8.314462/4.184/1000)</f>
        <v>0</v>
      </c>
      <c r="BW114" s="16">
        <f>-(logK!BW114/LOG10(EXP(1)))*298.15*(8.314462/4.184/1000)</f>
        <v>0</v>
      </c>
      <c r="BX114" s="16">
        <f>-(logK!BX114/LOG10(EXP(1)))*298.15*(8.314462/4.184/1000)</f>
        <v>0</v>
      </c>
      <c r="BY114" s="16">
        <f>-(logK!BY114/LOG10(EXP(1)))*298.15*(8.314462/4.184/1000)</f>
        <v>-4.9817958906705577</v>
      </c>
      <c r="BZ114" s="16">
        <f>-(logK!BZ114/LOG10(EXP(1)))*298.15*(8.314462/4.184/1000)</f>
        <v>0</v>
      </c>
      <c r="CA114" s="16">
        <f>-(logK!CA114/LOG10(EXP(1)))*298.15*(8.314462/4.184/1000)</f>
        <v>-2.8040349032033252</v>
      </c>
      <c r="CB114" s="16">
        <f>-(logK!CB114/LOG10(EXP(1)))*298.15*(8.314462/4.184/1000)</f>
        <v>-2.6555598190724101</v>
      </c>
      <c r="CC114" s="16">
        <f>-(logK!CC114/LOG10(EXP(1)))*298.15*(8.314462/4.184/1000)</f>
        <v>0</v>
      </c>
      <c r="CD114" s="16">
        <f>-(logK!CD114/LOG10(EXP(1)))*298.15*(8.314462/4.184/1000)</f>
        <v>0</v>
      </c>
      <c r="CE114" s="16">
        <f>-(logK!CE114/LOG10(EXP(1)))*298.15*(8.314462/4.184/1000)</f>
        <v>-5.2846027709239163</v>
      </c>
      <c r="CF114" s="16">
        <f>-(logK!CF114/LOG10(EXP(1)))*298.15*(8.314462/4.184/1000)</f>
        <v>-4.0634940095297116</v>
      </c>
      <c r="CG114" s="16">
        <f>-(logK!CG114/LOG10(EXP(1)))*298.15*(8.314462/4.184/1000)</f>
        <v>0</v>
      </c>
      <c r="CH114" s="16">
        <f>-(logK!CH114/LOG10(EXP(1)))*298.15*(8.314462/4.184/1000)</f>
        <v>0</v>
      </c>
      <c r="CI114" s="16">
        <f>-(logK!CI114/LOG10(EXP(1)))*298.15*(8.314462/4.184/1000)</f>
        <v>0</v>
      </c>
      <c r="CJ114" s="16">
        <f>-(logK!CJ114/LOG10(EXP(1)))*298.15*(8.314462/4.184/1000)</f>
        <v>0</v>
      </c>
      <c r="CK114" s="16">
        <f>-(logK!CK114/LOG10(EXP(1)))*298.15*(8.314462/4.184/1000)</f>
        <v>0</v>
      </c>
      <c r="CL114" s="16">
        <f>-(logK!CL114/LOG10(EXP(1)))*298.15*(8.314462/4.184/1000)</f>
        <v>0</v>
      </c>
      <c r="CM114" s="16">
        <f>-(logK!CM114/LOG10(EXP(1)))*298.15*(8.314462/4.184/1000)</f>
        <v>0</v>
      </c>
      <c r="CN114" s="16">
        <f>-(logK!CN114/LOG10(EXP(1)))*298.15*(8.314462/4.184/1000)</f>
        <v>0</v>
      </c>
      <c r="CO114" s="16">
        <f>-(logK!CO114/LOG10(EXP(1)))*298.15*(8.314462/4.184/1000)</f>
        <v>0</v>
      </c>
      <c r="CP114" s="16">
        <f>-(logK!CP114/LOG10(EXP(1)))*298.15*(8.314462/4.184/1000)</f>
        <v>0</v>
      </c>
      <c r="CQ114" s="16">
        <f>-(logK!CQ114/LOG10(EXP(1)))*298.15*(8.314462/4.184/1000)</f>
        <v>0</v>
      </c>
      <c r="CR114" s="16">
        <f>-(logK!CR114/LOG10(EXP(1)))*298.15*(8.314462/4.184/1000)</f>
        <v>0</v>
      </c>
      <c r="CS114" s="16">
        <f>-(logK!CS114/LOG10(EXP(1)))*298.15*(8.314462/4.184/1000)</f>
        <v>0</v>
      </c>
      <c r="CT114" s="16">
        <f>-(logK!CT114/LOG10(EXP(1)))*298.15*(8.314462/4.184/1000)</f>
        <v>0</v>
      </c>
      <c r="CU114" s="16">
        <f>-(logK!CU114/LOG10(EXP(1)))*298.15*(8.314462/4.184/1000)</f>
        <v>0</v>
      </c>
      <c r="CV114" s="16">
        <f>-(logK!CV114/LOG10(EXP(1)))*298.15*(8.314462/4.184/1000)</f>
        <v>0</v>
      </c>
      <c r="CW114" s="16">
        <f>-(logK!CW114/LOG10(EXP(1)))*298.15*(8.314462/4.184/1000)</f>
        <v>-5.3127226282659574</v>
      </c>
      <c r="CX114" s="16">
        <f>-(logK!CX114/LOG10(EXP(1)))*298.15*(8.314462/4.184/1000)</f>
        <v>0</v>
      </c>
      <c r="CY114" s="16">
        <f>-(logK!CY114/LOG10(EXP(1)))*298.15*(8.314462/4.184/1000)</f>
        <v>0</v>
      </c>
      <c r="CZ114" s="16">
        <f>-(logK!CZ114/LOG10(EXP(1)))*298.15*(8.314462/4.184/1000)</f>
        <v>-5.1504912968265462</v>
      </c>
      <c r="DA114" s="16">
        <f>-(logK!DA114/LOG10(EXP(1)))*298.15*(8.314462/4.184/1000)</f>
        <v>0</v>
      </c>
      <c r="DB114" s="16">
        <f>-(logK!DB114/LOG10(EXP(1)))*298.15*(8.314462/4.184/1000)</f>
        <v>0</v>
      </c>
      <c r="DC114" s="16">
        <f>-(logK!DC114/LOG10(EXP(1)))*298.15*(8.314462/4.184/1000)</f>
        <v>0</v>
      </c>
      <c r="DD114" s="16">
        <f>-(logK!DD114/LOG10(EXP(1)))*298.15*(8.314462/4.184/1000)</f>
        <v>0</v>
      </c>
      <c r="DE114" s="16">
        <f>-(logK!DE114/LOG10(EXP(1)))*298.15*(8.314462/4.184/1000)</f>
        <v>0</v>
      </c>
      <c r="DF114" s="16">
        <f>-(logK!DF114/LOG10(EXP(1)))*298.15*(8.314462/4.184/1000)</f>
        <v>0</v>
      </c>
      <c r="DG114" s="16">
        <f>-(logK!DG114/LOG10(EXP(1)))*298.15*(8.314462/4.184/1000)</f>
        <v>0</v>
      </c>
      <c r="DH114" s="16">
        <f>-(logK!DH114/LOG10(EXP(1)))*298.15*(8.314462/4.184/1000)</f>
        <v>0</v>
      </c>
      <c r="DI114" s="16">
        <f>-(logK!DI114/LOG10(EXP(1)))*298.15*(8.314462/4.184/1000)</f>
        <v>0</v>
      </c>
      <c r="DJ114" s="16">
        <f>-(logK!DJ114/LOG10(EXP(1)))*298.15*(8.314462/4.184/1000)</f>
        <v>0</v>
      </c>
      <c r="DK114" s="16">
        <f>-(logK!DK114/LOG10(EXP(1)))*298.15*(8.314462/4.184/1000)</f>
        <v>0</v>
      </c>
      <c r="DL114" s="16">
        <f>-(logK!DL114/LOG10(EXP(1)))*298.15*(8.314462/4.184/1000)</f>
        <v>-5.6335020973328271</v>
      </c>
      <c r="DM114" s="16">
        <f>-(logK!DM114/LOG10(EXP(1)))*298.15*(8.314462/4.184/1000)</f>
        <v>0</v>
      </c>
      <c r="DN114" s="16">
        <f>-(logK!DN114/LOG10(EXP(1)))*298.15*(8.314462/4.184/1000)</f>
        <v>0</v>
      </c>
      <c r="DO114" s="16">
        <f>-(logK!DO114/LOG10(EXP(1)))*298.15*(8.314462/4.184/1000)</f>
        <v>0</v>
      </c>
      <c r="DP114" s="16">
        <f>-(logK!DP114/LOG10(EXP(1)))*298.15*(8.314462/4.184/1000)</f>
        <v>0</v>
      </c>
      <c r="DQ114" s="16">
        <f>-(logK!DQ114/LOG10(EXP(1)))*298.15*(8.314462/4.184/1000)</f>
        <v>0</v>
      </c>
      <c r="DR114" s="16">
        <f>-(logK!DR114/LOG10(EXP(1)))*298.15*(8.314462/4.184/1000)</f>
        <v>-5.1016231539046393</v>
      </c>
      <c r="DS114" s="16">
        <f>-(logK!DS114/LOG10(EXP(1)))*298.15*(8.314462/4.184/1000)</f>
        <v>-4.8497531605899473</v>
      </c>
      <c r="DT114" s="16">
        <f>-(logK!DT114/LOG10(EXP(1)))*298.15*(8.314462/4.184/1000)</f>
        <v>0</v>
      </c>
      <c r="DU114" s="16">
        <f>-(logK!DU114/LOG10(EXP(1)))*298.15*(8.314462/4.184/1000)</f>
        <v>0</v>
      </c>
      <c r="DV114" s="16">
        <f>-(logK!DV114/LOG10(EXP(1)))*298.15*(8.314462/4.184/1000)</f>
        <v>0</v>
      </c>
      <c r="DW114" s="16">
        <f>-(logK!DW114/LOG10(EXP(1)))*298.15*(8.314462/4.184/1000)</f>
        <v>0</v>
      </c>
      <c r="DX114" s="16">
        <f>-(logK!DX114/LOG10(EXP(1)))*298.15*(8.314462/4.184/1000)</f>
        <v>0</v>
      </c>
      <c r="DY114" s="16">
        <f>-(logK!DY114/LOG10(EXP(1)))*298.15*(8.314462/4.184/1000)</f>
        <v>-5.6740502440396057</v>
      </c>
      <c r="DZ114" s="16">
        <f>-(logK!DZ114/LOG10(EXP(1)))*298.15*(8.314462/4.184/1000)</f>
        <v>0</v>
      </c>
      <c r="EA114" s="16">
        <f>-(logK!EA114/LOG10(EXP(1)))*298.15*(8.314462/4.184/1000)</f>
        <v>0</v>
      </c>
      <c r="EB114" s="16">
        <f>-(logK!EB114/LOG10(EXP(1)))*298.15*(8.314462/4.184/1000)</f>
        <v>0</v>
      </c>
      <c r="EC114" s="16">
        <f>-(logK!EC114/LOG10(EXP(1)))*298.15*(8.314462/4.184/1000)</f>
        <v>0</v>
      </c>
      <c r="ED114" s="16">
        <f>-(logK!ED114/LOG10(EXP(1)))*298.15*(8.314462/4.184/1000)</f>
        <v>0</v>
      </c>
      <c r="EE114" s="16">
        <f>-(logK!EE114/LOG10(EXP(1)))*298.15*(8.314462/4.184/1000)</f>
        <v>-5.5350293910061268</v>
      </c>
      <c r="EF114" s="16">
        <f>-(logK!EF114/LOG10(EXP(1)))*298.15*(8.314462/4.184/1000)</f>
        <v>-3.8312227873471651</v>
      </c>
      <c r="EG114" s="16">
        <f>-(logK!EG114/LOG10(EXP(1)))*298.15*(8.314462/4.184/1000)</f>
        <v>-5.3231986803001874</v>
      </c>
      <c r="EH114" s="16">
        <f>-(logK!EH114/LOG10(EXP(1)))*298.15*(8.314462/4.184/1000)</f>
        <v>0</v>
      </c>
      <c r="EI114" s="16">
        <f>-(logK!EI114/LOG10(EXP(1)))*298.15*(8.314462/4.184/1000)</f>
        <v>0</v>
      </c>
      <c r="EJ114" s="16">
        <f>-(logK!EJ114/LOG10(EXP(1)))*298.15*(8.314462/4.184/1000)</f>
        <v>0</v>
      </c>
      <c r="EK114" s="16">
        <f>-(logK!EK114/LOG10(EXP(1)))*298.15*(8.314462/4.184/1000)</f>
        <v>-3.3673051680675878</v>
      </c>
      <c r="EL114" s="16">
        <f>-(logK!EL114/LOG10(EXP(1)))*298.15*(8.314462/4.184/1000)</f>
        <v>0</v>
      </c>
      <c r="EM114" s="16">
        <f>-(logK!EM114/LOG10(EXP(1)))*298.15*(8.314462/4.184/1000)</f>
        <v>0</v>
      </c>
      <c r="EN114" s="16">
        <f>-(logK!EN114/LOG10(EXP(1)))*298.15*(8.314462/4.184/1000)</f>
        <v>0</v>
      </c>
      <c r="EO114" s="16">
        <f>-(logK!EO114/LOG10(EXP(1)))*298.15*(8.314462/4.184/1000)</f>
        <v>0</v>
      </c>
      <c r="EP114" s="16">
        <f>-(logK!EP114/LOG10(EXP(1)))*298.15*(8.314462/4.184/1000)</f>
        <v>0</v>
      </c>
      <c r="EQ114" s="16">
        <f>-(logK!EQ114/LOG10(EXP(1)))*298.15*(8.314462/4.184/1000)</f>
        <v>0</v>
      </c>
      <c r="ER114" s="16">
        <f>-(logK!ER114/LOG10(EXP(1)))*298.15*(8.314462/4.184/1000)</f>
        <v>0</v>
      </c>
      <c r="ES114" s="16">
        <f>-(logK!ES114/LOG10(EXP(1)))*298.15*(8.314462/4.184/1000)</f>
        <v>0</v>
      </c>
      <c r="ET114" s="16">
        <f>-(logK!ET114/LOG10(EXP(1)))*298.15*(8.314462/4.184/1000)</f>
        <v>0</v>
      </c>
      <c r="EU114" s="16">
        <f>-(logK!EU114/LOG10(EXP(1)))*298.15*(8.314462/4.184/1000)</f>
        <v>0</v>
      </c>
      <c r="EV114" s="16">
        <f>-(logK!EV114/LOG10(EXP(1)))*298.15*(8.314462/4.184/1000)</f>
        <v>0</v>
      </c>
      <c r="EW114" s="16">
        <f>-(logK!EW114/LOG10(EXP(1)))*298.15*(8.314462/4.184/1000)</f>
        <v>0</v>
      </c>
      <c r="EX114" s="16">
        <f>-(logK!EX114/LOG10(EXP(1)))*298.15*(8.314462/4.184/1000)</f>
        <v>0</v>
      </c>
      <c r="EY114" s="16">
        <f>-(logK!EY114/LOG10(EXP(1)))*298.15*(8.314462/4.184/1000)</f>
        <v>-4.9272178287248121</v>
      </c>
      <c r="EZ114" s="16">
        <f>-(logK!EZ114/LOG10(EXP(1)))*298.15*(8.314462/4.184/1000)</f>
        <v>0</v>
      </c>
      <c r="FA114" s="16">
        <f>-(logK!FA114/LOG10(EXP(1)))*298.15*(8.314462/4.184/1000)</f>
        <v>-4.8895209580632901</v>
      </c>
      <c r="FB114" s="16">
        <f>-(logK!FB114/LOG10(EXP(1)))*298.15*(8.314462/4.184/1000)</f>
        <v>0</v>
      </c>
      <c r="FC114" s="16">
        <f>-(logK!FC114/LOG10(EXP(1)))*298.15*(8.314462/4.184/1000)</f>
        <v>0</v>
      </c>
      <c r="FD114" s="16">
        <f>-(logK!FD114/LOG10(EXP(1)))*298.15*(8.314462/4.184/1000)</f>
        <v>0</v>
      </c>
      <c r="FE114" s="16">
        <f>-(logK!FE114/LOG10(EXP(1)))*298.15*(8.314462/4.184/1000)</f>
        <v>-2.7386178995448618</v>
      </c>
      <c r="FF114" s="16">
        <f>-(logK!FF114/LOG10(EXP(1)))*298.15*(8.314462/4.184/1000)</f>
        <v>0</v>
      </c>
    </row>
    <row r="115" spans="1:162" ht="12.75">
      <c r="A115" s="157">
        <v>113</v>
      </c>
      <c r="B115" s="16">
        <f>-(logK!B115/LOG10(EXP(1)))*298.15*(8.314462/4.184/1000)</f>
        <v>-5.6879000786862406</v>
      </c>
      <c r="C115" s="16">
        <f>-(logK!C115/LOG10(EXP(1)))*298.15*(8.314462/4.184/1000)</f>
        <v>-5.4340546558435419</v>
      </c>
      <c r="D115" s="16">
        <f>-(logK!D115/LOG10(EXP(1)))*298.15*(8.314462/4.184/1000)</f>
        <v>-5.6592781784807276</v>
      </c>
      <c r="E115" s="16">
        <f>-(logK!E115/LOG10(EXP(1)))*298.15*(8.314462/4.184/1000)</f>
        <v>-5.4879151239137824</v>
      </c>
      <c r="F115" s="16">
        <f>-(logK!F115/LOG10(EXP(1)))*298.15*(8.314462/4.184/1000)</f>
        <v>-5.6469863138071483</v>
      </c>
      <c r="G115" s="16">
        <f>-(logK!G115/LOG10(EXP(1)))*298.15*(8.314462/4.184/1000)</f>
        <v>-5.7166856885211468</v>
      </c>
      <c r="H115" s="16">
        <f>-(logK!H115/LOG10(EXP(1)))*298.15*(8.314462/4.184/1000)</f>
        <v>-6.9617792748683129</v>
      </c>
      <c r="I115" s="16">
        <f>-(logK!I115/LOG10(EXP(1)))*298.15*(8.314462/4.184/1000)</f>
        <v>0</v>
      </c>
      <c r="J115" s="16">
        <f>-(logK!J115/LOG10(EXP(1)))*298.15*(8.314462/4.184/1000)</f>
        <v>0</v>
      </c>
      <c r="K115" s="16">
        <f>-(logK!K115/LOG10(EXP(1)))*298.15*(8.314462/4.184/1000)</f>
        <v>0</v>
      </c>
      <c r="L115" s="16">
        <f>-(logK!L115/LOG10(EXP(1)))*298.15*(8.314462/4.184/1000)</f>
        <v>0</v>
      </c>
      <c r="M115" s="16">
        <f>-(logK!M115/LOG10(EXP(1)))*298.15*(8.314462/4.184/1000)</f>
        <v>0</v>
      </c>
      <c r="N115" s="16">
        <f>-(logK!N115/LOG10(EXP(1)))*298.15*(8.314462/4.184/1000)</f>
        <v>-5.6350900807379372</v>
      </c>
      <c r="O115" s="16">
        <f>-(logK!O115/LOG10(EXP(1)))*298.15*(8.314462/4.184/1000)</f>
        <v>0</v>
      </c>
      <c r="P115" s="16">
        <f>-(logK!P115/LOG10(EXP(1)))*298.15*(8.314462/4.184/1000)</f>
        <v>0</v>
      </c>
      <c r="Q115" s="16">
        <f>-(logK!Q115/LOG10(EXP(1)))*298.15*(8.314462/4.184/1000)</f>
        <v>0</v>
      </c>
      <c r="R115" s="16">
        <f>-(logK!R115/LOG10(EXP(1)))*298.15*(8.314462/4.184/1000)</f>
        <v>-6.0977744208094222</v>
      </c>
      <c r="S115" s="16">
        <f>-(logK!S115/LOG10(EXP(1)))*298.15*(8.314462/4.184/1000)</f>
        <v>-6.2105839979301969</v>
      </c>
      <c r="T115" s="16">
        <f>-(logK!T115/LOG10(EXP(1)))*298.15*(8.314462/4.184/1000)</f>
        <v>-6.2469138931862895</v>
      </c>
      <c r="U115" s="16">
        <f>-(logK!U115/LOG10(EXP(1)))*298.15*(8.314462/4.184/1000)</f>
        <v>-6.2042948196676901</v>
      </c>
      <c r="V115" s="16">
        <f>-(logK!V115/LOG10(EXP(1)))*298.15*(8.314462/4.184/1000)</f>
        <v>-6.303284575573886</v>
      </c>
      <c r="W115" s="16">
        <f>-(logK!W115/LOG10(EXP(1)))*298.15*(8.314462/4.184/1000)</f>
        <v>-6.2380462882608443</v>
      </c>
      <c r="X115" s="16">
        <f>-(logK!X115/LOG10(EXP(1)))*298.15*(8.314462/4.184/1000)</f>
        <v>-5.8504228132659719</v>
      </c>
      <c r="Y115" s="16">
        <f>-(logK!Y115/LOG10(EXP(1)))*298.15*(8.314462/4.184/1000)</f>
        <v>-6.2850582368348187</v>
      </c>
      <c r="Z115" s="16">
        <f>-(logK!Z115/LOG10(EXP(1)))*298.15*(8.314462/4.184/1000)</f>
        <v>-5.1582448577239726</v>
      </c>
      <c r="AA115" s="16">
        <f>-(logK!AA115/LOG10(EXP(1)))*298.15*(8.314462/4.184/1000)</f>
        <v>0</v>
      </c>
      <c r="AB115" s="16">
        <f>-(logK!AB115/LOG10(EXP(1)))*298.15*(8.314462/4.184/1000)</f>
        <v>0</v>
      </c>
      <c r="AC115" s="16">
        <f>-(logK!AC115/LOG10(EXP(1)))*298.15*(8.314462/4.184/1000)</f>
        <v>-5.2556248022744736</v>
      </c>
      <c r="AD115" s="16">
        <f>-(logK!AD115/LOG10(EXP(1)))*298.15*(8.314462/4.184/1000)</f>
        <v>-6.8669777569807469</v>
      </c>
      <c r="AE115" s="16">
        <f>-(logK!AE115/LOG10(EXP(1)))*298.15*(8.314462/4.184/1000)</f>
        <v>-5.8605728102883283</v>
      </c>
      <c r="AF115" s="16">
        <f>-(logK!AF115/LOG10(EXP(1)))*298.15*(8.314462/4.184/1000)</f>
        <v>0</v>
      </c>
      <c r="AG115" s="16">
        <f>-(logK!AG115/LOG10(EXP(1)))*298.15*(8.314462/4.184/1000)</f>
        <v>-5.8678033189198437</v>
      </c>
      <c r="AH115" s="16">
        <f>-(logK!AH115/LOG10(EXP(1)))*298.15*(8.314462/4.184/1000)</f>
        <v>-5.8892083529629558</v>
      </c>
      <c r="AI115" s="16">
        <f>-(logK!AI115/LOG10(EXP(1)))*298.15*(8.314462/4.184/1000)</f>
        <v>-5.7816238415136354</v>
      </c>
      <c r="AJ115" s="16">
        <f>-(logK!AJ115/LOG10(EXP(1)))*298.15*(8.314462/4.184/1000)</f>
        <v>-6.0156740416689178</v>
      </c>
      <c r="AK115" s="16">
        <f>-(logK!AK115/LOG10(EXP(1)))*298.15*(8.314462/4.184/1000)</f>
        <v>-5.9634370274234882</v>
      </c>
      <c r="AL115" s="16">
        <f>-(logK!AL115/LOG10(EXP(1)))*298.15*(8.314462/4.184/1000)</f>
        <v>-5.1050119432330705</v>
      </c>
      <c r="AM115" s="16">
        <f>-(logK!AM115/LOG10(EXP(1)))*298.15*(8.314462/4.184/1000)</f>
        <v>-4.9658587582491664</v>
      </c>
      <c r="AN115" s="16">
        <f>-(logK!AN115/LOG10(EXP(1)))*298.15*(8.314462/4.184/1000)</f>
        <v>-5.1292955382596732</v>
      </c>
      <c r="AO115" s="16">
        <f>-(logK!AO115/LOG10(EXP(1)))*298.15*(8.314462/4.184/1000)</f>
        <v>0</v>
      </c>
      <c r="AP115" s="16">
        <f>-(logK!AP115/LOG10(EXP(1)))*298.15*(8.314462/4.184/1000)</f>
        <v>-6.2898467434945582</v>
      </c>
      <c r="AQ115" s="16">
        <f>-(logK!AQ115/LOG10(EXP(1)))*298.15*(8.314462/4.184/1000)</f>
        <v>-5.0503874968923297</v>
      </c>
      <c r="AR115" s="16">
        <f>-(logK!AR115/LOG10(EXP(1)))*298.15*(8.314462/4.184/1000)</f>
        <v>-5.0659944815611127</v>
      </c>
      <c r="AS115" s="16">
        <f>-(logK!AS115/LOG10(EXP(1)))*298.15*(8.314462/4.184/1000)</f>
        <v>-5.8932738087595444</v>
      </c>
      <c r="AT115" s="16">
        <f>-(logK!AT115/LOG10(EXP(1)))*298.15*(8.314462/4.184/1000)</f>
        <v>0</v>
      </c>
      <c r="AU115" s="16">
        <f>-(logK!AU115/LOG10(EXP(1)))*298.15*(8.314462/4.184/1000)</f>
        <v>0</v>
      </c>
      <c r="AV115" s="16">
        <f>-(logK!AV115/LOG10(EXP(1)))*298.15*(8.314462/4.184/1000)</f>
        <v>-5.8391132063687508</v>
      </c>
      <c r="AW115" s="16">
        <f>-(logK!AW115/LOG10(EXP(1)))*298.15*(8.314462/4.184/1000)</f>
        <v>-6.2846216778231039</v>
      </c>
      <c r="AX115" s="16">
        <f>-(logK!AX115/LOG10(EXP(1)))*298.15*(8.314462/4.184/1000)</f>
        <v>-5.735798787752759</v>
      </c>
      <c r="AY115" s="16">
        <f>-(logK!AY115/LOG10(EXP(1)))*298.15*(8.314462/4.184/1000)</f>
        <v>-5.6393465311021513</v>
      </c>
      <c r="AZ115" s="16">
        <f>-(logK!AZ115/LOG10(EXP(1)))*298.15*(8.314462/4.184/1000)</f>
        <v>-6.2210068443348732</v>
      </c>
      <c r="BA115" s="16">
        <f>-(logK!BA115/LOG10(EXP(1)))*298.15*(8.314462/4.184/1000)</f>
        <v>-6.0973651467359398</v>
      </c>
      <c r="BB115" s="16">
        <f>-(logK!BB115/LOG10(EXP(1)))*298.15*(8.314462/4.184/1000)</f>
        <v>-6.9881774526079052</v>
      </c>
      <c r="BC115" s="16">
        <f>-(logK!BC115/LOG10(EXP(1)))*298.15*(8.314462/4.184/1000)</f>
        <v>0</v>
      </c>
      <c r="BD115" s="16">
        <f>-(logK!BD115/LOG10(EXP(1)))*298.15*(8.314462/4.184/1000)</f>
        <v>0</v>
      </c>
      <c r="BE115" s="16">
        <f>-(logK!BE115/LOG10(EXP(1)))*298.15*(8.314462/4.184/1000)</f>
        <v>-6.0856599082343523</v>
      </c>
      <c r="BF115" s="16">
        <f>-(logK!BF115/LOG10(EXP(1)))*298.15*(8.314462/4.184/1000)</f>
        <v>-6.2811605834083561</v>
      </c>
      <c r="BG115" s="16">
        <f>-(logK!BG115/LOG10(EXP(1)))*298.15*(8.314462/4.184/1000)</f>
        <v>-5.9666702926039976</v>
      </c>
      <c r="BH115" s="16">
        <f>-(logK!BH115/LOG10(EXP(1)))*298.15*(8.314462/4.184/1000)</f>
        <v>0</v>
      </c>
      <c r="BI115" s="16">
        <f>-(logK!BI115/LOG10(EXP(1)))*298.15*(8.314462/4.184/1000)</f>
        <v>0</v>
      </c>
      <c r="BJ115" s="16">
        <f>-(logK!BJ115/LOG10(EXP(1)))*298.15*(8.314462/4.184/1000)</f>
        <v>0</v>
      </c>
      <c r="BK115" s="16">
        <f>-(logK!BK115/LOG10(EXP(1)))*298.15*(8.314462/4.184/1000)</f>
        <v>0</v>
      </c>
      <c r="BL115" s="16">
        <f>-(logK!BL115/LOG10(EXP(1)))*298.15*(8.314462/4.184/1000)</f>
        <v>0</v>
      </c>
      <c r="BM115" s="16">
        <f>-(logK!BM115/LOG10(EXP(1)))*298.15*(8.314462/4.184/1000)</f>
        <v>0</v>
      </c>
      <c r="BN115" s="16">
        <f>-(logK!BN115/LOG10(EXP(1)))*298.15*(8.314462/4.184/1000)</f>
        <v>0</v>
      </c>
      <c r="BO115" s="16">
        <f>-(logK!BO115/LOG10(EXP(1)))*298.15*(8.314462/4.184/1000)</f>
        <v>-6.185700134262488</v>
      </c>
      <c r="BP115" s="16">
        <f>-(logK!BP115/LOG10(EXP(1)))*298.15*(8.314462/4.184/1000)</f>
        <v>0</v>
      </c>
      <c r="BQ115" s="16">
        <f>-(logK!BQ115/LOG10(EXP(1)))*298.15*(8.314462/4.184/1000)</f>
        <v>-5.9496581336162597</v>
      </c>
      <c r="BR115" s="16">
        <f>-(logK!BR115/LOG10(EXP(1)))*298.15*(8.314462/4.184/1000)</f>
        <v>0</v>
      </c>
      <c r="BS115" s="16">
        <f>-(logK!BS115/LOG10(EXP(1)))*298.15*(8.314462/4.184/1000)</f>
        <v>-5.2113140625854806</v>
      </c>
      <c r="BT115" s="16">
        <f>-(logK!BT115/LOG10(EXP(1)))*298.15*(8.314462/4.184/1000)</f>
        <v>0</v>
      </c>
      <c r="BU115" s="16">
        <f>-(logK!BU115/LOG10(EXP(1)))*298.15*(8.314462/4.184/1000)</f>
        <v>0</v>
      </c>
      <c r="BV115" s="16">
        <f>-(logK!BV115/LOG10(EXP(1)))*298.15*(8.314462/4.184/1000)</f>
        <v>0</v>
      </c>
      <c r="BW115" s="16">
        <f>-(logK!BW115/LOG10(EXP(1)))*298.15*(8.314462/4.184/1000)</f>
        <v>0</v>
      </c>
      <c r="BX115" s="16">
        <f>-(logK!BX115/LOG10(EXP(1)))*298.15*(8.314462/4.184/1000)</f>
        <v>0</v>
      </c>
      <c r="BY115" s="16">
        <f>-(logK!BY115/LOG10(EXP(1)))*298.15*(8.314462/4.184/1000)</f>
        <v>-6.453460875603577</v>
      </c>
      <c r="BZ115" s="16">
        <f>-(logK!BZ115/LOG10(EXP(1)))*298.15*(8.314462/4.184/1000)</f>
        <v>0</v>
      </c>
      <c r="CA115" s="16">
        <f>-(logK!CA115/LOG10(EXP(1)))*298.15*(8.314462/4.184/1000)</f>
        <v>-5.0437299719636881</v>
      </c>
      <c r="CB115" s="16">
        <f>-(logK!CB115/LOG10(EXP(1)))*298.15*(8.314462/4.184/1000)</f>
        <v>-4.9344265094057427</v>
      </c>
      <c r="CC115" s="16">
        <f>-(logK!CC115/LOG10(EXP(1)))*298.15*(8.314462/4.184/1000)</f>
        <v>0</v>
      </c>
      <c r="CD115" s="16">
        <f>-(logK!CD115/LOG10(EXP(1)))*298.15*(8.314462/4.184/1000)</f>
        <v>0</v>
      </c>
      <c r="CE115" s="16">
        <f>-(logK!CE115/LOG10(EXP(1)))*298.15*(8.314462/4.184/1000)</f>
        <v>-6.0972423645138942</v>
      </c>
      <c r="CF115" s="16">
        <f>-(logK!CF115/LOG10(EXP(1)))*298.15*(8.314462/4.184/1000)</f>
        <v>-6.4461075847500151</v>
      </c>
      <c r="CG115" s="16">
        <f>-(logK!CG115/LOG10(EXP(1)))*298.15*(8.314462/4.184/1000)</f>
        <v>0</v>
      </c>
      <c r="CH115" s="16">
        <f>-(logK!CH115/LOG10(EXP(1)))*298.15*(8.314462/4.184/1000)</f>
        <v>0</v>
      </c>
      <c r="CI115" s="16">
        <f>-(logK!CI115/LOG10(EXP(1)))*298.15*(8.314462/4.184/1000)</f>
        <v>0</v>
      </c>
      <c r="CJ115" s="16">
        <f>-(logK!CJ115/LOG10(EXP(1)))*298.15*(8.314462/4.184/1000)</f>
        <v>0</v>
      </c>
      <c r="CK115" s="16">
        <f>-(logK!CK115/LOG10(EXP(1)))*298.15*(8.314462/4.184/1000)</f>
        <v>0</v>
      </c>
      <c r="CL115" s="16">
        <f>-(logK!CL115/LOG10(EXP(1)))*298.15*(8.314462/4.184/1000)</f>
        <v>0</v>
      </c>
      <c r="CM115" s="16">
        <f>-(logK!CM115/LOG10(EXP(1)))*298.15*(8.314462/4.184/1000)</f>
        <v>0</v>
      </c>
      <c r="CN115" s="16">
        <f>-(logK!CN115/LOG10(EXP(1)))*298.15*(8.314462/4.184/1000)</f>
        <v>0</v>
      </c>
      <c r="CO115" s="16">
        <f>-(logK!CO115/LOG10(EXP(1)))*298.15*(8.314462/4.184/1000)</f>
        <v>0</v>
      </c>
      <c r="CP115" s="16">
        <f>-(logK!CP115/LOG10(EXP(1)))*298.15*(8.314462/4.184/1000)</f>
        <v>0</v>
      </c>
      <c r="CQ115" s="16">
        <f>-(logK!CQ115/LOG10(EXP(1)))*298.15*(8.314462/4.184/1000)</f>
        <v>0</v>
      </c>
      <c r="CR115" s="16">
        <f>-(logK!CR115/LOG10(EXP(1)))*298.15*(8.314462/4.184/1000)</f>
        <v>0</v>
      </c>
      <c r="CS115" s="16">
        <f>-(logK!CS115/LOG10(EXP(1)))*298.15*(8.314462/4.184/1000)</f>
        <v>0</v>
      </c>
      <c r="CT115" s="16">
        <f>-(logK!CT115/LOG10(EXP(1)))*298.15*(8.314462/4.184/1000)</f>
        <v>0</v>
      </c>
      <c r="CU115" s="16">
        <f>-(logK!CU115/LOG10(EXP(1)))*298.15*(8.314462/4.184/1000)</f>
        <v>0</v>
      </c>
      <c r="CV115" s="16">
        <f>-(logK!CV115/LOG10(EXP(1)))*298.15*(8.314462/4.184/1000)</f>
        <v>0</v>
      </c>
      <c r="CW115" s="16">
        <f>-(logK!CW115/LOG10(EXP(1)))*298.15*(8.314462/4.184/1000)</f>
        <v>-5.5933714101809979</v>
      </c>
      <c r="CX115" s="16">
        <f>-(logK!CX115/LOG10(EXP(1)))*298.15*(8.314462/4.184/1000)</f>
        <v>0</v>
      </c>
      <c r="CY115" s="16">
        <f>-(logK!CY115/LOG10(EXP(1)))*298.15*(8.314462/4.184/1000)</f>
        <v>0</v>
      </c>
      <c r="CZ115" s="16">
        <f>-(logK!CZ115/LOG10(EXP(1)))*298.15*(8.314462/4.184/1000)</f>
        <v>-5.4689943834967067</v>
      </c>
      <c r="DA115" s="16">
        <f>-(logK!DA115/LOG10(EXP(1)))*298.15*(8.314462/4.184/1000)</f>
        <v>0</v>
      </c>
      <c r="DB115" s="16">
        <f>-(logK!DB115/LOG10(EXP(1)))*298.15*(8.314462/4.184/1000)</f>
        <v>0</v>
      </c>
      <c r="DC115" s="16">
        <f>-(logK!DC115/LOG10(EXP(1)))*298.15*(8.314462/4.184/1000)</f>
        <v>0</v>
      </c>
      <c r="DD115" s="16">
        <f>-(logK!DD115/LOG10(EXP(1)))*298.15*(8.314462/4.184/1000)</f>
        <v>0</v>
      </c>
      <c r="DE115" s="16">
        <f>-(logK!DE115/LOG10(EXP(1)))*298.15*(8.314462/4.184/1000)</f>
        <v>0</v>
      </c>
      <c r="DF115" s="16">
        <f>-(logK!DF115/LOG10(EXP(1)))*298.15*(8.314462/4.184/1000)</f>
        <v>0</v>
      </c>
      <c r="DG115" s="16">
        <f>-(logK!DG115/LOG10(EXP(1)))*298.15*(8.314462/4.184/1000)</f>
        <v>0</v>
      </c>
      <c r="DH115" s="16">
        <f>-(logK!DH115/LOG10(EXP(1)))*298.15*(8.314462/4.184/1000)</f>
        <v>0</v>
      </c>
      <c r="DI115" s="16">
        <f>-(logK!DI115/LOG10(EXP(1)))*298.15*(8.314462/4.184/1000)</f>
        <v>0</v>
      </c>
      <c r="DJ115" s="16">
        <f>-(logK!DJ115/LOG10(EXP(1)))*298.15*(8.314462/4.184/1000)</f>
        <v>0</v>
      </c>
      <c r="DK115" s="16">
        <f>-(logK!DK115/LOG10(EXP(1)))*298.15*(8.314462/4.184/1000)</f>
        <v>0</v>
      </c>
      <c r="DL115" s="16">
        <f>-(logK!DL115/LOG10(EXP(1)))*298.15*(8.314462/4.184/1000)</f>
        <v>-6.5855063341780102</v>
      </c>
      <c r="DM115" s="16">
        <f>-(logK!DM115/LOG10(EXP(1)))*298.15*(8.314462/4.184/1000)</f>
        <v>0</v>
      </c>
      <c r="DN115" s="16">
        <f>-(logK!DN115/LOG10(EXP(1)))*298.15*(8.314462/4.184/1000)</f>
        <v>0</v>
      </c>
      <c r="DO115" s="16">
        <f>-(logK!DO115/LOG10(EXP(1)))*298.15*(8.314462/4.184/1000)</f>
        <v>0</v>
      </c>
      <c r="DP115" s="16">
        <f>-(logK!DP115/LOG10(EXP(1)))*298.15*(8.314462/4.184/1000)</f>
        <v>0</v>
      </c>
      <c r="DQ115" s="16">
        <f>-(logK!DQ115/LOG10(EXP(1)))*298.15*(8.314462/4.184/1000)</f>
        <v>0</v>
      </c>
      <c r="DR115" s="16">
        <f>-(logK!DR115/LOG10(EXP(1)))*298.15*(8.314462/4.184/1000)</f>
        <v>-6.1634492671341796</v>
      </c>
      <c r="DS115" s="16">
        <f>-(logK!DS115/LOG10(EXP(1)))*298.15*(8.314462/4.184/1000)</f>
        <v>-5.937993822522019</v>
      </c>
      <c r="DT115" s="16">
        <f>-(logK!DT115/LOG10(EXP(1)))*298.15*(8.314462/4.184/1000)</f>
        <v>0</v>
      </c>
      <c r="DU115" s="16">
        <f>-(logK!DU115/LOG10(EXP(1)))*298.15*(8.314462/4.184/1000)</f>
        <v>0</v>
      </c>
      <c r="DV115" s="16">
        <f>-(logK!DV115/LOG10(EXP(1)))*298.15*(8.314462/4.184/1000)</f>
        <v>0</v>
      </c>
      <c r="DW115" s="16">
        <f>-(logK!DW115/LOG10(EXP(1)))*298.15*(8.314462/4.184/1000)</f>
        <v>0</v>
      </c>
      <c r="DX115" s="16">
        <f>-(logK!DX115/LOG10(EXP(1)))*298.15*(8.314462/4.184/1000)</f>
        <v>0</v>
      </c>
      <c r="DY115" s="16">
        <f>-(logK!DY115/LOG10(EXP(1)))*298.15*(8.314462/4.184/1000)</f>
        <v>-6.0680065531981597</v>
      </c>
      <c r="DZ115" s="16">
        <f>-(logK!DZ115/LOG10(EXP(1)))*298.15*(8.314462/4.184/1000)</f>
        <v>0</v>
      </c>
      <c r="EA115" s="16">
        <f>-(logK!EA115/LOG10(EXP(1)))*298.15*(8.314462/4.184/1000)</f>
        <v>0</v>
      </c>
      <c r="EB115" s="16">
        <f>-(logK!EB115/LOG10(EXP(1)))*298.15*(8.314462/4.184/1000)</f>
        <v>0</v>
      </c>
      <c r="EC115" s="16">
        <f>-(logK!EC115/LOG10(EXP(1)))*298.15*(8.314462/4.184/1000)</f>
        <v>0</v>
      </c>
      <c r="ED115" s="16">
        <f>-(logK!ED115/LOG10(EXP(1)))*298.15*(8.314462/4.184/1000)</f>
        <v>0</v>
      </c>
      <c r="EE115" s="16">
        <f>-(logK!EE115/LOG10(EXP(1)))*298.15*(8.314462/4.184/1000)</f>
        <v>-5.32977162192031</v>
      </c>
      <c r="EF115" s="16">
        <f>-(logK!EF115/LOG10(EXP(1)))*298.15*(8.314462/4.184/1000)</f>
        <v>-6.2114844008918579</v>
      </c>
      <c r="EG115" s="16">
        <f>-(logK!EG115/LOG10(EXP(1)))*298.15*(8.314462/4.184/1000)</f>
        <v>-5.3843687833228184</v>
      </c>
      <c r="EH115" s="16">
        <f>-(logK!EH115/LOG10(EXP(1)))*298.15*(8.314462/4.184/1000)</f>
        <v>0</v>
      </c>
      <c r="EI115" s="16">
        <f>-(logK!EI115/LOG10(EXP(1)))*298.15*(8.314462/4.184/1000)</f>
        <v>0</v>
      </c>
      <c r="EJ115" s="16">
        <f>-(logK!EJ115/LOG10(EXP(1)))*298.15*(8.314462/4.184/1000)</f>
        <v>0</v>
      </c>
      <c r="EK115" s="16">
        <f>-(logK!EK115/LOG10(EXP(1)))*298.15*(8.314462/4.184/1000)</f>
        <v>-6.1003801324105904</v>
      </c>
      <c r="EL115" s="16">
        <f>-(logK!EL115/LOG10(EXP(1)))*298.15*(8.314462/4.184/1000)</f>
        <v>0</v>
      </c>
      <c r="EM115" s="16">
        <f>-(logK!EM115/LOG10(EXP(1)))*298.15*(8.314462/4.184/1000)</f>
        <v>0</v>
      </c>
      <c r="EN115" s="16">
        <f>-(logK!EN115/LOG10(EXP(1)))*298.15*(8.314462/4.184/1000)</f>
        <v>0</v>
      </c>
      <c r="EO115" s="16">
        <f>-(logK!EO115/LOG10(EXP(1)))*298.15*(8.314462/4.184/1000)</f>
        <v>0</v>
      </c>
      <c r="EP115" s="16">
        <f>-(logK!EP115/LOG10(EXP(1)))*298.15*(8.314462/4.184/1000)</f>
        <v>0</v>
      </c>
      <c r="EQ115" s="16">
        <f>-(logK!EQ115/LOG10(EXP(1)))*298.15*(8.314462/4.184/1000)</f>
        <v>0</v>
      </c>
      <c r="ER115" s="16">
        <f>-(logK!ER115/LOG10(EXP(1)))*298.15*(8.314462/4.184/1000)</f>
        <v>0</v>
      </c>
      <c r="ES115" s="16">
        <f>-(logK!ES115/LOG10(EXP(1)))*298.15*(8.314462/4.184/1000)</f>
        <v>0</v>
      </c>
      <c r="ET115" s="16">
        <f>-(logK!ET115/LOG10(EXP(1)))*298.15*(8.314462/4.184/1000)</f>
        <v>0</v>
      </c>
      <c r="EU115" s="16">
        <f>-(logK!EU115/LOG10(EXP(1)))*298.15*(8.314462/4.184/1000)</f>
        <v>0</v>
      </c>
      <c r="EV115" s="16">
        <f>-(logK!EV115/LOG10(EXP(1)))*298.15*(8.314462/4.184/1000)</f>
        <v>0</v>
      </c>
      <c r="EW115" s="16">
        <f>-(logK!EW115/LOG10(EXP(1)))*298.15*(8.314462/4.184/1000)</f>
        <v>0</v>
      </c>
      <c r="EX115" s="16">
        <f>-(logK!EX115/LOG10(EXP(1)))*298.15*(8.314462/4.184/1000)</f>
        <v>0</v>
      </c>
      <c r="EY115" s="16">
        <f>-(logK!EY115/LOG10(EXP(1)))*298.15*(8.314462/4.184/1000)</f>
        <v>-6.0613763132077505</v>
      </c>
      <c r="EZ115" s="16">
        <f>-(logK!EZ115/LOG10(EXP(1)))*298.15*(8.314462/4.184/1000)</f>
        <v>0</v>
      </c>
      <c r="FA115" s="16">
        <f>-(logK!FA115/LOG10(EXP(1)))*298.15*(8.314462/4.184/1000)</f>
        <v>-5.8995493445529386</v>
      </c>
      <c r="FB115" s="16">
        <f>-(logK!FB115/LOG10(EXP(1)))*298.15*(8.314462/4.184/1000)</f>
        <v>0</v>
      </c>
      <c r="FC115" s="16">
        <f>-(logK!FC115/LOG10(EXP(1)))*298.15*(8.314462/4.184/1000)</f>
        <v>0</v>
      </c>
      <c r="FD115" s="16">
        <f>-(logK!FD115/LOG10(EXP(1)))*298.15*(8.314462/4.184/1000)</f>
        <v>0</v>
      </c>
      <c r="FE115" s="16">
        <f>-(logK!FE115/LOG10(EXP(1)))*298.15*(8.314462/4.184/1000)</f>
        <v>-4.9760087552715211</v>
      </c>
      <c r="FF115" s="16">
        <f>-(logK!FF115/LOG10(EXP(1)))*298.15*(8.314462/4.184/1000)</f>
        <v>0</v>
      </c>
    </row>
    <row r="116" spans="1:162" ht="12.75">
      <c r="A116" s="157">
        <v>114</v>
      </c>
      <c r="B116" s="16">
        <f>-(logK!B116/LOG10(EXP(1)))*298.15*(8.314462/4.184/1000)</f>
        <v>-6.9629661696814109</v>
      </c>
      <c r="C116" s="16">
        <f>-(logK!C116/LOG10(EXP(1)))*298.15*(8.314462/4.184/1000)</f>
        <v>-6.7645009859684837</v>
      </c>
      <c r="D116" s="16">
        <f>-(logK!D116/LOG10(EXP(1)))*298.15*(8.314462/4.184/1000)</f>
        <v>-6.9494246548368013</v>
      </c>
      <c r="E116" s="16">
        <f>-(logK!E116/LOG10(EXP(1)))*298.15*(8.314462/4.184/1000)</f>
        <v>-6.8404213265994072</v>
      </c>
      <c r="F116" s="16">
        <f>-(logK!F116/LOG10(EXP(1)))*298.15*(8.314462/4.184/1000)</f>
        <v>-6.8932667949674142</v>
      </c>
      <c r="G116" s="16">
        <f>-(logK!G116/LOG10(EXP(1)))*298.15*(8.314462/4.184/1000)</f>
        <v>-6.9338558690815413</v>
      </c>
      <c r="H116" s="16">
        <f>-(logK!H116/LOG10(EXP(1)))*298.15*(8.314462/4.184/1000)</f>
        <v>-7.7882400539197807</v>
      </c>
      <c r="I116" s="16">
        <f>-(logK!I116/LOG10(EXP(1)))*298.15*(8.314462/4.184/1000)</f>
        <v>0</v>
      </c>
      <c r="J116" s="16">
        <f>-(logK!J116/LOG10(EXP(1)))*298.15*(8.314462/4.184/1000)</f>
        <v>0</v>
      </c>
      <c r="K116" s="16">
        <f>-(logK!K116/LOG10(EXP(1)))*298.15*(8.314462/4.184/1000)</f>
        <v>0</v>
      </c>
      <c r="L116" s="16">
        <f>-(logK!L116/LOG10(EXP(1)))*298.15*(8.314462/4.184/1000)</f>
        <v>0</v>
      </c>
      <c r="M116" s="16">
        <f>-(logK!M116/LOG10(EXP(1)))*298.15*(8.314462/4.184/1000)</f>
        <v>0</v>
      </c>
      <c r="N116" s="16">
        <f>-(logK!N116/LOG10(EXP(1)))*298.15*(8.314462/4.184/1000)</f>
        <v>-6.9320959905655695</v>
      </c>
      <c r="O116" s="16">
        <f>-(logK!O116/LOG10(EXP(1)))*298.15*(8.314462/4.184/1000)</f>
        <v>0</v>
      </c>
      <c r="P116" s="16">
        <f>-(logK!P116/LOG10(EXP(1)))*298.15*(8.314462/4.184/1000)</f>
        <v>0</v>
      </c>
      <c r="Q116" s="16">
        <f>-(logK!Q116/LOG10(EXP(1)))*298.15*(8.314462/4.184/1000)</f>
        <v>0</v>
      </c>
      <c r="R116" s="16">
        <f>-(logK!R116/LOG10(EXP(1)))*298.15*(8.314462/4.184/1000)</f>
        <v>-7.2578754245634771</v>
      </c>
      <c r="S116" s="16">
        <f>-(logK!S116/LOG10(EXP(1)))*298.15*(8.314462/4.184/1000)</f>
        <v>-7.1460126347993551</v>
      </c>
      <c r="T116" s="16">
        <f>-(logK!T116/LOG10(EXP(1)))*298.15*(8.314462/4.184/1000)</f>
        <v>-7.7063988816924818</v>
      </c>
      <c r="U116" s="16">
        <f>-(logK!U116/LOG10(EXP(1)))*298.15*(8.314462/4.184/1000)</f>
        <v>-7.3126772230027264</v>
      </c>
      <c r="V116" s="16">
        <f>-(logK!V116/LOG10(EXP(1)))*298.15*(8.314462/4.184/1000)</f>
        <v>-7.3838226994430274</v>
      </c>
      <c r="W116" s="16">
        <f>-(logK!W116/LOG10(EXP(1)))*298.15*(8.314462/4.184/1000)</f>
        <v>-7.6288359877799818</v>
      </c>
      <c r="X116" s="16">
        <f>-(logK!X116/LOG10(EXP(1)))*298.15*(8.314462/4.184/1000)</f>
        <v>-7.5869890780133513</v>
      </c>
      <c r="Y116" s="16">
        <f>-(logK!Y116/LOG10(EXP(1)))*298.15*(8.314462/4.184/1000)</f>
        <v>-7.8025455470348906</v>
      </c>
      <c r="Z116" s="16">
        <f>-(logK!Z116/LOG10(EXP(1)))*298.15*(8.314462/4.184/1000)</f>
        <v>-6.6999175371730111</v>
      </c>
      <c r="AA116" s="16">
        <f>-(logK!AA116/LOG10(EXP(1)))*298.15*(8.314462/4.184/1000)</f>
        <v>0</v>
      </c>
      <c r="AB116" s="16">
        <f>-(logK!AB116/LOG10(EXP(1)))*298.15*(8.314462/4.184/1000)</f>
        <v>0</v>
      </c>
      <c r="AC116" s="16">
        <f>-(logK!AC116/LOG10(EXP(1)))*298.15*(8.314462/4.184/1000)</f>
        <v>-6.8719354302575288</v>
      </c>
      <c r="AD116" s="16">
        <f>-(logK!AD116/LOG10(EXP(1)))*298.15*(8.314462/4.184/1000)</f>
        <v>-8.3015243119427655</v>
      </c>
      <c r="AE116" s="16">
        <f>-(logK!AE116/LOG10(EXP(1)))*298.15*(8.314462/4.184/1000)</f>
        <v>-7.3272528370063359</v>
      </c>
      <c r="AF116" s="16">
        <f>-(logK!AF116/LOG10(EXP(1)))*298.15*(8.314462/4.184/1000)</f>
        <v>0</v>
      </c>
      <c r="AG116" s="16">
        <f>-(logK!AG116/LOG10(EXP(1)))*298.15*(8.314462/4.184/1000)</f>
        <v>-6.4331636100526879</v>
      </c>
      <c r="AH116" s="16">
        <f>-(logK!AH116/LOG10(EXP(1)))*298.15*(8.314462/4.184/1000)</f>
        <v>-7.0237542835687901</v>
      </c>
      <c r="AI116" s="16">
        <f>-(logK!AI116/LOG10(EXP(1)))*298.15*(8.314462/4.184/1000)</f>
        <v>-7.090738806928691</v>
      </c>
      <c r="AJ116" s="16">
        <f>-(logK!AJ116/LOG10(EXP(1)))*298.15*(8.314462/4.184/1000)</f>
        <v>-7.0121390853633692</v>
      </c>
      <c r="AK116" s="16">
        <f>-(logK!AK116/LOG10(EXP(1)))*298.15*(8.314462/4.184/1000)</f>
        <v>-7.4997454880160896</v>
      </c>
      <c r="AL116" s="16">
        <f>-(logK!AL116/LOG10(EXP(1)))*298.15*(8.314462/4.184/1000)</f>
        <v>-6.4762165140891783</v>
      </c>
      <c r="AM116" s="16">
        <f>-(logK!AM116/LOG10(EXP(1)))*298.15*(8.314462/4.184/1000)</f>
        <v>-6.409231990729281</v>
      </c>
      <c r="AN116" s="16">
        <f>-(logK!AN116/LOG10(EXP(1)))*298.15*(8.314462/4.184/1000)</f>
        <v>-6.4932832429533827</v>
      </c>
      <c r="AO116" s="16">
        <f>-(logK!AO116/LOG10(EXP(1)))*298.15*(8.314462/4.184/1000)</f>
        <v>0</v>
      </c>
      <c r="AP116" s="16">
        <f>-(logK!AP116/LOG10(EXP(1)))*298.15*(8.314462/4.184/1000)</f>
        <v>-6.9403660553437314</v>
      </c>
      <c r="AQ116" s="16">
        <f>-(logK!AQ116/LOG10(EXP(1)))*298.15*(8.314462/4.184/1000)</f>
        <v>-6.44179929300316</v>
      </c>
      <c r="AR116" s="16">
        <f>-(logK!AR116/LOG10(EXP(1)))*298.15*(8.314462/4.184/1000)</f>
        <v>-6.4516327847420234</v>
      </c>
      <c r="AS116" s="16">
        <f>-(logK!AS116/LOG10(EXP(1)))*298.15*(8.314462/4.184/1000)</f>
        <v>-7.3612307705868174</v>
      </c>
      <c r="AT116" s="16">
        <f>-(logK!AT116/LOG10(EXP(1)))*298.15*(8.314462/4.184/1000)</f>
        <v>0</v>
      </c>
      <c r="AU116" s="16">
        <f>-(logK!AU116/LOG10(EXP(1)))*298.15*(8.314462/4.184/1000)</f>
        <v>0</v>
      </c>
      <c r="AV116" s="16">
        <f>-(logK!AV116/LOG10(EXP(1)))*298.15*(8.314462/4.184/1000)</f>
        <v>-7.3364260332399809</v>
      </c>
      <c r="AW116" s="16">
        <f>-(logK!AW116/LOG10(EXP(1)))*298.15*(8.314462/4.184/1000)</f>
        <v>-7.5328366611040272</v>
      </c>
      <c r="AX116" s="16">
        <f>-(logK!AX116/LOG10(EXP(1)))*298.15*(8.314462/4.184/1000)</f>
        <v>-7.1055572568825651</v>
      </c>
      <c r="AY116" s="16">
        <f>-(logK!AY116/LOG10(EXP(1)))*298.15*(8.314462/4.184/1000)</f>
        <v>-7.0680895797021925</v>
      </c>
      <c r="AZ116" s="16">
        <f>-(logK!AZ116/LOG10(EXP(1)))*298.15*(8.314462/4.184/1000)</f>
        <v>-7.6190679798928764</v>
      </c>
      <c r="BA116" s="16">
        <f>-(logK!BA116/LOG10(EXP(1)))*298.15*(8.314462/4.184/1000)</f>
        <v>-7.6054009543323993</v>
      </c>
      <c r="BB116" s="16">
        <f>-(logK!BB116/LOG10(EXP(1)))*298.15*(8.314462/4.184/1000)</f>
        <v>-8.4542626676724524</v>
      </c>
      <c r="BC116" s="16">
        <f>-(logK!BC116/LOG10(EXP(1)))*298.15*(8.314462/4.184/1000)</f>
        <v>0</v>
      </c>
      <c r="BD116" s="16">
        <f>-(logK!BD116/LOG10(EXP(1)))*298.15*(8.314462/4.184/1000)</f>
        <v>0</v>
      </c>
      <c r="BE116" s="16">
        <f>-(logK!BE116/LOG10(EXP(1)))*298.15*(8.314462/4.184/1000)</f>
        <v>-7.3026800216344725</v>
      </c>
      <c r="BF116" s="16">
        <f>-(logK!BF116/LOG10(EXP(1)))*298.15*(8.314462/4.184/1000)</f>
        <v>-7.2854899648494591</v>
      </c>
      <c r="BG116" s="16">
        <f>-(logK!BG116/LOG10(EXP(1)))*298.15*(8.314462/4.184/1000)</f>
        <v>-7.2560582476772177</v>
      </c>
      <c r="BH116" s="16">
        <f>-(logK!BH116/LOG10(EXP(1)))*298.15*(8.314462/4.184/1000)</f>
        <v>0</v>
      </c>
      <c r="BI116" s="16">
        <f>-(logK!BI116/LOG10(EXP(1)))*298.15*(8.314462/4.184/1000)</f>
        <v>0</v>
      </c>
      <c r="BJ116" s="16">
        <f>-(logK!BJ116/LOG10(EXP(1)))*298.15*(8.314462/4.184/1000)</f>
        <v>0</v>
      </c>
      <c r="BK116" s="16">
        <f>-(logK!BK116/LOG10(EXP(1)))*298.15*(8.314462/4.184/1000)</f>
        <v>0</v>
      </c>
      <c r="BL116" s="16">
        <f>-(logK!BL116/LOG10(EXP(1)))*298.15*(8.314462/4.184/1000)</f>
        <v>0</v>
      </c>
      <c r="BM116" s="16">
        <f>-(logK!BM116/LOG10(EXP(1)))*298.15*(8.314462/4.184/1000)</f>
        <v>0</v>
      </c>
      <c r="BN116" s="16">
        <f>-(logK!BN116/LOG10(EXP(1)))*298.15*(8.314462/4.184/1000)</f>
        <v>0</v>
      </c>
      <c r="BO116" s="16">
        <f>-(logK!BO116/LOG10(EXP(1)))*298.15*(8.314462/4.184/1000)</f>
        <v>-7.5093416007923324</v>
      </c>
      <c r="BP116" s="16">
        <f>-(logK!BP116/LOG10(EXP(1)))*298.15*(8.314462/4.184/1000)</f>
        <v>0</v>
      </c>
      <c r="BQ116" s="16">
        <f>-(logK!BQ116/LOG10(EXP(1)))*298.15*(8.314462/4.184/1000)</f>
        <v>-7.4137269917454516</v>
      </c>
      <c r="BR116" s="16">
        <f>-(logK!BR116/LOG10(EXP(1)))*298.15*(8.314462/4.184/1000)</f>
        <v>0</v>
      </c>
      <c r="BS116" s="16">
        <f>-(logK!BS116/LOG10(EXP(1)))*298.15*(8.314462/4.184/1000)</f>
        <v>-6.586848753139031</v>
      </c>
      <c r="BT116" s="16">
        <f>-(logK!BT116/LOG10(EXP(1)))*298.15*(8.314462/4.184/1000)</f>
        <v>0</v>
      </c>
      <c r="BU116" s="16">
        <f>-(logK!BU116/LOG10(EXP(1)))*298.15*(8.314462/4.184/1000)</f>
        <v>0</v>
      </c>
      <c r="BV116" s="16">
        <f>-(logK!BV116/LOG10(EXP(1)))*298.15*(8.314462/4.184/1000)</f>
        <v>0</v>
      </c>
      <c r="BW116" s="16">
        <f>-(logK!BW116/LOG10(EXP(1)))*298.15*(8.314462/4.184/1000)</f>
        <v>0</v>
      </c>
      <c r="BX116" s="16">
        <f>-(logK!BX116/LOG10(EXP(1)))*298.15*(8.314462/4.184/1000)</f>
        <v>0</v>
      </c>
      <c r="BY116" s="16">
        <f>-(logK!BY116/LOG10(EXP(1)))*298.15*(8.314462/4.184/1000)</f>
        <v>-7.4440896710101754</v>
      </c>
      <c r="BZ116" s="16">
        <f>-(logK!BZ116/LOG10(EXP(1)))*298.15*(8.314462/4.184/1000)</f>
        <v>0</v>
      </c>
      <c r="CA116" s="16">
        <f>-(logK!CA116/LOG10(EXP(1)))*298.15*(8.314462/4.184/1000)</f>
        <v>-6.4466887539343594</v>
      </c>
      <c r="CB116" s="16">
        <f>-(logK!CB116/LOG10(EXP(1)))*298.15*(8.314462/4.184/1000)</f>
        <v>-6.3619226363285764</v>
      </c>
      <c r="CC116" s="16">
        <f>-(logK!CC116/LOG10(EXP(1)))*298.15*(8.314462/4.184/1000)</f>
        <v>0</v>
      </c>
      <c r="CD116" s="16">
        <f>-(logK!CD116/LOG10(EXP(1)))*298.15*(8.314462/4.184/1000)</f>
        <v>0</v>
      </c>
      <c r="CE116" s="16">
        <f>-(logK!CE116/LOG10(EXP(1)))*298.15*(8.314462/4.184/1000)</f>
        <v>-7.7249089837891658</v>
      </c>
      <c r="CF116" s="16">
        <f>-(logK!CF116/LOG10(EXP(1)))*298.15*(8.314462/4.184/1000)</f>
        <v>-7.2991657215901729</v>
      </c>
      <c r="CG116" s="16">
        <f>-(logK!CG116/LOG10(EXP(1)))*298.15*(8.314462/4.184/1000)</f>
        <v>0</v>
      </c>
      <c r="CH116" s="16">
        <f>-(logK!CH116/LOG10(EXP(1)))*298.15*(8.314462/4.184/1000)</f>
        <v>0</v>
      </c>
      <c r="CI116" s="16">
        <f>-(logK!CI116/LOG10(EXP(1)))*298.15*(8.314462/4.184/1000)</f>
        <v>0</v>
      </c>
      <c r="CJ116" s="16">
        <f>-(logK!CJ116/LOG10(EXP(1)))*298.15*(8.314462/4.184/1000)</f>
        <v>0</v>
      </c>
      <c r="CK116" s="16">
        <f>-(logK!CK116/LOG10(EXP(1)))*298.15*(8.314462/4.184/1000)</f>
        <v>0</v>
      </c>
      <c r="CL116" s="16">
        <f>-(logK!CL116/LOG10(EXP(1)))*298.15*(8.314462/4.184/1000)</f>
        <v>0</v>
      </c>
      <c r="CM116" s="16">
        <f>-(logK!CM116/LOG10(EXP(1)))*298.15*(8.314462/4.184/1000)</f>
        <v>0</v>
      </c>
      <c r="CN116" s="16">
        <f>-(logK!CN116/LOG10(EXP(1)))*298.15*(8.314462/4.184/1000)</f>
        <v>0</v>
      </c>
      <c r="CO116" s="16">
        <f>-(logK!CO116/LOG10(EXP(1)))*298.15*(8.314462/4.184/1000)</f>
        <v>0</v>
      </c>
      <c r="CP116" s="16">
        <f>-(logK!CP116/LOG10(EXP(1)))*298.15*(8.314462/4.184/1000)</f>
        <v>0</v>
      </c>
      <c r="CQ116" s="16">
        <f>-(logK!CQ116/LOG10(EXP(1)))*298.15*(8.314462/4.184/1000)</f>
        <v>0</v>
      </c>
      <c r="CR116" s="16">
        <f>-(logK!CR116/LOG10(EXP(1)))*298.15*(8.314462/4.184/1000)</f>
        <v>0</v>
      </c>
      <c r="CS116" s="16">
        <f>-(logK!CS116/LOG10(EXP(1)))*298.15*(8.314462/4.184/1000)</f>
        <v>0</v>
      </c>
      <c r="CT116" s="16">
        <f>-(logK!CT116/LOG10(EXP(1)))*298.15*(8.314462/4.184/1000)</f>
        <v>0</v>
      </c>
      <c r="CU116" s="16">
        <f>-(logK!CU116/LOG10(EXP(1)))*298.15*(8.314462/4.184/1000)</f>
        <v>0</v>
      </c>
      <c r="CV116" s="16">
        <f>-(logK!CV116/LOG10(EXP(1)))*298.15*(8.314462/4.184/1000)</f>
        <v>0</v>
      </c>
      <c r="CW116" s="16">
        <f>-(logK!CW116/LOG10(EXP(1)))*298.15*(8.314462/4.184/1000)</f>
        <v>-6.9314711654800529</v>
      </c>
      <c r="CX116" s="16">
        <f>-(logK!CX116/LOG10(EXP(1)))*298.15*(8.314462/4.184/1000)</f>
        <v>0</v>
      </c>
      <c r="CY116" s="16">
        <f>-(logK!CY116/LOG10(EXP(1)))*298.15*(8.314462/4.184/1000)</f>
        <v>0</v>
      </c>
      <c r="CZ116" s="16">
        <f>-(logK!CZ116/LOG10(EXP(1)))*298.15*(8.314462/4.184/1000)</f>
        <v>-6.8193598099286392</v>
      </c>
      <c r="DA116" s="16">
        <f>-(logK!DA116/LOG10(EXP(1)))*298.15*(8.314462/4.184/1000)</f>
        <v>0</v>
      </c>
      <c r="DB116" s="16">
        <f>-(logK!DB116/LOG10(EXP(1)))*298.15*(8.314462/4.184/1000)</f>
        <v>0</v>
      </c>
      <c r="DC116" s="16">
        <f>-(logK!DC116/LOG10(EXP(1)))*298.15*(8.314462/4.184/1000)</f>
        <v>0</v>
      </c>
      <c r="DD116" s="16">
        <f>-(logK!DD116/LOG10(EXP(1)))*298.15*(8.314462/4.184/1000)</f>
        <v>0</v>
      </c>
      <c r="DE116" s="16">
        <f>-(logK!DE116/LOG10(EXP(1)))*298.15*(8.314462/4.184/1000)</f>
        <v>0</v>
      </c>
      <c r="DF116" s="16">
        <f>-(logK!DF116/LOG10(EXP(1)))*298.15*(8.314462/4.184/1000)</f>
        <v>0</v>
      </c>
      <c r="DG116" s="16">
        <f>-(logK!DG116/LOG10(EXP(1)))*298.15*(8.314462/4.184/1000)</f>
        <v>0</v>
      </c>
      <c r="DH116" s="16">
        <f>-(logK!DH116/LOG10(EXP(1)))*298.15*(8.314462/4.184/1000)</f>
        <v>0</v>
      </c>
      <c r="DI116" s="16">
        <f>-(logK!DI116/LOG10(EXP(1)))*298.15*(8.314462/4.184/1000)</f>
        <v>0</v>
      </c>
      <c r="DJ116" s="16">
        <f>-(logK!DJ116/LOG10(EXP(1)))*298.15*(8.314462/4.184/1000)</f>
        <v>0</v>
      </c>
      <c r="DK116" s="16">
        <f>-(logK!DK116/LOG10(EXP(1)))*298.15*(8.314462/4.184/1000)</f>
        <v>0</v>
      </c>
      <c r="DL116" s="16">
        <f>-(logK!DL116/LOG10(EXP(1)))*298.15*(8.314462/4.184/1000)</f>
        <v>-7.5997802570565787</v>
      </c>
      <c r="DM116" s="16">
        <f>-(logK!DM116/LOG10(EXP(1)))*298.15*(8.314462/4.184/1000)</f>
        <v>0</v>
      </c>
      <c r="DN116" s="16">
        <f>-(logK!DN116/LOG10(EXP(1)))*298.15*(8.314462/4.184/1000)</f>
        <v>0</v>
      </c>
      <c r="DO116" s="16">
        <f>-(logK!DO116/LOG10(EXP(1)))*298.15*(8.314462/4.184/1000)</f>
        <v>0</v>
      </c>
      <c r="DP116" s="16">
        <f>-(logK!DP116/LOG10(EXP(1)))*298.15*(8.314462/4.184/1000)</f>
        <v>0</v>
      </c>
      <c r="DQ116" s="16">
        <f>-(logK!DQ116/LOG10(EXP(1)))*298.15*(8.314462/4.184/1000)</f>
        <v>0</v>
      </c>
      <c r="DR116" s="16">
        <f>-(logK!DR116/LOG10(EXP(1)))*298.15*(8.314462/4.184/1000)</f>
        <v>-7.4635602029326282</v>
      </c>
      <c r="DS116" s="16">
        <f>-(logK!DS116/LOG10(EXP(1)))*298.15*(8.314462/4.184/1000)</f>
        <v>-7.349760182554026</v>
      </c>
      <c r="DT116" s="16">
        <f>-(logK!DT116/LOG10(EXP(1)))*298.15*(8.314462/4.184/1000)</f>
        <v>0</v>
      </c>
      <c r="DU116" s="16">
        <f>-(logK!DU116/LOG10(EXP(1)))*298.15*(8.314462/4.184/1000)</f>
        <v>0</v>
      </c>
      <c r="DV116" s="16">
        <f>-(logK!DV116/LOG10(EXP(1)))*298.15*(8.314462/4.184/1000)</f>
        <v>0</v>
      </c>
      <c r="DW116" s="16">
        <f>-(logK!DW116/LOG10(EXP(1)))*298.15*(8.314462/4.184/1000)</f>
        <v>0</v>
      </c>
      <c r="DX116" s="16">
        <f>-(logK!DX116/LOG10(EXP(1)))*298.15*(8.314462/4.184/1000)</f>
        <v>0</v>
      </c>
      <c r="DY116" s="16">
        <f>-(logK!DY116/LOG10(EXP(1)))*298.15*(8.314462/4.184/1000)</f>
        <v>-7.6906200019128352</v>
      </c>
      <c r="DZ116" s="16">
        <f>-(logK!DZ116/LOG10(EXP(1)))*298.15*(8.314462/4.184/1000)</f>
        <v>0</v>
      </c>
      <c r="EA116" s="16">
        <f>-(logK!EA116/LOG10(EXP(1)))*298.15*(8.314462/4.184/1000)</f>
        <v>0</v>
      </c>
      <c r="EB116" s="16">
        <f>-(logK!EB116/LOG10(EXP(1)))*298.15*(8.314462/4.184/1000)</f>
        <v>0</v>
      </c>
      <c r="EC116" s="16">
        <f>-(logK!EC116/LOG10(EXP(1)))*298.15*(8.314462/4.184/1000)</f>
        <v>0</v>
      </c>
      <c r="ED116" s="16">
        <f>-(logK!ED116/LOG10(EXP(1)))*298.15*(8.314462/4.184/1000)</f>
        <v>0</v>
      </c>
      <c r="EE116" s="16">
        <f>-(logK!EE116/LOG10(EXP(1)))*298.15*(8.314462/4.184/1000)</f>
        <v>-5.5596335840569582</v>
      </c>
      <c r="EF116" s="16">
        <f>-(logK!EF116/LOG10(EXP(1)))*298.15*(8.314462/4.184/1000)</f>
        <v>-7.7710887417470591</v>
      </c>
      <c r="EG116" s="16">
        <f>-(logK!EG116/LOG10(EXP(1)))*298.15*(8.314462/4.184/1000)</f>
        <v>-5.1924137858720796</v>
      </c>
      <c r="EH116" s="16">
        <f>-(logK!EH116/LOG10(EXP(1)))*298.15*(8.314462/4.184/1000)</f>
        <v>0</v>
      </c>
      <c r="EI116" s="16">
        <f>-(logK!EI116/LOG10(EXP(1)))*298.15*(8.314462/4.184/1000)</f>
        <v>0</v>
      </c>
      <c r="EJ116" s="16">
        <f>-(logK!EJ116/LOG10(EXP(1)))*298.15*(8.314462/4.184/1000)</f>
        <v>0</v>
      </c>
      <c r="EK116" s="16">
        <f>-(logK!EK116/LOG10(EXP(1)))*298.15*(8.314462/4.184/1000)</f>
        <v>-7.4108156888360819</v>
      </c>
      <c r="EL116" s="16">
        <f>-(logK!EL116/LOG10(EXP(1)))*298.15*(8.314462/4.184/1000)</f>
        <v>0</v>
      </c>
      <c r="EM116" s="16">
        <f>-(logK!EM116/LOG10(EXP(1)))*298.15*(8.314462/4.184/1000)</f>
        <v>0</v>
      </c>
      <c r="EN116" s="16">
        <f>-(logK!EN116/LOG10(EXP(1)))*298.15*(8.314462/4.184/1000)</f>
        <v>0</v>
      </c>
      <c r="EO116" s="16">
        <f>-(logK!EO116/LOG10(EXP(1)))*298.15*(8.314462/4.184/1000)</f>
        <v>0</v>
      </c>
      <c r="EP116" s="16">
        <f>-(logK!EP116/LOG10(EXP(1)))*298.15*(8.314462/4.184/1000)</f>
        <v>0</v>
      </c>
      <c r="EQ116" s="16">
        <f>-(logK!EQ116/LOG10(EXP(1)))*298.15*(8.314462/4.184/1000)</f>
        <v>0</v>
      </c>
      <c r="ER116" s="16">
        <f>-(logK!ER116/LOG10(EXP(1)))*298.15*(8.314462/4.184/1000)</f>
        <v>0</v>
      </c>
      <c r="ES116" s="16">
        <f>-(logK!ES116/LOG10(EXP(1)))*298.15*(8.314462/4.184/1000)</f>
        <v>0</v>
      </c>
      <c r="ET116" s="16">
        <f>-(logK!ET116/LOG10(EXP(1)))*298.15*(8.314462/4.184/1000)</f>
        <v>0</v>
      </c>
      <c r="EU116" s="16">
        <f>-(logK!EU116/LOG10(EXP(1)))*298.15*(8.314462/4.184/1000)</f>
        <v>0</v>
      </c>
      <c r="EV116" s="16">
        <f>-(logK!EV116/LOG10(EXP(1)))*298.15*(8.314462/4.184/1000)</f>
        <v>0</v>
      </c>
      <c r="EW116" s="16">
        <f>-(logK!EW116/LOG10(EXP(1)))*298.15*(8.314462/4.184/1000)</f>
        <v>0</v>
      </c>
      <c r="EX116" s="16">
        <f>-(logK!EX116/LOG10(EXP(1)))*298.15*(8.314462/4.184/1000)</f>
        <v>0</v>
      </c>
      <c r="EY116" s="16">
        <f>-(logK!EY116/LOG10(EXP(1)))*298.15*(8.314462/4.184/1000)</f>
        <v>-7.3459894040903437</v>
      </c>
      <c r="EZ116" s="16">
        <f>-(logK!EZ116/LOG10(EXP(1)))*298.15*(8.314462/4.184/1000)</f>
        <v>0</v>
      </c>
      <c r="FA116" s="16">
        <f>-(logK!FA116/LOG10(EXP(1)))*298.15*(8.314462/4.184/1000)</f>
        <v>-6.2801633189159736</v>
      </c>
      <c r="FB116" s="16">
        <f>-(logK!FB116/LOG10(EXP(1)))*298.15*(8.314462/4.184/1000)</f>
        <v>0</v>
      </c>
      <c r="FC116" s="16">
        <f>-(logK!FC116/LOG10(EXP(1)))*298.15*(8.314462/4.184/1000)</f>
        <v>0</v>
      </c>
      <c r="FD116" s="16">
        <f>-(logK!FD116/LOG10(EXP(1)))*298.15*(8.314462/4.184/1000)</f>
        <v>0</v>
      </c>
      <c r="FE116" s="16">
        <f>-(logK!FE116/LOG10(EXP(1)))*298.15*(8.314462/4.184/1000)</f>
        <v>-6.3775241640097136</v>
      </c>
      <c r="FF116" s="16">
        <f>-(logK!FF116/LOG10(EXP(1)))*298.15*(8.314462/4.184/1000)</f>
        <v>0</v>
      </c>
    </row>
    <row r="117" spans="1:162" ht="12.75">
      <c r="A117" s="157">
        <v>115</v>
      </c>
      <c r="B117" s="16">
        <f>-(logK!B117/LOG10(EXP(1)))*298.15*(8.314462/4.184/1000)</f>
        <v>-6.3183049340706789</v>
      </c>
      <c r="C117" s="16">
        <f>-(logK!C117/LOG10(EXP(1)))*298.15*(8.314462/4.184/1000)</f>
        <v>-5.7781586543581529</v>
      </c>
      <c r="D117" s="16">
        <f>-(logK!D117/LOG10(EXP(1)))*298.15*(8.314462/4.184/1000)</f>
        <v>-6.1624533668887063</v>
      </c>
      <c r="E117" s="16">
        <f>-(logK!E117/LOG10(EXP(1)))*298.15*(8.314462/4.184/1000)</f>
        <v>-5.8477625317883399</v>
      </c>
      <c r="F117" s="16">
        <f>-(logK!F117/LOG10(EXP(1)))*298.15*(8.314462/4.184/1000)</f>
        <v>-6.294444255586674</v>
      </c>
      <c r="G117" s="16">
        <f>-(logK!G117/LOG10(EXP(1)))*298.15*(8.314462/4.184/1000)</f>
        <v>-6.49901307998213</v>
      </c>
      <c r="H117" s="16">
        <f>-(logK!H117/LOG10(EXP(1)))*298.15*(8.314462/4.184/1000)</f>
        <v>-6.5790670887552247</v>
      </c>
      <c r="I117" s="16">
        <f>-(logK!I117/LOG10(EXP(1)))*298.15*(8.314462/4.184/1000)</f>
        <v>0</v>
      </c>
      <c r="J117" s="16">
        <f>-(logK!J117/LOG10(EXP(1)))*298.15*(8.314462/4.184/1000)</f>
        <v>0</v>
      </c>
      <c r="K117" s="16">
        <f>-(logK!K117/LOG10(EXP(1)))*298.15*(8.314462/4.184/1000)</f>
        <v>0</v>
      </c>
      <c r="L117" s="16">
        <f>-(logK!L117/LOG10(EXP(1)))*298.15*(8.314462/4.184/1000)</f>
        <v>0</v>
      </c>
      <c r="M117" s="16">
        <f>-(logK!M117/LOG10(EXP(1)))*298.15*(8.314462/4.184/1000)</f>
        <v>0</v>
      </c>
      <c r="N117" s="16">
        <f>-(logK!N117/LOG10(EXP(1)))*298.15*(8.314462/4.184/1000)</f>
        <v>-6.5643195796407525</v>
      </c>
      <c r="O117" s="16">
        <f>-(logK!O117/LOG10(EXP(1)))*298.15*(8.314462/4.184/1000)</f>
        <v>0</v>
      </c>
      <c r="P117" s="16">
        <f>-(logK!P117/LOG10(EXP(1)))*298.15*(8.314462/4.184/1000)</f>
        <v>0</v>
      </c>
      <c r="Q117" s="16">
        <f>-(logK!Q117/LOG10(EXP(1)))*298.15*(8.314462/4.184/1000)</f>
        <v>0</v>
      </c>
      <c r="R117" s="16">
        <f>-(logK!R117/LOG10(EXP(1)))*298.15*(8.314462/4.184/1000)</f>
        <v>-6.1913617589456553</v>
      </c>
      <c r="S117" s="16">
        <f>-(logK!S117/LOG10(EXP(1)))*298.15*(8.314462/4.184/1000)</f>
        <v>-5.707258742361943</v>
      </c>
      <c r="T117" s="16">
        <f>-(logK!T117/LOG10(EXP(1)))*298.15*(8.314462/4.184/1000)</f>
        <v>-3.8836835380860979</v>
      </c>
      <c r="U117" s="16">
        <f>-(logK!U117/LOG10(EXP(1)))*298.15*(8.314462/4.184/1000)</f>
        <v>-5.3354059616652467</v>
      </c>
      <c r="V117" s="16">
        <f>-(logK!V117/LOG10(EXP(1)))*298.15*(8.314462/4.184/1000)</f>
        <v>-6.0197394974655056</v>
      </c>
      <c r="W117" s="16">
        <f>-(logK!W117/LOG10(EXP(1)))*298.15*(8.314462/4.184/1000)</f>
        <v>-3.7510787382779052</v>
      </c>
      <c r="X117" s="16">
        <f>-(logK!X117/LOG10(EXP(1)))*298.15*(8.314462/4.184/1000)</f>
        <v>-3.1792410028087512</v>
      </c>
      <c r="Y117" s="16">
        <f>-(logK!Y117/LOG10(EXP(1)))*298.15*(8.314462/4.184/1000)</f>
        <v>-3.7902871945174881</v>
      </c>
      <c r="Z117" s="16">
        <f>-(logK!Z117/LOG10(EXP(1)))*298.15*(8.314462/4.184/1000)</f>
        <v>-2.6003228258683575</v>
      </c>
      <c r="AA117" s="16">
        <f>-(logK!AA117/LOG10(EXP(1)))*298.15*(8.314462/4.184/1000)</f>
        <v>0</v>
      </c>
      <c r="AB117" s="16">
        <f>-(logK!AB117/LOG10(EXP(1)))*298.15*(8.314462/4.184/1000)</f>
        <v>0</v>
      </c>
      <c r="AC117" s="16">
        <f>-(logK!AC117/LOG10(EXP(1)))*298.15*(8.314462/4.184/1000)</f>
        <v>-4.5542654650173597</v>
      </c>
      <c r="AD117" s="16">
        <f>-(logK!AD117/LOG10(EXP(1)))*298.15*(8.314462/4.184/1000)</f>
        <v>-4.5809501346083898</v>
      </c>
      <c r="AE117" s="16">
        <f>-(logK!AE117/LOG10(EXP(1)))*298.15*(8.314462/4.184/1000)</f>
        <v>-5.7981721565514279</v>
      </c>
      <c r="AF117" s="16">
        <f>-(logK!AF117/LOG10(EXP(1)))*298.15*(8.314462/4.184/1000)</f>
        <v>0</v>
      </c>
      <c r="AG117" s="16">
        <f>-(logK!AG117/LOG10(EXP(1)))*298.15*(8.314462/4.184/1000)</f>
        <v>-7.6419109301808215</v>
      </c>
      <c r="AH117" s="16">
        <f>-(logK!AH117/LOG10(EXP(1)))*298.15*(8.314462/4.184/1000)</f>
        <v>-6.6986569730266865</v>
      </c>
      <c r="AI117" s="16">
        <f>-(logK!AI117/LOG10(EXP(1)))*298.15*(8.314462/4.184/1000)</f>
        <v>-6.3448531789705491</v>
      </c>
      <c r="AJ117" s="16">
        <f>-(logK!AJ117/LOG10(EXP(1)))*298.15*(8.314462/4.184/1000)</f>
        <v>-6.8766229826458094</v>
      </c>
      <c r="AK117" s="16">
        <f>-(logK!AK117/LOG10(EXP(1)))*298.15*(8.314462/4.184/1000)</f>
        <v>-3.7683364617097328</v>
      </c>
      <c r="AL117" s="16">
        <f>-(logK!AL117/LOG10(EXP(1)))*298.15*(8.314462/4.184/1000)</f>
        <v>-2.6555066134428573</v>
      </c>
      <c r="AM117" s="16">
        <f>-(logK!AM117/LOG10(EXP(1)))*298.15*(8.314462/4.184/1000)</f>
        <v>-2.3874320953120991</v>
      </c>
      <c r="AN117" s="16">
        <f>-(logK!AN117/LOG10(EXP(1)))*298.15*(8.314462/4.184/1000)</f>
        <v>-2.6926823417841454</v>
      </c>
      <c r="AO117" s="16">
        <f>-(logK!AO117/LOG10(EXP(1)))*298.15*(8.314462/4.184/1000)</f>
        <v>0</v>
      </c>
      <c r="AP117" s="16">
        <f>-(logK!AP117/LOG10(EXP(1)))*298.15*(8.314462/4.184/1000)</f>
        <v>-5.6898509517698379</v>
      </c>
      <c r="AQ117" s="16">
        <f>-(logK!AQ117/LOG10(EXP(1)))*298.15*(8.314462/4.184/1000)</f>
        <v>-2.5647841938209974</v>
      </c>
      <c r="AR117" s="16">
        <f>-(logK!AR117/LOG10(EXP(1)))*298.15*(8.314462/4.184/1000)</f>
        <v>-2.5907048851415286</v>
      </c>
      <c r="AS117" s="16">
        <f>-(logK!AS117/LOG10(EXP(1)))*298.15*(8.314462/4.184/1000)</f>
        <v>-3.7562492340728961</v>
      </c>
      <c r="AT117" s="16">
        <f>-(logK!AT117/LOG10(EXP(1)))*298.15*(8.314462/4.184/1000)</f>
        <v>0</v>
      </c>
      <c r="AU117" s="16">
        <f>-(logK!AU117/LOG10(EXP(1)))*298.15*(8.314462/4.184/1000)</f>
        <v>0</v>
      </c>
      <c r="AV117" s="16">
        <f>-(logK!AV117/LOG10(EXP(1)))*298.15*(8.314462/4.184/1000)</f>
        <v>-3.7308333141096583</v>
      </c>
      <c r="AW117" s="16">
        <f>-(logK!AW117/LOG10(EXP(1)))*298.15*(8.314462/4.184/1000)</f>
        <v>-7.3030319973376656</v>
      </c>
      <c r="AX117" s="16">
        <f>-(logK!AX117/LOG10(EXP(1)))*298.15*(8.314462/4.184/1000)</f>
        <v>-6.3862717152069362</v>
      </c>
      <c r="AY117" s="16">
        <f>-(logK!AY117/LOG10(EXP(1)))*298.15*(8.314462/4.184/1000)</f>
        <v>-6.5862430275102772</v>
      </c>
      <c r="AZ117" s="16">
        <f>-(logK!AZ117/LOG10(EXP(1)))*298.15*(8.314462/4.184/1000)</f>
        <v>-6.3093691167996537</v>
      </c>
      <c r="BA117" s="16">
        <f>-(logK!BA117/LOG10(EXP(1)))*298.15*(8.314462/4.184/1000)</f>
        <v>-3.8364123825989171</v>
      </c>
      <c r="BB117" s="16">
        <f>-(logK!BB117/LOG10(EXP(1)))*298.15*(8.314462/4.184/1000)</f>
        <v>-4.5840606175668537</v>
      </c>
      <c r="BC117" s="16">
        <f>-(logK!BC117/LOG10(EXP(1)))*298.15*(8.314462/4.184/1000)</f>
        <v>0</v>
      </c>
      <c r="BD117" s="16">
        <f>-(logK!BD117/LOG10(EXP(1)))*298.15*(8.314462/4.184/1000)</f>
        <v>0</v>
      </c>
      <c r="BE117" s="16">
        <f>-(logK!BE117/LOG10(EXP(1)))*298.15*(8.314462/4.184/1000)</f>
        <v>-6.015755896483614</v>
      </c>
      <c r="BF117" s="16">
        <f>-(logK!BF117/LOG10(EXP(1)))*298.15*(8.314462/4.184/1000)</f>
        <v>-5.6625155364019708</v>
      </c>
      <c r="BG117" s="16">
        <f>-(logK!BG117/LOG10(EXP(1)))*298.15*(8.314462/4.184/1000)</f>
        <v>-5.8783625900156817</v>
      </c>
      <c r="BH117" s="16">
        <f>-(logK!BH117/LOG10(EXP(1)))*298.15*(8.314462/4.184/1000)</f>
        <v>0</v>
      </c>
      <c r="BI117" s="16">
        <f>-(logK!BI117/LOG10(EXP(1)))*298.15*(8.314462/4.184/1000)</f>
        <v>0</v>
      </c>
      <c r="BJ117" s="16">
        <f>-(logK!BJ117/LOG10(EXP(1)))*298.15*(8.314462/4.184/1000)</f>
        <v>0</v>
      </c>
      <c r="BK117" s="16">
        <f>-(logK!BK117/LOG10(EXP(1)))*298.15*(8.314462/4.184/1000)</f>
        <v>0</v>
      </c>
      <c r="BL117" s="16">
        <f>-(logK!BL117/LOG10(EXP(1)))*298.15*(8.314462/4.184/1000)</f>
        <v>0</v>
      </c>
      <c r="BM117" s="16">
        <f>-(logK!BM117/LOG10(EXP(1)))*298.15*(8.314462/4.184/1000)</f>
        <v>0</v>
      </c>
      <c r="BN117" s="16">
        <f>-(logK!BN117/LOG10(EXP(1)))*298.15*(8.314462/4.184/1000)</f>
        <v>0</v>
      </c>
      <c r="BO117" s="16">
        <f>-(logK!BO117/LOG10(EXP(1)))*298.15*(8.314462/4.184/1000)</f>
        <v>-5.8531513070891856</v>
      </c>
      <c r="BP117" s="16">
        <f>-(logK!BP117/LOG10(EXP(1)))*298.15*(8.314462/4.184/1000)</f>
        <v>0</v>
      </c>
      <c r="BQ117" s="16">
        <f>-(logK!BQ117/LOG10(EXP(1)))*298.15*(8.314462/4.184/1000)</f>
        <v>-3.7395099244674785</v>
      </c>
      <c r="BR117" s="16">
        <f>-(logK!BR117/LOG10(EXP(1)))*298.15*(8.314462/4.184/1000)</f>
        <v>0</v>
      </c>
      <c r="BS117" s="16">
        <f>-(logK!BS117/LOG10(EXP(1)))*298.15*(8.314462/4.184/1000)</f>
        <v>-2.7540734528064563</v>
      </c>
      <c r="BT117" s="16">
        <f>-(logK!BT117/LOG10(EXP(1)))*298.15*(8.314462/4.184/1000)</f>
        <v>0</v>
      </c>
      <c r="BU117" s="16">
        <f>-(logK!BU117/LOG10(EXP(1)))*298.15*(8.314462/4.184/1000)</f>
        <v>0</v>
      </c>
      <c r="BV117" s="16">
        <f>-(logK!BV117/LOG10(EXP(1)))*298.15*(8.314462/4.184/1000)</f>
        <v>0</v>
      </c>
      <c r="BW117" s="16">
        <f>-(logK!BW117/LOG10(EXP(1)))*298.15*(8.314462/4.184/1000)</f>
        <v>0</v>
      </c>
      <c r="BX117" s="16">
        <f>-(logK!BX117/LOG10(EXP(1)))*298.15*(8.314462/4.184/1000)</f>
        <v>0</v>
      </c>
      <c r="BY117" s="16">
        <f>-(logK!BY117/LOG10(EXP(1)))*298.15*(8.314462/4.184/1000)</f>
        <v>-5.8534650838788567</v>
      </c>
      <c r="BZ117" s="16">
        <f>-(logK!BZ117/LOG10(EXP(1)))*298.15*(8.314462/4.184/1000)</f>
        <v>0</v>
      </c>
      <c r="CA117" s="16">
        <f>-(logK!CA117/LOG10(EXP(1)))*298.15*(8.314462/4.184/1000)</f>
        <v>-2.5374992555888589</v>
      </c>
      <c r="CB117" s="16">
        <f>-(logK!CB117/LOG10(EXP(1)))*298.15*(8.314462/4.184/1000)</f>
        <v>-2.3843625397609824</v>
      </c>
      <c r="CC117" s="16">
        <f>-(logK!CC117/LOG10(EXP(1)))*298.15*(8.314462/4.184/1000)</f>
        <v>0</v>
      </c>
      <c r="CD117" s="16">
        <f>-(logK!CD117/LOG10(EXP(1)))*298.15*(8.314462/4.184/1000)</f>
        <v>0</v>
      </c>
      <c r="CE117" s="16">
        <f>-(logK!CE117/LOG10(EXP(1)))*298.15*(8.314462/4.184/1000)</f>
        <v>-6.569271795929887</v>
      </c>
      <c r="CF117" s="16">
        <f>-(logK!CF117/LOG10(EXP(1)))*298.15*(8.314462/4.184/1000)</f>
        <v>-4.547594297619602</v>
      </c>
      <c r="CG117" s="16">
        <f>-(logK!CG117/LOG10(EXP(1)))*298.15*(8.314462/4.184/1000)</f>
        <v>0</v>
      </c>
      <c r="CH117" s="16">
        <f>-(logK!CH117/LOG10(EXP(1)))*298.15*(8.314462/4.184/1000)</f>
        <v>0</v>
      </c>
      <c r="CI117" s="16">
        <f>-(logK!CI117/LOG10(EXP(1)))*298.15*(8.314462/4.184/1000)</f>
        <v>0</v>
      </c>
      <c r="CJ117" s="16">
        <f>-(logK!CJ117/LOG10(EXP(1)))*298.15*(8.314462/4.184/1000)</f>
        <v>0</v>
      </c>
      <c r="CK117" s="16">
        <f>-(logK!CK117/LOG10(EXP(1)))*298.15*(8.314462/4.184/1000)</f>
        <v>0</v>
      </c>
      <c r="CL117" s="16">
        <f>-(logK!CL117/LOG10(EXP(1)))*298.15*(8.314462/4.184/1000)</f>
        <v>0</v>
      </c>
      <c r="CM117" s="16">
        <f>-(logK!CM117/LOG10(EXP(1)))*298.15*(8.314462/4.184/1000)</f>
        <v>0</v>
      </c>
      <c r="CN117" s="16">
        <f>-(logK!CN117/LOG10(EXP(1)))*298.15*(8.314462/4.184/1000)</f>
        <v>0</v>
      </c>
      <c r="CO117" s="16">
        <f>-(logK!CO117/LOG10(EXP(1)))*298.15*(8.314462/4.184/1000)</f>
        <v>0</v>
      </c>
      <c r="CP117" s="16">
        <f>-(logK!CP117/LOG10(EXP(1)))*298.15*(8.314462/4.184/1000)</f>
        <v>0</v>
      </c>
      <c r="CQ117" s="16">
        <f>-(logK!CQ117/LOG10(EXP(1)))*298.15*(8.314462/4.184/1000)</f>
        <v>0</v>
      </c>
      <c r="CR117" s="16">
        <f>-(logK!CR117/LOG10(EXP(1)))*298.15*(8.314462/4.184/1000)</f>
        <v>0</v>
      </c>
      <c r="CS117" s="16">
        <f>-(logK!CS117/LOG10(EXP(1)))*298.15*(8.314462/4.184/1000)</f>
        <v>0</v>
      </c>
      <c r="CT117" s="16">
        <f>-(logK!CT117/LOG10(EXP(1)))*298.15*(8.314462/4.184/1000)</f>
        <v>0</v>
      </c>
      <c r="CU117" s="16">
        <f>-(logK!CU117/LOG10(EXP(1)))*298.15*(8.314462/4.184/1000)</f>
        <v>0</v>
      </c>
      <c r="CV117" s="16">
        <f>-(logK!CV117/LOG10(EXP(1)))*298.15*(8.314462/4.184/1000)</f>
        <v>0</v>
      </c>
      <c r="CW117" s="16">
        <f>-(logK!CW117/LOG10(EXP(1)))*298.15*(8.314462/4.184/1000)</f>
        <v>-6.0483068277945549</v>
      </c>
      <c r="CX117" s="16">
        <f>-(logK!CX117/LOG10(EXP(1)))*298.15*(8.314462/4.184/1000)</f>
        <v>0</v>
      </c>
      <c r="CY117" s="16">
        <f>-(logK!CY117/LOG10(EXP(1)))*298.15*(8.314462/4.184/1000)</f>
        <v>0</v>
      </c>
      <c r="CZ117" s="16">
        <f>-(logK!CZ117/LOG10(EXP(1)))*298.15*(8.314462/4.184/1000)</f>
        <v>-5.8264911939425641</v>
      </c>
      <c r="DA117" s="16">
        <f>-(logK!DA117/LOG10(EXP(1)))*298.15*(8.314462/4.184/1000)</f>
        <v>0</v>
      </c>
      <c r="DB117" s="16">
        <f>-(logK!DB117/LOG10(EXP(1)))*298.15*(8.314462/4.184/1000)</f>
        <v>0</v>
      </c>
      <c r="DC117" s="16">
        <f>-(logK!DC117/LOG10(EXP(1)))*298.15*(8.314462/4.184/1000)</f>
        <v>0</v>
      </c>
      <c r="DD117" s="16">
        <f>-(logK!DD117/LOG10(EXP(1)))*298.15*(8.314462/4.184/1000)</f>
        <v>0</v>
      </c>
      <c r="DE117" s="16">
        <f>-(logK!DE117/LOG10(EXP(1)))*298.15*(8.314462/4.184/1000)</f>
        <v>0</v>
      </c>
      <c r="DF117" s="16">
        <f>-(logK!DF117/LOG10(EXP(1)))*298.15*(8.314462/4.184/1000)</f>
        <v>0</v>
      </c>
      <c r="DG117" s="16">
        <f>-(logK!DG117/LOG10(EXP(1)))*298.15*(8.314462/4.184/1000)</f>
        <v>0</v>
      </c>
      <c r="DH117" s="16">
        <f>-(logK!DH117/LOG10(EXP(1)))*298.15*(8.314462/4.184/1000)</f>
        <v>0</v>
      </c>
      <c r="DI117" s="16">
        <f>-(logK!DI117/LOG10(EXP(1)))*298.15*(8.314462/4.184/1000)</f>
        <v>0</v>
      </c>
      <c r="DJ117" s="16">
        <f>-(logK!DJ117/LOG10(EXP(1)))*298.15*(8.314462/4.184/1000)</f>
        <v>0</v>
      </c>
      <c r="DK117" s="16">
        <f>-(logK!DK117/LOG10(EXP(1)))*298.15*(8.314462/4.184/1000)</f>
        <v>0</v>
      </c>
      <c r="DL117" s="16">
        <f>-(logK!DL117/LOG10(EXP(1)))*298.15*(8.314462/4.184/1000)</f>
        <v>-6.3993957704965929</v>
      </c>
      <c r="DM117" s="16">
        <f>-(logK!DM117/LOG10(EXP(1)))*298.15*(8.314462/4.184/1000)</f>
        <v>0</v>
      </c>
      <c r="DN117" s="16">
        <f>-(logK!DN117/LOG10(EXP(1)))*298.15*(8.314462/4.184/1000)</f>
        <v>0</v>
      </c>
      <c r="DO117" s="16">
        <f>-(logK!DO117/LOG10(EXP(1)))*298.15*(8.314462/4.184/1000)</f>
        <v>0</v>
      </c>
      <c r="DP117" s="16">
        <f>-(logK!DP117/LOG10(EXP(1)))*298.15*(8.314462/4.184/1000)</f>
        <v>0</v>
      </c>
      <c r="DQ117" s="16">
        <f>-(logK!DQ117/LOG10(EXP(1)))*298.15*(8.314462/4.184/1000)</f>
        <v>0</v>
      </c>
      <c r="DR117" s="16">
        <f>-(logK!DR117/LOG10(EXP(1)))*298.15*(8.314462/4.184/1000)</f>
        <v>-6.0419085097791188</v>
      </c>
      <c r="DS117" s="16">
        <f>-(logK!DS117/LOG10(EXP(1)))*298.15*(8.314462/4.184/1000)</f>
        <v>-5.5832486980968739</v>
      </c>
      <c r="DT117" s="16">
        <f>-(logK!DT117/LOG10(EXP(1)))*298.15*(8.314462/4.184/1000)</f>
        <v>0</v>
      </c>
      <c r="DU117" s="16">
        <f>-(logK!DU117/LOG10(EXP(1)))*298.15*(8.314462/4.184/1000)</f>
        <v>0</v>
      </c>
      <c r="DV117" s="16">
        <f>-(logK!DV117/LOG10(EXP(1)))*298.15*(8.314462/4.184/1000)</f>
        <v>0</v>
      </c>
      <c r="DW117" s="16">
        <f>-(logK!DW117/LOG10(EXP(1)))*298.15*(8.314462/4.184/1000)</f>
        <v>0</v>
      </c>
      <c r="DX117" s="16">
        <f>-(logK!DX117/LOG10(EXP(1)))*298.15*(8.314462/4.184/1000)</f>
        <v>0</v>
      </c>
      <c r="DY117" s="16">
        <f>-(logK!DY117/LOG10(EXP(1)))*298.15*(8.314462/4.184/1000)</f>
        <v>-6.9901146832223873</v>
      </c>
      <c r="DZ117" s="16">
        <f>-(logK!DZ117/LOG10(EXP(1)))*298.15*(8.314462/4.184/1000)</f>
        <v>0</v>
      </c>
      <c r="EA117" s="16">
        <f>-(logK!EA117/LOG10(EXP(1)))*298.15*(8.314462/4.184/1000)</f>
        <v>0</v>
      </c>
      <c r="EB117" s="16">
        <f>-(logK!EB117/LOG10(EXP(1)))*298.15*(8.314462/4.184/1000)</f>
        <v>0</v>
      </c>
      <c r="EC117" s="16">
        <f>-(logK!EC117/LOG10(EXP(1)))*298.15*(8.314462/4.184/1000)</f>
        <v>0</v>
      </c>
      <c r="ED117" s="16">
        <f>-(logK!ED117/LOG10(EXP(1)))*298.15*(8.314462/4.184/1000)</f>
        <v>0</v>
      </c>
      <c r="EE117" s="16">
        <f>-(logK!EE117/LOG10(EXP(1)))*298.15*(8.314462/4.184/1000)</f>
        <v>-6.8116302597768543</v>
      </c>
      <c r="EF117" s="16">
        <f>-(logK!EF117/LOG10(EXP(1)))*298.15*(8.314462/4.184/1000)</f>
        <v>-4.1804618112370653</v>
      </c>
      <c r="EG117" s="16">
        <f>-(logK!EG117/LOG10(EXP(1)))*298.15*(8.314462/4.184/1000)</f>
        <v>-6.7341273927284657</v>
      </c>
      <c r="EH117" s="16">
        <f>-(logK!EH117/LOG10(EXP(1)))*298.15*(8.314462/4.184/1000)</f>
        <v>0</v>
      </c>
      <c r="EI117" s="16">
        <f>-(logK!EI117/LOG10(EXP(1)))*298.15*(8.314462/4.184/1000)</f>
        <v>0</v>
      </c>
      <c r="EJ117" s="16">
        <f>-(logK!EJ117/LOG10(EXP(1)))*298.15*(8.314462/4.184/1000)</f>
        <v>0</v>
      </c>
      <c r="EK117" s="16">
        <f>-(logK!EK117/LOG10(EXP(1)))*298.15*(8.314462/4.184/1000)</f>
        <v>-3.5039454102403127</v>
      </c>
      <c r="EL117" s="16">
        <f>-(logK!EL117/LOG10(EXP(1)))*298.15*(8.314462/4.184/1000)</f>
        <v>0</v>
      </c>
      <c r="EM117" s="16">
        <f>-(logK!EM117/LOG10(EXP(1)))*298.15*(8.314462/4.184/1000)</f>
        <v>0</v>
      </c>
      <c r="EN117" s="16">
        <f>-(logK!EN117/LOG10(EXP(1)))*298.15*(8.314462/4.184/1000)</f>
        <v>0</v>
      </c>
      <c r="EO117" s="16">
        <f>-(logK!EO117/LOG10(EXP(1)))*298.15*(8.314462/4.184/1000)</f>
        <v>0</v>
      </c>
      <c r="EP117" s="16">
        <f>-(logK!EP117/LOG10(EXP(1)))*298.15*(8.314462/4.184/1000)</f>
        <v>0</v>
      </c>
      <c r="EQ117" s="16">
        <f>-(logK!EQ117/LOG10(EXP(1)))*298.15*(8.314462/4.184/1000)</f>
        <v>0</v>
      </c>
      <c r="ER117" s="16">
        <f>-(logK!ER117/LOG10(EXP(1)))*298.15*(8.314462/4.184/1000)</f>
        <v>0</v>
      </c>
      <c r="ES117" s="16">
        <f>-(logK!ES117/LOG10(EXP(1)))*298.15*(8.314462/4.184/1000)</f>
        <v>0</v>
      </c>
      <c r="ET117" s="16">
        <f>-(logK!ET117/LOG10(EXP(1)))*298.15*(8.314462/4.184/1000)</f>
        <v>0</v>
      </c>
      <c r="EU117" s="16">
        <f>-(logK!EU117/LOG10(EXP(1)))*298.15*(8.314462/4.184/1000)</f>
        <v>0</v>
      </c>
      <c r="EV117" s="16">
        <f>-(logK!EV117/LOG10(EXP(1)))*298.15*(8.314462/4.184/1000)</f>
        <v>0</v>
      </c>
      <c r="EW117" s="16">
        <f>-(logK!EW117/LOG10(EXP(1)))*298.15*(8.314462/4.184/1000)</f>
        <v>0</v>
      </c>
      <c r="EX117" s="16">
        <f>-(logK!EX117/LOG10(EXP(1)))*298.15*(8.314462/4.184/1000)</f>
        <v>0</v>
      </c>
      <c r="EY117" s="16">
        <f>-(logK!EY117/LOG10(EXP(1)))*298.15*(8.314462/4.184/1000)</f>
        <v>-5.6750625152480199</v>
      </c>
      <c r="EZ117" s="16">
        <f>-(logK!EZ117/LOG10(EXP(1)))*298.15*(8.314462/4.184/1000)</f>
        <v>0</v>
      </c>
      <c r="FA117" s="16">
        <f>-(logK!FA117/LOG10(EXP(1)))*298.15*(8.314462/4.184/1000)</f>
        <v>-6.0980745551299744</v>
      </c>
      <c r="FB117" s="16">
        <f>-(logK!FB117/LOG10(EXP(1)))*298.15*(8.314462/4.184/1000)</f>
        <v>0</v>
      </c>
      <c r="FC117" s="16">
        <f>-(logK!FC117/LOG10(EXP(1)))*298.15*(8.314462/4.184/1000)</f>
        <v>0</v>
      </c>
      <c r="FD117" s="16">
        <f>-(logK!FD117/LOG10(EXP(1)))*298.15*(8.314462/4.184/1000)</f>
        <v>0</v>
      </c>
      <c r="FE117" s="16">
        <f>-(logK!FE117/LOG10(EXP(1)))*298.15*(8.314462/4.184/1000)</f>
        <v>-2.4723564655596291</v>
      </c>
      <c r="FF117" s="16">
        <f>-(logK!FF117/LOG10(EXP(1)))*298.15*(8.314462/4.184/1000)</f>
        <v>0</v>
      </c>
    </row>
    <row r="118" spans="1:162" ht="12.75">
      <c r="A118" s="157">
        <v>116</v>
      </c>
      <c r="B118" s="16">
        <f>-(logK!B118/LOG10(EXP(1)))*298.15*(8.314462/4.184/1000)</f>
        <v>-5.5752132837875106</v>
      </c>
      <c r="C118" s="16">
        <f>-(logK!C118/LOG10(EXP(1)))*298.15*(8.314462/4.184/1000)</f>
        <v>-5.4591022291406439</v>
      </c>
      <c r="D118" s="16">
        <f>-(logK!D118/LOG10(EXP(1)))*298.15*(8.314462/4.184/1000)</f>
        <v>-5.576577530699117</v>
      </c>
      <c r="E118" s="16">
        <f>-(logK!E118/LOG10(EXP(1)))*298.15*(8.314462/4.184/1000)</f>
        <v>-5.46693300641327</v>
      </c>
      <c r="F118" s="16">
        <f>-(logK!F118/LOG10(EXP(1)))*298.15*(8.314462/4.184/1000)</f>
        <v>-5.5447632927204431</v>
      </c>
      <c r="G118" s="16">
        <f>-(logK!G118/LOG10(EXP(1)))*298.15*(8.314462/4.184/1000)</f>
        <v>-5.5347360779201331</v>
      </c>
      <c r="H118" s="16">
        <f>-(logK!H118/LOG10(EXP(1)))*298.15*(8.314462/4.184/1000)</f>
        <v>-5.6438349034413378</v>
      </c>
      <c r="I118" s="16">
        <f>-(logK!I118/LOG10(EXP(1)))*298.15*(8.314462/4.184/1000)</f>
        <v>0</v>
      </c>
      <c r="J118" s="16">
        <f>-(logK!J118/LOG10(EXP(1)))*298.15*(8.314462/4.184/1000)</f>
        <v>0</v>
      </c>
      <c r="K118" s="16">
        <f>-(logK!K118/LOG10(EXP(1)))*298.15*(8.314462/4.184/1000)</f>
        <v>0</v>
      </c>
      <c r="L118" s="16">
        <f>-(logK!L118/LOG10(EXP(1)))*298.15*(8.314462/4.184/1000)</f>
        <v>0</v>
      </c>
      <c r="M118" s="16">
        <f>-(logK!M118/LOG10(EXP(1)))*298.15*(8.314462/4.184/1000)</f>
        <v>0</v>
      </c>
      <c r="N118" s="16">
        <f>-(logK!N118/LOG10(EXP(1)))*298.15*(8.314462/4.184/1000)</f>
        <v>-5.4589248770421364</v>
      </c>
      <c r="O118" s="16">
        <f>-(logK!O118/LOG10(EXP(1)))*298.15*(8.314462/4.184/1000)</f>
        <v>0</v>
      </c>
      <c r="P118" s="16">
        <f>-(logK!P118/LOG10(EXP(1)))*298.15*(8.314462/4.184/1000)</f>
        <v>0</v>
      </c>
      <c r="Q118" s="16">
        <f>-(logK!Q118/LOG10(EXP(1)))*298.15*(8.314462/4.184/1000)</f>
        <v>0</v>
      </c>
      <c r="R118" s="16">
        <f>-(logK!R118/LOG10(EXP(1)))*298.15*(8.314462/4.184/1000)</f>
        <v>-6.1867233194461928</v>
      </c>
      <c r="S118" s="16">
        <f>-(logK!S118/LOG10(EXP(1)))*298.15*(8.314462/4.184/1000)</f>
        <v>-6.0140642303132212</v>
      </c>
      <c r="T118" s="16">
        <f>-(logK!T118/LOG10(EXP(1)))*298.15*(8.314462/4.184/1000)</f>
        <v>-6.4001324638288608</v>
      </c>
      <c r="U118" s="16">
        <f>-(logK!U118/LOG10(EXP(1)))*298.15*(8.314462/4.184/1000)</f>
        <v>-6.1922894468455496</v>
      </c>
      <c r="V118" s="16">
        <f>-(logK!V118/LOG10(EXP(1)))*298.15*(8.314462/4.184/1000)</f>
        <v>-5.9260020921689955</v>
      </c>
      <c r="W118" s="16">
        <f>-(logK!W118/LOG10(EXP(1)))*298.15*(8.314462/4.184/1000)</f>
        <v>-6.3202148797469277</v>
      </c>
      <c r="X118" s="16">
        <f>-(logK!X118/LOG10(EXP(1)))*298.15*(8.314462/4.184/1000)</f>
        <v>-6.1146365126368822</v>
      </c>
      <c r="Y118" s="16">
        <f>-(logK!Y118/LOG10(EXP(1)))*298.15*(8.314462/4.184/1000)</f>
        <v>-6.4229153872526981</v>
      </c>
      <c r="Z118" s="16">
        <f>-(logK!Z118/LOG10(EXP(1)))*298.15*(8.314462/4.184/1000)</f>
        <v>-5.4917350152662818</v>
      </c>
      <c r="AA118" s="16">
        <f>-(logK!AA118/LOG10(EXP(1)))*298.15*(8.314462/4.184/1000)</f>
        <v>0</v>
      </c>
      <c r="AB118" s="16">
        <f>-(logK!AB118/LOG10(EXP(1)))*298.15*(8.314462/4.184/1000)</f>
        <v>0</v>
      </c>
      <c r="AC118" s="16">
        <f>-(logK!AC118/LOG10(EXP(1)))*298.15*(8.314462/4.184/1000)</f>
        <v>-5.699086903361418</v>
      </c>
      <c r="AD118" s="16">
        <f>-(logK!AD118/LOG10(EXP(1)))*298.15*(8.314462/4.184/1000)</f>
        <v>-6.6907579834084832</v>
      </c>
      <c r="AE118" s="16">
        <f>-(logK!AE118/LOG10(EXP(1)))*298.15*(8.314462/4.184/1000)</f>
        <v>-6.0613217433312849</v>
      </c>
      <c r="AF118" s="16">
        <f>-(logK!AF118/LOG10(EXP(1)))*298.15*(8.314462/4.184/1000)</f>
        <v>0</v>
      </c>
      <c r="AG118" s="16">
        <f>-(logK!AG118/LOG10(EXP(1)))*298.15*(8.314462/4.184/1000)</f>
        <v>-5.8114599214704787</v>
      </c>
      <c r="AH118" s="16">
        <f>-(logK!AH118/LOG10(EXP(1)))*298.15*(8.314462/4.184/1000)</f>
        <v>-5.6468226041777561</v>
      </c>
      <c r="AI118" s="16">
        <f>-(logK!AI118/LOG10(EXP(1)))*298.15*(8.314462/4.184/1000)</f>
        <v>-5.5340675969334443</v>
      </c>
      <c r="AJ118" s="16">
        <f>-(logK!AJ118/LOG10(EXP(1)))*298.15*(8.314462/4.184/1000)</f>
        <v>-5.6214885390292162</v>
      </c>
      <c r="AK118" s="16">
        <f>-(logK!AK118/LOG10(EXP(1)))*298.15*(8.314462/4.184/1000)</f>
        <v>-6.1611164049153313</v>
      </c>
      <c r="AL118" s="16">
        <f>-(logK!AL118/LOG10(EXP(1)))*298.15*(8.314462/4.184/1000)</f>
        <v>-5.4290205847397122</v>
      </c>
      <c r="AM118" s="16">
        <f>-(logK!AM118/LOG10(EXP(1)))*298.15*(8.314462/4.184/1000)</f>
        <v>-5.3069204861508945</v>
      </c>
      <c r="AN118" s="16">
        <f>-(logK!AN118/LOG10(EXP(1)))*298.15*(8.314462/4.184/1000)</f>
        <v>-5.4515988711268069</v>
      </c>
      <c r="AO118" s="16">
        <f>-(logK!AO118/LOG10(EXP(1)))*298.15*(8.314462/4.184/1000)</f>
        <v>0</v>
      </c>
      <c r="AP118" s="16">
        <f>-(logK!AP118/LOG10(EXP(1)))*298.15*(8.314462/4.184/1000)</f>
        <v>-6.0666150213483192</v>
      </c>
      <c r="AQ118" s="16">
        <f>-(logK!AQ118/LOG10(EXP(1)))*298.15*(8.314462/4.184/1000)</f>
        <v>-5.3791710025895956</v>
      </c>
      <c r="AR118" s="16">
        <f>-(logK!AR118/LOG10(EXP(1)))*298.15*(8.314462/4.184/1000)</f>
        <v>-5.3934137403467721</v>
      </c>
      <c r="AS118" s="16">
        <f>-(logK!AS118/LOG10(EXP(1)))*298.15*(8.314462/4.184/1000)</f>
        <v>-6.1162463239925788</v>
      </c>
      <c r="AT118" s="16">
        <f>-(logK!AT118/LOG10(EXP(1)))*298.15*(8.314462/4.184/1000)</f>
        <v>0</v>
      </c>
      <c r="AU118" s="16">
        <f>-(logK!AU118/LOG10(EXP(1)))*298.15*(8.314462/4.184/1000)</f>
        <v>0</v>
      </c>
      <c r="AV118" s="16">
        <f>-(logK!AV118/LOG10(EXP(1)))*298.15*(8.314462/4.184/1000)</f>
        <v>-6.0720856514638628</v>
      </c>
      <c r="AW118" s="16">
        <f>-(logK!AW118/LOG10(EXP(1)))*298.15*(8.314462/4.184/1000)</f>
        <v>-6.3789866366989543</v>
      </c>
      <c r="AX118" s="16">
        <f>-(logK!AX118/LOG10(EXP(1)))*298.15*(8.314462/4.184/1000)</f>
        <v>-5.5476418537039347</v>
      </c>
      <c r="AY118" s="16">
        <f>-(logK!AY118/LOG10(EXP(1)))*298.15*(8.314462/4.184/1000)</f>
        <v>-5.5207389046070459</v>
      </c>
      <c r="AZ118" s="16">
        <f>-(logK!AZ118/LOG10(EXP(1)))*298.15*(8.314462/4.184/1000)</f>
        <v>-6.3998323295083086</v>
      </c>
      <c r="BA118" s="16">
        <f>-(logK!BA118/LOG10(EXP(1)))*298.15*(8.314462/4.184/1000)</f>
        <v>-6.2423845934397546</v>
      </c>
      <c r="BB118" s="16">
        <f>-(logK!BB118/LOG10(EXP(1)))*298.15*(8.314462/4.184/1000)</f>
        <v>-6.666883662455362</v>
      </c>
      <c r="BC118" s="16">
        <f>-(logK!BC118/LOG10(EXP(1)))*298.15*(8.314462/4.184/1000)</f>
        <v>0</v>
      </c>
      <c r="BD118" s="16">
        <f>-(logK!BD118/LOG10(EXP(1)))*298.15*(8.314462/4.184/1000)</f>
        <v>0</v>
      </c>
      <c r="BE118" s="16">
        <f>-(logK!BE118/LOG10(EXP(1)))*298.15*(8.314462/4.184/1000)</f>
        <v>-6.2005977105372363</v>
      </c>
      <c r="BF118" s="16">
        <f>-(logK!BF118/LOG10(EXP(1)))*298.15*(8.314462/4.184/1000)</f>
        <v>-6.2512330989084361</v>
      </c>
      <c r="BG118" s="16">
        <f>-(logK!BG118/LOG10(EXP(1)))*298.15*(8.314462/4.184/1000)</f>
        <v>-6.1149912168339018</v>
      </c>
      <c r="BH118" s="16">
        <f>-(logK!BH118/LOG10(EXP(1)))*298.15*(8.314462/4.184/1000)</f>
        <v>0</v>
      </c>
      <c r="BI118" s="16">
        <f>-(logK!BI118/LOG10(EXP(1)))*298.15*(8.314462/4.184/1000)</f>
        <v>0</v>
      </c>
      <c r="BJ118" s="16">
        <f>-(logK!BJ118/LOG10(EXP(1)))*298.15*(8.314462/4.184/1000)</f>
        <v>0</v>
      </c>
      <c r="BK118" s="16">
        <f>-(logK!BK118/LOG10(EXP(1)))*298.15*(8.314462/4.184/1000)</f>
        <v>0</v>
      </c>
      <c r="BL118" s="16">
        <f>-(logK!BL118/LOG10(EXP(1)))*298.15*(8.314462/4.184/1000)</f>
        <v>0</v>
      </c>
      <c r="BM118" s="16">
        <f>-(logK!BM118/LOG10(EXP(1)))*298.15*(8.314462/4.184/1000)</f>
        <v>0</v>
      </c>
      <c r="BN118" s="16">
        <f>-(logK!BN118/LOG10(EXP(1)))*298.15*(8.314462/4.184/1000)</f>
        <v>0</v>
      </c>
      <c r="BO118" s="16">
        <f>-(logK!BO118/LOG10(EXP(1)))*298.15*(8.314462/4.184/1000)</f>
        <v>-6.2992327622464153</v>
      </c>
      <c r="BP118" s="16">
        <f>-(logK!BP118/LOG10(EXP(1)))*298.15*(8.314462/4.184/1000)</f>
        <v>0</v>
      </c>
      <c r="BQ118" s="16">
        <f>-(logK!BQ118/LOG10(EXP(1)))*298.15*(8.314462/4.184/1000)</f>
        <v>-6.1389337501326029</v>
      </c>
      <c r="BR118" s="16">
        <f>-(logK!BR118/LOG10(EXP(1)))*298.15*(8.314462/4.184/1000)</f>
        <v>0</v>
      </c>
      <c r="BS118" s="16">
        <f>-(logK!BS118/LOG10(EXP(1)))*298.15*(8.314462/4.184/1000)</f>
        <v>-5.5363458892758288</v>
      </c>
      <c r="BT118" s="16">
        <f>-(logK!BT118/LOG10(EXP(1)))*298.15*(8.314462/4.184/1000)</f>
        <v>0</v>
      </c>
      <c r="BU118" s="16">
        <f>-(logK!BU118/LOG10(EXP(1)))*298.15*(8.314462/4.184/1000)</f>
        <v>0</v>
      </c>
      <c r="BV118" s="16">
        <f>-(logK!BV118/LOG10(EXP(1)))*298.15*(8.314462/4.184/1000)</f>
        <v>0</v>
      </c>
      <c r="BW118" s="16">
        <f>-(logK!BW118/LOG10(EXP(1)))*298.15*(8.314462/4.184/1000)</f>
        <v>0</v>
      </c>
      <c r="BX118" s="16">
        <f>-(logK!BX118/LOG10(EXP(1)))*298.15*(8.314462/4.184/1000)</f>
        <v>0</v>
      </c>
      <c r="BY118" s="16">
        <f>-(logK!BY118/LOG10(EXP(1)))*298.15*(8.314462/4.184/1000)</f>
        <v>-6.046983508290297</v>
      </c>
      <c r="BZ118" s="16">
        <f>-(logK!BZ118/LOG10(EXP(1)))*298.15*(8.314462/4.184/1000)</f>
        <v>0</v>
      </c>
      <c r="CA118" s="16">
        <f>-(logK!CA118/LOG10(EXP(1)))*298.15*(8.314462/4.184/1000)</f>
        <v>-5.3752419714841677</v>
      </c>
      <c r="CB118" s="16">
        <f>-(logK!CB118/LOG10(EXP(1)))*298.15*(8.314462/4.184/1000)</f>
        <v>-5.2717365583005513</v>
      </c>
      <c r="CC118" s="16">
        <f>-(logK!CC118/LOG10(EXP(1)))*298.15*(8.314462/4.184/1000)</f>
        <v>0</v>
      </c>
      <c r="CD118" s="16">
        <f>-(logK!CD118/LOG10(EXP(1)))*298.15*(8.314462/4.184/1000)</f>
        <v>0</v>
      </c>
      <c r="CE118" s="16">
        <f>-(logK!CE118/LOG10(EXP(1)))*298.15*(8.314462/4.184/1000)</f>
        <v>-6.146000549134726</v>
      </c>
      <c r="CF118" s="16">
        <f>-(logK!CF118/LOG10(EXP(1)))*298.15*(8.314462/4.184/1000)</f>
        <v>-6.4470489151190247</v>
      </c>
      <c r="CG118" s="16">
        <f>-(logK!CG118/LOG10(EXP(1)))*298.15*(8.314462/4.184/1000)</f>
        <v>0</v>
      </c>
      <c r="CH118" s="16">
        <f>-(logK!CH118/LOG10(EXP(1)))*298.15*(8.314462/4.184/1000)</f>
        <v>0</v>
      </c>
      <c r="CI118" s="16">
        <f>-(logK!CI118/LOG10(EXP(1)))*298.15*(8.314462/4.184/1000)</f>
        <v>0</v>
      </c>
      <c r="CJ118" s="16">
        <f>-(logK!CJ118/LOG10(EXP(1)))*298.15*(8.314462/4.184/1000)</f>
        <v>0</v>
      </c>
      <c r="CK118" s="16">
        <f>-(logK!CK118/LOG10(EXP(1)))*298.15*(8.314462/4.184/1000)</f>
        <v>0</v>
      </c>
      <c r="CL118" s="16">
        <f>-(logK!CL118/LOG10(EXP(1)))*298.15*(8.314462/4.184/1000)</f>
        <v>0</v>
      </c>
      <c r="CM118" s="16">
        <f>-(logK!CM118/LOG10(EXP(1)))*298.15*(8.314462/4.184/1000)</f>
        <v>0</v>
      </c>
      <c r="CN118" s="16">
        <f>-(logK!CN118/LOG10(EXP(1)))*298.15*(8.314462/4.184/1000)</f>
        <v>0</v>
      </c>
      <c r="CO118" s="16">
        <f>-(logK!CO118/LOG10(EXP(1)))*298.15*(8.314462/4.184/1000)</f>
        <v>0</v>
      </c>
      <c r="CP118" s="16">
        <f>-(logK!CP118/LOG10(EXP(1)))*298.15*(8.314462/4.184/1000)</f>
        <v>0</v>
      </c>
      <c r="CQ118" s="16">
        <f>-(logK!CQ118/LOG10(EXP(1)))*298.15*(8.314462/4.184/1000)</f>
        <v>0</v>
      </c>
      <c r="CR118" s="16">
        <f>-(logK!CR118/LOG10(EXP(1)))*298.15*(8.314462/4.184/1000)</f>
        <v>0</v>
      </c>
      <c r="CS118" s="16">
        <f>-(logK!CS118/LOG10(EXP(1)))*298.15*(8.314462/4.184/1000)</f>
        <v>0</v>
      </c>
      <c r="CT118" s="16">
        <f>-(logK!CT118/LOG10(EXP(1)))*298.15*(8.314462/4.184/1000)</f>
        <v>0</v>
      </c>
      <c r="CU118" s="16">
        <f>-(logK!CU118/LOG10(EXP(1)))*298.15*(8.314462/4.184/1000)</f>
        <v>0</v>
      </c>
      <c r="CV118" s="16">
        <f>-(logK!CV118/LOG10(EXP(1)))*298.15*(8.314462/4.184/1000)</f>
        <v>0</v>
      </c>
      <c r="CW118" s="16">
        <f>-(logK!CW118/LOG10(EXP(1)))*298.15*(8.314462/4.184/1000)</f>
        <v>-5.5502748502433352</v>
      </c>
      <c r="CX118" s="16">
        <f>-(logK!CX118/LOG10(EXP(1)))*298.15*(8.314462/4.184/1000)</f>
        <v>0</v>
      </c>
      <c r="CY118" s="16">
        <f>-(logK!CY118/LOG10(EXP(1)))*298.15*(8.314462/4.184/1000)</f>
        <v>0</v>
      </c>
      <c r="CZ118" s="16">
        <f>-(logK!CZ118/LOG10(EXP(1)))*298.15*(8.314462/4.184/1000)</f>
        <v>-5.4909219241069644</v>
      </c>
      <c r="DA118" s="16">
        <f>-(logK!DA118/LOG10(EXP(1)))*298.15*(8.314462/4.184/1000)</f>
        <v>0</v>
      </c>
      <c r="DB118" s="16">
        <f>-(logK!DB118/LOG10(EXP(1)))*298.15*(8.314462/4.184/1000)</f>
        <v>0</v>
      </c>
      <c r="DC118" s="16">
        <f>-(logK!DC118/LOG10(EXP(1)))*298.15*(8.314462/4.184/1000)</f>
        <v>0</v>
      </c>
      <c r="DD118" s="16">
        <f>-(logK!DD118/LOG10(EXP(1)))*298.15*(8.314462/4.184/1000)</f>
        <v>0</v>
      </c>
      <c r="DE118" s="16">
        <f>-(logK!DE118/LOG10(EXP(1)))*298.15*(8.314462/4.184/1000)</f>
        <v>0</v>
      </c>
      <c r="DF118" s="16">
        <f>-(logK!DF118/LOG10(EXP(1)))*298.15*(8.314462/4.184/1000)</f>
        <v>0</v>
      </c>
      <c r="DG118" s="16">
        <f>-(logK!DG118/LOG10(EXP(1)))*298.15*(8.314462/4.184/1000)</f>
        <v>0</v>
      </c>
      <c r="DH118" s="16">
        <f>-(logK!DH118/LOG10(EXP(1)))*298.15*(8.314462/4.184/1000)</f>
        <v>0</v>
      </c>
      <c r="DI118" s="16">
        <f>-(logK!DI118/LOG10(EXP(1)))*298.15*(8.314462/4.184/1000)</f>
        <v>0</v>
      </c>
      <c r="DJ118" s="16">
        <f>-(logK!DJ118/LOG10(EXP(1)))*298.15*(8.314462/4.184/1000)</f>
        <v>0</v>
      </c>
      <c r="DK118" s="16">
        <f>-(logK!DK118/LOG10(EXP(1)))*298.15*(8.314462/4.184/1000)</f>
        <v>0</v>
      </c>
      <c r="DL118" s="16">
        <f>-(logK!DL118/LOG10(EXP(1)))*298.15*(8.314462/4.184/1000)</f>
        <v>-5.9419910659730295</v>
      </c>
      <c r="DM118" s="16">
        <f>-(logK!DM118/LOG10(EXP(1)))*298.15*(8.314462/4.184/1000)</f>
        <v>0</v>
      </c>
      <c r="DN118" s="16">
        <f>-(logK!DN118/LOG10(EXP(1)))*298.15*(8.314462/4.184/1000)</f>
        <v>0</v>
      </c>
      <c r="DO118" s="16">
        <f>-(logK!DO118/LOG10(EXP(1)))*298.15*(8.314462/4.184/1000)</f>
        <v>0</v>
      </c>
      <c r="DP118" s="16">
        <f>-(logK!DP118/LOG10(EXP(1)))*298.15*(8.314462/4.184/1000)</f>
        <v>0</v>
      </c>
      <c r="DQ118" s="16">
        <f>-(logK!DQ118/LOG10(EXP(1)))*298.15*(8.314462/4.184/1000)</f>
        <v>0</v>
      </c>
      <c r="DR118" s="16">
        <f>-(logK!DR118/LOG10(EXP(1)))*298.15*(8.314462/4.184/1000)</f>
        <v>-6.2645536057533668</v>
      </c>
      <c r="DS118" s="16">
        <f>-(logK!DS118/LOG10(EXP(1)))*298.15*(8.314462/4.184/1000)</f>
        <v>-6.1024401452471171</v>
      </c>
      <c r="DT118" s="16">
        <f>-(logK!DT118/LOG10(EXP(1)))*298.15*(8.314462/4.184/1000)</f>
        <v>0</v>
      </c>
      <c r="DU118" s="16">
        <f>-(logK!DU118/LOG10(EXP(1)))*298.15*(8.314462/4.184/1000)</f>
        <v>0</v>
      </c>
      <c r="DV118" s="16">
        <f>-(logK!DV118/LOG10(EXP(1)))*298.15*(8.314462/4.184/1000)</f>
        <v>0</v>
      </c>
      <c r="DW118" s="16">
        <f>-(logK!DW118/LOG10(EXP(1)))*298.15*(8.314462/4.184/1000)</f>
        <v>0</v>
      </c>
      <c r="DX118" s="16">
        <f>-(logK!DX118/LOG10(EXP(1)))*298.15*(8.314462/4.184/1000)</f>
        <v>0</v>
      </c>
      <c r="DY118" s="16">
        <f>-(logK!DY118/LOG10(EXP(1)))*298.15*(8.314462/4.184/1000)</f>
        <v>-6.1662050458956248</v>
      </c>
      <c r="DZ118" s="16">
        <f>-(logK!DZ118/LOG10(EXP(1)))*298.15*(8.314462/4.184/1000)</f>
        <v>0</v>
      </c>
      <c r="EA118" s="16">
        <f>-(logK!EA118/LOG10(EXP(1)))*298.15*(8.314462/4.184/1000)</f>
        <v>0</v>
      </c>
      <c r="EB118" s="16">
        <f>-(logK!EB118/LOG10(EXP(1)))*298.15*(8.314462/4.184/1000)</f>
        <v>0</v>
      </c>
      <c r="EC118" s="16">
        <f>-(logK!EC118/LOG10(EXP(1)))*298.15*(8.314462/4.184/1000)</f>
        <v>0</v>
      </c>
      <c r="ED118" s="16">
        <f>-(logK!ED118/LOG10(EXP(1)))*298.15*(8.314462/4.184/1000)</f>
        <v>0</v>
      </c>
      <c r="EE118" s="16">
        <f>-(logK!EE118/LOG10(EXP(1)))*298.15*(8.314462/4.184/1000)</f>
        <v>-4.5433105623171555</v>
      </c>
      <c r="EF118" s="16">
        <f>-(logK!EF118/LOG10(EXP(1)))*298.15*(8.314462/4.184/1000)</f>
        <v>-6.3432433676148543</v>
      </c>
      <c r="EG118" s="16">
        <f>-(logK!EG118/LOG10(EXP(1)))*298.15*(8.314462/4.184/1000)</f>
        <v>-4.6644284031296177</v>
      </c>
      <c r="EH118" s="16">
        <f>-(logK!EH118/LOG10(EXP(1)))*298.15*(8.314462/4.184/1000)</f>
        <v>0</v>
      </c>
      <c r="EI118" s="16">
        <f>-(logK!EI118/LOG10(EXP(1)))*298.15*(8.314462/4.184/1000)</f>
        <v>0</v>
      </c>
      <c r="EJ118" s="16">
        <f>-(logK!EJ118/LOG10(EXP(1)))*298.15*(8.314462/4.184/1000)</f>
        <v>0</v>
      </c>
      <c r="EK118" s="16">
        <f>-(logK!EK118/LOG10(EXP(1)))*298.15*(8.314462/4.184/1000)</f>
        <v>-6.2199563742129369</v>
      </c>
      <c r="EL118" s="16">
        <f>-(logK!EL118/LOG10(EXP(1)))*298.15*(8.314462/4.184/1000)</f>
        <v>0</v>
      </c>
      <c r="EM118" s="16">
        <f>-(logK!EM118/LOG10(EXP(1)))*298.15*(8.314462/4.184/1000)</f>
        <v>0</v>
      </c>
      <c r="EN118" s="16">
        <f>-(logK!EN118/LOG10(EXP(1)))*298.15*(8.314462/4.184/1000)</f>
        <v>0</v>
      </c>
      <c r="EO118" s="16">
        <f>-(logK!EO118/LOG10(EXP(1)))*298.15*(8.314462/4.184/1000)</f>
        <v>0</v>
      </c>
      <c r="EP118" s="16">
        <f>-(logK!EP118/LOG10(EXP(1)))*298.15*(8.314462/4.184/1000)</f>
        <v>0</v>
      </c>
      <c r="EQ118" s="16">
        <f>-(logK!EQ118/LOG10(EXP(1)))*298.15*(8.314462/4.184/1000)</f>
        <v>0</v>
      </c>
      <c r="ER118" s="16">
        <f>-(logK!ER118/LOG10(EXP(1)))*298.15*(8.314462/4.184/1000)</f>
        <v>0</v>
      </c>
      <c r="ES118" s="16">
        <f>-(logK!ES118/LOG10(EXP(1)))*298.15*(8.314462/4.184/1000)</f>
        <v>0</v>
      </c>
      <c r="ET118" s="16">
        <f>-(logK!ET118/LOG10(EXP(1)))*298.15*(8.314462/4.184/1000)</f>
        <v>0</v>
      </c>
      <c r="EU118" s="16">
        <f>-(logK!EU118/LOG10(EXP(1)))*298.15*(8.314462/4.184/1000)</f>
        <v>0</v>
      </c>
      <c r="EV118" s="16">
        <f>-(logK!EV118/LOG10(EXP(1)))*298.15*(8.314462/4.184/1000)</f>
        <v>0</v>
      </c>
      <c r="EW118" s="16">
        <f>-(logK!EW118/LOG10(EXP(1)))*298.15*(8.314462/4.184/1000)</f>
        <v>0</v>
      </c>
      <c r="EX118" s="16">
        <f>-(logK!EX118/LOG10(EXP(1)))*298.15*(8.314462/4.184/1000)</f>
        <v>0</v>
      </c>
      <c r="EY118" s="16">
        <f>-(logK!EY118/LOG10(EXP(1)))*298.15*(8.314462/4.184/1000)</f>
        <v>-6.2101610813875991</v>
      </c>
      <c r="EZ118" s="16">
        <f>-(logK!EZ118/LOG10(EXP(1)))*298.15*(8.314462/4.184/1000)</f>
        <v>0</v>
      </c>
      <c r="FA118" s="16">
        <f>-(logK!FA118/LOG10(EXP(1)))*298.15*(8.314462/4.184/1000)</f>
        <v>-5.7642160509215312</v>
      </c>
      <c r="FB118" s="16">
        <f>-(logK!FB118/LOG10(EXP(1)))*298.15*(8.314462/4.184/1000)</f>
        <v>0</v>
      </c>
      <c r="FC118" s="16">
        <f>-(logK!FC118/LOG10(EXP(1)))*298.15*(8.314462/4.184/1000)</f>
        <v>0</v>
      </c>
      <c r="FD118" s="16">
        <f>-(logK!FD118/LOG10(EXP(1)))*298.15*(8.314462/4.184/1000)</f>
        <v>0</v>
      </c>
      <c r="FE118" s="16">
        <f>-(logK!FE118/LOG10(EXP(1)))*298.15*(8.314462/4.184/1000)</f>
        <v>-5.3071796930640991</v>
      </c>
      <c r="FF118" s="16">
        <f>-(logK!FF118/LOG10(EXP(1)))*298.15*(8.314462/4.184/1000)</f>
        <v>0</v>
      </c>
    </row>
    <row r="119" spans="1:162" ht="12.75">
      <c r="A119" s="157">
        <v>117</v>
      </c>
      <c r="B119" s="16">
        <f>-(logK!B119/LOG10(EXP(1)))*298.15*(8.314462/4.184/1000)</f>
        <v>-6.0575700643243646</v>
      </c>
      <c r="C119" s="16">
        <f>-(logK!C119/LOG10(EXP(1)))*298.15*(8.314462/4.184/1000)</f>
        <v>-5.8204148381982659</v>
      </c>
      <c r="D119" s="16">
        <f>-(logK!D119/LOG10(EXP(1)))*298.15*(8.314462/4.184/1000)</f>
        <v>-6.0131829268083239</v>
      </c>
      <c r="E119" s="16">
        <f>-(logK!E119/LOG10(EXP(1)))*298.15*(8.314462/4.184/1000)</f>
        <v>-5.8801415679884173</v>
      </c>
      <c r="F119" s="16">
        <f>-(logK!F119/LOG10(EXP(1)))*298.15*(8.314462/4.184/1000)</f>
        <v>-5.9789212298702274</v>
      </c>
      <c r="G119" s="16">
        <f>-(logK!G119/LOG10(EXP(1)))*298.15*(8.314462/4.184/1000)</f>
        <v>-6.0407652708671922</v>
      </c>
      <c r="H119" s="16">
        <f>-(logK!H119/LOG10(EXP(1)))*298.15*(8.314462/4.184/1000)</f>
        <v>-6.6416314521215183</v>
      </c>
      <c r="I119" s="16">
        <f>-(logK!I119/LOG10(EXP(1)))*298.15*(8.314462/4.184/1000)</f>
        <v>0</v>
      </c>
      <c r="J119" s="16">
        <f>-(logK!J119/LOG10(EXP(1)))*298.15*(8.314462/4.184/1000)</f>
        <v>0</v>
      </c>
      <c r="K119" s="16">
        <f>-(logK!K119/LOG10(EXP(1)))*298.15*(8.314462/4.184/1000)</f>
        <v>0</v>
      </c>
      <c r="L119" s="16">
        <f>-(logK!L119/LOG10(EXP(1)))*298.15*(8.314462/4.184/1000)</f>
        <v>0</v>
      </c>
      <c r="M119" s="16">
        <f>-(logK!M119/LOG10(EXP(1)))*298.15*(8.314462/4.184/1000)</f>
        <v>0</v>
      </c>
      <c r="N119" s="16">
        <f>-(logK!N119/LOG10(EXP(1)))*298.15*(8.314462/4.184/1000)</f>
        <v>-5.9397155021244679</v>
      </c>
      <c r="O119" s="16">
        <f>-(logK!O119/LOG10(EXP(1)))*298.15*(8.314462/4.184/1000)</f>
        <v>0</v>
      </c>
      <c r="P119" s="16">
        <f>-(logK!P119/LOG10(EXP(1)))*298.15*(8.314462/4.184/1000)</f>
        <v>0</v>
      </c>
      <c r="Q119" s="16">
        <f>-(logK!Q119/LOG10(EXP(1)))*298.15*(8.314462/4.184/1000)</f>
        <v>0</v>
      </c>
      <c r="R119" s="16">
        <f>-(logK!R119/LOG10(EXP(1)))*298.15*(8.314462/4.184/1000)</f>
        <v>-6.8582875041538118</v>
      </c>
      <c r="S119" s="16">
        <f>-(logK!S119/LOG10(EXP(1)))*298.15*(8.314462/4.184/1000)</f>
        <v>-6.9399567812702481</v>
      </c>
      <c r="T119" s="16">
        <f>-(logK!T119/LOG10(EXP(1)))*298.15*(8.314462/4.184/1000)</f>
        <v>-6.899555973229921</v>
      </c>
      <c r="U119" s="16">
        <f>-(logK!U119/LOG10(EXP(1)))*298.15*(8.314462/4.184/1000)</f>
        <v>-6.9357085163875052</v>
      </c>
      <c r="V119" s="16">
        <f>-(logK!V119/LOG10(EXP(1)))*298.15*(8.314462/4.184/1000)</f>
        <v>-6.7228450707694778</v>
      </c>
      <c r="W119" s="16">
        <f>-(logK!W119/LOG10(EXP(1)))*298.15*(8.314462/4.184/1000)</f>
        <v>-6.9025109320404612</v>
      </c>
      <c r="X119" s="16">
        <f>-(logK!X119/LOG10(EXP(1)))*298.15*(8.314462/4.184/1000)</f>
        <v>-6.4103943290979686</v>
      </c>
      <c r="Y119" s="16">
        <f>-(logK!Y119/LOG10(EXP(1)))*298.15*(8.314462/4.184/1000)</f>
        <v>-6.9450617932134815</v>
      </c>
      <c r="Z119" s="16">
        <f>-(logK!Z119/LOG10(EXP(1)))*298.15*(8.314462/4.184/1000)</f>
        <v>-5.6383015179678582</v>
      </c>
      <c r="AA119" s="16">
        <f>-(logK!AA119/LOG10(EXP(1)))*298.15*(8.314462/4.184/1000)</f>
        <v>0</v>
      </c>
      <c r="AB119" s="16">
        <f>-(logK!AB119/LOG10(EXP(1)))*298.15*(8.314462/4.184/1000)</f>
        <v>0</v>
      </c>
      <c r="AC119" s="16">
        <f>-(logK!AC119/LOG10(EXP(1)))*298.15*(8.314462/4.184/1000)</f>
        <v>-5.9757343490847132</v>
      </c>
      <c r="AD119" s="16">
        <f>-(logK!AD119/LOG10(EXP(1)))*298.15*(8.314462/4.184/1000)</f>
        <v>-7.384682174997339</v>
      </c>
      <c r="AE119" s="16">
        <f>-(logK!AE119/LOG10(EXP(1)))*298.15*(8.314462/4.184/1000)</f>
        <v>-6.4677909251630945</v>
      </c>
      <c r="AF119" s="16">
        <f>-(logK!AF119/LOG10(EXP(1)))*298.15*(8.314462/4.184/1000)</f>
        <v>0</v>
      </c>
      <c r="AG119" s="16">
        <f>-(logK!AG119/LOG10(EXP(1)))*298.15*(8.314462/4.184/1000)</f>
        <v>-6.8838425773020315</v>
      </c>
      <c r="AH119" s="16">
        <f>-(logK!AH119/LOG10(EXP(1)))*298.15*(8.314462/4.184/1000)</f>
        <v>-6.2065158136397844</v>
      </c>
      <c r="AI119" s="16">
        <f>-(logK!AI119/LOG10(EXP(1)))*298.15*(8.314462/4.184/1000)</f>
        <v>-6.0308417388321631</v>
      </c>
      <c r="AJ119" s="16">
        <f>-(logK!AJ119/LOG10(EXP(1)))*298.15*(8.314462/4.184/1000)</f>
        <v>-6.3348314211578858</v>
      </c>
      <c r="AK119" s="16">
        <f>-(logK!AK119/LOG10(EXP(1)))*298.15*(8.314462/4.184/1000)</f>
        <v>-6.6251267929848963</v>
      </c>
      <c r="AL119" s="16">
        <f>-(logK!AL119/LOG10(EXP(1)))*298.15*(8.314462/4.184/1000)</f>
        <v>-5.5819526635308474</v>
      </c>
      <c r="AM119" s="16">
        <f>-(logK!AM119/LOG10(EXP(1)))*298.15*(8.314462/4.184/1000)</f>
        <v>-5.4679016217205092</v>
      </c>
      <c r="AN119" s="16">
        <f>-(logK!AN119/LOG10(EXP(1)))*298.15*(8.314462/4.184/1000)</f>
        <v>-5.6037260442400925</v>
      </c>
      <c r="AO119" s="16">
        <f>-(logK!AO119/LOG10(EXP(1)))*298.15*(8.314462/4.184/1000)</f>
        <v>0</v>
      </c>
      <c r="AP119" s="16">
        <f>-(logK!AP119/LOG10(EXP(1)))*298.15*(8.314462/4.184/1000)</f>
        <v>-7.1264766190251452</v>
      </c>
      <c r="AQ119" s="16">
        <f>-(logK!AQ119/LOG10(EXP(1)))*298.15*(8.314462/4.184/1000)</f>
        <v>-5.5343568172787059</v>
      </c>
      <c r="AR119" s="16">
        <f>-(logK!AR119/LOG10(EXP(1)))*298.15*(8.314462/4.184/1000)</f>
        <v>-5.5479556304936031</v>
      </c>
      <c r="AS119" s="16">
        <f>-(logK!AS119/LOG10(EXP(1)))*298.15*(8.314462/4.184/1000)</f>
        <v>-6.5529690453361837</v>
      </c>
      <c r="AT119" s="16">
        <f>-(logK!AT119/LOG10(EXP(1)))*298.15*(8.314462/4.184/1000)</f>
        <v>0</v>
      </c>
      <c r="AU119" s="16">
        <f>-(logK!AU119/LOG10(EXP(1)))*298.15*(8.314462/4.184/1000)</f>
        <v>0</v>
      </c>
      <c r="AV119" s="16">
        <f>-(logK!AV119/LOG10(EXP(1)))*298.15*(8.314462/4.184/1000)</f>
        <v>-6.4712342843679895</v>
      </c>
      <c r="AW119" s="16">
        <f>-(logK!AW119/LOG10(EXP(1)))*298.15*(8.314462/4.184/1000)</f>
        <v>-7.1219800612044875</v>
      </c>
      <c r="AX119" s="16">
        <f>-(logK!AX119/LOG10(EXP(1)))*298.15*(8.314462/4.184/1000)</f>
        <v>-6.028907236711504</v>
      </c>
      <c r="AY119" s="16">
        <f>-(logK!AY119/LOG10(EXP(1)))*298.15*(8.314462/4.184/1000)</f>
        <v>-5.9589977679731208</v>
      </c>
      <c r="AZ119" s="16">
        <f>-(logK!AZ119/LOG10(EXP(1)))*298.15*(8.314462/4.184/1000)</f>
        <v>-6.9280769191639751</v>
      </c>
      <c r="BA119" s="16">
        <f>-(logK!BA119/LOG10(EXP(1)))*298.15*(8.314462/4.184/1000)</f>
        <v>-6.7286676765882154</v>
      </c>
      <c r="BB119" s="16">
        <f>-(logK!BB119/LOG10(EXP(1)))*298.15*(8.314462/4.184/1000)</f>
        <v>-7.3512144697617972</v>
      </c>
      <c r="BC119" s="16">
        <f>-(logK!BC119/LOG10(EXP(1)))*298.15*(8.314462/4.184/1000)</f>
        <v>0</v>
      </c>
      <c r="BD119" s="16">
        <f>-(logK!BD119/LOG10(EXP(1)))*298.15*(8.314462/4.184/1000)</f>
        <v>0</v>
      </c>
      <c r="BE119" s="16">
        <f>-(logK!BE119/LOG10(EXP(1)))*298.15*(8.314462/4.184/1000)</f>
        <v>-6.866352931895233</v>
      </c>
      <c r="BF119" s="16">
        <f>-(logK!BF119/LOG10(EXP(1)))*298.15*(8.314462/4.184/1000)</f>
        <v>-6.9713407357730004</v>
      </c>
      <c r="BG119" s="16">
        <f>-(logK!BG119/LOG10(EXP(1)))*298.15*(8.314462/4.184/1000)</f>
        <v>-6.6584635305169249</v>
      </c>
      <c r="BH119" s="16">
        <f>-(logK!BH119/LOG10(EXP(1)))*298.15*(8.314462/4.184/1000)</f>
        <v>0</v>
      </c>
      <c r="BI119" s="16">
        <f>-(logK!BI119/LOG10(EXP(1)))*298.15*(8.314462/4.184/1000)</f>
        <v>0</v>
      </c>
      <c r="BJ119" s="16">
        <f>-(logK!BJ119/LOG10(EXP(1)))*298.15*(8.314462/4.184/1000)</f>
        <v>0</v>
      </c>
      <c r="BK119" s="16">
        <f>-(logK!BK119/LOG10(EXP(1)))*298.15*(8.314462/4.184/1000)</f>
        <v>0</v>
      </c>
      <c r="BL119" s="16">
        <f>-(logK!BL119/LOG10(EXP(1)))*298.15*(8.314462/4.184/1000)</f>
        <v>0</v>
      </c>
      <c r="BM119" s="16">
        <f>-(logK!BM119/LOG10(EXP(1)))*298.15*(8.314462/4.184/1000)</f>
        <v>0</v>
      </c>
      <c r="BN119" s="16">
        <f>-(logK!BN119/LOG10(EXP(1)))*298.15*(8.314462/4.184/1000)</f>
        <v>0</v>
      </c>
      <c r="BO119" s="16">
        <f>-(logK!BO119/LOG10(EXP(1)))*298.15*(8.314462/4.184/1000)</f>
        <v>-6.9754435719349654</v>
      </c>
      <c r="BP119" s="16">
        <f>-(logK!BP119/LOG10(EXP(1)))*298.15*(8.314462/4.184/1000)</f>
        <v>0</v>
      </c>
      <c r="BQ119" s="16">
        <f>-(logK!BQ119/LOG10(EXP(1)))*298.15*(8.314462/4.184/1000)</f>
        <v>-6.5857655410912139</v>
      </c>
      <c r="BR119" s="16">
        <f>-(logK!BR119/LOG10(EXP(1)))*298.15*(8.314462/4.184/1000)</f>
        <v>0</v>
      </c>
      <c r="BS119" s="16">
        <f>-(logK!BS119/LOG10(EXP(1)))*298.15*(8.314462/4.184/1000)</f>
        <v>-5.6897609114736731</v>
      </c>
      <c r="BT119" s="16">
        <f>-(logK!BT119/LOG10(EXP(1)))*298.15*(8.314462/4.184/1000)</f>
        <v>0</v>
      </c>
      <c r="BU119" s="16">
        <f>-(logK!BU119/LOG10(EXP(1)))*298.15*(8.314462/4.184/1000)</f>
        <v>0</v>
      </c>
      <c r="BV119" s="16">
        <f>-(logK!BV119/LOG10(EXP(1)))*298.15*(8.314462/4.184/1000)</f>
        <v>0</v>
      </c>
      <c r="BW119" s="16">
        <f>-(logK!BW119/LOG10(EXP(1)))*298.15*(8.314462/4.184/1000)</f>
        <v>0</v>
      </c>
      <c r="BX119" s="16">
        <f>-(logK!BX119/LOG10(EXP(1)))*298.15*(8.314462/4.184/1000)</f>
        <v>0</v>
      </c>
      <c r="BY119" s="16">
        <f>-(logK!BY119/LOG10(EXP(1)))*298.15*(8.314462/4.184/1000)</f>
        <v>-6.9565078248018626</v>
      </c>
      <c r="BZ119" s="16">
        <f>-(logK!BZ119/LOG10(EXP(1)))*298.15*(8.314462/4.184/1000)</f>
        <v>0</v>
      </c>
      <c r="CA119" s="16">
        <f>-(logK!CA119/LOG10(EXP(1)))*298.15*(8.314462/4.184/1000)</f>
        <v>-5.5317156352578349</v>
      </c>
      <c r="CB119" s="16">
        <f>-(logK!CB119/LOG10(EXP(1)))*298.15*(8.314462/4.184/1000)</f>
        <v>-5.4309469013789009</v>
      </c>
      <c r="CC119" s="16">
        <f>-(logK!CC119/LOG10(EXP(1)))*298.15*(8.314462/4.184/1000)</f>
        <v>0</v>
      </c>
      <c r="CD119" s="16">
        <f>-(logK!CD119/LOG10(EXP(1)))*298.15*(8.314462/4.184/1000)</f>
        <v>0</v>
      </c>
      <c r="CE119" s="16">
        <f>-(logK!CE119/LOG10(EXP(1)))*298.15*(8.314462/4.184/1000)</f>
        <v>-6.8969611756040452</v>
      </c>
      <c r="CF119" s="16">
        <f>-(logK!CF119/LOG10(EXP(1)))*298.15*(8.314462/4.184/1000)</f>
        <v>-7.2502983972164126</v>
      </c>
      <c r="CG119" s="16">
        <f>-(logK!CG119/LOG10(EXP(1)))*298.15*(8.314462/4.184/1000)</f>
        <v>0</v>
      </c>
      <c r="CH119" s="16">
        <f>-(logK!CH119/LOG10(EXP(1)))*298.15*(8.314462/4.184/1000)</f>
        <v>0</v>
      </c>
      <c r="CI119" s="16">
        <f>-(logK!CI119/LOG10(EXP(1)))*298.15*(8.314462/4.184/1000)</f>
        <v>0</v>
      </c>
      <c r="CJ119" s="16">
        <f>-(logK!CJ119/LOG10(EXP(1)))*298.15*(8.314462/4.184/1000)</f>
        <v>0</v>
      </c>
      <c r="CK119" s="16">
        <f>-(logK!CK119/LOG10(EXP(1)))*298.15*(8.314462/4.184/1000)</f>
        <v>0</v>
      </c>
      <c r="CL119" s="16">
        <f>-(logK!CL119/LOG10(EXP(1)))*298.15*(8.314462/4.184/1000)</f>
        <v>0</v>
      </c>
      <c r="CM119" s="16">
        <f>-(logK!CM119/LOG10(EXP(1)))*298.15*(8.314462/4.184/1000)</f>
        <v>0</v>
      </c>
      <c r="CN119" s="16">
        <f>-(logK!CN119/LOG10(EXP(1)))*298.15*(8.314462/4.184/1000)</f>
        <v>0</v>
      </c>
      <c r="CO119" s="16">
        <f>-(logK!CO119/LOG10(EXP(1)))*298.15*(8.314462/4.184/1000)</f>
        <v>0</v>
      </c>
      <c r="CP119" s="16">
        <f>-(logK!CP119/LOG10(EXP(1)))*298.15*(8.314462/4.184/1000)</f>
        <v>0</v>
      </c>
      <c r="CQ119" s="16">
        <f>-(logK!CQ119/LOG10(EXP(1)))*298.15*(8.314462/4.184/1000)</f>
        <v>0</v>
      </c>
      <c r="CR119" s="16">
        <f>-(logK!CR119/LOG10(EXP(1)))*298.15*(8.314462/4.184/1000)</f>
        <v>0</v>
      </c>
      <c r="CS119" s="16">
        <f>-(logK!CS119/LOG10(EXP(1)))*298.15*(8.314462/4.184/1000)</f>
        <v>0</v>
      </c>
      <c r="CT119" s="16">
        <f>-(logK!CT119/LOG10(EXP(1)))*298.15*(8.314462/4.184/1000)</f>
        <v>0</v>
      </c>
      <c r="CU119" s="16">
        <f>-(logK!CU119/LOG10(EXP(1)))*298.15*(8.314462/4.184/1000)</f>
        <v>0</v>
      </c>
      <c r="CV119" s="16">
        <f>-(logK!CV119/LOG10(EXP(1)))*298.15*(8.314462/4.184/1000)</f>
        <v>0</v>
      </c>
      <c r="CW119" s="16">
        <f>-(logK!CW119/LOG10(EXP(1)))*298.15*(8.314462/4.184/1000)</f>
        <v>-5.9665529673695987</v>
      </c>
      <c r="CX119" s="16">
        <f>-(logK!CX119/LOG10(EXP(1)))*298.15*(8.314462/4.184/1000)</f>
        <v>0</v>
      </c>
      <c r="CY119" s="16">
        <f>-(logK!CY119/LOG10(EXP(1)))*298.15*(8.314462/4.184/1000)</f>
        <v>0</v>
      </c>
      <c r="CZ119" s="16">
        <f>-(logK!CZ119/LOG10(EXP(1)))*298.15*(8.314462/4.184/1000)</f>
        <v>-5.864051367063543</v>
      </c>
      <c r="DA119" s="16">
        <f>-(logK!DA119/LOG10(EXP(1)))*298.15*(8.314462/4.184/1000)</f>
        <v>0</v>
      </c>
      <c r="DB119" s="16">
        <f>-(logK!DB119/LOG10(EXP(1)))*298.15*(8.314462/4.184/1000)</f>
        <v>0</v>
      </c>
      <c r="DC119" s="16">
        <f>-(logK!DC119/LOG10(EXP(1)))*298.15*(8.314462/4.184/1000)</f>
        <v>0</v>
      </c>
      <c r="DD119" s="16">
        <f>-(logK!DD119/LOG10(EXP(1)))*298.15*(8.314462/4.184/1000)</f>
        <v>0</v>
      </c>
      <c r="DE119" s="16">
        <f>-(logK!DE119/LOG10(EXP(1)))*298.15*(8.314462/4.184/1000)</f>
        <v>0</v>
      </c>
      <c r="DF119" s="16">
        <f>-(logK!DF119/LOG10(EXP(1)))*298.15*(8.314462/4.184/1000)</f>
        <v>0</v>
      </c>
      <c r="DG119" s="16">
        <f>-(logK!DG119/LOG10(EXP(1)))*298.15*(8.314462/4.184/1000)</f>
        <v>0</v>
      </c>
      <c r="DH119" s="16">
        <f>-(logK!DH119/LOG10(EXP(1)))*298.15*(8.314462/4.184/1000)</f>
        <v>0</v>
      </c>
      <c r="DI119" s="16">
        <f>-(logK!DI119/LOG10(EXP(1)))*298.15*(8.314462/4.184/1000)</f>
        <v>0</v>
      </c>
      <c r="DJ119" s="16">
        <f>-(logK!DJ119/LOG10(EXP(1)))*298.15*(8.314462/4.184/1000)</f>
        <v>0</v>
      </c>
      <c r="DK119" s="16">
        <f>-(logK!DK119/LOG10(EXP(1)))*298.15*(8.314462/4.184/1000)</f>
        <v>0</v>
      </c>
      <c r="DL119" s="16">
        <f>-(logK!DL119/LOG10(EXP(1)))*298.15*(8.314462/4.184/1000)</f>
        <v>-6.7473987866845793</v>
      </c>
      <c r="DM119" s="16">
        <f>-(logK!DM119/LOG10(EXP(1)))*298.15*(8.314462/4.184/1000)</f>
        <v>0</v>
      </c>
      <c r="DN119" s="16">
        <f>-(logK!DN119/LOG10(EXP(1)))*298.15*(8.314462/4.184/1000)</f>
        <v>0</v>
      </c>
      <c r="DO119" s="16">
        <f>-(logK!DO119/LOG10(EXP(1)))*298.15*(8.314462/4.184/1000)</f>
        <v>0</v>
      </c>
      <c r="DP119" s="16">
        <f>-(logK!DP119/LOG10(EXP(1)))*298.15*(8.314462/4.184/1000)</f>
        <v>0</v>
      </c>
      <c r="DQ119" s="16">
        <f>-(logK!DQ119/LOG10(EXP(1)))*298.15*(8.314462/4.184/1000)</f>
        <v>0</v>
      </c>
      <c r="DR119" s="16">
        <f>-(logK!DR119/LOG10(EXP(1)))*298.15*(8.314462/4.184/1000)</f>
        <v>-6.9107946392877384</v>
      </c>
      <c r="DS119" s="16">
        <f>-(logK!DS119/LOG10(EXP(1)))*298.15*(8.314462/4.184/1000)</f>
        <v>-6.6072551584428467</v>
      </c>
      <c r="DT119" s="16">
        <f>-(logK!DT119/LOG10(EXP(1)))*298.15*(8.314462/4.184/1000)</f>
        <v>0</v>
      </c>
      <c r="DU119" s="16">
        <f>-(logK!DU119/LOG10(EXP(1)))*298.15*(8.314462/4.184/1000)</f>
        <v>0</v>
      </c>
      <c r="DV119" s="16">
        <f>-(logK!DV119/LOG10(EXP(1)))*298.15*(8.314462/4.184/1000)</f>
        <v>0</v>
      </c>
      <c r="DW119" s="16">
        <f>-(logK!DW119/LOG10(EXP(1)))*298.15*(8.314462/4.184/1000)</f>
        <v>0</v>
      </c>
      <c r="DX119" s="16">
        <f>-(logK!DX119/LOG10(EXP(1)))*298.15*(8.314462/4.184/1000)</f>
        <v>0</v>
      </c>
      <c r="DY119" s="16">
        <f>-(logK!DY119/LOG10(EXP(1)))*298.15*(8.314462/4.184/1000)</f>
        <v>-6.8358374569764084</v>
      </c>
      <c r="DZ119" s="16">
        <f>-(logK!DZ119/LOG10(EXP(1)))*298.15*(8.314462/4.184/1000)</f>
        <v>0</v>
      </c>
      <c r="EA119" s="16">
        <f>-(logK!EA119/LOG10(EXP(1)))*298.15*(8.314462/4.184/1000)</f>
        <v>0</v>
      </c>
      <c r="EB119" s="16">
        <f>-(logK!EB119/LOG10(EXP(1)))*298.15*(8.314462/4.184/1000)</f>
        <v>0</v>
      </c>
      <c r="EC119" s="16">
        <f>-(logK!EC119/LOG10(EXP(1)))*298.15*(8.314462/4.184/1000)</f>
        <v>0</v>
      </c>
      <c r="ED119" s="16">
        <f>-(logK!ED119/LOG10(EXP(1)))*298.15*(8.314462/4.184/1000)</f>
        <v>0</v>
      </c>
      <c r="EE119" s="16">
        <f>-(logK!EE119/LOG10(EXP(1)))*298.15*(8.314462/4.184/1000)</f>
        <v>-5.5404931998871128</v>
      </c>
      <c r="EF119" s="16">
        <f>-(logK!EF119/LOG10(EXP(1)))*298.15*(8.314462/4.184/1000)</f>
        <v>-6.8971794551099013</v>
      </c>
      <c r="EG119" s="16">
        <f>-(logK!EG119/LOG10(EXP(1)))*298.15*(8.314462/4.184/1000)</f>
        <v>-5.8275252931015622</v>
      </c>
      <c r="EH119" s="16">
        <f>-(logK!EH119/LOG10(EXP(1)))*298.15*(8.314462/4.184/1000)</f>
        <v>0</v>
      </c>
      <c r="EI119" s="16">
        <f>-(logK!EI119/LOG10(EXP(1)))*298.15*(8.314462/4.184/1000)</f>
        <v>0</v>
      </c>
      <c r="EJ119" s="16">
        <f>-(logK!EJ119/LOG10(EXP(1)))*298.15*(8.314462/4.184/1000)</f>
        <v>0</v>
      </c>
      <c r="EK119" s="16">
        <f>-(logK!EK119/LOG10(EXP(1)))*298.15*(8.314462/4.184/1000)</f>
        <v>-6.7941215149132912</v>
      </c>
      <c r="EL119" s="16">
        <f>-(logK!EL119/LOG10(EXP(1)))*298.15*(8.314462/4.184/1000)</f>
        <v>0</v>
      </c>
      <c r="EM119" s="16">
        <f>-(logK!EM119/LOG10(EXP(1)))*298.15*(8.314462/4.184/1000)</f>
        <v>0</v>
      </c>
      <c r="EN119" s="16">
        <f>-(logK!EN119/LOG10(EXP(1)))*298.15*(8.314462/4.184/1000)</f>
        <v>0</v>
      </c>
      <c r="EO119" s="16">
        <f>-(logK!EO119/LOG10(EXP(1)))*298.15*(8.314462/4.184/1000)</f>
        <v>0</v>
      </c>
      <c r="EP119" s="16">
        <f>-(logK!EP119/LOG10(EXP(1)))*298.15*(8.314462/4.184/1000)</f>
        <v>0</v>
      </c>
      <c r="EQ119" s="16">
        <f>-(logK!EQ119/LOG10(EXP(1)))*298.15*(8.314462/4.184/1000)</f>
        <v>0</v>
      </c>
      <c r="ER119" s="16">
        <f>-(logK!ER119/LOG10(EXP(1)))*298.15*(8.314462/4.184/1000)</f>
        <v>0</v>
      </c>
      <c r="ES119" s="16">
        <f>-(logK!ES119/LOG10(EXP(1)))*298.15*(8.314462/4.184/1000)</f>
        <v>0</v>
      </c>
      <c r="ET119" s="16">
        <f>-(logK!ET119/LOG10(EXP(1)))*298.15*(8.314462/4.184/1000)</f>
        <v>0</v>
      </c>
      <c r="EU119" s="16">
        <f>-(logK!EU119/LOG10(EXP(1)))*298.15*(8.314462/4.184/1000)</f>
        <v>0</v>
      </c>
      <c r="EV119" s="16">
        <f>-(logK!EV119/LOG10(EXP(1)))*298.15*(8.314462/4.184/1000)</f>
        <v>0</v>
      </c>
      <c r="EW119" s="16">
        <f>-(logK!EW119/LOG10(EXP(1)))*298.15*(8.314462/4.184/1000)</f>
        <v>0</v>
      </c>
      <c r="EX119" s="16">
        <f>-(logK!EX119/LOG10(EXP(1)))*298.15*(8.314462/4.184/1000)</f>
        <v>0</v>
      </c>
      <c r="EY119" s="16">
        <f>-(logK!EY119/LOG10(EXP(1)))*298.15*(8.314462/4.184/1000)</f>
        <v>-6.7552159214880865</v>
      </c>
      <c r="EZ119" s="16">
        <f>-(logK!EZ119/LOG10(EXP(1)))*298.15*(8.314462/4.184/1000)</f>
        <v>0</v>
      </c>
      <c r="FA119" s="16">
        <f>-(logK!FA119/LOG10(EXP(1)))*298.15*(8.314462/4.184/1000)</f>
        <v>-6.7614150594544284</v>
      </c>
      <c r="FB119" s="16">
        <f>-(logK!FB119/LOG10(EXP(1)))*298.15*(8.314462/4.184/1000)</f>
        <v>0</v>
      </c>
      <c r="FC119" s="16">
        <f>-(logK!FC119/LOG10(EXP(1)))*298.15*(8.314462/4.184/1000)</f>
        <v>0</v>
      </c>
      <c r="FD119" s="16">
        <f>-(logK!FD119/LOG10(EXP(1)))*298.15*(8.314462/4.184/1000)</f>
        <v>0</v>
      </c>
      <c r="FE119" s="16">
        <f>-(logK!FE119/LOG10(EXP(1)))*298.15*(8.314462/4.184/1000)</f>
        <v>-5.463492375702196</v>
      </c>
      <c r="FF119" s="16">
        <f>-(logK!FF119/LOG10(EXP(1)))*298.15*(8.314462/4.184/1000)</f>
        <v>0</v>
      </c>
    </row>
    <row r="120" spans="1:162" ht="12.75">
      <c r="A120" s="157">
        <v>118</v>
      </c>
      <c r="B120" s="16">
        <f>-(logK!B120/LOG10(EXP(1)))*298.15*(8.314462/4.184/1000)</f>
        <v>-2.9877416638264891</v>
      </c>
      <c r="C120" s="16">
        <f>-(logK!C120/LOG10(EXP(1)))*298.15*(8.314462/4.184/1000)</f>
        <v>-2.8489568255087172</v>
      </c>
      <c r="D120" s="16">
        <f>-(logK!D120/LOG10(EXP(1)))*298.15*(8.314462/4.184/1000)</f>
        <v>-2.98201182679774</v>
      </c>
      <c r="E120" s="16">
        <f>-(logK!E120/LOG10(EXP(1)))*298.15*(8.314462/4.184/1000)</f>
        <v>-2.8475380087206466</v>
      </c>
      <c r="F120" s="16">
        <f>-(logK!F120/LOG10(EXP(1)))*298.15*(8.314462/4.184/1000)</f>
        <v>-2.9680965082993493</v>
      </c>
      <c r="G120" s="16">
        <f>-(logK!G120/LOG10(EXP(1)))*298.15*(8.314462/4.184/1000)</f>
        <v>-2.931193629340382</v>
      </c>
      <c r="H120" s="16">
        <f>-(logK!H120/LOG10(EXP(1)))*298.15*(8.314462/4.184/1000)</f>
        <v>-2.8177837835785002</v>
      </c>
      <c r="I120" s="16">
        <f>-(logK!I120/LOG10(EXP(1)))*298.15*(8.314462/4.184/1000)</f>
        <v>0</v>
      </c>
      <c r="J120" s="16">
        <f>-(logK!J120/LOG10(EXP(1)))*298.15*(8.314462/4.184/1000)</f>
        <v>0</v>
      </c>
      <c r="K120" s="16">
        <f>-(logK!K120/LOG10(EXP(1)))*298.15*(8.314462/4.184/1000)</f>
        <v>0</v>
      </c>
      <c r="L120" s="16">
        <f>-(logK!L120/LOG10(EXP(1)))*298.15*(8.314462/4.184/1000)</f>
        <v>0</v>
      </c>
      <c r="M120" s="16">
        <f>-(logK!M120/LOG10(EXP(1)))*298.15*(8.314462/4.184/1000)</f>
        <v>0</v>
      </c>
      <c r="N120" s="16">
        <f>-(logK!N120/LOG10(EXP(1)))*298.15*(8.314462/4.184/1000)</f>
        <v>-2.8894749587834432</v>
      </c>
      <c r="O120" s="16">
        <f>-(logK!O120/LOG10(EXP(1)))*298.15*(8.314462/4.184/1000)</f>
        <v>0</v>
      </c>
      <c r="P120" s="16">
        <f>-(logK!P120/LOG10(EXP(1)))*298.15*(8.314462/4.184/1000)</f>
        <v>0</v>
      </c>
      <c r="Q120" s="16">
        <f>-(logK!Q120/LOG10(EXP(1)))*298.15*(8.314462/4.184/1000)</f>
        <v>0</v>
      </c>
      <c r="R120" s="16">
        <f>-(logK!R120/LOG10(EXP(1)))*298.15*(8.314462/4.184/1000)</f>
        <v>-3.4407671357637972</v>
      </c>
      <c r="S120" s="16">
        <f>-(logK!S120/LOG10(EXP(1)))*298.15*(8.314462/4.184/1000)</f>
        <v>-3.2359527469242506</v>
      </c>
      <c r="T120" s="16">
        <f>-(logK!T120/LOG10(EXP(1)))*298.15*(8.314462/4.184/1000)</f>
        <v>-3.5403162329037539</v>
      </c>
      <c r="U120" s="16">
        <f>-(logK!U120/LOG10(EXP(1)))*298.15*(8.314462/4.184/1000)</f>
        <v>-3.2994993680669009</v>
      </c>
      <c r="V120" s="16">
        <f>-(logK!V120/LOG10(EXP(1)))*298.15*(8.314462/4.184/1000)</f>
        <v>-2.9587241320166102</v>
      </c>
      <c r="W120" s="16">
        <f>-(logK!W120/LOG10(EXP(1)))*298.15*(8.314462/4.184/1000)</f>
        <v>-3.3820499486882354</v>
      </c>
      <c r="X120" s="16">
        <f>-(logK!X120/LOG10(EXP(1)))*298.15*(8.314462/4.184/1000)</f>
        <v>-3.4705486458441754</v>
      </c>
      <c r="Y120" s="16">
        <f>-(logK!Y120/LOG10(EXP(1)))*298.15*(8.314462/4.184/1000)</f>
        <v>-3.5267556186023805</v>
      </c>
      <c r="Z120" s="16">
        <f>-(logK!Z120/LOG10(EXP(1)))*298.15*(8.314462/4.184/1000)</f>
        <v>-3.0966494947800691</v>
      </c>
      <c r="AA120" s="16">
        <f>-(logK!AA120/LOG10(EXP(1)))*298.15*(8.314462/4.184/1000)</f>
        <v>0</v>
      </c>
      <c r="AB120" s="16">
        <f>-(logK!AB120/LOG10(EXP(1)))*298.15*(8.314462/4.184/1000)</f>
        <v>0</v>
      </c>
      <c r="AC120" s="16">
        <f>-(logK!AC120/LOG10(EXP(1)))*298.15*(8.314462/4.184/1000)</f>
        <v>-3.2329104763113672</v>
      </c>
      <c r="AD120" s="16">
        <f>-(logK!AD120/LOG10(EXP(1)))*298.15*(8.314462/4.184/1000)</f>
        <v>-3.7170271353641962</v>
      </c>
      <c r="AE120" s="16">
        <f>-(logK!AE120/LOG10(EXP(1)))*298.15*(8.314462/4.184/1000)</f>
        <v>-3.4800983742254243</v>
      </c>
      <c r="AF120" s="16">
        <f>-(logK!AF120/LOG10(EXP(1)))*298.15*(8.314462/4.184/1000)</f>
        <v>0</v>
      </c>
      <c r="AG120" s="16">
        <f>-(logK!AG120/LOG10(EXP(1)))*298.15*(8.314462/4.184/1000)</f>
        <v>-2.7925725006520037</v>
      </c>
      <c r="AH120" s="16">
        <f>-(logK!AH120/LOG10(EXP(1)))*298.15*(8.314462/4.184/1000)</f>
        <v>-3.0211520706917421</v>
      </c>
      <c r="AI120" s="16">
        <f>-(logK!AI120/LOG10(EXP(1)))*298.15*(8.314462/4.184/1000)</f>
        <v>-2.9493244707956383</v>
      </c>
      <c r="AJ120" s="16">
        <f>-(logK!AJ120/LOG10(EXP(1)))*298.15*(8.314462/4.184/1000)</f>
        <v>-2.959078836213628</v>
      </c>
      <c r="AK120" s="16">
        <f>-(logK!AK120/LOG10(EXP(1)))*298.15*(8.314462/4.184/1000)</f>
        <v>-3.3988438281701163</v>
      </c>
      <c r="AL120" s="16">
        <f>-(logK!AL120/LOG10(EXP(1)))*298.15*(8.314462/4.184/1000)</f>
        <v>-3.1350394028726862</v>
      </c>
      <c r="AM120" s="16">
        <f>-(logK!AM120/LOG10(EXP(1)))*298.15*(8.314462/4.184/1000)</f>
        <v>-2.8922034526066569</v>
      </c>
      <c r="AN120" s="16">
        <f>-(logK!AN120/LOG10(EXP(1)))*298.15*(8.314462/4.184/1000)</f>
        <v>-3.1696912744275028</v>
      </c>
      <c r="AO120" s="16">
        <f>-(logK!AO120/LOG10(EXP(1)))*298.15*(8.314462/4.184/1000)</f>
        <v>0</v>
      </c>
      <c r="AP120" s="16">
        <f>-(logK!AP120/LOG10(EXP(1)))*298.15*(8.314462/4.184/1000)</f>
        <v>-3.0432937980671229</v>
      </c>
      <c r="AQ120" s="16">
        <f>-(logK!AQ120/LOG10(EXP(1)))*298.15*(8.314462/4.184/1000)</f>
        <v>-3.0513837822529517</v>
      </c>
      <c r="AR120" s="16">
        <f>-(logK!AR120/LOG10(EXP(1)))*298.15*(8.314462/4.184/1000)</f>
        <v>-3.0752853881443043</v>
      </c>
      <c r="AS120" s="16">
        <f>-(logK!AS120/LOG10(EXP(1)))*298.15*(8.314462/4.184/1000)</f>
        <v>-3.3687076138927194</v>
      </c>
      <c r="AT120" s="16">
        <f>-(logK!AT120/LOG10(EXP(1)))*298.15*(8.314462/4.184/1000)</f>
        <v>0</v>
      </c>
      <c r="AU120" s="16">
        <f>-(logK!AU120/LOG10(EXP(1)))*298.15*(8.314462/4.184/1000)</f>
        <v>0</v>
      </c>
      <c r="AV120" s="16">
        <f>-(logK!AV120/LOG10(EXP(1)))*298.15*(8.314462/4.184/1000)</f>
        <v>-3.3764838212888795</v>
      </c>
      <c r="AW120" s="16">
        <f>-(logK!AW120/LOG10(EXP(1)))*298.15*(8.314462/4.184/1000)</f>
        <v>-3.3732369136392553</v>
      </c>
      <c r="AX120" s="16">
        <f>-(logK!AX120/LOG10(EXP(1)))*298.15*(8.314462/4.184/1000)</f>
        <v>-2.9461867028989426</v>
      </c>
      <c r="AY120" s="16">
        <f>-(logK!AY120/LOG10(EXP(1)))*298.15*(8.314462/4.184/1000)</f>
        <v>-2.9977552361576842</v>
      </c>
      <c r="AZ120" s="16">
        <f>-(logK!AZ120/LOG10(EXP(1)))*298.15*(8.314462/4.184/1000)</f>
        <v>-3.5984058663999758</v>
      </c>
      <c r="BA120" s="16">
        <f>-(logK!BA120/LOG10(EXP(1)))*298.15*(8.314462/4.184/1000)</f>
        <v>-3.4433592048958497</v>
      </c>
      <c r="BB120" s="16">
        <f>-(logK!BB120/LOG10(EXP(1)))*298.15*(8.314462/4.184/1000)</f>
        <v>-3.6595650554473136</v>
      </c>
      <c r="BC120" s="16">
        <f>-(logK!BC120/LOG10(EXP(1)))*298.15*(8.314462/4.184/1000)</f>
        <v>0</v>
      </c>
      <c r="BD120" s="16">
        <f>-(logK!BD120/LOG10(EXP(1)))*298.15*(8.314462/4.184/1000)</f>
        <v>0</v>
      </c>
      <c r="BE120" s="16">
        <f>-(logK!BE120/LOG10(EXP(1)))*298.15*(8.314462/4.184/1000)</f>
        <v>-3.3463612494805983</v>
      </c>
      <c r="BF120" s="16">
        <f>-(logK!BF120/LOG10(EXP(1)))*298.15*(8.314462/4.184/1000)</f>
        <v>-3.4701148153262849</v>
      </c>
      <c r="BG120" s="16">
        <f>-(logK!BG120/LOG10(EXP(1)))*298.15*(8.314462/4.184/1000)</f>
        <v>-3.4380113570023507</v>
      </c>
      <c r="BH120" s="16">
        <f>-(logK!BH120/LOG10(EXP(1)))*298.15*(8.314462/4.184/1000)</f>
        <v>0</v>
      </c>
      <c r="BI120" s="16">
        <f>-(logK!BI120/LOG10(EXP(1)))*298.15*(8.314462/4.184/1000)</f>
        <v>0</v>
      </c>
      <c r="BJ120" s="16">
        <f>-(logK!BJ120/LOG10(EXP(1)))*298.15*(8.314462/4.184/1000)</f>
        <v>0</v>
      </c>
      <c r="BK120" s="16">
        <f>-(logK!BK120/LOG10(EXP(1)))*298.15*(8.314462/4.184/1000)</f>
        <v>0</v>
      </c>
      <c r="BL120" s="16">
        <f>-(logK!BL120/LOG10(EXP(1)))*298.15*(8.314462/4.184/1000)</f>
        <v>0</v>
      </c>
      <c r="BM120" s="16">
        <f>-(logK!BM120/LOG10(EXP(1)))*298.15*(8.314462/4.184/1000)</f>
        <v>0</v>
      </c>
      <c r="BN120" s="16">
        <f>-(logK!BN120/LOG10(EXP(1)))*298.15*(8.314462/4.184/1000)</f>
        <v>0</v>
      </c>
      <c r="BO120" s="16">
        <f>-(logK!BO120/LOG10(EXP(1)))*298.15*(8.314462/4.184/1000)</f>
        <v>-3.369239670188247</v>
      </c>
      <c r="BP120" s="16">
        <f>-(logK!BP120/LOG10(EXP(1)))*298.15*(8.314462/4.184/1000)</f>
        <v>0</v>
      </c>
      <c r="BQ120" s="16">
        <f>-(logK!BQ120/LOG10(EXP(1)))*298.15*(8.314462/4.184/1000)</f>
        <v>-3.3729777067260494</v>
      </c>
      <c r="BR120" s="16">
        <f>-(logK!BR120/LOG10(EXP(1)))*298.15*(8.314462/4.184/1000)</f>
        <v>0</v>
      </c>
      <c r="BS120" s="16">
        <f>-(logK!BS120/LOG10(EXP(1)))*298.15*(8.314462/4.184/1000)</f>
        <v>-3.2351205563081709</v>
      </c>
      <c r="BT120" s="16">
        <f>-(logK!BT120/LOG10(EXP(1)))*298.15*(8.314462/4.184/1000)</f>
        <v>0</v>
      </c>
      <c r="BU120" s="16">
        <f>-(logK!BU120/LOG10(EXP(1)))*298.15*(8.314462/4.184/1000)</f>
        <v>0</v>
      </c>
      <c r="BV120" s="16">
        <f>-(logK!BV120/LOG10(EXP(1)))*298.15*(8.314462/4.184/1000)</f>
        <v>0</v>
      </c>
      <c r="BW120" s="16">
        <f>-(logK!BW120/LOG10(EXP(1)))*298.15*(8.314462/4.184/1000)</f>
        <v>0</v>
      </c>
      <c r="BX120" s="16">
        <f>-(logK!BX120/LOG10(EXP(1)))*298.15*(8.314462/4.184/1000)</f>
        <v>0</v>
      </c>
      <c r="BY120" s="16">
        <f>-(logK!BY120/LOG10(EXP(1)))*298.15*(8.314462/4.184/1000)</f>
        <v>-2.9674825971891265</v>
      </c>
      <c r="BZ120" s="16">
        <f>-(logK!BZ120/LOG10(EXP(1)))*298.15*(8.314462/4.184/1000)</f>
        <v>0</v>
      </c>
      <c r="CA120" s="16">
        <f>-(logK!CA120/LOG10(EXP(1)))*298.15*(8.314462/4.184/1000)</f>
        <v>-3.0281370148791695</v>
      </c>
      <c r="CB120" s="16">
        <f>-(logK!CB120/LOG10(EXP(1)))*298.15*(8.314462/4.184/1000)</f>
        <v>-2.8835814121253009</v>
      </c>
      <c r="CC120" s="16">
        <f>-(logK!CC120/LOG10(EXP(1)))*298.15*(8.314462/4.184/1000)</f>
        <v>0</v>
      </c>
      <c r="CD120" s="16">
        <f>-(logK!CD120/LOG10(EXP(1)))*298.15*(8.314462/4.184/1000)</f>
        <v>0</v>
      </c>
      <c r="CE120" s="16">
        <f>-(logK!CE120/LOG10(EXP(1)))*298.15*(8.314462/4.184/1000)</f>
        <v>-3.1017381357603635</v>
      </c>
      <c r="CF120" s="16">
        <f>-(logK!CF120/LOG10(EXP(1)))*298.15*(8.314462/4.184/1000)</f>
        <v>-3.2843425848789485</v>
      </c>
      <c r="CG120" s="16">
        <f>-(logK!CG120/LOG10(EXP(1)))*298.15*(8.314462/4.184/1000)</f>
        <v>0</v>
      </c>
      <c r="CH120" s="16">
        <f>-(logK!CH120/LOG10(EXP(1)))*298.15*(8.314462/4.184/1000)</f>
        <v>0</v>
      </c>
      <c r="CI120" s="16">
        <f>-(logK!CI120/LOG10(EXP(1)))*298.15*(8.314462/4.184/1000)</f>
        <v>0</v>
      </c>
      <c r="CJ120" s="16">
        <f>-(logK!CJ120/LOG10(EXP(1)))*298.15*(8.314462/4.184/1000)</f>
        <v>0</v>
      </c>
      <c r="CK120" s="16">
        <f>-(logK!CK120/LOG10(EXP(1)))*298.15*(8.314462/4.184/1000)</f>
        <v>0</v>
      </c>
      <c r="CL120" s="16">
        <f>-(logK!CL120/LOG10(EXP(1)))*298.15*(8.314462/4.184/1000)</f>
        <v>0</v>
      </c>
      <c r="CM120" s="16">
        <f>-(logK!CM120/LOG10(EXP(1)))*298.15*(8.314462/4.184/1000)</f>
        <v>0</v>
      </c>
      <c r="CN120" s="16">
        <f>-(logK!CN120/LOG10(EXP(1)))*298.15*(8.314462/4.184/1000)</f>
        <v>0</v>
      </c>
      <c r="CO120" s="16">
        <f>-(logK!CO120/LOG10(EXP(1)))*298.15*(8.314462/4.184/1000)</f>
        <v>0</v>
      </c>
      <c r="CP120" s="16">
        <f>-(logK!CP120/LOG10(EXP(1)))*298.15*(8.314462/4.184/1000)</f>
        <v>0</v>
      </c>
      <c r="CQ120" s="16">
        <f>-(logK!CQ120/LOG10(EXP(1)))*298.15*(8.314462/4.184/1000)</f>
        <v>0</v>
      </c>
      <c r="CR120" s="16">
        <f>-(logK!CR120/LOG10(EXP(1)))*298.15*(8.314462/4.184/1000)</f>
        <v>0</v>
      </c>
      <c r="CS120" s="16">
        <f>-(logK!CS120/LOG10(EXP(1)))*298.15*(8.314462/4.184/1000)</f>
        <v>0</v>
      </c>
      <c r="CT120" s="16">
        <f>-(logK!CT120/LOG10(EXP(1)))*298.15*(8.314462/4.184/1000)</f>
        <v>0</v>
      </c>
      <c r="CU120" s="16">
        <f>-(logK!CU120/LOG10(EXP(1)))*298.15*(8.314462/4.184/1000)</f>
        <v>0</v>
      </c>
      <c r="CV120" s="16">
        <f>-(logK!CV120/LOG10(EXP(1)))*298.15*(8.314462/4.184/1000)</f>
        <v>0</v>
      </c>
      <c r="CW120" s="16">
        <f>-(logK!CW120/LOG10(EXP(1)))*298.15*(8.314462/4.184/1000)</f>
        <v>-2.9467733290709339</v>
      </c>
      <c r="CX120" s="16">
        <f>-(logK!CX120/LOG10(EXP(1)))*298.15*(8.314462/4.184/1000)</f>
        <v>0</v>
      </c>
      <c r="CY120" s="16">
        <f>-(logK!CY120/LOG10(EXP(1)))*298.15*(8.314462/4.184/1000)</f>
        <v>0</v>
      </c>
      <c r="CZ120" s="16">
        <f>-(logK!CZ120/LOG10(EXP(1)))*298.15*(8.314462/4.184/1000)</f>
        <v>-2.8895240716722617</v>
      </c>
      <c r="DA120" s="16">
        <f>-(logK!DA120/LOG10(EXP(1)))*298.15*(8.314462/4.184/1000)</f>
        <v>0</v>
      </c>
      <c r="DB120" s="16">
        <f>-(logK!DB120/LOG10(EXP(1)))*298.15*(8.314462/4.184/1000)</f>
        <v>0</v>
      </c>
      <c r="DC120" s="16">
        <f>-(logK!DC120/LOG10(EXP(1)))*298.15*(8.314462/4.184/1000)</f>
        <v>0</v>
      </c>
      <c r="DD120" s="16">
        <f>-(logK!DD120/LOG10(EXP(1)))*298.15*(8.314462/4.184/1000)</f>
        <v>0</v>
      </c>
      <c r="DE120" s="16">
        <f>-(logK!DE120/LOG10(EXP(1)))*298.15*(8.314462/4.184/1000)</f>
        <v>0</v>
      </c>
      <c r="DF120" s="16">
        <f>-(logK!DF120/LOG10(EXP(1)))*298.15*(8.314462/4.184/1000)</f>
        <v>0</v>
      </c>
      <c r="DG120" s="16">
        <f>-(logK!DG120/LOG10(EXP(1)))*298.15*(8.314462/4.184/1000)</f>
        <v>0</v>
      </c>
      <c r="DH120" s="16">
        <f>-(logK!DH120/LOG10(EXP(1)))*298.15*(8.314462/4.184/1000)</f>
        <v>0</v>
      </c>
      <c r="DI120" s="16">
        <f>-(logK!DI120/LOG10(EXP(1)))*298.15*(8.314462/4.184/1000)</f>
        <v>0</v>
      </c>
      <c r="DJ120" s="16">
        <f>-(logK!DJ120/LOG10(EXP(1)))*298.15*(8.314462/4.184/1000)</f>
        <v>0</v>
      </c>
      <c r="DK120" s="16">
        <f>-(logK!DK120/LOG10(EXP(1)))*298.15*(8.314462/4.184/1000)</f>
        <v>0</v>
      </c>
      <c r="DL120" s="16">
        <f>-(logK!DL120/LOG10(EXP(1)))*298.15*(8.314462/4.184/1000)</f>
        <v>-3.0779320271528223</v>
      </c>
      <c r="DM120" s="16">
        <f>-(logK!DM120/LOG10(EXP(1)))*298.15*(8.314462/4.184/1000)</f>
        <v>0</v>
      </c>
      <c r="DN120" s="16">
        <f>-(logK!DN120/LOG10(EXP(1)))*298.15*(8.314462/4.184/1000)</f>
        <v>0</v>
      </c>
      <c r="DO120" s="16">
        <f>-(logK!DO120/LOG10(EXP(1)))*298.15*(8.314462/4.184/1000)</f>
        <v>0</v>
      </c>
      <c r="DP120" s="16">
        <f>-(logK!DP120/LOG10(EXP(1)))*298.15*(8.314462/4.184/1000)</f>
        <v>0</v>
      </c>
      <c r="DQ120" s="16">
        <f>-(logK!DQ120/LOG10(EXP(1)))*298.15*(8.314462/4.184/1000)</f>
        <v>0</v>
      </c>
      <c r="DR120" s="16">
        <f>-(logK!DR120/LOG10(EXP(1)))*298.15*(8.314462/4.184/1000)</f>
        <v>-3.4746550290481131</v>
      </c>
      <c r="DS120" s="16">
        <f>-(logK!DS120/LOG10(EXP(1)))*298.15*(8.314462/4.184/1000)</f>
        <v>-3.4121179506200514</v>
      </c>
      <c r="DT120" s="16">
        <f>-(logK!DT120/LOG10(EXP(1)))*298.15*(8.314462/4.184/1000)</f>
        <v>0</v>
      </c>
      <c r="DU120" s="16">
        <f>-(logK!DU120/LOG10(EXP(1)))*298.15*(8.314462/4.184/1000)</f>
        <v>0</v>
      </c>
      <c r="DV120" s="16">
        <f>-(logK!DV120/LOG10(EXP(1)))*298.15*(8.314462/4.184/1000)</f>
        <v>0</v>
      </c>
      <c r="DW120" s="16">
        <f>-(logK!DW120/LOG10(EXP(1)))*298.15*(8.314462/4.184/1000)</f>
        <v>0</v>
      </c>
      <c r="DX120" s="16">
        <f>-(logK!DX120/LOG10(EXP(1)))*298.15*(8.314462/4.184/1000)</f>
        <v>0</v>
      </c>
      <c r="DY120" s="16">
        <f>-(logK!DY120/LOG10(EXP(1)))*298.15*(8.314462/4.184/1000)</f>
        <v>-3.1648345554221824</v>
      </c>
      <c r="DZ120" s="16">
        <f>-(logK!DZ120/LOG10(EXP(1)))*298.15*(8.314462/4.184/1000)</f>
        <v>0</v>
      </c>
      <c r="EA120" s="16">
        <f>-(logK!EA120/LOG10(EXP(1)))*298.15*(8.314462/4.184/1000)</f>
        <v>0</v>
      </c>
      <c r="EB120" s="16">
        <f>-(logK!EB120/LOG10(EXP(1)))*298.15*(8.314462/4.184/1000)</f>
        <v>0</v>
      </c>
      <c r="EC120" s="16">
        <f>-(logK!EC120/LOG10(EXP(1)))*298.15*(8.314462/4.184/1000)</f>
        <v>0</v>
      </c>
      <c r="ED120" s="16">
        <f>-(logK!ED120/LOG10(EXP(1)))*298.15*(8.314462/4.184/1000)</f>
        <v>0</v>
      </c>
      <c r="EE120" s="16">
        <f>-(logK!EE120/LOG10(EXP(1)))*298.15*(8.314462/4.184/1000)</f>
        <v>-1.7803967895234865</v>
      </c>
      <c r="EF120" s="16">
        <f>-(logK!EF120/LOG10(EXP(1)))*298.15*(8.314462/4.184/1000)</f>
        <v>-3.5666189133595343</v>
      </c>
      <c r="EG120" s="16">
        <f>-(logK!EG120/LOG10(EXP(1)))*298.15*(8.314462/4.184/1000)</f>
        <v>-1.9106277997054826</v>
      </c>
      <c r="EH120" s="16">
        <f>-(logK!EH120/LOG10(EXP(1)))*298.15*(8.314462/4.184/1000)</f>
        <v>0</v>
      </c>
      <c r="EI120" s="16">
        <f>-(logK!EI120/LOG10(EXP(1)))*298.15*(8.314462/4.184/1000)</f>
        <v>0</v>
      </c>
      <c r="EJ120" s="16">
        <f>-(logK!EJ120/LOG10(EXP(1)))*298.15*(8.314462/4.184/1000)</f>
        <v>0</v>
      </c>
      <c r="EK120" s="16">
        <f>-(logK!EK120/LOG10(EXP(1)))*298.15*(8.314462/4.184/1000)</f>
        <v>-3.2610958175051663</v>
      </c>
      <c r="EL120" s="16">
        <f>-(logK!EL120/LOG10(EXP(1)))*298.15*(8.314462/4.184/1000)</f>
        <v>0</v>
      </c>
      <c r="EM120" s="16">
        <f>-(logK!EM120/LOG10(EXP(1)))*298.15*(8.314462/4.184/1000)</f>
        <v>0</v>
      </c>
      <c r="EN120" s="16">
        <f>-(logK!EN120/LOG10(EXP(1)))*298.15*(8.314462/4.184/1000)</f>
        <v>0</v>
      </c>
      <c r="EO120" s="16">
        <f>-(logK!EO120/LOG10(EXP(1)))*298.15*(8.314462/4.184/1000)</f>
        <v>0</v>
      </c>
      <c r="EP120" s="16">
        <f>-(logK!EP120/LOG10(EXP(1)))*298.15*(8.314462/4.184/1000)</f>
        <v>0</v>
      </c>
      <c r="EQ120" s="16">
        <f>-(logK!EQ120/LOG10(EXP(1)))*298.15*(8.314462/4.184/1000)</f>
        <v>0</v>
      </c>
      <c r="ER120" s="16">
        <f>-(logK!ER120/LOG10(EXP(1)))*298.15*(8.314462/4.184/1000)</f>
        <v>0</v>
      </c>
      <c r="ES120" s="16">
        <f>-(logK!ES120/LOG10(EXP(1)))*298.15*(8.314462/4.184/1000)</f>
        <v>0</v>
      </c>
      <c r="ET120" s="16">
        <f>-(logK!ET120/LOG10(EXP(1)))*298.15*(8.314462/4.184/1000)</f>
        <v>0</v>
      </c>
      <c r="EU120" s="16">
        <f>-(logK!EU120/LOG10(EXP(1)))*298.15*(8.314462/4.184/1000)</f>
        <v>0</v>
      </c>
      <c r="EV120" s="16">
        <f>-(logK!EV120/LOG10(EXP(1)))*298.15*(8.314462/4.184/1000)</f>
        <v>0</v>
      </c>
      <c r="EW120" s="16">
        <f>-(logK!EW120/LOG10(EXP(1)))*298.15*(8.314462/4.184/1000)</f>
        <v>0</v>
      </c>
      <c r="EX120" s="16">
        <f>-(logK!EX120/LOG10(EXP(1)))*298.15*(8.314462/4.184/1000)</f>
        <v>0</v>
      </c>
      <c r="EY120" s="16">
        <f>-(logK!EY120/LOG10(EXP(1)))*298.15*(8.314462/4.184/1000)</f>
        <v>-3.5294431850182457</v>
      </c>
      <c r="EZ120" s="16">
        <f>-(logK!EZ120/LOG10(EXP(1)))*298.15*(8.314462/4.184/1000)</f>
        <v>0</v>
      </c>
      <c r="FA120" s="16">
        <f>-(logK!FA120/LOG10(EXP(1)))*298.15*(8.314462/4.184/1000)</f>
        <v>-2.8321220186194886</v>
      </c>
      <c r="FB120" s="16">
        <f>-(logK!FB120/LOG10(EXP(1)))*298.15*(8.314462/4.184/1000)</f>
        <v>0</v>
      </c>
      <c r="FC120" s="16">
        <f>-(logK!FC120/LOG10(EXP(1)))*298.15*(8.314462/4.184/1000)</f>
        <v>0</v>
      </c>
      <c r="FD120" s="16">
        <f>-(logK!FD120/LOG10(EXP(1)))*298.15*(8.314462/4.184/1000)</f>
        <v>0</v>
      </c>
      <c r="FE120" s="16">
        <f>-(logK!FE120/LOG10(EXP(1)))*298.15*(8.314462/4.184/1000)</f>
        <v>-2.9624894534926449</v>
      </c>
      <c r="FF120" s="16">
        <f>-(logK!FF120/LOG10(EXP(1)))*298.15*(8.314462/4.184/1000)</f>
        <v>0</v>
      </c>
    </row>
    <row r="121" spans="1:162" ht="12.75">
      <c r="A121" s="157">
        <v>119</v>
      </c>
      <c r="B121" s="16">
        <f>-(logK!B121/LOG10(EXP(1)))*298.15*(8.314462/4.184/1000)</f>
        <v>-6.4962436587515695</v>
      </c>
      <c r="C121" s="16">
        <f>-(logK!C121/LOG10(EXP(1)))*298.15*(8.314462/4.184/1000)</f>
        <v>-6.6166520911699944</v>
      </c>
      <c r="D121" s="16">
        <f>-(logK!D121/LOG10(EXP(1)))*298.15*(8.314462/4.184/1000)</f>
        <v>-6.577607344559806</v>
      </c>
      <c r="E121" s="16">
        <f>-(logK!E121/LOG10(EXP(1)))*298.15*(8.314462/4.184/1000)</f>
        <v>-6.5613728063116827</v>
      </c>
      <c r="F121" s="16">
        <f>-(logK!F121/LOG10(EXP(1)))*298.15*(8.314462/4.184/1000)</f>
        <v>-6.5108138157675297</v>
      </c>
      <c r="G121" s="16">
        <f>-(logK!G121/LOG10(EXP(1)))*298.15*(8.314462/4.184/1000)</f>
        <v>-6.3752349576920366</v>
      </c>
      <c r="H121" s="16">
        <f>-(logK!H121/LOG10(EXP(1)))*298.15*(8.314462/4.184/1000)</f>
        <v>-5.3743961383989713</v>
      </c>
      <c r="I121" s="16">
        <f>-(logK!I121/LOG10(EXP(1)))*298.15*(8.314462/4.184/1000)</f>
        <v>0</v>
      </c>
      <c r="J121" s="16">
        <f>-(logK!J121/LOG10(EXP(1)))*298.15*(8.314462/4.184/1000)</f>
        <v>0</v>
      </c>
      <c r="K121" s="16">
        <f>-(logK!K121/LOG10(EXP(1)))*298.15*(8.314462/4.184/1000)</f>
        <v>0</v>
      </c>
      <c r="L121" s="16">
        <f>-(logK!L121/LOG10(EXP(1)))*298.15*(8.314462/4.184/1000)</f>
        <v>0</v>
      </c>
      <c r="M121" s="16">
        <f>-(logK!M121/LOG10(EXP(1)))*298.15*(8.314462/4.184/1000)</f>
        <v>0</v>
      </c>
      <c r="N121" s="16">
        <f>-(logK!N121/LOG10(EXP(1)))*298.15*(8.314462/4.184/1000)</f>
        <v>-6.3759989359625351</v>
      </c>
      <c r="O121" s="16">
        <f>-(logK!O121/LOG10(EXP(1)))*298.15*(8.314462/4.184/1000)</f>
        <v>0</v>
      </c>
      <c r="P121" s="16">
        <f>-(logK!P121/LOG10(EXP(1)))*298.15*(8.314462/4.184/1000)</f>
        <v>0</v>
      </c>
      <c r="Q121" s="16">
        <f>-(logK!Q121/LOG10(EXP(1)))*298.15*(8.314462/4.184/1000)</f>
        <v>0</v>
      </c>
      <c r="R121" s="16">
        <f>-(logK!R121/LOG10(EXP(1)))*298.15*(8.314462/4.184/1000)</f>
        <v>-6.8749858863518796</v>
      </c>
      <c r="S121" s="16">
        <f>-(logK!S121/LOG10(EXP(1)))*298.15*(8.314462/4.184/1000)</f>
        <v>-6.1599295101022324</v>
      </c>
      <c r="T121" s="16">
        <f>-(logK!T121/LOG10(EXP(1)))*298.15*(8.314462/4.184/1000)</f>
        <v>-7.5607382389402105</v>
      </c>
      <c r="U121" s="16">
        <f>-(logK!U121/LOG10(EXP(1)))*298.15*(8.314462/4.184/1000)</f>
        <v>-6.7710029867492016</v>
      </c>
      <c r="V121" s="16">
        <f>-(logK!V121/LOG10(EXP(1)))*298.15*(8.314462/4.184/1000)</f>
        <v>-6.3517699108123971</v>
      </c>
      <c r="W121" s="16">
        <f>-(logK!W121/LOG10(EXP(1)))*298.15*(8.314462/4.184/1000)</f>
        <v>-7.3322814511225172</v>
      </c>
      <c r="X121" s="16">
        <f>-(logK!X121/LOG10(EXP(1)))*298.15*(8.314462/4.184/1000)</f>
        <v>-7.6884863197430819</v>
      </c>
      <c r="Y121" s="16">
        <f>-(logK!Y121/LOG10(EXP(1)))*298.15*(8.314462/4.184/1000)</f>
        <v>-7.5978457549359186</v>
      </c>
      <c r="Z121" s="16">
        <f>-(logK!Z121/LOG10(EXP(1)))*298.15*(8.314462/4.184/1000)</f>
        <v>-7.0812600193868454</v>
      </c>
      <c r="AA121" s="16">
        <f>-(logK!AA121/LOG10(EXP(1)))*298.15*(8.314462/4.184/1000)</f>
        <v>0</v>
      </c>
      <c r="AB121" s="16">
        <f>-(logK!AB121/LOG10(EXP(1)))*298.15*(8.314462/4.184/1000)</f>
        <v>0</v>
      </c>
      <c r="AC121" s="16">
        <f>-(logK!AC121/LOG10(EXP(1)))*298.15*(8.314462/4.184/1000)</f>
        <v>-7.2099903579660731</v>
      </c>
      <c r="AD121" s="16">
        <f>-(logK!AD121/LOG10(EXP(1)))*298.15*(8.314462/4.184/1000)</f>
        <v>-7.5319526291053061</v>
      </c>
      <c r="AE121" s="16">
        <f>-(logK!AE121/LOG10(EXP(1)))*298.15*(8.314462/4.184/1000)</f>
        <v>-7.2792668161374721</v>
      </c>
      <c r="AF121" s="16">
        <f>-(logK!AF121/LOG10(EXP(1)))*298.15*(8.314462/4.184/1000)</f>
        <v>0</v>
      </c>
      <c r="AG121" s="16">
        <f>-(logK!AG121/LOG10(EXP(1)))*298.15*(8.314462/4.184/1000)</f>
        <v>-5.626672677293322</v>
      </c>
      <c r="AH121" s="16">
        <f>-(logK!AH121/LOG10(EXP(1)))*298.15*(8.314462/4.184/1000)</f>
        <v>-6.3546075443885384</v>
      </c>
      <c r="AI121" s="16">
        <f>-(logK!AI121/LOG10(EXP(1)))*298.15*(8.314462/4.184/1000)</f>
        <v>-6.4254119591009378</v>
      </c>
      <c r="AJ121" s="16">
        <f>-(logK!AJ121/LOG10(EXP(1)))*298.15*(8.314462/4.184/1000)</f>
        <v>-6.0100533443930972</v>
      </c>
      <c r="AK121" s="16">
        <f>-(logK!AK121/LOG10(EXP(1)))*298.15*(8.314462/4.184/1000)</f>
        <v>-7.4001936623823097</v>
      </c>
      <c r="AL121" s="16">
        <f>-(logK!AL121/LOG10(EXP(1)))*298.15*(8.314462/4.184/1000)</f>
        <v>-6.8676189530292016</v>
      </c>
      <c r="AM121" s="16">
        <f>-(logK!AM121/LOG10(EXP(1)))*298.15*(8.314462/4.184/1000)</f>
        <v>-6.8212345580345675</v>
      </c>
      <c r="AN121" s="16">
        <f>-(logK!AN121/LOG10(EXP(1)))*298.15*(8.314462/4.184/1000)</f>
        <v>-6.8826256690568792</v>
      </c>
      <c r="AO121" s="16">
        <f>-(logK!AO121/LOG10(EXP(1)))*298.15*(8.314462/4.184/1000)</f>
        <v>0</v>
      </c>
      <c r="AP121" s="16">
        <f>-(logK!AP121/LOG10(EXP(1)))*298.15*(8.314462/4.184/1000)</f>
        <v>-5.9157838828010583</v>
      </c>
      <c r="AQ121" s="16">
        <f>-(logK!AQ121/LOG10(EXP(1)))*298.15*(8.314462/4.184/1000)</f>
        <v>-6.838969767885458</v>
      </c>
      <c r="AR121" s="16">
        <f>-(logK!AR121/LOG10(EXP(1)))*298.15*(8.314462/4.184/1000)</f>
        <v>-6.8471552493551</v>
      </c>
      <c r="AS121" s="16">
        <f>-(logK!AS121/LOG10(EXP(1)))*298.15*(8.314462/4.184/1000)</f>
        <v>-7.3491435429499798</v>
      </c>
      <c r="AT121" s="16">
        <f>-(logK!AT121/LOG10(EXP(1)))*298.15*(8.314462/4.184/1000)</f>
        <v>0</v>
      </c>
      <c r="AU121" s="16">
        <f>-(logK!AU121/LOG10(EXP(1)))*298.15*(8.314462/4.184/1000)</f>
        <v>0</v>
      </c>
      <c r="AV121" s="16">
        <f>-(logK!AV121/LOG10(EXP(1)))*298.15*(8.314462/4.184/1000)</f>
        <v>-7.3610943458956557</v>
      </c>
      <c r="AW121" s="16">
        <f>-(logK!AW121/LOG10(EXP(1)))*298.15*(8.314462/4.184/1000)</f>
        <v>-7.1071261408309123</v>
      </c>
      <c r="AX121" s="16">
        <f>-(logK!AX121/LOG10(EXP(1)))*298.15*(8.314462/4.184/1000)</f>
        <v>-6.5177987599549576</v>
      </c>
      <c r="AY121" s="16">
        <f>-(logK!AY121/LOG10(EXP(1)))*298.15*(8.314462/4.184/1000)</f>
        <v>-6.5795172902360548</v>
      </c>
      <c r="AZ121" s="16">
        <f>-(logK!AZ121/LOG10(EXP(1)))*298.15*(8.314462/4.184/1000)</f>
        <v>-7.470916222280013</v>
      </c>
      <c r="BA121" s="16">
        <f>-(logK!BA121/LOG10(EXP(1)))*298.15*(8.314462/4.184/1000)</f>
        <v>-7.4319806154227521</v>
      </c>
      <c r="BB121" s="16">
        <f>-(logK!BB121/LOG10(EXP(1)))*298.15*(8.314462/4.184/1000)</f>
        <v>-7.5172187624599518</v>
      </c>
      <c r="BC121" s="16">
        <f>-(logK!BC121/LOG10(EXP(1)))*298.15*(8.314462/4.184/1000)</f>
        <v>0</v>
      </c>
      <c r="BD121" s="16">
        <f>-(logK!BD121/LOG10(EXP(1)))*298.15*(8.314462/4.184/1000)</f>
        <v>0</v>
      </c>
      <c r="BE121" s="16">
        <f>-(logK!BE121/LOG10(EXP(1)))*298.15*(8.314462/4.184/1000)</f>
        <v>-6.9716291375701154</v>
      </c>
      <c r="BF121" s="16">
        <f>-(logK!BF121/LOG10(EXP(1)))*298.15*(8.314462/4.184/1000)</f>
        <v>-6.7564873996097035</v>
      </c>
      <c r="BG121" s="16">
        <f>-(logK!BG121/LOG10(EXP(1)))*298.15*(8.314462/4.184/1000)</f>
        <v>-7.0514102969608867</v>
      </c>
      <c r="BH121" s="16">
        <f>-(logK!BH121/LOG10(EXP(1)))*298.15*(8.314462/4.184/1000)</f>
        <v>0</v>
      </c>
      <c r="BI121" s="16">
        <f>-(logK!BI121/LOG10(EXP(1)))*298.15*(8.314462/4.184/1000)</f>
        <v>0</v>
      </c>
      <c r="BJ121" s="16">
        <f>-(logK!BJ121/LOG10(EXP(1)))*298.15*(8.314462/4.184/1000)</f>
        <v>0</v>
      </c>
      <c r="BK121" s="16">
        <f>-(logK!BK121/LOG10(EXP(1)))*298.15*(8.314462/4.184/1000)</f>
        <v>0</v>
      </c>
      <c r="BL121" s="16">
        <f>-(logK!BL121/LOG10(EXP(1)))*298.15*(8.314462/4.184/1000)</f>
        <v>0</v>
      </c>
      <c r="BM121" s="16">
        <f>-(logK!BM121/LOG10(EXP(1)))*298.15*(8.314462/4.184/1000)</f>
        <v>0</v>
      </c>
      <c r="BN121" s="16">
        <f>-(logK!BN121/LOG10(EXP(1)))*298.15*(8.314462/4.184/1000)</f>
        <v>0</v>
      </c>
      <c r="BO121" s="16">
        <f>-(logK!BO121/LOG10(EXP(1)))*298.15*(8.314462/4.184/1000)</f>
        <v>-7.1473714247233167</v>
      </c>
      <c r="BP121" s="16">
        <f>-(logK!BP121/LOG10(EXP(1)))*298.15*(8.314462/4.184/1000)</f>
        <v>0</v>
      </c>
      <c r="BQ121" s="16">
        <f>-(logK!BQ121/LOG10(EXP(1)))*298.15*(8.314462/4.184/1000)</f>
        <v>-7.3533727083759608</v>
      </c>
      <c r="BR121" s="16">
        <f>-(logK!BR121/LOG10(EXP(1)))*298.15*(8.314462/4.184/1000)</f>
        <v>0</v>
      </c>
      <c r="BS121" s="16">
        <f>-(logK!BS121/LOG10(EXP(1)))*298.15*(8.314462/4.184/1000)</f>
        <v>-6.9794871997809693</v>
      </c>
      <c r="BT121" s="16">
        <f>-(logK!BT121/LOG10(EXP(1)))*298.15*(8.314462/4.184/1000)</f>
        <v>0</v>
      </c>
      <c r="BU121" s="16">
        <f>-(logK!BU121/LOG10(EXP(1)))*298.15*(8.314462/4.184/1000)</f>
        <v>0</v>
      </c>
      <c r="BV121" s="16">
        <f>-(logK!BV121/LOG10(EXP(1)))*298.15*(8.314462/4.184/1000)</f>
        <v>0</v>
      </c>
      <c r="BW121" s="16">
        <f>-(logK!BW121/LOG10(EXP(1)))*298.15*(8.314462/4.184/1000)</f>
        <v>0</v>
      </c>
      <c r="BX121" s="16">
        <f>-(logK!BX121/LOG10(EXP(1)))*298.15*(8.314462/4.184/1000)</f>
        <v>0</v>
      </c>
      <c r="BY121" s="16">
        <f>-(logK!BY121/LOG10(EXP(1)))*298.15*(8.314462/4.184/1000)</f>
        <v>-6.2905425094194776</v>
      </c>
      <c r="BZ121" s="16">
        <f>-(logK!BZ121/LOG10(EXP(1)))*298.15*(8.314462/4.184/1000)</f>
        <v>0</v>
      </c>
      <c r="CA121" s="16">
        <f>-(logK!CA121/LOG10(EXP(1)))*298.15*(8.314462/4.184/1000)</f>
        <v>-6.8471552493550991</v>
      </c>
      <c r="CB121" s="16">
        <f>-(logK!CB121/LOG10(EXP(1)))*298.15*(8.314462/4.184/1000)</f>
        <v>-6.7693931753935059</v>
      </c>
      <c r="CC121" s="16">
        <f>-(logK!CC121/LOG10(EXP(1)))*298.15*(8.314462/4.184/1000)</f>
        <v>0</v>
      </c>
      <c r="CD121" s="16">
        <f>-(logK!CD121/LOG10(EXP(1)))*298.15*(8.314462/4.184/1000)</f>
        <v>0</v>
      </c>
      <c r="CE121" s="16">
        <f>-(logK!CE121/LOG10(EXP(1)))*298.15*(8.314462/4.184/1000)</f>
        <v>-7.1095545003335721</v>
      </c>
      <c r="CF121" s="16">
        <f>-(logK!CF121/LOG10(EXP(1)))*298.15*(8.314462/4.184/1000)</f>
        <v>-6.8638536315531677</v>
      </c>
      <c r="CG121" s="16">
        <f>-(logK!CG121/LOG10(EXP(1)))*298.15*(8.314462/4.184/1000)</f>
        <v>0</v>
      </c>
      <c r="CH121" s="16">
        <f>-(logK!CH121/LOG10(EXP(1)))*298.15*(8.314462/4.184/1000)</f>
        <v>0</v>
      </c>
      <c r="CI121" s="16">
        <f>-(logK!CI121/LOG10(EXP(1)))*298.15*(8.314462/4.184/1000)</f>
        <v>0</v>
      </c>
      <c r="CJ121" s="16">
        <f>-(logK!CJ121/LOG10(EXP(1)))*298.15*(8.314462/4.184/1000)</f>
        <v>0</v>
      </c>
      <c r="CK121" s="16">
        <f>-(logK!CK121/LOG10(EXP(1)))*298.15*(8.314462/4.184/1000)</f>
        <v>0</v>
      </c>
      <c r="CL121" s="16">
        <f>-(logK!CL121/LOG10(EXP(1)))*298.15*(8.314462/4.184/1000)</f>
        <v>0</v>
      </c>
      <c r="CM121" s="16">
        <f>-(logK!CM121/LOG10(EXP(1)))*298.15*(8.314462/4.184/1000)</f>
        <v>0</v>
      </c>
      <c r="CN121" s="16">
        <f>-(logK!CN121/LOG10(EXP(1)))*298.15*(8.314462/4.184/1000)</f>
        <v>0</v>
      </c>
      <c r="CO121" s="16">
        <f>-(logK!CO121/LOG10(EXP(1)))*298.15*(8.314462/4.184/1000)</f>
        <v>0</v>
      </c>
      <c r="CP121" s="16">
        <f>-(logK!CP121/LOG10(EXP(1)))*298.15*(8.314462/4.184/1000)</f>
        <v>0</v>
      </c>
      <c r="CQ121" s="16">
        <f>-(logK!CQ121/LOG10(EXP(1)))*298.15*(8.314462/4.184/1000)</f>
        <v>0</v>
      </c>
      <c r="CR121" s="16">
        <f>-(logK!CR121/LOG10(EXP(1)))*298.15*(8.314462/4.184/1000)</f>
        <v>0</v>
      </c>
      <c r="CS121" s="16">
        <f>-(logK!CS121/LOG10(EXP(1)))*298.15*(8.314462/4.184/1000)</f>
        <v>0</v>
      </c>
      <c r="CT121" s="16">
        <f>-(logK!CT121/LOG10(EXP(1)))*298.15*(8.314462/4.184/1000)</f>
        <v>0</v>
      </c>
      <c r="CU121" s="16">
        <f>-(logK!CU121/LOG10(EXP(1)))*298.15*(8.314462/4.184/1000)</f>
        <v>0</v>
      </c>
      <c r="CV121" s="16">
        <f>-(logK!CV121/LOG10(EXP(1)))*298.15*(8.314462/4.184/1000)</f>
        <v>0</v>
      </c>
      <c r="CW121" s="16">
        <f>-(logK!CW121/LOG10(EXP(1)))*298.15*(8.314462/4.184/1000)</f>
        <v>-6.6213996704223863</v>
      </c>
      <c r="CX121" s="16">
        <f>-(logK!CX121/LOG10(EXP(1)))*298.15*(8.314462/4.184/1000)</f>
        <v>0</v>
      </c>
      <c r="CY121" s="16">
        <f>-(logK!CY121/LOG10(EXP(1)))*298.15*(8.314462/4.184/1000)</f>
        <v>0</v>
      </c>
      <c r="CZ121" s="16">
        <f>-(logK!CZ121/LOG10(EXP(1)))*298.15*(8.314462/4.184/1000)</f>
        <v>-6.6422399062440931</v>
      </c>
      <c r="DA121" s="16">
        <f>-(logK!DA121/LOG10(EXP(1)))*298.15*(8.314462/4.184/1000)</f>
        <v>0</v>
      </c>
      <c r="DB121" s="16">
        <f>-(logK!DB121/LOG10(EXP(1)))*298.15*(8.314462/4.184/1000)</f>
        <v>0</v>
      </c>
      <c r="DC121" s="16">
        <f>-(logK!DC121/LOG10(EXP(1)))*298.15*(8.314462/4.184/1000)</f>
        <v>0</v>
      </c>
      <c r="DD121" s="16">
        <f>-(logK!DD121/LOG10(EXP(1)))*298.15*(8.314462/4.184/1000)</f>
        <v>0</v>
      </c>
      <c r="DE121" s="16">
        <f>-(logK!DE121/LOG10(EXP(1)))*298.15*(8.314462/4.184/1000)</f>
        <v>0</v>
      </c>
      <c r="DF121" s="16">
        <f>-(logK!DF121/LOG10(EXP(1)))*298.15*(8.314462/4.184/1000)</f>
        <v>0</v>
      </c>
      <c r="DG121" s="16">
        <f>-(logK!DG121/LOG10(EXP(1)))*298.15*(8.314462/4.184/1000)</f>
        <v>0</v>
      </c>
      <c r="DH121" s="16">
        <f>-(logK!DH121/LOG10(EXP(1)))*298.15*(8.314462/4.184/1000)</f>
        <v>0</v>
      </c>
      <c r="DI121" s="16">
        <f>-(logK!DI121/LOG10(EXP(1)))*298.15*(8.314462/4.184/1000)</f>
        <v>0</v>
      </c>
      <c r="DJ121" s="16">
        <f>-(logK!DJ121/LOG10(EXP(1)))*298.15*(8.314462/4.184/1000)</f>
        <v>0</v>
      </c>
      <c r="DK121" s="16">
        <f>-(logK!DK121/LOG10(EXP(1)))*298.15*(8.314462/4.184/1000)</f>
        <v>0</v>
      </c>
      <c r="DL121" s="16">
        <f>-(logK!DL121/LOG10(EXP(1)))*298.15*(8.314462/4.184/1000)</f>
        <v>-6.220420218162884</v>
      </c>
      <c r="DM121" s="16">
        <f>-(logK!DM121/LOG10(EXP(1)))*298.15*(8.314462/4.184/1000)</f>
        <v>0</v>
      </c>
      <c r="DN121" s="16">
        <f>-(logK!DN121/LOG10(EXP(1)))*298.15*(8.314462/4.184/1000)</f>
        <v>0</v>
      </c>
      <c r="DO121" s="16">
        <f>-(logK!DO121/LOG10(EXP(1)))*298.15*(8.314462/4.184/1000)</f>
        <v>0</v>
      </c>
      <c r="DP121" s="16">
        <f>-(logK!DP121/LOG10(EXP(1)))*298.15*(8.314462/4.184/1000)</f>
        <v>0</v>
      </c>
      <c r="DQ121" s="16">
        <f>-(logK!DQ121/LOG10(EXP(1)))*298.15*(8.314462/4.184/1000)</f>
        <v>0</v>
      </c>
      <c r="DR121" s="16">
        <f>-(logK!DR121/LOG10(EXP(1)))*298.15*(8.314462/4.184/1000)</f>
        <v>-7.0930471127031298</v>
      </c>
      <c r="DS121" s="16">
        <f>-(logK!DS121/LOG10(EXP(1)))*298.15*(8.314462/4.184/1000)</f>
        <v>-7.1773575718404352</v>
      </c>
      <c r="DT121" s="16">
        <f>-(logK!DT121/LOG10(EXP(1)))*298.15*(8.314462/4.184/1000)</f>
        <v>0</v>
      </c>
      <c r="DU121" s="16">
        <f>-(logK!DU121/LOG10(EXP(1)))*298.15*(8.314462/4.184/1000)</f>
        <v>0</v>
      </c>
      <c r="DV121" s="16">
        <f>-(logK!DV121/LOG10(EXP(1)))*298.15*(8.314462/4.184/1000)</f>
        <v>0</v>
      </c>
      <c r="DW121" s="16">
        <f>-(logK!DW121/LOG10(EXP(1)))*298.15*(8.314462/4.184/1000)</f>
        <v>0</v>
      </c>
      <c r="DX121" s="16">
        <f>-(logK!DX121/LOG10(EXP(1)))*298.15*(8.314462/4.184/1000)</f>
        <v>0</v>
      </c>
      <c r="DY121" s="16">
        <f>-(logK!DY121/LOG10(EXP(1)))*298.15*(8.314462/4.184/1000)</f>
        <v>-7.234001103610356</v>
      </c>
      <c r="DZ121" s="16">
        <f>-(logK!DZ121/LOG10(EXP(1)))*298.15*(8.314462/4.184/1000)</f>
        <v>0</v>
      </c>
      <c r="EA121" s="16">
        <f>-(logK!EA121/LOG10(EXP(1)))*298.15*(8.314462/4.184/1000)</f>
        <v>0</v>
      </c>
      <c r="EB121" s="16">
        <f>-(logK!EB121/LOG10(EXP(1)))*298.15*(8.314462/4.184/1000)</f>
        <v>0</v>
      </c>
      <c r="EC121" s="16">
        <f>-(logK!EC121/LOG10(EXP(1)))*298.15*(8.314462/4.184/1000)</f>
        <v>0</v>
      </c>
      <c r="ED121" s="16">
        <f>-(logK!ED121/LOG10(EXP(1)))*298.15*(8.314462/4.184/1000)</f>
        <v>0</v>
      </c>
      <c r="EE121" s="16">
        <f>-(logK!EE121/LOG10(EXP(1)))*298.15*(8.314462/4.184/1000)</f>
        <v>-3.9948969463202926</v>
      </c>
      <c r="EF121" s="16">
        <f>-(logK!EF121/LOG10(EXP(1)))*298.15*(8.314462/4.184/1000)</f>
        <v>-7.4660595032746908</v>
      </c>
      <c r="EG121" s="16">
        <f>-(logK!EG121/LOG10(EXP(1)))*298.15*(8.314462/4.184/1000)</f>
        <v>-3.6345720520266744</v>
      </c>
      <c r="EH121" s="16">
        <f>-(logK!EH121/LOG10(EXP(1)))*298.15*(8.314462/4.184/1000)</f>
        <v>0</v>
      </c>
      <c r="EI121" s="16">
        <f>-(logK!EI121/LOG10(EXP(1)))*298.15*(8.314462/4.184/1000)</f>
        <v>0</v>
      </c>
      <c r="EJ121" s="16">
        <f>-(logK!EJ121/LOG10(EXP(1)))*298.15*(8.314462/4.184/1000)</f>
        <v>0</v>
      </c>
      <c r="EK121" s="16">
        <f>-(logK!EK121/LOG10(EXP(1)))*298.15*(8.314462/4.184/1000)</f>
        <v>-7.2058430473547883</v>
      </c>
      <c r="EL121" s="16">
        <f>-(logK!EL121/LOG10(EXP(1)))*298.15*(8.314462/4.184/1000)</f>
        <v>0</v>
      </c>
      <c r="EM121" s="16">
        <f>-(logK!EM121/LOG10(EXP(1)))*298.15*(8.314462/4.184/1000)</f>
        <v>0</v>
      </c>
      <c r="EN121" s="16">
        <f>-(logK!EN121/LOG10(EXP(1)))*298.15*(8.314462/4.184/1000)</f>
        <v>0</v>
      </c>
      <c r="EO121" s="16">
        <f>-(logK!EO121/LOG10(EXP(1)))*298.15*(8.314462/4.184/1000)</f>
        <v>0</v>
      </c>
      <c r="EP121" s="16">
        <f>-(logK!EP121/LOG10(EXP(1)))*298.15*(8.314462/4.184/1000)</f>
        <v>0</v>
      </c>
      <c r="EQ121" s="16">
        <f>-(logK!EQ121/LOG10(EXP(1)))*298.15*(8.314462/4.184/1000)</f>
        <v>0</v>
      </c>
      <c r="ER121" s="16">
        <f>-(logK!ER121/LOG10(EXP(1)))*298.15*(8.314462/4.184/1000)</f>
        <v>0</v>
      </c>
      <c r="ES121" s="16">
        <f>-(logK!ES121/LOG10(EXP(1)))*298.15*(8.314462/4.184/1000)</f>
        <v>0</v>
      </c>
      <c r="ET121" s="16">
        <f>-(logK!ET121/LOG10(EXP(1)))*298.15*(8.314462/4.184/1000)</f>
        <v>0</v>
      </c>
      <c r="EU121" s="16">
        <f>-(logK!EU121/LOG10(EXP(1)))*298.15*(8.314462/4.184/1000)</f>
        <v>0</v>
      </c>
      <c r="EV121" s="16">
        <f>-(logK!EV121/LOG10(EXP(1)))*298.15*(8.314462/4.184/1000)</f>
        <v>0</v>
      </c>
      <c r="EW121" s="16">
        <f>-(logK!EW121/LOG10(EXP(1)))*298.15*(8.314462/4.184/1000)</f>
        <v>0</v>
      </c>
      <c r="EX121" s="16">
        <f>-(logK!EX121/LOG10(EXP(1)))*298.15*(8.314462/4.184/1000)</f>
        <v>0</v>
      </c>
      <c r="EY121" s="16">
        <f>-(logK!EY121/LOG10(EXP(1)))*298.15*(8.314462/4.184/1000)</f>
        <v>-7.1425965605326933</v>
      </c>
      <c r="EZ121" s="16">
        <f>-(logK!EZ121/LOG10(EXP(1)))*298.15*(8.314462/4.184/1000)</f>
        <v>0</v>
      </c>
      <c r="FA121" s="16">
        <f>-(logK!FA121/LOG10(EXP(1)))*298.15*(8.314462/4.184/1000)</f>
        <v>-5.516141392514931</v>
      </c>
      <c r="FB121" s="16">
        <f>-(logK!FB121/LOG10(EXP(1)))*298.15*(8.314462/4.184/1000)</f>
        <v>0</v>
      </c>
      <c r="FC121" s="16">
        <f>-(logK!FC121/LOG10(EXP(1)))*298.15*(8.314462/4.184/1000)</f>
        <v>0</v>
      </c>
      <c r="FD121" s="16">
        <f>-(logK!FD121/LOG10(EXP(1)))*298.15*(8.314462/4.184/1000)</f>
        <v>0</v>
      </c>
      <c r="FE121" s="16">
        <f>-(logK!FE121/LOG10(EXP(1)))*298.15*(8.314462/4.184/1000)</f>
        <v>-6.7775786568631471</v>
      </c>
      <c r="FF121" s="16">
        <f>-(logK!FF121/LOG10(EXP(1)))*298.15*(8.314462/4.184/1000)</f>
        <v>0</v>
      </c>
    </row>
    <row r="122" spans="1:162" ht="12.75">
      <c r="A122" s="157">
        <v>120</v>
      </c>
      <c r="B122" s="16">
        <f>-(logK!B122/LOG10(EXP(1)))*298.15*(8.314462/4.184/1000)</f>
        <v>-7.570970090777263</v>
      </c>
      <c r="C122" s="16">
        <f>-(logK!C122/LOG10(EXP(1)))*298.15*(8.314462/4.184/1000)</f>
        <v>-7.1340700173351488</v>
      </c>
      <c r="D122" s="16">
        <f>-(logK!D122/LOG10(EXP(1)))*298.15*(8.314462/4.184/1000)</f>
        <v>-7.4511755694690605</v>
      </c>
      <c r="E122" s="16">
        <f>-(logK!E122/LOG10(EXP(1)))*298.15*(8.314462/4.184/1000)</f>
        <v>-7.1838786720779169</v>
      </c>
      <c r="F122" s="16">
        <f>-(logK!F122/LOG10(EXP(1)))*298.15*(8.314462/4.184/1000)</f>
        <v>-7.5602334675829175</v>
      </c>
      <c r="G122" s="16">
        <f>-(logK!G122/LOG10(EXP(1)))*298.15*(8.314462/4.184/1000)</f>
        <v>-7.7231927611743627</v>
      </c>
      <c r="H122" s="16">
        <f>-(logK!H122/LOG10(EXP(1)))*298.15*(8.314462/4.184/1000)</f>
        <v>-7.4891834884264288</v>
      </c>
      <c r="I122" s="16">
        <f>-(logK!I122/LOG10(EXP(1)))*298.15*(8.314462/4.184/1000)</f>
        <v>0</v>
      </c>
      <c r="J122" s="16">
        <f>-(logK!J122/LOG10(EXP(1)))*298.15*(8.314462/4.184/1000)</f>
        <v>0</v>
      </c>
      <c r="K122" s="16">
        <f>-(logK!K122/LOG10(EXP(1)))*298.15*(8.314462/4.184/1000)</f>
        <v>0</v>
      </c>
      <c r="L122" s="16">
        <f>-(logK!L122/LOG10(EXP(1)))*298.15*(8.314462/4.184/1000)</f>
        <v>0</v>
      </c>
      <c r="M122" s="16">
        <f>-(logK!M122/LOG10(EXP(1)))*298.15*(8.314462/4.184/1000)</f>
        <v>0</v>
      </c>
      <c r="N122" s="16">
        <f>-(logK!N122/LOG10(EXP(1)))*298.15*(8.314462/4.184/1000)</f>
        <v>-7.8090721042600189</v>
      </c>
      <c r="O122" s="16">
        <f>-(logK!O122/LOG10(EXP(1)))*298.15*(8.314462/4.184/1000)</f>
        <v>0</v>
      </c>
      <c r="P122" s="16">
        <f>-(logK!P122/LOG10(EXP(1)))*298.15*(8.314462/4.184/1000)</f>
        <v>0</v>
      </c>
      <c r="Q122" s="16">
        <f>-(logK!Q122/LOG10(EXP(1)))*298.15*(8.314462/4.184/1000)</f>
        <v>0</v>
      </c>
      <c r="R122" s="16">
        <f>-(logK!R122/LOG10(EXP(1)))*298.15*(8.314462/4.184/1000)</f>
        <v>-7.3925811646155424</v>
      </c>
      <c r="S122" s="16">
        <f>-(logK!S122/LOG10(EXP(1)))*298.15*(8.314462/4.184/1000)</f>
        <v>-6.714154817942541</v>
      </c>
      <c r="T122" s="16">
        <f>-(logK!T122/LOG10(EXP(1)))*298.15*(8.314462/4.184/1000)</f>
        <v>-5.3628273245885447</v>
      </c>
      <c r="U122" s="16">
        <f>-(logK!U122/LOG10(EXP(1)))*298.15*(8.314462/4.184/1000)</f>
        <v>-6.5586170275502358</v>
      </c>
      <c r="V122" s="16">
        <f>-(logK!V122/LOG10(EXP(1)))*298.15*(8.314462/4.184/1000)</f>
        <v>-7.2144378028979128</v>
      </c>
      <c r="W122" s="16">
        <f>-(logK!W122/LOG10(EXP(1)))*298.15*(8.314462/4.184/1000)</f>
        <v>-5.1980808675428944</v>
      </c>
      <c r="X122" s="16">
        <f>-(logK!X122/LOG10(EXP(1)))*298.15*(8.314462/4.184/1000)</f>
        <v>-4.7672244079191985</v>
      </c>
      <c r="Y122" s="16">
        <f>-(logK!Y122/LOG10(EXP(1)))*298.15*(8.314462/4.184/1000)</f>
        <v>-5.2921047646908423</v>
      </c>
      <c r="Z122" s="16">
        <f>-(logK!Z122/LOG10(EXP(1)))*298.15*(8.314462/4.184/1000)</f>
        <v>-4.101867546659391</v>
      </c>
      <c r="AA122" s="16">
        <f>-(logK!AA122/LOG10(EXP(1)))*298.15*(8.314462/4.184/1000)</f>
        <v>0</v>
      </c>
      <c r="AB122" s="16">
        <f>-(logK!AB122/LOG10(EXP(1)))*298.15*(8.314462/4.184/1000)</f>
        <v>0</v>
      </c>
      <c r="AC122" s="16">
        <f>-(logK!AC122/LOG10(EXP(1)))*298.15*(8.314462/4.184/1000)</f>
        <v>-6.0122907093281324</v>
      </c>
      <c r="AD122" s="16">
        <f>-(logK!AD122/LOG10(EXP(1)))*298.15*(8.314462/4.184/1000)</f>
        <v>-5.9822499923345482</v>
      </c>
      <c r="AE122" s="16">
        <f>-(logK!AE122/LOG10(EXP(1)))*298.15*(8.314462/4.184/1000)</f>
        <v>-7.1710001812323485</v>
      </c>
      <c r="AF122" s="16">
        <f>-(logK!AF122/LOG10(EXP(1)))*298.15*(8.314462/4.184/1000)</f>
        <v>0</v>
      </c>
      <c r="AG122" s="16">
        <f>-(logK!AG122/LOG10(EXP(1)))*298.15*(8.314462/4.184/1000)</f>
        <v>-8.5320001851896379</v>
      </c>
      <c r="AH122" s="16">
        <f>-(logK!AH122/LOG10(EXP(1)))*298.15*(8.314462/4.184/1000)</f>
        <v>-7.87552457132439</v>
      </c>
      <c r="AI122" s="16">
        <f>-(logK!AI122/LOG10(EXP(1)))*298.15*(8.314462/4.184/1000)</f>
        <v>-7.5944760650642502</v>
      </c>
      <c r="AJ122" s="16">
        <f>-(logK!AJ122/LOG10(EXP(1)))*298.15*(8.314462/4.184/1000)</f>
        <v>-7.9371203193834416</v>
      </c>
      <c r="AK122" s="16">
        <f>-(logK!AK122/LOG10(EXP(1)))*298.15*(8.314462/4.184/1000)</f>
        <v>-5.2457340121653253</v>
      </c>
      <c r="AL122" s="16">
        <f>-(logK!AL122/LOG10(EXP(1)))*298.15*(8.314462/4.184/1000)</f>
        <v>-4.0552239447515497</v>
      </c>
      <c r="AM122" s="16">
        <f>-(logK!AM122/LOG10(EXP(1)))*298.15*(8.314462/4.184/1000)</f>
        <v>-3.8608187598475658</v>
      </c>
      <c r="AN122" s="16">
        <f>-(logK!AN122/LOG10(EXP(1)))*298.15*(8.314462/4.184/1000)</f>
        <v>-4.0850327397701616</v>
      </c>
      <c r="AO122" s="16">
        <f>-(logK!AO122/LOG10(EXP(1)))*298.15*(8.314462/4.184/1000)</f>
        <v>0</v>
      </c>
      <c r="AP122" s="16">
        <f>-(logK!AP122/LOG10(EXP(1)))*298.15*(8.314462/4.184/1000)</f>
        <v>-6.6468155903856232</v>
      </c>
      <c r="AQ122" s="16">
        <f>-(logK!AQ122/LOG10(EXP(1)))*298.15*(8.314462/4.184/1000)</f>
        <v>-3.9851289384331876</v>
      </c>
      <c r="AR122" s="16">
        <f>-(logK!AR122/LOG10(EXP(1)))*298.15*(8.314462/4.184/1000)</f>
        <v>-4.005156083095577</v>
      </c>
      <c r="AS122" s="16">
        <f>-(logK!AS122/LOG10(EXP(1)))*298.15*(8.314462/4.184/1000)</f>
        <v>-5.2215459144225331</v>
      </c>
      <c r="AT122" s="16">
        <f>-(logK!AT122/LOG10(EXP(1)))*298.15*(8.314462/4.184/1000)</f>
        <v>0</v>
      </c>
      <c r="AU122" s="16">
        <f>-(logK!AU122/LOG10(EXP(1)))*298.15*(8.314462/4.184/1000)</f>
        <v>0</v>
      </c>
      <c r="AV122" s="16">
        <f>-(logK!AV122/LOG10(EXP(1)))*298.15*(8.314462/4.184/1000)</f>
        <v>-5.2024601001291524</v>
      </c>
      <c r="AW122" s="16">
        <f>-(logK!AW122/LOG10(EXP(1)))*298.15*(8.314462/4.184/1000)</f>
        <v>-8.5919179095474121</v>
      </c>
      <c r="AX122" s="16">
        <f>-(logK!AX122/LOG10(EXP(1)))*298.15*(8.314462/4.184/1000)</f>
        <v>-7.6709693893980484</v>
      </c>
      <c r="AY122" s="16">
        <f>-(logK!AY122/LOG10(EXP(1)))*298.15*(8.314462/4.184/1000)</f>
        <v>-7.8753335767567654</v>
      </c>
      <c r="AZ122" s="16">
        <f>-(logK!AZ122/LOG10(EXP(1)))*298.15*(8.314462/4.184/1000)</f>
        <v>-7.6891002308533061</v>
      </c>
      <c r="BA122" s="16">
        <f>-(logK!BA122/LOG10(EXP(1)))*298.15*(8.314462/4.184/1000)</f>
        <v>-5.3084075152845456</v>
      </c>
      <c r="BB122" s="16">
        <f>-(logK!BB122/LOG10(EXP(1)))*298.15*(8.314462/4.184/1000)</f>
        <v>-6.011294809082659</v>
      </c>
      <c r="BC122" s="16">
        <f>-(logK!BC122/LOG10(EXP(1)))*298.15*(8.314462/4.184/1000)</f>
        <v>0</v>
      </c>
      <c r="BD122" s="16">
        <f>-(logK!BD122/LOG10(EXP(1)))*298.15*(8.314462/4.184/1000)</f>
        <v>0</v>
      </c>
      <c r="BE122" s="16">
        <f>-(logK!BE122/LOG10(EXP(1)))*298.15*(8.314462/4.184/1000)</f>
        <v>-7.2890484664936945</v>
      </c>
      <c r="BF122" s="16">
        <f>-(logK!BF122/LOG10(EXP(1)))*298.15*(8.314462/4.184/1000)</f>
        <v>-6.812836254046716</v>
      </c>
      <c r="BG122" s="16">
        <f>-(logK!BG122/LOG10(EXP(1)))*298.15*(8.314462/4.184/1000)</f>
        <v>-7.1634968232185114</v>
      </c>
      <c r="BH122" s="16">
        <f>-(logK!BH122/LOG10(EXP(1)))*298.15*(8.314462/4.184/1000)</f>
        <v>0</v>
      </c>
      <c r="BI122" s="16">
        <f>-(logK!BI122/LOG10(EXP(1)))*298.15*(8.314462/4.184/1000)</f>
        <v>0</v>
      </c>
      <c r="BJ122" s="16">
        <f>-(logK!BJ122/LOG10(EXP(1)))*298.15*(8.314462/4.184/1000)</f>
        <v>0</v>
      </c>
      <c r="BK122" s="16">
        <f>-(logK!BK122/LOG10(EXP(1)))*298.15*(8.314462/4.184/1000)</f>
        <v>0</v>
      </c>
      <c r="BL122" s="16">
        <f>-(logK!BL122/LOG10(EXP(1)))*298.15*(8.314462/4.184/1000)</f>
        <v>0</v>
      </c>
      <c r="BM122" s="16">
        <f>-(logK!BM122/LOG10(EXP(1)))*298.15*(8.314462/4.184/1000)</f>
        <v>0</v>
      </c>
      <c r="BN122" s="16">
        <f>-(logK!BN122/LOG10(EXP(1)))*298.15*(8.314462/4.184/1000)</f>
        <v>0</v>
      </c>
      <c r="BO122" s="16">
        <f>-(logK!BO122/LOG10(EXP(1)))*298.15*(8.314462/4.184/1000)</f>
        <v>-7.190672621697721</v>
      </c>
      <c r="BP122" s="16">
        <f>-(logK!BP122/LOG10(EXP(1)))*298.15*(8.314462/4.184/1000)</f>
        <v>0</v>
      </c>
      <c r="BQ122" s="16">
        <f>-(logK!BQ122/LOG10(EXP(1)))*298.15*(8.314462/4.184/1000)</f>
        <v>-5.2061435667904918</v>
      </c>
      <c r="BR122" s="16">
        <f>-(logK!BR122/LOG10(EXP(1)))*298.15*(8.314462/4.184/1000)</f>
        <v>0</v>
      </c>
      <c r="BS122" s="16">
        <f>-(logK!BS122/LOG10(EXP(1)))*298.15*(8.314462/4.184/1000)</f>
        <v>-4.1582109441087569</v>
      </c>
      <c r="BT122" s="16">
        <f>-(logK!BT122/LOG10(EXP(1)))*298.15*(8.314462/4.184/1000)</f>
        <v>0</v>
      </c>
      <c r="BU122" s="16">
        <f>-(logK!BU122/LOG10(EXP(1)))*298.15*(8.314462/4.184/1000)</f>
        <v>0</v>
      </c>
      <c r="BV122" s="16">
        <f>-(logK!BV122/LOG10(EXP(1)))*298.15*(8.314462/4.184/1000)</f>
        <v>0</v>
      </c>
      <c r="BW122" s="16">
        <f>-(logK!BW122/LOG10(EXP(1)))*298.15*(8.314462/4.184/1000)</f>
        <v>0</v>
      </c>
      <c r="BX122" s="16">
        <f>-(logK!BX122/LOG10(EXP(1)))*298.15*(8.314462/4.184/1000)</f>
        <v>0</v>
      </c>
      <c r="BY122" s="16">
        <f>-(logK!BY122/LOG10(EXP(1)))*298.15*(8.314462/4.184/1000)</f>
        <v>-7.0131022436829653</v>
      </c>
      <c r="BZ122" s="16">
        <f>-(logK!BZ122/LOG10(EXP(1)))*298.15*(8.314462/4.184/1000)</f>
        <v>0</v>
      </c>
      <c r="CA122" s="16">
        <f>-(logK!CA122/LOG10(EXP(1)))*298.15*(8.314462/4.184/1000)</f>
        <v>-3.9696310935173327</v>
      </c>
      <c r="CB122" s="16">
        <f>-(logK!CB122/LOG10(EXP(1)))*298.15*(8.314462/4.184/1000)</f>
        <v>-3.8415419509865592</v>
      </c>
      <c r="CC122" s="16">
        <f>-(logK!CC122/LOG10(EXP(1)))*298.15*(8.314462/4.184/1000)</f>
        <v>0</v>
      </c>
      <c r="CD122" s="16">
        <f>-(logK!CD122/LOG10(EXP(1)))*298.15*(8.314462/4.184/1000)</f>
        <v>0</v>
      </c>
      <c r="CE122" s="16">
        <f>-(logK!CE122/LOG10(EXP(1)))*298.15*(8.314462/4.184/1000)</f>
        <v>-7.9922768220197105</v>
      </c>
      <c r="CF122" s="16">
        <f>-(logK!CF122/LOG10(EXP(1)))*298.15*(8.314462/4.184/1000)</f>
        <v>-5.7982812963043564</v>
      </c>
      <c r="CG122" s="16">
        <f>-(logK!CG122/LOG10(EXP(1)))*298.15*(8.314462/4.184/1000)</f>
        <v>0</v>
      </c>
      <c r="CH122" s="16">
        <f>-(logK!CH122/LOG10(EXP(1)))*298.15*(8.314462/4.184/1000)</f>
        <v>0</v>
      </c>
      <c r="CI122" s="16">
        <f>-(logK!CI122/LOG10(EXP(1)))*298.15*(8.314462/4.184/1000)</f>
        <v>0</v>
      </c>
      <c r="CJ122" s="16">
        <f>-(logK!CJ122/LOG10(EXP(1)))*298.15*(8.314462/4.184/1000)</f>
        <v>0</v>
      </c>
      <c r="CK122" s="16">
        <f>-(logK!CK122/LOG10(EXP(1)))*298.15*(8.314462/4.184/1000)</f>
        <v>0</v>
      </c>
      <c r="CL122" s="16">
        <f>-(logK!CL122/LOG10(EXP(1)))*298.15*(8.314462/4.184/1000)</f>
        <v>0</v>
      </c>
      <c r="CM122" s="16">
        <f>-(logK!CM122/LOG10(EXP(1)))*298.15*(8.314462/4.184/1000)</f>
        <v>0</v>
      </c>
      <c r="CN122" s="16">
        <f>-(logK!CN122/LOG10(EXP(1)))*298.15*(8.314462/4.184/1000)</f>
        <v>0</v>
      </c>
      <c r="CO122" s="16">
        <f>-(logK!CO122/LOG10(EXP(1)))*298.15*(8.314462/4.184/1000)</f>
        <v>0</v>
      </c>
      <c r="CP122" s="16">
        <f>-(logK!CP122/LOG10(EXP(1)))*298.15*(8.314462/4.184/1000)</f>
        <v>0</v>
      </c>
      <c r="CQ122" s="16">
        <f>-(logK!CQ122/LOG10(EXP(1)))*298.15*(8.314462/4.184/1000)</f>
        <v>0</v>
      </c>
      <c r="CR122" s="16">
        <f>-(logK!CR122/LOG10(EXP(1)))*298.15*(8.314462/4.184/1000)</f>
        <v>0</v>
      </c>
      <c r="CS122" s="16">
        <f>-(logK!CS122/LOG10(EXP(1)))*298.15*(8.314462/4.184/1000)</f>
        <v>0</v>
      </c>
      <c r="CT122" s="16">
        <f>-(logK!CT122/LOG10(EXP(1)))*298.15*(8.314462/4.184/1000)</f>
        <v>0</v>
      </c>
      <c r="CU122" s="16">
        <f>-(logK!CU122/LOG10(EXP(1)))*298.15*(8.314462/4.184/1000)</f>
        <v>0</v>
      </c>
      <c r="CV122" s="16">
        <f>-(logK!CV122/LOG10(EXP(1)))*298.15*(8.314462/4.184/1000)</f>
        <v>0</v>
      </c>
      <c r="CW122" s="16">
        <f>-(logK!CW122/LOG10(EXP(1)))*298.15*(8.314462/4.184/1000)</f>
        <v>-7.36892512316828</v>
      </c>
      <c r="CX122" s="16">
        <f>-(logK!CX122/LOG10(EXP(1)))*298.15*(8.314462/4.184/1000)</f>
        <v>0</v>
      </c>
      <c r="CY122" s="16">
        <f>-(logK!CY122/LOG10(EXP(1)))*298.15*(8.314462/4.184/1000)</f>
        <v>0</v>
      </c>
      <c r="CZ122" s="16">
        <f>-(logK!CZ122/LOG10(EXP(1)))*298.15*(8.314462/4.184/1000)</f>
        <v>-7.1776890838399581</v>
      </c>
      <c r="DA122" s="16">
        <f>-(logK!DA122/LOG10(EXP(1)))*298.15*(8.314462/4.184/1000)</f>
        <v>0</v>
      </c>
      <c r="DB122" s="16">
        <f>-(logK!DB122/LOG10(EXP(1)))*298.15*(8.314462/4.184/1000)</f>
        <v>0</v>
      </c>
      <c r="DC122" s="16">
        <f>-(logK!DC122/LOG10(EXP(1)))*298.15*(8.314462/4.184/1000)</f>
        <v>0</v>
      </c>
      <c r="DD122" s="16">
        <f>-(logK!DD122/LOG10(EXP(1)))*298.15*(8.314462/4.184/1000)</f>
        <v>0</v>
      </c>
      <c r="DE122" s="16">
        <f>-(logK!DE122/LOG10(EXP(1)))*298.15*(8.314462/4.184/1000)</f>
        <v>0</v>
      </c>
      <c r="DF122" s="16">
        <f>-(logK!DF122/LOG10(EXP(1)))*298.15*(8.314462/4.184/1000)</f>
        <v>0</v>
      </c>
      <c r="DG122" s="16">
        <f>-(logK!DG122/LOG10(EXP(1)))*298.15*(8.314462/4.184/1000)</f>
        <v>0</v>
      </c>
      <c r="DH122" s="16">
        <f>-(logK!DH122/LOG10(EXP(1)))*298.15*(8.314462/4.184/1000)</f>
        <v>0</v>
      </c>
      <c r="DI122" s="16">
        <f>-(logK!DI122/LOG10(EXP(1)))*298.15*(8.314462/4.184/1000)</f>
        <v>0</v>
      </c>
      <c r="DJ122" s="16">
        <f>-(logK!DJ122/LOG10(EXP(1)))*298.15*(8.314462/4.184/1000)</f>
        <v>0</v>
      </c>
      <c r="DK122" s="16">
        <f>-(logK!DK122/LOG10(EXP(1)))*298.15*(8.314462/4.184/1000)</f>
        <v>0</v>
      </c>
      <c r="DL122" s="16">
        <f>-(logK!DL122/LOG10(EXP(1)))*298.15*(8.314462/4.184/1000)</f>
        <v>-7.5116389925914797</v>
      </c>
      <c r="DM122" s="16">
        <f>-(logK!DM122/LOG10(EXP(1)))*298.15*(8.314462/4.184/1000)</f>
        <v>0</v>
      </c>
      <c r="DN122" s="16">
        <f>-(logK!DN122/LOG10(EXP(1)))*298.15*(8.314462/4.184/1000)</f>
        <v>0</v>
      </c>
      <c r="DO122" s="16">
        <f>-(logK!DO122/LOG10(EXP(1)))*298.15*(8.314462/4.184/1000)</f>
        <v>0</v>
      </c>
      <c r="DP122" s="16">
        <f>-(logK!DP122/LOG10(EXP(1)))*298.15*(8.314462/4.184/1000)</f>
        <v>0</v>
      </c>
      <c r="DQ122" s="16">
        <f>-(logK!DQ122/LOG10(EXP(1)))*298.15*(8.314462/4.184/1000)</f>
        <v>0</v>
      </c>
      <c r="DR122" s="16">
        <f>-(logK!DR122/LOG10(EXP(1)))*298.15*(8.314462/4.184/1000)</f>
        <v>-7.3226771528648049</v>
      </c>
      <c r="DS122" s="16">
        <f>-(logK!DS122/LOG10(EXP(1)))*298.15*(8.314462/4.184/1000)</f>
        <v>-6.9373592551505476</v>
      </c>
      <c r="DT122" s="16">
        <f>-(logK!DT122/LOG10(EXP(1)))*298.15*(8.314462/4.184/1000)</f>
        <v>0</v>
      </c>
      <c r="DU122" s="16">
        <f>-(logK!DU122/LOG10(EXP(1)))*298.15*(8.314462/4.184/1000)</f>
        <v>0</v>
      </c>
      <c r="DV122" s="16">
        <f>-(logK!DV122/LOG10(EXP(1)))*298.15*(8.314462/4.184/1000)</f>
        <v>0</v>
      </c>
      <c r="DW122" s="16">
        <f>-(logK!DW122/LOG10(EXP(1)))*298.15*(8.314462/4.184/1000)</f>
        <v>0</v>
      </c>
      <c r="DX122" s="16">
        <f>-(logK!DX122/LOG10(EXP(1)))*298.15*(8.314462/4.184/1000)</f>
        <v>0</v>
      </c>
      <c r="DY122" s="16">
        <f>-(logK!DY122/LOG10(EXP(1)))*298.15*(8.314462/4.184/1000)</f>
        <v>-8.4317553221247614</v>
      </c>
      <c r="DZ122" s="16">
        <f>-(logK!DZ122/LOG10(EXP(1)))*298.15*(8.314462/4.184/1000)</f>
        <v>0</v>
      </c>
      <c r="EA122" s="16">
        <f>-(logK!EA122/LOG10(EXP(1)))*298.15*(8.314462/4.184/1000)</f>
        <v>0</v>
      </c>
      <c r="EB122" s="16">
        <f>-(logK!EB122/LOG10(EXP(1)))*298.15*(8.314462/4.184/1000)</f>
        <v>0</v>
      </c>
      <c r="EC122" s="16">
        <f>-(logK!EC122/LOG10(EXP(1)))*298.15*(8.314462/4.184/1000)</f>
        <v>0</v>
      </c>
      <c r="ED122" s="16">
        <f>-(logK!ED122/LOG10(EXP(1)))*298.15*(8.314462/4.184/1000)</f>
        <v>0</v>
      </c>
      <c r="EE122" s="16">
        <f>-(logK!EE122/LOG10(EXP(1)))*298.15*(8.314462/4.184/1000)</f>
        <v>-7.5046676908731653</v>
      </c>
      <c r="EF122" s="16">
        <f>-(logK!EF122/LOG10(EXP(1)))*298.15*(8.314462/4.184/1000)</f>
        <v>-5.6166181775547779</v>
      </c>
      <c r="EG122" s="16">
        <f>-(logK!EG122/LOG10(EXP(1)))*298.15*(8.314462/4.184/1000)</f>
        <v>-7.209840290805797</v>
      </c>
      <c r="EH122" s="16">
        <f>-(logK!EH122/LOG10(EXP(1)))*298.15*(8.314462/4.184/1000)</f>
        <v>0</v>
      </c>
      <c r="EI122" s="16">
        <f>-(logK!EI122/LOG10(EXP(1)))*298.15*(8.314462/4.184/1000)</f>
        <v>0</v>
      </c>
      <c r="EJ122" s="16">
        <f>-(logK!EJ122/LOG10(EXP(1)))*298.15*(8.314462/4.184/1000)</f>
        <v>0</v>
      </c>
      <c r="EK122" s="16">
        <f>-(logK!EK122/LOG10(EXP(1)))*298.15*(8.314462/4.184/1000)</f>
        <v>-4.9436624609973219</v>
      </c>
      <c r="EL122" s="16">
        <f>-(logK!EL122/LOG10(EXP(1)))*298.15*(8.314462/4.184/1000)</f>
        <v>0</v>
      </c>
      <c r="EM122" s="16">
        <f>-(logK!EM122/LOG10(EXP(1)))*298.15*(8.314462/4.184/1000)</f>
        <v>0</v>
      </c>
      <c r="EN122" s="16">
        <f>-(logK!EN122/LOG10(EXP(1)))*298.15*(8.314462/4.184/1000)</f>
        <v>0</v>
      </c>
      <c r="EO122" s="16">
        <f>-(logK!EO122/LOG10(EXP(1)))*298.15*(8.314462/4.184/1000)</f>
        <v>0</v>
      </c>
      <c r="EP122" s="16">
        <f>-(logK!EP122/LOG10(EXP(1)))*298.15*(8.314462/4.184/1000)</f>
        <v>0</v>
      </c>
      <c r="EQ122" s="16">
        <f>-(logK!EQ122/LOG10(EXP(1)))*298.15*(8.314462/4.184/1000)</f>
        <v>0</v>
      </c>
      <c r="ER122" s="16">
        <f>-(logK!ER122/LOG10(EXP(1)))*298.15*(8.314462/4.184/1000)</f>
        <v>0</v>
      </c>
      <c r="ES122" s="16">
        <f>-(logK!ES122/LOG10(EXP(1)))*298.15*(8.314462/4.184/1000)</f>
        <v>0</v>
      </c>
      <c r="ET122" s="16">
        <f>-(logK!ET122/LOG10(EXP(1)))*298.15*(8.314462/4.184/1000)</f>
        <v>0</v>
      </c>
      <c r="EU122" s="16">
        <f>-(logK!EU122/LOG10(EXP(1)))*298.15*(8.314462/4.184/1000)</f>
        <v>0</v>
      </c>
      <c r="EV122" s="16">
        <f>-(logK!EV122/LOG10(EXP(1)))*298.15*(8.314462/4.184/1000)</f>
        <v>0</v>
      </c>
      <c r="EW122" s="16">
        <f>-(logK!EW122/LOG10(EXP(1)))*298.15*(8.314462/4.184/1000)</f>
        <v>0</v>
      </c>
      <c r="EX122" s="16">
        <f>-(logK!EX122/LOG10(EXP(1)))*298.15*(8.314462/4.184/1000)</f>
        <v>0</v>
      </c>
      <c r="EY122" s="16">
        <f>-(logK!EY122/LOG10(EXP(1)))*298.15*(8.314462/4.184/1000)</f>
        <v>-6.9644531988150611</v>
      </c>
      <c r="EZ122" s="16">
        <f>-(logK!EZ122/LOG10(EXP(1)))*298.15*(8.314462/4.184/1000)</f>
        <v>0</v>
      </c>
      <c r="FA122" s="16">
        <f>-(logK!FA122/LOG10(EXP(1)))*298.15*(8.314462/4.184/1000)</f>
        <v>-6.9580412383305088</v>
      </c>
      <c r="FB122" s="16">
        <f>-(logK!FB122/LOG10(EXP(1)))*298.15*(8.314462/4.184/1000)</f>
        <v>0</v>
      </c>
      <c r="FC122" s="16">
        <f>-(logK!FC122/LOG10(EXP(1)))*298.15*(8.314462/4.184/1000)</f>
        <v>0</v>
      </c>
      <c r="FD122" s="16">
        <f>-(logK!FD122/LOG10(EXP(1)))*298.15*(8.314462/4.184/1000)</f>
        <v>0</v>
      </c>
      <c r="FE122" s="16">
        <f>-(logK!FE122/LOG10(EXP(1)))*298.15*(8.314462/4.184/1000)</f>
        <v>-3.9030149168235679</v>
      </c>
      <c r="FF122" s="16">
        <f>-(logK!FF122/LOG10(EXP(1)))*298.15*(8.314462/4.184/1000)</f>
        <v>0</v>
      </c>
    </row>
    <row r="123" spans="1:162" ht="12.75">
      <c r="A123" s="157">
        <v>121</v>
      </c>
      <c r="B123" s="16">
        <f>-(logK!B123/LOG10(EXP(1)))*298.15*(8.314462/4.184/1000)</f>
        <v>-4.0502717284624179</v>
      </c>
      <c r="C123" s="16">
        <f>-(logK!C123/LOG10(EXP(1)))*298.15*(8.314462/4.184/1000)</f>
        <v>-3.6242801733255119</v>
      </c>
      <c r="D123" s="16">
        <f>-(logK!D123/LOG10(EXP(1)))*298.15*(8.314462/4.184/1000)</f>
        <v>-3.9586229851875769</v>
      </c>
      <c r="E123" s="16">
        <f>-(logK!E123/LOG10(EXP(1)))*298.15*(8.314462/4.184/1000)</f>
        <v>-3.7488836649971296</v>
      </c>
      <c r="F123" s="16">
        <f>-(logK!F123/LOG10(EXP(1)))*298.15*(8.314462/4.184/1000)</f>
        <v>-3.9468072426861491</v>
      </c>
      <c r="G123" s="16">
        <f>-(logK!G123/LOG10(EXP(1)))*298.15*(8.314462/4.184/1000)</f>
        <v>-4.0764761831405627</v>
      </c>
      <c r="H123" s="16">
        <f>-(logK!H123/LOG10(EXP(1)))*298.15*(8.314462/4.184/1000)</f>
        <v>-5.6875385532546634</v>
      </c>
      <c r="I123" s="16">
        <f>-(logK!I123/LOG10(EXP(1)))*298.15*(8.314462/4.184/1000)</f>
        <v>0</v>
      </c>
      <c r="J123" s="16">
        <f>-(logK!J123/LOG10(EXP(1)))*298.15*(8.314462/4.184/1000)</f>
        <v>0</v>
      </c>
      <c r="K123" s="16">
        <f>-(logK!K123/LOG10(EXP(1)))*298.15*(8.314462/4.184/1000)</f>
        <v>0</v>
      </c>
      <c r="L123" s="16">
        <f>-(logK!L123/LOG10(EXP(1)))*298.15*(8.314462/4.184/1000)</f>
        <v>0</v>
      </c>
      <c r="M123" s="16">
        <f>-(logK!M123/LOG10(EXP(1)))*298.15*(8.314462/4.184/1000)</f>
        <v>0</v>
      </c>
      <c r="N123" s="16">
        <f>-(logK!N123/LOG10(EXP(1)))*298.15*(8.314462/4.184/1000)</f>
        <v>-4.032411007895659</v>
      </c>
      <c r="O123" s="16">
        <f>-(logK!O123/LOG10(EXP(1)))*298.15*(8.314462/4.184/1000)</f>
        <v>0</v>
      </c>
      <c r="P123" s="16">
        <f>-(logK!P123/LOG10(EXP(1)))*298.15*(8.314462/4.184/1000)</f>
        <v>0</v>
      </c>
      <c r="Q123" s="16">
        <f>-(logK!Q123/LOG10(EXP(1)))*298.15*(8.314462/4.184/1000)</f>
        <v>0</v>
      </c>
      <c r="R123" s="16">
        <f>-(logK!R123/LOG10(EXP(1)))*298.15*(8.314462/4.184/1000)</f>
        <v>-4.4534339757804924</v>
      </c>
      <c r="S123" s="16">
        <f>-(logK!S123/LOG10(EXP(1)))*298.15*(8.314462/4.184/1000)</f>
        <v>-4.7960591306429219</v>
      </c>
      <c r="T123" s="16">
        <f>-(logK!T123/LOG10(EXP(1)))*298.15*(8.314462/4.184/1000)</f>
        <v>-4.3789870218141029</v>
      </c>
      <c r="U123" s="16">
        <f>-(logK!U123/LOG10(EXP(1)))*298.15*(8.314462/4.184/1000)</f>
        <v>-4.483733899687282</v>
      </c>
      <c r="V123" s="16">
        <f>-(logK!V123/LOG10(EXP(1)))*298.15*(8.314462/4.184/1000)</f>
        <v>-4.6059158530907975</v>
      </c>
      <c r="W123" s="16">
        <f>-(logK!W123/LOG10(EXP(1)))*298.15*(8.314462/4.184/1000)</f>
        <v>-4.3707387849865276</v>
      </c>
      <c r="X123" s="16">
        <f>-(logK!X123/LOG10(EXP(1)))*298.15*(8.314462/4.184/1000)</f>
        <v>-4.0595254152638471</v>
      </c>
      <c r="Y123" s="16">
        <f>-(logK!Y123/LOG10(EXP(1)))*298.15*(8.314462/4.184/1000)</f>
        <v>-4.4327983769955264</v>
      </c>
      <c r="Z123" s="16">
        <f>-(logK!Z123/LOG10(EXP(1)))*298.15*(8.314462/4.184/1000)</f>
        <v>-3.357453941118874</v>
      </c>
      <c r="AA123" s="16">
        <f>-(logK!AA123/LOG10(EXP(1)))*298.15*(8.314462/4.184/1000)</f>
        <v>0</v>
      </c>
      <c r="AB123" s="16">
        <f>-(logK!AB123/LOG10(EXP(1)))*298.15*(8.314462/4.184/1000)</f>
        <v>0</v>
      </c>
      <c r="AC123" s="16">
        <f>-(logK!AC123/LOG10(EXP(1)))*298.15*(8.314462/4.184/1000)</f>
        <v>-3.5590146010742374</v>
      </c>
      <c r="AD123" s="16">
        <f>-(logK!AD123/LOG10(EXP(1)))*298.15*(8.314462/4.184/1000)</f>
        <v>-5.1542407930384053</v>
      </c>
      <c r="AE123" s="16">
        <f>-(logK!AE123/LOG10(EXP(1)))*298.15*(8.314462/4.184/1000)</f>
        <v>-4.1728916051245584</v>
      </c>
      <c r="AF123" s="16">
        <f>-(logK!AF123/LOG10(EXP(1)))*298.15*(8.314462/4.184/1000)</f>
        <v>0</v>
      </c>
      <c r="AG123" s="16">
        <f>-(logK!AG123/LOG10(EXP(1)))*298.15*(8.314462/4.184/1000)</f>
        <v>-4.2053497676455098</v>
      </c>
      <c r="AH123" s="16">
        <f>-(logK!AH123/LOG10(EXP(1)))*298.15*(8.314462/4.184/1000)</f>
        <v>-4.2662483855327311</v>
      </c>
      <c r="AI123" s="16">
        <f>-(logK!AI123/LOG10(EXP(1)))*298.15*(8.314462/4.184/1000)</f>
        <v>-4.1970060335341222</v>
      </c>
      <c r="AJ123" s="16">
        <f>-(logK!AJ123/LOG10(EXP(1)))*298.15*(8.314462/4.184/1000)</f>
        <v>-4.5091784688356631</v>
      </c>
      <c r="AK123" s="16">
        <f>-(logK!AK123/LOG10(EXP(1)))*298.15*(8.314462/4.184/1000)</f>
        <v>-4.1823826708886074</v>
      </c>
      <c r="AL123" s="16">
        <f>-(logK!AL123/LOG10(EXP(1)))*298.15*(8.314462/4.184/1000)</f>
        <v>-3.3514771753991237</v>
      </c>
      <c r="AM123" s="16">
        <f>-(logK!AM123/LOG10(EXP(1)))*298.15*(8.314462/4.184/1000)</f>
        <v>-3.1200326868450112</v>
      </c>
      <c r="AN123" s="16">
        <f>-(logK!AN123/LOG10(EXP(1)))*298.15*(8.314462/4.184/1000)</f>
        <v>-3.3849899007827475</v>
      </c>
      <c r="AO123" s="16">
        <f>-(logK!AO123/LOG10(EXP(1)))*298.15*(8.314462/4.184/1000)</f>
        <v>0</v>
      </c>
      <c r="AP123" s="16">
        <f>-(logK!AP123/LOG10(EXP(1)))*298.15*(8.314462/4.184/1000)</f>
        <v>-4.6642046666361132</v>
      </c>
      <c r="AQ123" s="16">
        <f>-(logK!AQ123/LOG10(EXP(1)))*298.15*(8.314462/4.184/1000)</f>
        <v>-3.2710111640587249</v>
      </c>
      <c r="AR123" s="16">
        <f>-(logK!AR123/LOG10(EXP(1)))*298.15*(8.314462/4.184/1000)</f>
        <v>-3.2940014530131241</v>
      </c>
      <c r="AS123" s="16">
        <f>-(logK!AS123/LOG10(EXP(1)))*298.15*(8.314462/4.184/1000)</f>
        <v>-4.0618405422728445</v>
      </c>
      <c r="AT123" s="16">
        <f>-(logK!AT123/LOG10(EXP(1)))*298.15*(8.314462/4.184/1000)</f>
        <v>0</v>
      </c>
      <c r="AU123" s="16">
        <f>-(logK!AU123/LOG10(EXP(1)))*298.15*(8.314462/4.184/1000)</f>
        <v>0</v>
      </c>
      <c r="AV123" s="16">
        <f>-(logK!AV123/LOG10(EXP(1)))*298.15*(8.314462/4.184/1000)</f>
        <v>-4.027280075261106</v>
      </c>
      <c r="AW123" s="16">
        <f>-(logK!AW123/LOG10(EXP(1)))*298.15*(8.314462/4.184/1000)</f>
        <v>-4.4860285629926047</v>
      </c>
      <c r="AX123" s="16">
        <f>-(logK!AX123/LOG10(EXP(1)))*298.15*(8.314462/4.184/1000)</f>
        <v>-4.1311101792096858</v>
      </c>
      <c r="AY123" s="16">
        <f>-(logK!AY123/LOG10(EXP(1)))*298.15*(8.314462/4.184/1000)</f>
        <v>-4.0806248579987594</v>
      </c>
      <c r="AZ123" s="16">
        <f>-(logK!AZ123/LOG10(EXP(1)))*298.15*(8.314462/4.184/1000)</f>
        <v>-4.4234942130583672</v>
      </c>
      <c r="BA123" s="16">
        <f>-(logK!BA123/LOG10(EXP(1)))*298.15*(8.314462/4.184/1000)</f>
        <v>-4.2998293232619345</v>
      </c>
      <c r="BB123" s="16">
        <f>-(logK!BB123/LOG10(EXP(1)))*298.15*(8.314462/4.184/1000)</f>
        <v>-5.2592291426149389</v>
      </c>
      <c r="BC123" s="16">
        <f>-(logK!BC123/LOG10(EXP(1)))*298.15*(8.314462/4.184/1000)</f>
        <v>0</v>
      </c>
      <c r="BD123" s="16">
        <f>-(logK!BD123/LOG10(EXP(1)))*298.15*(8.314462/4.184/1000)</f>
        <v>0</v>
      </c>
      <c r="BE123" s="16">
        <f>-(logK!BE123/LOG10(EXP(1)))*298.15*(8.314462/4.184/1000)</f>
        <v>-4.3374497960964078</v>
      </c>
      <c r="BF123" s="16">
        <f>-(logK!BF123/LOG10(EXP(1)))*298.15*(8.314462/4.184/1000)</f>
        <v>-4.6106455607086474</v>
      </c>
      <c r="BG123" s="16">
        <f>-(logK!BG123/LOG10(EXP(1)))*298.15*(8.314462/4.184/1000)</f>
        <v>-4.2813505988442202</v>
      </c>
      <c r="BH123" s="16">
        <f>-(logK!BH123/LOG10(EXP(1)))*298.15*(8.314462/4.184/1000)</f>
        <v>0</v>
      </c>
      <c r="BI123" s="16">
        <f>-(logK!BI123/LOG10(EXP(1)))*298.15*(8.314462/4.184/1000)</f>
        <v>0</v>
      </c>
      <c r="BJ123" s="16">
        <f>-(logK!BJ123/LOG10(EXP(1)))*298.15*(8.314462/4.184/1000)</f>
        <v>0</v>
      </c>
      <c r="BK123" s="16">
        <f>-(logK!BK123/LOG10(EXP(1)))*298.15*(8.314462/4.184/1000)</f>
        <v>0</v>
      </c>
      <c r="BL123" s="16">
        <f>-(logK!BL123/LOG10(EXP(1)))*298.15*(8.314462/4.184/1000)</f>
        <v>0</v>
      </c>
      <c r="BM123" s="16">
        <f>-(logK!BM123/LOG10(EXP(1)))*298.15*(8.314462/4.184/1000)</f>
        <v>0</v>
      </c>
      <c r="BN123" s="16">
        <f>-(logK!BN123/LOG10(EXP(1)))*298.15*(8.314462/4.184/1000)</f>
        <v>0</v>
      </c>
      <c r="BO123" s="16">
        <f>-(logK!BO123/LOG10(EXP(1)))*298.15*(8.314462/4.184/1000)</f>
        <v>-4.4135966017146586</v>
      </c>
      <c r="BP123" s="16">
        <f>-(logK!BP123/LOG10(EXP(1)))*298.15*(8.314462/4.184/1000)</f>
        <v>0</v>
      </c>
      <c r="BQ123" s="16">
        <f>-(logK!BQ123/LOG10(EXP(1)))*298.15*(8.314462/4.184/1000)</f>
        <v>-4.1138865619506477</v>
      </c>
      <c r="BR123" s="16">
        <f>-(logK!BR123/LOG10(EXP(1)))*298.15*(8.314462/4.184/1000)</f>
        <v>0</v>
      </c>
      <c r="BS123" s="16">
        <f>-(logK!BS123/LOG10(EXP(1)))*298.15*(8.314462/4.184/1000)</f>
        <v>-3.4522418165373221</v>
      </c>
      <c r="BT123" s="16">
        <f>-(logK!BT123/LOG10(EXP(1)))*298.15*(8.314462/4.184/1000)</f>
        <v>0</v>
      </c>
      <c r="BU123" s="16">
        <f>-(logK!BU123/LOG10(EXP(1)))*298.15*(8.314462/4.184/1000)</f>
        <v>0</v>
      </c>
      <c r="BV123" s="16">
        <f>-(logK!BV123/LOG10(EXP(1)))*298.15*(8.314462/4.184/1000)</f>
        <v>0</v>
      </c>
      <c r="BW123" s="16">
        <f>-(logK!BW123/LOG10(EXP(1)))*298.15*(8.314462/4.184/1000)</f>
        <v>0</v>
      </c>
      <c r="BX123" s="16">
        <f>-(logK!BX123/LOG10(EXP(1)))*298.15*(8.314462/4.184/1000)</f>
        <v>0</v>
      </c>
      <c r="BY123" s="16">
        <f>-(logK!BY123/LOG10(EXP(1)))*298.15*(8.314462/4.184/1000)</f>
        <v>-4.7434237562993049</v>
      </c>
      <c r="BZ123" s="16">
        <f>-(logK!BZ123/LOG10(EXP(1)))*298.15*(8.314462/4.184/1000)</f>
        <v>0</v>
      </c>
      <c r="CA123" s="16">
        <f>-(logK!CA123/LOG10(EXP(1)))*298.15*(8.314462/4.184/1000)</f>
        <v>-3.2495870305588497</v>
      </c>
      <c r="CB123" s="16">
        <f>-(logK!CB123/LOG10(EXP(1)))*298.15*(8.314462/4.184/1000)</f>
        <v>-3.1089045247870333</v>
      </c>
      <c r="CC123" s="16">
        <f>-(logK!CC123/LOG10(EXP(1)))*298.15*(8.314462/4.184/1000)</f>
        <v>0</v>
      </c>
      <c r="CD123" s="16">
        <f>-(logK!CD123/LOG10(EXP(1)))*298.15*(8.314462/4.184/1000)</f>
        <v>0</v>
      </c>
      <c r="CE123" s="16">
        <f>-(logK!CE123/LOG10(EXP(1)))*298.15*(8.314462/4.184/1000)</f>
        <v>-4.43152007763935</v>
      </c>
      <c r="CF123" s="16">
        <f>-(logK!CF123/LOG10(EXP(1)))*298.15*(8.314462/4.184/1000)</f>
        <v>-4.4013524856829873</v>
      </c>
      <c r="CG123" s="16">
        <f>-(logK!CG123/LOG10(EXP(1)))*298.15*(8.314462/4.184/1000)</f>
        <v>0</v>
      </c>
      <c r="CH123" s="16">
        <f>-(logK!CH123/LOG10(EXP(1)))*298.15*(8.314462/4.184/1000)</f>
        <v>0</v>
      </c>
      <c r="CI123" s="16">
        <f>-(logK!CI123/LOG10(EXP(1)))*298.15*(8.314462/4.184/1000)</f>
        <v>0</v>
      </c>
      <c r="CJ123" s="16">
        <f>-(logK!CJ123/LOG10(EXP(1)))*298.15*(8.314462/4.184/1000)</f>
        <v>0</v>
      </c>
      <c r="CK123" s="16">
        <f>-(logK!CK123/LOG10(EXP(1)))*298.15*(8.314462/4.184/1000)</f>
        <v>0</v>
      </c>
      <c r="CL123" s="16">
        <f>-(logK!CL123/LOG10(EXP(1)))*298.15*(8.314462/4.184/1000)</f>
        <v>0</v>
      </c>
      <c r="CM123" s="16">
        <f>-(logK!CM123/LOG10(EXP(1)))*298.15*(8.314462/4.184/1000)</f>
        <v>0</v>
      </c>
      <c r="CN123" s="16">
        <f>-(logK!CN123/LOG10(EXP(1)))*298.15*(8.314462/4.184/1000)</f>
        <v>0</v>
      </c>
      <c r="CO123" s="16">
        <f>-(logK!CO123/LOG10(EXP(1)))*298.15*(8.314462/4.184/1000)</f>
        <v>0</v>
      </c>
      <c r="CP123" s="16">
        <f>-(logK!CP123/LOG10(EXP(1)))*298.15*(8.314462/4.184/1000)</f>
        <v>0</v>
      </c>
      <c r="CQ123" s="16">
        <f>-(logK!CQ123/LOG10(EXP(1)))*298.15*(8.314462/4.184/1000)</f>
        <v>0</v>
      </c>
      <c r="CR123" s="16">
        <f>-(logK!CR123/LOG10(EXP(1)))*298.15*(8.314462/4.184/1000)</f>
        <v>0</v>
      </c>
      <c r="CS123" s="16">
        <f>-(logK!CS123/LOG10(EXP(1)))*298.15*(8.314462/4.184/1000)</f>
        <v>0</v>
      </c>
      <c r="CT123" s="16">
        <f>-(logK!CT123/LOG10(EXP(1)))*298.15*(8.314462/4.184/1000)</f>
        <v>0</v>
      </c>
      <c r="CU123" s="16">
        <f>-(logK!CU123/LOG10(EXP(1)))*298.15*(8.314462/4.184/1000)</f>
        <v>0</v>
      </c>
      <c r="CV123" s="16">
        <f>-(logK!CV123/LOG10(EXP(1)))*298.15*(8.314462/4.184/1000)</f>
        <v>0</v>
      </c>
      <c r="CW123" s="16">
        <f>-(logK!CW123/LOG10(EXP(1)))*298.15*(8.314462/4.184/1000)</f>
        <v>-3.8722525132137431</v>
      </c>
      <c r="CX123" s="16">
        <f>-(logK!CX123/LOG10(EXP(1)))*298.15*(8.314462/4.184/1000)</f>
        <v>0</v>
      </c>
      <c r="CY123" s="16">
        <f>-(logK!CY123/LOG10(EXP(1)))*298.15*(8.314462/4.184/1000)</f>
        <v>0</v>
      </c>
      <c r="CZ123" s="16">
        <f>-(logK!CZ123/LOG10(EXP(1)))*298.15*(8.314462/4.184/1000)</f>
        <v>-3.6923017971876155</v>
      </c>
      <c r="DA123" s="16">
        <f>-(logK!DA123/LOG10(EXP(1)))*298.15*(8.314462/4.184/1000)</f>
        <v>0</v>
      </c>
      <c r="DB123" s="16">
        <f>-(logK!DB123/LOG10(EXP(1)))*298.15*(8.314462/4.184/1000)</f>
        <v>0</v>
      </c>
      <c r="DC123" s="16">
        <f>-(logK!DC123/LOG10(EXP(1)))*298.15*(8.314462/4.184/1000)</f>
        <v>0</v>
      </c>
      <c r="DD123" s="16">
        <f>-(logK!DD123/LOG10(EXP(1)))*298.15*(8.314462/4.184/1000)</f>
        <v>0</v>
      </c>
      <c r="DE123" s="16">
        <f>-(logK!DE123/LOG10(EXP(1)))*298.15*(8.314462/4.184/1000)</f>
        <v>0</v>
      </c>
      <c r="DF123" s="16">
        <f>-(logK!DF123/LOG10(EXP(1)))*298.15*(8.314462/4.184/1000)</f>
        <v>0</v>
      </c>
      <c r="DG123" s="16">
        <f>-(logK!DG123/LOG10(EXP(1)))*298.15*(8.314462/4.184/1000)</f>
        <v>0</v>
      </c>
      <c r="DH123" s="16">
        <f>-(logK!DH123/LOG10(EXP(1)))*298.15*(8.314462/4.184/1000)</f>
        <v>0</v>
      </c>
      <c r="DI123" s="16">
        <f>-(logK!DI123/LOG10(EXP(1)))*298.15*(8.314462/4.184/1000)</f>
        <v>0</v>
      </c>
      <c r="DJ123" s="16">
        <f>-(logK!DJ123/LOG10(EXP(1)))*298.15*(8.314462/4.184/1000)</f>
        <v>0</v>
      </c>
      <c r="DK123" s="16">
        <f>-(logK!DK123/LOG10(EXP(1)))*298.15*(8.314462/4.184/1000)</f>
        <v>0</v>
      </c>
      <c r="DL123" s="16">
        <f>-(logK!DL123/LOG10(EXP(1)))*298.15*(8.314462/4.184/1000)</f>
        <v>-5.01756644469289</v>
      </c>
      <c r="DM123" s="16">
        <f>-(logK!DM123/LOG10(EXP(1)))*298.15*(8.314462/4.184/1000)</f>
        <v>0</v>
      </c>
      <c r="DN123" s="16">
        <f>-(logK!DN123/LOG10(EXP(1)))*298.15*(8.314462/4.184/1000)</f>
        <v>0</v>
      </c>
      <c r="DO123" s="16">
        <f>-(logK!DO123/LOG10(EXP(1)))*298.15*(8.314462/4.184/1000)</f>
        <v>0</v>
      </c>
      <c r="DP123" s="16">
        <f>-(logK!DP123/LOG10(EXP(1)))*298.15*(8.314462/4.184/1000)</f>
        <v>0</v>
      </c>
      <c r="DQ123" s="16">
        <f>-(logK!DQ123/LOG10(EXP(1)))*298.15*(8.314462/4.184/1000)</f>
        <v>0</v>
      </c>
      <c r="DR123" s="16">
        <f>-(logK!DR123/LOG10(EXP(1)))*298.15*(8.314462/4.184/1000)</f>
        <v>-4.4965741916193265</v>
      </c>
      <c r="DS123" s="16">
        <f>-(logK!DS123/LOG10(EXP(1)))*298.15*(8.314462/4.184/1000)</f>
        <v>-4.2384668614247678</v>
      </c>
      <c r="DT123" s="16">
        <f>-(logK!DT123/LOG10(EXP(1)))*298.15*(8.314462/4.184/1000)</f>
        <v>0</v>
      </c>
      <c r="DU123" s="16">
        <f>-(logK!DU123/LOG10(EXP(1)))*298.15*(8.314462/4.184/1000)</f>
        <v>0</v>
      </c>
      <c r="DV123" s="16">
        <f>-(logK!DV123/LOG10(EXP(1)))*298.15*(8.314462/4.184/1000)</f>
        <v>0</v>
      </c>
      <c r="DW123" s="16">
        <f>-(logK!DW123/LOG10(EXP(1)))*298.15*(8.314462/4.184/1000)</f>
        <v>0</v>
      </c>
      <c r="DX123" s="16">
        <f>-(logK!DX123/LOG10(EXP(1)))*298.15*(8.314462/4.184/1000)</f>
        <v>0</v>
      </c>
      <c r="DY123" s="16">
        <f>-(logK!DY123/LOG10(EXP(1)))*298.15*(8.314462/4.184/1000)</f>
        <v>-4.3373720340224464</v>
      </c>
      <c r="DZ123" s="16">
        <f>-(logK!DZ123/LOG10(EXP(1)))*298.15*(8.314462/4.184/1000)</f>
        <v>0</v>
      </c>
      <c r="EA123" s="16">
        <f>-(logK!EA123/LOG10(EXP(1)))*298.15*(8.314462/4.184/1000)</f>
        <v>0</v>
      </c>
      <c r="EB123" s="16">
        <f>-(logK!EB123/LOG10(EXP(1)))*298.15*(8.314462/4.184/1000)</f>
        <v>0</v>
      </c>
      <c r="EC123" s="16">
        <f>-(logK!EC123/LOG10(EXP(1)))*298.15*(8.314462/4.184/1000)</f>
        <v>0</v>
      </c>
      <c r="ED123" s="16">
        <f>-(logK!ED123/LOG10(EXP(1)))*298.15*(8.314462/4.184/1000)</f>
        <v>0</v>
      </c>
      <c r="EE123" s="16">
        <f>-(logK!EE123/LOG10(EXP(1)))*298.15*(8.314462/4.184/1000)</f>
        <v>-3.8042639041269011</v>
      </c>
      <c r="EF123" s="16">
        <f>-(logK!EF123/LOG10(EXP(1)))*298.15*(8.314462/4.184/1000)</f>
        <v>-4.54677847796646</v>
      </c>
      <c r="EG123" s="16">
        <f>-(logK!EG123/LOG10(EXP(1)))*298.15*(8.314462/4.184/1000)</f>
        <v>-3.893266008393224</v>
      </c>
      <c r="EH123" s="16">
        <f>-(logK!EH123/LOG10(EXP(1)))*298.15*(8.314462/4.184/1000)</f>
        <v>0</v>
      </c>
      <c r="EI123" s="16">
        <f>-(logK!EI123/LOG10(EXP(1)))*298.15*(8.314462/4.184/1000)</f>
        <v>0</v>
      </c>
      <c r="EJ123" s="16">
        <f>-(logK!EJ123/LOG10(EXP(1)))*298.15*(8.314462/4.184/1000)</f>
        <v>0</v>
      </c>
      <c r="EK123" s="16">
        <f>-(logK!EK123/LOG10(EXP(1)))*298.15*(8.314462/4.184/1000)</f>
        <v>-4.162022649979785</v>
      </c>
      <c r="EL123" s="16">
        <f>-(logK!EL123/LOG10(EXP(1)))*298.15*(8.314462/4.184/1000)</f>
        <v>0</v>
      </c>
      <c r="EM123" s="16">
        <f>-(logK!EM123/LOG10(EXP(1)))*298.15*(8.314462/4.184/1000)</f>
        <v>0</v>
      </c>
      <c r="EN123" s="16">
        <f>-(logK!EN123/LOG10(EXP(1)))*298.15*(8.314462/4.184/1000)</f>
        <v>0</v>
      </c>
      <c r="EO123" s="16">
        <f>-(logK!EO123/LOG10(EXP(1)))*298.15*(8.314462/4.184/1000)</f>
        <v>0</v>
      </c>
      <c r="EP123" s="16">
        <f>-(logK!EP123/LOG10(EXP(1)))*298.15*(8.314462/4.184/1000)</f>
        <v>0</v>
      </c>
      <c r="EQ123" s="16">
        <f>-(logK!EQ123/LOG10(EXP(1)))*298.15*(8.314462/4.184/1000)</f>
        <v>0</v>
      </c>
      <c r="ER123" s="16">
        <f>-(logK!ER123/LOG10(EXP(1)))*298.15*(8.314462/4.184/1000)</f>
        <v>0</v>
      </c>
      <c r="ES123" s="16">
        <f>-(logK!ES123/LOG10(EXP(1)))*298.15*(8.314462/4.184/1000)</f>
        <v>0</v>
      </c>
      <c r="ET123" s="16">
        <f>-(logK!ET123/LOG10(EXP(1)))*298.15*(8.314462/4.184/1000)</f>
        <v>0</v>
      </c>
      <c r="EU123" s="16">
        <f>-(logK!EU123/LOG10(EXP(1)))*298.15*(8.314462/4.184/1000)</f>
        <v>0</v>
      </c>
      <c r="EV123" s="16">
        <f>-(logK!EV123/LOG10(EXP(1)))*298.15*(8.314462/4.184/1000)</f>
        <v>0</v>
      </c>
      <c r="EW123" s="16">
        <f>-(logK!EW123/LOG10(EXP(1)))*298.15*(8.314462/4.184/1000)</f>
        <v>0</v>
      </c>
      <c r="EX123" s="16">
        <f>-(logK!EX123/LOG10(EXP(1)))*298.15*(8.314462/4.184/1000)</f>
        <v>0</v>
      </c>
      <c r="EY123" s="16">
        <f>-(logK!EY123/LOG10(EXP(1)))*298.15*(8.314462/4.184/1000)</f>
        <v>-4.3719638787131512</v>
      </c>
      <c r="EZ123" s="16">
        <f>-(logK!EZ123/LOG10(EXP(1)))*298.15*(8.314462/4.184/1000)</f>
        <v>0</v>
      </c>
      <c r="FA123" s="16">
        <f>-(logK!FA123/LOG10(EXP(1)))*298.15*(8.314462/4.184/1000)</f>
        <v>-4.1691221909077889</v>
      </c>
      <c r="FB123" s="16">
        <f>-(logK!FB123/LOG10(EXP(1)))*298.15*(8.314462/4.184/1000)</f>
        <v>0</v>
      </c>
      <c r="FC123" s="16">
        <f>-(logK!FC123/LOG10(EXP(1)))*298.15*(8.314462/4.184/1000)</f>
        <v>0</v>
      </c>
      <c r="FD123" s="16">
        <f>-(logK!FD123/LOG10(EXP(1)))*298.15*(8.314462/4.184/1000)</f>
        <v>0</v>
      </c>
      <c r="FE123" s="16">
        <f>-(logK!FE123/LOG10(EXP(1)))*298.15*(8.314462/4.184/1000)</f>
        <v>-3.1837116399380867</v>
      </c>
      <c r="FF123" s="16">
        <f>-(logK!FF123/LOG10(EXP(1)))*298.15*(8.314462/4.184/1000)</f>
        <v>0</v>
      </c>
    </row>
    <row r="124" spans="1:162" ht="12.75">
      <c r="A124" s="157">
        <v>122</v>
      </c>
      <c r="B124" s="16">
        <f>-(logK!B124/LOG10(EXP(1)))*298.15*(8.314462/4.184/1000)</f>
        <v>-5.206743835431598</v>
      </c>
      <c r="C124" s="16">
        <f>-(logK!C124/LOG10(EXP(1)))*298.15*(8.314462/4.184/1000)</f>
        <v>-4.92168990023898</v>
      </c>
      <c r="D124" s="16">
        <f>-(logK!D124/LOG10(EXP(1)))*298.15*(8.314462/4.184/1000)</f>
        <v>-5.1618860327310516</v>
      </c>
      <c r="E124" s="16">
        <f>-(logK!E124/LOG10(EXP(1)))*298.15*(8.314462/4.184/1000)</f>
        <v>-5.0116278778866654</v>
      </c>
      <c r="F124" s="16">
        <f>-(logK!F124/LOG10(EXP(1)))*298.15*(8.314462/4.184/1000)</f>
        <v>-5.1260622730791647</v>
      </c>
      <c r="G124" s="16">
        <f>-(logK!G124/LOG10(EXP(1)))*298.15*(8.314462/4.184/1000)</f>
        <v>-5.1908258024669687</v>
      </c>
      <c r="H124" s="16">
        <f>-(logK!H124/LOG10(EXP(1)))*298.15*(8.314462/4.184/1000)</f>
        <v>-6.2058841673197112</v>
      </c>
      <c r="I124" s="16">
        <f>-(logK!I124/LOG10(EXP(1)))*298.15*(8.314462/4.184/1000)</f>
        <v>0</v>
      </c>
      <c r="J124" s="16">
        <f>-(logK!J124/LOG10(EXP(1)))*298.15*(8.314462/4.184/1000)</f>
        <v>0</v>
      </c>
      <c r="K124" s="16">
        <f>-(logK!K124/LOG10(EXP(1)))*298.15*(8.314462/4.184/1000)</f>
        <v>0</v>
      </c>
      <c r="L124" s="16">
        <f>-(logK!L124/LOG10(EXP(1)))*298.15*(8.314462/4.184/1000)</f>
        <v>0</v>
      </c>
      <c r="M124" s="16">
        <f>-(logK!M124/LOG10(EXP(1)))*298.15*(8.314462/4.184/1000)</f>
        <v>0</v>
      </c>
      <c r="N124" s="16">
        <f>-(logK!N124/LOG10(EXP(1)))*298.15*(8.314462/4.184/1000)</f>
        <v>-5.178574865200738</v>
      </c>
      <c r="O124" s="16">
        <f>-(logK!O124/LOG10(EXP(1)))*298.15*(8.314462/4.184/1000)</f>
        <v>0</v>
      </c>
      <c r="P124" s="16">
        <f>-(logK!P124/LOG10(EXP(1)))*298.15*(8.314462/4.184/1000)</f>
        <v>0</v>
      </c>
      <c r="Q124" s="16">
        <f>-(logK!Q124/LOG10(EXP(1)))*298.15*(8.314462/4.184/1000)</f>
        <v>0</v>
      </c>
      <c r="R124" s="16">
        <f>-(logK!R124/LOG10(EXP(1)))*298.15*(8.314462/4.184/1000)</f>
        <v>-5.5358547603876493</v>
      </c>
      <c r="S124" s="16">
        <f>-(logK!S124/LOG10(EXP(1)))*298.15*(8.314462/4.184/1000)</f>
        <v>-5.580539303730423</v>
      </c>
      <c r="T124" s="16">
        <f>-(logK!T124/LOG10(EXP(1)))*298.15*(8.314462/4.184/1000)</f>
        <v>-5.7475722385999273</v>
      </c>
      <c r="U124" s="16">
        <f>-(logK!U124/LOG10(EXP(1)))*298.15*(8.314462/4.184/1000)</f>
        <v>-5.5409161164297114</v>
      </c>
      <c r="V124" s="16">
        <f>-(logK!V124/LOG10(EXP(1)))*298.15*(8.314462/4.184/1000)</f>
        <v>-5.5820890882220082</v>
      </c>
      <c r="W124" s="16">
        <f>-(logK!W124/LOG10(EXP(1)))*298.15*(8.314462/4.184/1000)</f>
        <v>-5.6764758750484434</v>
      </c>
      <c r="X124" s="16">
        <f>-(logK!X124/LOG10(EXP(1)))*298.15*(8.314462/4.184/1000)</f>
        <v>-5.5979239021250295</v>
      </c>
      <c r="Y124" s="16">
        <f>-(logK!Y124/LOG10(EXP(1)))*298.15*(8.314462/4.184/1000)</f>
        <v>-5.8170342343513042</v>
      </c>
      <c r="Z124" s="16">
        <f>-(logK!Z124/LOG10(EXP(1)))*298.15*(8.314462/4.184/1000)</f>
        <v>-4.8456535986205687</v>
      </c>
      <c r="AA124" s="16">
        <f>-(logK!AA124/LOG10(EXP(1)))*298.15*(8.314462/4.184/1000)</f>
        <v>0</v>
      </c>
      <c r="AB124" s="16">
        <f>-(logK!AB124/LOG10(EXP(1)))*298.15*(8.314462/4.184/1000)</f>
        <v>0</v>
      </c>
      <c r="AC124" s="16">
        <f>-(logK!AC124/LOG10(EXP(1)))*298.15*(8.314462/4.184/1000)</f>
        <v>-5.0268460521856397</v>
      </c>
      <c r="AD124" s="16">
        <f>-(logK!AD124/LOG10(EXP(1)))*298.15*(8.314462/4.184/1000)</f>
        <v>-6.3627862046236219</v>
      </c>
      <c r="AE124" s="16">
        <f>-(logK!AE124/LOG10(EXP(1)))*298.15*(8.314462/4.184/1000)</f>
        <v>-5.5017472233505664</v>
      </c>
      <c r="AF124" s="16">
        <f>-(logK!AF124/LOG10(EXP(1)))*298.15*(8.314462/4.184/1000)</f>
        <v>0</v>
      </c>
      <c r="AG124" s="16">
        <f>-(logK!AG124/LOG10(EXP(1)))*298.15*(8.314462/4.184/1000)</f>
        <v>-4.8853640977236221</v>
      </c>
      <c r="AH124" s="16">
        <f>-(logK!AH124/LOG10(EXP(1)))*298.15*(8.314462/4.184/1000)</f>
        <v>-5.3123747453034991</v>
      </c>
      <c r="AI124" s="16">
        <f>-(logK!AI124/LOG10(EXP(1)))*298.15*(8.314462/4.184/1000)</f>
        <v>-5.3295028652787231</v>
      </c>
      <c r="AJ124" s="16">
        <f>-(logK!AJ124/LOG10(EXP(1)))*298.15*(8.314462/4.184/1000)</f>
        <v>-5.385513386481656</v>
      </c>
      <c r="AK124" s="16">
        <f>-(logK!AK124/LOG10(EXP(1)))*298.15*(8.314462/4.184/1000)</f>
        <v>-5.5690359737717543</v>
      </c>
      <c r="AL124" s="16">
        <f>-(logK!AL124/LOG10(EXP(1)))*298.15*(8.314462/4.184/1000)</f>
        <v>-4.7330500227834458</v>
      </c>
      <c r="AM124" s="16">
        <f>-(logK!AM124/LOG10(EXP(1)))*298.15*(8.314462/4.184/1000)</f>
        <v>-4.5743198946179815</v>
      </c>
      <c r="AN124" s="16">
        <f>-(logK!AN124/LOG10(EXP(1)))*298.15*(8.314462/4.184/1000)</f>
        <v>-4.7592913121282052</v>
      </c>
      <c r="AO124" s="16">
        <f>-(logK!AO124/LOG10(EXP(1)))*298.15*(8.314462/4.184/1000)</f>
        <v>0</v>
      </c>
      <c r="AP124" s="16">
        <f>-(logK!AP124/LOG10(EXP(1)))*298.15*(8.314462/4.184/1000)</f>
        <v>-5.3545245178845056</v>
      </c>
      <c r="AQ124" s="16">
        <f>-(logK!AQ124/LOG10(EXP(1)))*298.15*(8.314462/4.184/1000)</f>
        <v>-4.6729440323518681</v>
      </c>
      <c r="AR124" s="16">
        <f>-(logK!AR124/LOG10(EXP(1)))*298.15*(8.314462/4.184/1000)</f>
        <v>-4.6901171724751753</v>
      </c>
      <c r="AS124" s="16">
        <f>-(logK!AS124/LOG10(EXP(1)))*298.15*(8.314462/4.184/1000)</f>
        <v>-5.4436316691630227</v>
      </c>
      <c r="AT124" s="16">
        <f>-(logK!AT124/LOG10(EXP(1)))*298.15*(8.314462/4.184/1000)</f>
        <v>0</v>
      </c>
      <c r="AU124" s="16">
        <f>-(logK!AU124/LOG10(EXP(1)))*298.15*(8.314462/4.184/1000)</f>
        <v>0</v>
      </c>
      <c r="AV124" s="16">
        <f>-(logK!AV124/LOG10(EXP(1)))*298.15*(8.314462/4.184/1000)</f>
        <v>-5.4260779041513754</v>
      </c>
      <c r="AW124" s="16">
        <f>-(logK!AW124/LOG10(EXP(1)))*298.15*(8.314462/4.184/1000)</f>
        <v>-5.657283649495958</v>
      </c>
      <c r="AX124" s="16">
        <f>-(logK!AX124/LOG10(EXP(1)))*298.15*(8.314462/4.184/1000)</f>
        <v>-5.3128890663891735</v>
      </c>
      <c r="AY124" s="16">
        <f>-(logK!AY124/LOG10(EXP(1)))*298.15*(8.314462/4.184/1000)</f>
        <v>-5.2925426879494681</v>
      </c>
      <c r="AZ124" s="16">
        <f>-(logK!AZ124/LOG10(EXP(1)))*298.15*(8.314462/4.184/1000)</f>
        <v>-5.730049851267248</v>
      </c>
      <c r="BA124" s="16">
        <f>-(logK!BA124/LOG10(EXP(1)))*298.15*(8.314462/4.184/1000)</f>
        <v>-5.6670584786176228</v>
      </c>
      <c r="BB124" s="16">
        <f>-(logK!BB124/LOG10(EXP(1)))*298.15*(8.314462/4.184/1000)</f>
        <v>-6.4741401302897135</v>
      </c>
      <c r="BC124" s="16">
        <f>-(logK!BC124/LOG10(EXP(1)))*298.15*(8.314462/4.184/1000)</f>
        <v>0</v>
      </c>
      <c r="BD124" s="16">
        <f>-(logK!BD124/LOG10(EXP(1)))*298.15*(8.314462/4.184/1000)</f>
        <v>0</v>
      </c>
      <c r="BE124" s="16">
        <f>-(logK!BE124/LOG10(EXP(1)))*298.15*(8.314462/4.184/1000)</f>
        <v>-5.4938591477076546</v>
      </c>
      <c r="BF124" s="16">
        <f>-(logK!BF124/LOG10(EXP(1)))*298.15*(8.314462/4.184/1000)</f>
        <v>-5.5992419010663328</v>
      </c>
      <c r="BG124" s="16">
        <f>-(logK!BG124/LOG10(EXP(1)))*298.15*(8.314462/4.184/1000)</f>
        <v>-5.4819642788853535</v>
      </c>
      <c r="BH124" s="16">
        <f>-(logK!BH124/LOG10(EXP(1)))*298.15*(8.314462/4.184/1000)</f>
        <v>0</v>
      </c>
      <c r="BI124" s="16">
        <f>-(logK!BI124/LOG10(EXP(1)))*298.15*(8.314462/4.184/1000)</f>
        <v>0</v>
      </c>
      <c r="BJ124" s="16">
        <f>-(logK!BJ124/LOG10(EXP(1)))*298.15*(8.314462/4.184/1000)</f>
        <v>0</v>
      </c>
      <c r="BK124" s="16">
        <f>-(logK!BK124/LOG10(EXP(1)))*298.15*(8.314462/4.184/1000)</f>
        <v>0</v>
      </c>
      <c r="BL124" s="16">
        <f>-(logK!BL124/LOG10(EXP(1)))*298.15*(8.314462/4.184/1000)</f>
        <v>0</v>
      </c>
      <c r="BM124" s="16">
        <f>-(logK!BM124/LOG10(EXP(1)))*298.15*(8.314462/4.184/1000)</f>
        <v>0</v>
      </c>
      <c r="BN124" s="16">
        <f>-(logK!BN124/LOG10(EXP(1)))*298.15*(8.314462/4.184/1000)</f>
        <v>0</v>
      </c>
      <c r="BO124" s="16">
        <f>-(logK!BO124/LOG10(EXP(1)))*298.15*(8.314462/4.184/1000)</f>
        <v>-5.6301801561030631</v>
      </c>
      <c r="BP124" s="16">
        <f>-(logK!BP124/LOG10(EXP(1)))*298.15*(8.314462/4.184/1000)</f>
        <v>0</v>
      </c>
      <c r="BQ124" s="16">
        <f>-(logK!BQ124/LOG10(EXP(1)))*298.15*(8.314462/4.184/1000)</f>
        <v>-5.4888837392210252</v>
      </c>
      <c r="BR124" s="16">
        <f>-(logK!BR124/LOG10(EXP(1)))*298.15*(8.314462/4.184/1000)</f>
        <v>0</v>
      </c>
      <c r="BS124" s="16">
        <f>-(logK!BS124/LOG10(EXP(1)))*298.15*(8.314462/4.184/1000)</f>
        <v>-4.8381775255449622</v>
      </c>
      <c r="BT124" s="16">
        <f>-(logK!BT124/LOG10(EXP(1)))*298.15*(8.314462/4.184/1000)</f>
        <v>0</v>
      </c>
      <c r="BU124" s="16">
        <f>-(logK!BU124/LOG10(EXP(1)))*298.15*(8.314462/4.184/1000)</f>
        <v>0</v>
      </c>
      <c r="BV124" s="16">
        <f>-(logK!BV124/LOG10(EXP(1)))*298.15*(8.314462/4.184/1000)</f>
        <v>0</v>
      </c>
      <c r="BW124" s="16">
        <f>-(logK!BW124/LOG10(EXP(1)))*298.15*(8.314462/4.184/1000)</f>
        <v>0</v>
      </c>
      <c r="BX124" s="16">
        <f>-(logK!BX124/LOG10(EXP(1)))*298.15*(8.314462/4.184/1000)</f>
        <v>0</v>
      </c>
      <c r="BY124" s="16">
        <f>-(logK!BY124/LOG10(EXP(1)))*298.15*(8.314462/4.184/1000)</f>
        <v>-5.6496002108897878</v>
      </c>
      <c r="BZ124" s="16">
        <f>-(logK!BZ124/LOG10(EXP(1)))*298.15*(8.314462/4.184/1000)</f>
        <v>0</v>
      </c>
      <c r="CA124" s="16">
        <f>-(logK!CA124/LOG10(EXP(1)))*298.15*(8.314462/4.184/1000)</f>
        <v>-4.663154196514177</v>
      </c>
      <c r="CB124" s="16">
        <f>-(logK!CB124/LOG10(EXP(1)))*298.15*(8.314462/4.184/1000)</f>
        <v>-4.5471945732745009</v>
      </c>
      <c r="CC124" s="16">
        <f>-(logK!CC124/LOG10(EXP(1)))*298.15*(8.314462/4.184/1000)</f>
        <v>0</v>
      </c>
      <c r="CD124" s="16">
        <f>-(logK!CD124/LOG10(EXP(1)))*298.15*(8.314462/4.184/1000)</f>
        <v>0</v>
      </c>
      <c r="CE124" s="16">
        <f>-(logK!CE124/LOG10(EXP(1)))*298.15*(8.314462/4.184/1000)</f>
        <v>-5.7329106770408869</v>
      </c>
      <c r="CF124" s="16">
        <f>-(logK!CF124/LOG10(EXP(1)))*298.15*(8.314462/4.184/1000)</f>
        <v>-5.4459727168633405</v>
      </c>
      <c r="CG124" s="16">
        <f>-(logK!CG124/LOG10(EXP(1)))*298.15*(8.314462/4.184/1000)</f>
        <v>0</v>
      </c>
      <c r="CH124" s="16">
        <f>-(logK!CH124/LOG10(EXP(1)))*298.15*(8.314462/4.184/1000)</f>
        <v>0</v>
      </c>
      <c r="CI124" s="16">
        <f>-(logK!CI124/LOG10(EXP(1)))*298.15*(8.314462/4.184/1000)</f>
        <v>0</v>
      </c>
      <c r="CJ124" s="16">
        <f>-(logK!CJ124/LOG10(EXP(1)))*298.15*(8.314462/4.184/1000)</f>
        <v>0</v>
      </c>
      <c r="CK124" s="16">
        <f>-(logK!CK124/LOG10(EXP(1)))*298.15*(8.314462/4.184/1000)</f>
        <v>0</v>
      </c>
      <c r="CL124" s="16">
        <f>-(logK!CL124/LOG10(EXP(1)))*298.15*(8.314462/4.184/1000)</f>
        <v>0</v>
      </c>
      <c r="CM124" s="16">
        <f>-(logK!CM124/LOG10(EXP(1)))*298.15*(8.314462/4.184/1000)</f>
        <v>0</v>
      </c>
      <c r="CN124" s="16">
        <f>-(logK!CN124/LOG10(EXP(1)))*298.15*(8.314462/4.184/1000)</f>
        <v>0</v>
      </c>
      <c r="CO124" s="16">
        <f>-(logK!CO124/LOG10(EXP(1)))*298.15*(8.314462/4.184/1000)</f>
        <v>0</v>
      </c>
      <c r="CP124" s="16">
        <f>-(logK!CP124/LOG10(EXP(1)))*298.15*(8.314462/4.184/1000)</f>
        <v>0</v>
      </c>
      <c r="CQ124" s="16">
        <f>-(logK!CQ124/LOG10(EXP(1)))*298.15*(8.314462/4.184/1000)</f>
        <v>0</v>
      </c>
      <c r="CR124" s="16">
        <f>-(logK!CR124/LOG10(EXP(1)))*298.15*(8.314462/4.184/1000)</f>
        <v>0</v>
      </c>
      <c r="CS124" s="16">
        <f>-(logK!CS124/LOG10(EXP(1)))*298.15*(8.314462/4.184/1000)</f>
        <v>0</v>
      </c>
      <c r="CT124" s="16">
        <f>-(logK!CT124/LOG10(EXP(1)))*298.15*(8.314462/4.184/1000)</f>
        <v>0</v>
      </c>
      <c r="CU124" s="16">
        <f>-(logK!CU124/LOG10(EXP(1)))*298.15*(8.314462/4.184/1000)</f>
        <v>0</v>
      </c>
      <c r="CV124" s="16">
        <f>-(logK!CV124/LOG10(EXP(1)))*298.15*(8.314462/4.184/1000)</f>
        <v>0</v>
      </c>
      <c r="CW124" s="16">
        <f>-(logK!CW124/LOG10(EXP(1)))*298.15*(8.314462/4.184/1000)</f>
        <v>-5.1172615162523902</v>
      </c>
      <c r="CX124" s="16">
        <f>-(logK!CX124/LOG10(EXP(1)))*298.15*(8.314462/4.184/1000)</f>
        <v>0</v>
      </c>
      <c r="CY124" s="16">
        <f>-(logK!CY124/LOG10(EXP(1)))*298.15*(8.314462/4.184/1000)</f>
        <v>0</v>
      </c>
      <c r="CZ124" s="16">
        <f>-(logK!CZ124/LOG10(EXP(1)))*298.15*(8.314462/4.184/1000)</f>
        <v>-4.983509111942154</v>
      </c>
      <c r="DA124" s="16">
        <f>-(logK!DA124/LOG10(EXP(1)))*298.15*(8.314462/4.184/1000)</f>
        <v>0</v>
      </c>
      <c r="DB124" s="16">
        <f>-(logK!DB124/LOG10(EXP(1)))*298.15*(8.314462/4.184/1000)</f>
        <v>0</v>
      </c>
      <c r="DC124" s="16">
        <f>-(logK!DC124/LOG10(EXP(1)))*298.15*(8.314462/4.184/1000)</f>
        <v>0</v>
      </c>
      <c r="DD124" s="16">
        <f>-(logK!DD124/LOG10(EXP(1)))*298.15*(8.314462/4.184/1000)</f>
        <v>0</v>
      </c>
      <c r="DE124" s="16">
        <f>-(logK!DE124/LOG10(EXP(1)))*298.15*(8.314462/4.184/1000)</f>
        <v>0</v>
      </c>
      <c r="DF124" s="16">
        <f>-(logK!DF124/LOG10(EXP(1)))*298.15*(8.314462/4.184/1000)</f>
        <v>0</v>
      </c>
      <c r="DG124" s="16">
        <f>-(logK!DG124/LOG10(EXP(1)))*298.15*(8.314462/4.184/1000)</f>
        <v>0</v>
      </c>
      <c r="DH124" s="16">
        <f>-(logK!DH124/LOG10(EXP(1)))*298.15*(8.314462/4.184/1000)</f>
        <v>0</v>
      </c>
      <c r="DI124" s="16">
        <f>-(logK!DI124/LOG10(EXP(1)))*298.15*(8.314462/4.184/1000)</f>
        <v>0</v>
      </c>
      <c r="DJ124" s="16">
        <f>-(logK!DJ124/LOG10(EXP(1)))*298.15*(8.314462/4.184/1000)</f>
        <v>0</v>
      </c>
      <c r="DK124" s="16">
        <f>-(logK!DK124/LOG10(EXP(1)))*298.15*(8.314462/4.184/1000)</f>
        <v>0</v>
      </c>
      <c r="DL124" s="16">
        <f>-(logK!DL124/LOG10(EXP(1)))*298.15*(8.314462/4.184/1000)</f>
        <v>-5.8744717578237786</v>
      </c>
      <c r="DM124" s="16">
        <f>-(logK!DM124/LOG10(EXP(1)))*298.15*(8.314462/4.184/1000)</f>
        <v>0</v>
      </c>
      <c r="DN124" s="16">
        <f>-(logK!DN124/LOG10(EXP(1)))*298.15*(8.314462/4.184/1000)</f>
        <v>0</v>
      </c>
      <c r="DO124" s="16">
        <f>-(logK!DO124/LOG10(EXP(1)))*298.15*(8.314462/4.184/1000)</f>
        <v>0</v>
      </c>
      <c r="DP124" s="16">
        <f>-(logK!DP124/LOG10(EXP(1)))*298.15*(8.314462/4.184/1000)</f>
        <v>0</v>
      </c>
      <c r="DQ124" s="16">
        <f>-(logK!DQ124/LOG10(EXP(1)))*298.15*(8.314462/4.184/1000)</f>
        <v>0</v>
      </c>
      <c r="DR124" s="16">
        <f>-(logK!DR124/LOG10(EXP(1)))*298.15*(8.314462/4.184/1000)</f>
        <v>-5.6654009186200192</v>
      </c>
      <c r="DS124" s="16">
        <f>-(logK!DS124/LOG10(EXP(1)))*298.15*(8.314462/4.184/1000)</f>
        <v>-5.5169899540939502</v>
      </c>
      <c r="DT124" s="16">
        <f>-(logK!DT124/LOG10(EXP(1)))*298.15*(8.314462/4.184/1000)</f>
        <v>0</v>
      </c>
      <c r="DU124" s="16">
        <f>-(logK!DU124/LOG10(EXP(1)))*298.15*(8.314462/4.184/1000)</f>
        <v>0</v>
      </c>
      <c r="DV124" s="16">
        <f>-(logK!DV124/LOG10(EXP(1)))*298.15*(8.314462/4.184/1000)</f>
        <v>0</v>
      </c>
      <c r="DW124" s="16">
        <f>-(logK!DW124/LOG10(EXP(1)))*298.15*(8.314462/4.184/1000)</f>
        <v>0</v>
      </c>
      <c r="DX124" s="16">
        <f>-(logK!DX124/LOG10(EXP(1)))*298.15*(8.314462/4.184/1000)</f>
        <v>0</v>
      </c>
      <c r="DY124" s="16">
        <f>-(logK!DY124/LOG10(EXP(1)))*298.15*(8.314462/4.184/1000)</f>
        <v>-5.6869505628357615</v>
      </c>
      <c r="DZ124" s="16">
        <f>-(logK!DZ124/LOG10(EXP(1)))*298.15*(8.314462/4.184/1000)</f>
        <v>0</v>
      </c>
      <c r="EA124" s="16">
        <f>-(logK!EA124/LOG10(EXP(1)))*298.15*(8.314462/4.184/1000)</f>
        <v>0</v>
      </c>
      <c r="EB124" s="16">
        <f>-(logK!EB124/LOG10(EXP(1)))*298.15*(8.314462/4.184/1000)</f>
        <v>0</v>
      </c>
      <c r="EC124" s="16">
        <f>-(logK!EC124/LOG10(EXP(1)))*298.15*(8.314462/4.184/1000)</f>
        <v>0</v>
      </c>
      <c r="ED124" s="16">
        <f>-(logK!ED124/LOG10(EXP(1)))*298.15*(8.314462/4.184/1000)</f>
        <v>0</v>
      </c>
      <c r="EE124" s="16">
        <f>-(logK!EE124/LOG10(EXP(1)))*298.15*(8.314462/4.184/1000)</f>
        <v>-4.1891043154220959</v>
      </c>
      <c r="EF124" s="16">
        <f>-(logK!EF124/LOG10(EXP(1)))*298.15*(8.314462/4.184/1000)</f>
        <v>-5.8700652402992874</v>
      </c>
      <c r="EG124" s="16">
        <f>-(logK!EG124/LOG10(EXP(1)))*298.15*(8.314462/4.184/1000)</f>
        <v>-4.0228585510205876</v>
      </c>
      <c r="EH124" s="16">
        <f>-(logK!EH124/LOG10(EXP(1)))*298.15*(8.314462/4.184/1000)</f>
        <v>0</v>
      </c>
      <c r="EI124" s="16">
        <f>-(logK!EI124/LOG10(EXP(1)))*298.15*(8.314462/4.184/1000)</f>
        <v>0</v>
      </c>
      <c r="EJ124" s="16">
        <f>-(logK!EJ124/LOG10(EXP(1)))*298.15*(8.314462/4.184/1000)</f>
        <v>0</v>
      </c>
      <c r="EK124" s="16">
        <f>-(logK!EK124/LOG10(EXP(1)))*298.15*(8.314462/4.184/1000)</f>
        <v>-5.4620571879511859</v>
      </c>
      <c r="EL124" s="16">
        <f>-(logK!EL124/LOG10(EXP(1)))*298.15*(8.314462/4.184/1000)</f>
        <v>0</v>
      </c>
      <c r="EM124" s="16">
        <f>-(logK!EM124/LOG10(EXP(1)))*298.15*(8.314462/4.184/1000)</f>
        <v>0</v>
      </c>
      <c r="EN124" s="16">
        <f>-(logK!EN124/LOG10(EXP(1)))*298.15*(8.314462/4.184/1000)</f>
        <v>0</v>
      </c>
      <c r="EO124" s="16">
        <f>-(logK!EO124/LOG10(EXP(1)))*298.15*(8.314462/4.184/1000)</f>
        <v>0</v>
      </c>
      <c r="EP124" s="16">
        <f>-(logK!EP124/LOG10(EXP(1)))*298.15*(8.314462/4.184/1000)</f>
        <v>0</v>
      </c>
      <c r="EQ124" s="16">
        <f>-(logK!EQ124/LOG10(EXP(1)))*298.15*(8.314462/4.184/1000)</f>
        <v>0</v>
      </c>
      <c r="ER124" s="16">
        <f>-(logK!ER124/LOG10(EXP(1)))*298.15*(8.314462/4.184/1000)</f>
        <v>0</v>
      </c>
      <c r="ES124" s="16">
        <f>-(logK!ES124/LOG10(EXP(1)))*298.15*(8.314462/4.184/1000)</f>
        <v>0</v>
      </c>
      <c r="ET124" s="16">
        <f>-(logK!ET124/LOG10(EXP(1)))*298.15*(8.314462/4.184/1000)</f>
        <v>0</v>
      </c>
      <c r="EU124" s="16">
        <f>-(logK!EU124/LOG10(EXP(1)))*298.15*(8.314462/4.184/1000)</f>
        <v>0</v>
      </c>
      <c r="EV124" s="16">
        <f>-(logK!EV124/LOG10(EXP(1)))*298.15*(8.314462/4.184/1000)</f>
        <v>0</v>
      </c>
      <c r="EW124" s="16">
        <f>-(logK!EW124/LOG10(EXP(1)))*298.15*(8.314462/4.184/1000)</f>
        <v>0</v>
      </c>
      <c r="EX124" s="16">
        <f>-(logK!EX124/LOG10(EXP(1)))*298.15*(8.314462/4.184/1000)</f>
        <v>0</v>
      </c>
      <c r="EY124" s="16">
        <f>-(logK!EY124/LOG10(EXP(1)))*298.15*(8.314462/4.184/1000)</f>
        <v>-5.5714861612250006</v>
      </c>
      <c r="EZ124" s="16">
        <f>-(logK!EZ124/LOG10(EXP(1)))*298.15*(8.314462/4.184/1000)</f>
        <v>0</v>
      </c>
      <c r="FA124" s="16">
        <f>-(logK!FA124/LOG10(EXP(1)))*298.15*(8.314462/4.184/1000)</f>
        <v>-4.791142384773492</v>
      </c>
      <c r="FB124" s="16">
        <f>-(logK!FB124/LOG10(EXP(1)))*298.15*(8.314462/4.184/1000)</f>
        <v>0</v>
      </c>
      <c r="FC124" s="16">
        <f>-(logK!FC124/LOG10(EXP(1)))*298.15*(8.314462/4.184/1000)</f>
        <v>0</v>
      </c>
      <c r="FD124" s="16">
        <f>-(logK!FD124/LOG10(EXP(1)))*298.15*(8.314462/4.184/1000)</f>
        <v>0</v>
      </c>
      <c r="FE124" s="16">
        <f>-(logK!FE124/LOG10(EXP(1)))*298.15*(8.314462/4.184/1000)</f>
        <v>-4.5958245186856406</v>
      </c>
      <c r="FF124" s="16">
        <f>-(logK!FF124/LOG10(EXP(1)))*298.15*(8.314462/4.184/1000)</f>
        <v>0</v>
      </c>
    </row>
    <row r="125" spans="1:162" ht="12.75">
      <c r="A125" s="157">
        <v>123</v>
      </c>
      <c r="B125" s="16">
        <f>-(logK!B125/LOG10(EXP(1)))*298.15*(8.314462/4.184/1000)</f>
        <v>-6.2185511998939829</v>
      </c>
      <c r="C125" s="16">
        <f>-(logK!C125/LOG10(EXP(1)))*298.15*(8.314462/4.184/1000)</f>
        <v>-6.3150307414828237</v>
      </c>
      <c r="D125" s="16">
        <f>-(logK!D125/LOG10(EXP(1)))*298.15*(8.314462/4.184/1000)</f>
        <v>-6.2925479523795422</v>
      </c>
      <c r="E125" s="16">
        <f>-(logK!E125/LOG10(EXP(1)))*298.15*(8.314462/4.184/1000)</f>
        <v>-6.2529575070047079</v>
      </c>
      <c r="F125" s="16">
        <f>-(logK!F125/LOG10(EXP(1)))*298.15*(8.314462/4.184/1000)</f>
        <v>-6.2417706823295322</v>
      </c>
      <c r="G125" s="16">
        <f>-(logK!G125/LOG10(EXP(1)))*298.15*(8.314462/4.184/1000)</f>
        <v>-6.1224809323786227</v>
      </c>
      <c r="H125" s="16">
        <f>-(logK!H125/LOG10(EXP(1)))*298.15*(8.314462/4.184/1000)</f>
        <v>-5.2995399103591003</v>
      </c>
      <c r="I125" s="16">
        <f>-(logK!I125/LOG10(EXP(1)))*298.15*(8.314462/4.184/1000)</f>
        <v>0</v>
      </c>
      <c r="J125" s="16">
        <f>-(logK!J125/LOG10(EXP(1)))*298.15*(8.314462/4.184/1000)</f>
        <v>0</v>
      </c>
      <c r="K125" s="16">
        <f>-(logK!K125/LOG10(EXP(1)))*298.15*(8.314462/4.184/1000)</f>
        <v>0</v>
      </c>
      <c r="L125" s="16">
        <f>-(logK!L125/LOG10(EXP(1)))*298.15*(8.314462/4.184/1000)</f>
        <v>0</v>
      </c>
      <c r="M125" s="16">
        <f>-(logK!M125/LOG10(EXP(1)))*298.15*(8.314462/4.184/1000)</f>
        <v>0</v>
      </c>
      <c r="N125" s="16">
        <f>-(logK!N125/LOG10(EXP(1)))*298.15*(8.314462/4.184/1000)</f>
        <v>-6.0856326232961218</v>
      </c>
      <c r="O125" s="16">
        <f>-(logK!O125/LOG10(EXP(1)))*298.15*(8.314462/4.184/1000)</f>
        <v>0</v>
      </c>
      <c r="P125" s="16">
        <f>-(logK!P125/LOG10(EXP(1)))*298.15*(8.314462/4.184/1000)</f>
        <v>0</v>
      </c>
      <c r="Q125" s="16">
        <f>-(logK!Q125/LOG10(EXP(1)))*298.15*(8.314462/4.184/1000)</f>
        <v>0</v>
      </c>
      <c r="R125" s="16">
        <f>-(logK!R125/LOG10(EXP(1)))*298.15*(8.314462/4.184/1000)</f>
        <v>-6.6758058372572702</v>
      </c>
      <c r="S125" s="16">
        <f>-(logK!S125/LOG10(EXP(1)))*298.15*(8.314462/4.184/1000)</f>
        <v>-6.0634636109825086</v>
      </c>
      <c r="T125" s="16">
        <f>-(logK!T125/LOG10(EXP(1)))*298.15*(8.314462/4.184/1000)</f>
        <v>-7.2389396774303734</v>
      </c>
      <c r="U125" s="16">
        <f>-(logK!U125/LOG10(EXP(1)))*298.15*(8.314462/4.184/1000)</f>
        <v>-6.607634419084274</v>
      </c>
      <c r="V125" s="16">
        <f>-(logK!V125/LOG10(EXP(1)))*298.15*(8.314462/4.184/1000)</f>
        <v>-6.1991788937491643</v>
      </c>
      <c r="W125" s="16">
        <f>-(logK!W125/LOG10(EXP(1)))*298.15*(8.314462/4.184/1000)</f>
        <v>-7.048750015483253</v>
      </c>
      <c r="X125" s="16">
        <f>-(logK!X125/LOG10(EXP(1)))*298.15*(8.314462/4.184/1000)</f>
        <v>-7.2235646147365635</v>
      </c>
      <c r="Y125" s="16">
        <f>-(logK!Y125/LOG10(EXP(1)))*298.15*(8.314462/4.184/1000)</f>
        <v>-7.2559109090107645</v>
      </c>
      <c r="Z125" s="16">
        <f>-(logK!Z125/LOG10(EXP(1)))*298.15*(8.314462/4.184/1000)</f>
        <v>-6.6691073849212819</v>
      </c>
      <c r="AA125" s="16">
        <f>-(logK!AA125/LOG10(EXP(1)))*298.15*(8.314462/4.184/1000)</f>
        <v>0</v>
      </c>
      <c r="AB125" s="16">
        <f>-(logK!AB125/LOG10(EXP(1)))*298.15*(8.314462/4.184/1000)</f>
        <v>0</v>
      </c>
      <c r="AC125" s="16">
        <f>-(logK!AC125/LOG10(EXP(1)))*298.15*(8.314462/4.184/1000)</f>
        <v>-6.7834722035212893</v>
      </c>
      <c r="AD125" s="16">
        <f>-(logK!AD125/LOG10(EXP(1)))*298.15*(8.314462/4.184/1000)</f>
        <v>-7.2321730127488024</v>
      </c>
      <c r="AE125" s="16">
        <f>-(logK!AE125/LOG10(EXP(1)))*298.15*(8.314462/4.184/1000)</f>
        <v>-6.9257767988710048</v>
      </c>
      <c r="AF125" s="16">
        <f>-(logK!AF125/LOG10(EXP(1)))*298.15*(8.314462/4.184/1000)</f>
        <v>0</v>
      </c>
      <c r="AG125" s="16">
        <f>-(logK!AG125/LOG10(EXP(1)))*298.15*(8.314462/4.184/1000)</f>
        <v>-5.7183773546915386</v>
      </c>
      <c r="AH125" s="16">
        <f>-(logK!AH125/LOG10(EXP(1)))*298.15*(8.314462/4.184/1000)</f>
        <v>-6.1395885886501755</v>
      </c>
      <c r="AI125" s="16">
        <f>-(logK!AI125/LOG10(EXP(1)))*298.15*(8.314462/4.184/1000)</f>
        <v>-6.1302025698983185</v>
      </c>
      <c r="AJ125" s="16">
        <f>-(logK!AJ125/LOG10(EXP(1)))*298.15*(8.314462/4.184/1000)</f>
        <v>-5.8602044636221935</v>
      </c>
      <c r="AK125" s="16">
        <f>-(logK!AK125/LOG10(EXP(1)))*298.15*(8.314462/4.184/1000)</f>
        <v>-7.0369219947596218</v>
      </c>
      <c r="AL125" s="16">
        <f>-(logK!AL125/LOG10(EXP(1)))*298.15*(8.314462/4.184/1000)</f>
        <v>-6.51768962020203</v>
      </c>
      <c r="AM125" s="16">
        <f>-(logK!AM125/LOG10(EXP(1)))*298.15*(8.314462/4.184/1000)</f>
        <v>-6.4528878919007013</v>
      </c>
      <c r="AN125" s="16">
        <f>-(logK!AN125/LOG10(EXP(1)))*298.15*(8.314462/4.184/1000)</f>
        <v>-6.5345380695603756</v>
      </c>
      <c r="AO125" s="16">
        <f>-(logK!AO125/LOG10(EXP(1)))*298.15*(8.314462/4.184/1000)</f>
        <v>0</v>
      </c>
      <c r="AP125" s="16">
        <f>-(logK!AP125/LOG10(EXP(1)))*298.15*(8.314462/4.184/1000)</f>
        <v>-5.9668476447025061</v>
      </c>
      <c r="AQ125" s="16">
        <f>-(logK!AQ125/LOG10(EXP(1)))*298.15*(8.314462/4.184/1000)</f>
        <v>-6.4838835817324103</v>
      </c>
      <c r="AR125" s="16">
        <f>-(logK!AR125/LOG10(EXP(1)))*298.15*(8.314462/4.184/1000)</f>
        <v>-6.4935424498665872</v>
      </c>
      <c r="AS125" s="16">
        <f>-(logK!AS125/LOG10(EXP(1)))*298.15*(8.314462/4.184/1000)</f>
        <v>-7.0122836955360013</v>
      </c>
      <c r="AT125" s="16">
        <f>-(logK!AT125/LOG10(EXP(1)))*298.15*(8.314462/4.184/1000)</f>
        <v>0</v>
      </c>
      <c r="AU125" s="16">
        <f>-(logK!AU125/LOG10(EXP(1)))*298.15*(8.314462/4.184/1000)</f>
        <v>0</v>
      </c>
      <c r="AV125" s="16">
        <f>-(logK!AV125/LOG10(EXP(1)))*298.15*(8.314462/4.184/1000)</f>
        <v>-7.0055306733235447</v>
      </c>
      <c r="AW125" s="16">
        <f>-(logK!AW125/LOG10(EXP(1)))*298.15*(8.314462/4.184/1000)</f>
        <v>-6.8984918606388677</v>
      </c>
      <c r="AX125" s="16">
        <f>-(logK!AX125/LOG10(EXP(1)))*298.15*(8.314462/4.184/1000)</f>
        <v>-6.1996018102917629</v>
      </c>
      <c r="AY125" s="16">
        <f>-(logK!AY125/LOG10(EXP(1)))*298.15*(8.314462/4.184/1000)</f>
        <v>-6.2292878230883293</v>
      </c>
      <c r="AZ125" s="16">
        <f>-(logK!AZ125/LOG10(EXP(1)))*298.15*(8.314462/4.184/1000)</f>
        <v>-7.1719005841940104</v>
      </c>
      <c r="BA125" s="16">
        <f>-(logK!BA125/LOG10(EXP(1)))*298.15*(8.314462/4.184/1000)</f>
        <v>-7.0835246692601128</v>
      </c>
      <c r="BB125" s="16">
        <f>-(logK!BB125/LOG10(EXP(1)))*298.15*(8.314462/4.184/1000)</f>
        <v>-7.2025688547669313</v>
      </c>
      <c r="BC125" s="16">
        <f>-(logK!BC125/LOG10(EXP(1)))*298.15*(8.314462/4.184/1000)</f>
        <v>0</v>
      </c>
      <c r="BD125" s="16">
        <f>-(logK!BD125/LOG10(EXP(1)))*298.15*(8.314462/4.184/1000)</f>
        <v>0</v>
      </c>
      <c r="BE125" s="16">
        <f>-(logK!BE125/LOG10(EXP(1)))*298.15*(8.314462/4.184/1000)</f>
        <v>-6.7587656919520871</v>
      </c>
      <c r="BF125" s="16">
        <f>-(logK!BF125/LOG10(EXP(1)))*298.15*(8.314462/4.184/1000)</f>
        <v>-6.6247720887878803</v>
      </c>
      <c r="BG125" s="16">
        <f>-(logK!BG125/LOG10(EXP(1)))*298.15*(8.314462/4.184/1000)</f>
        <v>-6.7866372563562178</v>
      </c>
      <c r="BH125" s="16">
        <f>-(logK!BH125/LOG10(EXP(1)))*298.15*(8.314462/4.184/1000)</f>
        <v>0</v>
      </c>
      <c r="BI125" s="16">
        <f>-(logK!BI125/LOG10(EXP(1)))*298.15*(8.314462/4.184/1000)</f>
        <v>0</v>
      </c>
      <c r="BJ125" s="16">
        <f>-(logK!BJ125/LOG10(EXP(1)))*298.15*(8.314462/4.184/1000)</f>
        <v>0</v>
      </c>
      <c r="BK125" s="16">
        <f>-(logK!BK125/LOG10(EXP(1)))*298.15*(8.314462/4.184/1000)</f>
        <v>0</v>
      </c>
      <c r="BL125" s="16">
        <f>-(logK!BL125/LOG10(EXP(1)))*298.15*(8.314462/4.184/1000)</f>
        <v>0</v>
      </c>
      <c r="BM125" s="16">
        <f>-(logK!BM125/LOG10(EXP(1)))*298.15*(8.314462/4.184/1000)</f>
        <v>0</v>
      </c>
      <c r="BN125" s="16">
        <f>-(logK!BN125/LOG10(EXP(1)))*298.15*(8.314462/4.184/1000)</f>
        <v>0</v>
      </c>
      <c r="BO125" s="16">
        <f>-(logK!BO125/LOG10(EXP(1)))*298.15*(8.314462/4.184/1000)</f>
        <v>-6.8973049658257688</v>
      </c>
      <c r="BP125" s="16">
        <f>-(logK!BP125/LOG10(EXP(1)))*298.15*(8.314462/4.184/1000)</f>
        <v>0</v>
      </c>
      <c r="BQ125" s="16">
        <f>-(logK!BQ125/LOG10(EXP(1)))*298.15*(8.314462/4.184/1000)</f>
        <v>-7.0193777794763559</v>
      </c>
      <c r="BR125" s="16">
        <f>-(logK!BR125/LOG10(EXP(1)))*298.15*(8.314462/4.184/1000)</f>
        <v>0</v>
      </c>
      <c r="BS125" s="16">
        <f>-(logK!BS125/LOG10(EXP(1)))*298.15*(8.314462/4.184/1000)</f>
        <v>-6.6284528269553951</v>
      </c>
      <c r="BT125" s="16">
        <f>-(logK!BT125/LOG10(EXP(1)))*298.15*(8.314462/4.184/1000)</f>
        <v>0</v>
      </c>
      <c r="BU125" s="16">
        <f>-(logK!BU125/LOG10(EXP(1)))*298.15*(8.314462/4.184/1000)</f>
        <v>0</v>
      </c>
      <c r="BV125" s="16">
        <f>-(logK!BV125/LOG10(EXP(1)))*298.15*(8.314462/4.184/1000)</f>
        <v>0</v>
      </c>
      <c r="BW125" s="16">
        <f>-(logK!BW125/LOG10(EXP(1)))*298.15*(8.314462/4.184/1000)</f>
        <v>0</v>
      </c>
      <c r="BX125" s="16">
        <f>-(logK!BX125/LOG10(EXP(1)))*298.15*(8.314462/4.184/1000)</f>
        <v>0</v>
      </c>
      <c r="BY125" s="16">
        <f>-(logK!BY125/LOG10(EXP(1)))*298.15*(8.314462/4.184/1000)</f>
        <v>-6.1909661273412899</v>
      </c>
      <c r="BZ125" s="16">
        <f>-(logK!BZ125/LOG10(EXP(1)))*298.15*(8.314462/4.184/1000)</f>
        <v>0</v>
      </c>
      <c r="CA125" s="16">
        <f>-(logK!CA125/LOG10(EXP(1)))*298.15*(8.314462/4.184/1000)</f>
        <v>-6.4891222898729817</v>
      </c>
      <c r="CB125" s="16">
        <f>-(logK!CB125/LOG10(EXP(1)))*298.15*(8.314462/4.184/1000)</f>
        <v>-6.4050983225871123</v>
      </c>
      <c r="CC125" s="16">
        <f>-(logK!CC125/LOG10(EXP(1)))*298.15*(8.314462/4.184/1000)</f>
        <v>0</v>
      </c>
      <c r="CD125" s="16">
        <f>-(logK!CD125/LOG10(EXP(1)))*298.15*(8.314462/4.184/1000)</f>
        <v>0</v>
      </c>
      <c r="CE125" s="16">
        <f>-(logK!CE125/LOG10(EXP(1)))*298.15*(8.314462/4.184/1000)</f>
        <v>-6.7451095803669006</v>
      </c>
      <c r="CF125" s="16">
        <f>-(logK!CF125/LOG10(EXP(1)))*298.15*(8.314462/4.184/1000)</f>
        <v>-6.8348497422124064</v>
      </c>
      <c r="CG125" s="16">
        <f>-(logK!CG125/LOG10(EXP(1)))*298.15*(8.314462/4.184/1000)</f>
        <v>0</v>
      </c>
      <c r="CH125" s="16">
        <f>-(logK!CH125/LOG10(EXP(1)))*298.15*(8.314462/4.184/1000)</f>
        <v>0</v>
      </c>
      <c r="CI125" s="16">
        <f>-(logK!CI125/LOG10(EXP(1)))*298.15*(8.314462/4.184/1000)</f>
        <v>0</v>
      </c>
      <c r="CJ125" s="16">
        <f>-(logK!CJ125/LOG10(EXP(1)))*298.15*(8.314462/4.184/1000)</f>
        <v>0</v>
      </c>
      <c r="CK125" s="16">
        <f>-(logK!CK125/LOG10(EXP(1)))*298.15*(8.314462/4.184/1000)</f>
        <v>0</v>
      </c>
      <c r="CL125" s="16">
        <f>-(logK!CL125/LOG10(EXP(1)))*298.15*(8.314462/4.184/1000)</f>
        <v>0</v>
      </c>
      <c r="CM125" s="16">
        <f>-(logK!CM125/LOG10(EXP(1)))*298.15*(8.314462/4.184/1000)</f>
        <v>0</v>
      </c>
      <c r="CN125" s="16">
        <f>-(logK!CN125/LOG10(EXP(1)))*298.15*(8.314462/4.184/1000)</f>
        <v>0</v>
      </c>
      <c r="CO125" s="16">
        <f>-(logK!CO125/LOG10(EXP(1)))*298.15*(8.314462/4.184/1000)</f>
        <v>0</v>
      </c>
      <c r="CP125" s="16">
        <f>-(logK!CP125/LOG10(EXP(1)))*298.15*(8.314462/4.184/1000)</f>
        <v>0</v>
      </c>
      <c r="CQ125" s="16">
        <f>-(logK!CQ125/LOG10(EXP(1)))*298.15*(8.314462/4.184/1000)</f>
        <v>0</v>
      </c>
      <c r="CR125" s="16">
        <f>-(logK!CR125/LOG10(EXP(1)))*298.15*(8.314462/4.184/1000)</f>
        <v>0</v>
      </c>
      <c r="CS125" s="16">
        <f>-(logK!CS125/LOG10(EXP(1)))*298.15*(8.314462/4.184/1000)</f>
        <v>0</v>
      </c>
      <c r="CT125" s="16">
        <f>-(logK!CT125/LOG10(EXP(1)))*298.15*(8.314462/4.184/1000)</f>
        <v>0</v>
      </c>
      <c r="CU125" s="16">
        <f>-(logK!CU125/LOG10(EXP(1)))*298.15*(8.314462/4.184/1000)</f>
        <v>0</v>
      </c>
      <c r="CV125" s="16">
        <f>-(logK!CV125/LOG10(EXP(1)))*298.15*(8.314462/4.184/1000)</f>
        <v>0</v>
      </c>
      <c r="CW125" s="16">
        <f>-(logK!CW125/LOG10(EXP(1)))*298.15*(8.314462/4.184/1000)</f>
        <v>-6.317118039257581</v>
      </c>
      <c r="CX125" s="16">
        <f>-(logK!CX125/LOG10(EXP(1)))*298.15*(8.314462/4.184/1000)</f>
        <v>0</v>
      </c>
      <c r="CY125" s="16">
        <f>-(logK!CY125/LOG10(EXP(1)))*298.15*(8.314462/4.184/1000)</f>
        <v>0</v>
      </c>
      <c r="CZ125" s="16">
        <f>-(logK!CZ125/LOG10(EXP(1)))*298.15*(8.314462/4.184/1000)</f>
        <v>-6.3320974703470263</v>
      </c>
      <c r="DA125" s="16">
        <f>-(logK!DA125/LOG10(EXP(1)))*298.15*(8.314462/4.184/1000)</f>
        <v>0</v>
      </c>
      <c r="DB125" s="16">
        <f>-(logK!DB125/LOG10(EXP(1)))*298.15*(8.314462/4.184/1000)</f>
        <v>0</v>
      </c>
      <c r="DC125" s="16">
        <f>-(logK!DC125/LOG10(EXP(1)))*298.15*(8.314462/4.184/1000)</f>
        <v>0</v>
      </c>
      <c r="DD125" s="16">
        <f>-(logK!DD125/LOG10(EXP(1)))*298.15*(8.314462/4.184/1000)</f>
        <v>0</v>
      </c>
      <c r="DE125" s="16">
        <f>-(logK!DE125/LOG10(EXP(1)))*298.15*(8.314462/4.184/1000)</f>
        <v>0</v>
      </c>
      <c r="DF125" s="16">
        <f>-(logK!DF125/LOG10(EXP(1)))*298.15*(8.314462/4.184/1000)</f>
        <v>0</v>
      </c>
      <c r="DG125" s="16">
        <f>-(logK!DG125/LOG10(EXP(1)))*298.15*(8.314462/4.184/1000)</f>
        <v>0</v>
      </c>
      <c r="DH125" s="16">
        <f>-(logK!DH125/LOG10(EXP(1)))*298.15*(8.314462/4.184/1000)</f>
        <v>0</v>
      </c>
      <c r="DI125" s="16">
        <f>-(logK!DI125/LOG10(EXP(1)))*298.15*(8.314462/4.184/1000)</f>
        <v>0</v>
      </c>
      <c r="DJ125" s="16">
        <f>-(logK!DJ125/LOG10(EXP(1)))*298.15*(8.314462/4.184/1000)</f>
        <v>0</v>
      </c>
      <c r="DK125" s="16">
        <f>-(logK!DK125/LOG10(EXP(1)))*298.15*(8.314462/4.184/1000)</f>
        <v>0</v>
      </c>
      <c r="DL125" s="16">
        <f>-(logK!DL125/LOG10(EXP(1)))*298.15*(8.314462/4.184/1000)</f>
        <v>-6.0791251655277572</v>
      </c>
      <c r="DM125" s="16">
        <f>-(logK!DM125/LOG10(EXP(1)))*298.15*(8.314462/4.184/1000)</f>
        <v>0</v>
      </c>
      <c r="DN125" s="16">
        <f>-(logK!DN125/LOG10(EXP(1)))*298.15*(8.314462/4.184/1000)</f>
        <v>0</v>
      </c>
      <c r="DO125" s="16">
        <f>-(logK!DO125/LOG10(EXP(1)))*298.15*(8.314462/4.184/1000)</f>
        <v>0</v>
      </c>
      <c r="DP125" s="16">
        <f>-(logK!DP125/LOG10(EXP(1)))*298.15*(8.314462/4.184/1000)</f>
        <v>0</v>
      </c>
      <c r="DQ125" s="16">
        <f>-(logK!DQ125/LOG10(EXP(1)))*298.15*(8.314462/4.184/1000)</f>
        <v>0</v>
      </c>
      <c r="DR125" s="16">
        <f>-(logK!DR125/LOG10(EXP(1)))*298.15*(8.314462/4.184/1000)</f>
        <v>-6.8382740019605386</v>
      </c>
      <c r="DS125" s="16">
        <f>-(logK!DS125/LOG10(EXP(1)))*298.15*(8.314462/4.184/1000)</f>
        <v>-6.860988713038795</v>
      </c>
      <c r="DT125" s="16">
        <f>-(logK!DT125/LOG10(EXP(1)))*298.15*(8.314462/4.184/1000)</f>
        <v>0</v>
      </c>
      <c r="DU125" s="16">
        <f>-(logK!DU125/LOG10(EXP(1)))*298.15*(8.314462/4.184/1000)</f>
        <v>0</v>
      </c>
      <c r="DV125" s="16">
        <f>-(logK!DV125/LOG10(EXP(1)))*298.15*(8.314462/4.184/1000)</f>
        <v>0</v>
      </c>
      <c r="DW125" s="16">
        <f>-(logK!DW125/LOG10(EXP(1)))*298.15*(8.314462/4.184/1000)</f>
        <v>0</v>
      </c>
      <c r="DX125" s="16">
        <f>-(logK!DX125/LOG10(EXP(1)))*298.15*(8.314462/4.184/1000)</f>
        <v>0</v>
      </c>
      <c r="DY125" s="16">
        <f>-(logK!DY125/LOG10(EXP(1)))*298.15*(8.314462/4.184/1000)</f>
        <v>-6.8646994646383632</v>
      </c>
      <c r="DZ125" s="16">
        <f>-(logK!DZ125/LOG10(EXP(1)))*298.15*(8.314462/4.184/1000)</f>
        <v>0</v>
      </c>
      <c r="EA125" s="16">
        <f>-(logK!EA125/LOG10(EXP(1)))*298.15*(8.314462/4.184/1000)</f>
        <v>0</v>
      </c>
      <c r="EB125" s="16">
        <f>-(logK!EB125/LOG10(EXP(1)))*298.15*(8.314462/4.184/1000)</f>
        <v>0</v>
      </c>
      <c r="EC125" s="16">
        <f>-(logK!EC125/LOG10(EXP(1)))*298.15*(8.314462/4.184/1000)</f>
        <v>0</v>
      </c>
      <c r="ED125" s="16">
        <f>-(logK!ED125/LOG10(EXP(1)))*298.15*(8.314462/4.184/1000)</f>
        <v>0</v>
      </c>
      <c r="EE125" s="16">
        <f>-(logK!EE125/LOG10(EXP(1)))*298.15*(8.314462/4.184/1000)</f>
        <v>-4.1786473628446279</v>
      </c>
      <c r="EF125" s="16">
        <f>-(logK!EF125/LOG10(EXP(1)))*298.15*(8.314462/4.184/1000)</f>
        <v>-7.0974945576349677</v>
      </c>
      <c r="EG125" s="16">
        <f>-(logK!EG125/LOG10(EXP(1)))*298.15*(8.314462/4.184/1000)</f>
        <v>-4.0047877364294422</v>
      </c>
      <c r="EH125" s="16">
        <f>-(logK!EH125/LOG10(EXP(1)))*298.15*(8.314462/4.184/1000)</f>
        <v>0</v>
      </c>
      <c r="EI125" s="16">
        <f>-(logK!EI125/LOG10(EXP(1)))*298.15*(8.314462/4.184/1000)</f>
        <v>0</v>
      </c>
      <c r="EJ125" s="16">
        <f>-(logK!EJ125/LOG10(EXP(1)))*298.15*(8.314462/4.184/1000)</f>
        <v>0</v>
      </c>
      <c r="EK125" s="16">
        <f>-(logK!EK125/LOG10(EXP(1)))*298.15*(8.314462/4.184/1000)</f>
        <v>-6.9583140877128313</v>
      </c>
      <c r="EL125" s="16">
        <f>-(logK!EL125/LOG10(EXP(1)))*298.15*(8.314462/4.184/1000)</f>
        <v>0</v>
      </c>
      <c r="EM125" s="16">
        <f>-(logK!EM125/LOG10(EXP(1)))*298.15*(8.314462/4.184/1000)</f>
        <v>0</v>
      </c>
      <c r="EN125" s="16">
        <f>-(logK!EN125/LOG10(EXP(1)))*298.15*(8.314462/4.184/1000)</f>
        <v>0</v>
      </c>
      <c r="EO125" s="16">
        <f>-(logK!EO125/LOG10(EXP(1)))*298.15*(8.314462/4.184/1000)</f>
        <v>0</v>
      </c>
      <c r="EP125" s="16">
        <f>-(logK!EP125/LOG10(EXP(1)))*298.15*(8.314462/4.184/1000)</f>
        <v>0</v>
      </c>
      <c r="EQ125" s="16">
        <f>-(logK!EQ125/LOG10(EXP(1)))*298.15*(8.314462/4.184/1000)</f>
        <v>0</v>
      </c>
      <c r="ER125" s="16">
        <f>-(logK!ER125/LOG10(EXP(1)))*298.15*(8.314462/4.184/1000)</f>
        <v>0</v>
      </c>
      <c r="ES125" s="16">
        <f>-(logK!ES125/LOG10(EXP(1)))*298.15*(8.314462/4.184/1000)</f>
        <v>0</v>
      </c>
      <c r="ET125" s="16">
        <f>-(logK!ET125/LOG10(EXP(1)))*298.15*(8.314462/4.184/1000)</f>
        <v>0</v>
      </c>
      <c r="EU125" s="16">
        <f>-(logK!EU125/LOG10(EXP(1)))*298.15*(8.314462/4.184/1000)</f>
        <v>0</v>
      </c>
      <c r="EV125" s="16">
        <f>-(logK!EV125/LOG10(EXP(1)))*298.15*(8.314462/4.184/1000)</f>
        <v>0</v>
      </c>
      <c r="EW125" s="16">
        <f>-(logK!EW125/LOG10(EXP(1)))*298.15*(8.314462/4.184/1000)</f>
        <v>0</v>
      </c>
      <c r="EX125" s="16">
        <f>-(logK!EX125/LOG10(EXP(1)))*298.15*(8.314462/4.184/1000)</f>
        <v>0</v>
      </c>
      <c r="EY125" s="16">
        <f>-(logK!EY125/LOG10(EXP(1)))*298.15*(8.314462/4.184/1000)</f>
        <v>-6.8802518794306842</v>
      </c>
      <c r="EZ125" s="16">
        <f>-(logK!EZ125/LOG10(EXP(1)))*298.15*(8.314462/4.184/1000)</f>
        <v>0</v>
      </c>
      <c r="FA125" s="16">
        <f>-(logK!FA125/LOG10(EXP(1)))*298.15*(8.314462/4.184/1000)</f>
        <v>-5.6707378525382266</v>
      </c>
      <c r="FB125" s="16">
        <f>-(logK!FB125/LOG10(EXP(1)))*298.15*(8.314462/4.184/1000)</f>
        <v>0</v>
      </c>
      <c r="FC125" s="16">
        <f>-(logK!FC125/LOG10(EXP(1)))*298.15*(8.314462/4.184/1000)</f>
        <v>0</v>
      </c>
      <c r="FD125" s="16">
        <f>-(logK!FD125/LOG10(EXP(1)))*298.15*(8.314462/4.184/1000)</f>
        <v>0</v>
      </c>
      <c r="FE125" s="16">
        <f>-(logK!FE125/LOG10(EXP(1)))*298.15*(8.314462/4.184/1000)</f>
        <v>-6.4199140440471627</v>
      </c>
      <c r="FF125" s="16">
        <f>-(logK!FF125/LOG10(EXP(1)))*298.15*(8.314462/4.184/1000)</f>
        <v>0</v>
      </c>
    </row>
    <row r="126" spans="1:162" ht="12.75">
      <c r="A126" s="157">
        <v>124</v>
      </c>
      <c r="B126" s="16">
        <f>-(logK!B126/LOG10(EXP(1)))*298.15*(8.314462/4.184/1000)</f>
        <v>-5.6594009607027713</v>
      </c>
      <c r="C126" s="16">
        <f>-(logK!C126/LOG10(EXP(1)))*298.15*(8.314462/4.184/1000)</f>
        <v>-5.6279004995137676</v>
      </c>
      <c r="D126" s="16">
        <f>-(logK!D126/LOG10(EXP(1)))*298.15*(8.314462/4.184/1000)</f>
        <v>-5.6692440021700161</v>
      </c>
      <c r="E126" s="16">
        <f>-(logK!E126/LOG10(EXP(1)))*298.15*(8.314462/4.184/1000)</f>
        <v>-5.619285280266971</v>
      </c>
      <c r="F126" s="16">
        <f>-(logK!F126/LOG10(EXP(1)))*298.15*(8.314462/4.184/1000)</f>
        <v>-5.6099060827496734</v>
      </c>
      <c r="G126" s="16">
        <f>-(logK!G126/LOG10(EXP(1)))*298.15*(8.314462/4.184/1000)</f>
        <v>-5.5478055633333261</v>
      </c>
      <c r="H126" s="16">
        <f>-(logK!H126/LOG10(EXP(1)))*298.15*(8.314462/4.184/1000)</f>
        <v>-4.6562633853636504</v>
      </c>
      <c r="I126" s="16">
        <f>-(logK!I126/LOG10(EXP(1)))*298.15*(8.314462/4.184/1000)</f>
        <v>0</v>
      </c>
      <c r="J126" s="16">
        <f>-(logK!J126/LOG10(EXP(1)))*298.15*(8.314462/4.184/1000)</f>
        <v>0</v>
      </c>
      <c r="K126" s="16">
        <f>-(logK!K126/LOG10(EXP(1)))*298.15*(8.314462/4.184/1000)</f>
        <v>0</v>
      </c>
      <c r="L126" s="16">
        <f>-(logK!L126/LOG10(EXP(1)))*298.15*(8.314462/4.184/1000)</f>
        <v>0</v>
      </c>
      <c r="M126" s="16">
        <f>-(logK!M126/LOG10(EXP(1)))*298.15*(8.314462/4.184/1000)</f>
        <v>0</v>
      </c>
      <c r="N126" s="16">
        <f>-(logK!N126/LOG10(EXP(1)))*298.15*(8.314462/4.184/1000)</f>
        <v>-5.48365867354957</v>
      </c>
      <c r="O126" s="16">
        <f>-(logK!O126/LOG10(EXP(1)))*298.15*(8.314462/4.184/1000)</f>
        <v>0</v>
      </c>
      <c r="P126" s="16">
        <f>-(logK!P126/LOG10(EXP(1)))*298.15*(8.314462/4.184/1000)</f>
        <v>0</v>
      </c>
      <c r="Q126" s="16">
        <f>-(logK!Q126/LOG10(EXP(1)))*298.15*(8.314462/4.184/1000)</f>
        <v>0</v>
      </c>
      <c r="R126" s="16">
        <f>-(logK!R126/LOG10(EXP(1)))*298.15*(8.314462/4.184/1000)</f>
        <v>-6.5369937140012668</v>
      </c>
      <c r="S126" s="16">
        <f>-(logK!S126/LOG10(EXP(1)))*298.15*(8.314462/4.184/1000)</f>
        <v>-6.1607753431874288</v>
      </c>
      <c r="T126" s="16">
        <f>-(logK!T126/LOG10(EXP(1)))*298.15*(8.314462/4.184/1000)</f>
        <v>-6.7687656218141674</v>
      </c>
      <c r="U126" s="16">
        <f>-(logK!U126/LOG10(EXP(1)))*298.15*(8.314462/4.184/1000)</f>
        <v>-6.4506505269656671</v>
      </c>
      <c r="V126" s="16">
        <f>-(logK!V126/LOG10(EXP(1)))*298.15*(8.314462/4.184/1000)</f>
        <v>-5.8254434523144498</v>
      </c>
      <c r="W126" s="16">
        <f>-(logK!W126/LOG10(EXP(1)))*298.15*(8.314462/4.184/1000)</f>
        <v>-6.6380025553366417</v>
      </c>
      <c r="X126" s="16">
        <f>-(logK!X126/LOG10(EXP(1)))*298.15*(8.314462/4.184/1000)</f>
        <v>-6.5664682685265339</v>
      </c>
      <c r="Y126" s="16">
        <f>-(logK!Y126/LOG10(EXP(1)))*298.15*(8.314462/4.184/1000)</f>
        <v>-6.7947135980729296</v>
      </c>
      <c r="Z126" s="16">
        <f>-(logK!Z126/LOG10(EXP(1)))*298.15*(8.314462/4.184/1000)</f>
        <v>-5.9270593835254903</v>
      </c>
      <c r="AA126" s="16">
        <f>-(logK!AA126/LOG10(EXP(1)))*298.15*(8.314462/4.184/1000)</f>
        <v>0</v>
      </c>
      <c r="AB126" s="16">
        <f>-(logK!AB126/LOG10(EXP(1)))*298.15*(8.314462/4.184/1000)</f>
        <v>0</v>
      </c>
      <c r="AC126" s="16">
        <f>-(logK!AC126/LOG10(EXP(1)))*298.15*(8.314462/4.184/1000)</f>
        <v>-6.321647339004115</v>
      </c>
      <c r="AD126" s="16">
        <f>-(logK!AD126/LOG10(EXP(1)))*298.15*(8.314462/4.184/1000)</f>
        <v>-6.8077762622515658</v>
      </c>
      <c r="AE126" s="16">
        <f>-(logK!AE126/LOG10(EXP(1)))*298.15*(8.314462/4.184/1000)</f>
        <v>-6.4628264306517575</v>
      </c>
      <c r="AF126" s="16">
        <f>-(logK!AF126/LOG10(EXP(1)))*298.15*(8.314462/4.184/1000)</f>
        <v>0</v>
      </c>
      <c r="AG126" s="16">
        <f>-(logK!AG126/LOG10(EXP(1)))*298.15*(8.314462/4.184/1000)</f>
        <v>-6.0808372954018211</v>
      </c>
      <c r="AH126" s="16">
        <f>-(logK!AH126/LOG10(EXP(1)))*298.15*(8.314462/4.184/1000)</f>
        <v>-5.6082689864557453</v>
      </c>
      <c r="AI126" s="16">
        <f>-(logK!AI126/LOG10(EXP(1)))*298.15*(8.314462/4.184/1000)</f>
        <v>-5.4948386769901871</v>
      </c>
      <c r="AJ126" s="16">
        <f>-(logK!AJ126/LOG10(EXP(1)))*298.15*(8.314462/4.184/1000)</f>
        <v>-5.4786314236802971</v>
      </c>
      <c r="AK126" s="16">
        <f>-(logK!AK126/LOG10(EXP(1)))*298.15*(8.314462/4.184/1000)</f>
        <v>-6.5823003539357323</v>
      </c>
      <c r="AL126" s="16">
        <f>-(logK!AL126/LOG10(EXP(1)))*298.15*(8.314462/4.184/1000)</f>
        <v>-5.8372714730380819</v>
      </c>
      <c r="AM126" s="16">
        <f>-(logK!AM126/LOG10(EXP(1)))*298.15*(8.314462/4.184/1000)</f>
        <v>-5.7366582633070724</v>
      </c>
      <c r="AN126" s="16">
        <f>-(logK!AN126/LOG10(EXP(1)))*298.15*(8.314462/4.184/1000)</f>
        <v>-5.8577010705393953</v>
      </c>
      <c r="AO126" s="16">
        <f>-(logK!AO126/LOG10(EXP(1)))*298.15*(8.314462/4.184/1000)</f>
        <v>0</v>
      </c>
      <c r="AP126" s="16">
        <f>-(logK!AP126/LOG10(EXP(1)))*298.15*(8.314462/4.184/1000)</f>
        <v>-6.1744860246490783</v>
      </c>
      <c r="AQ126" s="16">
        <f>-(logK!AQ126/LOG10(EXP(1)))*298.15*(8.314462/4.184/1000)</f>
        <v>-5.7934382197681495</v>
      </c>
      <c r="AR126" s="16">
        <f>-(logK!AR126/LOG10(EXP(1)))*298.15*(8.314462/4.184/1000)</f>
        <v>-5.8059620064167028</v>
      </c>
      <c r="AS126" s="16">
        <f>-(logK!AS126/LOG10(EXP(1)))*298.15*(8.314462/4.184/1000)</f>
        <v>-6.5375394127659092</v>
      </c>
      <c r="AT126" s="16">
        <f>-(logK!AT126/LOG10(EXP(1)))*298.15*(8.314462/4.184/1000)</f>
        <v>0</v>
      </c>
      <c r="AU126" s="16">
        <f>-(logK!AU126/LOG10(EXP(1)))*298.15*(8.314462/4.184/1000)</f>
        <v>0</v>
      </c>
      <c r="AV126" s="16">
        <f>-(logK!AV126/LOG10(EXP(1)))*298.15*(8.314462/4.184/1000)</f>
        <v>-6.4952818646788861</v>
      </c>
      <c r="AW126" s="16">
        <f>-(logK!AW126/LOG10(EXP(1)))*298.15*(8.314462/4.184/1000)</f>
        <v>-6.7593932455314274</v>
      </c>
      <c r="AX126" s="16">
        <f>-(logK!AX126/LOG10(EXP(1)))*298.15*(8.314462/4.184/1000)</f>
        <v>-5.570513453177024</v>
      </c>
      <c r="AY126" s="16">
        <f>-(logK!AY126/LOG10(EXP(1)))*298.15*(8.314462/4.184/1000)</f>
        <v>-5.6121911963266147</v>
      </c>
      <c r="AZ126" s="16">
        <f>-(logK!AZ126/LOG10(EXP(1)))*298.15*(8.314462/4.184/1000)</f>
        <v>-6.8049454499099813</v>
      </c>
      <c r="BA126" s="16">
        <f>-(logK!BA126/LOG10(EXP(1)))*298.15*(8.314462/4.184/1000)</f>
        <v>-6.6119249756212772</v>
      </c>
      <c r="BB126" s="16">
        <f>-(logK!BB126/LOG10(EXP(1)))*298.15*(8.314462/4.184/1000)</f>
        <v>-6.6326819923813751</v>
      </c>
      <c r="BC126" s="16">
        <f>-(logK!BC126/LOG10(EXP(1)))*298.15*(8.314462/4.184/1000)</f>
        <v>0</v>
      </c>
      <c r="BD126" s="16">
        <f>-(logK!BD126/LOG10(EXP(1)))*298.15*(8.314462/4.184/1000)</f>
        <v>0</v>
      </c>
      <c r="BE126" s="16">
        <f>-(logK!BE126/LOG10(EXP(1)))*298.15*(8.314462/4.184/1000)</f>
        <v>-6.5726892344434615</v>
      </c>
      <c r="BF126" s="16">
        <f>-(logK!BF126/LOG10(EXP(1)))*298.15*(8.314462/4.184/1000)</f>
        <v>-6.472033050934737</v>
      </c>
      <c r="BG126" s="16">
        <f>-(logK!BG126/LOG10(EXP(1)))*298.15*(8.314462/4.184/1000)</f>
        <v>-6.4906775313522127</v>
      </c>
      <c r="BH126" s="16">
        <f>-(logK!BH126/LOG10(EXP(1)))*298.15*(8.314462/4.184/1000)</f>
        <v>0</v>
      </c>
      <c r="BI126" s="16">
        <f>-(logK!BI126/LOG10(EXP(1)))*298.15*(8.314462/4.184/1000)</f>
        <v>0</v>
      </c>
      <c r="BJ126" s="16">
        <f>-(logK!BJ126/LOG10(EXP(1)))*298.15*(8.314462/4.184/1000)</f>
        <v>0</v>
      </c>
      <c r="BK126" s="16">
        <f>-(logK!BK126/LOG10(EXP(1)))*298.15*(8.314462/4.184/1000)</f>
        <v>0</v>
      </c>
      <c r="BL126" s="16">
        <f>-(logK!BL126/LOG10(EXP(1)))*298.15*(8.314462/4.184/1000)</f>
        <v>0</v>
      </c>
      <c r="BM126" s="16">
        <f>-(logK!BM126/LOG10(EXP(1)))*298.15*(8.314462/4.184/1000)</f>
        <v>0</v>
      </c>
      <c r="BN126" s="16">
        <f>-(logK!BN126/LOG10(EXP(1)))*298.15*(8.314462/4.184/1000)</f>
        <v>0</v>
      </c>
      <c r="BO126" s="16">
        <f>-(logK!BO126/LOG10(EXP(1)))*298.15*(8.314462/4.184/1000)</f>
        <v>-6.6869585557596585</v>
      </c>
      <c r="BP126" s="16">
        <f>-(logK!BP126/LOG10(EXP(1)))*298.15*(8.314462/4.184/1000)</f>
        <v>0</v>
      </c>
      <c r="BQ126" s="16">
        <f>-(logK!BQ126/LOG10(EXP(1)))*298.15*(8.314462/4.184/1000)</f>
        <v>-6.5282761762360995</v>
      </c>
      <c r="BR126" s="16">
        <f>-(logK!BR126/LOG10(EXP(1)))*298.15*(8.314462/4.184/1000)</f>
        <v>0</v>
      </c>
      <c r="BS126" s="16">
        <f>-(logK!BS126/LOG10(EXP(1)))*298.15*(8.314462/4.184/1000)</f>
        <v>-5.9458859909056665</v>
      </c>
      <c r="BT126" s="16">
        <f>-(logK!BT126/LOG10(EXP(1)))*298.15*(8.314462/4.184/1000)</f>
        <v>0</v>
      </c>
      <c r="BU126" s="16">
        <f>-(logK!BU126/LOG10(EXP(1)))*298.15*(8.314462/4.184/1000)</f>
        <v>0</v>
      </c>
      <c r="BV126" s="16">
        <f>-(logK!BV126/LOG10(EXP(1)))*298.15*(8.314462/4.184/1000)</f>
        <v>0</v>
      </c>
      <c r="BW126" s="16">
        <f>-(logK!BW126/LOG10(EXP(1)))*298.15*(8.314462/4.184/1000)</f>
        <v>0</v>
      </c>
      <c r="BX126" s="16">
        <f>-(logK!BX126/LOG10(EXP(1)))*298.15*(8.314462/4.184/1000)</f>
        <v>0</v>
      </c>
      <c r="BY126" s="16">
        <f>-(logK!BY126/LOG10(EXP(1)))*298.15*(8.314462/4.184/1000)</f>
        <v>-5.9461929464607781</v>
      </c>
      <c r="BZ126" s="16">
        <f>-(logK!BZ126/LOG10(EXP(1)))*298.15*(8.314462/4.184/1000)</f>
        <v>0</v>
      </c>
      <c r="CA126" s="16">
        <f>-(logK!CA126/LOG10(EXP(1)))*298.15*(8.314462/4.184/1000)</f>
        <v>-5.7929470908799727</v>
      </c>
      <c r="CB126" s="16">
        <f>-(logK!CB126/LOG10(EXP(1)))*298.15*(8.314462/4.184/1000)</f>
        <v>-5.696747219908012</v>
      </c>
      <c r="CC126" s="16">
        <f>-(logK!CC126/LOG10(EXP(1)))*298.15*(8.314462/4.184/1000)</f>
        <v>0</v>
      </c>
      <c r="CD126" s="16">
        <f>-(logK!CD126/LOG10(EXP(1)))*298.15*(8.314462/4.184/1000)</f>
        <v>0</v>
      </c>
      <c r="CE126" s="16">
        <f>-(logK!CE126/LOG10(EXP(1)))*298.15*(8.314462/4.184/1000)</f>
        <v>-6.5517207594120634</v>
      </c>
      <c r="CF126" s="16">
        <f>-(logK!CF126/LOG10(EXP(1)))*298.15*(8.314462/4.184/1000)</f>
        <v>-6.6706353414622805</v>
      </c>
      <c r="CG126" s="16">
        <f>-(logK!CG126/LOG10(EXP(1)))*298.15*(8.314462/4.184/1000)</f>
        <v>0</v>
      </c>
      <c r="CH126" s="16">
        <f>-(logK!CH126/LOG10(EXP(1)))*298.15*(8.314462/4.184/1000)</f>
        <v>0</v>
      </c>
      <c r="CI126" s="16">
        <f>-(logK!CI126/LOG10(EXP(1)))*298.15*(8.314462/4.184/1000)</f>
        <v>0</v>
      </c>
      <c r="CJ126" s="16">
        <f>-(logK!CJ126/LOG10(EXP(1)))*298.15*(8.314462/4.184/1000)</f>
        <v>0</v>
      </c>
      <c r="CK126" s="16">
        <f>-(logK!CK126/LOG10(EXP(1)))*298.15*(8.314462/4.184/1000)</f>
        <v>0</v>
      </c>
      <c r="CL126" s="16">
        <f>-(logK!CL126/LOG10(EXP(1)))*298.15*(8.314462/4.184/1000)</f>
        <v>0</v>
      </c>
      <c r="CM126" s="16">
        <f>-(logK!CM126/LOG10(EXP(1)))*298.15*(8.314462/4.184/1000)</f>
        <v>0</v>
      </c>
      <c r="CN126" s="16">
        <f>-(logK!CN126/LOG10(EXP(1)))*298.15*(8.314462/4.184/1000)</f>
        <v>0</v>
      </c>
      <c r="CO126" s="16">
        <f>-(logK!CO126/LOG10(EXP(1)))*298.15*(8.314462/4.184/1000)</f>
        <v>0</v>
      </c>
      <c r="CP126" s="16">
        <f>-(logK!CP126/LOG10(EXP(1)))*298.15*(8.314462/4.184/1000)</f>
        <v>0</v>
      </c>
      <c r="CQ126" s="16">
        <f>-(logK!CQ126/LOG10(EXP(1)))*298.15*(8.314462/4.184/1000)</f>
        <v>0</v>
      </c>
      <c r="CR126" s="16">
        <f>-(logK!CR126/LOG10(EXP(1)))*298.15*(8.314462/4.184/1000)</f>
        <v>0</v>
      </c>
      <c r="CS126" s="16">
        <f>-(logK!CS126/LOG10(EXP(1)))*298.15*(8.314462/4.184/1000)</f>
        <v>0</v>
      </c>
      <c r="CT126" s="16">
        <f>-(logK!CT126/LOG10(EXP(1)))*298.15*(8.314462/4.184/1000)</f>
        <v>0</v>
      </c>
      <c r="CU126" s="16">
        <f>-(logK!CU126/LOG10(EXP(1)))*298.15*(8.314462/4.184/1000)</f>
        <v>0</v>
      </c>
      <c r="CV126" s="16">
        <f>-(logK!CV126/LOG10(EXP(1)))*298.15*(8.314462/4.184/1000)</f>
        <v>0</v>
      </c>
      <c r="CW126" s="16">
        <f>-(logK!CW126/LOG10(EXP(1)))*298.15*(8.314462/4.184/1000)</f>
        <v>-5.6807446036348628</v>
      </c>
      <c r="CX126" s="16">
        <f>-(logK!CX126/LOG10(EXP(1)))*298.15*(8.314462/4.184/1000)</f>
        <v>0</v>
      </c>
      <c r="CY126" s="16">
        <f>-(logK!CY126/LOG10(EXP(1)))*298.15*(8.314462/4.184/1000)</f>
        <v>0</v>
      </c>
      <c r="CZ126" s="16">
        <f>-(logK!CZ126/LOG10(EXP(1)))*298.15*(8.314462/4.184/1000)</f>
        <v>-5.6675823494316795</v>
      </c>
      <c r="DA126" s="16">
        <f>-(logK!DA126/LOG10(EXP(1)))*298.15*(8.314462/4.184/1000)</f>
        <v>0</v>
      </c>
      <c r="DB126" s="16">
        <f>-(logK!DB126/LOG10(EXP(1)))*298.15*(8.314462/4.184/1000)</f>
        <v>0</v>
      </c>
      <c r="DC126" s="16">
        <f>-(logK!DC126/LOG10(EXP(1)))*298.15*(8.314462/4.184/1000)</f>
        <v>0</v>
      </c>
      <c r="DD126" s="16">
        <f>-(logK!DD126/LOG10(EXP(1)))*298.15*(8.314462/4.184/1000)</f>
        <v>0</v>
      </c>
      <c r="DE126" s="16">
        <f>-(logK!DE126/LOG10(EXP(1)))*298.15*(8.314462/4.184/1000)</f>
        <v>0</v>
      </c>
      <c r="DF126" s="16">
        <f>-(logK!DF126/LOG10(EXP(1)))*298.15*(8.314462/4.184/1000)</f>
        <v>0</v>
      </c>
      <c r="DG126" s="16">
        <f>-(logK!DG126/LOG10(EXP(1)))*298.15*(8.314462/4.184/1000)</f>
        <v>0</v>
      </c>
      <c r="DH126" s="16">
        <f>-(logK!DH126/LOG10(EXP(1)))*298.15*(8.314462/4.184/1000)</f>
        <v>0</v>
      </c>
      <c r="DI126" s="16">
        <f>-(logK!DI126/LOG10(EXP(1)))*298.15*(8.314462/4.184/1000)</f>
        <v>0</v>
      </c>
      <c r="DJ126" s="16">
        <f>-(logK!DJ126/LOG10(EXP(1)))*298.15*(8.314462/4.184/1000)</f>
        <v>0</v>
      </c>
      <c r="DK126" s="16">
        <f>-(logK!DK126/LOG10(EXP(1)))*298.15*(8.314462/4.184/1000)</f>
        <v>0</v>
      </c>
      <c r="DL126" s="16">
        <f>-(logK!DL126/LOG10(EXP(1)))*298.15*(8.314462/4.184/1000)</f>
        <v>-5.5731805558892145</v>
      </c>
      <c r="DM126" s="16">
        <f>-(logK!DM126/LOG10(EXP(1)))*298.15*(8.314462/4.184/1000)</f>
        <v>0</v>
      </c>
      <c r="DN126" s="16">
        <f>-(logK!DN126/LOG10(EXP(1)))*298.15*(8.314462/4.184/1000)</f>
        <v>0</v>
      </c>
      <c r="DO126" s="16">
        <f>-(logK!DO126/LOG10(EXP(1)))*298.15*(8.314462/4.184/1000)</f>
        <v>0</v>
      </c>
      <c r="DP126" s="16">
        <f>-(logK!DP126/LOG10(EXP(1)))*298.15*(8.314462/4.184/1000)</f>
        <v>0</v>
      </c>
      <c r="DQ126" s="16">
        <f>-(logK!DQ126/LOG10(EXP(1)))*298.15*(8.314462/4.184/1000)</f>
        <v>0</v>
      </c>
      <c r="DR126" s="16">
        <f>-(logK!DR126/LOG10(EXP(1)))*298.15*(8.314462/4.184/1000)</f>
        <v>-6.6353968437354744</v>
      </c>
      <c r="DS126" s="16">
        <f>-(logK!DS126/LOG10(EXP(1)))*298.15*(8.314462/4.184/1000)</f>
        <v>-6.4958753120854347</v>
      </c>
      <c r="DT126" s="16">
        <f>-(logK!DT126/LOG10(EXP(1)))*298.15*(8.314462/4.184/1000)</f>
        <v>0</v>
      </c>
      <c r="DU126" s="16">
        <f>-(logK!DU126/LOG10(EXP(1)))*298.15*(8.314462/4.184/1000)</f>
        <v>0</v>
      </c>
      <c r="DV126" s="16">
        <f>-(logK!DV126/LOG10(EXP(1)))*298.15*(8.314462/4.184/1000)</f>
        <v>0</v>
      </c>
      <c r="DW126" s="16">
        <f>-(logK!DW126/LOG10(EXP(1)))*298.15*(8.314462/4.184/1000)</f>
        <v>0</v>
      </c>
      <c r="DX126" s="16">
        <f>-(logK!DX126/LOG10(EXP(1)))*298.15*(8.314462/4.184/1000)</f>
        <v>0</v>
      </c>
      <c r="DY126" s="16">
        <f>-(logK!DY126/LOG10(EXP(1)))*298.15*(8.314462/4.184/1000)</f>
        <v>-6.5833917514650198</v>
      </c>
      <c r="DZ126" s="16">
        <f>-(logK!DZ126/LOG10(EXP(1)))*298.15*(8.314462/4.184/1000)</f>
        <v>0</v>
      </c>
      <c r="EA126" s="16">
        <f>-(logK!EA126/LOG10(EXP(1)))*298.15*(8.314462/4.184/1000)</f>
        <v>0</v>
      </c>
      <c r="EB126" s="16">
        <f>-(logK!EB126/LOG10(EXP(1)))*298.15*(8.314462/4.184/1000)</f>
        <v>0</v>
      </c>
      <c r="EC126" s="16">
        <f>-(logK!EC126/LOG10(EXP(1)))*298.15*(8.314462/4.184/1000)</f>
        <v>0</v>
      </c>
      <c r="ED126" s="16">
        <f>-(logK!ED126/LOG10(EXP(1)))*298.15*(8.314462/4.184/1000)</f>
        <v>0</v>
      </c>
      <c r="EE126" s="16">
        <f>-(logK!EE126/LOG10(EXP(1)))*298.15*(8.314462/4.184/1000)</f>
        <v>-3.9924344806448424</v>
      </c>
      <c r="EF126" s="16">
        <f>-(logK!EF126/LOG10(EXP(1)))*298.15*(8.314462/4.184/1000)</f>
        <v>-6.7474288001166336</v>
      </c>
      <c r="EG126" s="16">
        <f>-(logK!EG126/LOG10(EXP(1)))*298.15*(8.314462/4.184/1000)</f>
        <v>-4.1902025341859384</v>
      </c>
      <c r="EH126" s="16">
        <f>-(logK!EH126/LOG10(EXP(1)))*298.15*(8.314462/4.184/1000)</f>
        <v>0</v>
      </c>
      <c r="EI126" s="16">
        <f>-(logK!EI126/LOG10(EXP(1)))*298.15*(8.314462/4.184/1000)</f>
        <v>0</v>
      </c>
      <c r="EJ126" s="16">
        <f>-(logK!EJ126/LOG10(EXP(1)))*298.15*(8.314462/4.184/1000)</f>
        <v>0</v>
      </c>
      <c r="EK126" s="16">
        <f>-(logK!EK126/LOG10(EXP(1)))*298.15*(8.314462/4.184/1000)</f>
        <v>-6.5540058729890038</v>
      </c>
      <c r="EL126" s="16">
        <f>-(logK!EL126/LOG10(EXP(1)))*298.15*(8.314462/4.184/1000)</f>
        <v>0</v>
      </c>
      <c r="EM126" s="16">
        <f>-(logK!EM126/LOG10(EXP(1)))*298.15*(8.314462/4.184/1000)</f>
        <v>0</v>
      </c>
      <c r="EN126" s="16">
        <f>-(logK!EN126/LOG10(EXP(1)))*298.15*(8.314462/4.184/1000)</f>
        <v>0</v>
      </c>
      <c r="EO126" s="16">
        <f>-(logK!EO126/LOG10(EXP(1)))*298.15*(8.314462/4.184/1000)</f>
        <v>0</v>
      </c>
      <c r="EP126" s="16">
        <f>-(logK!EP126/LOG10(EXP(1)))*298.15*(8.314462/4.184/1000)</f>
        <v>0</v>
      </c>
      <c r="EQ126" s="16">
        <f>-(logK!EQ126/LOG10(EXP(1)))*298.15*(8.314462/4.184/1000)</f>
        <v>0</v>
      </c>
      <c r="ER126" s="16">
        <f>-(logK!ER126/LOG10(EXP(1)))*298.15*(8.314462/4.184/1000)</f>
        <v>0</v>
      </c>
      <c r="ES126" s="16">
        <f>-(logK!ES126/LOG10(EXP(1)))*298.15*(8.314462/4.184/1000)</f>
        <v>0</v>
      </c>
      <c r="ET126" s="16">
        <f>-(logK!ET126/LOG10(EXP(1)))*298.15*(8.314462/4.184/1000)</f>
        <v>0</v>
      </c>
      <c r="EU126" s="16">
        <f>-(logK!EU126/LOG10(EXP(1)))*298.15*(8.314462/4.184/1000)</f>
        <v>0</v>
      </c>
      <c r="EV126" s="16">
        <f>-(logK!EV126/LOG10(EXP(1)))*298.15*(8.314462/4.184/1000)</f>
        <v>0</v>
      </c>
      <c r="EW126" s="16">
        <f>-(logK!EW126/LOG10(EXP(1)))*298.15*(8.314462/4.184/1000)</f>
        <v>0</v>
      </c>
      <c r="EX126" s="16">
        <f>-(logK!EX126/LOG10(EXP(1)))*298.15*(8.314462/4.184/1000)</f>
        <v>0</v>
      </c>
      <c r="EY126" s="16">
        <f>-(logK!EY126/LOG10(EXP(1)))*298.15*(8.314462/4.184/1000)</f>
        <v>-6.5858201109676786</v>
      </c>
      <c r="EZ126" s="16">
        <f>-(logK!EZ126/LOG10(EXP(1)))*298.15*(8.314462/4.184/1000)</f>
        <v>0</v>
      </c>
      <c r="FA126" s="16">
        <f>-(logK!FA126/LOG10(EXP(1)))*298.15*(8.314462/4.184/1000)</f>
        <v>-5.8879532458042778</v>
      </c>
      <c r="FB126" s="16">
        <f>-(logK!FB126/LOG10(EXP(1)))*298.15*(8.314462/4.184/1000)</f>
        <v>0</v>
      </c>
      <c r="FC126" s="16">
        <f>-(logK!FC126/LOG10(EXP(1)))*298.15*(8.314462/4.184/1000)</f>
        <v>0</v>
      </c>
      <c r="FD126" s="16">
        <f>-(logK!FD126/LOG10(EXP(1)))*298.15*(8.314462/4.184/1000)</f>
        <v>0</v>
      </c>
      <c r="FE126" s="16">
        <f>-(logK!FE126/LOG10(EXP(1)))*298.15*(8.314462/4.184/1000)</f>
        <v>-5.7244550746827478</v>
      </c>
      <c r="FF126" s="16">
        <f>-(logK!FF126/LOG10(EXP(1)))*298.15*(8.314462/4.184/1000)</f>
        <v>0</v>
      </c>
    </row>
    <row r="127" spans="1:162" ht="12.75">
      <c r="A127" s="157">
        <v>125</v>
      </c>
      <c r="B127" s="16">
        <f>-(logK!B127/LOG10(EXP(1)))*298.15*(8.314462/4.184/1000)</f>
        <v>-4.5499680872457979</v>
      </c>
      <c r="C127" s="16">
        <f>-(logK!C127/LOG10(EXP(1)))*298.15*(8.314462/4.184/1000)</f>
        <v>-4.4035270952600873</v>
      </c>
      <c r="D127" s="16">
        <f>-(logK!D127/LOG10(EXP(1)))*298.15*(8.314462/4.184/1000)</f>
        <v>-4.5254498417503992</v>
      </c>
      <c r="E127" s="16">
        <f>-(logK!E127/LOG10(EXP(1)))*298.15*(8.314462/4.184/1000)</f>
        <v>-4.3983702419342148</v>
      </c>
      <c r="F127" s="16">
        <f>-(logK!F127/LOG10(EXP(1)))*298.15*(8.314462/4.184/1000)</f>
        <v>-4.5202138621036516</v>
      </c>
      <c r="G127" s="16">
        <f>-(logK!G127/LOG10(EXP(1)))*298.15*(8.314462/4.184/1000)</f>
        <v>-4.5073817556530757</v>
      </c>
      <c r="H127" s="16">
        <f>-(logK!H127/LOG10(EXP(1)))*298.15*(8.314462/4.184/1000)</f>
        <v>-3.9293448822175807</v>
      </c>
      <c r="I127" s="16">
        <f>-(logK!I127/LOG10(EXP(1)))*298.15*(8.314462/4.184/1000)</f>
        <v>0</v>
      </c>
      <c r="J127" s="16">
        <f>-(logK!J127/LOG10(EXP(1)))*298.15*(8.314462/4.184/1000)</f>
        <v>0</v>
      </c>
      <c r="K127" s="16">
        <f>-(logK!K127/LOG10(EXP(1)))*298.15*(8.314462/4.184/1000)</f>
        <v>0</v>
      </c>
      <c r="L127" s="16">
        <f>-(logK!L127/LOG10(EXP(1)))*298.15*(8.314462/4.184/1000)</f>
        <v>0</v>
      </c>
      <c r="M127" s="16">
        <f>-(logK!M127/LOG10(EXP(1)))*298.15*(8.314462/4.184/1000)</f>
        <v>0</v>
      </c>
      <c r="N127" s="16">
        <f>-(logK!N127/LOG10(EXP(1)))*298.15*(8.314462/4.184/1000)</f>
        <v>-4.4474367463570692</v>
      </c>
      <c r="O127" s="16">
        <f>-(logK!O127/LOG10(EXP(1)))*298.15*(8.314462/4.184/1000)</f>
        <v>0</v>
      </c>
      <c r="P127" s="16">
        <f>-(logK!P127/LOG10(EXP(1)))*298.15*(8.314462/4.184/1000)</f>
        <v>0</v>
      </c>
      <c r="Q127" s="16">
        <f>-(logK!Q127/LOG10(EXP(1)))*298.15*(8.314462/4.184/1000)</f>
        <v>0</v>
      </c>
      <c r="R127" s="16">
        <f>-(logK!R127/LOG10(EXP(1)))*298.15*(8.314462/4.184/1000)</f>
        <v>-5.2237287094811053</v>
      </c>
      <c r="S127" s="16">
        <f>-(logK!S127/LOG10(EXP(1)))*298.15*(8.314462/4.184/1000)</f>
        <v>-4.910726812057308</v>
      </c>
      <c r="T127" s="16">
        <f>-(logK!T127/LOG10(EXP(1)))*298.15*(8.314462/4.184/1000)</f>
        <v>-4.9066504422854251</v>
      </c>
      <c r="U127" s="16">
        <f>-(logK!U127/LOG10(EXP(1)))*298.15*(8.314462/4.184/1000)</f>
        <v>-4.9922296510505273</v>
      </c>
      <c r="V127" s="16">
        <f>-(logK!V127/LOG10(EXP(1)))*298.15*(8.314462/4.184/1000)</f>
        <v>-4.6034192812425569</v>
      </c>
      <c r="W127" s="16">
        <f>-(logK!W127/LOG10(EXP(1)))*298.15*(8.314462/4.184/1000)</f>
        <v>-4.7785231008411273</v>
      </c>
      <c r="X127" s="16">
        <f>-(logK!X127/LOG10(EXP(1)))*298.15*(8.314462/4.184/1000)</f>
        <v>-4.5899596212126426</v>
      </c>
      <c r="Y127" s="16">
        <f>-(logK!Y127/LOG10(EXP(1)))*298.15*(8.314462/4.184/1000)</f>
        <v>-4.8821376537776722</v>
      </c>
      <c r="Z127" s="16">
        <f>-(logK!Z127/LOG10(EXP(1)))*298.15*(8.314462/4.184/1000)</f>
        <v>-4.1042249653226479</v>
      </c>
      <c r="AA127" s="16">
        <f>-(logK!AA127/LOG10(EXP(1)))*298.15*(8.314462/4.184/1000)</f>
        <v>0</v>
      </c>
      <c r="AB127" s="16">
        <f>-(logK!AB127/LOG10(EXP(1)))*298.15*(8.314462/4.184/1000)</f>
        <v>0</v>
      </c>
      <c r="AC127" s="16">
        <f>-(logK!AC127/LOG10(EXP(1)))*298.15*(8.314462/4.184/1000)</f>
        <v>-4.6873995926272558</v>
      </c>
      <c r="AD127" s="16">
        <f>-(logK!AD127/LOG10(EXP(1)))*298.15*(8.314462/4.184/1000)</f>
        <v>-5.0493643117086258</v>
      </c>
      <c r="AE127" s="16">
        <f>-(logK!AE127/LOG10(EXP(1)))*298.15*(8.314462/4.184/1000)</f>
        <v>-5.0443138696418561</v>
      </c>
      <c r="AF127" s="16">
        <f>-(logK!AF127/LOG10(EXP(1)))*298.15*(8.314462/4.184/1000)</f>
        <v>0</v>
      </c>
      <c r="AG127" s="16">
        <f>-(logK!AG127/LOG10(EXP(1)))*298.15*(8.314462/4.184/1000)</f>
        <v>-5.1969812845321401</v>
      </c>
      <c r="AH127" s="16">
        <f>-(logK!AH127/LOG10(EXP(1)))*298.15*(8.314462/4.184/1000)</f>
        <v>-4.6156920464593725</v>
      </c>
      <c r="AI127" s="16">
        <f>-(logK!AI127/LOG10(EXP(1)))*298.15*(8.314462/4.184/1000)</f>
        <v>-4.4182855183498528</v>
      </c>
      <c r="AJ127" s="16">
        <f>-(logK!AJ127/LOG10(EXP(1)))*298.15*(8.314462/4.184/1000)</f>
        <v>-4.5790783878456658</v>
      </c>
      <c r="AK127" s="16">
        <f>-(logK!AK127/LOG10(EXP(1)))*298.15*(8.314462/4.184/1000)</f>
        <v>-4.7309818244654496</v>
      </c>
      <c r="AL127" s="16">
        <f>-(logK!AL127/LOG10(EXP(1)))*298.15*(8.314462/4.184/1000)</f>
        <v>-4.1278018804490371</v>
      </c>
      <c r="AM127" s="16">
        <f>-(logK!AM127/LOG10(EXP(1)))*298.15*(8.314462/4.184/1000)</f>
        <v>-3.9372165868975526</v>
      </c>
      <c r="AN127" s="16">
        <f>-(logK!AN127/LOG10(EXP(1)))*298.15*(8.314462/4.184/1000)</f>
        <v>-4.1572286863323988</v>
      </c>
      <c r="AO127" s="16">
        <f>-(logK!AO127/LOG10(EXP(1)))*298.15*(8.314462/4.184/1000)</f>
        <v>0</v>
      </c>
      <c r="AP127" s="16">
        <f>-(logK!AP127/LOG10(EXP(1)))*298.15*(8.314462/4.184/1000)</f>
        <v>-4.9419407813948739</v>
      </c>
      <c r="AQ127" s="16">
        <f>-(logK!AQ127/LOG10(EXP(1)))*298.15*(8.314462/4.184/1000)</f>
        <v>-4.058776443709375</v>
      </c>
      <c r="AR127" s="16">
        <f>-(logK!AR127/LOG10(EXP(1)))*298.15*(8.314462/4.184/1000)</f>
        <v>-4.0784979970635646</v>
      </c>
      <c r="AS127" s="16">
        <f>-(logK!AS127/LOG10(EXP(1)))*298.15*(8.314462/4.184/1000)</f>
        <v>-4.7191756316924032</v>
      </c>
      <c r="AT127" s="16">
        <f>-(logK!AT127/LOG10(EXP(1)))*298.15*(8.314462/4.184/1000)</f>
        <v>0</v>
      </c>
      <c r="AU127" s="16">
        <f>-(logK!AU127/LOG10(EXP(1)))*298.15*(8.314462/4.184/1000)</f>
        <v>0</v>
      </c>
      <c r="AV127" s="16">
        <f>-(logK!AV127/LOG10(EXP(1)))*298.15*(8.314462/4.184/1000)</f>
        <v>-4.6859780473453601</v>
      </c>
      <c r="AW127" s="16">
        <f>-(logK!AW127/LOG10(EXP(1)))*298.15*(8.314462/4.184/1000)</f>
        <v>-5.4803790239740664</v>
      </c>
      <c r="AX127" s="16">
        <f>-(logK!AX127/LOG10(EXP(1)))*298.15*(8.314462/4.184/1000)</f>
        <v>-4.4572538671329927</v>
      </c>
      <c r="AY127" s="16">
        <f>-(logK!AY127/LOG10(EXP(1)))*298.15*(8.314462/4.184/1000)</f>
        <v>-4.5227540898530636</v>
      </c>
      <c r="AZ127" s="16">
        <f>-(logK!AZ127/LOG10(EXP(1)))*298.15*(8.314462/4.184/1000)</f>
        <v>-5.3683688955434929</v>
      </c>
      <c r="BA127" s="16">
        <f>-(logK!BA127/LOG10(EXP(1)))*298.15*(8.314462/4.184/1000)</f>
        <v>-4.7700292995694626</v>
      </c>
      <c r="BB127" s="16">
        <f>-(logK!BB127/LOG10(EXP(1)))*298.15*(8.314462/4.184/1000)</f>
        <v>-4.8981457270384681</v>
      </c>
      <c r="BC127" s="16">
        <f>-(logK!BC127/LOG10(EXP(1)))*298.15*(8.314462/4.184/1000)</f>
        <v>0</v>
      </c>
      <c r="BD127" s="16">
        <f>-(logK!BD127/LOG10(EXP(1)))*298.15*(8.314462/4.184/1000)</f>
        <v>0</v>
      </c>
      <c r="BE127" s="16">
        <f>-(logK!BE127/LOG10(EXP(1)))*298.15*(8.314462/4.184/1000)</f>
        <v>-5.1712788727174654</v>
      </c>
      <c r="BF127" s="16">
        <f>-(logK!BF127/LOG10(EXP(1)))*298.15*(8.314462/4.184/1000)</f>
        <v>-5.1359888064573997</v>
      </c>
      <c r="BG127" s="16">
        <f>-(logK!BG127/LOG10(EXP(1)))*298.15*(8.314462/4.184/1000)</f>
        <v>-5.1111183124094239</v>
      </c>
      <c r="BH127" s="16">
        <f>-(logK!BH127/LOG10(EXP(1)))*298.15*(8.314462/4.184/1000)</f>
        <v>0</v>
      </c>
      <c r="BI127" s="16">
        <f>-(logK!BI127/LOG10(EXP(1)))*298.15*(8.314462/4.184/1000)</f>
        <v>0</v>
      </c>
      <c r="BJ127" s="16">
        <f>-(logK!BJ127/LOG10(EXP(1)))*298.15*(8.314462/4.184/1000)</f>
        <v>0</v>
      </c>
      <c r="BK127" s="16">
        <f>-(logK!BK127/LOG10(EXP(1)))*298.15*(8.314462/4.184/1000)</f>
        <v>0</v>
      </c>
      <c r="BL127" s="16">
        <f>-(logK!BL127/LOG10(EXP(1)))*298.15*(8.314462/4.184/1000)</f>
        <v>0</v>
      </c>
      <c r="BM127" s="16">
        <f>-(logK!BM127/LOG10(EXP(1)))*298.15*(8.314462/4.184/1000)</f>
        <v>0</v>
      </c>
      <c r="BN127" s="16">
        <f>-(logK!BN127/LOG10(EXP(1)))*298.15*(8.314462/4.184/1000)</f>
        <v>0</v>
      </c>
      <c r="BO127" s="16">
        <f>-(logK!BO127/LOG10(EXP(1)))*298.15*(8.314462/4.184/1000)</f>
        <v>-5.1802392464328992</v>
      </c>
      <c r="BP127" s="16">
        <f>-(logK!BP127/LOG10(EXP(1)))*298.15*(8.314462/4.184/1000)</f>
        <v>0</v>
      </c>
      <c r="BQ127" s="16">
        <f>-(logK!BQ127/LOG10(EXP(1)))*298.15*(8.314462/4.184/1000)</f>
        <v>-4.7074567507216996</v>
      </c>
      <c r="BR127" s="16">
        <f>-(logK!BR127/LOG10(EXP(1)))*298.15*(8.314462/4.184/1000)</f>
        <v>0</v>
      </c>
      <c r="BS127" s="16">
        <f>-(logK!BS127/LOG10(EXP(1)))*298.15*(8.314462/4.184/1000)</f>
        <v>-4.2310180732873937</v>
      </c>
      <c r="BT127" s="16">
        <f>-(logK!BT127/LOG10(EXP(1)))*298.15*(8.314462/4.184/1000)</f>
        <v>0</v>
      </c>
      <c r="BU127" s="16">
        <f>-(logK!BU127/LOG10(EXP(1)))*298.15*(8.314462/4.184/1000)</f>
        <v>0</v>
      </c>
      <c r="BV127" s="16">
        <f>-(logK!BV127/LOG10(EXP(1)))*298.15*(8.314462/4.184/1000)</f>
        <v>0</v>
      </c>
      <c r="BW127" s="16">
        <f>-(logK!BW127/LOG10(EXP(1)))*298.15*(8.314462/4.184/1000)</f>
        <v>0</v>
      </c>
      <c r="BX127" s="16">
        <f>-(logK!BX127/LOG10(EXP(1)))*298.15*(8.314462/4.184/1000)</f>
        <v>0</v>
      </c>
      <c r="BY127" s="16">
        <f>-(logK!BY127/LOG10(EXP(1)))*298.15*(8.314462/4.184/1000)</f>
        <v>-4.6713751484035209</v>
      </c>
      <c r="BZ127" s="16">
        <f>-(logK!BZ127/LOG10(EXP(1)))*298.15*(8.314462/4.184/1000)</f>
        <v>0</v>
      </c>
      <c r="CA127" s="16">
        <f>-(logK!CA127/LOG10(EXP(1)))*298.15*(8.314462/4.184/1000)</f>
        <v>-4.0438897814099199</v>
      </c>
      <c r="CB127" s="16">
        <f>-(logK!CB127/LOG10(EXP(1)))*298.15*(8.314462/4.184/1000)</f>
        <v>-3.9170994019389971</v>
      </c>
      <c r="CC127" s="16">
        <f>-(logK!CC127/LOG10(EXP(1)))*298.15*(8.314462/4.184/1000)</f>
        <v>0</v>
      </c>
      <c r="CD127" s="16">
        <f>-(logK!CD127/LOG10(EXP(1)))*298.15*(8.314462/4.184/1000)</f>
        <v>0</v>
      </c>
      <c r="CE127" s="16">
        <f>-(logK!CE127/LOG10(EXP(1)))*298.15*(8.314462/4.184/1000)</f>
        <v>-5.046139232009585</v>
      </c>
      <c r="CF127" s="16">
        <f>-(logK!CF127/LOG10(EXP(1)))*298.15*(8.314462/4.184/1000)</f>
        <v>-5.0532278589622956</v>
      </c>
      <c r="CG127" s="16">
        <f>-(logK!CG127/LOG10(EXP(1)))*298.15*(8.314462/4.184/1000)</f>
        <v>0</v>
      </c>
      <c r="CH127" s="16">
        <f>-(logK!CH127/LOG10(EXP(1)))*298.15*(8.314462/4.184/1000)</f>
        <v>0</v>
      </c>
      <c r="CI127" s="16">
        <f>-(logK!CI127/LOG10(EXP(1)))*298.15*(8.314462/4.184/1000)</f>
        <v>0</v>
      </c>
      <c r="CJ127" s="16">
        <f>-(logK!CJ127/LOG10(EXP(1)))*298.15*(8.314462/4.184/1000)</f>
        <v>0</v>
      </c>
      <c r="CK127" s="16">
        <f>-(logK!CK127/LOG10(EXP(1)))*298.15*(8.314462/4.184/1000)</f>
        <v>0</v>
      </c>
      <c r="CL127" s="16">
        <f>-(logK!CL127/LOG10(EXP(1)))*298.15*(8.314462/4.184/1000)</f>
        <v>0</v>
      </c>
      <c r="CM127" s="16">
        <f>-(logK!CM127/LOG10(EXP(1)))*298.15*(8.314462/4.184/1000)</f>
        <v>0</v>
      </c>
      <c r="CN127" s="16">
        <f>-(logK!CN127/LOG10(EXP(1)))*298.15*(8.314462/4.184/1000)</f>
        <v>0</v>
      </c>
      <c r="CO127" s="16">
        <f>-(logK!CO127/LOG10(EXP(1)))*298.15*(8.314462/4.184/1000)</f>
        <v>0</v>
      </c>
      <c r="CP127" s="16">
        <f>-(logK!CP127/LOG10(EXP(1)))*298.15*(8.314462/4.184/1000)</f>
        <v>0</v>
      </c>
      <c r="CQ127" s="16">
        <f>-(logK!CQ127/LOG10(EXP(1)))*298.15*(8.314462/4.184/1000)</f>
        <v>0</v>
      </c>
      <c r="CR127" s="16">
        <f>-(logK!CR127/LOG10(EXP(1)))*298.15*(8.314462/4.184/1000)</f>
        <v>0</v>
      </c>
      <c r="CS127" s="16">
        <f>-(logK!CS127/LOG10(EXP(1)))*298.15*(8.314462/4.184/1000)</f>
        <v>0</v>
      </c>
      <c r="CT127" s="16">
        <f>-(logK!CT127/LOG10(EXP(1)))*298.15*(8.314462/4.184/1000)</f>
        <v>0</v>
      </c>
      <c r="CU127" s="16">
        <f>-(logK!CU127/LOG10(EXP(1)))*298.15*(8.314462/4.184/1000)</f>
        <v>0</v>
      </c>
      <c r="CV127" s="16">
        <f>-(logK!CV127/LOG10(EXP(1)))*298.15*(8.314462/4.184/1000)</f>
        <v>0</v>
      </c>
      <c r="CW127" s="16">
        <f>-(logK!CW127/LOG10(EXP(1)))*298.15*(8.314462/4.184/1000)</f>
        <v>-4.4943177272275294</v>
      </c>
      <c r="CX127" s="16">
        <f>-(logK!CX127/LOG10(EXP(1)))*298.15*(8.314462/4.184/1000)</f>
        <v>0</v>
      </c>
      <c r="CY127" s="16">
        <f>-(logK!CY127/LOG10(EXP(1)))*298.15*(8.314462/4.184/1000)</f>
        <v>0</v>
      </c>
      <c r="CZ127" s="16">
        <f>-(logK!CZ127/LOG10(EXP(1)))*298.15*(8.314462/4.184/1000)</f>
        <v>-4.4396477150399409</v>
      </c>
      <c r="DA127" s="16">
        <f>-(logK!DA127/LOG10(EXP(1)))*298.15*(8.314462/4.184/1000)</f>
        <v>0</v>
      </c>
      <c r="DB127" s="16">
        <f>-(logK!DB127/LOG10(EXP(1)))*298.15*(8.314462/4.184/1000)</f>
        <v>0</v>
      </c>
      <c r="DC127" s="16">
        <f>-(logK!DC127/LOG10(EXP(1)))*298.15*(8.314462/4.184/1000)</f>
        <v>0</v>
      </c>
      <c r="DD127" s="16">
        <f>-(logK!DD127/LOG10(EXP(1)))*298.15*(8.314462/4.184/1000)</f>
        <v>0</v>
      </c>
      <c r="DE127" s="16">
        <f>-(logK!DE127/LOG10(EXP(1)))*298.15*(8.314462/4.184/1000)</f>
        <v>0</v>
      </c>
      <c r="DF127" s="16">
        <f>-(logK!DF127/LOG10(EXP(1)))*298.15*(8.314462/4.184/1000)</f>
        <v>0</v>
      </c>
      <c r="DG127" s="16">
        <f>-(logK!DG127/LOG10(EXP(1)))*298.15*(8.314462/4.184/1000)</f>
        <v>0</v>
      </c>
      <c r="DH127" s="16">
        <f>-(logK!DH127/LOG10(EXP(1)))*298.15*(8.314462/4.184/1000)</f>
        <v>0</v>
      </c>
      <c r="DI127" s="16">
        <f>-(logK!DI127/LOG10(EXP(1)))*298.15*(8.314462/4.184/1000)</f>
        <v>0</v>
      </c>
      <c r="DJ127" s="16">
        <f>-(logK!DJ127/LOG10(EXP(1)))*298.15*(8.314462/4.184/1000)</f>
        <v>0</v>
      </c>
      <c r="DK127" s="16">
        <f>-(logK!DK127/LOG10(EXP(1)))*298.15*(8.314462/4.184/1000)</f>
        <v>0</v>
      </c>
      <c r="DL127" s="16">
        <f>-(logK!DL127/LOG10(EXP(1)))*298.15*(8.314462/4.184/1000)</f>
        <v>-4.534342003120253</v>
      </c>
      <c r="DM127" s="16">
        <f>-(logK!DM127/LOG10(EXP(1)))*298.15*(8.314462/4.184/1000)</f>
        <v>0</v>
      </c>
      <c r="DN127" s="16">
        <f>-(logK!DN127/LOG10(EXP(1)))*298.15*(8.314462/4.184/1000)</f>
        <v>0</v>
      </c>
      <c r="DO127" s="16">
        <f>-(logK!DO127/LOG10(EXP(1)))*298.15*(8.314462/4.184/1000)</f>
        <v>0</v>
      </c>
      <c r="DP127" s="16">
        <f>-(logK!DP127/LOG10(EXP(1)))*298.15*(8.314462/4.184/1000)</f>
        <v>0</v>
      </c>
      <c r="DQ127" s="16">
        <f>-(logK!DQ127/LOG10(EXP(1)))*298.15*(8.314462/4.184/1000)</f>
        <v>0</v>
      </c>
      <c r="DR127" s="16">
        <f>-(logK!DR127/LOG10(EXP(1)))*298.15*(8.314462/4.184/1000)</f>
        <v>-5.2201625680541648</v>
      </c>
      <c r="DS127" s="16">
        <f>-(logK!DS127/LOG10(EXP(1)))*298.15*(8.314462/4.184/1000)</f>
        <v>-5.0213072097245171</v>
      </c>
      <c r="DT127" s="16">
        <f>-(logK!DT127/LOG10(EXP(1)))*298.15*(8.314462/4.184/1000)</f>
        <v>0</v>
      </c>
      <c r="DU127" s="16">
        <f>-(logK!DU127/LOG10(EXP(1)))*298.15*(8.314462/4.184/1000)</f>
        <v>0</v>
      </c>
      <c r="DV127" s="16">
        <f>-(logK!DV127/LOG10(EXP(1)))*298.15*(8.314462/4.184/1000)</f>
        <v>0</v>
      </c>
      <c r="DW127" s="16">
        <f>-(logK!DW127/LOG10(EXP(1)))*298.15*(8.314462/4.184/1000)</f>
        <v>0</v>
      </c>
      <c r="DX127" s="16">
        <f>-(logK!DX127/LOG10(EXP(1)))*298.15*(8.314462/4.184/1000)</f>
        <v>0</v>
      </c>
      <c r="DY127" s="16">
        <f>-(logK!DY127/LOG10(EXP(1)))*298.15*(8.314462/4.184/1000)</f>
        <v>-5.1564276808377123</v>
      </c>
      <c r="DZ127" s="16">
        <f>-(logK!DZ127/LOG10(EXP(1)))*298.15*(8.314462/4.184/1000)</f>
        <v>0</v>
      </c>
      <c r="EA127" s="16">
        <f>-(logK!EA127/LOG10(EXP(1)))*298.15*(8.314462/4.184/1000)</f>
        <v>0</v>
      </c>
      <c r="EB127" s="16">
        <f>-(logK!EB127/LOG10(EXP(1)))*298.15*(8.314462/4.184/1000)</f>
        <v>0</v>
      </c>
      <c r="EC127" s="16">
        <f>-(logK!EC127/LOG10(EXP(1)))*298.15*(8.314462/4.184/1000)</f>
        <v>0</v>
      </c>
      <c r="ED127" s="16">
        <f>-(logK!ED127/LOG10(EXP(1)))*298.15*(8.314462/4.184/1000)</f>
        <v>0</v>
      </c>
      <c r="EE127" s="16">
        <f>-(logK!EE127/LOG10(EXP(1)))*298.15*(8.314462/4.184/1000)</f>
        <v>-3.5861958565410936</v>
      </c>
      <c r="EF127" s="16">
        <f>-(logK!EF127/LOG10(EXP(1)))*298.15*(8.314462/4.184/1000)</f>
        <v>-4.9246939719383391</v>
      </c>
      <c r="EG127" s="16">
        <f>-(logK!EG127/LOG10(EXP(1)))*298.15*(8.314462/4.184/1000)</f>
        <v>-3.8712579772151816</v>
      </c>
      <c r="EH127" s="16">
        <f>-(logK!EH127/LOG10(EXP(1)))*298.15*(8.314462/4.184/1000)</f>
        <v>0</v>
      </c>
      <c r="EI127" s="16">
        <f>-(logK!EI127/LOG10(EXP(1)))*298.15*(8.314462/4.184/1000)</f>
        <v>0</v>
      </c>
      <c r="EJ127" s="16">
        <f>-(logK!EJ127/LOG10(EXP(1)))*298.15*(8.314462/4.184/1000)</f>
        <v>0</v>
      </c>
      <c r="EK127" s="16">
        <f>-(logK!EK127/LOG10(EXP(1)))*298.15*(8.314462/4.184/1000)</f>
        <v>-4.6867911385046783</v>
      </c>
      <c r="EL127" s="16">
        <f>-(logK!EL127/LOG10(EXP(1)))*298.15*(8.314462/4.184/1000)</f>
        <v>0</v>
      </c>
      <c r="EM127" s="16">
        <f>-(logK!EM127/LOG10(EXP(1)))*298.15*(8.314462/4.184/1000)</f>
        <v>0</v>
      </c>
      <c r="EN127" s="16">
        <f>-(logK!EN127/LOG10(EXP(1)))*298.15*(8.314462/4.184/1000)</f>
        <v>0</v>
      </c>
      <c r="EO127" s="16">
        <f>-(logK!EO127/LOG10(EXP(1)))*298.15*(8.314462/4.184/1000)</f>
        <v>0</v>
      </c>
      <c r="EP127" s="16">
        <f>-(logK!EP127/LOG10(EXP(1)))*298.15*(8.314462/4.184/1000)</f>
        <v>0</v>
      </c>
      <c r="EQ127" s="16">
        <f>-(logK!EQ127/LOG10(EXP(1)))*298.15*(8.314462/4.184/1000)</f>
        <v>0</v>
      </c>
      <c r="ER127" s="16">
        <f>-(logK!ER127/LOG10(EXP(1)))*298.15*(8.314462/4.184/1000)</f>
        <v>0</v>
      </c>
      <c r="ES127" s="16">
        <f>-(logK!ES127/LOG10(EXP(1)))*298.15*(8.314462/4.184/1000)</f>
        <v>0</v>
      </c>
      <c r="ET127" s="16">
        <f>-(logK!ET127/LOG10(EXP(1)))*298.15*(8.314462/4.184/1000)</f>
        <v>0</v>
      </c>
      <c r="EU127" s="16">
        <f>-(logK!EU127/LOG10(EXP(1)))*298.15*(8.314462/4.184/1000)</f>
        <v>0</v>
      </c>
      <c r="EV127" s="16">
        <f>-(logK!EV127/LOG10(EXP(1)))*298.15*(8.314462/4.184/1000)</f>
        <v>0</v>
      </c>
      <c r="EW127" s="16">
        <f>-(logK!EW127/LOG10(EXP(1)))*298.15*(8.314462/4.184/1000)</f>
        <v>0</v>
      </c>
      <c r="EX127" s="16">
        <f>-(logK!EX127/LOG10(EXP(1)))*298.15*(8.314462/4.184/1000)</f>
        <v>0</v>
      </c>
      <c r="EY127" s="16">
        <f>-(logK!EY127/LOG10(EXP(1)))*298.15*(8.314462/4.184/1000)</f>
        <v>-5.1577755567863806</v>
      </c>
      <c r="EZ127" s="16">
        <f>-(logK!EZ127/LOG10(EXP(1)))*298.15*(8.314462/4.184/1000)</f>
        <v>0</v>
      </c>
      <c r="FA127" s="16">
        <f>-(logK!FA127/LOG10(EXP(1)))*298.15*(8.314462/4.184/1000)</f>
        <v>-4.8858920612784154</v>
      </c>
      <c r="FB127" s="16">
        <f>-(logK!FB127/LOG10(EXP(1)))*298.15*(8.314462/4.184/1000)</f>
        <v>0</v>
      </c>
      <c r="FC127" s="16">
        <f>-(logK!FC127/LOG10(EXP(1)))*298.15*(8.314462/4.184/1000)</f>
        <v>0</v>
      </c>
      <c r="FD127" s="16">
        <f>-(logK!FD127/LOG10(EXP(1)))*298.15*(8.314462/4.184/1000)</f>
        <v>0</v>
      </c>
      <c r="FE127" s="16">
        <f>-(logK!FE127/LOG10(EXP(1)))*298.15*(8.314462/4.184/1000)</f>
        <v>-3.9771972068891053</v>
      </c>
      <c r="FF127" s="16">
        <f>-(logK!FF127/LOG10(EXP(1)))*298.15*(8.314462/4.184/1000)</f>
        <v>0</v>
      </c>
    </row>
    <row r="128" spans="1:162" ht="12.75">
      <c r="A128" s="162">
        <v>126</v>
      </c>
      <c r="B128" s="16">
        <f>-(logK!B128/LOG10(EXP(1)))*298.15*(8.314462/4.184/1000)</f>
        <v>-5.3653375389059024</v>
      </c>
      <c r="C128" s="16">
        <f>-(logK!C128/LOG10(EXP(1)))*298.15*(8.314462/4.184/1000)</f>
        <v>-5.478414508421352</v>
      </c>
      <c r="D128" s="16">
        <f>-(logK!D128/LOG10(EXP(1)))*298.15*(8.314462/4.184/1000)</f>
        <v>-5.4548607854924596</v>
      </c>
      <c r="E128" s="16">
        <f>-(logK!E128/LOG10(EXP(1)))*298.15*(8.314462/4.184/1000)</f>
        <v>-5.3404277545468712</v>
      </c>
      <c r="F128" s="16">
        <f>-(logK!F128/LOG10(EXP(1)))*298.15*(8.314462/4.184/1000)</f>
        <v>-5.4770420760282761</v>
      </c>
      <c r="G128" s="16">
        <f>-(logK!G128/LOG10(EXP(1)))*298.15*(8.314462/4.184/1000)</f>
        <v>-5.3628655235020704</v>
      </c>
      <c r="H128" s="16">
        <f>-(logK!H128/LOG10(EXP(1)))*298.15*(8.314462/4.184/1000)</f>
        <v>-4.7923060873890915</v>
      </c>
      <c r="I128" s="16">
        <f>-(logK!I128/LOG10(EXP(1)))*298.15*(8.314462/4.184/1000)</f>
        <v>0</v>
      </c>
      <c r="J128" s="16">
        <f>-(logK!J128/LOG10(EXP(1)))*298.15*(8.314462/4.184/1000)</f>
        <v>0</v>
      </c>
      <c r="K128" s="16">
        <f>-(logK!K128/LOG10(EXP(1)))*298.15*(8.314462/4.184/1000)</f>
        <v>0</v>
      </c>
      <c r="L128" s="16">
        <f>-(logK!L128/LOG10(EXP(1)))*298.15*(8.314462/4.184/1000)</f>
        <v>0</v>
      </c>
      <c r="M128" s="16">
        <f>-(logK!M128/LOG10(EXP(1)))*298.15*(8.314462/4.184/1000)</f>
        <v>0</v>
      </c>
      <c r="N128" s="16">
        <f>-(logK!N128/LOG10(EXP(1)))*298.15*(8.314462/4.184/1000)</f>
        <v>-5.2226209409888789</v>
      </c>
      <c r="O128" s="16">
        <f>-(logK!O128/LOG10(EXP(1)))*298.15*(8.314462/4.184/1000)</f>
        <v>0</v>
      </c>
      <c r="P128" s="16">
        <f>-(logK!P128/LOG10(EXP(1)))*298.15*(8.314462/4.184/1000)</f>
        <v>0</v>
      </c>
      <c r="Q128" s="16">
        <f>-(logK!Q128/LOG10(EXP(1)))*298.15*(8.314462/4.184/1000)</f>
        <v>0</v>
      </c>
      <c r="R128" s="16">
        <f>-(logK!R128/LOG10(EXP(1)))*298.15*(8.314462/4.184/1000)</f>
        <v>-5.8209550799752625</v>
      </c>
      <c r="S128" s="16">
        <f>-(logK!S128/LOG10(EXP(1)))*298.15*(8.314462/4.184/1000)</f>
        <v>-5.2867241748714644</v>
      </c>
      <c r="T128" s="16">
        <f>-(logK!T128/LOG10(EXP(1)))*298.15*(8.314462/4.184/1000)</f>
        <v>-5.969371501488979</v>
      </c>
      <c r="U128" s="16">
        <f>-(logK!U128/LOG10(EXP(1)))*298.15*(8.314462/4.184/1000)</f>
        <v>-5.7758940044848872</v>
      </c>
      <c r="V128" s="16">
        <f>-(logK!V128/LOG10(EXP(1)))*298.15*(8.314462/4.184/1000)</f>
        <v>-5.4913666686001488</v>
      </c>
      <c r="W128" s="16">
        <f>-(logK!W128/LOG10(EXP(1)))*298.15*(8.314462/4.184/1000)</f>
        <v>-5.8409058268106016</v>
      </c>
      <c r="X128" s="16">
        <f>-(logK!X128/LOG10(EXP(1)))*298.15*(8.314462/4.184/1000)</f>
        <v>-5.5820113261480477</v>
      </c>
      <c r="Y128" s="16">
        <f>-(logK!Y128/LOG10(EXP(1)))*298.15*(8.314462/4.184/1000)</f>
        <v>-5.8867854504479427</v>
      </c>
      <c r="Z128" s="16">
        <f>-(logK!Z128/LOG10(EXP(1)))*298.15*(8.314462/4.184/1000)</f>
        <v>-5.3350799066533714</v>
      </c>
      <c r="AA128" s="16">
        <f>-(logK!AA128/LOG10(EXP(1)))*298.15*(8.314462/4.184/1000)</f>
        <v>0</v>
      </c>
      <c r="AB128" s="16">
        <f>-(logK!AB128/LOG10(EXP(1)))*298.15*(8.314462/4.184/1000)</f>
        <v>0</v>
      </c>
      <c r="AC128" s="16">
        <f>-(logK!AC128/LOG10(EXP(1)))*298.15*(8.314462/4.184/1000)</f>
        <v>-5.3785107070843781</v>
      </c>
      <c r="AD128" s="16">
        <f>-(logK!AD128/LOG10(EXP(1)))*298.15*(8.314462/4.184/1000)</f>
        <v>-5.9097743751554317</v>
      </c>
      <c r="AE128" s="16">
        <f>-(logK!AE128/LOG10(EXP(1)))*298.15*(8.314462/4.184/1000)</f>
        <v>-5.7616935583819702</v>
      </c>
      <c r="AF128" s="16">
        <f>-(logK!AF128/LOG10(EXP(1)))*298.15*(8.314462/4.184/1000)</f>
        <v>0</v>
      </c>
      <c r="AG128" s="16">
        <f>-(logK!AG128/LOG10(EXP(1)))*298.15*(8.314462/4.184/1000)</f>
        <v>-5.6599234672699161</v>
      </c>
      <c r="AH128" s="16">
        <f>-(logK!AH128/LOG10(EXP(1)))*298.15*(8.314462/4.184/1000)</f>
        <v>-5.4716014593447868</v>
      </c>
      <c r="AI128" s="16">
        <f>-(logK!AI128/LOG10(EXP(1)))*298.15*(8.314462/4.184/1000)</f>
        <v>-5.2199320103261027</v>
      </c>
      <c r="AJ128" s="16">
        <f>-(logK!AJ128/LOG10(EXP(1)))*298.15*(8.314462/4.184/1000)</f>
        <v>-5.2843708489489432</v>
      </c>
      <c r="AK128" s="16">
        <f>-(logK!AK128/LOG10(EXP(1)))*298.15*(8.314462/4.184/1000)</f>
        <v>-5.6386616791525244</v>
      </c>
      <c r="AL128" s="16">
        <f>-(logK!AL128/LOG10(EXP(1)))*298.15*(8.314462/4.184/1000)</f>
        <v>-5.3862514440608367</v>
      </c>
      <c r="AM128" s="16">
        <f>-(logK!AM128/LOG10(EXP(1)))*298.15*(8.314462/4.184/1000)</f>
        <v>-5.2619003380678659</v>
      </c>
      <c r="AN128" s="16">
        <f>-(logK!AN128/LOG10(EXP(1)))*298.15*(8.314462/4.184/1000)</f>
        <v>-5.4090548311883451</v>
      </c>
      <c r="AO128" s="16">
        <f>-(logK!AO128/LOG10(EXP(1)))*298.15*(8.314462/4.184/1000)</f>
        <v>0</v>
      </c>
      <c r="AP128" s="16">
        <f>-(logK!AP128/LOG10(EXP(1)))*298.15*(8.314462/4.184/1000)</f>
        <v>-5.6214148696959887</v>
      </c>
      <c r="AQ128" s="16">
        <f>-(logK!AQ128/LOG10(EXP(1)))*298.15*(8.314462/4.184/1000)</f>
        <v>-5.3357715798375569</v>
      </c>
      <c r="AR128" s="16">
        <f>-(logK!AR128/LOG10(EXP(1)))*298.15*(8.314462/4.184/1000)</f>
        <v>-5.3501943981870657</v>
      </c>
      <c r="AS128" s="16">
        <f>-(logK!AS128/LOG10(EXP(1)))*298.15*(8.314462/4.184/1000)</f>
        <v>-5.7396323215743745</v>
      </c>
      <c r="AT128" s="16">
        <f>-(logK!AT128/LOG10(EXP(1)))*298.15*(8.314462/4.184/1000)</f>
        <v>0</v>
      </c>
      <c r="AU128" s="16">
        <f>-(logK!AU128/LOG10(EXP(1)))*298.15*(8.314462/4.184/1000)</f>
        <v>0</v>
      </c>
      <c r="AV128" s="16">
        <f>-(logK!AV128/LOG10(EXP(1)))*298.15*(8.314462/4.184/1000)</f>
        <v>-5.6984825419795744</v>
      </c>
      <c r="AW128" s="16">
        <f>-(logK!AW128/LOG10(EXP(1)))*298.15*(8.314462/4.184/1000)</f>
        <v>-6.062743288613178</v>
      </c>
      <c r="AX128" s="16">
        <f>-(logK!AX128/LOG10(EXP(1)))*298.15*(8.314462/4.184/1000)</f>
        <v>-5.2231352620745559</v>
      </c>
      <c r="AY128" s="16">
        <f>-(logK!AY128/LOG10(EXP(1)))*298.15*(8.314462/4.184/1000)</f>
        <v>-5.1778886490042009</v>
      </c>
      <c r="AZ128" s="16">
        <f>-(logK!AZ128/LOG10(EXP(1)))*298.15*(8.314462/4.184/1000)</f>
        <v>-6.128325366147946</v>
      </c>
      <c r="BA128" s="16">
        <f>-(logK!BA128/LOG10(EXP(1)))*298.15*(8.314462/4.184/1000)</f>
        <v>-5.7276092135423839</v>
      </c>
      <c r="BB128" s="16">
        <f>-(logK!BB128/LOG10(EXP(1)))*298.15*(8.314462/4.184/1000)</f>
        <v>-5.8709438153103637</v>
      </c>
      <c r="BC128" s="16">
        <f>-(logK!BC128/LOG10(EXP(1)))*298.15*(8.314462/4.184/1000)</f>
        <v>0</v>
      </c>
      <c r="BD128" s="16">
        <f>-(logK!BD128/LOG10(EXP(1)))*298.15*(8.314462/4.184/1000)</f>
        <v>0</v>
      </c>
      <c r="BE128" s="16">
        <f>-(logK!BE128/LOG10(EXP(1)))*298.15*(8.314462/4.184/1000)</f>
        <v>-5.8708906096808109</v>
      </c>
      <c r="BF128" s="16">
        <f>-(logK!BF128/LOG10(EXP(1)))*298.15*(8.314462/4.184/1000)</f>
        <v>-5.9326035465495695</v>
      </c>
      <c r="BG128" s="16">
        <f>-(logK!BG128/LOG10(EXP(1)))*298.15*(8.314462/4.184/1000)</f>
        <v>-5.8078746805867754</v>
      </c>
      <c r="BH128" s="16">
        <f>-(logK!BH128/LOG10(EXP(1)))*298.15*(8.314462/4.184/1000)</f>
        <v>0</v>
      </c>
      <c r="BI128" s="16">
        <f>-(logK!BI128/LOG10(EXP(1)))*298.15*(8.314462/4.184/1000)</f>
        <v>0</v>
      </c>
      <c r="BJ128" s="16">
        <f>-(logK!BJ128/LOG10(EXP(1)))*298.15*(8.314462/4.184/1000)</f>
        <v>0</v>
      </c>
      <c r="BK128" s="16">
        <f>-(logK!BK128/LOG10(EXP(1)))*298.15*(8.314462/4.184/1000)</f>
        <v>0</v>
      </c>
      <c r="BL128" s="16">
        <f>-(logK!BL128/LOG10(EXP(1)))*298.15*(8.314462/4.184/1000)</f>
        <v>0</v>
      </c>
      <c r="BM128" s="16">
        <f>-(logK!BM128/LOG10(EXP(1)))*298.15*(8.314462/4.184/1000)</f>
        <v>0</v>
      </c>
      <c r="BN128" s="16">
        <f>-(logK!BN128/LOG10(EXP(1)))*298.15*(8.314462/4.184/1000)</f>
        <v>0</v>
      </c>
      <c r="BO128" s="16">
        <f>-(logK!BO128/LOG10(EXP(1)))*298.15*(8.314462/4.184/1000)</f>
        <v>-5.8597801828326839</v>
      </c>
      <c r="BP128" s="16">
        <f>-(logK!BP128/LOG10(EXP(1)))*298.15*(8.314462/4.184/1000)</f>
        <v>0</v>
      </c>
      <c r="BQ128" s="16">
        <f>-(logK!BQ128/LOG10(EXP(1)))*298.15*(8.314462/4.184/1000)</f>
        <v>-5.7510783531627574</v>
      </c>
      <c r="BR128" s="16">
        <f>-(logK!BR128/LOG10(EXP(1)))*298.15*(8.314462/4.184/1000)</f>
        <v>0</v>
      </c>
      <c r="BS128" s="16">
        <f>-(logK!BS128/LOG10(EXP(1)))*298.15*(8.314462/4.184/1000)</f>
        <v>-5.4934416881527026</v>
      </c>
      <c r="BT128" s="16">
        <f>-(logK!BT128/LOG10(EXP(1)))*298.15*(8.314462/4.184/1000)</f>
        <v>0</v>
      </c>
      <c r="BU128" s="16">
        <f>-(logK!BU128/LOG10(EXP(1)))*298.15*(8.314462/4.184/1000)</f>
        <v>0</v>
      </c>
      <c r="BV128" s="16">
        <f>-(logK!BV128/LOG10(EXP(1)))*298.15*(8.314462/4.184/1000)</f>
        <v>0</v>
      </c>
      <c r="BW128" s="16">
        <f>-(logK!BW128/LOG10(EXP(1)))*298.15*(8.314462/4.184/1000)</f>
        <v>0</v>
      </c>
      <c r="BX128" s="16">
        <f>-(logK!BX128/LOG10(EXP(1)))*298.15*(8.314462/4.184/1000)</f>
        <v>0</v>
      </c>
      <c r="BY128" s="16">
        <f>-(logK!BY128/LOG10(EXP(1)))*298.15*(8.314462/4.184/1000)</f>
        <v>-5.5444549729184196</v>
      </c>
      <c r="BZ128" s="16">
        <f>-(logK!BZ128/LOG10(EXP(1)))*298.15*(8.314462/4.184/1000)</f>
        <v>0</v>
      </c>
      <c r="CA128" s="16">
        <f>-(logK!CA128/LOG10(EXP(1)))*298.15*(8.314462/4.184/1000)</f>
        <v>-5.3314823875474646</v>
      </c>
      <c r="CB128" s="16">
        <f>-(logK!CB128/LOG10(EXP(1)))*298.15*(8.314462/4.184/1000)</f>
        <v>-5.2272116318464361</v>
      </c>
      <c r="CC128" s="16">
        <f>-(logK!CC128/LOG10(EXP(1)))*298.15*(8.314462/4.184/1000)</f>
        <v>0</v>
      </c>
      <c r="CD128" s="16">
        <f>-(logK!CD128/LOG10(EXP(1)))*298.15*(8.314462/4.184/1000)</f>
        <v>0</v>
      </c>
      <c r="CE128" s="16">
        <f>-(logK!CE128/LOG10(EXP(1)))*298.15*(8.314462/4.184/1000)</f>
        <v>-5.3081578580997224</v>
      </c>
      <c r="CF128" s="16">
        <f>-(logK!CF128/LOG10(EXP(1)))*298.15*(8.314462/4.184/1000)</f>
        <v>-6.4011201785928655</v>
      </c>
      <c r="CG128" s="16">
        <f>-(logK!CG128/LOG10(EXP(1)))*298.15*(8.314462/4.184/1000)</f>
        <v>0</v>
      </c>
      <c r="CH128" s="16">
        <f>-(logK!CH128/LOG10(EXP(1)))*298.15*(8.314462/4.184/1000)</f>
        <v>0</v>
      </c>
      <c r="CI128" s="16">
        <f>-(logK!CI128/LOG10(EXP(1)))*298.15*(8.314462/4.184/1000)</f>
        <v>0</v>
      </c>
      <c r="CJ128" s="16">
        <f>-(logK!CJ128/LOG10(EXP(1)))*298.15*(8.314462/4.184/1000)</f>
        <v>0</v>
      </c>
      <c r="CK128" s="16">
        <f>-(logK!CK128/LOG10(EXP(1)))*298.15*(8.314462/4.184/1000)</f>
        <v>0</v>
      </c>
      <c r="CL128" s="16">
        <f>-(logK!CL128/LOG10(EXP(1)))*298.15*(8.314462/4.184/1000)</f>
        <v>0</v>
      </c>
      <c r="CM128" s="16">
        <f>-(logK!CM128/LOG10(EXP(1)))*298.15*(8.314462/4.184/1000)</f>
        <v>0</v>
      </c>
      <c r="CN128" s="16">
        <f>-(logK!CN128/LOG10(EXP(1)))*298.15*(8.314462/4.184/1000)</f>
        <v>0</v>
      </c>
      <c r="CO128" s="16">
        <f>-(logK!CO128/LOG10(EXP(1)))*298.15*(8.314462/4.184/1000)</f>
        <v>0</v>
      </c>
      <c r="CP128" s="16">
        <f>-(logK!CP128/LOG10(EXP(1)))*298.15*(8.314462/4.184/1000)</f>
        <v>0</v>
      </c>
      <c r="CQ128" s="16">
        <f>-(logK!CQ128/LOG10(EXP(1)))*298.15*(8.314462/4.184/1000)</f>
        <v>0</v>
      </c>
      <c r="CR128" s="16">
        <f>-(logK!CR128/LOG10(EXP(1)))*298.15*(8.314462/4.184/1000)</f>
        <v>0</v>
      </c>
      <c r="CS128" s="16">
        <f>-(logK!CS128/LOG10(EXP(1)))*298.15*(8.314462/4.184/1000)</f>
        <v>0</v>
      </c>
      <c r="CT128" s="16">
        <f>-(logK!CT128/LOG10(EXP(1)))*298.15*(8.314462/4.184/1000)</f>
        <v>0</v>
      </c>
      <c r="CU128" s="16">
        <f>-(logK!CU128/LOG10(EXP(1)))*298.15*(8.314462/4.184/1000)</f>
        <v>0</v>
      </c>
      <c r="CV128" s="16">
        <f>-(logK!CV128/LOG10(EXP(1)))*298.15*(8.314462/4.184/1000)</f>
        <v>0</v>
      </c>
      <c r="CW128" s="16">
        <f>-(logK!CW128/LOG10(EXP(1)))*298.15*(8.314462/4.184/1000)</f>
        <v>-5.4244244368945091</v>
      </c>
      <c r="CX128" s="16">
        <f>-(logK!CX128/LOG10(EXP(1)))*298.15*(8.314462/4.184/1000)</f>
        <v>0</v>
      </c>
      <c r="CY128" s="16">
        <f>-(logK!CY128/LOG10(EXP(1)))*298.15*(8.314462/4.184/1000)</f>
        <v>0</v>
      </c>
      <c r="CZ128" s="16">
        <f>-(logK!CZ128/LOG10(EXP(1)))*298.15*(8.314462/4.184/1000)</f>
        <v>-5.4490220815601633</v>
      </c>
      <c r="DA128" s="16">
        <f>-(logK!DA128/LOG10(EXP(1)))*298.15*(8.314462/4.184/1000)</f>
        <v>0</v>
      </c>
      <c r="DB128" s="16">
        <f>-(logK!DB128/LOG10(EXP(1)))*298.15*(8.314462/4.184/1000)</f>
        <v>0</v>
      </c>
      <c r="DC128" s="16">
        <f>-(logK!DC128/LOG10(EXP(1)))*298.15*(8.314462/4.184/1000)</f>
        <v>0</v>
      </c>
      <c r="DD128" s="16">
        <f>-(logK!DD128/LOG10(EXP(1)))*298.15*(8.314462/4.184/1000)</f>
        <v>0</v>
      </c>
      <c r="DE128" s="16">
        <f>-(logK!DE128/LOG10(EXP(1)))*298.15*(8.314462/4.184/1000)</f>
        <v>0</v>
      </c>
      <c r="DF128" s="16">
        <f>-(logK!DF128/LOG10(EXP(1)))*298.15*(8.314462/4.184/1000)</f>
        <v>0</v>
      </c>
      <c r="DG128" s="16">
        <f>-(logK!DG128/LOG10(EXP(1)))*298.15*(8.314462/4.184/1000)</f>
        <v>0</v>
      </c>
      <c r="DH128" s="16">
        <f>-(logK!DH128/LOG10(EXP(1)))*298.15*(8.314462/4.184/1000)</f>
        <v>0</v>
      </c>
      <c r="DI128" s="16">
        <f>-(logK!DI128/LOG10(EXP(1)))*298.15*(8.314462/4.184/1000)</f>
        <v>0</v>
      </c>
      <c r="DJ128" s="16">
        <f>-(logK!DJ128/LOG10(EXP(1)))*298.15*(8.314462/4.184/1000)</f>
        <v>0</v>
      </c>
      <c r="DK128" s="16">
        <f>-(logK!DK128/LOG10(EXP(1)))*298.15*(8.314462/4.184/1000)</f>
        <v>0</v>
      </c>
      <c r="DL128" s="16">
        <f>-(logK!DL128/LOG10(EXP(1)))*298.15*(8.314462/4.184/1000)</f>
        <v>-5.4435934702494979</v>
      </c>
      <c r="DM128" s="16">
        <f>-(logK!DM128/LOG10(EXP(1)))*298.15*(8.314462/4.184/1000)</f>
        <v>0</v>
      </c>
      <c r="DN128" s="16">
        <f>-(logK!DN128/LOG10(EXP(1)))*298.15*(8.314462/4.184/1000)</f>
        <v>0</v>
      </c>
      <c r="DO128" s="16">
        <f>-(logK!DO128/LOG10(EXP(1)))*298.15*(8.314462/4.184/1000)</f>
        <v>0</v>
      </c>
      <c r="DP128" s="16">
        <f>-(logK!DP128/LOG10(EXP(1)))*298.15*(8.314462/4.184/1000)</f>
        <v>0</v>
      </c>
      <c r="DQ128" s="16">
        <f>-(logK!DQ128/LOG10(EXP(1)))*298.15*(8.314462/4.184/1000)</f>
        <v>0</v>
      </c>
      <c r="DR128" s="16">
        <f>-(logK!DR128/LOG10(EXP(1)))*298.15*(8.314462/4.184/1000)</f>
        <v>-5.8043276386165976</v>
      </c>
      <c r="DS128" s="16">
        <f>-(logK!DS128/LOG10(EXP(1)))*298.15*(8.314462/4.184/1000)</f>
        <v>-5.7212531871812065</v>
      </c>
      <c r="DT128" s="16">
        <f>-(logK!DT128/LOG10(EXP(1)))*298.15*(8.314462/4.184/1000)</f>
        <v>0</v>
      </c>
      <c r="DU128" s="16">
        <f>-(logK!DU128/LOG10(EXP(1)))*298.15*(8.314462/4.184/1000)</f>
        <v>0</v>
      </c>
      <c r="DV128" s="16">
        <f>-(logK!DV128/LOG10(EXP(1)))*298.15*(8.314462/4.184/1000)</f>
        <v>0</v>
      </c>
      <c r="DW128" s="16">
        <f>-(logK!DW128/LOG10(EXP(1)))*298.15*(8.314462/4.184/1000)</f>
        <v>0</v>
      </c>
      <c r="DX128" s="16">
        <f>-(logK!DX128/LOG10(EXP(1)))*298.15*(8.314462/4.184/1000)</f>
        <v>0</v>
      </c>
      <c r="DY128" s="16">
        <f>-(logK!DY128/LOG10(EXP(1)))*298.15*(8.314462/4.184/1000)</f>
        <v>-5.5268725587216299</v>
      </c>
      <c r="DZ128" s="16">
        <f>-(logK!DZ128/LOG10(EXP(1)))*298.15*(8.314462/4.184/1000)</f>
        <v>0</v>
      </c>
      <c r="EA128" s="16">
        <f>-(logK!EA128/LOG10(EXP(1)))*298.15*(8.314462/4.184/1000)</f>
        <v>0</v>
      </c>
      <c r="EB128" s="16">
        <f>-(logK!EB128/LOG10(EXP(1)))*298.15*(8.314462/4.184/1000)</f>
        <v>0</v>
      </c>
      <c r="EC128" s="16">
        <f>-(logK!EC128/LOG10(EXP(1)))*298.15*(8.314462/4.184/1000)</f>
        <v>0</v>
      </c>
      <c r="ED128" s="16">
        <f>-(logK!ED128/LOG10(EXP(1)))*298.15*(8.314462/4.184/1000)</f>
        <v>0</v>
      </c>
      <c r="EE128" s="16">
        <f>-(logK!EE128/LOG10(EXP(1)))*298.15*(8.314462/4.184/1000)</f>
        <v>-4.6267547246655925</v>
      </c>
      <c r="EF128" s="16">
        <f>-(logK!EF128/LOG10(EXP(1)))*298.15*(8.314462/4.184/1000)</f>
        <v>-5.5988447687903653</v>
      </c>
      <c r="EG128" s="16">
        <f>-(logK!EG128/LOG10(EXP(1)))*298.15*(8.314462/4.184/1000)</f>
        <v>-4.8933681343540201</v>
      </c>
      <c r="EH128" s="16">
        <f>-(logK!EH128/LOG10(EXP(1)))*298.15*(8.314462/4.184/1000)</f>
        <v>0</v>
      </c>
      <c r="EI128" s="16">
        <f>-(logK!EI128/LOG10(EXP(1)))*298.15*(8.314462/4.184/1000)</f>
        <v>0</v>
      </c>
      <c r="EJ128" s="16">
        <f>-(logK!EJ128/LOG10(EXP(1)))*298.15*(8.314462/4.184/1000)</f>
        <v>0</v>
      </c>
      <c r="EK128" s="16">
        <f>-(logK!EK128/LOG10(EXP(1)))*298.15*(8.314462/4.184/1000)</f>
        <v>-5.8796913665075863</v>
      </c>
      <c r="EL128" s="16">
        <f>-(logK!EL128/LOG10(EXP(1)))*298.15*(8.314462/4.184/1000)</f>
        <v>0</v>
      </c>
      <c r="EM128" s="16">
        <f>-(logK!EM128/LOG10(EXP(1)))*298.15*(8.314462/4.184/1000)</f>
        <v>0</v>
      </c>
      <c r="EN128" s="16">
        <f>-(logK!EN128/LOG10(EXP(1)))*298.15*(8.314462/4.184/1000)</f>
        <v>0</v>
      </c>
      <c r="EO128" s="16">
        <f>-(logK!EO128/LOG10(EXP(1)))*298.15*(8.314462/4.184/1000)</f>
        <v>0</v>
      </c>
      <c r="EP128" s="16">
        <f>-(logK!EP128/LOG10(EXP(1)))*298.15*(8.314462/4.184/1000)</f>
        <v>0</v>
      </c>
      <c r="EQ128" s="16">
        <f>-(logK!EQ128/LOG10(EXP(1)))*298.15*(8.314462/4.184/1000)</f>
        <v>0</v>
      </c>
      <c r="ER128" s="16">
        <f>-(logK!ER128/LOG10(EXP(1)))*298.15*(8.314462/4.184/1000)</f>
        <v>0</v>
      </c>
      <c r="ES128" s="16">
        <f>-(logK!ES128/LOG10(EXP(1)))*298.15*(8.314462/4.184/1000)</f>
        <v>0</v>
      </c>
      <c r="ET128" s="16">
        <f>-(logK!ET128/LOG10(EXP(1)))*298.15*(8.314462/4.184/1000)</f>
        <v>0</v>
      </c>
      <c r="EU128" s="16">
        <f>-(logK!EU128/LOG10(EXP(1)))*298.15*(8.314462/4.184/1000)</f>
        <v>0</v>
      </c>
      <c r="EV128" s="16">
        <f>-(logK!EV128/LOG10(EXP(1)))*298.15*(8.314462/4.184/1000)</f>
        <v>0</v>
      </c>
      <c r="EW128" s="16">
        <f>-(logK!EW128/LOG10(EXP(1)))*298.15*(8.314462/4.184/1000)</f>
        <v>0</v>
      </c>
      <c r="EX128" s="16">
        <f>-(logK!EX128/LOG10(EXP(1)))*298.15*(8.314462/4.184/1000)</f>
        <v>0</v>
      </c>
      <c r="EY128" s="16">
        <f>-(logK!EY128/LOG10(EXP(1)))*298.15*(8.314462/4.184/1000)</f>
        <v>-5.884790921463174</v>
      </c>
      <c r="EZ128" s="16">
        <f>-(logK!EZ128/LOG10(EXP(1)))*298.15*(8.314462/4.184/1000)</f>
        <v>0</v>
      </c>
      <c r="FA128" s="16">
        <f>-(logK!FA128/LOG10(EXP(1)))*298.15*(8.314462/4.184/1000)</f>
        <v>-5.802180313977729</v>
      </c>
      <c r="FB128" s="16">
        <f>-(logK!FB128/LOG10(EXP(1)))*298.15*(8.314462/4.184/1000)</f>
        <v>0</v>
      </c>
      <c r="FC128" s="16">
        <f>-(logK!FC128/LOG10(EXP(1)))*298.15*(8.314462/4.184/1000)</f>
        <v>0</v>
      </c>
      <c r="FD128" s="16">
        <f>-(logK!FD128/LOG10(EXP(1)))*298.15*(8.314462/4.184/1000)</f>
        <v>0</v>
      </c>
      <c r="FE128" s="16">
        <f>-(logK!FE128/LOG10(EXP(1)))*298.15*(8.314462/4.184/1000)</f>
        <v>-5.2634651292754793</v>
      </c>
      <c r="FF128" s="16">
        <f>-(logK!FF128/LOG10(EXP(1)))*298.15*(8.314462/4.184/1000)</f>
        <v>0</v>
      </c>
    </row>
    <row r="129" spans="1:162" ht="12.75">
      <c r="A129" s="157">
        <v>127</v>
      </c>
      <c r="B129" s="16">
        <f>-(logK!B129/LOG10(EXP(1)))*298.15*(8.314462/4.184/1000)</f>
        <v>-4.3205153991826313</v>
      </c>
      <c r="C129" s="16">
        <f>-(logK!C129/LOG10(EXP(1)))*298.15*(8.314462/4.184/1000)</f>
        <v>-4.2228298633239296</v>
      </c>
      <c r="D129" s="16">
        <f>-(logK!D129/LOG10(EXP(1)))*298.15*(8.314462/4.184/1000)</f>
        <v>-4.3312056379819825</v>
      </c>
      <c r="E129" s="16">
        <f>-(logK!E129/LOG10(EXP(1)))*298.15*(8.314462/4.184/1000)</f>
        <v>-4.2054493576700569</v>
      </c>
      <c r="F129" s="16">
        <f>-(logK!F129/LOG10(EXP(1)))*298.15*(8.314462/4.184/1000)</f>
        <v>-4.3168865023977565</v>
      </c>
      <c r="G129" s="16">
        <f>-(logK!G129/LOG10(EXP(1)))*298.15*(8.314462/4.184/1000)</f>
        <v>-4.2828730983975722</v>
      </c>
      <c r="H129" s="16">
        <f>-(logK!H129/LOG10(EXP(1)))*298.15*(8.314462/4.184/1000)</f>
        <v>-4.2763410841847991</v>
      </c>
      <c r="I129" s="16">
        <f>-(logK!I129/LOG10(EXP(1)))*298.15*(8.314462/4.184/1000)</f>
        <v>0</v>
      </c>
      <c r="J129" s="16">
        <f>-(logK!J129/LOG10(EXP(1)))*298.15*(8.314462/4.184/1000)</f>
        <v>0</v>
      </c>
      <c r="K129" s="16">
        <f>-(logK!K129/LOG10(EXP(1)))*298.15*(8.314462/4.184/1000)</f>
        <v>0</v>
      </c>
      <c r="L129" s="16">
        <f>-(logK!L129/LOG10(EXP(1)))*298.15*(8.314462/4.184/1000)</f>
        <v>0</v>
      </c>
      <c r="M129" s="16">
        <f>-(logK!M129/LOG10(EXP(1)))*298.15*(8.314462/4.184/1000)</f>
        <v>0</v>
      </c>
      <c r="N129" s="16">
        <f>-(logK!N129/LOG10(EXP(1)))*298.15*(8.314462/4.184/1000)</f>
        <v>-4.2060659972741039</v>
      </c>
      <c r="O129" s="16">
        <f>-(logK!O129/LOG10(EXP(1)))*298.15*(8.314462/4.184/1000)</f>
        <v>0</v>
      </c>
      <c r="P129" s="16">
        <f>-(logK!P129/LOG10(EXP(1)))*298.15*(8.314462/4.184/1000)</f>
        <v>0</v>
      </c>
      <c r="Q129" s="16">
        <f>-(logK!Q129/LOG10(EXP(1)))*298.15*(8.314462/4.184/1000)</f>
        <v>0</v>
      </c>
      <c r="R129" s="16">
        <f>-(logK!R129/LOG10(EXP(1)))*298.15*(8.314462/4.184/1000)</f>
        <v>-4.8434039554633292</v>
      </c>
      <c r="S129" s="16">
        <f>-(logK!S129/LOG10(EXP(1)))*298.15*(8.314462/4.184/1000)</f>
        <v>-4.6349415703821455</v>
      </c>
      <c r="T129" s="16">
        <f>-(logK!T129/LOG10(EXP(1)))*298.15*(8.314462/4.184/1000)</f>
        <v>-5.0066770258444446</v>
      </c>
      <c r="U129" s="16">
        <f>-(logK!U129/LOG10(EXP(1)))*298.15*(8.314462/4.184/1000)</f>
        <v>-4.7951641846689084</v>
      </c>
      <c r="V129" s="16">
        <f>-(logK!V129/LOG10(EXP(1)))*298.15*(8.314462/4.184/1000)</f>
        <v>-4.5027787865733142</v>
      </c>
      <c r="W129" s="16">
        <f>-(logK!W129/LOG10(EXP(1)))*298.15*(8.314462/4.184/1000)</f>
        <v>-4.8932044247246278</v>
      </c>
      <c r="X129" s="16">
        <f>-(logK!X129/LOG10(EXP(1)))*298.15*(8.314462/4.184/1000)</f>
        <v>-4.7850796714983099</v>
      </c>
      <c r="Y129" s="16">
        <f>-(logK!Y129/LOG10(EXP(1)))*298.15*(8.314462/4.184/1000)</f>
        <v>-4.9966689105008957</v>
      </c>
      <c r="Z129" s="16">
        <f>-(logK!Z129/LOG10(EXP(1)))*298.15*(8.314462/4.184/1000)</f>
        <v>-4.3351346690874095</v>
      </c>
      <c r="AA129" s="16">
        <f>-(logK!AA129/LOG10(EXP(1)))*298.15*(8.314462/4.184/1000)</f>
        <v>0</v>
      </c>
      <c r="AB129" s="16">
        <f>-(logK!AB129/LOG10(EXP(1)))*298.15*(8.314462/4.184/1000)</f>
        <v>0</v>
      </c>
      <c r="AC129" s="16">
        <f>-(logK!AC129/LOG10(EXP(1)))*298.15*(8.314462/4.184/1000)</f>
        <v>-4.4553793918764448</v>
      </c>
      <c r="AD129" s="16">
        <f>-(logK!AD129/LOG10(EXP(1)))*298.15*(8.314462/4.184/1000)</f>
        <v>-5.2091312675269101</v>
      </c>
      <c r="AE129" s="16">
        <f>-(logK!AE129/LOG10(EXP(1)))*298.15*(8.314462/4.184/1000)</f>
        <v>-4.7805612857270683</v>
      </c>
      <c r="AF129" s="16">
        <f>-(logK!AF129/LOG10(EXP(1)))*298.15*(8.314462/4.184/1000)</f>
        <v>0</v>
      </c>
      <c r="AG129" s="16">
        <f>-(logK!AG129/LOG10(EXP(1)))*298.15*(8.314462/4.184/1000)</f>
        <v>-4.39845209674891</v>
      </c>
      <c r="AH129" s="16">
        <f>-(logK!AH129/LOG10(EXP(1)))*298.15*(8.314462/4.184/1000)</f>
        <v>-4.3915544643638276</v>
      </c>
      <c r="AI129" s="16">
        <f>-(logK!AI129/LOG10(EXP(1)))*298.15*(8.314462/4.184/1000)</f>
        <v>-4.2696180754044004</v>
      </c>
      <c r="AJ129" s="16">
        <f>-(logK!AJ129/LOG10(EXP(1)))*298.15*(8.314462/4.184/1000)</f>
        <v>-4.3395548290810178</v>
      </c>
      <c r="AK129" s="16">
        <f>-(logK!AK129/LOG10(EXP(1)))*298.15*(8.314462/4.184/1000)</f>
        <v>-4.7890905574184348</v>
      </c>
      <c r="AL129" s="16">
        <f>-(logK!AL129/LOG10(EXP(1)))*298.15*(8.314462/4.184/1000)</f>
        <v>-4.3429436184094481</v>
      </c>
      <c r="AM129" s="16">
        <f>-(logK!AM129/LOG10(EXP(1)))*298.15*(8.314462/4.184/1000)</f>
        <v>-4.1636815742243005</v>
      </c>
      <c r="AN129" s="16">
        <f>-(logK!AN129/LOG10(EXP(1)))*298.15*(8.314462/4.184/1000)</f>
        <v>-4.3712380993561757</v>
      </c>
      <c r="AO129" s="16">
        <f>-(logK!AO129/LOG10(EXP(1)))*298.15*(8.314462/4.184/1000)</f>
        <v>0</v>
      </c>
      <c r="AP129" s="16">
        <f>-(logK!AP129/LOG10(EXP(1)))*298.15*(8.314462/4.184/1000)</f>
        <v>-4.6390343111169674</v>
      </c>
      <c r="AQ129" s="16">
        <f>-(logK!AQ129/LOG10(EXP(1)))*298.15*(8.314462/4.184/1000)</f>
        <v>-4.2770886914923594</v>
      </c>
      <c r="AR129" s="16">
        <f>-(logK!AR129/LOG10(EXP(1)))*298.15*(8.314462/4.184/1000)</f>
        <v>-4.2959043848972422</v>
      </c>
      <c r="AS129" s="16">
        <f>-(logK!AS129/LOG10(EXP(1)))*298.15*(8.314462/4.184/1000)</f>
        <v>-4.7744822014889472</v>
      </c>
      <c r="AT129" s="16">
        <f>-(logK!AT129/LOG10(EXP(1)))*298.15*(8.314462/4.184/1000)</f>
        <v>0</v>
      </c>
      <c r="AU129" s="16">
        <f>-(logK!AU129/LOG10(EXP(1)))*298.15*(8.314462/4.184/1000)</f>
        <v>0</v>
      </c>
      <c r="AV129" s="16">
        <f>-(logK!AV129/LOG10(EXP(1)))*298.15*(8.314462/4.184/1000)</f>
        <v>-4.7513609448310321</v>
      </c>
      <c r="AW129" s="16">
        <f>-(logK!AW129/LOG10(EXP(1)))*298.15*(8.314462/4.184/1000)</f>
        <v>-4.9112779678095961</v>
      </c>
      <c r="AX129" s="16">
        <f>-(logK!AX129/LOG10(EXP(1)))*298.15*(8.314462/4.184/1000)</f>
        <v>-4.2672551997534969</v>
      </c>
      <c r="AY129" s="16">
        <f>-(logK!AY129/LOG10(EXP(1)))*298.15*(8.314462/4.184/1000)</f>
        <v>-4.2625949323034478</v>
      </c>
      <c r="AZ129" s="16">
        <f>-(logK!AZ129/LOG10(EXP(1)))*298.15*(8.314462/4.184/1000)</f>
        <v>-5.0285650032942657</v>
      </c>
      <c r="BA129" s="16">
        <f>-(logK!BA129/LOG10(EXP(1)))*298.15*(8.314462/4.184/1000)</f>
        <v>-4.8597912893655506</v>
      </c>
      <c r="BB129" s="16">
        <f>-(logK!BB129/LOG10(EXP(1)))*298.15*(8.314462/4.184/1000)</f>
        <v>-5.1737863585409984</v>
      </c>
      <c r="BC129" s="16">
        <f>-(logK!BC129/LOG10(EXP(1)))*298.15*(8.314462/4.184/1000)</f>
        <v>0</v>
      </c>
      <c r="BD129" s="16">
        <f>-(logK!BD129/LOG10(EXP(1)))*298.15*(8.314462/4.184/1000)</f>
        <v>0</v>
      </c>
      <c r="BE129" s="16">
        <f>-(logK!BE129/LOG10(EXP(1)))*298.15*(8.314462/4.184/1000)</f>
        <v>-4.8122281850392881</v>
      </c>
      <c r="BF129" s="16">
        <f>-(logK!BF129/LOG10(EXP(1)))*298.15*(8.314462/4.184/1000)</f>
        <v>-4.921764115270971</v>
      </c>
      <c r="BG129" s="16">
        <f>-(logK!BG129/LOG10(EXP(1)))*298.15*(8.314462/4.184/1000)</f>
        <v>-4.8032841822867924</v>
      </c>
      <c r="BH129" s="16">
        <f>-(logK!BH129/LOG10(EXP(1)))*298.15*(8.314462/4.184/1000)</f>
        <v>0</v>
      </c>
      <c r="BI129" s="16">
        <f>-(logK!BI129/LOG10(EXP(1)))*298.15*(8.314462/4.184/1000)</f>
        <v>0</v>
      </c>
      <c r="BJ129" s="16">
        <f>-(logK!BJ129/LOG10(EXP(1)))*298.15*(8.314462/4.184/1000)</f>
        <v>0</v>
      </c>
      <c r="BK129" s="16">
        <f>-(logK!BK129/LOG10(EXP(1)))*298.15*(8.314462/4.184/1000)</f>
        <v>0</v>
      </c>
      <c r="BL129" s="16">
        <f>-(logK!BL129/LOG10(EXP(1)))*298.15*(8.314462/4.184/1000)</f>
        <v>0</v>
      </c>
      <c r="BM129" s="16">
        <f>-(logK!BM129/LOG10(EXP(1)))*298.15*(8.314462/4.184/1000)</f>
        <v>0</v>
      </c>
      <c r="BN129" s="16">
        <f>-(logK!BN129/LOG10(EXP(1)))*298.15*(8.314462/4.184/1000)</f>
        <v>0</v>
      </c>
      <c r="BO129" s="16">
        <f>-(logK!BO129/LOG10(EXP(1)))*298.15*(8.314462/4.184/1000)</f>
        <v>-4.8581705640345616</v>
      </c>
      <c r="BP129" s="16">
        <f>-(logK!BP129/LOG10(EXP(1)))*298.15*(8.314462/4.184/1000)</f>
        <v>0</v>
      </c>
      <c r="BQ129" s="16">
        <f>-(logK!BQ129/LOG10(EXP(1)))*298.15*(8.314462/4.184/1000)</f>
        <v>-4.7898436217136418</v>
      </c>
      <c r="BR129" s="16">
        <f>-(logK!BR129/LOG10(EXP(1)))*298.15*(8.314462/4.184/1000)</f>
        <v>0</v>
      </c>
      <c r="BS129" s="16">
        <f>-(logK!BS129/LOG10(EXP(1)))*298.15*(8.314462/4.184/1000)</f>
        <v>-4.446839206209785</v>
      </c>
      <c r="BT129" s="16">
        <f>-(logK!BT129/LOG10(EXP(1)))*298.15*(8.314462/4.184/1000)</f>
        <v>0</v>
      </c>
      <c r="BU129" s="16">
        <f>-(logK!BU129/LOG10(EXP(1)))*298.15*(8.314462/4.184/1000)</f>
        <v>0</v>
      </c>
      <c r="BV129" s="16">
        <f>-(logK!BV129/LOG10(EXP(1)))*298.15*(8.314462/4.184/1000)</f>
        <v>0</v>
      </c>
      <c r="BW129" s="16">
        <f>-(logK!BW129/LOG10(EXP(1)))*298.15*(8.314462/4.184/1000)</f>
        <v>0</v>
      </c>
      <c r="BX129" s="16">
        <f>-(logK!BX129/LOG10(EXP(1)))*298.15*(8.314462/4.184/1000)</f>
        <v>0</v>
      </c>
      <c r="BY129" s="16">
        <f>-(logK!BY129/LOG10(EXP(1)))*298.15*(8.314462/4.184/1000)</f>
        <v>-4.5741343570380018</v>
      </c>
      <c r="BZ129" s="16">
        <f>-(logK!BZ129/LOG10(EXP(1)))*298.15*(8.314462/4.184/1000)</f>
        <v>0</v>
      </c>
      <c r="CA129" s="16">
        <f>-(logK!CA129/LOG10(EXP(1)))*298.15*(8.314462/4.184/1000)</f>
        <v>-4.2640137490915189</v>
      </c>
      <c r="CB129" s="16">
        <f>-(logK!CB129/LOG10(EXP(1)))*298.15*(8.314462/4.184/1000)</f>
        <v>-4.1410732744051506</v>
      </c>
      <c r="CC129" s="16">
        <f>-(logK!CC129/LOG10(EXP(1)))*298.15*(8.314462/4.184/1000)</f>
        <v>0</v>
      </c>
      <c r="CD129" s="16">
        <f>-(logK!CD129/LOG10(EXP(1)))*298.15*(8.314462/4.184/1000)</f>
        <v>0</v>
      </c>
      <c r="CE129" s="16">
        <f>-(logK!CE129/LOG10(EXP(1)))*298.15*(8.314462/4.184/1000)</f>
        <v>-4.570871078425438</v>
      </c>
      <c r="CF129" s="16">
        <f>-(logK!CF129/LOG10(EXP(1)))*298.15*(8.314462/4.184/1000)</f>
        <v>-5.0115392018374116</v>
      </c>
      <c r="CG129" s="16">
        <f>-(logK!CG129/LOG10(EXP(1)))*298.15*(8.314462/4.184/1000)</f>
        <v>0</v>
      </c>
      <c r="CH129" s="16">
        <f>-(logK!CH129/LOG10(EXP(1)))*298.15*(8.314462/4.184/1000)</f>
        <v>0</v>
      </c>
      <c r="CI129" s="16">
        <f>-(logK!CI129/LOG10(EXP(1)))*298.15*(8.314462/4.184/1000)</f>
        <v>0</v>
      </c>
      <c r="CJ129" s="16">
        <f>-(logK!CJ129/LOG10(EXP(1)))*298.15*(8.314462/4.184/1000)</f>
        <v>0</v>
      </c>
      <c r="CK129" s="16">
        <f>-(logK!CK129/LOG10(EXP(1)))*298.15*(8.314462/4.184/1000)</f>
        <v>0</v>
      </c>
      <c r="CL129" s="16">
        <f>-(logK!CL129/LOG10(EXP(1)))*298.15*(8.314462/4.184/1000)</f>
        <v>0</v>
      </c>
      <c r="CM129" s="16">
        <f>-(logK!CM129/LOG10(EXP(1)))*298.15*(8.314462/4.184/1000)</f>
        <v>0</v>
      </c>
      <c r="CN129" s="16">
        <f>-(logK!CN129/LOG10(EXP(1)))*298.15*(8.314462/4.184/1000)</f>
        <v>0</v>
      </c>
      <c r="CO129" s="16">
        <f>-(logK!CO129/LOG10(EXP(1)))*298.15*(8.314462/4.184/1000)</f>
        <v>0</v>
      </c>
      <c r="CP129" s="16">
        <f>-(logK!CP129/LOG10(EXP(1)))*298.15*(8.314462/4.184/1000)</f>
        <v>0</v>
      </c>
      <c r="CQ129" s="16">
        <f>-(logK!CQ129/LOG10(EXP(1)))*298.15*(8.314462/4.184/1000)</f>
        <v>0</v>
      </c>
      <c r="CR129" s="16">
        <f>-(logK!CR129/LOG10(EXP(1)))*298.15*(8.314462/4.184/1000)</f>
        <v>0</v>
      </c>
      <c r="CS129" s="16">
        <f>-(logK!CS129/LOG10(EXP(1)))*298.15*(8.314462/4.184/1000)</f>
        <v>0</v>
      </c>
      <c r="CT129" s="16">
        <f>-(logK!CT129/LOG10(EXP(1)))*298.15*(8.314462/4.184/1000)</f>
        <v>0</v>
      </c>
      <c r="CU129" s="16">
        <f>-(logK!CU129/LOG10(EXP(1)))*298.15*(8.314462/4.184/1000)</f>
        <v>0</v>
      </c>
      <c r="CV129" s="16">
        <f>-(logK!CV129/LOG10(EXP(1)))*298.15*(8.314462/4.184/1000)</f>
        <v>0</v>
      </c>
      <c r="CW129" s="16">
        <f>-(logK!CW129/LOG10(EXP(1)))*298.15*(8.314462/4.184/1000)</f>
        <v>-4.296526481488935</v>
      </c>
      <c r="CX129" s="16">
        <f>-(logK!CX129/LOG10(EXP(1)))*298.15*(8.314462/4.184/1000)</f>
        <v>0</v>
      </c>
      <c r="CY129" s="16">
        <f>-(logK!CY129/LOG10(EXP(1)))*298.15*(8.314462/4.184/1000)</f>
        <v>0</v>
      </c>
      <c r="CZ129" s="16">
        <f>-(logK!CZ129/LOG10(EXP(1)))*298.15*(8.314462/4.184/1000)</f>
        <v>-4.2483047187537482</v>
      </c>
      <c r="DA129" s="16">
        <f>-(logK!DA129/LOG10(EXP(1)))*298.15*(8.314462/4.184/1000)</f>
        <v>0</v>
      </c>
      <c r="DB129" s="16">
        <f>-(logK!DB129/LOG10(EXP(1)))*298.15*(8.314462/4.184/1000)</f>
        <v>0</v>
      </c>
      <c r="DC129" s="16">
        <f>-(logK!DC129/LOG10(EXP(1)))*298.15*(8.314462/4.184/1000)</f>
        <v>0</v>
      </c>
      <c r="DD129" s="16">
        <f>-(logK!DD129/LOG10(EXP(1)))*298.15*(8.314462/4.184/1000)</f>
        <v>0</v>
      </c>
      <c r="DE129" s="16">
        <f>-(logK!DE129/LOG10(EXP(1)))*298.15*(8.314462/4.184/1000)</f>
        <v>0</v>
      </c>
      <c r="DF129" s="16">
        <f>-(logK!DF129/LOG10(EXP(1)))*298.15*(8.314462/4.184/1000)</f>
        <v>0</v>
      </c>
      <c r="DG129" s="16">
        <f>-(logK!DG129/LOG10(EXP(1)))*298.15*(8.314462/4.184/1000)</f>
        <v>0</v>
      </c>
      <c r="DH129" s="16">
        <f>-(logK!DH129/LOG10(EXP(1)))*298.15*(8.314462/4.184/1000)</f>
        <v>0</v>
      </c>
      <c r="DI129" s="16">
        <f>-(logK!DI129/LOG10(EXP(1)))*298.15*(8.314462/4.184/1000)</f>
        <v>0</v>
      </c>
      <c r="DJ129" s="16">
        <f>-(logK!DJ129/LOG10(EXP(1)))*298.15*(8.314462/4.184/1000)</f>
        <v>0</v>
      </c>
      <c r="DK129" s="16">
        <f>-(logK!DK129/LOG10(EXP(1)))*298.15*(8.314462/4.184/1000)</f>
        <v>0</v>
      </c>
      <c r="DL129" s="16">
        <f>-(logK!DL129/LOG10(EXP(1)))*298.15*(8.314462/4.184/1000)</f>
        <v>-4.5687701381815646</v>
      </c>
      <c r="DM129" s="16">
        <f>-(logK!DM129/LOG10(EXP(1)))*298.15*(8.314462/4.184/1000)</f>
        <v>0</v>
      </c>
      <c r="DN129" s="16">
        <f>-(logK!DN129/LOG10(EXP(1)))*298.15*(8.314462/4.184/1000)</f>
        <v>0</v>
      </c>
      <c r="DO129" s="16">
        <f>-(logK!DO129/LOG10(EXP(1)))*298.15*(8.314462/4.184/1000)</f>
        <v>0</v>
      </c>
      <c r="DP129" s="16">
        <f>-(logK!DP129/LOG10(EXP(1)))*298.15*(8.314462/4.184/1000)</f>
        <v>0</v>
      </c>
      <c r="DQ129" s="16">
        <f>-(logK!DQ129/LOG10(EXP(1)))*298.15*(8.314462/4.184/1000)</f>
        <v>0</v>
      </c>
      <c r="DR129" s="16">
        <f>-(logK!DR129/LOG10(EXP(1)))*298.15*(8.314462/4.184/1000)</f>
        <v>-4.8818648043953514</v>
      </c>
      <c r="DS129" s="16">
        <f>-(logK!DS129/LOG10(EXP(1)))*298.15*(8.314462/4.184/1000)</f>
        <v>-4.7694181169530623</v>
      </c>
      <c r="DT129" s="16">
        <f>-(logK!DT129/LOG10(EXP(1)))*298.15*(8.314462/4.184/1000)</f>
        <v>0</v>
      </c>
      <c r="DU129" s="16">
        <f>-(logK!DU129/LOG10(EXP(1)))*298.15*(8.314462/4.184/1000)</f>
        <v>0</v>
      </c>
      <c r="DV129" s="16">
        <f>-(logK!DV129/LOG10(EXP(1)))*298.15*(8.314462/4.184/1000)</f>
        <v>0</v>
      </c>
      <c r="DW129" s="16">
        <f>-(logK!DW129/LOG10(EXP(1)))*298.15*(8.314462/4.184/1000)</f>
        <v>0</v>
      </c>
      <c r="DX129" s="16">
        <f>-(logK!DX129/LOG10(EXP(1)))*298.15*(8.314462/4.184/1000)</f>
        <v>0</v>
      </c>
      <c r="DY129" s="16">
        <f>-(logK!DY129/LOG10(EXP(1)))*298.15*(8.314462/4.184/1000)</f>
        <v>-4.6322403614971641</v>
      </c>
      <c r="DZ129" s="16">
        <f>-(logK!DZ129/LOG10(EXP(1)))*298.15*(8.314462/4.184/1000)</f>
        <v>0</v>
      </c>
      <c r="EA129" s="16">
        <f>-(logK!EA129/LOG10(EXP(1)))*298.15*(8.314462/4.184/1000)</f>
        <v>0</v>
      </c>
      <c r="EB129" s="16">
        <f>-(logK!EB129/LOG10(EXP(1)))*298.15*(8.314462/4.184/1000)</f>
        <v>0</v>
      </c>
      <c r="EC129" s="16">
        <f>-(logK!EC129/LOG10(EXP(1)))*298.15*(8.314462/4.184/1000)</f>
        <v>0</v>
      </c>
      <c r="ED129" s="16">
        <f>-(logK!ED129/LOG10(EXP(1)))*298.15*(8.314462/4.184/1000)</f>
        <v>0</v>
      </c>
      <c r="EE129" s="16">
        <f>-(logK!EE129/LOG10(EXP(1)))*298.15*(8.314462/4.184/1000)</f>
        <v>-3.3316000978970108</v>
      </c>
      <c r="EF129" s="16">
        <f>-(logK!EF129/LOG10(EXP(1)))*298.15*(8.314462/4.184/1000)</f>
        <v>-4.9314415371631464</v>
      </c>
      <c r="EG129" s="16">
        <f>-(logK!EG129/LOG10(EXP(1)))*298.15*(8.314462/4.184/1000)</f>
        <v>-3.5012633008120937</v>
      </c>
      <c r="EH129" s="16">
        <f>-(logK!EH129/LOG10(EXP(1)))*298.15*(8.314462/4.184/1000)</f>
        <v>0</v>
      </c>
      <c r="EI129" s="16">
        <f>-(logK!EI129/LOG10(EXP(1)))*298.15*(8.314462/4.184/1000)</f>
        <v>0</v>
      </c>
      <c r="EJ129" s="16">
        <f>-(logK!EJ129/LOG10(EXP(1)))*298.15*(8.314462/4.184/1000)</f>
        <v>0</v>
      </c>
      <c r="EK129" s="16">
        <f>-(logK!EK129/LOG10(EXP(1)))*298.15*(8.314462/4.184/1000)</f>
        <v>-4.808702971019696</v>
      </c>
      <c r="EL129" s="16">
        <f>-(logK!EL129/LOG10(EXP(1)))*298.15*(8.314462/4.184/1000)</f>
        <v>0</v>
      </c>
      <c r="EM129" s="16">
        <f>-(logK!EM129/LOG10(EXP(1)))*298.15*(8.314462/4.184/1000)</f>
        <v>0</v>
      </c>
      <c r="EN129" s="16">
        <f>-(logK!EN129/LOG10(EXP(1)))*298.15*(8.314462/4.184/1000)</f>
        <v>0</v>
      </c>
      <c r="EO129" s="16">
        <f>-(logK!EO129/LOG10(EXP(1)))*298.15*(8.314462/4.184/1000)</f>
        <v>0</v>
      </c>
      <c r="EP129" s="16">
        <f>-(logK!EP129/LOG10(EXP(1)))*298.15*(8.314462/4.184/1000)</f>
        <v>0</v>
      </c>
      <c r="EQ129" s="16">
        <f>-(logK!EQ129/LOG10(EXP(1)))*298.15*(8.314462/4.184/1000)</f>
        <v>0</v>
      </c>
      <c r="ER129" s="16">
        <f>-(logK!ER129/LOG10(EXP(1)))*298.15*(8.314462/4.184/1000)</f>
        <v>0</v>
      </c>
      <c r="ES129" s="16">
        <f>-(logK!ES129/LOG10(EXP(1)))*298.15*(8.314462/4.184/1000)</f>
        <v>0</v>
      </c>
      <c r="ET129" s="16">
        <f>-(logK!ET129/LOG10(EXP(1)))*298.15*(8.314462/4.184/1000)</f>
        <v>0</v>
      </c>
      <c r="EU129" s="16">
        <f>-(logK!EU129/LOG10(EXP(1)))*298.15*(8.314462/4.184/1000)</f>
        <v>0</v>
      </c>
      <c r="EV129" s="16">
        <f>-(logK!EV129/LOG10(EXP(1)))*298.15*(8.314462/4.184/1000)</f>
        <v>0</v>
      </c>
      <c r="EW129" s="16">
        <f>-(logK!EW129/LOG10(EXP(1)))*298.15*(8.314462/4.184/1000)</f>
        <v>0</v>
      </c>
      <c r="EX129" s="16">
        <f>-(logK!EX129/LOG10(EXP(1)))*298.15*(8.314462/4.184/1000)</f>
        <v>0</v>
      </c>
      <c r="EY129" s="16">
        <f>-(logK!EY129/LOG10(EXP(1)))*298.15*(8.314462/4.184/1000)</f>
        <v>-4.897962917952313</v>
      </c>
      <c r="EZ129" s="16">
        <f>-(logK!EZ129/LOG10(EXP(1)))*298.15*(8.314462/4.184/1000)</f>
        <v>0</v>
      </c>
      <c r="FA129" s="16">
        <f>-(logK!FA129/LOG10(EXP(1)))*298.15*(8.314462/4.184/1000)</f>
        <v>-4.4506754685252243</v>
      </c>
      <c r="FB129" s="16">
        <f>-(logK!FB129/LOG10(EXP(1)))*298.15*(8.314462/4.184/1000)</f>
        <v>0</v>
      </c>
      <c r="FC129" s="16">
        <f>-(logK!FC129/LOG10(EXP(1)))*298.15*(8.314462/4.184/1000)</f>
        <v>0</v>
      </c>
      <c r="FD129" s="16">
        <f>-(logK!FD129/LOG10(EXP(1)))*298.15*(8.314462/4.184/1000)</f>
        <v>0</v>
      </c>
      <c r="FE129" s="16">
        <f>-(logK!FE129/LOG10(EXP(1)))*298.15*(8.314462/4.184/1000)</f>
        <v>-4.1970947095833777</v>
      </c>
      <c r="FF129" s="16">
        <f>-(logK!FF129/LOG10(EXP(1)))*298.15*(8.314462/4.184/1000)</f>
        <v>0</v>
      </c>
    </row>
    <row r="130" spans="1:162" ht="12.75">
      <c r="A130" s="157">
        <v>128</v>
      </c>
      <c r="B130" s="16">
        <f>-(logK!B130/LOG10(EXP(1)))*298.15*(8.314462/4.184/1000)</f>
        <v>-6.6095716496987551</v>
      </c>
      <c r="C130" s="16">
        <f>-(logK!C130/LOG10(EXP(1)))*298.15*(8.314462/4.184/1000)</f>
        <v>-5.9401957170373523</v>
      </c>
      <c r="D130" s="16">
        <f>-(logK!D130/LOG10(EXP(1)))*298.15*(8.314462/4.184/1000)</f>
        <v>-6.4212564630081825</v>
      </c>
      <c r="E130" s="16">
        <f>-(logK!E130/LOG10(EXP(1)))*298.15*(8.314462/4.184/1000)</f>
        <v>-6.1946004811138096</v>
      </c>
      <c r="F130" s="16">
        <f>-(logK!F130/LOG10(EXP(1)))*298.15*(8.314462/4.184/1000)</f>
        <v>-6.3787956421313288</v>
      </c>
      <c r="G130" s="16">
        <f>-(logK!G130/LOG10(EXP(1)))*298.15*(8.314462/4.184/1000)</f>
        <v>-6.6694238902047731</v>
      </c>
      <c r="H130" s="16">
        <f>-(logK!H130/LOG10(EXP(1)))*298.15*(8.314462/4.184/1000)</f>
        <v>-9.2722814868348973</v>
      </c>
      <c r="I130" s="16">
        <f>-(logK!I130/LOG10(EXP(1)))*298.15*(8.314462/4.184/1000)</f>
        <v>0</v>
      </c>
      <c r="J130" s="16">
        <f>-(logK!J130/LOG10(EXP(1)))*298.15*(8.314462/4.184/1000)</f>
        <v>0</v>
      </c>
      <c r="K130" s="16">
        <f>-(logK!K130/LOG10(EXP(1)))*298.15*(8.314462/4.184/1000)</f>
        <v>0</v>
      </c>
      <c r="L130" s="16">
        <f>-(logK!L130/LOG10(EXP(1)))*298.15*(8.314462/4.184/1000)</f>
        <v>0</v>
      </c>
      <c r="M130" s="16">
        <f>-(logK!M130/LOG10(EXP(1)))*298.15*(8.314462/4.184/1000)</f>
        <v>0</v>
      </c>
      <c r="N130" s="16">
        <f>-(logK!N130/LOG10(EXP(1)))*298.15*(8.314462/4.184/1000)</f>
        <v>-6.5841993856366905</v>
      </c>
      <c r="O130" s="16">
        <f>-(logK!O130/LOG10(EXP(1)))*298.15*(8.314462/4.184/1000)</f>
        <v>0</v>
      </c>
      <c r="P130" s="16">
        <f>-(logK!P130/LOG10(EXP(1)))*298.15*(8.314462/4.184/1000)</f>
        <v>0</v>
      </c>
      <c r="Q130" s="16">
        <f>-(logK!Q130/LOG10(EXP(1)))*298.15*(8.314462/4.184/1000)</f>
        <v>0</v>
      </c>
      <c r="R130" s="16">
        <f>-(logK!R130/LOG10(EXP(1)))*298.15*(8.314462/4.184/1000)</f>
        <v>-7.489933824227812</v>
      </c>
      <c r="S130" s="16">
        <f>-(logK!S130/LOG10(EXP(1)))*298.15*(8.314462/4.184/1000)</f>
        <v>-8.3326209560459326</v>
      </c>
      <c r="T130" s="16">
        <f>-(logK!T130/LOG10(EXP(1)))*298.15*(8.314462/4.184/1000)</f>
        <v>-7.1715185950587594</v>
      </c>
      <c r="U130" s="16">
        <f>-(logK!U130/LOG10(EXP(1)))*298.15*(8.314462/4.184/1000)</f>
        <v>-7.7148844974826769</v>
      </c>
      <c r="V130" s="16">
        <f>-(logK!V130/LOG10(EXP(1)))*298.15*(8.314462/4.184/1000)</f>
        <v>-7.9478705850469042</v>
      </c>
      <c r="W130" s="16">
        <f>-(logK!W130/LOG10(EXP(1)))*298.15*(8.314462/4.184/1000)</f>
        <v>-7.3547997106455005</v>
      </c>
      <c r="X130" s="16">
        <f>-(logK!X130/LOG10(EXP(1)))*298.15*(8.314462/4.184/1000)</f>
        <v>-6.4083070313232104</v>
      </c>
      <c r="Y130" s="16">
        <f>-(logK!Y130/LOG10(EXP(1)))*298.15*(8.314462/4.184/1000)</f>
        <v>-7.312767263298892</v>
      </c>
      <c r="Z130" s="16">
        <f>-(logK!Z130/LOG10(EXP(1)))*298.15*(8.314462/4.184/1000)</f>
        <v>-5.1959990267557812</v>
      </c>
      <c r="AA130" s="16">
        <f>-(logK!AA130/LOG10(EXP(1)))*298.15*(8.314462/4.184/1000)</f>
        <v>0</v>
      </c>
      <c r="AB130" s="16">
        <f>-(logK!AB130/LOG10(EXP(1)))*298.15*(8.314462/4.184/1000)</f>
        <v>0</v>
      </c>
      <c r="AC130" s="16">
        <f>-(logK!AC130/LOG10(EXP(1)))*298.15*(8.314462/4.184/1000)</f>
        <v>-5.7674138456823378</v>
      </c>
      <c r="AD130" s="16">
        <f>-(logK!AD130/LOG10(EXP(1)))*298.15*(8.314462/4.184/1000)</f>
        <v>-8.4080447108010326</v>
      </c>
      <c r="AE130" s="16">
        <f>-(logK!AE130/LOG10(EXP(1)))*298.15*(8.314462/4.184/1000)</f>
        <v>-6.6511866374904125</v>
      </c>
      <c r="AF130" s="16">
        <f>-(logK!AF130/LOG10(EXP(1)))*298.15*(8.314462/4.184/1000)</f>
        <v>0</v>
      </c>
      <c r="AG130" s="16">
        <f>-(logK!AG130/LOG10(EXP(1)))*298.15*(8.314462/4.184/1000)</f>
        <v>-8.0469994941380865</v>
      </c>
      <c r="AH130" s="16">
        <f>-(logK!AH130/LOG10(EXP(1)))*298.15*(8.314462/4.184/1000)</f>
        <v>-6.9570016821838641</v>
      </c>
      <c r="AI130" s="16">
        <f>-(logK!AI130/LOG10(EXP(1)))*298.15*(8.314462/4.184/1000)</f>
        <v>-6.7903998493384279</v>
      </c>
      <c r="AJ130" s="16">
        <f>-(logK!AJ130/LOG10(EXP(1)))*298.15*(8.314462/4.184/1000)</f>
        <v>-7.509311587360278</v>
      </c>
      <c r="AK130" s="16">
        <f>-(logK!AK130/LOG10(EXP(1)))*298.15*(8.314462/4.184/1000)</f>
        <v>-6.8886992963073537</v>
      </c>
      <c r="AL130" s="16">
        <f>-(logK!AL130/LOG10(EXP(1)))*298.15*(8.314462/4.184/1000)</f>
        <v>-5.1024198741010176</v>
      </c>
      <c r="AM130" s="16">
        <f>-(logK!AM130/LOG10(EXP(1)))*298.15*(8.314462/4.184/1000)</f>
        <v>-4.963130264425951</v>
      </c>
      <c r="AN130" s="16">
        <f>-(logK!AN130/LOG10(EXP(1)))*298.15*(8.314462/4.184/1000)</f>
        <v>-5.1267171115967365</v>
      </c>
      <c r="AO130" s="16">
        <f>-(logK!AO130/LOG10(EXP(1)))*298.15*(8.314462/4.184/1000)</f>
        <v>0</v>
      </c>
      <c r="AP130" s="16">
        <f>-(logK!AP130/LOG10(EXP(1)))*298.15*(8.314462/4.184/1000)</f>
        <v>-8.4958121716123536</v>
      </c>
      <c r="AQ130" s="16">
        <f>-(logK!AQ130/LOG10(EXP(1)))*298.15*(8.314462/4.184/1000)</f>
        <v>-5.0477572288467512</v>
      </c>
      <c r="AR130" s="16">
        <f>-(logK!AR130/LOG10(EXP(1)))*298.15*(8.314462/4.184/1000)</f>
        <v>-5.0633751274908265</v>
      </c>
      <c r="AS130" s="16">
        <f>-(logK!AS130/LOG10(EXP(1)))*298.15*(8.314462/4.184/1000)</f>
        <v>-6.6748781493573777</v>
      </c>
      <c r="AT130" s="16">
        <f>-(logK!AT130/LOG10(EXP(1)))*298.15*(8.314462/4.184/1000)</f>
        <v>0</v>
      </c>
      <c r="AU130" s="16">
        <f>-(logK!AU130/LOG10(EXP(1)))*298.15*(8.314462/4.184/1000)</f>
        <v>0</v>
      </c>
      <c r="AV130" s="16">
        <f>-(logK!AV130/LOG10(EXP(1)))*298.15*(8.314462/4.184/1000)</f>
        <v>-6.5448354052491835</v>
      </c>
      <c r="AW130" s="16">
        <f>-(logK!AW130/LOG10(EXP(1)))*298.15*(8.314462/4.184/1000)</f>
        <v>-7.8199151387134691</v>
      </c>
      <c r="AX130" s="16">
        <f>-(logK!AX130/LOG10(EXP(1)))*298.15*(8.314462/4.184/1000)</f>
        <v>-6.7222993720048345</v>
      </c>
      <c r="AY130" s="16">
        <f>-(logK!AY130/LOG10(EXP(1)))*298.15*(8.314462/4.184/1000)</f>
        <v>-6.5701803843730167</v>
      </c>
      <c r="AZ130" s="16">
        <f>-(logK!AZ130/LOG10(EXP(1)))*298.15*(8.314462/4.184/1000)</f>
        <v>-7.2412807251306903</v>
      </c>
      <c r="BA130" s="16">
        <f>-(logK!BA130/LOG10(EXP(1)))*298.15*(8.314462/4.184/1000)</f>
        <v>-7.0567690588296763</v>
      </c>
      <c r="BB130" s="16">
        <f>-(logK!BB130/LOG10(EXP(1)))*298.15*(8.314462/4.184/1000)</f>
        <v>-8.5021886616772022</v>
      </c>
      <c r="BC130" s="16">
        <f>-(logK!BC130/LOG10(EXP(1)))*298.15*(8.314462/4.184/1000)</f>
        <v>0</v>
      </c>
      <c r="BD130" s="16">
        <f>-(logK!BD130/LOG10(EXP(1)))*298.15*(8.314462/4.184/1000)</f>
        <v>0</v>
      </c>
      <c r="BE130" s="16">
        <f>-(logK!BE130/LOG10(EXP(1)))*298.15*(8.314462/4.184/1000)</f>
        <v>-7.4239342871380929</v>
      </c>
      <c r="BF130" s="16">
        <f>-(logK!BF130/LOG10(EXP(1)))*298.15*(8.314462/4.184/1000)</f>
        <v>-7.7049358633044749</v>
      </c>
      <c r="BG130" s="16">
        <f>-(logK!BG130/LOG10(EXP(1)))*298.15*(8.314462/4.184/1000)</f>
        <v>-7.0453639546486446</v>
      </c>
      <c r="BH130" s="16">
        <f>-(logK!BH130/LOG10(EXP(1)))*298.15*(8.314462/4.184/1000)</f>
        <v>0</v>
      </c>
      <c r="BI130" s="16">
        <f>-(logK!BI130/LOG10(EXP(1)))*298.15*(8.314462/4.184/1000)</f>
        <v>0</v>
      </c>
      <c r="BJ130" s="16">
        <f>-(logK!BJ130/LOG10(EXP(1)))*298.15*(8.314462/4.184/1000)</f>
        <v>0</v>
      </c>
      <c r="BK130" s="16">
        <f>-(logK!BK130/LOG10(EXP(1)))*298.15*(8.314462/4.184/1000)</f>
        <v>0</v>
      </c>
      <c r="BL130" s="16">
        <f>-(logK!BL130/LOG10(EXP(1)))*298.15*(8.314462/4.184/1000)</f>
        <v>0</v>
      </c>
      <c r="BM130" s="16">
        <f>-(logK!BM130/LOG10(EXP(1)))*298.15*(8.314462/4.184/1000)</f>
        <v>0</v>
      </c>
      <c r="BN130" s="16">
        <f>-(logK!BN130/LOG10(EXP(1)))*298.15*(8.314462/4.184/1000)</f>
        <v>0</v>
      </c>
      <c r="BO130" s="16">
        <f>-(logK!BO130/LOG10(EXP(1)))*298.15*(8.314462/4.184/1000)</f>
        <v>-7.5927925843753288</v>
      </c>
      <c r="BP130" s="16">
        <f>-(logK!BP130/LOG10(EXP(1)))*298.15*(8.314462/4.184/1000)</f>
        <v>0</v>
      </c>
      <c r="BQ130" s="16">
        <f>-(logK!BQ130/LOG10(EXP(1)))*298.15*(8.314462/4.184/1000)</f>
        <v>-6.7530767823306856</v>
      </c>
      <c r="BR130" s="16">
        <f>-(logK!BR130/LOG10(EXP(1)))*298.15*(8.314462/4.184/1000)</f>
        <v>0</v>
      </c>
      <c r="BS130" s="16">
        <f>-(logK!BS130/LOG10(EXP(1)))*298.15*(8.314462/4.184/1000)</f>
        <v>-5.2087138079719582</v>
      </c>
      <c r="BT130" s="16">
        <f>-(logK!BT130/LOG10(EXP(1)))*298.15*(8.314462/4.184/1000)</f>
        <v>0</v>
      </c>
      <c r="BU130" s="16">
        <f>-(logK!BU130/LOG10(EXP(1)))*298.15*(8.314462/4.184/1000)</f>
        <v>0</v>
      </c>
      <c r="BV130" s="16">
        <f>-(logK!BV130/LOG10(EXP(1)))*298.15*(8.314462/4.184/1000)</f>
        <v>0</v>
      </c>
      <c r="BW130" s="16">
        <f>-(logK!BW130/LOG10(EXP(1)))*298.15*(8.314462/4.184/1000)</f>
        <v>0</v>
      </c>
      <c r="BX130" s="16">
        <f>-(logK!BX130/LOG10(EXP(1)))*298.15*(8.314462/4.184/1000)</f>
        <v>0</v>
      </c>
      <c r="BY130" s="16">
        <f>-(logK!BY130/LOG10(EXP(1)))*298.15*(8.314462/4.184/1000)</f>
        <v>-8.3550655462356893</v>
      </c>
      <c r="BZ130" s="16">
        <f>-(logK!BZ130/LOG10(EXP(1)))*298.15*(8.314462/4.184/1000)</f>
        <v>0</v>
      </c>
      <c r="CA130" s="16">
        <f>-(logK!CA130/LOG10(EXP(1)))*298.15*(8.314462/4.184/1000)</f>
        <v>-5.0410778759675239</v>
      </c>
      <c r="CB130" s="16">
        <f>-(logK!CB130/LOG10(EXP(1)))*298.15*(8.314462/4.184/1000)</f>
        <v>-4.9317280290145833</v>
      </c>
      <c r="CC130" s="16">
        <f>-(logK!CC130/LOG10(EXP(1)))*298.15*(8.314462/4.184/1000)</f>
        <v>0</v>
      </c>
      <c r="CD130" s="16">
        <f>-(logK!CD130/LOG10(EXP(1)))*298.15*(8.314462/4.184/1000)</f>
        <v>0</v>
      </c>
      <c r="CE130" s="16">
        <f>-(logK!CE130/LOG10(EXP(1)))*298.15*(8.314462/4.184/1000)</f>
        <v>-7.9380452787895122</v>
      </c>
      <c r="CF130" s="16">
        <f>-(logK!CF130/LOG10(EXP(1)))*298.15*(8.314462/4.184/1000)</f>
        <v>-7.7769386325040282</v>
      </c>
      <c r="CG130" s="16">
        <f>-(logK!CG130/LOG10(EXP(1)))*298.15*(8.314462/4.184/1000)</f>
        <v>0</v>
      </c>
      <c r="CH130" s="16">
        <f>-(logK!CH130/LOG10(EXP(1)))*298.15*(8.314462/4.184/1000)</f>
        <v>0</v>
      </c>
      <c r="CI130" s="16">
        <f>-(logK!CI130/LOG10(EXP(1)))*298.15*(8.314462/4.184/1000)</f>
        <v>0</v>
      </c>
      <c r="CJ130" s="16">
        <f>-(logK!CJ130/LOG10(EXP(1)))*298.15*(8.314462/4.184/1000)</f>
        <v>0</v>
      </c>
      <c r="CK130" s="16">
        <f>-(logK!CK130/LOG10(EXP(1)))*298.15*(8.314462/4.184/1000)</f>
        <v>0</v>
      </c>
      <c r="CL130" s="16">
        <f>-(logK!CL130/LOG10(EXP(1)))*298.15*(8.314462/4.184/1000)</f>
        <v>0</v>
      </c>
      <c r="CM130" s="16">
        <f>-(logK!CM130/LOG10(EXP(1)))*298.15*(8.314462/4.184/1000)</f>
        <v>0</v>
      </c>
      <c r="CN130" s="16">
        <f>-(logK!CN130/LOG10(EXP(1)))*298.15*(8.314462/4.184/1000)</f>
        <v>0</v>
      </c>
      <c r="CO130" s="16">
        <f>-(logK!CO130/LOG10(EXP(1)))*298.15*(8.314462/4.184/1000)</f>
        <v>0</v>
      </c>
      <c r="CP130" s="16">
        <f>-(logK!CP130/LOG10(EXP(1)))*298.15*(8.314462/4.184/1000)</f>
        <v>0</v>
      </c>
      <c r="CQ130" s="16">
        <f>-(logK!CQ130/LOG10(EXP(1)))*298.15*(8.314462/4.184/1000)</f>
        <v>0</v>
      </c>
      <c r="CR130" s="16">
        <f>-(logK!CR130/LOG10(EXP(1)))*298.15*(8.314462/4.184/1000)</f>
        <v>0</v>
      </c>
      <c r="CS130" s="16">
        <f>-(logK!CS130/LOG10(EXP(1)))*298.15*(8.314462/4.184/1000)</f>
        <v>0</v>
      </c>
      <c r="CT130" s="16">
        <f>-(logK!CT130/LOG10(EXP(1)))*298.15*(8.314462/4.184/1000)</f>
        <v>0</v>
      </c>
      <c r="CU130" s="16">
        <f>-(logK!CU130/LOG10(EXP(1)))*298.15*(8.314462/4.184/1000)</f>
        <v>0</v>
      </c>
      <c r="CV130" s="16">
        <f>-(logK!CV130/LOG10(EXP(1)))*298.15*(8.314462/4.184/1000)</f>
        <v>0</v>
      </c>
      <c r="CW130" s="16">
        <f>-(logK!CW130/LOG10(EXP(1)))*298.15*(8.314462/4.184/1000)</f>
        <v>-6.3119666429193542</v>
      </c>
      <c r="CX130" s="16">
        <f>-(logK!CX130/LOG10(EXP(1)))*298.15*(8.314462/4.184/1000)</f>
        <v>0</v>
      </c>
      <c r="CY130" s="16">
        <f>-(logK!CY130/LOG10(EXP(1)))*298.15*(8.314462/4.184/1000)</f>
        <v>0</v>
      </c>
      <c r="CZ130" s="16">
        <f>-(logK!CZ130/LOG10(EXP(1)))*298.15*(8.314462/4.184/1000)</f>
        <v>-6.0400596823645092</v>
      </c>
      <c r="DA130" s="16">
        <f>-(logK!DA130/LOG10(EXP(1)))*298.15*(8.314462/4.184/1000)</f>
        <v>0</v>
      </c>
      <c r="DB130" s="16">
        <f>-(logK!DB130/LOG10(EXP(1)))*298.15*(8.314462/4.184/1000)</f>
        <v>0</v>
      </c>
      <c r="DC130" s="16">
        <f>-(logK!DC130/LOG10(EXP(1)))*298.15*(8.314462/4.184/1000)</f>
        <v>0</v>
      </c>
      <c r="DD130" s="16">
        <f>-(logK!DD130/LOG10(EXP(1)))*298.15*(8.314462/4.184/1000)</f>
        <v>0</v>
      </c>
      <c r="DE130" s="16">
        <f>-(logK!DE130/LOG10(EXP(1)))*298.15*(8.314462/4.184/1000)</f>
        <v>0</v>
      </c>
      <c r="DF130" s="16">
        <f>-(logK!DF130/LOG10(EXP(1)))*298.15*(8.314462/4.184/1000)</f>
        <v>0</v>
      </c>
      <c r="DG130" s="16">
        <f>-(logK!DG130/LOG10(EXP(1)))*298.15*(8.314462/4.184/1000)</f>
        <v>0</v>
      </c>
      <c r="DH130" s="16">
        <f>-(logK!DH130/LOG10(EXP(1)))*298.15*(8.314462/4.184/1000)</f>
        <v>0</v>
      </c>
      <c r="DI130" s="16">
        <f>-(logK!DI130/LOG10(EXP(1)))*298.15*(8.314462/4.184/1000)</f>
        <v>0</v>
      </c>
      <c r="DJ130" s="16">
        <f>-(logK!DJ130/LOG10(EXP(1)))*298.15*(8.314462/4.184/1000)</f>
        <v>0</v>
      </c>
      <c r="DK130" s="16">
        <f>-(logK!DK130/LOG10(EXP(1)))*298.15*(8.314462/4.184/1000)</f>
        <v>0</v>
      </c>
      <c r="DL130" s="16">
        <f>-(logK!DL130/LOG10(EXP(1)))*298.15*(8.314462/4.184/1000)</f>
        <v>-8.2934998116086938</v>
      </c>
      <c r="DM130" s="16">
        <f>-(logK!DM130/LOG10(EXP(1)))*298.15*(8.314462/4.184/1000)</f>
        <v>0</v>
      </c>
      <c r="DN130" s="16">
        <f>-(logK!DN130/LOG10(EXP(1)))*298.15*(8.314462/4.184/1000)</f>
        <v>0</v>
      </c>
      <c r="DO130" s="16">
        <f>-(logK!DO130/LOG10(EXP(1)))*298.15*(8.314462/4.184/1000)</f>
        <v>0</v>
      </c>
      <c r="DP130" s="16">
        <f>-(logK!DP130/LOG10(EXP(1)))*298.15*(8.314462/4.184/1000)</f>
        <v>0</v>
      </c>
      <c r="DQ130" s="16">
        <f>-(logK!DQ130/LOG10(EXP(1)))*298.15*(8.314462/4.184/1000)</f>
        <v>0</v>
      </c>
      <c r="DR130" s="16">
        <f>-(logK!DR130/LOG10(EXP(1)))*298.15*(8.314462/4.184/1000)</f>
        <v>-7.5437642788659991</v>
      </c>
      <c r="DS130" s="16">
        <f>-(logK!DS130/LOG10(EXP(1)))*298.15*(8.314462/4.184/1000)</f>
        <v>-6.9642240053339117</v>
      </c>
      <c r="DT130" s="16">
        <f>-(logK!DT130/LOG10(EXP(1)))*298.15*(8.314462/4.184/1000)</f>
        <v>0</v>
      </c>
      <c r="DU130" s="16">
        <f>-(logK!DU130/LOG10(EXP(1)))*298.15*(8.314462/4.184/1000)</f>
        <v>0</v>
      </c>
      <c r="DV130" s="16">
        <f>-(logK!DV130/LOG10(EXP(1)))*298.15*(8.314462/4.184/1000)</f>
        <v>0</v>
      </c>
      <c r="DW130" s="16">
        <f>-(logK!DW130/LOG10(EXP(1)))*298.15*(8.314462/4.184/1000)</f>
        <v>0</v>
      </c>
      <c r="DX130" s="16">
        <f>-(logK!DX130/LOG10(EXP(1)))*298.15*(8.314462/4.184/1000)</f>
        <v>0</v>
      </c>
      <c r="DY130" s="16">
        <f>-(logK!DY130/LOG10(EXP(1)))*298.15*(8.314462/4.184/1000)</f>
        <v>-7.63924246322172</v>
      </c>
      <c r="DZ130" s="16">
        <f>-(logK!DZ130/LOG10(EXP(1)))*298.15*(8.314462/4.184/1000)</f>
        <v>0</v>
      </c>
      <c r="EA130" s="16">
        <f>-(logK!EA130/LOG10(EXP(1)))*298.15*(8.314462/4.184/1000)</f>
        <v>0</v>
      </c>
      <c r="EB130" s="16">
        <f>-(logK!EB130/LOG10(EXP(1)))*298.15*(8.314462/4.184/1000)</f>
        <v>0</v>
      </c>
      <c r="EC130" s="16">
        <f>-(logK!EC130/LOG10(EXP(1)))*298.15*(8.314462/4.184/1000)</f>
        <v>0</v>
      </c>
      <c r="ED130" s="16">
        <f>-(logK!ED130/LOG10(EXP(1)))*298.15*(8.314462/4.184/1000)</f>
        <v>0</v>
      </c>
      <c r="EE130" s="16">
        <f>-(logK!EE130/LOG10(EXP(1)))*298.15*(8.314462/4.184/1000)</f>
        <v>-7.1845198681263724</v>
      </c>
      <c r="EF130" s="16">
        <f>-(logK!EF130/LOG10(EXP(1)))*298.15*(8.314462/4.184/1000)</f>
        <v>-7.4729462216844826</v>
      </c>
      <c r="EG130" s="16">
        <f>-(logK!EG130/LOG10(EXP(1)))*298.15*(8.314462/4.184/1000)</f>
        <v>-7.5063675425250285</v>
      </c>
      <c r="EH130" s="16">
        <f>-(logK!EH130/LOG10(EXP(1)))*298.15*(8.314462/4.184/1000)</f>
        <v>0</v>
      </c>
      <c r="EI130" s="16">
        <f>-(logK!EI130/LOG10(EXP(1)))*298.15*(8.314462/4.184/1000)</f>
        <v>0</v>
      </c>
      <c r="EJ130" s="16">
        <f>-(logK!EJ130/LOG10(EXP(1)))*298.15*(8.314462/4.184/1000)</f>
        <v>0</v>
      </c>
      <c r="EK130" s="16">
        <f>-(logK!EK130/LOG10(EXP(1)))*298.15*(8.314462/4.184/1000)</f>
        <v>-7.1073935332255891</v>
      </c>
      <c r="EL130" s="16">
        <f>-(logK!EL130/LOG10(EXP(1)))*298.15*(8.314462/4.184/1000)</f>
        <v>0</v>
      </c>
      <c r="EM130" s="16">
        <f>-(logK!EM130/LOG10(EXP(1)))*298.15*(8.314462/4.184/1000)</f>
        <v>0</v>
      </c>
      <c r="EN130" s="16">
        <f>-(logK!EN130/LOG10(EXP(1)))*298.15*(8.314462/4.184/1000)</f>
        <v>0</v>
      </c>
      <c r="EO130" s="16">
        <f>-(logK!EO130/LOG10(EXP(1)))*298.15*(8.314462/4.184/1000)</f>
        <v>0</v>
      </c>
      <c r="EP130" s="16">
        <f>-(logK!EP130/LOG10(EXP(1)))*298.15*(8.314462/4.184/1000)</f>
        <v>0</v>
      </c>
      <c r="EQ130" s="16">
        <f>-(logK!EQ130/LOG10(EXP(1)))*298.15*(8.314462/4.184/1000)</f>
        <v>0</v>
      </c>
      <c r="ER130" s="16">
        <f>-(logK!ER130/LOG10(EXP(1)))*298.15*(8.314462/4.184/1000)</f>
        <v>0</v>
      </c>
      <c r="ES130" s="16">
        <f>-(logK!ES130/LOG10(EXP(1)))*298.15*(8.314462/4.184/1000)</f>
        <v>0</v>
      </c>
      <c r="ET130" s="16">
        <f>-(logK!ET130/LOG10(EXP(1)))*298.15*(8.314462/4.184/1000)</f>
        <v>0</v>
      </c>
      <c r="EU130" s="16">
        <f>-(logK!EU130/LOG10(EXP(1)))*298.15*(8.314462/4.184/1000)</f>
        <v>0</v>
      </c>
      <c r="EV130" s="16">
        <f>-(logK!EV130/LOG10(EXP(1)))*298.15*(8.314462/4.184/1000)</f>
        <v>0</v>
      </c>
      <c r="EW130" s="16">
        <f>-(logK!EW130/LOG10(EXP(1)))*298.15*(8.314462/4.184/1000)</f>
        <v>0</v>
      </c>
      <c r="EX130" s="16">
        <f>-(logK!EX130/LOG10(EXP(1)))*298.15*(8.314462/4.184/1000)</f>
        <v>0</v>
      </c>
      <c r="EY130" s="16">
        <f>-(logK!EY130/LOG10(EXP(1)))*298.15*(8.314462/4.184/1000)</f>
        <v>-7.1393059969818964</v>
      </c>
      <c r="EZ130" s="16">
        <f>-(logK!EZ130/LOG10(EXP(1)))*298.15*(8.314462/4.184/1000)</f>
        <v>0</v>
      </c>
      <c r="FA130" s="16">
        <f>-(logK!FA130/LOG10(EXP(1)))*298.15*(8.314462/4.184/1000)</f>
        <v>-7.7252282175664799</v>
      </c>
      <c r="FB130" s="16">
        <f>-(logK!FB130/LOG10(EXP(1)))*298.15*(8.314462/4.184/1000)</f>
        <v>0</v>
      </c>
      <c r="FC130" s="16">
        <f>-(logK!FC130/LOG10(EXP(1)))*298.15*(8.314462/4.184/1000)</f>
        <v>0</v>
      </c>
      <c r="FD130" s="16">
        <f>-(logK!FD130/LOG10(EXP(1)))*298.15*(8.314462/4.184/1000)</f>
        <v>0</v>
      </c>
      <c r="FE130" s="16">
        <f>-(logK!FE130/LOG10(EXP(1)))*298.15*(8.314462/4.184/1000)</f>
        <v>-4.9733593877691806</v>
      </c>
      <c r="FF130" s="16">
        <f>-(logK!FF130/LOG10(EXP(1)))*298.15*(8.314462/4.184/1000)</f>
        <v>0</v>
      </c>
    </row>
    <row r="131" spans="1:162" ht="12.75">
      <c r="A131" s="157">
        <v>129</v>
      </c>
      <c r="B131" s="16">
        <f>-(logK!B131/LOG10(EXP(1)))*298.15*(8.314462/4.184/1000)</f>
        <v>-5.5507250517241653</v>
      </c>
      <c r="C131" s="16">
        <f>-(logK!C131/LOG10(EXP(1)))*298.15*(8.314462/4.184/1000)</f>
        <v>-5.3824697516218611</v>
      </c>
      <c r="D131" s="16">
        <f>-(logK!D131/LOG10(EXP(1)))*298.15*(8.314462/4.184/1000)</f>
        <v>-5.5815747671363329</v>
      </c>
      <c r="E131" s="16">
        <f>-(logK!E131/LOG10(EXP(1)))*298.15*(8.314462/4.184/1000)</f>
        <v>-5.3826266400166958</v>
      </c>
      <c r="F131" s="16">
        <f>-(logK!F131/LOG10(EXP(1)))*298.15*(8.314462/4.184/1000)</f>
        <v>-5.6072185163338073</v>
      </c>
      <c r="G131" s="16">
        <f>-(logK!G131/LOG10(EXP(1)))*298.15*(8.314462/4.184/1000)</f>
        <v>-5.6270737658853349</v>
      </c>
      <c r="H131" s="16">
        <f>-(logK!H131/LOG10(EXP(1)))*298.15*(8.314462/4.184/1000)</f>
        <v>-7.0548686628818107</v>
      </c>
      <c r="I131" s="16">
        <f>-(logK!I131/LOG10(EXP(1)))*298.15*(8.314462/4.184/1000)</f>
        <v>0</v>
      </c>
      <c r="J131" s="16">
        <f>-(logK!J131/LOG10(EXP(1)))*298.15*(8.314462/4.184/1000)</f>
        <v>0</v>
      </c>
      <c r="K131" s="16">
        <f>-(logK!K131/LOG10(EXP(1)))*298.15*(8.314462/4.184/1000)</f>
        <v>0</v>
      </c>
      <c r="L131" s="16">
        <f>-(logK!L131/LOG10(EXP(1)))*298.15*(8.314462/4.184/1000)</f>
        <v>0</v>
      </c>
      <c r="M131" s="16">
        <f>-(logK!M131/LOG10(EXP(1)))*298.15*(8.314462/4.184/1000)</f>
        <v>0</v>
      </c>
      <c r="N131" s="16">
        <f>-(logK!N131/LOG10(EXP(1)))*298.15*(8.314462/4.184/1000)</f>
        <v>-5.6337722182213232</v>
      </c>
      <c r="O131" s="16">
        <f>-(logK!O131/LOG10(EXP(1)))*298.15*(8.314462/4.184/1000)</f>
        <v>0</v>
      </c>
      <c r="P131" s="16">
        <f>-(logK!P131/LOG10(EXP(1)))*298.15*(8.314462/4.184/1000)</f>
        <v>0</v>
      </c>
      <c r="Q131" s="16">
        <f>-(logK!Q131/LOG10(EXP(1)))*298.15*(8.314462/4.184/1000)</f>
        <v>0</v>
      </c>
      <c r="R131" s="16">
        <f>-(logK!R131/LOG10(EXP(1)))*298.15*(8.314462/4.184/1000)</f>
        <v>-5.1328016528225042</v>
      </c>
      <c r="S131" s="16">
        <f>-(logK!S131/LOG10(EXP(1)))*298.15*(8.314462/4.184/1000)</f>
        <v>-4.8894309177671227</v>
      </c>
      <c r="T131" s="16">
        <f>-(logK!T131/LOG10(EXP(1)))*298.15*(8.314462/4.184/1000)</f>
        <v>-5.3953782558994856</v>
      </c>
      <c r="U131" s="16">
        <f>-(logK!U131/LOG10(EXP(1)))*298.15*(8.314462/4.184/1000)</f>
        <v>-5.0922425921404297</v>
      </c>
      <c r="V131" s="16">
        <f>-(logK!V131/LOG10(EXP(1)))*298.15*(8.314462/4.184/1000)</f>
        <v>-5.6620066723039413</v>
      </c>
      <c r="W131" s="16">
        <f>-(logK!W131/LOG10(EXP(1)))*298.15*(8.314462/4.184/1000)</f>
        <v>-5.2622850556969398</v>
      </c>
      <c r="X131" s="16">
        <f>-(logK!X131/LOG10(EXP(1)))*298.15*(8.314462/4.184/1000)</f>
        <v>-5.3385969351914948</v>
      </c>
      <c r="Y131" s="16">
        <f>-(logK!Y131/LOG10(EXP(1)))*298.15*(8.314462/4.184/1000)</f>
        <v>-5.4037438179614607</v>
      </c>
      <c r="Z131" s="16">
        <f>-(logK!Z131/LOG10(EXP(1)))*298.15*(8.314462/4.184/1000)</f>
        <v>-4.8353862763638151</v>
      </c>
      <c r="AA131" s="16">
        <f>-(logK!AA131/LOG10(EXP(1)))*298.15*(8.314462/4.184/1000)</f>
        <v>0</v>
      </c>
      <c r="AB131" s="16">
        <f>-(logK!AB131/LOG10(EXP(1)))*298.15*(8.314462/4.184/1000)</f>
        <v>0</v>
      </c>
      <c r="AC131" s="16">
        <f>-(logK!AC131/LOG10(EXP(1)))*298.15*(8.314462/4.184/1000)</f>
        <v>-4.7296366770106042</v>
      </c>
      <c r="AD131" s="16">
        <f>-(logK!AD131/LOG10(EXP(1)))*298.15*(8.314462/4.184/1000)</f>
        <v>-6.0264720559742848</v>
      </c>
      <c r="AE131" s="16">
        <f>-(logK!AE131/LOG10(EXP(1)))*298.15*(8.314462/4.184/1000)</f>
        <v>-5.423826896747225</v>
      </c>
      <c r="AF131" s="16">
        <f>-(logK!AF131/LOG10(EXP(1)))*298.15*(8.314462/4.184/1000)</f>
        <v>0</v>
      </c>
      <c r="AG131" s="16">
        <f>-(logK!AG131/LOG10(EXP(1)))*298.15*(8.314462/4.184/1000)</f>
        <v>-4.2298052577829761</v>
      </c>
      <c r="AH131" s="16">
        <f>-(logK!AH131/LOG10(EXP(1)))*298.15*(8.314462/4.184/1000)</f>
        <v>-5.7384126848353993</v>
      </c>
      <c r="AI131" s="16">
        <f>-(logK!AI131/LOG10(EXP(1)))*298.15*(8.314462/4.184/1000)</f>
        <v>-5.8003017459804456</v>
      </c>
      <c r="AJ131" s="16">
        <f>-(logK!AJ131/LOG10(EXP(1)))*298.15*(8.314462/4.184/1000)</f>
        <v>-5.6769356262576558</v>
      </c>
      <c r="AK131" s="16">
        <f>-(logK!AK131/LOG10(EXP(1)))*298.15*(8.314462/4.184/1000)</f>
        <v>-5.1605558919922352</v>
      </c>
      <c r="AL131" s="16">
        <f>-(logK!AL131/LOG10(EXP(1)))*298.15*(8.314462/4.184/1000)</f>
        <v>-4.730457953651392</v>
      </c>
      <c r="AM131" s="16">
        <f>-(logK!AM131/LOG10(EXP(1)))*298.15*(8.314462/4.184/1000)</f>
        <v>-4.5715914007947669</v>
      </c>
      <c r="AN131" s="16">
        <f>-(logK!AN131/LOG10(EXP(1)))*298.15*(8.314462/4.184/1000)</f>
        <v>-4.7567128854652667</v>
      </c>
      <c r="AO131" s="16">
        <f>-(logK!AO131/LOG10(EXP(1)))*298.15*(8.314462/4.184/1000)</f>
        <v>0</v>
      </c>
      <c r="AP131" s="16">
        <f>-(logK!AP131/LOG10(EXP(1)))*298.15*(8.314462/4.184/1000)</f>
        <v>-4.6323658722130325</v>
      </c>
      <c r="AQ131" s="16">
        <f>-(logK!AQ131/LOG10(EXP(1)))*298.15*(8.314462/4.184/1000)</f>
        <v>-4.6703137643062904</v>
      </c>
      <c r="AR131" s="16">
        <f>-(logK!AR131/LOG10(EXP(1)))*298.15*(8.314462/4.184/1000)</f>
        <v>-4.687497818404891</v>
      </c>
      <c r="AS131" s="16">
        <f>-(logK!AS131/LOG10(EXP(1)))*298.15*(8.314462/4.184/1000)</f>
        <v>-5.1090364716223107</v>
      </c>
      <c r="AT131" s="16">
        <f>-(logK!AT131/LOG10(EXP(1)))*298.15*(8.314462/4.184/1000)</f>
        <v>0</v>
      </c>
      <c r="AU131" s="16">
        <f>-(logK!AU131/LOG10(EXP(1)))*298.15*(8.314462/4.184/1000)</f>
        <v>0</v>
      </c>
      <c r="AV131" s="16">
        <f>-(logK!AV131/LOG10(EXP(1)))*298.15*(8.314462/4.184/1000)</f>
        <v>-5.1357088629911374</v>
      </c>
      <c r="AW131" s="16">
        <f>-(logK!AW131/LOG10(EXP(1)))*298.15*(8.314462/4.184/1000)</f>
        <v>-5.3274742301211635</v>
      </c>
      <c r="AX131" s="16">
        <f>-(logK!AX131/LOG10(EXP(1)))*298.15*(8.314462/4.184/1000)</f>
        <v>-5.738888807007549</v>
      </c>
      <c r="AY131" s="16">
        <f>-(logK!AY131/LOG10(EXP(1)))*298.15*(8.314462/4.184/1000)</f>
        <v>-5.689915071374684</v>
      </c>
      <c r="AZ131" s="16">
        <f>-(logK!AZ131/LOG10(EXP(1)))*298.15*(8.314462/4.184/1000)</f>
        <v>-5.5559801308276748</v>
      </c>
      <c r="BA131" s="16">
        <f>-(logK!BA131/LOG10(EXP(1)))*298.15*(8.314462/4.184/1000)</f>
        <v>-5.3049573348450911</v>
      </c>
      <c r="BB131" s="16">
        <f>-(logK!BB131/LOG10(EXP(1)))*298.15*(8.314462/4.184/1000)</f>
        <v>-6.3770848765041741</v>
      </c>
      <c r="BC131" s="16">
        <f>-(logK!BC131/LOG10(EXP(1)))*298.15*(8.314462/4.184/1000)</f>
        <v>0</v>
      </c>
      <c r="BD131" s="16">
        <f>-(logK!BD131/LOG10(EXP(1)))*298.15*(8.314462/4.184/1000)</f>
        <v>0</v>
      </c>
      <c r="BE131" s="16">
        <f>-(logK!BE131/LOG10(EXP(1)))*298.15*(8.314462/4.184/1000)</f>
        <v>-5.1117908861368448</v>
      </c>
      <c r="BF131" s="16">
        <f>-(logK!BF131/LOG10(EXP(1)))*298.15*(8.314462/4.184/1000)</f>
        <v>-5.2371702250270937</v>
      </c>
      <c r="BG131" s="16">
        <f>-(logK!BG131/LOG10(EXP(1)))*298.15*(8.314462/4.184/1000)</f>
        <v>-5.2323725779130452</v>
      </c>
      <c r="BH131" s="16">
        <f>-(logK!BH131/LOG10(EXP(1)))*298.15*(8.314462/4.184/1000)</f>
        <v>0</v>
      </c>
      <c r="BI131" s="16">
        <f>-(logK!BI131/LOG10(EXP(1)))*298.15*(8.314462/4.184/1000)</f>
        <v>0</v>
      </c>
      <c r="BJ131" s="16">
        <f>-(logK!BJ131/LOG10(EXP(1)))*298.15*(8.314462/4.184/1000)</f>
        <v>0</v>
      </c>
      <c r="BK131" s="16">
        <f>-(logK!BK131/LOG10(EXP(1)))*298.15*(8.314462/4.184/1000)</f>
        <v>0</v>
      </c>
      <c r="BL131" s="16">
        <f>-(logK!BL131/LOG10(EXP(1)))*298.15*(8.314462/4.184/1000)</f>
        <v>0</v>
      </c>
      <c r="BM131" s="16">
        <f>-(logK!BM131/LOG10(EXP(1)))*298.15*(8.314462/4.184/1000)</f>
        <v>0</v>
      </c>
      <c r="BN131" s="16">
        <f>-(logK!BN131/LOG10(EXP(1)))*298.15*(8.314462/4.184/1000)</f>
        <v>0</v>
      </c>
      <c r="BO131" s="16">
        <f>-(logK!BO131/LOG10(EXP(1)))*298.15*(8.314462/4.184/1000)</f>
        <v>-5.1955529180156867</v>
      </c>
      <c r="BP131" s="16">
        <f>-(logK!BP131/LOG10(EXP(1)))*298.15*(8.314462/4.184/1000)</f>
        <v>0</v>
      </c>
      <c r="BQ131" s="16">
        <f>-(logK!BQ131/LOG10(EXP(1)))*298.15*(8.314462/4.184/1000)</f>
        <v>-5.1811232784316203</v>
      </c>
      <c r="BR131" s="16">
        <f>-(logK!BR131/LOG10(EXP(1)))*298.15*(8.314462/4.184/1000)</f>
        <v>0</v>
      </c>
      <c r="BS131" s="16">
        <f>-(logK!BS131/LOG10(EXP(1)))*298.15*(8.314462/4.184/1000)</f>
        <v>-4.8355772709314406</v>
      </c>
      <c r="BT131" s="16">
        <f>-(logK!BT131/LOG10(EXP(1)))*298.15*(8.314462/4.184/1000)</f>
        <v>0</v>
      </c>
      <c r="BU131" s="16">
        <f>-(logK!BU131/LOG10(EXP(1)))*298.15*(8.314462/4.184/1000)</f>
        <v>0</v>
      </c>
      <c r="BV131" s="16">
        <f>-(logK!BV131/LOG10(EXP(1)))*298.15*(8.314462/4.184/1000)</f>
        <v>0</v>
      </c>
      <c r="BW131" s="16">
        <f>-(logK!BW131/LOG10(EXP(1)))*298.15*(8.314462/4.184/1000)</f>
        <v>0</v>
      </c>
      <c r="BX131" s="16">
        <f>-(logK!BX131/LOG10(EXP(1)))*298.15*(8.314462/4.184/1000)</f>
        <v>0</v>
      </c>
      <c r="BY131" s="16">
        <f>-(logK!BY131/LOG10(EXP(1)))*298.15*(8.314462/4.184/1000)</f>
        <v>-5.5298411600012862</v>
      </c>
      <c r="BZ131" s="16">
        <f>-(logK!BZ131/LOG10(EXP(1)))*298.15*(8.314462/4.184/1000)</f>
        <v>0</v>
      </c>
      <c r="CA131" s="16">
        <f>-(logK!CA131/LOG10(EXP(1)))*298.15*(8.314462/4.184/1000)</f>
        <v>-4.6605021005180127</v>
      </c>
      <c r="CB131" s="16">
        <f>-(logK!CB131/LOG10(EXP(1)))*298.15*(8.314462/4.184/1000)</f>
        <v>-4.5444960928833424</v>
      </c>
      <c r="CC131" s="16">
        <f>-(logK!CC131/LOG10(EXP(1)))*298.15*(8.314462/4.184/1000)</f>
        <v>0</v>
      </c>
      <c r="CD131" s="16">
        <f>-(logK!CD131/LOG10(EXP(1)))*298.15*(8.314462/4.184/1000)</f>
        <v>0</v>
      </c>
      <c r="CE131" s="16">
        <f>-(logK!CE131/LOG10(EXP(1)))*298.15*(8.314462/4.184/1000)</f>
        <v>-5.220428596201927</v>
      </c>
      <c r="CF131" s="16">
        <f>-(logK!CF131/LOG10(EXP(1)))*298.15*(8.314462/4.184/1000)</f>
        <v>-5.0153154372887396</v>
      </c>
      <c r="CG131" s="16">
        <f>-(logK!CG131/LOG10(EXP(1)))*298.15*(8.314462/4.184/1000)</f>
        <v>0</v>
      </c>
      <c r="CH131" s="16">
        <f>-(logK!CH131/LOG10(EXP(1)))*298.15*(8.314462/4.184/1000)</f>
        <v>0</v>
      </c>
      <c r="CI131" s="16">
        <f>-(logK!CI131/LOG10(EXP(1)))*298.15*(8.314462/4.184/1000)</f>
        <v>0</v>
      </c>
      <c r="CJ131" s="16">
        <f>-(logK!CJ131/LOG10(EXP(1)))*298.15*(8.314462/4.184/1000)</f>
        <v>0</v>
      </c>
      <c r="CK131" s="16">
        <f>-(logK!CK131/LOG10(EXP(1)))*298.15*(8.314462/4.184/1000)</f>
        <v>0</v>
      </c>
      <c r="CL131" s="16">
        <f>-(logK!CL131/LOG10(EXP(1)))*298.15*(8.314462/4.184/1000)</f>
        <v>0</v>
      </c>
      <c r="CM131" s="16">
        <f>-(logK!CM131/LOG10(EXP(1)))*298.15*(8.314462/4.184/1000)</f>
        <v>0</v>
      </c>
      <c r="CN131" s="16">
        <f>-(logK!CN131/LOG10(EXP(1)))*298.15*(8.314462/4.184/1000)</f>
        <v>0</v>
      </c>
      <c r="CO131" s="16">
        <f>-(logK!CO131/LOG10(EXP(1)))*298.15*(8.314462/4.184/1000)</f>
        <v>0</v>
      </c>
      <c r="CP131" s="16">
        <f>-(logK!CP131/LOG10(EXP(1)))*298.15*(8.314462/4.184/1000)</f>
        <v>0</v>
      </c>
      <c r="CQ131" s="16">
        <f>-(logK!CQ131/LOG10(EXP(1)))*298.15*(8.314462/4.184/1000)</f>
        <v>0</v>
      </c>
      <c r="CR131" s="16">
        <f>-(logK!CR131/LOG10(EXP(1)))*298.15*(8.314462/4.184/1000)</f>
        <v>0</v>
      </c>
      <c r="CS131" s="16">
        <f>-(logK!CS131/LOG10(EXP(1)))*298.15*(8.314462/4.184/1000)</f>
        <v>0</v>
      </c>
      <c r="CT131" s="16">
        <f>-(logK!CT131/LOG10(EXP(1)))*298.15*(8.314462/4.184/1000)</f>
        <v>0</v>
      </c>
      <c r="CU131" s="16">
        <f>-(logK!CU131/LOG10(EXP(1)))*298.15*(8.314462/4.184/1000)</f>
        <v>0</v>
      </c>
      <c r="CV131" s="16">
        <f>-(logK!CV131/LOG10(EXP(1)))*298.15*(8.314462/4.184/1000)</f>
        <v>0</v>
      </c>
      <c r="CW131" s="16">
        <f>-(logK!CW131/LOG10(EXP(1)))*298.15*(8.314462/4.184/1000)</f>
        <v>-5.5176734417966653</v>
      </c>
      <c r="CX131" s="16">
        <f>-(logK!CX131/LOG10(EXP(1)))*298.15*(8.314462/4.184/1000)</f>
        <v>0</v>
      </c>
      <c r="CY131" s="16">
        <f>-(logK!CY131/LOG10(EXP(1)))*298.15*(8.314462/4.184/1000)</f>
        <v>0</v>
      </c>
      <c r="CZ131" s="16">
        <f>-(logK!CZ131/LOG10(EXP(1)))*298.15*(8.314462/4.184/1000)</f>
        <v>-5.3978770105427865</v>
      </c>
      <c r="DA131" s="16">
        <f>-(logK!DA131/LOG10(EXP(1)))*298.15*(8.314462/4.184/1000)</f>
        <v>0</v>
      </c>
      <c r="DB131" s="16">
        <f>-(logK!DB131/LOG10(EXP(1)))*298.15*(8.314462/4.184/1000)</f>
        <v>0</v>
      </c>
      <c r="DC131" s="16">
        <f>-(logK!DC131/LOG10(EXP(1)))*298.15*(8.314462/4.184/1000)</f>
        <v>0</v>
      </c>
      <c r="DD131" s="16">
        <f>-(logK!DD131/LOG10(EXP(1)))*298.15*(8.314462/4.184/1000)</f>
        <v>0</v>
      </c>
      <c r="DE131" s="16">
        <f>-(logK!DE131/LOG10(EXP(1)))*298.15*(8.314462/4.184/1000)</f>
        <v>0</v>
      </c>
      <c r="DF131" s="16">
        <f>-(logK!DF131/LOG10(EXP(1)))*298.15*(8.314462/4.184/1000)</f>
        <v>0</v>
      </c>
      <c r="DG131" s="16">
        <f>-(logK!DG131/LOG10(EXP(1)))*298.15*(8.314462/4.184/1000)</f>
        <v>0</v>
      </c>
      <c r="DH131" s="16">
        <f>-(logK!DH131/LOG10(EXP(1)))*298.15*(8.314462/4.184/1000)</f>
        <v>0</v>
      </c>
      <c r="DI131" s="16">
        <f>-(logK!DI131/LOG10(EXP(1)))*298.15*(8.314462/4.184/1000)</f>
        <v>0</v>
      </c>
      <c r="DJ131" s="16">
        <f>-(logK!DJ131/LOG10(EXP(1)))*298.15*(8.314462/4.184/1000)</f>
        <v>0</v>
      </c>
      <c r="DK131" s="16">
        <f>-(logK!DK131/LOG10(EXP(1)))*298.15*(8.314462/4.184/1000)</f>
        <v>0</v>
      </c>
      <c r="DL131" s="16">
        <f>-(logK!DL131/LOG10(EXP(1)))*298.15*(8.314462/4.184/1000)</f>
        <v>-6.2781496904744412</v>
      </c>
      <c r="DM131" s="16">
        <f>-(logK!DM131/LOG10(EXP(1)))*298.15*(8.314462/4.184/1000)</f>
        <v>0</v>
      </c>
      <c r="DN131" s="16">
        <f>-(logK!DN131/LOG10(EXP(1)))*298.15*(8.314462/4.184/1000)</f>
        <v>0</v>
      </c>
      <c r="DO131" s="16">
        <f>-(logK!DO131/LOG10(EXP(1)))*298.15*(8.314462/4.184/1000)</f>
        <v>0</v>
      </c>
      <c r="DP131" s="16">
        <f>-(logK!DP131/LOG10(EXP(1)))*298.15*(8.314462/4.184/1000)</f>
        <v>0</v>
      </c>
      <c r="DQ131" s="16">
        <f>-(logK!DQ131/LOG10(EXP(1)))*298.15*(8.314462/4.184/1000)</f>
        <v>0</v>
      </c>
      <c r="DR131" s="16">
        <f>-(logK!DR131/LOG10(EXP(1)))*298.15*(8.314462/4.184/1000)</f>
        <v>-5.2607761986127013</v>
      </c>
      <c r="DS131" s="16">
        <f>-(logK!DS131/LOG10(EXP(1)))*298.15*(8.314462/4.184/1000)</f>
        <v>-5.2763804547876605</v>
      </c>
      <c r="DT131" s="16">
        <f>-(logK!DT131/LOG10(EXP(1)))*298.15*(8.314462/4.184/1000)</f>
        <v>0</v>
      </c>
      <c r="DU131" s="16">
        <f>-(logK!DU131/LOG10(EXP(1)))*298.15*(8.314462/4.184/1000)</f>
        <v>0</v>
      </c>
      <c r="DV131" s="16">
        <f>-(logK!DV131/LOG10(EXP(1)))*298.15*(8.314462/4.184/1000)</f>
        <v>0</v>
      </c>
      <c r="DW131" s="16">
        <f>-(logK!DW131/LOG10(EXP(1)))*298.15*(8.314462/4.184/1000)</f>
        <v>0</v>
      </c>
      <c r="DX131" s="16">
        <f>-(logK!DX131/LOG10(EXP(1)))*298.15*(8.314462/4.184/1000)</f>
        <v>0</v>
      </c>
      <c r="DY131" s="16">
        <f>-(logK!DY131/LOG10(EXP(1)))*298.15*(8.314462/4.184/1000)</f>
        <v>-5.3723879669450865</v>
      </c>
      <c r="DZ131" s="16">
        <f>-(logK!DZ131/LOG10(EXP(1)))*298.15*(8.314462/4.184/1000)</f>
        <v>0</v>
      </c>
      <c r="EA131" s="16">
        <f>-(logK!EA131/LOG10(EXP(1)))*298.15*(8.314462/4.184/1000)</f>
        <v>0</v>
      </c>
      <c r="EB131" s="16">
        <f>-(logK!EB131/LOG10(EXP(1)))*298.15*(8.314462/4.184/1000)</f>
        <v>0</v>
      </c>
      <c r="EC131" s="16">
        <f>-(logK!EC131/LOG10(EXP(1)))*298.15*(8.314462/4.184/1000)</f>
        <v>0</v>
      </c>
      <c r="ED131" s="16">
        <f>-(logK!ED131/LOG10(EXP(1)))*298.15*(8.314462/4.184/1000)</f>
        <v>0</v>
      </c>
      <c r="EE131" s="16">
        <f>-(logK!EE131/LOG10(EXP(1)))*298.15*(8.314462/4.184/1000)</f>
        <v>-4.7437798247432337</v>
      </c>
      <c r="EF131" s="16">
        <f>-(logK!EF131/LOG10(EXP(1)))*298.15*(8.314462/4.184/1000)</f>
        <v>-5.3095480257026484</v>
      </c>
      <c r="EG131" s="16">
        <f>-(logK!EG131/LOG10(EXP(1)))*298.15*(8.314462/4.184/1000)</f>
        <v>-4.1620199214859621</v>
      </c>
      <c r="EH131" s="16">
        <f>-(logK!EH131/LOG10(EXP(1)))*298.15*(8.314462/4.184/1000)</f>
        <v>0</v>
      </c>
      <c r="EI131" s="16">
        <f>-(logK!EI131/LOG10(EXP(1)))*298.15*(8.314462/4.184/1000)</f>
        <v>0</v>
      </c>
      <c r="EJ131" s="16">
        <f>-(logK!EJ131/LOG10(EXP(1)))*298.15*(8.314462/4.184/1000)</f>
        <v>0</v>
      </c>
      <c r="EK131" s="16">
        <f>-(logK!EK131/LOG10(EXP(1)))*298.15*(8.314462/4.184/1000)</f>
        <v>-5.059939953767401</v>
      </c>
      <c r="EL131" s="16">
        <f>-(logK!EL131/LOG10(EXP(1)))*298.15*(8.314462/4.184/1000)</f>
        <v>0</v>
      </c>
      <c r="EM131" s="16">
        <f>-(logK!EM131/LOG10(EXP(1)))*298.15*(8.314462/4.184/1000)</f>
        <v>0</v>
      </c>
      <c r="EN131" s="16">
        <f>-(logK!EN131/LOG10(EXP(1)))*298.15*(8.314462/4.184/1000)</f>
        <v>0</v>
      </c>
      <c r="EO131" s="16">
        <f>-(logK!EO131/LOG10(EXP(1)))*298.15*(8.314462/4.184/1000)</f>
        <v>0</v>
      </c>
      <c r="EP131" s="16">
        <f>-(logK!EP131/LOG10(EXP(1)))*298.15*(8.314462/4.184/1000)</f>
        <v>0</v>
      </c>
      <c r="EQ131" s="16">
        <f>-(logK!EQ131/LOG10(EXP(1)))*298.15*(8.314462/4.184/1000)</f>
        <v>0</v>
      </c>
      <c r="ER131" s="16">
        <f>-(logK!ER131/LOG10(EXP(1)))*298.15*(8.314462/4.184/1000)</f>
        <v>0</v>
      </c>
      <c r="ES131" s="16">
        <f>-(logK!ES131/LOG10(EXP(1)))*298.15*(8.314462/4.184/1000)</f>
        <v>0</v>
      </c>
      <c r="ET131" s="16">
        <f>-(logK!ET131/LOG10(EXP(1)))*298.15*(8.314462/4.184/1000)</f>
        <v>0</v>
      </c>
      <c r="EU131" s="16">
        <f>-(logK!EU131/LOG10(EXP(1)))*298.15*(8.314462/4.184/1000)</f>
        <v>0</v>
      </c>
      <c r="EV131" s="16">
        <f>-(logK!EV131/LOG10(EXP(1)))*298.15*(8.314462/4.184/1000)</f>
        <v>0</v>
      </c>
      <c r="EW131" s="16">
        <f>-(logK!EW131/LOG10(EXP(1)))*298.15*(8.314462/4.184/1000)</f>
        <v>0</v>
      </c>
      <c r="EX131" s="16">
        <f>-(logK!EX131/LOG10(EXP(1)))*298.15*(8.314462/4.184/1000)</f>
        <v>0</v>
      </c>
      <c r="EY131" s="16">
        <f>-(logK!EY131/LOG10(EXP(1)))*298.15*(8.314462/4.184/1000)</f>
        <v>-5.2828497136425003</v>
      </c>
      <c r="EZ131" s="16">
        <f>-(logK!EZ131/LOG10(EXP(1)))*298.15*(8.314462/4.184/1000)</f>
        <v>0</v>
      </c>
      <c r="FA131" s="16">
        <f>-(logK!FA131/LOG10(EXP(1)))*298.15*(8.314462/4.184/1000)</f>
        <v>-4.2893068868327111</v>
      </c>
      <c r="FB131" s="16">
        <f>-(logK!FB131/LOG10(EXP(1)))*298.15*(8.314462/4.184/1000)</f>
        <v>0</v>
      </c>
      <c r="FC131" s="16">
        <f>-(logK!FC131/LOG10(EXP(1)))*298.15*(8.314462/4.184/1000)</f>
        <v>0</v>
      </c>
      <c r="FD131" s="16">
        <f>-(logK!FD131/LOG10(EXP(1)))*298.15*(8.314462/4.184/1000)</f>
        <v>0</v>
      </c>
      <c r="FE131" s="16">
        <f>-(logK!FE131/LOG10(EXP(1)))*298.15*(8.314462/4.184/1000)</f>
        <v>-4.5931751511832992</v>
      </c>
      <c r="FF131" s="16">
        <f>-(logK!FF131/LOG10(EXP(1)))*298.15*(8.314462/4.184/1000)</f>
        <v>0</v>
      </c>
    </row>
    <row r="132" spans="1:162" ht="12.75">
      <c r="A132" s="157">
        <v>130</v>
      </c>
      <c r="B132" s="16">
        <f>-(logK!B132/LOG10(EXP(1)))*298.15*(8.314462/4.184/1000)</f>
        <v>-3.5376968788334682</v>
      </c>
      <c r="C132" s="16">
        <f>-(logK!C132/LOG10(EXP(1)))*298.15*(8.314462/4.184/1000)</f>
        <v>-3.4190264969804289</v>
      </c>
      <c r="D132" s="16">
        <f>-(logK!D132/LOG10(EXP(1)))*298.15*(8.314462/4.184/1000)</f>
        <v>-3.5294895694132413</v>
      </c>
      <c r="E132" s="16">
        <f>-(logK!E132/LOG10(EXP(1)))*298.15*(8.314462/4.184/1000)</f>
        <v>-3.4000088950326282</v>
      </c>
      <c r="F132" s="16">
        <f>-(logK!F132/LOG10(EXP(1)))*298.15*(8.314462/4.184/1000)</f>
        <v>-3.5284063573654256</v>
      </c>
      <c r="G132" s="16">
        <f>-(logK!G132/LOG10(EXP(1)))*298.15*(8.314462/4.184/1000)</f>
        <v>-3.4842893407378801</v>
      </c>
      <c r="H132" s="16">
        <f>-(logK!H132/LOG10(EXP(1)))*298.15*(8.314462/4.184/1000)</f>
        <v>-2.8384657667584601</v>
      </c>
      <c r="I132" s="16">
        <f>-(logK!I132/LOG10(EXP(1)))*298.15*(8.314462/4.184/1000)</f>
        <v>0</v>
      </c>
      <c r="J132" s="16">
        <f>-(logK!J132/LOG10(EXP(1)))*298.15*(8.314462/4.184/1000)</f>
        <v>0</v>
      </c>
      <c r="K132" s="16">
        <f>-(logK!K132/LOG10(EXP(1)))*298.15*(8.314462/4.184/1000)</f>
        <v>0</v>
      </c>
      <c r="L132" s="16">
        <f>-(logK!L132/LOG10(EXP(1)))*298.15*(8.314462/4.184/1000)</f>
        <v>0</v>
      </c>
      <c r="M132" s="16">
        <f>-(logK!M132/LOG10(EXP(1)))*298.15*(8.314462/4.184/1000)</f>
        <v>0</v>
      </c>
      <c r="N132" s="16">
        <f>-(logK!N132/LOG10(EXP(1)))*298.15*(8.314462/4.184/1000)</f>
        <v>-3.4580275876894473</v>
      </c>
      <c r="O132" s="16">
        <f>-(logK!O132/LOG10(EXP(1)))*298.15*(8.314462/4.184/1000)</f>
        <v>0</v>
      </c>
      <c r="P132" s="16">
        <f>-(logK!P132/LOG10(EXP(1)))*298.15*(8.314462/4.184/1000)</f>
        <v>0</v>
      </c>
      <c r="Q132" s="16">
        <f>-(logK!Q132/LOG10(EXP(1)))*298.15*(8.314462/4.184/1000)</f>
        <v>0</v>
      </c>
      <c r="R132" s="16">
        <f>-(logK!R132/LOG10(EXP(1)))*298.15*(8.314462/4.184/1000)</f>
        <v>-3.9956882095290243</v>
      </c>
      <c r="S132" s="16">
        <f>-(logK!S132/LOG10(EXP(1)))*298.15*(8.314462/4.184/1000)</f>
        <v>-3.5959829638849619</v>
      </c>
      <c r="T132" s="16">
        <f>-(logK!T132/LOG10(EXP(1)))*298.15*(8.314462/4.184/1000)</f>
        <v>-3.7888956626676493</v>
      </c>
      <c r="U132" s="16">
        <f>-(logK!U132/LOG10(EXP(1)))*298.15*(8.314462/4.184/1000)</f>
        <v>-3.7072591274770907</v>
      </c>
      <c r="V132" s="16">
        <f>-(logK!V132/LOG10(EXP(1)))*298.15*(8.314462/4.184/1000)</f>
        <v>-3.3463066796041341</v>
      </c>
      <c r="W132" s="16">
        <f>-(logK!W132/LOG10(EXP(1)))*298.15*(8.314462/4.184/1000)</f>
        <v>-3.6003239975576951</v>
      </c>
      <c r="X132" s="16">
        <f>-(logK!X132/LOG10(EXP(1)))*298.15*(8.314462/4.184/1000)</f>
        <v>-3.6729237612057686</v>
      </c>
      <c r="Y132" s="16">
        <f>-(logK!Y132/LOG10(EXP(1)))*298.15*(8.314462/4.184/1000)</f>
        <v>-3.754347473878116</v>
      </c>
      <c r="Z132" s="16">
        <f>-(logK!Z132/LOG10(EXP(1)))*298.15*(8.314462/4.184/1000)</f>
        <v>-3.3059986403537955</v>
      </c>
      <c r="AA132" s="16">
        <f>-(logK!AA132/LOG10(EXP(1)))*298.15*(8.314462/4.184/1000)</f>
        <v>0</v>
      </c>
      <c r="AB132" s="16">
        <f>-(logK!AB132/LOG10(EXP(1)))*298.15*(8.314462/4.184/1000)</f>
        <v>0</v>
      </c>
      <c r="AC132" s="16">
        <f>-(logK!AC132/LOG10(EXP(1)))*298.15*(8.314462/4.184/1000)</f>
        <v>-3.7497745182304092</v>
      </c>
      <c r="AD132" s="16">
        <f>-(logK!AD132/LOG10(EXP(1)))*298.15*(8.314462/4.184/1000)</f>
        <v>-3.8741610946430804</v>
      </c>
      <c r="AE132" s="16">
        <f>-(logK!AE132/LOG10(EXP(1)))*298.15*(8.314462/4.184/1000)</f>
        <v>-4.0295952022701025</v>
      </c>
      <c r="AF132" s="16">
        <f>-(logK!AF132/LOG10(EXP(1)))*298.15*(8.314462/4.184/1000)</f>
        <v>0</v>
      </c>
      <c r="AG132" s="16">
        <f>-(logK!AG132/LOG10(EXP(1)))*298.15*(8.314462/4.184/1000)</f>
        <v>-3.5873581949097826</v>
      </c>
      <c r="AH132" s="16">
        <f>-(logK!AH132/LOG10(EXP(1)))*298.15*(8.314462/4.184/1000)</f>
        <v>-3.5606271409237564</v>
      </c>
      <c r="AI132" s="16">
        <f>-(logK!AI132/LOG10(EXP(1)))*298.15*(8.314462/4.184/1000)</f>
        <v>-3.4418558047992591</v>
      </c>
      <c r="AJ132" s="16">
        <f>-(logK!AJ132/LOG10(EXP(1)))*298.15*(8.314462/4.184/1000)</f>
        <v>-3.4524505463147976</v>
      </c>
      <c r="AK132" s="16">
        <f>-(logK!AK132/LOG10(EXP(1)))*298.15*(8.314462/4.184/1000)</f>
        <v>-3.6651339113404928</v>
      </c>
      <c r="AL132" s="16">
        <f>-(logK!AL132/LOG10(EXP(1)))*298.15*(8.314462/4.184/1000)</f>
        <v>-3.3398128643048848</v>
      </c>
      <c r="AM132" s="16">
        <f>-(logK!AM132/LOG10(EXP(1)))*298.15*(8.314462/4.184/1000)</f>
        <v>-3.1077544646405491</v>
      </c>
      <c r="AN132" s="16">
        <f>-(logK!AN132/LOG10(EXP(1)))*298.15*(8.314462/4.184/1000)</f>
        <v>-3.3733869807995309</v>
      </c>
      <c r="AO132" s="16">
        <f>-(logK!AO132/LOG10(EXP(1)))*298.15*(8.314462/4.184/1000)</f>
        <v>0</v>
      </c>
      <c r="AP132" s="16">
        <f>-(logK!AP132/LOG10(EXP(1)))*298.15*(8.314462/4.184/1000)</f>
        <v>-3.4327644633803107</v>
      </c>
      <c r="AQ132" s="16">
        <f>-(logK!AQ132/LOG10(EXP(1)))*298.15*(8.314462/4.184/1000)</f>
        <v>-3.2591749578536233</v>
      </c>
      <c r="AR132" s="16">
        <f>-(logK!AR132/LOG10(EXP(1)))*298.15*(8.314462/4.184/1000)</f>
        <v>-3.2822143596968409</v>
      </c>
      <c r="AS132" s="16">
        <f>-(logK!AS132/LOG10(EXP(1)))*298.15*(8.314462/4.184/1000)</f>
        <v>-3.6543672747140912</v>
      </c>
      <c r="AT132" s="16">
        <f>-(logK!AT132/LOG10(EXP(1)))*298.15*(8.314462/4.184/1000)</f>
        <v>0</v>
      </c>
      <c r="AU132" s="16">
        <f>-(logK!AU132/LOG10(EXP(1)))*298.15*(8.314462/4.184/1000)</f>
        <v>0</v>
      </c>
      <c r="AV132" s="16">
        <f>-(logK!AV132/LOG10(EXP(1)))*298.15*(8.314462/4.184/1000)</f>
        <v>-3.6608856464577482</v>
      </c>
      <c r="AW132" s="16">
        <f>-(logK!AW132/LOG10(EXP(1)))*298.15*(8.314462/4.184/1000)</f>
        <v>-4.1147433090111374</v>
      </c>
      <c r="AX132" s="16">
        <f>-(logK!AX132/LOG10(EXP(1)))*298.15*(8.314462/4.184/1000)</f>
        <v>-3.4742048275672825</v>
      </c>
      <c r="AY132" s="16">
        <f>-(logK!AY132/LOG10(EXP(1)))*298.15*(8.314462/4.184/1000)</f>
        <v>-3.5766270287030832</v>
      </c>
      <c r="AZ132" s="16">
        <f>-(logK!AZ132/LOG10(EXP(1)))*298.15*(8.314462/4.184/1000)</f>
        <v>-4.2023934445880577</v>
      </c>
      <c r="BA132" s="16">
        <f>-(logK!BA132/LOG10(EXP(1)))*298.15*(8.314462/4.184/1000)</f>
        <v>-3.6898486083911632</v>
      </c>
      <c r="BB132" s="16">
        <f>-(logK!BB132/LOG10(EXP(1)))*298.15*(8.314462/4.184/1000)</f>
        <v>-3.7599026873021786</v>
      </c>
      <c r="BC132" s="16">
        <f>-(logK!BC132/LOG10(EXP(1)))*298.15*(8.314462/4.184/1000)</f>
        <v>0</v>
      </c>
      <c r="BD132" s="16">
        <f>-(logK!BD132/LOG10(EXP(1)))*298.15*(8.314462/4.184/1000)</f>
        <v>0</v>
      </c>
      <c r="BE132" s="16">
        <f>-(logK!BE132/LOG10(EXP(1)))*298.15*(8.314462/4.184/1000)</f>
        <v>-3.909238611234318</v>
      </c>
      <c r="BF132" s="16">
        <f>-(logK!BF132/LOG10(EXP(1)))*298.15*(8.314462/4.184/1000)</f>
        <v>-3.889940792970874</v>
      </c>
      <c r="BG132" s="16">
        <f>-(logK!BG132/LOG10(EXP(1)))*298.15*(8.314462/4.184/1000)</f>
        <v>-3.9795600825400079</v>
      </c>
      <c r="BH132" s="16">
        <f>-(logK!BH132/LOG10(EXP(1)))*298.15*(8.314462/4.184/1000)</f>
        <v>0</v>
      </c>
      <c r="BI132" s="16">
        <f>-(logK!BI132/LOG10(EXP(1)))*298.15*(8.314462/4.184/1000)</f>
        <v>0</v>
      </c>
      <c r="BJ132" s="16">
        <f>-(logK!BJ132/LOG10(EXP(1)))*298.15*(8.314462/4.184/1000)</f>
        <v>0</v>
      </c>
      <c r="BK132" s="16">
        <f>-(logK!BK132/LOG10(EXP(1)))*298.15*(8.314462/4.184/1000)</f>
        <v>0</v>
      </c>
      <c r="BL132" s="16">
        <f>-(logK!BL132/LOG10(EXP(1)))*298.15*(8.314462/4.184/1000)</f>
        <v>0</v>
      </c>
      <c r="BM132" s="16">
        <f>-(logK!BM132/LOG10(EXP(1)))*298.15*(8.314462/4.184/1000)</f>
        <v>0</v>
      </c>
      <c r="BN132" s="16">
        <f>-(logK!BN132/LOG10(EXP(1)))*298.15*(8.314462/4.184/1000)</f>
        <v>0</v>
      </c>
      <c r="BO132" s="16">
        <f>-(logK!BO132/LOG10(EXP(1)))*298.15*(8.314462/4.184/1000)</f>
        <v>-3.905028545265099</v>
      </c>
      <c r="BP132" s="16">
        <f>-(logK!BP132/LOG10(EXP(1)))*298.15*(8.314462/4.184/1000)</f>
        <v>0</v>
      </c>
      <c r="BQ132" s="16">
        <f>-(logK!BQ132/LOG10(EXP(1)))*298.15*(8.314462/4.184/1000)</f>
        <v>-3.6401381794260308</v>
      </c>
      <c r="BR132" s="16">
        <f>-(logK!BR132/LOG10(EXP(1)))*298.15*(8.314462/4.184/1000)</f>
        <v>0</v>
      </c>
      <c r="BS132" s="16">
        <f>-(logK!BS132/LOG10(EXP(1)))*298.15*(8.314462/4.184/1000)</f>
        <v>-3.4405406707764699</v>
      </c>
      <c r="BT132" s="16">
        <f>-(logK!BT132/LOG10(EXP(1)))*298.15*(8.314462/4.184/1000)</f>
        <v>0</v>
      </c>
      <c r="BU132" s="16">
        <f>-(logK!BU132/LOG10(EXP(1)))*298.15*(8.314462/4.184/1000)</f>
        <v>0</v>
      </c>
      <c r="BV132" s="16">
        <f>-(logK!BV132/LOG10(EXP(1)))*298.15*(8.314462/4.184/1000)</f>
        <v>0</v>
      </c>
      <c r="BW132" s="16">
        <f>-(logK!BW132/LOG10(EXP(1)))*298.15*(8.314462/4.184/1000)</f>
        <v>0</v>
      </c>
      <c r="BX132" s="16">
        <f>-(logK!BX132/LOG10(EXP(1)))*298.15*(8.314462/4.184/1000)</f>
        <v>0</v>
      </c>
      <c r="BY132" s="16">
        <f>-(logK!BY132/LOG10(EXP(1)))*298.15*(8.314462/4.184/1000)</f>
        <v>-3.3150599683406892</v>
      </c>
      <c r="BZ132" s="16">
        <f>-(logK!BZ132/LOG10(EXP(1)))*298.15*(8.314462/4.184/1000)</f>
        <v>0</v>
      </c>
      <c r="CA132" s="16">
        <f>-(logK!CA132/LOG10(EXP(1)))*298.15*(8.314462/4.184/1000)</f>
        <v>-3.2376525985761129</v>
      </c>
      <c r="CB132" s="16">
        <f>-(logK!CB132/LOG10(EXP(1)))*298.15*(8.314462/4.184/1000)</f>
        <v>-3.0967613630268205</v>
      </c>
      <c r="CC132" s="16">
        <f>-(logK!CC132/LOG10(EXP(1)))*298.15*(8.314462/4.184/1000)</f>
        <v>0</v>
      </c>
      <c r="CD132" s="16">
        <f>-(logK!CD132/LOG10(EXP(1)))*298.15*(8.314462/4.184/1000)</f>
        <v>0</v>
      </c>
      <c r="CE132" s="16">
        <f>-(logK!CE132/LOG10(EXP(1)))*298.15*(8.314462/4.184/1000)</f>
        <v>-3.7406531633794051</v>
      </c>
      <c r="CF132" s="16">
        <f>-(logK!CF132/LOG10(EXP(1)))*298.15*(8.314462/4.184/1000)</f>
        <v>-3.6102693575433098</v>
      </c>
      <c r="CG132" s="16">
        <f>-(logK!CG132/LOG10(EXP(1)))*298.15*(8.314462/4.184/1000)</f>
        <v>0</v>
      </c>
      <c r="CH132" s="16">
        <f>-(logK!CH132/LOG10(EXP(1)))*298.15*(8.314462/4.184/1000)</f>
        <v>0</v>
      </c>
      <c r="CI132" s="16">
        <f>-(logK!CI132/LOG10(EXP(1)))*298.15*(8.314462/4.184/1000)</f>
        <v>0</v>
      </c>
      <c r="CJ132" s="16">
        <f>-(logK!CJ132/LOG10(EXP(1)))*298.15*(8.314462/4.184/1000)</f>
        <v>0</v>
      </c>
      <c r="CK132" s="16">
        <f>-(logK!CK132/LOG10(EXP(1)))*298.15*(8.314462/4.184/1000)</f>
        <v>0</v>
      </c>
      <c r="CL132" s="16">
        <f>-(logK!CL132/LOG10(EXP(1)))*298.15*(8.314462/4.184/1000)</f>
        <v>0</v>
      </c>
      <c r="CM132" s="16">
        <f>-(logK!CM132/LOG10(EXP(1)))*298.15*(8.314462/4.184/1000)</f>
        <v>0</v>
      </c>
      <c r="CN132" s="16">
        <f>-(logK!CN132/LOG10(EXP(1)))*298.15*(8.314462/4.184/1000)</f>
        <v>0</v>
      </c>
      <c r="CO132" s="16">
        <f>-(logK!CO132/LOG10(EXP(1)))*298.15*(8.314462/4.184/1000)</f>
        <v>0</v>
      </c>
      <c r="CP132" s="16">
        <f>-(logK!CP132/LOG10(EXP(1)))*298.15*(8.314462/4.184/1000)</f>
        <v>0</v>
      </c>
      <c r="CQ132" s="16">
        <f>-(logK!CQ132/LOG10(EXP(1)))*298.15*(8.314462/4.184/1000)</f>
        <v>0</v>
      </c>
      <c r="CR132" s="16">
        <f>-(logK!CR132/LOG10(EXP(1)))*298.15*(8.314462/4.184/1000)</f>
        <v>0</v>
      </c>
      <c r="CS132" s="16">
        <f>-(logK!CS132/LOG10(EXP(1)))*298.15*(8.314462/4.184/1000)</f>
        <v>0</v>
      </c>
      <c r="CT132" s="16">
        <f>-(logK!CT132/LOG10(EXP(1)))*298.15*(8.314462/4.184/1000)</f>
        <v>0</v>
      </c>
      <c r="CU132" s="16">
        <f>-(logK!CU132/LOG10(EXP(1)))*298.15*(8.314462/4.184/1000)</f>
        <v>0</v>
      </c>
      <c r="CV132" s="16">
        <f>-(logK!CV132/LOG10(EXP(1)))*298.15*(8.314462/4.184/1000)</f>
        <v>0</v>
      </c>
      <c r="CW132" s="16">
        <f>-(logK!CW132/LOG10(EXP(1)))*298.15*(8.314462/4.184/1000)</f>
        <v>-3.5026002627854691</v>
      </c>
      <c r="CX132" s="16">
        <f>-(logK!CX132/LOG10(EXP(1)))*298.15*(8.314462/4.184/1000)</f>
        <v>0</v>
      </c>
      <c r="CY132" s="16">
        <f>-(logK!CY132/LOG10(EXP(1)))*298.15*(8.314462/4.184/1000)</f>
        <v>0</v>
      </c>
      <c r="CZ132" s="16">
        <f>-(logK!CZ132/LOG10(EXP(1)))*298.15*(8.314462/4.184/1000)</f>
        <v>-3.4562988140030591</v>
      </c>
      <c r="DA132" s="16">
        <f>-(logK!DA132/LOG10(EXP(1)))*298.15*(8.314462/4.184/1000)</f>
        <v>0</v>
      </c>
      <c r="DB132" s="16">
        <f>-(logK!DB132/LOG10(EXP(1)))*298.15*(8.314462/4.184/1000)</f>
        <v>0</v>
      </c>
      <c r="DC132" s="16">
        <f>-(logK!DC132/LOG10(EXP(1)))*298.15*(8.314462/4.184/1000)</f>
        <v>0</v>
      </c>
      <c r="DD132" s="16">
        <f>-(logK!DD132/LOG10(EXP(1)))*298.15*(8.314462/4.184/1000)</f>
        <v>0</v>
      </c>
      <c r="DE132" s="16">
        <f>-(logK!DE132/LOG10(EXP(1)))*298.15*(8.314462/4.184/1000)</f>
        <v>0</v>
      </c>
      <c r="DF132" s="16">
        <f>-(logK!DF132/LOG10(EXP(1)))*298.15*(8.314462/4.184/1000)</f>
        <v>0</v>
      </c>
      <c r="DG132" s="16">
        <f>-(logK!DG132/LOG10(EXP(1)))*298.15*(8.314462/4.184/1000)</f>
        <v>0</v>
      </c>
      <c r="DH132" s="16">
        <f>-(logK!DH132/LOG10(EXP(1)))*298.15*(8.314462/4.184/1000)</f>
        <v>0</v>
      </c>
      <c r="DI132" s="16">
        <f>-(logK!DI132/LOG10(EXP(1)))*298.15*(8.314462/4.184/1000)</f>
        <v>0</v>
      </c>
      <c r="DJ132" s="16">
        <f>-(logK!DJ132/LOG10(EXP(1)))*298.15*(8.314462/4.184/1000)</f>
        <v>0</v>
      </c>
      <c r="DK132" s="16">
        <f>-(logK!DK132/LOG10(EXP(1)))*298.15*(8.314462/4.184/1000)</f>
        <v>0</v>
      </c>
      <c r="DL132" s="16">
        <f>-(logK!DL132/LOG10(EXP(1)))*298.15*(8.314462/4.184/1000)</f>
        <v>-3.3710513900868597</v>
      </c>
      <c r="DM132" s="16">
        <f>-(logK!DM132/LOG10(EXP(1)))*298.15*(8.314462/4.184/1000)</f>
        <v>0</v>
      </c>
      <c r="DN132" s="16">
        <f>-(logK!DN132/LOG10(EXP(1)))*298.15*(8.314462/4.184/1000)</f>
        <v>0</v>
      </c>
      <c r="DO132" s="16">
        <f>-(logK!DO132/LOG10(EXP(1)))*298.15*(8.314462/4.184/1000)</f>
        <v>0</v>
      </c>
      <c r="DP132" s="16">
        <f>-(logK!DP132/LOG10(EXP(1)))*298.15*(8.314462/4.184/1000)</f>
        <v>0</v>
      </c>
      <c r="DQ132" s="16">
        <f>-(logK!DQ132/LOG10(EXP(1)))*298.15*(8.314462/4.184/1000)</f>
        <v>0</v>
      </c>
      <c r="DR132" s="16">
        <f>-(logK!DR132/LOG10(EXP(1)))*298.15*(8.314462/4.184/1000)</f>
        <v>-4.0094643748424321</v>
      </c>
      <c r="DS132" s="16">
        <f>-(logK!DS132/LOG10(EXP(1)))*298.15*(8.314462/4.184/1000)</f>
        <v>-3.9224581638077884</v>
      </c>
      <c r="DT132" s="16">
        <f>-(logK!DT132/LOG10(EXP(1)))*298.15*(8.314462/4.184/1000)</f>
        <v>0</v>
      </c>
      <c r="DU132" s="16">
        <f>-(logK!DU132/LOG10(EXP(1)))*298.15*(8.314462/4.184/1000)</f>
        <v>0</v>
      </c>
      <c r="DV132" s="16">
        <f>-(logK!DV132/LOG10(EXP(1)))*298.15*(8.314462/4.184/1000)</f>
        <v>0</v>
      </c>
      <c r="DW132" s="16">
        <f>-(logK!DW132/LOG10(EXP(1)))*298.15*(8.314462/4.184/1000)</f>
        <v>0</v>
      </c>
      <c r="DX132" s="16">
        <f>-(logK!DX132/LOG10(EXP(1)))*298.15*(8.314462/4.184/1000)</f>
        <v>0</v>
      </c>
      <c r="DY132" s="16">
        <f>-(logK!DY132/LOG10(EXP(1)))*298.15*(8.314462/4.184/1000)</f>
        <v>-3.8862128518602166</v>
      </c>
      <c r="DZ132" s="16">
        <f>-(logK!DZ132/LOG10(EXP(1)))*298.15*(8.314462/4.184/1000)</f>
        <v>0</v>
      </c>
      <c r="EA132" s="16">
        <f>-(logK!EA132/LOG10(EXP(1)))*298.15*(8.314462/4.184/1000)</f>
        <v>0</v>
      </c>
      <c r="EB132" s="16">
        <f>-(logK!EB132/LOG10(EXP(1)))*298.15*(8.314462/4.184/1000)</f>
        <v>0</v>
      </c>
      <c r="EC132" s="16">
        <f>-(logK!EC132/LOG10(EXP(1)))*298.15*(8.314462/4.184/1000)</f>
        <v>0</v>
      </c>
      <c r="ED132" s="16">
        <f>-(logK!ED132/LOG10(EXP(1)))*298.15*(8.314462/4.184/1000)</f>
        <v>0</v>
      </c>
      <c r="EE132" s="16">
        <f>-(logK!EE132/LOG10(EXP(1)))*298.15*(8.314462/4.184/1000)</f>
        <v>-2.2579377784623702</v>
      </c>
      <c r="EF132" s="16">
        <f>-(logK!EF132/LOG10(EXP(1)))*298.15*(8.314462/4.184/1000)</f>
        <v>-3.8272964847355606</v>
      </c>
      <c r="EG132" s="16">
        <f>-(logK!EG132/LOG10(EXP(1)))*298.15*(8.314462/4.184/1000)</f>
        <v>-2.3850392062291403</v>
      </c>
      <c r="EH132" s="16">
        <f>-(logK!EH132/LOG10(EXP(1)))*298.15*(8.314462/4.184/1000)</f>
        <v>0</v>
      </c>
      <c r="EI132" s="16">
        <f>-(logK!EI132/LOG10(EXP(1)))*298.15*(8.314462/4.184/1000)</f>
        <v>0</v>
      </c>
      <c r="EJ132" s="16">
        <f>-(logK!EJ132/LOG10(EXP(1)))*298.15*(8.314462/4.184/1000)</f>
        <v>0</v>
      </c>
      <c r="EK132" s="16">
        <f>-(logK!EK132/LOG10(EXP(1)))*298.15*(8.314462/4.184/1000)</f>
        <v>-3.4843766525402233</v>
      </c>
      <c r="EL132" s="16">
        <f>-(logK!EL132/LOG10(EXP(1)))*298.15*(8.314462/4.184/1000)</f>
        <v>0</v>
      </c>
      <c r="EM132" s="16">
        <f>-(logK!EM132/LOG10(EXP(1)))*298.15*(8.314462/4.184/1000)</f>
        <v>0</v>
      </c>
      <c r="EN132" s="16">
        <f>-(logK!EN132/LOG10(EXP(1)))*298.15*(8.314462/4.184/1000)</f>
        <v>0</v>
      </c>
      <c r="EO132" s="16">
        <f>-(logK!EO132/LOG10(EXP(1)))*298.15*(8.314462/4.184/1000)</f>
        <v>0</v>
      </c>
      <c r="EP132" s="16">
        <f>-(logK!EP132/LOG10(EXP(1)))*298.15*(8.314462/4.184/1000)</f>
        <v>0</v>
      </c>
      <c r="EQ132" s="16">
        <f>-(logK!EQ132/LOG10(EXP(1)))*298.15*(8.314462/4.184/1000)</f>
        <v>0</v>
      </c>
      <c r="ER132" s="16">
        <f>-(logK!ER132/LOG10(EXP(1)))*298.15*(8.314462/4.184/1000)</f>
        <v>0</v>
      </c>
      <c r="ES132" s="16">
        <f>-(logK!ES132/LOG10(EXP(1)))*298.15*(8.314462/4.184/1000)</f>
        <v>0</v>
      </c>
      <c r="ET132" s="16">
        <f>-(logK!ET132/LOG10(EXP(1)))*298.15*(8.314462/4.184/1000)</f>
        <v>0</v>
      </c>
      <c r="EU132" s="16">
        <f>-(logK!EU132/LOG10(EXP(1)))*298.15*(8.314462/4.184/1000)</f>
        <v>0</v>
      </c>
      <c r="EV132" s="16">
        <f>-(logK!EV132/LOG10(EXP(1)))*298.15*(8.314462/4.184/1000)</f>
        <v>0</v>
      </c>
      <c r="EW132" s="16">
        <f>-(logK!EW132/LOG10(EXP(1)))*298.15*(8.314462/4.184/1000)</f>
        <v>0</v>
      </c>
      <c r="EX132" s="16">
        <f>-(logK!EX132/LOG10(EXP(1)))*298.15*(8.314462/4.184/1000)</f>
        <v>0</v>
      </c>
      <c r="EY132" s="16">
        <f>-(logK!EY132/LOG10(EXP(1)))*298.15*(8.314462/4.184/1000)</f>
        <v>-4.0280454177785172</v>
      </c>
      <c r="EZ132" s="16">
        <f>-(logK!EZ132/LOG10(EXP(1)))*298.15*(8.314462/4.184/1000)</f>
        <v>0</v>
      </c>
      <c r="FA132" s="16">
        <f>-(logK!FA132/LOG10(EXP(1)))*298.15*(8.314462/4.184/1000)</f>
        <v>-3.3650405181943204</v>
      </c>
      <c r="FB132" s="16">
        <f>-(logK!FB132/LOG10(EXP(1)))*298.15*(8.314462/4.184/1000)</f>
        <v>0</v>
      </c>
      <c r="FC132" s="16">
        <f>-(logK!FC132/LOG10(EXP(1)))*298.15*(8.314462/4.184/1000)</f>
        <v>0</v>
      </c>
      <c r="FD132" s="16">
        <f>-(logK!FD132/LOG10(EXP(1)))*298.15*(8.314462/4.184/1000)</f>
        <v>0</v>
      </c>
      <c r="FE132" s="16">
        <f>-(logK!FE132/LOG10(EXP(1)))*298.15*(8.314462/4.184/1000)</f>
        <v>-3.1717894861775546</v>
      </c>
      <c r="FF132" s="16">
        <f>-(logK!FF132/LOG10(EXP(1)))*298.15*(8.314462/4.184/1000)</f>
        <v>0</v>
      </c>
    </row>
    <row r="133" spans="1:162" ht="12.75">
      <c r="A133" s="157">
        <v>131</v>
      </c>
      <c r="B133" s="16">
        <f>-(logK!B133/LOG10(EXP(1)))*298.15*(8.314462/4.184/1000)</f>
        <v>-2.7671702231578834</v>
      </c>
      <c r="C133" s="16">
        <f>-(logK!C133/LOG10(EXP(1)))*298.15*(8.314462/4.184/1000)</f>
        <v>-2.7609847276606572</v>
      </c>
      <c r="D133" s="16">
        <f>-(logK!D133/LOG10(EXP(1)))*298.15*(8.314462/4.184/1000)</f>
        <v>-2.8172940189372322</v>
      </c>
      <c r="E133" s="16">
        <f>-(logK!E133/LOG10(EXP(1)))*298.15*(8.314462/4.184/1000)</f>
        <v>-2.7077995618116613</v>
      </c>
      <c r="F133" s="16">
        <f>-(logK!F133/LOG10(EXP(1)))*298.15*(8.314462/4.184/1000)</f>
        <v>-2.8040321747095018</v>
      </c>
      <c r="G133" s="16">
        <f>-(logK!G133/LOG10(EXP(1)))*298.15*(8.314462/4.184/1000)</f>
        <v>-2.6912471540331349</v>
      </c>
      <c r="H133" s="16">
        <f>-(logK!H133/LOG10(EXP(1)))*298.15*(8.314462/4.184/1000)</f>
        <v>-2.2116011321096414</v>
      </c>
      <c r="I133" s="16">
        <f>-(logK!I133/LOG10(EXP(1)))*298.15*(8.314462/4.184/1000)</f>
        <v>0</v>
      </c>
      <c r="J133" s="16">
        <f>-(logK!J133/LOG10(EXP(1)))*298.15*(8.314462/4.184/1000)</f>
        <v>0</v>
      </c>
      <c r="K133" s="16">
        <f>-(logK!K133/LOG10(EXP(1)))*298.15*(8.314462/4.184/1000)</f>
        <v>0</v>
      </c>
      <c r="L133" s="16">
        <f>-(logK!L133/LOG10(EXP(1)))*298.15*(8.314462/4.184/1000)</f>
        <v>0</v>
      </c>
      <c r="M133" s="16">
        <f>-(logK!M133/LOG10(EXP(1)))*298.15*(8.314462/4.184/1000)</f>
        <v>0</v>
      </c>
      <c r="N133" s="16">
        <f>-(logK!N133/LOG10(EXP(1)))*298.15*(8.314462/4.184/1000)</f>
        <v>-2.6931298147711522</v>
      </c>
      <c r="O133" s="16">
        <f>-(logK!O133/LOG10(EXP(1)))*298.15*(8.314462/4.184/1000)</f>
        <v>0</v>
      </c>
      <c r="P133" s="16">
        <f>-(logK!P133/LOG10(EXP(1)))*298.15*(8.314462/4.184/1000)</f>
        <v>0</v>
      </c>
      <c r="Q133" s="16">
        <f>-(logK!Q133/LOG10(EXP(1)))*298.15*(8.314462/4.184/1000)</f>
        <v>0</v>
      </c>
      <c r="R133" s="16">
        <f>-(logK!R133/LOG10(EXP(1)))*298.15*(8.314462/4.184/1000)</f>
        <v>-2.8927355089021822</v>
      </c>
      <c r="S133" s="16">
        <f>-(logK!S133/LOG10(EXP(1)))*298.15*(8.314462/4.184/1000)</f>
        <v>-2.395339270411772</v>
      </c>
      <c r="T133" s="16">
        <f>-(logK!T133/LOG10(EXP(1)))*298.15*(8.314462/4.184/1000)</f>
        <v>-3.2648065691047372</v>
      </c>
      <c r="U133" s="16">
        <f>-(logK!U133/LOG10(EXP(1)))*298.15*(8.314462/4.184/1000)</f>
        <v>-2.6868024375951194</v>
      </c>
      <c r="V133" s="16">
        <f>-(logK!V133/LOG10(EXP(1)))*298.15*(8.314462/4.184/1000)</f>
        <v>-2.3871319609915451</v>
      </c>
      <c r="W133" s="16">
        <f>-(logK!W133/LOG10(EXP(1)))*298.15*(8.314462/4.184/1000)</f>
        <v>-3.0099570605350956</v>
      </c>
      <c r="X133" s="16">
        <f>-(logK!X133/LOG10(EXP(1)))*298.15*(8.314462/4.184/1000)</f>
        <v>-3.4688337874762856</v>
      </c>
      <c r="Y133" s="16">
        <f>-(logK!Y133/LOG10(EXP(1)))*298.15*(8.314462/4.184/1000)</f>
        <v>-3.2375816577367091</v>
      </c>
      <c r="Z133" s="16">
        <f>-(logK!Z133/LOG10(EXP(1)))*298.15*(8.314462/4.184/1000)</f>
        <v>-3.2252584153841637</v>
      </c>
      <c r="AA133" s="16">
        <f>-(logK!AA133/LOG10(EXP(1)))*298.15*(8.314462/4.184/1000)</f>
        <v>0</v>
      </c>
      <c r="AB133" s="16">
        <f>-(logK!AB133/LOG10(EXP(1)))*298.15*(8.314462/4.184/1000)</f>
        <v>0</v>
      </c>
      <c r="AC133" s="16">
        <f>-(logK!AC133/LOG10(EXP(1)))*298.15*(8.314462/4.184/1000)</f>
        <v>-3.1686762747252675</v>
      </c>
      <c r="AD133" s="16">
        <f>-(logK!AD133/LOG10(EXP(1)))*298.15*(8.314462/4.184/1000)</f>
        <v>-3.2833944332753813</v>
      </c>
      <c r="AE133" s="16">
        <f>-(logK!AE133/LOG10(EXP(1)))*298.15*(8.314462/4.184/1000)</f>
        <v>-3.2975635016993299</v>
      </c>
      <c r="AF133" s="16">
        <f>-(logK!AF133/LOG10(EXP(1)))*298.15*(8.314462/4.184/1000)</f>
        <v>0</v>
      </c>
      <c r="AG133" s="16">
        <f>-(logK!AG133/LOG10(EXP(1)))*298.15*(8.314462/4.184/1000)</f>
        <v>-1.6639760508276873</v>
      </c>
      <c r="AH133" s="16">
        <f>-(logK!AH133/LOG10(EXP(1)))*298.15*(8.314462/4.184/1000)</f>
        <v>-2.7146358030857241</v>
      </c>
      <c r="AI133" s="16">
        <f>-(logK!AI133/LOG10(EXP(1)))*298.15*(8.314462/4.184/1000)</f>
        <v>-2.7565250045066141</v>
      </c>
      <c r="AJ133" s="16">
        <f>-(logK!AJ133/LOG10(EXP(1)))*298.15*(8.314462/4.184/1000)</f>
        <v>-2.4702296046244339</v>
      </c>
      <c r="AK133" s="16">
        <f>-(logK!AK133/LOG10(EXP(1)))*298.15*(8.314462/4.184/1000)</f>
        <v>-3.1637813568064215</v>
      </c>
      <c r="AL133" s="16">
        <f>-(logK!AL133/LOG10(EXP(1)))*298.15*(8.314462/4.184/1000)</f>
        <v>-3.2218737187964668</v>
      </c>
      <c r="AM133" s="16">
        <f>-(logK!AM133/LOG10(EXP(1)))*298.15*(8.314462/4.184/1000)</f>
        <v>-2.98360799568432</v>
      </c>
      <c r="AN133" s="16">
        <f>-(logK!AN133/LOG10(EXP(1)))*298.15*(8.314462/4.184/1000)</f>
        <v>-3.2560685676358943</v>
      </c>
      <c r="AO133" s="16">
        <f>-(logK!AO133/LOG10(EXP(1)))*298.15*(8.314462/4.184/1000)</f>
        <v>0</v>
      </c>
      <c r="AP133" s="16">
        <f>-(logK!AP133/LOG10(EXP(1)))*298.15*(8.314462/4.184/1000)</f>
        <v>-1.9981114971591869</v>
      </c>
      <c r="AQ133" s="16">
        <f>-(logK!AQ133/LOG10(EXP(1)))*298.15*(8.314462/4.184/1000)</f>
        <v>-3.1394977617798183</v>
      </c>
      <c r="AR133" s="16">
        <f>-(logK!AR133/LOG10(EXP(1)))*298.15*(8.314462/4.184/1000)</f>
        <v>-3.1630337494988607</v>
      </c>
      <c r="AS133" s="16">
        <f>-(logK!AS133/LOG10(EXP(1)))*298.15*(8.314462/4.184/1000)</f>
        <v>-3.1501961860606396</v>
      </c>
      <c r="AT133" s="16">
        <f>-(logK!AT133/LOG10(EXP(1)))*298.15*(8.314462/4.184/1000)</f>
        <v>0</v>
      </c>
      <c r="AU133" s="16">
        <f>-(logK!AU133/LOG10(EXP(1)))*298.15*(8.314462/4.184/1000)</f>
        <v>0</v>
      </c>
      <c r="AV133" s="16">
        <f>-(logK!AV133/LOG10(EXP(1)))*298.15*(8.314462/4.184/1000)</f>
        <v>-3.2071766868177258</v>
      </c>
      <c r="AW133" s="16">
        <f>-(logK!AW133/LOG10(EXP(1)))*298.15*(8.314462/4.184/1000)</f>
        <v>-2.759901515612841</v>
      </c>
      <c r="AX133" s="16">
        <f>-(logK!AX133/LOG10(EXP(1)))*298.15*(8.314462/4.184/1000)</f>
        <v>-2.7675181061203427</v>
      </c>
      <c r="AY133" s="16">
        <f>-(logK!AY133/LOG10(EXP(1)))*298.15*(8.314462/4.184/1000)</f>
        <v>-2.860387850381072</v>
      </c>
      <c r="AZ133" s="16">
        <f>-(logK!AZ133/LOG10(EXP(1)))*298.15*(8.314462/4.184/1000)</f>
        <v>-3.261319553998669</v>
      </c>
      <c r="BA133" s="16">
        <f>-(logK!BA133/LOG10(EXP(1)))*298.15*(8.314462/4.184/1000)</f>
        <v>-3.1921699707900499</v>
      </c>
      <c r="BB133" s="16">
        <f>-(logK!BB133/LOG10(EXP(1)))*298.15*(8.314462/4.184/1000)</f>
        <v>-3.2915758220042877</v>
      </c>
      <c r="BC133" s="16">
        <f>-(logK!BC133/LOG10(EXP(1)))*298.15*(8.314462/4.184/1000)</f>
        <v>0</v>
      </c>
      <c r="BD133" s="16">
        <f>-(logK!BD133/LOG10(EXP(1)))*298.15*(8.314462/4.184/1000)</f>
        <v>0</v>
      </c>
      <c r="BE133" s="16">
        <f>-(logK!BE133/LOG10(EXP(1)))*298.15*(8.314462/4.184/1000)</f>
        <v>-2.8154686565695028</v>
      </c>
      <c r="BF133" s="16">
        <f>-(logK!BF133/LOG10(EXP(1)))*298.15*(8.314462/4.184/1000)</f>
        <v>-2.8690506818450845</v>
      </c>
      <c r="BG133" s="16">
        <f>-(logK!BG133/LOG10(EXP(1)))*298.15*(8.314462/4.184/1000)</f>
        <v>-3.0624778381381388</v>
      </c>
      <c r="BH133" s="16">
        <f>-(logK!BH133/LOG10(EXP(1)))*298.15*(8.314462/4.184/1000)</f>
        <v>0</v>
      </c>
      <c r="BI133" s="16">
        <f>-(logK!BI133/LOG10(EXP(1)))*298.15*(8.314462/4.184/1000)</f>
        <v>0</v>
      </c>
      <c r="BJ133" s="16">
        <f>-(logK!BJ133/LOG10(EXP(1)))*298.15*(8.314462/4.184/1000)</f>
        <v>0</v>
      </c>
      <c r="BK133" s="16">
        <f>-(logK!BK133/LOG10(EXP(1)))*298.15*(8.314462/4.184/1000)</f>
        <v>0</v>
      </c>
      <c r="BL133" s="16">
        <f>-(logK!BL133/LOG10(EXP(1)))*298.15*(8.314462/4.184/1000)</f>
        <v>0</v>
      </c>
      <c r="BM133" s="16">
        <f>-(logK!BM133/LOG10(EXP(1)))*298.15*(8.314462/4.184/1000)</f>
        <v>0</v>
      </c>
      <c r="BN133" s="16">
        <f>-(logK!BN133/LOG10(EXP(1)))*298.15*(8.314462/4.184/1000)</f>
        <v>0</v>
      </c>
      <c r="BO133" s="16">
        <f>-(logK!BO133/LOG10(EXP(1)))*298.15*(8.314462/4.184/1000)</f>
        <v>-2.848041415831029</v>
      </c>
      <c r="BP133" s="16">
        <f>-(logK!BP133/LOG10(EXP(1)))*298.15*(8.314462/4.184/1000)</f>
        <v>0</v>
      </c>
      <c r="BQ133" s="16">
        <f>-(logK!BQ133/LOG10(EXP(1)))*298.15*(8.314462/4.184/1000)</f>
        <v>-3.1518196398854519</v>
      </c>
      <c r="BR133" s="16">
        <f>-(logK!BR133/LOG10(EXP(1)))*298.15*(8.314462/4.184/1000)</f>
        <v>0</v>
      </c>
      <c r="BS133" s="16">
        <f>-(logK!BS133/LOG10(EXP(1)))*298.15*(8.314462/4.184/1000)</f>
        <v>-3.3222290858611832</v>
      </c>
      <c r="BT133" s="16">
        <f>-(logK!BT133/LOG10(EXP(1)))*298.15*(8.314462/4.184/1000)</f>
        <v>0</v>
      </c>
      <c r="BU133" s="16">
        <f>-(logK!BU133/LOG10(EXP(1)))*298.15*(8.314462/4.184/1000)</f>
        <v>0</v>
      </c>
      <c r="BV133" s="16">
        <f>-(logK!BV133/LOG10(EXP(1)))*298.15*(8.314462/4.184/1000)</f>
        <v>0</v>
      </c>
      <c r="BW133" s="16">
        <f>-(logK!BW133/LOG10(EXP(1)))*298.15*(8.314462/4.184/1000)</f>
        <v>0</v>
      </c>
      <c r="BX133" s="16">
        <f>-(logK!BX133/LOG10(EXP(1)))*298.15*(8.314462/4.184/1000)</f>
        <v>0</v>
      </c>
      <c r="BY133" s="16">
        <f>-(logK!BY133/LOG10(EXP(1)))*298.15*(8.314462/4.184/1000)</f>
        <v>-2.2446963979383137</v>
      </c>
      <c r="BZ133" s="16">
        <f>-(logK!BZ133/LOG10(EXP(1)))*298.15*(8.314462/4.184/1000)</f>
        <v>0</v>
      </c>
      <c r="CA133" s="16">
        <f>-(logK!CA133/LOG10(EXP(1)))*298.15*(8.314462/4.184/1000)</f>
        <v>-3.1169822307506578</v>
      </c>
      <c r="CB133" s="16">
        <f>-(logK!CB133/LOG10(EXP(1)))*298.15*(8.314462/4.184/1000)</f>
        <v>-2.9739805052291097</v>
      </c>
      <c r="CC133" s="16">
        <f>-(logK!CC133/LOG10(EXP(1)))*298.15*(8.314462/4.184/1000)</f>
        <v>0</v>
      </c>
      <c r="CD133" s="16">
        <f>-(logK!CD133/LOG10(EXP(1)))*298.15*(8.314462/4.184/1000)</f>
        <v>0</v>
      </c>
      <c r="CE133" s="16">
        <f>-(logK!CE133/LOG10(EXP(1)))*298.15*(8.314462/4.184/1000)</f>
        <v>-2.5588456270147724</v>
      </c>
      <c r="CF133" s="16">
        <f>-(logK!CF133/LOG10(EXP(1)))*298.15*(8.314462/4.184/1000)</f>
        <v>-2.5621566542692427</v>
      </c>
      <c r="CG133" s="16">
        <f>-(logK!CG133/LOG10(EXP(1)))*298.15*(8.314462/4.184/1000)</f>
        <v>0</v>
      </c>
      <c r="CH133" s="16">
        <f>-(logK!CH133/LOG10(EXP(1)))*298.15*(8.314462/4.184/1000)</f>
        <v>0</v>
      </c>
      <c r="CI133" s="16">
        <f>-(logK!CI133/LOG10(EXP(1)))*298.15*(8.314462/4.184/1000)</f>
        <v>0</v>
      </c>
      <c r="CJ133" s="16">
        <f>-(logK!CJ133/LOG10(EXP(1)))*298.15*(8.314462/4.184/1000)</f>
        <v>0</v>
      </c>
      <c r="CK133" s="16">
        <f>-(logK!CK133/LOG10(EXP(1)))*298.15*(8.314462/4.184/1000)</f>
        <v>0</v>
      </c>
      <c r="CL133" s="16">
        <f>-(logK!CL133/LOG10(EXP(1)))*298.15*(8.314462/4.184/1000)</f>
        <v>0</v>
      </c>
      <c r="CM133" s="16">
        <f>-(logK!CM133/LOG10(EXP(1)))*298.15*(8.314462/4.184/1000)</f>
        <v>0</v>
      </c>
      <c r="CN133" s="16">
        <f>-(logK!CN133/LOG10(EXP(1)))*298.15*(8.314462/4.184/1000)</f>
        <v>0</v>
      </c>
      <c r="CO133" s="16">
        <f>-(logK!CO133/LOG10(EXP(1)))*298.15*(8.314462/4.184/1000)</f>
        <v>0</v>
      </c>
      <c r="CP133" s="16">
        <f>-(logK!CP133/LOG10(EXP(1)))*298.15*(8.314462/4.184/1000)</f>
        <v>0</v>
      </c>
      <c r="CQ133" s="16">
        <f>-(logK!CQ133/LOG10(EXP(1)))*298.15*(8.314462/4.184/1000)</f>
        <v>0</v>
      </c>
      <c r="CR133" s="16">
        <f>-(logK!CR133/LOG10(EXP(1)))*298.15*(8.314462/4.184/1000)</f>
        <v>0</v>
      </c>
      <c r="CS133" s="16">
        <f>-(logK!CS133/LOG10(EXP(1)))*298.15*(8.314462/4.184/1000)</f>
        <v>0</v>
      </c>
      <c r="CT133" s="16">
        <f>-(logK!CT133/LOG10(EXP(1)))*298.15*(8.314462/4.184/1000)</f>
        <v>0</v>
      </c>
      <c r="CU133" s="16">
        <f>-(logK!CU133/LOG10(EXP(1)))*298.15*(8.314462/4.184/1000)</f>
        <v>0</v>
      </c>
      <c r="CV133" s="16">
        <f>-(logK!CV133/LOG10(EXP(1)))*298.15*(8.314462/4.184/1000)</f>
        <v>0</v>
      </c>
      <c r="CW133" s="16">
        <f>-(logK!CW133/LOG10(EXP(1)))*298.15*(8.314462/4.184/1000)</f>
        <v>-2.8061481216694037</v>
      </c>
      <c r="CX133" s="16">
        <f>-(logK!CX133/LOG10(EXP(1)))*298.15*(8.314462/4.184/1000)</f>
        <v>0</v>
      </c>
      <c r="CY133" s="16">
        <f>-(logK!CY133/LOG10(EXP(1)))*298.15*(8.314462/4.184/1000)</f>
        <v>0</v>
      </c>
      <c r="CZ133" s="16">
        <f>-(logK!CZ133/LOG10(EXP(1)))*298.15*(8.314462/4.184/1000)</f>
        <v>-2.7892494680247113</v>
      </c>
      <c r="DA133" s="16">
        <f>-(logK!DA133/LOG10(EXP(1)))*298.15*(8.314462/4.184/1000)</f>
        <v>0</v>
      </c>
      <c r="DB133" s="16">
        <f>-(logK!DB133/LOG10(EXP(1)))*298.15*(8.314462/4.184/1000)</f>
        <v>0</v>
      </c>
      <c r="DC133" s="16">
        <f>-(logK!DC133/LOG10(EXP(1)))*298.15*(8.314462/4.184/1000)</f>
        <v>0</v>
      </c>
      <c r="DD133" s="16">
        <f>-(logK!DD133/LOG10(EXP(1)))*298.15*(8.314462/4.184/1000)</f>
        <v>0</v>
      </c>
      <c r="DE133" s="16">
        <f>-(logK!DE133/LOG10(EXP(1)))*298.15*(8.314462/4.184/1000)</f>
        <v>0</v>
      </c>
      <c r="DF133" s="16">
        <f>-(logK!DF133/LOG10(EXP(1)))*298.15*(8.314462/4.184/1000)</f>
        <v>0</v>
      </c>
      <c r="DG133" s="16">
        <f>-(logK!DG133/LOG10(EXP(1)))*298.15*(8.314462/4.184/1000)</f>
        <v>0</v>
      </c>
      <c r="DH133" s="16">
        <f>-(logK!DH133/LOG10(EXP(1)))*298.15*(8.314462/4.184/1000)</f>
        <v>0</v>
      </c>
      <c r="DI133" s="16">
        <f>-(logK!DI133/LOG10(EXP(1)))*298.15*(8.314462/4.184/1000)</f>
        <v>0</v>
      </c>
      <c r="DJ133" s="16">
        <f>-(logK!DJ133/LOG10(EXP(1)))*298.15*(8.314462/4.184/1000)</f>
        <v>0</v>
      </c>
      <c r="DK133" s="16">
        <f>-(logK!DK133/LOG10(EXP(1)))*298.15*(8.314462/4.184/1000)</f>
        <v>0</v>
      </c>
      <c r="DL133" s="16">
        <f>-(logK!DL133/LOG10(EXP(1)))*298.15*(8.314462/4.184/1000)</f>
        <v>-2.5585932413361259</v>
      </c>
      <c r="DM133" s="16">
        <f>-(logK!DM133/LOG10(EXP(1)))*298.15*(8.314462/4.184/1000)</f>
        <v>0</v>
      </c>
      <c r="DN133" s="16">
        <f>-(logK!DN133/LOG10(EXP(1)))*298.15*(8.314462/4.184/1000)</f>
        <v>0</v>
      </c>
      <c r="DO133" s="16">
        <f>-(logK!DO133/LOG10(EXP(1)))*298.15*(8.314462/4.184/1000)</f>
        <v>0</v>
      </c>
      <c r="DP133" s="16">
        <f>-(logK!DP133/LOG10(EXP(1)))*298.15*(8.314462/4.184/1000)</f>
        <v>0</v>
      </c>
      <c r="DQ133" s="16">
        <f>-(logK!DQ133/LOG10(EXP(1)))*298.15*(8.314462/4.184/1000)</f>
        <v>0</v>
      </c>
      <c r="DR133" s="16">
        <f>-(logK!DR133/LOG10(EXP(1)))*298.15*(8.314462/4.184/1000)</f>
        <v>-2.9840882105972062</v>
      </c>
      <c r="DS133" s="16">
        <f>-(logK!DS133/LOG10(EXP(1)))*298.15*(8.314462/4.184/1000)</f>
        <v>-3.1057599356557795</v>
      </c>
      <c r="DT133" s="16">
        <f>-(logK!DT133/LOG10(EXP(1)))*298.15*(8.314462/4.184/1000)</f>
        <v>0</v>
      </c>
      <c r="DU133" s="16">
        <f>-(logK!DU133/LOG10(EXP(1)))*298.15*(8.314462/4.184/1000)</f>
        <v>0</v>
      </c>
      <c r="DV133" s="16">
        <f>-(logK!DV133/LOG10(EXP(1)))*298.15*(8.314462/4.184/1000)</f>
        <v>0</v>
      </c>
      <c r="DW133" s="16">
        <f>-(logK!DW133/LOG10(EXP(1)))*298.15*(8.314462/4.184/1000)</f>
        <v>0</v>
      </c>
      <c r="DX133" s="16">
        <f>-(logK!DX133/LOG10(EXP(1)))*298.15*(8.314462/4.184/1000)</f>
        <v>0</v>
      </c>
      <c r="DY133" s="16">
        <f>-(logK!DY133/LOG10(EXP(1)))*298.15*(8.314462/4.184/1000)</f>
        <v>-2.7130996610632545</v>
      </c>
      <c r="DZ133" s="16">
        <f>-(logK!DZ133/LOG10(EXP(1)))*298.15*(8.314462/4.184/1000)</f>
        <v>0</v>
      </c>
      <c r="EA133" s="16">
        <f>-(logK!EA133/LOG10(EXP(1)))*298.15*(8.314462/4.184/1000)</f>
        <v>0</v>
      </c>
      <c r="EB133" s="16">
        <f>-(logK!EB133/LOG10(EXP(1)))*298.15*(8.314462/4.184/1000)</f>
        <v>0</v>
      </c>
      <c r="EC133" s="16">
        <f>-(logK!EC133/LOG10(EXP(1)))*298.15*(8.314462/4.184/1000)</f>
        <v>0</v>
      </c>
      <c r="ED133" s="16">
        <f>-(logK!ED133/LOG10(EXP(1)))*298.15*(8.314462/4.184/1000)</f>
        <v>0</v>
      </c>
      <c r="EE133" s="16">
        <f>-(logK!EE133/LOG10(EXP(1)))*298.15*(8.314462/4.184/1000)</f>
        <v>-0.90480265795049497</v>
      </c>
      <c r="EF133" s="16">
        <f>-(logK!EF133/LOG10(EXP(1)))*298.15*(8.314462/4.184/1000)</f>
        <v>-3.2349186477652525</v>
      </c>
      <c r="EG133" s="16">
        <f>-(logK!EG133/LOG10(EXP(1)))*298.15*(8.314462/4.184/1000)</f>
        <v>-0.71708091866647217</v>
      </c>
      <c r="EH133" s="16">
        <f>-(logK!EH133/LOG10(EXP(1)))*298.15*(8.314462/4.184/1000)</f>
        <v>0</v>
      </c>
      <c r="EI133" s="16">
        <f>-(logK!EI133/LOG10(EXP(1)))*298.15*(8.314462/4.184/1000)</f>
        <v>0</v>
      </c>
      <c r="EJ133" s="16">
        <f>-(logK!EJ133/LOG10(EXP(1)))*298.15*(8.314462/4.184/1000)</f>
        <v>0</v>
      </c>
      <c r="EK133" s="16">
        <f>-(logK!EK133/LOG10(EXP(1)))*298.15*(8.314462/4.184/1000)</f>
        <v>-2.8762745056667338</v>
      </c>
      <c r="EL133" s="16">
        <f>-(logK!EL133/LOG10(EXP(1)))*298.15*(8.314462/4.184/1000)</f>
        <v>0</v>
      </c>
      <c r="EM133" s="16">
        <f>-(logK!EM133/LOG10(EXP(1)))*298.15*(8.314462/4.184/1000)</f>
        <v>0</v>
      </c>
      <c r="EN133" s="16">
        <f>-(logK!EN133/LOG10(EXP(1)))*298.15*(8.314462/4.184/1000)</f>
        <v>0</v>
      </c>
      <c r="EO133" s="16">
        <f>-(logK!EO133/LOG10(EXP(1)))*298.15*(8.314462/4.184/1000)</f>
        <v>0</v>
      </c>
      <c r="EP133" s="16">
        <f>-(logK!EP133/LOG10(EXP(1)))*298.15*(8.314462/4.184/1000)</f>
        <v>0</v>
      </c>
      <c r="EQ133" s="16">
        <f>-(logK!EQ133/LOG10(EXP(1)))*298.15*(8.314462/4.184/1000)</f>
        <v>0</v>
      </c>
      <c r="ER133" s="16">
        <f>-(logK!ER133/LOG10(EXP(1)))*298.15*(8.314462/4.184/1000)</f>
        <v>0</v>
      </c>
      <c r="ES133" s="16">
        <f>-(logK!ES133/LOG10(EXP(1)))*298.15*(8.314462/4.184/1000)</f>
        <v>0</v>
      </c>
      <c r="ET133" s="16">
        <f>-(logK!ET133/LOG10(EXP(1)))*298.15*(8.314462/4.184/1000)</f>
        <v>0</v>
      </c>
      <c r="EU133" s="16">
        <f>-(logK!EU133/LOG10(EXP(1)))*298.15*(8.314462/4.184/1000)</f>
        <v>0</v>
      </c>
      <c r="EV133" s="16">
        <f>-(logK!EV133/LOG10(EXP(1)))*298.15*(8.314462/4.184/1000)</f>
        <v>0</v>
      </c>
      <c r="EW133" s="16">
        <f>-(logK!EW133/LOG10(EXP(1)))*298.15*(8.314462/4.184/1000)</f>
        <v>0</v>
      </c>
      <c r="EX133" s="16">
        <f>-(logK!EX133/LOG10(EXP(1)))*298.15*(8.314462/4.184/1000)</f>
        <v>0</v>
      </c>
      <c r="EY133" s="16">
        <f>-(logK!EY133/LOG10(EXP(1)))*298.15*(8.314462/4.184/1000)</f>
        <v>-3.151072032577892</v>
      </c>
      <c r="EZ133" s="16">
        <f>-(logK!EZ133/LOG10(EXP(1)))*298.15*(8.314462/4.184/1000)</f>
        <v>0</v>
      </c>
      <c r="FA133" s="16">
        <f>-(logK!FA133/LOG10(EXP(1)))*298.15*(8.314462/4.184/1000)</f>
        <v>-1.7924949311356166</v>
      </c>
      <c r="FB133" s="16">
        <f>-(logK!FB133/LOG10(EXP(1)))*298.15*(8.314462/4.184/1000)</f>
        <v>0</v>
      </c>
      <c r="FC133" s="16">
        <f>-(logK!FC133/LOG10(EXP(1)))*298.15*(8.314462/4.184/1000)</f>
        <v>0</v>
      </c>
      <c r="FD133" s="16">
        <f>-(logK!FD133/LOG10(EXP(1)))*298.15*(8.314462/4.184/1000)</f>
        <v>0</v>
      </c>
      <c r="FE133" s="16">
        <f>-(logK!FE133/LOG10(EXP(1)))*298.15*(8.314462/4.184/1000)</f>
        <v>-3.0512432648210557</v>
      </c>
      <c r="FF133" s="16">
        <f>-(logK!FF133/LOG10(EXP(1)))*298.15*(8.314462/4.184/1000)</f>
        <v>0</v>
      </c>
    </row>
    <row r="134" spans="1:162" ht="12.75">
      <c r="A134" s="157">
        <v>132</v>
      </c>
      <c r="B134" s="16">
        <f>-(logK!B134/LOG10(EXP(1)))*298.15*(8.314462/4.184/1000)</f>
        <v>-3.3235783260567628</v>
      </c>
      <c r="C134" s="16">
        <f>-(logK!C134/LOG10(EXP(1)))*298.15*(8.314462/4.184/1000)</f>
        <v>-2.9007027108659682</v>
      </c>
      <c r="D134" s="16">
        <f>-(logK!D134/LOG10(EXP(1)))*298.15*(8.314462/4.184/1000)</f>
        <v>-3.2238450555837392</v>
      </c>
      <c r="E134" s="16">
        <f>-(logK!E134/LOG10(EXP(1)))*298.15*(8.314462/4.184/1000)</f>
        <v>-3.0226459210599512</v>
      </c>
      <c r="F134" s="16">
        <f>-(logK!F134/LOG10(EXP(1)))*298.15*(8.314462/4.184/1000)</f>
        <v>-3.2090497978273627</v>
      </c>
      <c r="G134" s="16">
        <f>-(logK!G134/LOG10(EXP(1)))*298.15*(8.314462/4.184/1000)</f>
        <v>-3.3244650865493077</v>
      </c>
      <c r="H134" s="16">
        <f>-(logK!H134/LOG10(EXP(1)))*298.15*(8.314462/4.184/1000)</f>
        <v>-4.5652817588285854</v>
      </c>
      <c r="I134" s="16">
        <f>-(logK!I134/LOG10(EXP(1)))*298.15*(8.314462/4.184/1000)</f>
        <v>0</v>
      </c>
      <c r="J134" s="16">
        <f>-(logK!J134/LOG10(EXP(1)))*298.15*(8.314462/4.184/1000)</f>
        <v>0</v>
      </c>
      <c r="K134" s="16">
        <f>-(logK!K134/LOG10(EXP(1)))*298.15*(8.314462/4.184/1000)</f>
        <v>0</v>
      </c>
      <c r="L134" s="16">
        <f>-(logK!L134/LOG10(EXP(1)))*298.15*(8.314462/4.184/1000)</f>
        <v>0</v>
      </c>
      <c r="M134" s="16">
        <f>-(logK!M134/LOG10(EXP(1)))*298.15*(8.314462/4.184/1000)</f>
        <v>0</v>
      </c>
      <c r="N134" s="16">
        <f>-(logK!N134/LOG10(EXP(1)))*298.15*(8.314462/4.184/1000)</f>
        <v>-3.282187074758609</v>
      </c>
      <c r="O134" s="16">
        <f>-(logK!O134/LOG10(EXP(1)))*298.15*(8.314462/4.184/1000)</f>
        <v>0</v>
      </c>
      <c r="P134" s="16">
        <f>-(logK!P134/LOG10(EXP(1)))*298.15*(8.314462/4.184/1000)</f>
        <v>0</v>
      </c>
      <c r="Q134" s="16">
        <f>-(logK!Q134/LOG10(EXP(1)))*298.15*(8.314462/4.184/1000)</f>
        <v>0</v>
      </c>
      <c r="R134" s="16">
        <f>-(logK!R134/LOG10(EXP(1)))*298.15*(8.314462/4.184/1000)</f>
        <v>-3.8450617080185063</v>
      </c>
      <c r="S134" s="16">
        <f>-(logK!S134/LOG10(EXP(1)))*298.15*(8.314462/4.184/1000)</f>
        <v>-4.1588521401572116</v>
      </c>
      <c r="T134" s="16">
        <f>-(logK!T134/LOG10(EXP(1)))*298.15*(8.314462/4.184/1000)</f>
        <v>-3.6850355452870147</v>
      </c>
      <c r="U134" s="16">
        <f>-(logK!U134/LOG10(EXP(1)))*298.15*(8.314462/4.184/1000)</f>
        <v>-3.8126744863369577</v>
      </c>
      <c r="V134" s="16">
        <f>-(logK!V134/LOG10(EXP(1)))*298.15*(8.314462/4.184/1000)</f>
        <v>-3.7697416360286877</v>
      </c>
      <c r="W134" s="16">
        <f>-(logK!W134/LOG10(EXP(1)))*298.15*(8.314462/4.184/1000)</f>
        <v>-3.6548311186640379</v>
      </c>
      <c r="X134" s="16">
        <f>-(logK!X134/LOG10(EXP(1)))*298.15*(8.314462/4.184/1000)</f>
        <v>-3.3965587145931746</v>
      </c>
      <c r="Y134" s="16">
        <f>-(logK!Y134/LOG10(EXP(1)))*298.15*(8.314462/4.184/1000)</f>
        <v>-3.7282548874467216</v>
      </c>
      <c r="Z134" s="16">
        <f>-(logK!Z134/LOG10(EXP(1)))*298.15*(8.314462/4.184/1000)</f>
        <v>-2.7496191866400603</v>
      </c>
      <c r="AA134" s="16">
        <f>-(logK!AA134/LOG10(EXP(1)))*298.15*(8.314462/4.184/1000)</f>
        <v>0</v>
      </c>
      <c r="AB134" s="16">
        <f>-(logK!AB134/LOG10(EXP(1)))*298.15*(8.314462/4.184/1000)</f>
        <v>0</v>
      </c>
      <c r="AC134" s="16">
        <f>-(logK!AC134/LOG10(EXP(1)))*298.15*(8.314462/4.184/1000)</f>
        <v>-3.0290919877172944</v>
      </c>
      <c r="AD134" s="16">
        <f>-(logK!AD134/LOG10(EXP(1)))*298.15*(8.314462/4.184/1000)</f>
        <v>-4.3563200593777536</v>
      </c>
      <c r="AE134" s="16">
        <f>-(logK!AE134/LOG10(EXP(1)))*298.15*(8.314462/4.184/1000)</f>
        <v>-3.553215187452996</v>
      </c>
      <c r="AF134" s="16">
        <f>-(logK!AF134/LOG10(EXP(1)))*298.15*(8.314462/4.184/1000)</f>
        <v>0</v>
      </c>
      <c r="AG134" s="16">
        <f>-(logK!AG134/LOG10(EXP(1)))*298.15*(8.314462/4.184/1000)</f>
        <v>-3.6194630174806286</v>
      </c>
      <c r="AH134" s="16">
        <f>-(logK!AH134/LOG10(EXP(1)))*298.15*(8.314462/4.184/1000)</f>
        <v>-3.5037271307344557</v>
      </c>
      <c r="AI134" s="16">
        <f>-(logK!AI134/LOG10(EXP(1)))*298.15*(8.314462/4.184/1000)</f>
        <v>-3.4162038701203143</v>
      </c>
      <c r="AJ134" s="16">
        <f>-(logK!AJ134/LOG10(EXP(1)))*298.15*(8.314462/4.184/1000)</f>
        <v>-3.7328319358351627</v>
      </c>
      <c r="AK134" s="16">
        <f>-(logK!AK134/LOG10(EXP(1)))*298.15*(8.314462/4.184/1000)</f>
        <v>-3.5242044768776757</v>
      </c>
      <c r="AL134" s="16">
        <f>-(logK!AL134/LOG10(EXP(1)))*298.15*(8.314462/4.184/1000)</f>
        <v>-2.7786298972153807</v>
      </c>
      <c r="AM134" s="16">
        <f>-(logK!AM134/LOG10(EXP(1)))*298.15*(8.314462/4.184/1000)</f>
        <v>-2.5170355519147556</v>
      </c>
      <c r="AN134" s="16">
        <f>-(logK!AN134/LOG10(EXP(1)))*298.15*(8.314462/4.184/1000)</f>
        <v>-2.8151576082736565</v>
      </c>
      <c r="AO134" s="16">
        <f>-(logK!AO134/LOG10(EXP(1)))*298.15*(8.314462/4.184/1000)</f>
        <v>0</v>
      </c>
      <c r="AP134" s="16">
        <f>-(logK!AP134/LOG10(EXP(1)))*298.15*(8.314462/4.184/1000)</f>
        <v>-3.9954290026158201</v>
      </c>
      <c r="AQ134" s="16">
        <f>-(logK!AQ134/LOG10(EXP(1)))*298.15*(8.314462/4.184/1000)</f>
        <v>-2.6897219259859586</v>
      </c>
      <c r="AR134" s="16">
        <f>-(logK!AR134/LOG10(EXP(1)))*298.15*(8.314462/4.184/1000)</f>
        <v>-2.7151242034800789</v>
      </c>
      <c r="AS134" s="16">
        <f>-(logK!AS134/LOG10(EXP(1)))*298.15*(8.314462/4.184/1000)</f>
        <v>-3.4099215130923648</v>
      </c>
      <c r="AT134" s="16">
        <f>-(logK!AT134/LOG10(EXP(1)))*298.15*(8.314462/4.184/1000)</f>
        <v>0</v>
      </c>
      <c r="AU134" s="16">
        <f>-(logK!AU134/LOG10(EXP(1)))*298.15*(8.314462/4.184/1000)</f>
        <v>0</v>
      </c>
      <c r="AV134" s="16">
        <f>-(logK!AV134/LOG10(EXP(1)))*298.15*(8.314462/4.184/1000)</f>
        <v>-3.3808153052332304</v>
      </c>
      <c r="AW134" s="16">
        <f>-(logK!AW134/LOG10(EXP(1)))*298.15*(8.314462/4.184/1000)</f>
        <v>-3.8224424942240631</v>
      </c>
      <c r="AX134" s="16">
        <f>-(logK!AX134/LOG10(EXP(1)))*298.15*(8.314462/4.184/1000)</f>
        <v>-3.363762218838144</v>
      </c>
      <c r="AY134" s="16">
        <f>-(logK!AY134/LOG10(EXP(1)))*298.15*(8.314462/4.184/1000)</f>
        <v>-3.3512247897204768</v>
      </c>
      <c r="AZ134" s="16">
        <f>-(logK!AZ134/LOG10(EXP(1)))*298.15*(8.314462/4.184/1000)</f>
        <v>-3.773261393060634</v>
      </c>
      <c r="BA134" s="16">
        <f>-(logK!BA134/LOG10(EXP(1)))*298.15*(8.314462/4.184/1000)</f>
        <v>-3.6157931932884053</v>
      </c>
      <c r="BB134" s="16">
        <f>-(logK!BB134/LOG10(EXP(1)))*298.15*(8.314462/4.184/1000)</f>
        <v>-4.3808696825521203</v>
      </c>
      <c r="BC134" s="16">
        <f>-(logK!BC134/LOG10(EXP(1)))*298.15*(8.314462/4.184/1000)</f>
        <v>0</v>
      </c>
      <c r="BD134" s="16">
        <f>-(logK!BD134/LOG10(EXP(1)))*298.15*(8.314462/4.184/1000)</f>
        <v>0</v>
      </c>
      <c r="BE134" s="16">
        <f>-(logK!BE134/LOG10(EXP(1)))*298.15*(8.314462/4.184/1000)</f>
        <v>-3.7016043240284806</v>
      </c>
      <c r="BF134" s="16">
        <f>-(logK!BF134/LOG10(EXP(1)))*298.15*(8.314462/4.184/1000)</f>
        <v>-3.9607177863203491</v>
      </c>
      <c r="BG134" s="16">
        <f>-(logK!BG134/LOG10(EXP(1)))*298.15*(8.314462/4.184/1000)</f>
        <v>-3.6667955640788299</v>
      </c>
      <c r="BH134" s="16">
        <f>-(logK!BH134/LOG10(EXP(1)))*298.15*(8.314462/4.184/1000)</f>
        <v>0</v>
      </c>
      <c r="BI134" s="16">
        <f>-(logK!BI134/LOG10(EXP(1)))*298.15*(8.314462/4.184/1000)</f>
        <v>0</v>
      </c>
      <c r="BJ134" s="16">
        <f>-(logK!BJ134/LOG10(EXP(1)))*298.15*(8.314462/4.184/1000)</f>
        <v>0</v>
      </c>
      <c r="BK134" s="16">
        <f>-(logK!BK134/LOG10(EXP(1)))*298.15*(8.314462/4.184/1000)</f>
        <v>0</v>
      </c>
      <c r="BL134" s="16">
        <f>-(logK!BL134/LOG10(EXP(1)))*298.15*(8.314462/4.184/1000)</f>
        <v>0</v>
      </c>
      <c r="BM134" s="16">
        <f>-(logK!BM134/LOG10(EXP(1)))*298.15*(8.314462/4.184/1000)</f>
        <v>0</v>
      </c>
      <c r="BN134" s="16">
        <f>-(logK!BN134/LOG10(EXP(1)))*298.15*(8.314462/4.184/1000)</f>
        <v>0</v>
      </c>
      <c r="BO134" s="16">
        <f>-(logK!BO134/LOG10(EXP(1)))*298.15*(8.314462/4.184/1000)</f>
        <v>-3.7544279644459007</v>
      </c>
      <c r="BP134" s="16">
        <f>-(logK!BP134/LOG10(EXP(1)))*298.15*(8.314462/4.184/1000)</f>
        <v>0</v>
      </c>
      <c r="BQ134" s="16">
        <f>-(logK!BQ134/LOG10(EXP(1)))*298.15*(8.314462/4.184/1000)</f>
        <v>-3.4451054409427071</v>
      </c>
      <c r="BR134" s="16">
        <f>-(logK!BR134/LOG10(EXP(1)))*298.15*(8.314462/4.184/1000)</f>
        <v>0</v>
      </c>
      <c r="BS134" s="16">
        <f>-(logK!BS134/LOG10(EXP(1)))*298.15*(8.314462/4.184/1000)</f>
        <v>-2.8775855469487888</v>
      </c>
      <c r="BT134" s="16">
        <f>-(logK!BT134/LOG10(EXP(1)))*298.15*(8.314462/4.184/1000)</f>
        <v>0</v>
      </c>
      <c r="BU134" s="16">
        <f>-(logK!BU134/LOG10(EXP(1)))*298.15*(8.314462/4.184/1000)</f>
        <v>0</v>
      </c>
      <c r="BV134" s="16">
        <f>-(logK!BV134/LOG10(EXP(1)))*298.15*(8.314462/4.184/1000)</f>
        <v>0</v>
      </c>
      <c r="BW134" s="16">
        <f>-(logK!BW134/LOG10(EXP(1)))*298.15*(8.314462/4.184/1000)</f>
        <v>0</v>
      </c>
      <c r="BX134" s="16">
        <f>-(logK!BX134/LOG10(EXP(1)))*298.15*(8.314462/4.184/1000)</f>
        <v>0</v>
      </c>
      <c r="BY134" s="16">
        <f>-(logK!BY134/LOG10(EXP(1)))*298.15*(8.314462/4.184/1000)</f>
        <v>-3.9055797010173881</v>
      </c>
      <c r="BZ134" s="16">
        <f>-(logK!BZ134/LOG10(EXP(1)))*298.15*(8.314462/4.184/1000)</f>
        <v>0</v>
      </c>
      <c r="CA134" s="16">
        <f>-(logK!CA134/LOG10(EXP(1)))*298.15*(8.314462/4.184/1000)</f>
        <v>-2.6634738154066415</v>
      </c>
      <c r="CB134" s="16">
        <f>-(logK!CB134/LOG10(EXP(1)))*298.15*(8.314462/4.184/1000)</f>
        <v>-2.5125403583410106</v>
      </c>
      <c r="CC134" s="16">
        <f>-(logK!CC134/LOG10(EXP(1)))*298.15*(8.314462/4.184/1000)</f>
        <v>0</v>
      </c>
      <c r="CD134" s="16">
        <f>-(logK!CD134/LOG10(EXP(1)))*298.15*(8.314462/4.184/1000)</f>
        <v>0</v>
      </c>
      <c r="CE134" s="16">
        <f>-(logK!CE134/LOG10(EXP(1)))*298.15*(8.314462/4.184/1000)</f>
        <v>-3.7306218558383595</v>
      </c>
      <c r="CF134" s="16">
        <f>-(logK!CF134/LOG10(EXP(1)))*298.15*(8.314462/4.184/1000)</f>
        <v>-3.6771911255452747</v>
      </c>
      <c r="CG134" s="16">
        <f>-(logK!CG134/LOG10(EXP(1)))*298.15*(8.314462/4.184/1000)</f>
        <v>0</v>
      </c>
      <c r="CH134" s="16">
        <f>-(logK!CH134/LOG10(EXP(1)))*298.15*(8.314462/4.184/1000)</f>
        <v>0</v>
      </c>
      <c r="CI134" s="16">
        <f>-(logK!CI134/LOG10(EXP(1)))*298.15*(8.314462/4.184/1000)</f>
        <v>0</v>
      </c>
      <c r="CJ134" s="16">
        <f>-(logK!CJ134/LOG10(EXP(1)))*298.15*(8.314462/4.184/1000)</f>
        <v>0</v>
      </c>
      <c r="CK134" s="16">
        <f>-(logK!CK134/LOG10(EXP(1)))*298.15*(8.314462/4.184/1000)</f>
        <v>0</v>
      </c>
      <c r="CL134" s="16">
        <f>-(logK!CL134/LOG10(EXP(1)))*298.15*(8.314462/4.184/1000)</f>
        <v>0</v>
      </c>
      <c r="CM134" s="16">
        <f>-(logK!CM134/LOG10(EXP(1)))*298.15*(8.314462/4.184/1000)</f>
        <v>0</v>
      </c>
      <c r="CN134" s="16">
        <f>-(logK!CN134/LOG10(EXP(1)))*298.15*(8.314462/4.184/1000)</f>
        <v>0</v>
      </c>
      <c r="CO134" s="16">
        <f>-(logK!CO134/LOG10(EXP(1)))*298.15*(8.314462/4.184/1000)</f>
        <v>0</v>
      </c>
      <c r="CP134" s="16">
        <f>-(logK!CP134/LOG10(EXP(1)))*298.15*(8.314462/4.184/1000)</f>
        <v>0</v>
      </c>
      <c r="CQ134" s="16">
        <f>-(logK!CQ134/LOG10(EXP(1)))*298.15*(8.314462/4.184/1000)</f>
        <v>0</v>
      </c>
      <c r="CR134" s="16">
        <f>-(logK!CR134/LOG10(EXP(1)))*298.15*(8.314462/4.184/1000)</f>
        <v>0</v>
      </c>
      <c r="CS134" s="16">
        <f>-(logK!CS134/LOG10(EXP(1)))*298.15*(8.314462/4.184/1000)</f>
        <v>0</v>
      </c>
      <c r="CT134" s="16">
        <f>-(logK!CT134/LOG10(EXP(1)))*298.15*(8.314462/4.184/1000)</f>
        <v>0</v>
      </c>
      <c r="CU134" s="16">
        <f>-(logK!CU134/LOG10(EXP(1)))*298.15*(8.314462/4.184/1000)</f>
        <v>0</v>
      </c>
      <c r="CV134" s="16">
        <f>-(logK!CV134/LOG10(EXP(1)))*298.15*(8.314462/4.184/1000)</f>
        <v>0</v>
      </c>
      <c r="CW134" s="16">
        <f>-(logK!CW134/LOG10(EXP(1)))*298.15*(8.314462/4.184/1000)</f>
        <v>-3.1429042863181014</v>
      </c>
      <c r="CX134" s="16">
        <f>-(logK!CX134/LOG10(EXP(1)))*298.15*(8.314462/4.184/1000)</f>
        <v>0</v>
      </c>
      <c r="CY134" s="16">
        <f>-(logK!CY134/LOG10(EXP(1)))*298.15*(8.314462/4.184/1000)</f>
        <v>0</v>
      </c>
      <c r="CZ134" s="16">
        <f>-(logK!CZ134/LOG10(EXP(1)))*298.15*(8.314462/4.184/1000)</f>
        <v>-2.9746749069071181</v>
      </c>
      <c r="DA134" s="16">
        <f>-(logK!DA134/LOG10(EXP(1)))*298.15*(8.314462/4.184/1000)</f>
        <v>0</v>
      </c>
      <c r="DB134" s="16">
        <f>-(logK!DB134/LOG10(EXP(1)))*298.15*(8.314462/4.184/1000)</f>
        <v>0</v>
      </c>
      <c r="DC134" s="16">
        <f>-(logK!DC134/LOG10(EXP(1)))*298.15*(8.314462/4.184/1000)</f>
        <v>0</v>
      </c>
      <c r="DD134" s="16">
        <f>-(logK!DD134/LOG10(EXP(1)))*298.15*(8.314462/4.184/1000)</f>
        <v>0</v>
      </c>
      <c r="DE134" s="16">
        <f>-(logK!DE134/LOG10(EXP(1)))*298.15*(8.314462/4.184/1000)</f>
        <v>0</v>
      </c>
      <c r="DF134" s="16">
        <f>-(logK!DF134/LOG10(EXP(1)))*298.15*(8.314462/4.184/1000)</f>
        <v>0</v>
      </c>
      <c r="DG134" s="16">
        <f>-(logK!DG134/LOG10(EXP(1)))*298.15*(8.314462/4.184/1000)</f>
        <v>0</v>
      </c>
      <c r="DH134" s="16">
        <f>-(logK!DH134/LOG10(EXP(1)))*298.15*(8.314462/4.184/1000)</f>
        <v>0</v>
      </c>
      <c r="DI134" s="16">
        <f>-(logK!DI134/LOG10(EXP(1)))*298.15*(8.314462/4.184/1000)</f>
        <v>0</v>
      </c>
      <c r="DJ134" s="16">
        <f>-(logK!DJ134/LOG10(EXP(1)))*298.15*(8.314462/4.184/1000)</f>
        <v>0</v>
      </c>
      <c r="DK134" s="16">
        <f>-(logK!DK134/LOG10(EXP(1)))*298.15*(8.314462/4.184/1000)</f>
        <v>0</v>
      </c>
      <c r="DL134" s="16">
        <f>-(logK!DL134/LOG10(EXP(1)))*298.15*(8.314462/4.184/1000)</f>
        <v>-4.1011717807344716</v>
      </c>
      <c r="DM134" s="16">
        <f>-(logK!DM134/LOG10(EXP(1)))*298.15*(8.314462/4.184/1000)</f>
        <v>0</v>
      </c>
      <c r="DN134" s="16">
        <f>-(logK!DN134/LOG10(EXP(1)))*298.15*(8.314462/4.184/1000)</f>
        <v>0</v>
      </c>
      <c r="DO134" s="16">
        <f>-(logK!DO134/LOG10(EXP(1)))*298.15*(8.314462/4.184/1000)</f>
        <v>0</v>
      </c>
      <c r="DP134" s="16">
        <f>-(logK!DP134/LOG10(EXP(1)))*298.15*(8.314462/4.184/1000)</f>
        <v>0</v>
      </c>
      <c r="DQ134" s="16">
        <f>-(logK!DQ134/LOG10(EXP(1)))*298.15*(8.314462/4.184/1000)</f>
        <v>0</v>
      </c>
      <c r="DR134" s="16">
        <f>-(logK!DR134/LOG10(EXP(1)))*298.15*(8.314462/4.184/1000)</f>
        <v>-3.8659756131734397</v>
      </c>
      <c r="DS134" s="16">
        <f>-(logK!DS134/LOG10(EXP(1)))*298.15*(8.314462/4.184/1000)</f>
        <v>-3.6083648688547059</v>
      </c>
      <c r="DT134" s="16">
        <f>-(logK!DT134/LOG10(EXP(1)))*298.15*(8.314462/4.184/1000)</f>
        <v>0</v>
      </c>
      <c r="DU134" s="16">
        <f>-(logK!DU134/LOG10(EXP(1)))*298.15*(8.314462/4.184/1000)</f>
        <v>0</v>
      </c>
      <c r="DV134" s="16">
        <f>-(logK!DV134/LOG10(EXP(1)))*298.15*(8.314462/4.184/1000)</f>
        <v>0</v>
      </c>
      <c r="DW134" s="16">
        <f>-(logK!DW134/LOG10(EXP(1)))*298.15*(8.314462/4.184/1000)</f>
        <v>0</v>
      </c>
      <c r="DX134" s="16">
        <f>-(logK!DX134/LOG10(EXP(1)))*298.15*(8.314462/4.184/1000)</f>
        <v>0</v>
      </c>
      <c r="DY134" s="16">
        <f>-(logK!DY134/LOG10(EXP(1)))*298.15*(8.314462/4.184/1000)</f>
        <v>-3.6392377764643706</v>
      </c>
      <c r="DZ134" s="16">
        <f>-(logK!DZ134/LOG10(EXP(1)))*298.15*(8.314462/4.184/1000)</f>
        <v>0</v>
      </c>
      <c r="EA134" s="16">
        <f>-(logK!EA134/LOG10(EXP(1)))*298.15*(8.314462/4.184/1000)</f>
        <v>0</v>
      </c>
      <c r="EB134" s="16">
        <f>-(logK!EB134/LOG10(EXP(1)))*298.15*(8.314462/4.184/1000)</f>
        <v>0</v>
      </c>
      <c r="EC134" s="16">
        <f>-(logK!EC134/LOG10(EXP(1)))*298.15*(8.314462/4.184/1000)</f>
        <v>0</v>
      </c>
      <c r="ED134" s="16">
        <f>-(logK!ED134/LOG10(EXP(1)))*298.15*(8.314462/4.184/1000)</f>
        <v>0</v>
      </c>
      <c r="EE134" s="16">
        <f>-(logK!EE134/LOG10(EXP(1)))*298.15*(8.314462/4.184/1000)</f>
        <v>-2.9518824337549012</v>
      </c>
      <c r="EF134" s="16">
        <f>-(logK!EF134/LOG10(EXP(1)))*298.15*(8.314462/4.184/1000)</f>
        <v>-3.8910231864705427</v>
      </c>
      <c r="EG134" s="16">
        <f>-(logK!EG134/LOG10(EXP(1)))*298.15*(8.314462/4.184/1000)</f>
        <v>-3.1503871806282655</v>
      </c>
      <c r="EH134" s="16">
        <f>-(logK!EH134/LOG10(EXP(1)))*298.15*(8.314462/4.184/1000)</f>
        <v>0</v>
      </c>
      <c r="EI134" s="16">
        <f>-(logK!EI134/LOG10(EXP(1)))*298.15*(8.314462/4.184/1000)</f>
        <v>0</v>
      </c>
      <c r="EJ134" s="16">
        <f>-(logK!EJ134/LOG10(EXP(1)))*298.15*(8.314462/4.184/1000)</f>
        <v>0</v>
      </c>
      <c r="EK134" s="16">
        <f>-(logK!EK134/LOG10(EXP(1)))*298.15*(8.314462/4.184/1000)</f>
        <v>-3.4542868226578212</v>
      </c>
      <c r="EL134" s="16">
        <f>-(logK!EL134/LOG10(EXP(1)))*298.15*(8.314462/4.184/1000)</f>
        <v>0</v>
      </c>
      <c r="EM134" s="16">
        <f>-(logK!EM134/LOG10(EXP(1)))*298.15*(8.314462/4.184/1000)</f>
        <v>0</v>
      </c>
      <c r="EN134" s="16">
        <f>-(logK!EN134/LOG10(EXP(1)))*298.15*(8.314462/4.184/1000)</f>
        <v>0</v>
      </c>
      <c r="EO134" s="16">
        <f>-(logK!EO134/LOG10(EXP(1)))*298.15*(8.314462/4.184/1000)</f>
        <v>0</v>
      </c>
      <c r="EP134" s="16">
        <f>-(logK!EP134/LOG10(EXP(1)))*298.15*(8.314462/4.184/1000)</f>
        <v>0</v>
      </c>
      <c r="EQ134" s="16">
        <f>-(logK!EQ134/LOG10(EXP(1)))*298.15*(8.314462/4.184/1000)</f>
        <v>0</v>
      </c>
      <c r="ER134" s="16">
        <f>-(logK!ER134/LOG10(EXP(1)))*298.15*(8.314462/4.184/1000)</f>
        <v>0</v>
      </c>
      <c r="ES134" s="16">
        <f>-(logK!ES134/LOG10(EXP(1)))*298.15*(8.314462/4.184/1000)</f>
        <v>0</v>
      </c>
      <c r="ET134" s="16">
        <f>-(logK!ET134/LOG10(EXP(1)))*298.15*(8.314462/4.184/1000)</f>
        <v>0</v>
      </c>
      <c r="EU134" s="16">
        <f>-(logK!EU134/LOG10(EXP(1)))*298.15*(8.314462/4.184/1000)</f>
        <v>0</v>
      </c>
      <c r="EV134" s="16">
        <f>-(logK!EV134/LOG10(EXP(1)))*298.15*(8.314462/4.184/1000)</f>
        <v>0</v>
      </c>
      <c r="EW134" s="16">
        <f>-(logK!EW134/LOG10(EXP(1)))*298.15*(8.314462/4.184/1000)</f>
        <v>0</v>
      </c>
      <c r="EX134" s="16">
        <f>-(logK!EX134/LOG10(EXP(1)))*298.15*(8.314462/4.184/1000)</f>
        <v>0</v>
      </c>
      <c r="EY134" s="16">
        <f>-(logK!EY134/LOG10(EXP(1)))*298.15*(8.314462/4.184/1000)</f>
        <v>-3.757135994565441</v>
      </c>
      <c r="EZ134" s="16">
        <f>-(logK!EZ134/LOG10(EXP(1)))*298.15*(8.314462/4.184/1000)</f>
        <v>0</v>
      </c>
      <c r="FA134" s="16">
        <f>-(logK!FA134/LOG10(EXP(1)))*298.15*(8.314462/4.184/1000)</f>
        <v>-3.5491429104218497</v>
      </c>
      <c r="FB134" s="16">
        <f>-(logK!FB134/LOG10(EXP(1)))*298.15*(8.314462/4.184/1000)</f>
        <v>0</v>
      </c>
      <c r="FC134" s="16">
        <f>-(logK!FC134/LOG10(EXP(1)))*298.15*(8.314462/4.184/1000)</f>
        <v>0</v>
      </c>
      <c r="FD134" s="16">
        <f>-(logK!FD134/LOG10(EXP(1)))*298.15*(8.314462/4.184/1000)</f>
        <v>0</v>
      </c>
      <c r="FE134" s="16">
        <f>-(logK!FE134/LOG10(EXP(1)))*298.15*(8.314462/4.184/1000)</f>
        <v>-2.5982014219208085</v>
      </c>
      <c r="FF134" s="16">
        <f>-(logK!FF134/LOG10(EXP(1)))*298.15*(8.314462/4.184/1000)</f>
        <v>0</v>
      </c>
    </row>
    <row r="135" spans="1:162" ht="12.75">
      <c r="A135" s="157">
        <v>133</v>
      </c>
      <c r="B135" s="16">
        <f>-(logK!B135/LOG10(EXP(1)))*298.15*(8.314462/4.184/1000)</f>
        <v>-5.9978569770033321</v>
      </c>
      <c r="C135" s="16">
        <f>-(logK!C135/LOG10(EXP(1)))*298.15*(8.314462/4.184/1000)</f>
        <v>-5.9283022124619658</v>
      </c>
      <c r="D135" s="16">
        <f>-(logK!D135/LOG10(EXP(1)))*298.15*(8.314462/4.184/1000)</f>
        <v>-6.0201023871439938</v>
      </c>
      <c r="E135" s="16">
        <f>-(logK!E135/LOG10(EXP(1)))*298.15*(8.314462/4.184/1000)</f>
        <v>-5.9209216366701707</v>
      </c>
      <c r="F135" s="16">
        <f>-(logK!F135/LOG10(EXP(1)))*298.15*(8.314462/4.184/1000)</f>
        <v>-5.9863427330693693</v>
      </c>
      <c r="G135" s="16">
        <f>-(logK!G135/LOG10(EXP(1)))*298.15*(8.314462/4.184/1000)</f>
        <v>-5.957458897456827</v>
      </c>
      <c r="H135" s="16">
        <f>-(logK!H135/LOG10(EXP(1)))*298.15*(8.314462/4.184/1000)</f>
        <v>-6.0404351231145821</v>
      </c>
      <c r="I135" s="16">
        <f>-(logK!I135/LOG10(EXP(1)))*298.15*(8.314462/4.184/1000)</f>
        <v>0</v>
      </c>
      <c r="J135" s="16">
        <f>-(logK!J135/LOG10(EXP(1)))*298.15*(8.314462/4.184/1000)</f>
        <v>0</v>
      </c>
      <c r="K135" s="16">
        <f>-(logK!K135/LOG10(EXP(1)))*298.15*(8.314462/4.184/1000)</f>
        <v>0</v>
      </c>
      <c r="L135" s="16">
        <f>-(logK!L135/LOG10(EXP(1)))*298.15*(8.314462/4.184/1000)</f>
        <v>0</v>
      </c>
      <c r="M135" s="16">
        <f>-(logK!M135/LOG10(EXP(1)))*298.15*(8.314462/4.184/1000)</f>
        <v>0</v>
      </c>
      <c r="N135" s="16">
        <f>-(logK!N135/LOG10(EXP(1)))*298.15*(8.314462/4.184/1000)</f>
        <v>-5.8912383523674281</v>
      </c>
      <c r="O135" s="16">
        <f>-(logK!O135/LOG10(EXP(1)))*298.15*(8.314462/4.184/1000)</f>
        <v>0</v>
      </c>
      <c r="P135" s="16">
        <f>-(logK!P135/LOG10(EXP(1)))*298.15*(8.314462/4.184/1000)</f>
        <v>0</v>
      </c>
      <c r="Q135" s="16">
        <f>-(logK!Q135/LOG10(EXP(1)))*298.15*(8.314462/4.184/1000)</f>
        <v>0</v>
      </c>
      <c r="R135" s="16">
        <f>-(logK!R135/LOG10(EXP(1)))*298.15*(8.314462/4.184/1000)</f>
        <v>-6.5024646246684963</v>
      </c>
      <c r="S135" s="16">
        <f>-(logK!S135/LOG10(EXP(1)))*298.15*(8.314462/4.184/1000)</f>
        <v>-6.2420517171933216</v>
      </c>
      <c r="T135" s="16">
        <f>-(logK!T135/LOG10(EXP(1)))*298.15*(8.314462/4.184/1000)</f>
        <v>-6.83785108541794</v>
      </c>
      <c r="U135" s="16">
        <f>-(logK!U135/LOG10(EXP(1)))*298.15*(8.314462/4.184/1000)</f>
        <v>-6.5180988942755125</v>
      </c>
      <c r="V135" s="16">
        <f>-(logK!V135/LOG10(EXP(1)))*298.15*(8.314462/4.184/1000)</f>
        <v>-6.3046488224854933</v>
      </c>
      <c r="W135" s="16">
        <f>-(logK!W135/LOG10(EXP(1)))*298.15*(8.314462/4.184/1000)</f>
        <v>-6.7406675924227102</v>
      </c>
      <c r="X135" s="16">
        <f>-(logK!X135/LOG10(EXP(1)))*298.15*(8.314462/4.184/1000)</f>
        <v>-6.6080000372565832</v>
      </c>
      <c r="Y135" s="16">
        <f>-(logK!Y135/LOG10(EXP(1)))*298.15*(8.314462/4.184/1000)</f>
        <v>-6.8633133897761711</v>
      </c>
      <c r="Z135" s="16">
        <f>-(logK!Z135/LOG10(EXP(1)))*298.15*(8.314462/4.184/1000)</f>
        <v>-5.9826947368277308</v>
      </c>
      <c r="AA135" s="16">
        <f>-(logK!AA135/LOG10(EXP(1)))*298.15*(8.314462/4.184/1000)</f>
        <v>0</v>
      </c>
      <c r="AB135" s="16">
        <f>-(logK!AB135/LOG10(EXP(1)))*298.15*(8.314462/4.184/1000)</f>
        <v>0</v>
      </c>
      <c r="AC135" s="16">
        <f>-(logK!AC135/LOG10(EXP(1)))*298.15*(8.314462/4.184/1000)</f>
        <v>-6.1230893865011993</v>
      </c>
      <c r="AD135" s="16">
        <f>-(logK!AD135/LOG10(EXP(1)))*298.15*(8.314462/4.184/1000)</f>
        <v>-7.1104685457643484</v>
      </c>
      <c r="AE135" s="16">
        <f>-(logK!AE135/LOG10(EXP(1)))*298.15*(8.314462/4.184/1000)</f>
        <v>-6.4776162314204884</v>
      </c>
      <c r="AF135" s="16">
        <f>-(logK!AF135/LOG10(EXP(1)))*298.15*(8.314462/4.184/1000)</f>
        <v>0</v>
      </c>
      <c r="AG135" s="16">
        <f>-(logK!AG135/LOG10(EXP(1)))*298.15*(8.314462/4.184/1000)</f>
        <v>-5.9678408164541557</v>
      </c>
      <c r="AH135" s="16">
        <f>-(logK!AH135/LOG10(EXP(1)))*298.15*(8.314462/4.184/1000)</f>
        <v>-6.0522249449246903</v>
      </c>
      <c r="AI135" s="16">
        <f>-(logK!AI135/LOG10(EXP(1)))*298.15*(8.314462/4.184/1000)</f>
        <v>-5.9751040670115509</v>
      </c>
      <c r="AJ135" s="16">
        <f>-(logK!AJ135/LOG10(EXP(1)))*298.15*(8.314462/4.184/1000)</f>
        <v>-5.9738271319022873</v>
      </c>
      <c r="AK135" s="16">
        <f>-(logK!AK135/LOG10(EXP(1)))*298.15*(8.314462/4.184/1000)</f>
        <v>-6.5925158348098467</v>
      </c>
      <c r="AL135" s="16">
        <f>-(logK!AL135/LOG10(EXP(1)))*298.15*(8.314462/4.184/1000)</f>
        <v>-5.8852247519810632</v>
      </c>
      <c r="AM135" s="16">
        <f>-(logK!AM135/LOG10(EXP(1)))*298.15*(8.314462/4.184/1000)</f>
        <v>-5.7871353990365275</v>
      </c>
      <c r="AN135" s="16">
        <f>-(logK!AN135/LOG10(EXP(1)))*298.15*(8.314462/4.184/1000)</f>
        <v>-5.9054019638037296</v>
      </c>
      <c r="AO135" s="16">
        <f>-(logK!AO135/LOG10(EXP(1)))*298.15*(8.314462/4.184/1000)</f>
        <v>0</v>
      </c>
      <c r="AP135" s="16">
        <f>-(logK!AP135/LOG10(EXP(1)))*298.15*(8.314462/4.184/1000)</f>
        <v>-6.2659806080229066</v>
      </c>
      <c r="AQ135" s="16">
        <f>-(logK!AQ135/LOG10(EXP(1)))*298.15*(8.314462/4.184/1000)</f>
        <v>-5.8420981786113453</v>
      </c>
      <c r="AR135" s="16">
        <f>-(logK!AR135/LOG10(EXP(1)))*298.15*(8.314462/4.184/1000)</f>
        <v>-5.8544200567169788</v>
      </c>
      <c r="AS135" s="16">
        <f>-(logK!AS135/LOG10(EXP(1)))*298.15*(8.314462/4.184/1000)</f>
        <v>-6.5496675678100953</v>
      </c>
      <c r="AT135" s="16">
        <f>-(logK!AT135/LOG10(EXP(1)))*298.15*(8.314462/4.184/1000)</f>
        <v>0</v>
      </c>
      <c r="AU135" s="16">
        <f>-(logK!AU135/LOG10(EXP(1)))*298.15*(8.314462/4.184/1000)</f>
        <v>0</v>
      </c>
      <c r="AV135" s="16">
        <f>-(logK!AV135/LOG10(EXP(1)))*298.15*(8.314462/4.184/1000)</f>
        <v>-6.513599607961031</v>
      </c>
      <c r="AW135" s="16">
        <f>-(logK!AW135/LOG10(EXP(1)))*298.15*(8.314462/4.184/1000)</f>
        <v>-6.719669103959256</v>
      </c>
      <c r="AX135" s="16">
        <f>-(logK!AX135/LOG10(EXP(1)))*298.15*(8.314462/4.184/1000)</f>
        <v>-5.9935595992317685</v>
      </c>
      <c r="AY135" s="16">
        <f>-(logK!AY135/LOG10(EXP(1)))*298.15*(8.314462/4.184/1000)</f>
        <v>-5.9628422157700278</v>
      </c>
      <c r="AZ135" s="16">
        <f>-(logK!AZ135/LOG10(EXP(1)))*298.15*(8.314462/4.184/1000)</f>
        <v>-6.80115830048336</v>
      </c>
      <c r="BA135" s="16">
        <f>-(logK!BA135/LOG10(EXP(1)))*298.15*(8.314462/4.184/1000)</f>
        <v>-6.6780459306861282</v>
      </c>
      <c r="BB135" s="16">
        <f>-(logK!BB135/LOG10(EXP(1)))*298.15*(8.314462/4.184/1000)</f>
        <v>-7.1271696564562417</v>
      </c>
      <c r="BC135" s="16">
        <f>-(logK!BC135/LOG10(EXP(1)))*298.15*(8.314462/4.184/1000)</f>
        <v>0</v>
      </c>
      <c r="BD135" s="16">
        <f>-(logK!BD135/LOG10(EXP(1)))*298.15*(8.314462/4.184/1000)</f>
        <v>0</v>
      </c>
      <c r="BE135" s="16">
        <f>-(logK!BE135/LOG10(EXP(1)))*298.15*(8.314462/4.184/1000)</f>
        <v>-6.5422160511788991</v>
      </c>
      <c r="BF135" s="16">
        <f>-(logK!BF135/LOG10(EXP(1)))*298.15*(8.314462/4.184/1000)</f>
        <v>-6.5610991383812145</v>
      </c>
      <c r="BG135" s="16">
        <f>-(logK!BG135/LOG10(EXP(1)))*298.15*(8.314462/4.184/1000)</f>
        <v>-6.4795070776399752</v>
      </c>
      <c r="BH135" s="16">
        <f>-(logK!BH135/LOG10(EXP(1)))*298.15*(8.314462/4.184/1000)</f>
        <v>0</v>
      </c>
      <c r="BI135" s="16">
        <f>-(logK!BI135/LOG10(EXP(1)))*298.15*(8.314462/4.184/1000)</f>
        <v>0</v>
      </c>
      <c r="BJ135" s="16">
        <f>-(logK!BJ135/LOG10(EXP(1)))*298.15*(8.314462/4.184/1000)</f>
        <v>0</v>
      </c>
      <c r="BK135" s="16">
        <f>-(logK!BK135/LOG10(EXP(1)))*298.15*(8.314462/4.184/1000)</f>
        <v>0</v>
      </c>
      <c r="BL135" s="16">
        <f>-(logK!BL135/LOG10(EXP(1)))*298.15*(8.314462/4.184/1000)</f>
        <v>0</v>
      </c>
      <c r="BM135" s="16">
        <f>-(logK!BM135/LOG10(EXP(1)))*298.15*(8.314462/4.184/1000)</f>
        <v>0</v>
      </c>
      <c r="BN135" s="16">
        <f>-(logK!BN135/LOG10(EXP(1)))*298.15*(8.314462/4.184/1000)</f>
        <v>0</v>
      </c>
      <c r="BO135" s="16">
        <f>-(logK!BO135/LOG10(EXP(1)))*298.15*(8.314462/4.184/1000)</f>
        <v>-6.6591811243924299</v>
      </c>
      <c r="BP135" s="16">
        <f>-(logK!BP135/LOG10(EXP(1)))*298.15*(8.314462/4.184/1000)</f>
        <v>0</v>
      </c>
      <c r="BQ135" s="16">
        <f>-(logK!BQ135/LOG10(EXP(1)))*298.15*(8.314462/4.184/1000)</f>
        <v>-6.5770070759186989</v>
      </c>
      <c r="BR135" s="16">
        <f>-(logK!BR135/LOG10(EXP(1)))*298.15*(8.314462/4.184/1000)</f>
        <v>0</v>
      </c>
      <c r="BS135" s="16">
        <f>-(logK!BS135/LOG10(EXP(1)))*298.15*(8.314462/4.184/1000)</f>
        <v>-5.9939907012558367</v>
      </c>
      <c r="BT135" s="16">
        <f>-(logK!BT135/LOG10(EXP(1)))*298.15*(8.314462/4.184/1000)</f>
        <v>0</v>
      </c>
      <c r="BU135" s="16">
        <f>-(logK!BU135/LOG10(EXP(1)))*298.15*(8.314462/4.184/1000)</f>
        <v>0</v>
      </c>
      <c r="BV135" s="16">
        <f>-(logK!BV135/LOG10(EXP(1)))*298.15*(8.314462/4.184/1000)</f>
        <v>0</v>
      </c>
      <c r="BW135" s="16">
        <f>-(logK!BW135/LOG10(EXP(1)))*298.15*(8.314462/4.184/1000)</f>
        <v>0</v>
      </c>
      <c r="BX135" s="16">
        <f>-(logK!BX135/LOG10(EXP(1)))*298.15*(8.314462/4.184/1000)</f>
        <v>0</v>
      </c>
      <c r="BY135" s="16">
        <f>-(logK!BY135/LOG10(EXP(1)))*298.15*(8.314462/4.184/1000)</f>
        <v>-6.3914749529278039</v>
      </c>
      <c r="BZ135" s="16">
        <f>-(logK!BZ135/LOG10(EXP(1)))*298.15*(8.314462/4.184/1000)</f>
        <v>0</v>
      </c>
      <c r="CA135" s="16">
        <f>-(logK!CA135/LOG10(EXP(1)))*298.15*(8.314462/4.184/1000)</f>
        <v>-5.8420108668090034</v>
      </c>
      <c r="CB135" s="16">
        <f>-(logK!CB135/LOG10(EXP(1)))*298.15*(8.314462/4.184/1000)</f>
        <v>-5.7466691071444433</v>
      </c>
      <c r="CC135" s="16">
        <f>-(logK!CC135/LOG10(EXP(1)))*298.15*(8.314462/4.184/1000)</f>
        <v>0</v>
      </c>
      <c r="CD135" s="16">
        <f>-(logK!CD135/LOG10(EXP(1)))*298.15*(8.314462/4.184/1000)</f>
        <v>0</v>
      </c>
      <c r="CE135" s="16">
        <f>-(logK!CE135/LOG10(EXP(1)))*298.15*(8.314462/4.184/1000)</f>
        <v>-6.5233403309099058</v>
      </c>
      <c r="CF135" s="16">
        <f>-(logK!CF135/LOG10(EXP(1)))*298.15*(8.314462/4.184/1000)</f>
        <v>-6.7829319617442927</v>
      </c>
      <c r="CG135" s="16">
        <f>-(logK!CG135/LOG10(EXP(1)))*298.15*(8.314462/4.184/1000)</f>
        <v>0</v>
      </c>
      <c r="CH135" s="16">
        <f>-(logK!CH135/LOG10(EXP(1)))*298.15*(8.314462/4.184/1000)</f>
        <v>0</v>
      </c>
      <c r="CI135" s="16">
        <f>-(logK!CI135/LOG10(EXP(1)))*298.15*(8.314462/4.184/1000)</f>
        <v>0</v>
      </c>
      <c r="CJ135" s="16">
        <f>-(logK!CJ135/LOG10(EXP(1)))*298.15*(8.314462/4.184/1000)</f>
        <v>0</v>
      </c>
      <c r="CK135" s="16">
        <f>-(logK!CK135/LOG10(EXP(1)))*298.15*(8.314462/4.184/1000)</f>
        <v>0</v>
      </c>
      <c r="CL135" s="16">
        <f>-(logK!CL135/LOG10(EXP(1)))*298.15*(8.314462/4.184/1000)</f>
        <v>0</v>
      </c>
      <c r="CM135" s="16">
        <f>-(logK!CM135/LOG10(EXP(1)))*298.15*(8.314462/4.184/1000)</f>
        <v>0</v>
      </c>
      <c r="CN135" s="16">
        <f>-(logK!CN135/LOG10(EXP(1)))*298.15*(8.314462/4.184/1000)</f>
        <v>0</v>
      </c>
      <c r="CO135" s="16">
        <f>-(logK!CO135/LOG10(EXP(1)))*298.15*(8.314462/4.184/1000)</f>
        <v>0</v>
      </c>
      <c r="CP135" s="16">
        <f>-(logK!CP135/LOG10(EXP(1)))*298.15*(8.314462/4.184/1000)</f>
        <v>0</v>
      </c>
      <c r="CQ135" s="16">
        <f>-(logK!CQ135/LOG10(EXP(1)))*298.15*(8.314462/4.184/1000)</f>
        <v>0</v>
      </c>
      <c r="CR135" s="16">
        <f>-(logK!CR135/LOG10(EXP(1)))*298.15*(8.314462/4.184/1000)</f>
        <v>0</v>
      </c>
      <c r="CS135" s="16">
        <f>-(logK!CS135/LOG10(EXP(1)))*298.15*(8.314462/4.184/1000)</f>
        <v>0</v>
      </c>
      <c r="CT135" s="16">
        <f>-(logK!CT135/LOG10(EXP(1)))*298.15*(8.314462/4.184/1000)</f>
        <v>0</v>
      </c>
      <c r="CU135" s="16">
        <f>-(logK!CU135/LOG10(EXP(1)))*298.15*(8.314462/4.184/1000)</f>
        <v>0</v>
      </c>
      <c r="CV135" s="16">
        <f>-(logK!CV135/LOG10(EXP(1)))*298.15*(8.314462/4.184/1000)</f>
        <v>0</v>
      </c>
      <c r="CW135" s="16">
        <f>-(logK!CW135/LOG10(EXP(1)))*298.15*(8.314462/4.184/1000)</f>
        <v>-6.0022307526019434</v>
      </c>
      <c r="CX135" s="16">
        <f>-(logK!CX135/LOG10(EXP(1)))*298.15*(8.314462/4.184/1000)</f>
        <v>0</v>
      </c>
      <c r="CY135" s="16">
        <f>-(logK!CY135/LOG10(EXP(1)))*298.15*(8.314462/4.184/1000)</f>
        <v>0</v>
      </c>
      <c r="CZ135" s="16">
        <f>-(logK!CZ135/LOG10(EXP(1)))*298.15*(8.314462/4.184/1000)</f>
        <v>-5.9538752936694177</v>
      </c>
      <c r="DA135" s="16">
        <f>-(logK!DA135/LOG10(EXP(1)))*298.15*(8.314462/4.184/1000)</f>
        <v>0</v>
      </c>
      <c r="DB135" s="16">
        <f>-(logK!DB135/LOG10(EXP(1)))*298.15*(8.314462/4.184/1000)</f>
        <v>0</v>
      </c>
      <c r="DC135" s="16">
        <f>-(logK!DC135/LOG10(EXP(1)))*298.15*(8.314462/4.184/1000)</f>
        <v>0</v>
      </c>
      <c r="DD135" s="16">
        <f>-(logK!DD135/LOG10(EXP(1)))*298.15*(8.314462/4.184/1000)</f>
        <v>0</v>
      </c>
      <c r="DE135" s="16">
        <f>-(logK!DE135/LOG10(EXP(1)))*298.15*(8.314462/4.184/1000)</f>
        <v>0</v>
      </c>
      <c r="DF135" s="16">
        <f>-(logK!DF135/LOG10(EXP(1)))*298.15*(8.314462/4.184/1000)</f>
        <v>0</v>
      </c>
      <c r="DG135" s="16">
        <f>-(logK!DG135/LOG10(EXP(1)))*298.15*(8.314462/4.184/1000)</f>
        <v>0</v>
      </c>
      <c r="DH135" s="16">
        <f>-(logK!DH135/LOG10(EXP(1)))*298.15*(8.314462/4.184/1000)</f>
        <v>0</v>
      </c>
      <c r="DI135" s="16">
        <f>-(logK!DI135/LOG10(EXP(1)))*298.15*(8.314462/4.184/1000)</f>
        <v>0</v>
      </c>
      <c r="DJ135" s="16">
        <f>-(logK!DJ135/LOG10(EXP(1)))*298.15*(8.314462/4.184/1000)</f>
        <v>0</v>
      </c>
      <c r="DK135" s="16">
        <f>-(logK!DK135/LOG10(EXP(1)))*298.15*(8.314462/4.184/1000)</f>
        <v>0</v>
      </c>
      <c r="DL135" s="16">
        <f>-(logK!DL135/LOG10(EXP(1)))*298.15*(8.314462/4.184/1000)</f>
        <v>-6.3371888398211409</v>
      </c>
      <c r="DM135" s="16">
        <f>-(logK!DM135/LOG10(EXP(1)))*298.15*(8.314462/4.184/1000)</f>
        <v>0</v>
      </c>
      <c r="DN135" s="16">
        <f>-(logK!DN135/LOG10(EXP(1)))*298.15*(8.314462/4.184/1000)</f>
        <v>0</v>
      </c>
      <c r="DO135" s="16">
        <f>-(logK!DO135/LOG10(EXP(1)))*298.15*(8.314462/4.184/1000)</f>
        <v>0</v>
      </c>
      <c r="DP135" s="16">
        <f>-(logK!DP135/LOG10(EXP(1)))*298.15*(8.314462/4.184/1000)</f>
        <v>0</v>
      </c>
      <c r="DQ135" s="16">
        <f>-(logK!DQ135/LOG10(EXP(1)))*298.15*(8.314462/4.184/1000)</f>
        <v>0</v>
      </c>
      <c r="DR135" s="16">
        <f>-(logK!DR135/LOG10(EXP(1)))*298.15*(8.314462/4.184/1000)</f>
        <v>-6.6098472275748996</v>
      </c>
      <c r="DS135" s="16">
        <f>-(logK!DS135/LOG10(EXP(1)))*298.15*(8.314462/4.184/1000)</f>
        <v>-6.4948357559387899</v>
      </c>
      <c r="DT135" s="16">
        <f>-(logK!DT135/LOG10(EXP(1)))*298.15*(8.314462/4.184/1000)</f>
        <v>0</v>
      </c>
      <c r="DU135" s="16">
        <f>-(logK!DU135/LOG10(EXP(1)))*298.15*(8.314462/4.184/1000)</f>
        <v>0</v>
      </c>
      <c r="DV135" s="16">
        <f>-(logK!DV135/LOG10(EXP(1)))*298.15*(8.314462/4.184/1000)</f>
        <v>0</v>
      </c>
      <c r="DW135" s="16">
        <f>-(logK!DW135/LOG10(EXP(1)))*298.15*(8.314462/4.184/1000)</f>
        <v>0</v>
      </c>
      <c r="DX135" s="16">
        <f>-(logK!DX135/LOG10(EXP(1)))*298.15*(8.314462/4.184/1000)</f>
        <v>0</v>
      </c>
      <c r="DY135" s="16">
        <f>-(logK!DY135/LOG10(EXP(1)))*298.15*(8.314462/4.184/1000)</f>
        <v>-6.5670699014145528</v>
      </c>
      <c r="DZ135" s="16">
        <f>-(logK!DZ135/LOG10(EXP(1)))*298.15*(8.314462/4.184/1000)</f>
        <v>0</v>
      </c>
      <c r="EA135" s="16">
        <f>-(logK!EA135/LOG10(EXP(1)))*298.15*(8.314462/4.184/1000)</f>
        <v>0</v>
      </c>
      <c r="EB135" s="16">
        <f>-(logK!EB135/LOG10(EXP(1)))*298.15*(8.314462/4.184/1000)</f>
        <v>0</v>
      </c>
      <c r="EC135" s="16">
        <f>-(logK!EC135/LOG10(EXP(1)))*298.15*(8.314462/4.184/1000)</f>
        <v>0</v>
      </c>
      <c r="ED135" s="16">
        <f>-(logK!ED135/LOG10(EXP(1)))*298.15*(8.314462/4.184/1000)</f>
        <v>0</v>
      </c>
      <c r="EE135" s="16">
        <f>-(logK!EE135/LOG10(EXP(1)))*298.15*(8.314462/4.184/1000)</f>
        <v>-4.7925857580059716</v>
      </c>
      <c r="EF135" s="16">
        <f>-(logK!EF135/LOG10(EXP(1)))*298.15*(8.314462/4.184/1000)</f>
        <v>-6.7444711128122696</v>
      </c>
      <c r="EG135" s="16">
        <f>-(logK!EG135/LOG10(EXP(1)))*298.15*(8.314462/4.184/1000)</f>
        <v>-4.786765880681056</v>
      </c>
      <c r="EH135" s="16">
        <f>-(logK!EH135/LOG10(EXP(1)))*298.15*(8.314462/4.184/1000)</f>
        <v>0</v>
      </c>
      <c r="EI135" s="16">
        <f>-(logK!EI135/LOG10(EXP(1)))*298.15*(8.314462/4.184/1000)</f>
        <v>0</v>
      </c>
      <c r="EJ135" s="16">
        <f>-(logK!EJ135/LOG10(EXP(1)))*298.15*(8.314462/4.184/1000)</f>
        <v>0</v>
      </c>
      <c r="EK135" s="16">
        <f>-(logK!EK135/LOG10(EXP(1)))*298.15*(8.314462/4.184/1000)</f>
        <v>-6.6373668162758346</v>
      </c>
      <c r="EL135" s="16">
        <f>-(logK!EL135/LOG10(EXP(1)))*298.15*(8.314462/4.184/1000)</f>
        <v>0</v>
      </c>
      <c r="EM135" s="16">
        <f>-(logK!EM135/LOG10(EXP(1)))*298.15*(8.314462/4.184/1000)</f>
        <v>0</v>
      </c>
      <c r="EN135" s="16">
        <f>-(logK!EN135/LOG10(EXP(1)))*298.15*(8.314462/4.184/1000)</f>
        <v>0</v>
      </c>
      <c r="EO135" s="16">
        <f>-(logK!EO135/LOG10(EXP(1)))*298.15*(8.314462/4.184/1000)</f>
        <v>0</v>
      </c>
      <c r="EP135" s="16">
        <f>-(logK!EP135/LOG10(EXP(1)))*298.15*(8.314462/4.184/1000)</f>
        <v>0</v>
      </c>
      <c r="EQ135" s="16">
        <f>-(logK!EQ135/LOG10(EXP(1)))*298.15*(8.314462/4.184/1000)</f>
        <v>0</v>
      </c>
      <c r="ER135" s="16">
        <f>-(logK!ER135/LOG10(EXP(1)))*298.15*(8.314462/4.184/1000)</f>
        <v>0</v>
      </c>
      <c r="ES135" s="16">
        <f>-(logK!ES135/LOG10(EXP(1)))*298.15*(8.314462/4.184/1000)</f>
        <v>0</v>
      </c>
      <c r="ET135" s="16">
        <f>-(logK!ET135/LOG10(EXP(1)))*298.15*(8.314462/4.184/1000)</f>
        <v>0</v>
      </c>
      <c r="EU135" s="16">
        <f>-(logK!EU135/LOG10(EXP(1)))*298.15*(8.314462/4.184/1000)</f>
        <v>0</v>
      </c>
      <c r="EV135" s="16">
        <f>-(logK!EV135/LOG10(EXP(1)))*298.15*(8.314462/4.184/1000)</f>
        <v>0</v>
      </c>
      <c r="EW135" s="16">
        <f>-(logK!EW135/LOG10(EXP(1)))*298.15*(8.314462/4.184/1000)</f>
        <v>0</v>
      </c>
      <c r="EX135" s="16">
        <f>-(logK!EX135/LOG10(EXP(1)))*298.15*(8.314462/4.184/1000)</f>
        <v>0</v>
      </c>
      <c r="EY135" s="16">
        <f>-(logK!EY135/LOG10(EXP(1)))*298.15*(8.314462/4.184/1000)</f>
        <v>-6.5742949530584225</v>
      </c>
      <c r="EZ135" s="16">
        <f>-(logK!EZ135/LOG10(EXP(1)))*298.15*(8.314462/4.184/1000)</f>
        <v>0</v>
      </c>
      <c r="FA135" s="16">
        <f>-(logK!FA135/LOG10(EXP(1)))*298.15*(8.314462/4.184/1000)</f>
        <v>-5.9429978801937944</v>
      </c>
      <c r="FB135" s="16">
        <f>-(logK!FB135/LOG10(EXP(1)))*298.15*(8.314462/4.184/1000)</f>
        <v>0</v>
      </c>
      <c r="FC135" s="16">
        <f>-(logK!FC135/LOG10(EXP(1)))*298.15*(8.314462/4.184/1000)</f>
        <v>0</v>
      </c>
      <c r="FD135" s="16">
        <f>-(logK!FD135/LOG10(EXP(1)))*298.15*(8.314462/4.184/1000)</f>
        <v>0</v>
      </c>
      <c r="FE135" s="16">
        <f>-(logK!FE135/LOG10(EXP(1)))*298.15*(8.314462/4.184/1000)</f>
        <v>-5.7734683734760495</v>
      </c>
      <c r="FF135" s="16">
        <f>-(logK!FF135/LOG10(EXP(1)))*298.15*(8.314462/4.184/1000)</f>
        <v>0</v>
      </c>
    </row>
    <row r="136" spans="1:162" ht="12.75">
      <c r="A136" s="157">
        <v>134</v>
      </c>
      <c r="B136" s="16">
        <f>-(logK!B136/LOG10(EXP(1)))*298.15*(8.314462/4.184/1000)</f>
        <v>-7.8799038039106479</v>
      </c>
      <c r="C136" s="16">
        <f>-(logK!C136/LOG10(EXP(1)))*298.15*(8.314462/4.184/1000)</f>
        <v>-7.2563720244668861</v>
      </c>
      <c r="D136" s="16">
        <f>-(logK!D136/LOG10(EXP(1)))*298.15*(8.314462/4.184/1000)</f>
        <v>-7.7125693704736786</v>
      </c>
      <c r="E136" s="16">
        <f>-(logK!E136/LOG10(EXP(1)))*298.15*(8.314462/4.184/1000)</f>
        <v>-7.3668009907269072</v>
      </c>
      <c r="F136" s="16">
        <f>-(logK!F136/LOG10(EXP(1)))*298.15*(8.314462/4.184/1000)</f>
        <v>-7.8444743116162172</v>
      </c>
      <c r="G136" s="16">
        <f>-(logK!G136/LOG10(EXP(1)))*298.15*(8.314462/4.184/1000)</f>
        <v>-8.1223632220290742</v>
      </c>
      <c r="H136" s="16">
        <f>-(logK!H136/LOG10(EXP(1)))*298.15*(8.314462/4.184/1000)</f>
        <v>-9.3637064936162329</v>
      </c>
      <c r="I136" s="16">
        <f>-(logK!I136/LOG10(EXP(1)))*298.15*(8.314462/4.184/1000)</f>
        <v>0</v>
      </c>
      <c r="J136" s="16">
        <f>-(logK!J136/LOG10(EXP(1)))*298.15*(8.314462/4.184/1000)</f>
        <v>0</v>
      </c>
      <c r="K136" s="16">
        <f>-(logK!K136/LOG10(EXP(1)))*298.15*(8.314462/4.184/1000)</f>
        <v>0</v>
      </c>
      <c r="L136" s="16">
        <f>-(logK!L136/LOG10(EXP(1)))*298.15*(8.314462/4.184/1000)</f>
        <v>0</v>
      </c>
      <c r="M136" s="16">
        <f>-(logK!M136/LOG10(EXP(1)))*298.15*(8.314462/4.184/1000)</f>
        <v>0</v>
      </c>
      <c r="N136" s="16">
        <f>-(logK!N136/LOG10(EXP(1)))*298.15*(8.314462/4.184/1000)</f>
        <v>-8.158474837779309</v>
      </c>
      <c r="O136" s="16">
        <f>-(logK!O136/LOG10(EXP(1)))*298.15*(8.314462/4.184/1000)</f>
        <v>0</v>
      </c>
      <c r="P136" s="16">
        <f>-(logK!P136/LOG10(EXP(1)))*298.15*(8.314462/4.184/1000)</f>
        <v>0</v>
      </c>
      <c r="Q136" s="16">
        <f>-(logK!Q136/LOG10(EXP(1)))*298.15*(8.314462/4.184/1000)</f>
        <v>0</v>
      </c>
      <c r="R136" s="16">
        <f>-(logK!R136/LOG10(EXP(1)))*298.15*(8.314462/4.184/1000)</f>
        <v>-7.6682545380439526</v>
      </c>
      <c r="S136" s="16">
        <f>-(logK!S136/LOG10(EXP(1)))*298.15*(8.314462/4.184/1000)</f>
        <v>-7.4611454858990838</v>
      </c>
      <c r="T136" s="16">
        <f>-(logK!T136/LOG10(EXP(1)))*298.15*(8.314462/4.184/1000)</f>
        <v>-5.5123760710388954</v>
      </c>
      <c r="U136" s="16">
        <f>-(logK!U136/LOG10(EXP(1)))*298.15*(8.314462/4.184/1000)</f>
        <v>-7.0297733409428007</v>
      </c>
      <c r="V136" s="16">
        <f>-(logK!V136/LOG10(EXP(1)))*298.15*(8.314462/4.184/1000)</f>
        <v>-8.0545956209419138</v>
      </c>
      <c r="W136" s="16">
        <f>-(logK!W136/LOG10(EXP(1)))*298.15*(8.314462/4.184/1000)</f>
        <v>-5.4868946672239014</v>
      </c>
      <c r="X136" s="16">
        <f>-(logK!X136/LOG10(EXP(1)))*298.15*(8.314462/4.184/1000)</f>
        <v>-4.6196251703055351</v>
      </c>
      <c r="Y136" s="16">
        <f>-(logK!Y136/LOG10(EXP(1)))*298.15*(8.314462/4.184/1000)</f>
        <v>-5.4588593931903784</v>
      </c>
      <c r="Z136" s="16">
        <f>-(logK!Z136/LOG10(EXP(1)))*298.15*(8.314462/4.184/1000)</f>
        <v>-3.8397998076804365</v>
      </c>
      <c r="AA136" s="16">
        <f>-(logK!AA136/LOG10(EXP(1)))*298.15*(8.314462/4.184/1000)</f>
        <v>0</v>
      </c>
      <c r="AB136" s="16">
        <f>-(logK!AB136/LOG10(EXP(1)))*298.15*(8.314462/4.184/1000)</f>
        <v>0</v>
      </c>
      <c r="AC136" s="16">
        <f>-(logK!AC136/LOG10(EXP(1)))*298.15*(8.314462/4.184/1000)</f>
        <v>-5.6308581868181315</v>
      </c>
      <c r="AD136" s="16">
        <f>-(logK!AD136/LOG10(EXP(1)))*298.15*(8.314462/4.184/1000)</f>
        <v>-6.5501928028710648</v>
      </c>
      <c r="AE136" s="16">
        <f>-(logK!AE136/LOG10(EXP(1)))*298.15*(8.314462/4.184/1000)</f>
        <v>-7.1159159836823962</v>
      </c>
      <c r="AF136" s="16">
        <f>-(logK!AF136/LOG10(EXP(1)))*298.15*(8.314462/4.184/1000)</f>
        <v>0</v>
      </c>
      <c r="AG136" s="16">
        <f>-(logK!AG136/LOG10(EXP(1)))*298.15*(8.314462/4.184/1000)</f>
        <v>-9.279906262823868</v>
      </c>
      <c r="AH136" s="16">
        <f>-(logK!AH136/LOG10(EXP(1)))*298.15*(8.314462/4.184/1000)</f>
        <v>-8.3819139254561144</v>
      </c>
      <c r="AI136" s="16">
        <f>-(logK!AI136/LOG10(EXP(1)))*298.15*(8.314462/4.184/1000)</f>
        <v>-8.0291401378182403</v>
      </c>
      <c r="AJ136" s="16">
        <f>-(logK!AJ136/LOG10(EXP(1)))*298.15*(8.314462/4.184/1000)</f>
        <v>-8.6984560436155327</v>
      </c>
      <c r="AK136" s="16">
        <f>-(logK!AK136/LOG10(EXP(1)))*298.15*(8.314462/4.184/1000)</f>
        <v>-5.2952070621678367</v>
      </c>
      <c r="AL136" s="16">
        <f>-(logK!AL136/LOG10(EXP(1)))*298.15*(8.314462/4.184/1000)</f>
        <v>-3.8361941030930602</v>
      </c>
      <c r="AM136" s="16">
        <f>-(logK!AM136/LOG10(EXP(1)))*298.15*(8.314462/4.184/1000)</f>
        <v>-3.6302610317859969</v>
      </c>
      <c r="AN136" s="16">
        <f>-(logK!AN136/LOG10(EXP(1)))*298.15*(8.314462/4.184/1000)</f>
        <v>-3.8671556867519792</v>
      </c>
      <c r="AO136" s="16">
        <f>-(logK!AO136/LOG10(EXP(1)))*298.15*(8.314462/4.184/1000)</f>
        <v>0</v>
      </c>
      <c r="AP136" s="16">
        <f>-(logK!AP136/LOG10(EXP(1)))*298.15*(8.314462/4.184/1000)</f>
        <v>-7.6007215874255865</v>
      </c>
      <c r="AQ136" s="16">
        <f>-(logK!AQ136/LOG10(EXP(1)))*298.15*(8.314462/4.184/1000)</f>
        <v>-3.7628712885818354</v>
      </c>
      <c r="AR136" s="16">
        <f>-(logK!AR136/LOG10(EXP(1)))*298.15*(8.314462/4.184/1000)</f>
        <v>-3.7838206641564711</v>
      </c>
      <c r="AS136" s="16">
        <f>-(logK!AS136/LOG10(EXP(1)))*298.15*(8.314462/4.184/1000)</f>
        <v>-5.2510818600588234</v>
      </c>
      <c r="AT136" s="16">
        <f>-(logK!AT136/LOG10(EXP(1)))*298.15*(8.314462/4.184/1000)</f>
        <v>0</v>
      </c>
      <c r="AU136" s="16">
        <f>-(logK!AU136/LOG10(EXP(1)))*298.15*(8.314462/4.184/1000)</f>
        <v>0</v>
      </c>
      <c r="AV136" s="16">
        <f>-(logK!AV136/LOG10(EXP(1)))*298.15*(8.314462/4.184/1000)</f>
        <v>-5.1888462801982271</v>
      </c>
      <c r="AW136" s="16">
        <f>-(logK!AW136/LOG10(EXP(1)))*298.15*(8.314462/4.184/1000)</f>
        <v>-8.8762624363459945</v>
      </c>
      <c r="AX136" s="16">
        <f>-(logK!AX136/LOG10(EXP(1)))*298.15*(8.314462/4.184/1000)</f>
        <v>-8.0245344402446577</v>
      </c>
      <c r="AY136" s="16">
        <f>-(logK!AY136/LOG10(EXP(1)))*298.15*(8.314462/4.184/1000)</f>
        <v>-8.1056280051643927</v>
      </c>
      <c r="AZ136" s="16">
        <f>-(logK!AZ136/LOG10(EXP(1)))*298.15*(8.314462/4.184/1000)</f>
        <v>-7.7559101306085196</v>
      </c>
      <c r="BA136" s="16">
        <f>-(logK!BA136/LOG10(EXP(1)))*298.15*(8.314462/4.184/1000)</f>
        <v>-5.4333466116964182</v>
      </c>
      <c r="BB136" s="16">
        <f>-(logK!BB136/LOG10(EXP(1)))*298.15*(8.314462/4.184/1000)</f>
        <v>-6.7119529234272068</v>
      </c>
      <c r="BC136" s="16">
        <f>-(logK!BC136/LOG10(EXP(1)))*298.15*(8.314462/4.184/1000)</f>
        <v>0</v>
      </c>
      <c r="BD136" s="16">
        <f>-(logK!BD136/LOG10(EXP(1)))*298.15*(8.314462/4.184/1000)</f>
        <v>0</v>
      </c>
      <c r="BE136" s="16">
        <f>-(logK!BE136/LOG10(EXP(1)))*298.15*(8.314462/4.184/1000)</f>
        <v>-7.542428681139536</v>
      </c>
      <c r="BF136" s="16">
        <f>-(logK!BF136/LOG10(EXP(1)))*298.15*(8.314462/4.184/1000)</f>
        <v>-7.2963849771102431</v>
      </c>
      <c r="BG136" s="16">
        <f>-(logK!BG136/LOG10(EXP(1)))*298.15*(8.314462/4.184/1000)</f>
        <v>-7.2848820564256478</v>
      </c>
      <c r="BH136" s="16">
        <f>-(logK!BH136/LOG10(EXP(1)))*298.15*(8.314462/4.184/1000)</f>
        <v>0</v>
      </c>
      <c r="BI136" s="16">
        <f>-(logK!BI136/LOG10(EXP(1)))*298.15*(8.314462/4.184/1000)</f>
        <v>0</v>
      </c>
      <c r="BJ136" s="16">
        <f>-(logK!BJ136/LOG10(EXP(1)))*298.15*(8.314462/4.184/1000)</f>
        <v>0</v>
      </c>
      <c r="BK136" s="16">
        <f>-(logK!BK136/LOG10(EXP(1)))*298.15*(8.314462/4.184/1000)</f>
        <v>0</v>
      </c>
      <c r="BL136" s="16">
        <f>-(logK!BL136/LOG10(EXP(1)))*298.15*(8.314462/4.184/1000)</f>
        <v>0</v>
      </c>
      <c r="BM136" s="16">
        <f>-(logK!BM136/LOG10(EXP(1)))*298.15*(8.314462/4.184/1000)</f>
        <v>0</v>
      </c>
      <c r="BN136" s="16">
        <f>-(logK!BN136/LOG10(EXP(1)))*298.15*(8.314462/4.184/1000)</f>
        <v>0</v>
      </c>
      <c r="BO136" s="16">
        <f>-(logK!BO136/LOG10(EXP(1)))*298.15*(8.314462/4.184/1000)</f>
        <v>-7.4386340476106589</v>
      </c>
      <c r="BP136" s="16">
        <f>-(logK!BP136/LOG10(EXP(1)))*298.15*(8.314462/4.184/1000)</f>
        <v>0</v>
      </c>
      <c r="BQ136" s="16">
        <f>-(logK!BQ136/LOG10(EXP(1)))*298.15*(8.314462/4.184/1000)</f>
        <v>-5.278257658538033</v>
      </c>
      <c r="BR136" s="16">
        <f>-(logK!BR136/LOG10(EXP(1)))*298.15*(8.314462/4.184/1000)</f>
        <v>0</v>
      </c>
      <c r="BS136" s="16">
        <f>-(logK!BS136/LOG10(EXP(1)))*298.15*(8.314462/4.184/1000)</f>
        <v>-3.9384894292660819</v>
      </c>
      <c r="BT136" s="16">
        <f>-(logK!BT136/LOG10(EXP(1)))*298.15*(8.314462/4.184/1000)</f>
        <v>0</v>
      </c>
      <c r="BU136" s="16">
        <f>-(logK!BU136/LOG10(EXP(1)))*298.15*(8.314462/4.184/1000)</f>
        <v>0</v>
      </c>
      <c r="BV136" s="16">
        <f>-(logK!BV136/LOG10(EXP(1)))*298.15*(8.314462/4.184/1000)</f>
        <v>0</v>
      </c>
      <c r="BW136" s="16">
        <f>-(logK!BW136/LOG10(EXP(1)))*298.15*(8.314462/4.184/1000)</f>
        <v>0</v>
      </c>
      <c r="BX136" s="16">
        <f>-(logK!BX136/LOG10(EXP(1)))*298.15*(8.314462/4.184/1000)</f>
        <v>0</v>
      </c>
      <c r="BY136" s="16">
        <f>-(logK!BY136/LOG10(EXP(1)))*298.15*(8.314462/4.184/1000)</f>
        <v>-7.9835210853410175</v>
      </c>
      <c r="BZ136" s="16">
        <f>-(logK!BZ136/LOG10(EXP(1)))*298.15*(8.314462/4.184/1000)</f>
        <v>0</v>
      </c>
      <c r="CA136" s="16">
        <f>-(logK!CA136/LOG10(EXP(1)))*298.15*(8.314462/4.184/1000)</f>
        <v>-3.7455289818414879</v>
      </c>
      <c r="CB136" s="16">
        <f>-(logK!CB136/LOG10(EXP(1)))*298.15*(8.314462/4.184/1000)</f>
        <v>-3.6135203579336688</v>
      </c>
      <c r="CC136" s="16">
        <f>-(logK!CC136/LOG10(EXP(1)))*298.15*(8.314462/4.184/1000)</f>
        <v>0</v>
      </c>
      <c r="CD136" s="16">
        <f>-(logK!CD136/LOG10(EXP(1)))*298.15*(8.314462/4.184/1000)</f>
        <v>0</v>
      </c>
      <c r="CE136" s="16">
        <f>-(logK!CE136/LOG10(EXP(1)))*298.15*(8.314462/4.184/1000)</f>
        <v>-8.2358099024575715</v>
      </c>
      <c r="CF136" s="16">
        <f>-(logK!CF136/LOG10(EXP(1)))*298.15*(8.314462/4.184/1000)</f>
        <v>-6.4320585700542852</v>
      </c>
      <c r="CG136" s="16">
        <f>-(logK!CG136/LOG10(EXP(1)))*298.15*(8.314462/4.184/1000)</f>
        <v>0</v>
      </c>
      <c r="CH136" s="16">
        <f>-(logK!CH136/LOG10(EXP(1)))*298.15*(8.314462/4.184/1000)</f>
        <v>0</v>
      </c>
      <c r="CI136" s="16">
        <f>-(logK!CI136/LOG10(EXP(1)))*298.15*(8.314462/4.184/1000)</f>
        <v>0</v>
      </c>
      <c r="CJ136" s="16">
        <f>-(logK!CJ136/LOG10(EXP(1)))*298.15*(8.314462/4.184/1000)</f>
        <v>0</v>
      </c>
      <c r="CK136" s="16">
        <f>-(logK!CK136/LOG10(EXP(1)))*298.15*(8.314462/4.184/1000)</f>
        <v>0</v>
      </c>
      <c r="CL136" s="16">
        <f>-(logK!CL136/LOG10(EXP(1)))*298.15*(8.314462/4.184/1000)</f>
        <v>0</v>
      </c>
      <c r="CM136" s="16">
        <f>-(logK!CM136/LOG10(EXP(1)))*298.15*(8.314462/4.184/1000)</f>
        <v>0</v>
      </c>
      <c r="CN136" s="16">
        <f>-(logK!CN136/LOG10(EXP(1)))*298.15*(8.314462/4.184/1000)</f>
        <v>0</v>
      </c>
      <c r="CO136" s="16">
        <f>-(logK!CO136/LOG10(EXP(1)))*298.15*(8.314462/4.184/1000)</f>
        <v>0</v>
      </c>
      <c r="CP136" s="16">
        <f>-(logK!CP136/LOG10(EXP(1)))*298.15*(8.314462/4.184/1000)</f>
        <v>0</v>
      </c>
      <c r="CQ136" s="16">
        <f>-(logK!CQ136/LOG10(EXP(1)))*298.15*(8.314462/4.184/1000)</f>
        <v>0</v>
      </c>
      <c r="CR136" s="16">
        <f>-(logK!CR136/LOG10(EXP(1)))*298.15*(8.314462/4.184/1000)</f>
        <v>0</v>
      </c>
      <c r="CS136" s="16">
        <f>-(logK!CS136/LOG10(EXP(1)))*298.15*(8.314462/4.184/1000)</f>
        <v>0</v>
      </c>
      <c r="CT136" s="16">
        <f>-(logK!CT136/LOG10(EXP(1)))*298.15*(8.314462/4.184/1000)</f>
        <v>0</v>
      </c>
      <c r="CU136" s="16">
        <f>-(logK!CU136/LOG10(EXP(1)))*298.15*(8.314462/4.184/1000)</f>
        <v>0</v>
      </c>
      <c r="CV136" s="16">
        <f>-(logK!CV136/LOG10(EXP(1)))*298.15*(8.314462/4.184/1000)</f>
        <v>0</v>
      </c>
      <c r="CW136" s="16">
        <f>-(logK!CW136/LOG10(EXP(1)))*298.15*(8.314462/4.184/1000)</f>
        <v>-7.5728432017868998</v>
      </c>
      <c r="CX136" s="16">
        <f>-(logK!CX136/LOG10(EXP(1)))*298.15*(8.314462/4.184/1000)</f>
        <v>0</v>
      </c>
      <c r="CY136" s="16">
        <f>-(logK!CY136/LOG10(EXP(1)))*298.15*(8.314462/4.184/1000)</f>
        <v>0</v>
      </c>
      <c r="CZ136" s="16">
        <f>-(logK!CZ136/LOG10(EXP(1)))*298.15*(8.314462/4.184/1000)</f>
        <v>-7.3005294228030131</v>
      </c>
      <c r="DA136" s="16">
        <f>-(logK!DA136/LOG10(EXP(1)))*298.15*(8.314462/4.184/1000)</f>
        <v>0</v>
      </c>
      <c r="DB136" s="16">
        <f>-(logK!DB136/LOG10(EXP(1)))*298.15*(8.314462/4.184/1000)</f>
        <v>0</v>
      </c>
      <c r="DC136" s="16">
        <f>-(logK!DC136/LOG10(EXP(1)))*298.15*(8.314462/4.184/1000)</f>
        <v>0</v>
      </c>
      <c r="DD136" s="16">
        <f>-(logK!DD136/LOG10(EXP(1)))*298.15*(8.314462/4.184/1000)</f>
        <v>0</v>
      </c>
      <c r="DE136" s="16">
        <f>-(logK!DE136/LOG10(EXP(1)))*298.15*(8.314462/4.184/1000)</f>
        <v>0</v>
      </c>
      <c r="DF136" s="16">
        <f>-(logK!DF136/LOG10(EXP(1)))*298.15*(8.314462/4.184/1000)</f>
        <v>0</v>
      </c>
      <c r="DG136" s="16">
        <f>-(logK!DG136/LOG10(EXP(1)))*298.15*(8.314462/4.184/1000)</f>
        <v>0</v>
      </c>
      <c r="DH136" s="16">
        <f>-(logK!DH136/LOG10(EXP(1)))*298.15*(8.314462/4.184/1000)</f>
        <v>0</v>
      </c>
      <c r="DI136" s="16">
        <f>-(logK!DI136/LOG10(EXP(1)))*298.15*(8.314462/4.184/1000)</f>
        <v>0</v>
      </c>
      <c r="DJ136" s="16">
        <f>-(logK!DJ136/LOG10(EXP(1)))*298.15*(8.314462/4.184/1000)</f>
        <v>0</v>
      </c>
      <c r="DK136" s="16">
        <f>-(logK!DK136/LOG10(EXP(1)))*298.15*(8.314462/4.184/1000)</f>
        <v>0</v>
      </c>
      <c r="DL136" s="16">
        <f>-(logK!DL136/LOG10(EXP(1)))*298.15*(8.314462/4.184/1000)</f>
        <v>-8.6082561305608181</v>
      </c>
      <c r="DM136" s="16">
        <f>-(logK!DM136/LOG10(EXP(1)))*298.15*(8.314462/4.184/1000)</f>
        <v>0</v>
      </c>
      <c r="DN136" s="16">
        <f>-(logK!DN136/LOG10(EXP(1)))*298.15*(8.314462/4.184/1000)</f>
        <v>0</v>
      </c>
      <c r="DO136" s="16">
        <f>-(logK!DO136/LOG10(EXP(1)))*298.15*(8.314462/4.184/1000)</f>
        <v>0</v>
      </c>
      <c r="DP136" s="16">
        <f>-(logK!DP136/LOG10(EXP(1)))*298.15*(8.314462/4.184/1000)</f>
        <v>0</v>
      </c>
      <c r="DQ136" s="16">
        <f>-(logK!DQ136/LOG10(EXP(1)))*298.15*(8.314462/4.184/1000)</f>
        <v>0</v>
      </c>
      <c r="DR136" s="16">
        <f>-(logK!DR136/LOG10(EXP(1)))*298.15*(8.314462/4.184/1000)</f>
        <v>-7.5483999898716387</v>
      </c>
      <c r="DS136" s="16">
        <f>-(logK!DS136/LOG10(EXP(1)))*298.15*(8.314462/4.184/1000)</f>
        <v>-7.001497959452835</v>
      </c>
      <c r="DT136" s="16">
        <f>-(logK!DT136/LOG10(EXP(1)))*298.15*(8.314462/4.184/1000)</f>
        <v>0</v>
      </c>
      <c r="DU136" s="16">
        <f>-(logK!DU136/LOG10(EXP(1)))*298.15*(8.314462/4.184/1000)</f>
        <v>0</v>
      </c>
      <c r="DV136" s="16">
        <f>-(logK!DV136/LOG10(EXP(1)))*298.15*(8.314462/4.184/1000)</f>
        <v>0</v>
      </c>
      <c r="DW136" s="16">
        <f>-(logK!DW136/LOG10(EXP(1)))*298.15*(8.314462/4.184/1000)</f>
        <v>0</v>
      </c>
      <c r="DX136" s="16">
        <f>-(logK!DX136/LOG10(EXP(1)))*298.15*(8.314462/4.184/1000)</f>
        <v>0</v>
      </c>
      <c r="DY136" s="16">
        <f>-(logK!DY136/LOG10(EXP(1)))*298.15*(8.314462/4.184/1000)</f>
        <v>-8.5733204956483888</v>
      </c>
      <c r="DZ136" s="16">
        <f>-(logK!DZ136/LOG10(EXP(1)))*298.15*(8.314462/4.184/1000)</f>
        <v>0</v>
      </c>
      <c r="EA136" s="16">
        <f>-(logK!EA136/LOG10(EXP(1)))*298.15*(8.314462/4.184/1000)</f>
        <v>0</v>
      </c>
      <c r="EB136" s="16">
        <f>-(logK!EB136/LOG10(EXP(1)))*298.15*(8.314462/4.184/1000)</f>
        <v>0</v>
      </c>
      <c r="EC136" s="16">
        <f>-(logK!EC136/LOG10(EXP(1)))*298.15*(8.314462/4.184/1000)</f>
        <v>0</v>
      </c>
      <c r="ED136" s="16">
        <f>-(logK!ED136/LOG10(EXP(1)))*298.15*(8.314462/4.184/1000)</f>
        <v>0</v>
      </c>
      <c r="EE136" s="16">
        <f>-(logK!EE136/LOG10(EXP(1)))*298.15*(8.314462/4.184/1000)</f>
        <v>-8.9801894018252977</v>
      </c>
      <c r="EF136" s="16">
        <f>-(logK!EF136/LOG10(EXP(1)))*298.15*(8.314462/4.184/1000)</f>
        <v>-5.7576758512272876</v>
      </c>
      <c r="EG136" s="16">
        <f>-(logK!EG136/LOG10(EXP(1)))*298.15*(8.314462/4.184/1000)</f>
        <v>-8.8213596836352863</v>
      </c>
      <c r="EH136" s="16">
        <f>-(logK!EH136/LOG10(EXP(1)))*298.15*(8.314462/4.184/1000)</f>
        <v>0</v>
      </c>
      <c r="EI136" s="16">
        <f>-(logK!EI136/LOG10(EXP(1)))*298.15*(8.314462/4.184/1000)</f>
        <v>0</v>
      </c>
      <c r="EJ136" s="16">
        <f>-(logK!EJ136/LOG10(EXP(1)))*298.15*(8.314462/4.184/1000)</f>
        <v>0</v>
      </c>
      <c r="EK136" s="16">
        <f>-(logK!EK136/LOG10(EXP(1)))*298.15*(8.314462/4.184/1000)</f>
        <v>-5.2237314379749273</v>
      </c>
      <c r="EL136" s="16">
        <f>-(logK!EL136/LOG10(EXP(1)))*298.15*(8.314462/4.184/1000)</f>
        <v>0</v>
      </c>
      <c r="EM136" s="16">
        <f>-(logK!EM136/LOG10(EXP(1)))*298.15*(8.314462/4.184/1000)</f>
        <v>0</v>
      </c>
      <c r="EN136" s="16">
        <f>-(logK!EN136/LOG10(EXP(1)))*298.15*(8.314462/4.184/1000)</f>
        <v>0</v>
      </c>
      <c r="EO136" s="16">
        <f>-(logK!EO136/LOG10(EXP(1)))*298.15*(8.314462/4.184/1000)</f>
        <v>0</v>
      </c>
      <c r="EP136" s="16">
        <f>-(logK!EP136/LOG10(EXP(1)))*298.15*(8.314462/4.184/1000)</f>
        <v>0</v>
      </c>
      <c r="EQ136" s="16">
        <f>-(logK!EQ136/LOG10(EXP(1)))*298.15*(8.314462/4.184/1000)</f>
        <v>0</v>
      </c>
      <c r="ER136" s="16">
        <f>-(logK!ER136/LOG10(EXP(1)))*298.15*(8.314462/4.184/1000)</f>
        <v>0</v>
      </c>
      <c r="ES136" s="16">
        <f>-(logK!ES136/LOG10(EXP(1)))*298.15*(8.314462/4.184/1000)</f>
        <v>0</v>
      </c>
      <c r="ET136" s="16">
        <f>-(logK!ET136/LOG10(EXP(1)))*298.15*(8.314462/4.184/1000)</f>
        <v>0</v>
      </c>
      <c r="EU136" s="16">
        <f>-(logK!EU136/LOG10(EXP(1)))*298.15*(8.314462/4.184/1000)</f>
        <v>0</v>
      </c>
      <c r="EV136" s="16">
        <f>-(logK!EV136/LOG10(EXP(1)))*298.15*(8.314462/4.184/1000)</f>
        <v>0</v>
      </c>
      <c r="EW136" s="16">
        <f>-(logK!EW136/LOG10(EXP(1)))*298.15*(8.314462/4.184/1000)</f>
        <v>0</v>
      </c>
      <c r="EX136" s="16">
        <f>-(logK!EX136/LOG10(EXP(1)))*298.15*(8.314462/4.184/1000)</f>
        <v>0</v>
      </c>
      <c r="EY136" s="16">
        <f>-(logK!EY136/LOG10(EXP(1)))*298.15*(8.314462/4.184/1000)</f>
        <v>-7.0978165199061065</v>
      </c>
      <c r="EZ136" s="16">
        <f>-(logK!EZ136/LOG10(EXP(1)))*298.15*(8.314462/4.184/1000)</f>
        <v>0</v>
      </c>
      <c r="FA136" s="16">
        <f>-(logK!FA136/LOG10(EXP(1)))*298.15*(8.314462/4.184/1000)</f>
        <v>-7.8406598772513654</v>
      </c>
      <c r="FB136" s="16">
        <f>-(logK!FB136/LOG10(EXP(1)))*298.15*(8.314462/4.184/1000)</f>
        <v>0</v>
      </c>
      <c r="FC136" s="16">
        <f>-(logK!FC136/LOG10(EXP(1)))*298.15*(8.314462/4.184/1000)</f>
        <v>0</v>
      </c>
      <c r="FD136" s="16">
        <f>-(logK!FD136/LOG10(EXP(1)))*298.15*(8.314462/4.184/1000)</f>
        <v>0</v>
      </c>
      <c r="FE136" s="16">
        <f>-(logK!FE136/LOG10(EXP(1)))*298.15*(8.314462/4.184/1000)</f>
        <v>-3.6791433628757839</v>
      </c>
      <c r="FF136" s="16">
        <f>-(logK!FF136/LOG10(EXP(1)))*298.15*(8.314462/4.184/1000)</f>
        <v>0</v>
      </c>
    </row>
    <row r="137" spans="1:162" ht="12.75">
      <c r="A137" s="157">
        <v>135</v>
      </c>
      <c r="B137" s="16">
        <f>-(logK!B137/LOG10(EXP(1)))*298.15*(8.314462/4.184/1000)</f>
        <v>-3.9101772131095034</v>
      </c>
      <c r="C137" s="16">
        <f>-(logK!C137/LOG10(EXP(1)))*298.15*(8.314462/4.184/1000)</f>
        <v>-3.7712204796808697</v>
      </c>
      <c r="D137" s="16">
        <f>-(logK!D137/LOG10(EXP(1)))*298.15*(8.314462/4.184/1000)</f>
        <v>-3.8941800538240003</v>
      </c>
      <c r="E137" s="16">
        <f>-(logK!E137/LOG10(EXP(1)))*298.15*(8.314462/4.184/1000)</f>
        <v>-3.7844673171925729</v>
      </c>
      <c r="F137" s="16">
        <f>-(logK!F137/LOG10(EXP(1)))*298.15*(8.314462/4.184/1000)</f>
        <v>-3.8620056546606634</v>
      </c>
      <c r="G137" s="16">
        <f>-(logK!G137/LOG10(EXP(1)))*298.15*(8.314462/4.184/1000)</f>
        <v>-3.8351190765267145</v>
      </c>
      <c r="H137" s="16">
        <f>-(logK!H137/LOG10(EXP(1)))*298.15*(8.314462/4.184/1000)</f>
        <v>-3.5301662358813979</v>
      </c>
      <c r="I137" s="16">
        <f>-(logK!I137/LOG10(EXP(1)))*298.15*(8.314462/4.184/1000)</f>
        <v>0</v>
      </c>
      <c r="J137" s="16">
        <f>-(logK!J137/LOG10(EXP(1)))*298.15*(8.314462/4.184/1000)</f>
        <v>0</v>
      </c>
      <c r="K137" s="16">
        <f>-(logK!K137/LOG10(EXP(1)))*298.15*(8.314462/4.184/1000)</f>
        <v>0</v>
      </c>
      <c r="L137" s="16">
        <f>-(logK!L137/LOG10(EXP(1)))*298.15*(8.314462/4.184/1000)</f>
        <v>0</v>
      </c>
      <c r="M137" s="16">
        <f>-(logK!M137/LOG10(EXP(1)))*298.15*(8.314462/4.184/1000)</f>
        <v>0</v>
      </c>
      <c r="N137" s="16">
        <f>-(logK!N137/LOG10(EXP(1)))*298.15*(8.314462/4.184/1000)</f>
        <v>-3.7830321294415623</v>
      </c>
      <c r="O137" s="16">
        <f>-(logK!O137/LOG10(EXP(1)))*298.15*(8.314462/4.184/1000)</f>
        <v>0</v>
      </c>
      <c r="P137" s="16">
        <f>-(logK!P137/LOG10(EXP(1)))*298.15*(8.314462/4.184/1000)</f>
        <v>0</v>
      </c>
      <c r="Q137" s="16">
        <f>-(logK!Q137/LOG10(EXP(1)))*298.15*(8.314462/4.184/1000)</f>
        <v>0</v>
      </c>
      <c r="R137" s="16">
        <f>-(logK!R137/LOG10(EXP(1)))*298.15*(8.314462/4.184/1000)</f>
        <v>-4.5763116951089264</v>
      </c>
      <c r="S137" s="16">
        <f>-(logK!S137/LOG10(EXP(1)))*298.15*(8.314462/4.184/1000)</f>
        <v>-4.3785695622591518</v>
      </c>
      <c r="T137" s="16">
        <f>-(logK!T137/LOG10(EXP(1)))*298.15*(8.314462/4.184/1000)</f>
        <v>-4.6624911725151357</v>
      </c>
      <c r="U137" s="16">
        <f>-(logK!U137/LOG10(EXP(1)))*298.15*(8.314462/4.184/1000)</f>
        <v>-4.4593411649077508</v>
      </c>
      <c r="V137" s="16">
        <f>-(logK!V137/LOG10(EXP(1)))*298.15*(8.314462/4.184/1000)</f>
        <v>-4.0089350470407279</v>
      </c>
      <c r="W137" s="16">
        <f>-(logK!W137/LOG10(EXP(1)))*298.15*(8.314462/4.184/1000)</f>
        <v>-4.5307540337427259</v>
      </c>
      <c r="X137" s="16">
        <f>-(logK!X137/LOG10(EXP(1)))*298.15*(8.314462/4.184/1000)</f>
        <v>-4.5079520108621276</v>
      </c>
      <c r="Y137" s="16">
        <f>-(logK!Y137/LOG10(EXP(1)))*298.15*(8.314462/4.184/1000)</f>
        <v>-4.6696343693443101</v>
      </c>
      <c r="Z137" s="16">
        <f>-(logK!Z137/LOG10(EXP(1)))*298.15*(8.314462/4.184/1000)</f>
        <v>-4.0033061642834369</v>
      </c>
      <c r="AA137" s="16">
        <f>-(logK!AA137/LOG10(EXP(1)))*298.15*(8.314462/4.184/1000)</f>
        <v>0</v>
      </c>
      <c r="AB137" s="16">
        <f>-(logK!AB137/LOG10(EXP(1)))*298.15*(8.314462/4.184/1000)</f>
        <v>0</v>
      </c>
      <c r="AC137" s="16">
        <f>-(logK!AC137/LOG10(EXP(1)))*298.15*(8.314462/4.184/1000)</f>
        <v>-4.2830313510393196</v>
      </c>
      <c r="AD137" s="16">
        <f>-(logK!AD137/LOG10(EXP(1)))*298.15*(8.314462/4.184/1000)</f>
        <v>-4.8335268078232954</v>
      </c>
      <c r="AE137" s="16">
        <f>-(logK!AE137/LOG10(EXP(1)))*298.15*(8.314462/4.184/1000)</f>
        <v>-4.5104785961424234</v>
      </c>
      <c r="AF137" s="16">
        <f>-(logK!AF137/LOG10(EXP(1)))*298.15*(8.314462/4.184/1000)</f>
        <v>0</v>
      </c>
      <c r="AG137" s="16">
        <f>-(logK!AG137/LOG10(EXP(1)))*298.15*(8.314462/4.184/1000)</f>
        <v>-4.0876138949269221</v>
      </c>
      <c r="AH137" s="16">
        <f>-(logK!AH137/LOG10(EXP(1)))*298.15*(8.314462/4.184/1000)</f>
        <v>-3.9258633240991592</v>
      </c>
      <c r="AI137" s="16">
        <f>-(logK!AI137/LOG10(EXP(1)))*298.15*(8.314462/4.184/1000)</f>
        <v>-3.8267098585635693</v>
      </c>
      <c r="AJ137" s="16">
        <f>-(logK!AJ137/LOG10(EXP(1)))*298.15*(8.314462/4.184/1000)</f>
        <v>-3.8801555955726816</v>
      </c>
      <c r="AK137" s="16">
        <f>-(logK!AK137/LOG10(EXP(1)))*298.15*(8.314462/4.184/1000)</f>
        <v>-4.5071334627151636</v>
      </c>
      <c r="AL137" s="16">
        <f>-(logK!AL137/LOG10(EXP(1)))*298.15*(8.314462/4.184/1000)</f>
        <v>-4.0007904929784335</v>
      </c>
      <c r="AM137" s="16">
        <f>-(logK!AM137/LOG10(EXP(1)))*298.15*(8.314462/4.184/1000)</f>
        <v>-3.8035203895600747</v>
      </c>
      <c r="AN137" s="16">
        <f>-(logK!AN137/LOG10(EXP(1)))*298.15*(8.314462/4.184/1000)</f>
        <v>-4.0308857798484823</v>
      </c>
      <c r="AO137" s="16">
        <f>-(logK!AO137/LOG10(EXP(1)))*298.15*(8.314462/4.184/1000)</f>
        <v>0</v>
      </c>
      <c r="AP137" s="16">
        <f>-(logK!AP137/LOG10(EXP(1)))*298.15*(8.314462/4.184/1000)</f>
        <v>-4.2717763140185623</v>
      </c>
      <c r="AQ137" s="16">
        <f>-(logK!AQ137/LOG10(EXP(1)))*298.15*(8.314462/4.184/1000)</f>
        <v>-3.9298933094760464</v>
      </c>
      <c r="AR137" s="16">
        <f>-(logK!AR137/LOG10(EXP(1)))*298.15*(8.314462/4.184/1000)</f>
        <v>-3.9501496476195856</v>
      </c>
      <c r="AS137" s="16">
        <f>-(logK!AS137/LOG10(EXP(1)))*298.15*(8.314462/4.184/1000)</f>
        <v>-4.4613329653986966</v>
      </c>
      <c r="AT137" s="16">
        <f>-(logK!AT137/LOG10(EXP(1)))*298.15*(8.314462/4.184/1000)</f>
        <v>0</v>
      </c>
      <c r="AU137" s="16">
        <f>-(logK!AU137/LOG10(EXP(1)))*298.15*(8.314462/4.184/1000)</f>
        <v>0</v>
      </c>
      <c r="AV137" s="16">
        <f>-(logK!AV137/LOG10(EXP(1)))*298.15*(8.314462/4.184/1000)</f>
        <v>-4.4440725134730457</v>
      </c>
      <c r="AW137" s="16">
        <f>-(logK!AW137/LOG10(EXP(1)))*298.15*(8.314462/4.184/1000)</f>
        <v>-4.6170453793956856</v>
      </c>
      <c r="AX137" s="16">
        <f>-(logK!AX137/LOG10(EXP(1)))*298.15*(8.314462/4.184/1000)</f>
        <v>-3.8499184270238258</v>
      </c>
      <c r="AY137" s="16">
        <f>-(logK!AY137/LOG10(EXP(1)))*298.15*(8.314462/4.184/1000)</f>
        <v>-3.8958880909573326</v>
      </c>
      <c r="AZ137" s="16">
        <f>-(logK!AZ137/LOG10(EXP(1)))*298.15*(8.314462/4.184/1000)</f>
        <v>-4.7283651988889872</v>
      </c>
      <c r="BA137" s="16">
        <f>-(logK!BA137/LOG10(EXP(1)))*298.15*(8.314462/4.184/1000)</f>
        <v>-4.5470049429537873</v>
      </c>
      <c r="BB137" s="16">
        <f>-(logK!BB137/LOG10(EXP(1)))*298.15*(8.314462/4.184/1000)</f>
        <v>-4.7205917199866505</v>
      </c>
      <c r="BC137" s="16">
        <f>-(logK!BC137/LOG10(EXP(1)))*298.15*(8.314462/4.184/1000)</f>
        <v>0</v>
      </c>
      <c r="BD137" s="16">
        <f>-(logK!BD137/LOG10(EXP(1)))*298.15*(8.314462/4.184/1000)</f>
        <v>0</v>
      </c>
      <c r="BE137" s="16">
        <f>-(logK!BE137/LOG10(EXP(1)))*298.15*(8.314462/4.184/1000)</f>
        <v>-4.5189751259079118</v>
      </c>
      <c r="BF137" s="16">
        <f>-(logK!BF137/LOG10(EXP(1)))*298.15*(8.314462/4.184/1000)</f>
        <v>-4.573754550697811</v>
      </c>
      <c r="BG137" s="16">
        <f>-(logK!BG137/LOG10(EXP(1)))*298.15*(8.314462/4.184/1000)</f>
        <v>-4.5251633498989605</v>
      </c>
      <c r="BH137" s="16">
        <f>-(logK!BH137/LOG10(EXP(1)))*298.15*(8.314462/4.184/1000)</f>
        <v>0</v>
      </c>
      <c r="BI137" s="16">
        <f>-(logK!BI137/LOG10(EXP(1)))*298.15*(8.314462/4.184/1000)</f>
        <v>0</v>
      </c>
      <c r="BJ137" s="16">
        <f>-(logK!BJ137/LOG10(EXP(1)))*298.15*(8.314462/4.184/1000)</f>
        <v>0</v>
      </c>
      <c r="BK137" s="16">
        <f>-(logK!BK137/LOG10(EXP(1)))*298.15*(8.314462/4.184/1000)</f>
        <v>0</v>
      </c>
      <c r="BL137" s="16">
        <f>-(logK!BL137/LOG10(EXP(1)))*298.15*(8.314462/4.184/1000)</f>
        <v>0</v>
      </c>
      <c r="BM137" s="16">
        <f>-(logK!BM137/LOG10(EXP(1)))*298.15*(8.314462/4.184/1000)</f>
        <v>0</v>
      </c>
      <c r="BN137" s="16">
        <f>-(logK!BN137/LOG10(EXP(1)))*298.15*(8.314462/4.184/1000)</f>
        <v>0</v>
      </c>
      <c r="BO137" s="16">
        <f>-(logK!BO137/LOG10(EXP(1)))*298.15*(8.314462/4.184/1000)</f>
        <v>-4.5752557679993426</v>
      </c>
      <c r="BP137" s="16">
        <f>-(logK!BP137/LOG10(EXP(1)))*298.15*(8.314462/4.184/1000)</f>
        <v>0</v>
      </c>
      <c r="BQ137" s="16">
        <f>-(logK!BQ137/LOG10(EXP(1)))*298.15*(8.314462/4.184/1000)</f>
        <v>-4.460759981695821</v>
      </c>
      <c r="BR137" s="16">
        <f>-(logK!BR137/LOG10(EXP(1)))*298.15*(8.314462/4.184/1000)</f>
        <v>0</v>
      </c>
      <c r="BS137" s="16">
        <f>-(logK!BS137/LOG10(EXP(1)))*298.15*(8.314462/4.184/1000)</f>
        <v>-4.103605597224778</v>
      </c>
      <c r="BT137" s="16">
        <f>-(logK!BT137/LOG10(EXP(1)))*298.15*(8.314462/4.184/1000)</f>
        <v>0</v>
      </c>
      <c r="BU137" s="16">
        <f>-(logK!BU137/LOG10(EXP(1)))*298.15*(8.314462/4.184/1000)</f>
        <v>0</v>
      </c>
      <c r="BV137" s="16">
        <f>-(logK!BV137/LOG10(EXP(1)))*298.15*(8.314462/4.184/1000)</f>
        <v>0</v>
      </c>
      <c r="BW137" s="16">
        <f>-(logK!BW137/LOG10(EXP(1)))*298.15*(8.314462/4.184/1000)</f>
        <v>0</v>
      </c>
      <c r="BX137" s="16">
        <f>-(logK!BX137/LOG10(EXP(1)))*298.15*(8.314462/4.184/1000)</f>
        <v>0</v>
      </c>
      <c r="BY137" s="16">
        <f>-(logK!BY137/LOG10(EXP(1)))*298.15*(8.314462/4.184/1000)</f>
        <v>-4.0835811810562115</v>
      </c>
      <c r="BZ137" s="16">
        <f>-(logK!BZ137/LOG10(EXP(1)))*298.15*(8.314462/4.184/1000)</f>
        <v>0</v>
      </c>
      <c r="CA137" s="16">
        <f>-(logK!CA137/LOG10(EXP(1)))*298.15*(8.314462/4.184/1000)</f>
        <v>-3.9139370775978914</v>
      </c>
      <c r="CB137" s="16">
        <f>-(logK!CB137/LOG10(EXP(1)))*298.15*(8.314462/4.184/1000)</f>
        <v>-3.7848738627722316</v>
      </c>
      <c r="CC137" s="16">
        <f>-(logK!CC137/LOG10(EXP(1)))*298.15*(8.314462/4.184/1000)</f>
        <v>0</v>
      </c>
      <c r="CD137" s="16">
        <f>-(logK!CD137/LOG10(EXP(1)))*298.15*(8.314462/4.184/1000)</f>
        <v>0</v>
      </c>
      <c r="CE137" s="16">
        <f>-(logK!CE137/LOG10(EXP(1)))*298.15*(8.314462/4.184/1000)</f>
        <v>-4.3813307980082437</v>
      </c>
      <c r="CF137" s="16">
        <f>-(logK!CF137/LOG10(EXP(1)))*298.15*(8.314462/4.184/1000)</f>
        <v>-4.5130733937683001</v>
      </c>
      <c r="CG137" s="16">
        <f>-(logK!CG137/LOG10(EXP(1)))*298.15*(8.314462/4.184/1000)</f>
        <v>0</v>
      </c>
      <c r="CH137" s="16">
        <f>-(logK!CH137/LOG10(EXP(1)))*298.15*(8.314462/4.184/1000)</f>
        <v>0</v>
      </c>
      <c r="CI137" s="16">
        <f>-(logK!CI137/LOG10(EXP(1)))*298.15*(8.314462/4.184/1000)</f>
        <v>0</v>
      </c>
      <c r="CJ137" s="16">
        <f>-(logK!CJ137/LOG10(EXP(1)))*298.15*(8.314462/4.184/1000)</f>
        <v>0</v>
      </c>
      <c r="CK137" s="16">
        <f>-(logK!CK137/LOG10(EXP(1)))*298.15*(8.314462/4.184/1000)</f>
        <v>0</v>
      </c>
      <c r="CL137" s="16">
        <f>-(logK!CL137/LOG10(EXP(1)))*298.15*(8.314462/4.184/1000)</f>
        <v>0</v>
      </c>
      <c r="CM137" s="16">
        <f>-(logK!CM137/LOG10(EXP(1)))*298.15*(8.314462/4.184/1000)</f>
        <v>0</v>
      </c>
      <c r="CN137" s="16">
        <f>-(logK!CN137/LOG10(EXP(1)))*298.15*(8.314462/4.184/1000)</f>
        <v>0</v>
      </c>
      <c r="CO137" s="16">
        <f>-(logK!CO137/LOG10(EXP(1)))*298.15*(8.314462/4.184/1000)</f>
        <v>0</v>
      </c>
      <c r="CP137" s="16">
        <f>-(logK!CP137/LOG10(EXP(1)))*298.15*(8.314462/4.184/1000)</f>
        <v>0</v>
      </c>
      <c r="CQ137" s="16">
        <f>-(logK!CQ137/LOG10(EXP(1)))*298.15*(8.314462/4.184/1000)</f>
        <v>0</v>
      </c>
      <c r="CR137" s="16">
        <f>-(logK!CR137/LOG10(EXP(1)))*298.15*(8.314462/4.184/1000)</f>
        <v>0</v>
      </c>
      <c r="CS137" s="16">
        <f>-(logK!CS137/LOG10(EXP(1)))*298.15*(8.314462/4.184/1000)</f>
        <v>0</v>
      </c>
      <c r="CT137" s="16">
        <f>-(logK!CT137/LOG10(EXP(1)))*298.15*(8.314462/4.184/1000)</f>
        <v>0</v>
      </c>
      <c r="CU137" s="16">
        <f>-(logK!CU137/LOG10(EXP(1)))*298.15*(8.314462/4.184/1000)</f>
        <v>0</v>
      </c>
      <c r="CV137" s="16">
        <f>-(logK!CV137/LOG10(EXP(1)))*298.15*(8.314462/4.184/1000)</f>
        <v>0</v>
      </c>
      <c r="CW137" s="16">
        <f>-(logK!CW137/LOG10(EXP(1)))*298.15*(8.314462/4.184/1000)</f>
        <v>-3.871192493363425</v>
      </c>
      <c r="CX137" s="16">
        <f>-(logK!CX137/LOG10(EXP(1)))*298.15*(8.314462/4.184/1000)</f>
        <v>0</v>
      </c>
      <c r="CY137" s="16">
        <f>-(logK!CY137/LOG10(EXP(1)))*298.15*(8.314462/4.184/1000)</f>
        <v>0</v>
      </c>
      <c r="CZ137" s="16">
        <f>-(logK!CZ137/LOG10(EXP(1)))*298.15*(8.314462/4.184/1000)</f>
        <v>-3.8175363894805421</v>
      </c>
      <c r="DA137" s="16">
        <f>-(logK!DA137/LOG10(EXP(1)))*298.15*(8.314462/4.184/1000)</f>
        <v>0</v>
      </c>
      <c r="DB137" s="16">
        <f>-(logK!DB137/LOG10(EXP(1)))*298.15*(8.314462/4.184/1000)</f>
        <v>0</v>
      </c>
      <c r="DC137" s="16">
        <f>-(logK!DC137/LOG10(EXP(1)))*298.15*(8.314462/4.184/1000)</f>
        <v>0</v>
      </c>
      <c r="DD137" s="16">
        <f>-(logK!DD137/LOG10(EXP(1)))*298.15*(8.314462/4.184/1000)</f>
        <v>0</v>
      </c>
      <c r="DE137" s="16">
        <f>-(logK!DE137/LOG10(EXP(1)))*298.15*(8.314462/4.184/1000)</f>
        <v>0</v>
      </c>
      <c r="DF137" s="16">
        <f>-(logK!DF137/LOG10(EXP(1)))*298.15*(8.314462/4.184/1000)</f>
        <v>0</v>
      </c>
      <c r="DG137" s="16">
        <f>-(logK!DG137/LOG10(EXP(1)))*298.15*(8.314462/4.184/1000)</f>
        <v>0</v>
      </c>
      <c r="DH137" s="16">
        <f>-(logK!DH137/LOG10(EXP(1)))*298.15*(8.314462/4.184/1000)</f>
        <v>0</v>
      </c>
      <c r="DI137" s="16">
        <f>-(logK!DI137/LOG10(EXP(1)))*298.15*(8.314462/4.184/1000)</f>
        <v>0</v>
      </c>
      <c r="DJ137" s="16">
        <f>-(logK!DJ137/LOG10(EXP(1)))*298.15*(8.314462/4.184/1000)</f>
        <v>0</v>
      </c>
      <c r="DK137" s="16">
        <f>-(logK!DK137/LOG10(EXP(1)))*298.15*(8.314462/4.184/1000)</f>
        <v>0</v>
      </c>
      <c r="DL137" s="16">
        <f>-(logK!DL137/LOG10(EXP(1)))*298.15*(8.314462/4.184/1000)</f>
        <v>-3.9921520815341398</v>
      </c>
      <c r="DM137" s="16">
        <f>-(logK!DM137/LOG10(EXP(1)))*298.15*(8.314462/4.184/1000)</f>
        <v>0</v>
      </c>
      <c r="DN137" s="16">
        <f>-(logK!DN137/LOG10(EXP(1)))*298.15*(8.314462/4.184/1000)</f>
        <v>0</v>
      </c>
      <c r="DO137" s="16">
        <f>-(logK!DO137/LOG10(EXP(1)))*298.15*(8.314462/4.184/1000)</f>
        <v>0</v>
      </c>
      <c r="DP137" s="16">
        <f>-(logK!DP137/LOG10(EXP(1)))*298.15*(8.314462/4.184/1000)</f>
        <v>0</v>
      </c>
      <c r="DQ137" s="16">
        <f>-(logK!DQ137/LOG10(EXP(1)))*298.15*(8.314462/4.184/1000)</f>
        <v>0</v>
      </c>
      <c r="DR137" s="16">
        <f>-(logK!DR137/LOG10(EXP(1)))*298.15*(8.314462/4.184/1000)</f>
        <v>-4.6258311295064347</v>
      </c>
      <c r="DS137" s="16">
        <f>-(logK!DS137/LOG10(EXP(1)))*298.15*(8.314462/4.184/1000)</f>
        <v>-4.5004759377865211</v>
      </c>
      <c r="DT137" s="16">
        <f>-(logK!DT137/LOG10(EXP(1)))*298.15*(8.314462/4.184/1000)</f>
        <v>0</v>
      </c>
      <c r="DU137" s="16">
        <f>-(logK!DU137/LOG10(EXP(1)))*298.15*(8.314462/4.184/1000)</f>
        <v>0</v>
      </c>
      <c r="DV137" s="16">
        <f>-(logK!DV137/LOG10(EXP(1)))*298.15*(8.314462/4.184/1000)</f>
        <v>0</v>
      </c>
      <c r="DW137" s="16">
        <f>-(logK!DW137/LOG10(EXP(1)))*298.15*(8.314462/4.184/1000)</f>
        <v>0</v>
      </c>
      <c r="DX137" s="16">
        <f>-(logK!DX137/LOG10(EXP(1)))*298.15*(8.314462/4.184/1000)</f>
        <v>0</v>
      </c>
      <c r="DY137" s="16">
        <f>-(logK!DY137/LOG10(EXP(1)))*298.15*(8.314462/4.184/1000)</f>
        <v>-4.4091423355482622</v>
      </c>
      <c r="DZ137" s="16">
        <f>-(logK!DZ137/LOG10(EXP(1)))*298.15*(8.314462/4.184/1000)</f>
        <v>0</v>
      </c>
      <c r="EA137" s="16">
        <f>-(logK!EA137/LOG10(EXP(1)))*298.15*(8.314462/4.184/1000)</f>
        <v>0</v>
      </c>
      <c r="EB137" s="16">
        <f>-(logK!EB137/LOG10(EXP(1)))*298.15*(8.314462/4.184/1000)</f>
        <v>0</v>
      </c>
      <c r="EC137" s="16">
        <f>-(logK!EC137/LOG10(EXP(1)))*298.15*(8.314462/4.184/1000)</f>
        <v>0</v>
      </c>
      <c r="ED137" s="16">
        <f>-(logK!ED137/LOG10(EXP(1)))*298.15*(8.314462/4.184/1000)</f>
        <v>0</v>
      </c>
      <c r="EE137" s="16">
        <f>-(logK!EE137/LOG10(EXP(1)))*298.15*(8.314462/4.184/1000)</f>
        <v>-2.6351384070525659</v>
      </c>
      <c r="EF137" s="16">
        <f>-(logK!EF137/LOG10(EXP(1)))*298.15*(8.314462/4.184/1000)</f>
        <v>-4.7040979748253227</v>
      </c>
      <c r="EG137" s="16">
        <f>-(logK!EG137/LOG10(EXP(1)))*298.15*(8.314462/4.184/1000)</f>
        <v>-2.8387740865604831</v>
      </c>
      <c r="EH137" s="16">
        <f>-(logK!EH137/LOG10(EXP(1)))*298.15*(8.314462/4.184/1000)</f>
        <v>0</v>
      </c>
      <c r="EI137" s="16">
        <f>-(logK!EI137/LOG10(EXP(1)))*298.15*(8.314462/4.184/1000)</f>
        <v>0</v>
      </c>
      <c r="EJ137" s="16">
        <f>-(logK!EJ137/LOG10(EXP(1)))*298.15*(8.314462/4.184/1000)</f>
        <v>0</v>
      </c>
      <c r="EK137" s="16">
        <f>-(logK!EK137/LOG10(EXP(1)))*298.15*(8.314462/4.184/1000)</f>
        <v>-4.416348287735369</v>
      </c>
      <c r="EL137" s="16">
        <f>-(logK!EL137/LOG10(EXP(1)))*298.15*(8.314462/4.184/1000)</f>
        <v>0</v>
      </c>
      <c r="EM137" s="16">
        <f>-(logK!EM137/LOG10(EXP(1)))*298.15*(8.314462/4.184/1000)</f>
        <v>0</v>
      </c>
      <c r="EN137" s="16">
        <f>-(logK!EN137/LOG10(EXP(1)))*298.15*(8.314462/4.184/1000)</f>
        <v>0</v>
      </c>
      <c r="EO137" s="16">
        <f>-(logK!EO137/LOG10(EXP(1)))*298.15*(8.314462/4.184/1000)</f>
        <v>0</v>
      </c>
      <c r="EP137" s="16">
        <f>-(logK!EP137/LOG10(EXP(1)))*298.15*(8.314462/4.184/1000)</f>
        <v>0</v>
      </c>
      <c r="EQ137" s="16">
        <f>-(logK!EQ137/LOG10(EXP(1)))*298.15*(8.314462/4.184/1000)</f>
        <v>0</v>
      </c>
      <c r="ER137" s="16">
        <f>-(logK!ER137/LOG10(EXP(1)))*298.15*(8.314462/4.184/1000)</f>
        <v>0</v>
      </c>
      <c r="ES137" s="16">
        <f>-(logK!ES137/LOG10(EXP(1)))*298.15*(8.314462/4.184/1000)</f>
        <v>0</v>
      </c>
      <c r="ET137" s="16">
        <f>-(logK!ET137/LOG10(EXP(1)))*298.15*(8.314462/4.184/1000)</f>
        <v>0</v>
      </c>
      <c r="EU137" s="16">
        <f>-(logK!EU137/LOG10(EXP(1)))*298.15*(8.314462/4.184/1000)</f>
        <v>0</v>
      </c>
      <c r="EV137" s="16">
        <f>-(logK!EV137/LOG10(EXP(1)))*298.15*(8.314462/4.184/1000)</f>
        <v>0</v>
      </c>
      <c r="EW137" s="16">
        <f>-(logK!EW137/LOG10(EXP(1)))*298.15*(8.314462/4.184/1000)</f>
        <v>0</v>
      </c>
      <c r="EX137" s="16">
        <f>-(logK!EX137/LOG10(EXP(1)))*298.15*(8.314462/4.184/1000)</f>
        <v>0</v>
      </c>
      <c r="EY137" s="16">
        <f>-(logK!EY137/LOG10(EXP(1)))*298.15*(8.314462/4.184/1000)</f>
        <v>-4.6179594248264637</v>
      </c>
      <c r="EZ137" s="16">
        <f>-(logK!EZ137/LOG10(EXP(1)))*298.15*(8.314462/4.184/1000)</f>
        <v>0</v>
      </c>
      <c r="FA137" s="16">
        <f>-(logK!FA137/LOG10(EXP(1)))*298.15*(8.314462/4.184/1000)</f>
        <v>-4.0122938229371039</v>
      </c>
      <c r="FB137" s="16">
        <f>-(logK!FB137/LOG10(EXP(1)))*298.15*(8.314462/4.184/1000)</f>
        <v>0</v>
      </c>
      <c r="FC137" s="16">
        <f>-(logK!FC137/LOG10(EXP(1)))*298.15*(8.314462/4.184/1000)</f>
        <v>0</v>
      </c>
      <c r="FD137" s="16">
        <f>-(logK!FD137/LOG10(EXP(1)))*298.15*(8.314462/4.184/1000)</f>
        <v>0</v>
      </c>
      <c r="FE137" s="16">
        <f>-(logK!FE137/LOG10(EXP(1)))*298.15*(8.314462/4.184/1000)</f>
        <v>-3.8473781992744138</v>
      </c>
      <c r="FF137" s="16">
        <f>-(logK!FF137/LOG10(EXP(1)))*298.15*(8.314462/4.184/1000)</f>
        <v>0</v>
      </c>
    </row>
    <row r="138" spans="1:162" ht="12.75">
      <c r="A138" s="157">
        <v>136</v>
      </c>
      <c r="B138" s="16">
        <f>-(logK!B138/LOG10(EXP(1)))*298.15*(8.314462/4.184/1000)</f>
        <v>-8.0738724298029201</v>
      </c>
      <c r="C138" s="16">
        <f>-(logK!C138/LOG10(EXP(1)))*298.15*(8.314462/4.184/1000)</f>
        <v>-7.249275212032706</v>
      </c>
      <c r="D138" s="16">
        <f>-(logK!D138/LOG10(EXP(1)))*298.15*(8.314462/4.184/1000)</f>
        <v>-7.7936711208748868</v>
      </c>
      <c r="E138" s="16">
        <f>-(logK!E138/LOG10(EXP(1)))*298.15*(8.314462/4.184/1000)</f>
        <v>-7.4573296872873192</v>
      </c>
      <c r="F138" s="16">
        <f>-(logK!F138/LOG10(EXP(1)))*298.15*(8.314462/4.184/1000)</f>
        <v>-7.8998081663509945</v>
      </c>
      <c r="G138" s="16">
        <f>-(logK!G138/LOG10(EXP(1)))*298.15*(8.314462/4.184/1000)</f>
        <v>-8.2726404763302259</v>
      </c>
      <c r="H138" s="16">
        <f>-(logK!H138/LOG10(EXP(1)))*298.15*(8.314462/4.184/1000)</f>
        <v>-8.9625906166655707</v>
      </c>
      <c r="I138" s="16">
        <f>-(logK!I138/LOG10(EXP(1)))*298.15*(8.314462/4.184/1000)</f>
        <v>0</v>
      </c>
      <c r="J138" s="16">
        <f>-(logK!J138/LOG10(EXP(1)))*298.15*(8.314462/4.184/1000)</f>
        <v>0</v>
      </c>
      <c r="K138" s="16">
        <f>-(logK!K138/LOG10(EXP(1)))*298.15*(8.314462/4.184/1000)</f>
        <v>0</v>
      </c>
      <c r="L138" s="16">
        <f>-(logK!L138/LOG10(EXP(1)))*298.15*(8.314462/4.184/1000)</f>
        <v>0</v>
      </c>
      <c r="M138" s="16">
        <f>-(logK!M138/LOG10(EXP(1)))*298.15*(8.314462/4.184/1000)</f>
        <v>0</v>
      </c>
      <c r="N138" s="16">
        <f>-(logK!N138/LOG10(EXP(1)))*298.15*(8.314462/4.184/1000)</f>
        <v>-8.2963783725921854</v>
      </c>
      <c r="O138" s="16">
        <f>-(logK!O138/LOG10(EXP(1)))*298.15*(8.314462/4.184/1000)</f>
        <v>0</v>
      </c>
      <c r="P138" s="16">
        <f>-(logK!P138/LOG10(EXP(1)))*298.15*(8.314462/4.184/1000)</f>
        <v>0</v>
      </c>
      <c r="Q138" s="16">
        <f>-(logK!Q138/LOG10(EXP(1)))*298.15*(8.314462/4.184/1000)</f>
        <v>0</v>
      </c>
      <c r="R138" s="16">
        <f>-(logK!R138/LOG10(EXP(1)))*298.15*(8.314462/4.184/1000)</f>
        <v>-8.5951511747279206</v>
      </c>
      <c r="S138" s="16">
        <f>-(logK!S138/LOG10(EXP(1)))*298.15*(8.314462/4.184/1000)</f>
        <v>-8.6163188298084155</v>
      </c>
      <c r="T138" s="16">
        <f>-(logK!T138/LOG10(EXP(1)))*298.15*(8.314462/4.184/1000)</f>
        <v>-5.7626744519114155</v>
      </c>
      <c r="U138" s="16">
        <f>-(logK!U138/LOG10(EXP(1)))*298.15*(8.314462/4.184/1000)</f>
        <v>-7.8287854721327381</v>
      </c>
      <c r="V138" s="16">
        <f>-(logK!V138/LOG10(EXP(1)))*298.15*(8.314462/4.184/1000)</f>
        <v>-8.4620552460315519</v>
      </c>
      <c r="W138" s="16">
        <f>-(logK!W138/LOG10(EXP(1)))*298.15*(8.314462/4.184/1000)</f>
        <v>-5.8113425962360807</v>
      </c>
      <c r="X138" s="16">
        <f>-(logK!X138/LOG10(EXP(1)))*298.15*(8.314462/4.184/1000)</f>
        <v>-4.575865586368832</v>
      </c>
      <c r="Y138" s="16">
        <f>-(logK!Y138/LOG10(EXP(1)))*298.15*(8.314462/4.184/1000)</f>
        <v>-5.7398969854752275</v>
      </c>
      <c r="Z138" s="16">
        <f>-(logK!Z138/LOG10(EXP(1)))*298.15*(8.314462/4.184/1000)</f>
        <v>-3.5335509324690944</v>
      </c>
      <c r="AA138" s="16">
        <f>-(logK!AA138/LOG10(EXP(1)))*298.15*(8.314462/4.184/1000)</f>
        <v>0</v>
      </c>
      <c r="AB138" s="16">
        <f>-(logK!AB138/LOG10(EXP(1)))*298.15*(8.314462/4.184/1000)</f>
        <v>0</v>
      </c>
      <c r="AC138" s="16">
        <f>-(logK!AC138/LOG10(EXP(1)))*298.15*(8.314462/4.184/1000)</f>
        <v>-6.0726941055864412</v>
      </c>
      <c r="AD138" s="16">
        <f>-(logK!AD138/LOG10(EXP(1)))*298.15*(8.314462/4.184/1000)</f>
        <v>-6.8433694641753897</v>
      </c>
      <c r="AE138" s="16">
        <f>-(logK!AE138/LOG10(EXP(1)))*298.15*(8.314462/4.184/1000)</f>
        <v>-7.5446278471610455</v>
      </c>
      <c r="AF138" s="16">
        <f>-(logK!AF138/LOG10(EXP(1)))*298.15*(8.314462/4.184/1000)</f>
        <v>0</v>
      </c>
      <c r="AG138" s="16">
        <f>-(logK!AG138/LOG10(EXP(1)))*298.15*(8.314462/4.184/1000)</f>
        <v>-11.084769456460114</v>
      </c>
      <c r="AH138" s="16">
        <f>-(logK!AH138/LOG10(EXP(1)))*298.15*(8.314462/4.184/1000)</f>
        <v>-8.5749630489299626</v>
      </c>
      <c r="AI138" s="16">
        <f>-(logK!AI138/LOG10(EXP(1)))*298.15*(8.314462/4.184/1000)</f>
        <v>-8.065832922752822</v>
      </c>
      <c r="AJ138" s="16">
        <f>-(logK!AJ138/LOG10(EXP(1)))*298.15*(8.314462/4.184/1000)</f>
        <v>-9.0903878103572584</v>
      </c>
      <c r="AK138" s="16">
        <f>-(logK!AK138/LOG10(EXP(1)))*298.15*(8.314462/4.184/1000)</f>
        <v>-5.6013358836509584</v>
      </c>
      <c r="AL138" s="16">
        <f>-(logK!AL138/LOG10(EXP(1)))*298.15*(8.314462/4.184/1000)</f>
        <v>-3.5588427059633752</v>
      </c>
      <c r="AM138" s="16">
        <f>-(logK!AM138/LOG10(EXP(1)))*298.15*(8.314462/4.184/1000)</f>
        <v>-3.3383121927021175</v>
      </c>
      <c r="AN138" s="16">
        <f>-(logK!AN138/LOG10(EXP(1)))*298.15*(8.314462/4.184/1000)</f>
        <v>-3.5912640338177133</v>
      </c>
      <c r="AO138" s="16">
        <f>-(logK!AO138/LOG10(EXP(1)))*298.15*(8.314462/4.184/1000)</f>
        <v>0</v>
      </c>
      <c r="AP138" s="16">
        <f>-(logK!AP138/LOG10(EXP(1)))*298.15*(8.314462/4.184/1000)</f>
        <v>-8.8961395138481087</v>
      </c>
      <c r="AQ138" s="16">
        <f>-(logK!AQ138/LOG10(EXP(1)))*298.15*(8.314462/4.184/1000)</f>
        <v>-3.481432607704976</v>
      </c>
      <c r="AR138" s="16">
        <f>-(logK!AR138/LOG10(EXP(1)))*298.15*(8.314462/4.184/1000)</f>
        <v>-3.5035497786359469</v>
      </c>
      <c r="AS138" s="16">
        <f>-(logK!AS138/LOG10(EXP(1)))*298.15*(8.314462/4.184/1000)</f>
        <v>-5.5033311140149408</v>
      </c>
      <c r="AT138" s="16">
        <f>-(logK!AT138/LOG10(EXP(1)))*298.15*(8.314462/4.184/1000)</f>
        <v>0</v>
      </c>
      <c r="AU138" s="16">
        <f>-(logK!AU138/LOG10(EXP(1)))*298.15*(8.314462/4.184/1000)</f>
        <v>0</v>
      </c>
      <c r="AV138" s="16">
        <f>-(logK!AV138/LOG10(EXP(1)))*298.15*(8.314462/4.184/1000)</f>
        <v>-5.380149167625218</v>
      </c>
      <c r="AW138" s="16">
        <f>-(logK!AW138/LOG10(EXP(1)))*298.15*(8.314462/4.184/1000)</f>
        <v>-9.9951713688509916</v>
      </c>
      <c r="AX138" s="16">
        <f>-(logK!AX138/LOG10(EXP(1)))*298.15*(8.314462/4.184/1000)</f>
        <v>-8.119636092452776</v>
      </c>
      <c r="AY138" s="16">
        <f>-(logK!AY138/LOG10(EXP(1)))*298.15*(8.314462/4.184/1000)</f>
        <v>-8.2663663047837428</v>
      </c>
      <c r="AZ138" s="16">
        <f>-(logK!AZ138/LOG10(EXP(1)))*298.15*(8.314462/4.184/1000)</f>
        <v>-8.3977637460751637</v>
      </c>
      <c r="BA138" s="16">
        <f>-(logK!BA138/LOG10(EXP(1)))*298.15*(8.314462/4.184/1000)</f>
        <v>-5.6914566703847989</v>
      </c>
      <c r="BB138" s="16">
        <f>-(logK!BB138/LOG10(EXP(1)))*298.15*(8.314462/4.184/1000)</f>
        <v>-6.7264630535790575</v>
      </c>
      <c r="BC138" s="16">
        <f>-(logK!BC138/LOG10(EXP(1)))*298.15*(8.314462/4.184/1000)</f>
        <v>0</v>
      </c>
      <c r="BD138" s="16">
        <f>-(logK!BD138/LOG10(EXP(1)))*298.15*(8.314462/4.184/1000)</f>
        <v>0</v>
      </c>
      <c r="BE138" s="16">
        <f>-(logK!BE138/LOG10(EXP(1)))*298.15*(8.314462/4.184/1000)</f>
        <v>-8.4239422800619881</v>
      </c>
      <c r="BF138" s="16">
        <f>-(logK!BF138/LOG10(EXP(1)))*298.15*(8.314462/4.184/1000)</f>
        <v>-8.0563921976998092</v>
      </c>
      <c r="BG138" s="16">
        <f>-(logK!BG138/LOG10(EXP(1)))*298.15*(8.314462/4.184/1000)</f>
        <v>-7.956577208836781</v>
      </c>
      <c r="BH138" s="16">
        <f>-(logK!BH138/LOG10(EXP(1)))*298.15*(8.314462/4.184/1000)</f>
        <v>0</v>
      </c>
      <c r="BI138" s="16">
        <f>-(logK!BI138/LOG10(EXP(1)))*298.15*(8.314462/4.184/1000)</f>
        <v>0</v>
      </c>
      <c r="BJ138" s="16">
        <f>-(logK!BJ138/LOG10(EXP(1)))*298.15*(8.314462/4.184/1000)</f>
        <v>0</v>
      </c>
      <c r="BK138" s="16">
        <f>-(logK!BK138/LOG10(EXP(1)))*298.15*(8.314462/4.184/1000)</f>
        <v>0</v>
      </c>
      <c r="BL138" s="16">
        <f>-(logK!BL138/LOG10(EXP(1)))*298.15*(8.314462/4.184/1000)</f>
        <v>0</v>
      </c>
      <c r="BM138" s="16">
        <f>-(logK!BM138/LOG10(EXP(1)))*298.15*(8.314462/4.184/1000)</f>
        <v>0</v>
      </c>
      <c r="BN138" s="16">
        <f>-(logK!BN138/LOG10(EXP(1)))*298.15*(8.314462/4.184/1000)</f>
        <v>0</v>
      </c>
      <c r="BO138" s="16">
        <f>-(logK!BO138/LOG10(EXP(1)))*298.15*(8.314462/4.184/1000)</f>
        <v>-8.3100358484242811</v>
      </c>
      <c r="BP138" s="16">
        <f>-(logK!BP138/LOG10(EXP(1)))*298.15*(8.314462/4.184/1000)</f>
        <v>0</v>
      </c>
      <c r="BQ138" s="16">
        <f>-(logK!BQ138/LOG10(EXP(1)))*298.15*(8.314462/4.184/1000)</f>
        <v>-5.4908755397119702</v>
      </c>
      <c r="BR138" s="16">
        <f>-(logK!BR138/LOG10(EXP(1)))*298.15*(8.314462/4.184/1000)</f>
        <v>0</v>
      </c>
      <c r="BS138" s="16">
        <f>-(logK!BS138/LOG10(EXP(1)))*298.15*(8.314462/4.184/1000)</f>
        <v>-3.6602621856191444</v>
      </c>
      <c r="BT138" s="16">
        <f>-(logK!BT138/LOG10(EXP(1)))*298.15*(8.314462/4.184/1000)</f>
        <v>0</v>
      </c>
      <c r="BU138" s="16">
        <f>-(logK!BU138/LOG10(EXP(1)))*298.15*(8.314462/4.184/1000)</f>
        <v>0</v>
      </c>
      <c r="BV138" s="16">
        <f>-(logK!BV138/LOG10(EXP(1)))*298.15*(8.314462/4.184/1000)</f>
        <v>0</v>
      </c>
      <c r="BW138" s="16">
        <f>-(logK!BW138/LOG10(EXP(1)))*298.15*(8.314462/4.184/1000)</f>
        <v>0</v>
      </c>
      <c r="BX138" s="16">
        <f>-(logK!BX138/LOG10(EXP(1)))*298.15*(8.314462/4.184/1000)</f>
        <v>0</v>
      </c>
      <c r="BY138" s="16">
        <f>-(logK!BY138/LOG10(EXP(1)))*298.15*(8.314462/4.184/1000)</f>
        <v>-8.5790721606277227</v>
      </c>
      <c r="BZ138" s="16">
        <f>-(logK!BZ138/LOG10(EXP(1)))*298.15*(8.314462/4.184/1000)</f>
        <v>0</v>
      </c>
      <c r="CA138" s="16">
        <f>-(logK!CA138/LOG10(EXP(1)))*298.15*(8.314462/4.184/1000)</f>
        <v>-3.4617547102519568</v>
      </c>
      <c r="CB138" s="16">
        <f>-(logK!CB138/LOG10(EXP(1)))*298.15*(8.314462/4.184/1000)</f>
        <v>-3.3247829560797122</v>
      </c>
      <c r="CC138" s="16">
        <f>-(logK!CC138/LOG10(EXP(1)))*298.15*(8.314462/4.184/1000)</f>
        <v>0</v>
      </c>
      <c r="CD138" s="16">
        <f>-(logK!CD138/LOG10(EXP(1)))*298.15*(8.314462/4.184/1000)</f>
        <v>0</v>
      </c>
      <c r="CE138" s="16">
        <f>-(logK!CE138/LOG10(EXP(1)))*298.15*(8.314462/4.184/1000)</f>
        <v>-9.3451145367048571</v>
      </c>
      <c r="CF138" s="16">
        <f>-(logK!CF138/LOG10(EXP(1)))*298.15*(8.314462/4.184/1000)</f>
        <v>-7.0963540472168658</v>
      </c>
      <c r="CG138" s="16">
        <f>-(logK!CG138/LOG10(EXP(1)))*298.15*(8.314462/4.184/1000)</f>
        <v>0</v>
      </c>
      <c r="CH138" s="16">
        <f>-(logK!CH138/LOG10(EXP(1)))*298.15*(8.314462/4.184/1000)</f>
        <v>0</v>
      </c>
      <c r="CI138" s="16">
        <f>-(logK!CI138/LOG10(EXP(1)))*298.15*(8.314462/4.184/1000)</f>
        <v>0</v>
      </c>
      <c r="CJ138" s="16">
        <f>-(logK!CJ138/LOG10(EXP(1)))*298.15*(8.314462/4.184/1000)</f>
        <v>0</v>
      </c>
      <c r="CK138" s="16">
        <f>-(logK!CK138/LOG10(EXP(1)))*298.15*(8.314462/4.184/1000)</f>
        <v>0</v>
      </c>
      <c r="CL138" s="16">
        <f>-(logK!CL138/LOG10(EXP(1)))*298.15*(8.314462/4.184/1000)</f>
        <v>0</v>
      </c>
      <c r="CM138" s="16">
        <f>-(logK!CM138/LOG10(EXP(1)))*298.15*(8.314462/4.184/1000)</f>
        <v>0</v>
      </c>
      <c r="CN138" s="16">
        <f>-(logK!CN138/LOG10(EXP(1)))*298.15*(8.314462/4.184/1000)</f>
        <v>0</v>
      </c>
      <c r="CO138" s="16">
        <f>-(logK!CO138/LOG10(EXP(1)))*298.15*(8.314462/4.184/1000)</f>
        <v>0</v>
      </c>
      <c r="CP138" s="16">
        <f>-(logK!CP138/LOG10(EXP(1)))*298.15*(8.314462/4.184/1000)</f>
        <v>0</v>
      </c>
      <c r="CQ138" s="16">
        <f>-(logK!CQ138/LOG10(EXP(1)))*298.15*(8.314462/4.184/1000)</f>
        <v>0</v>
      </c>
      <c r="CR138" s="16">
        <f>-(logK!CR138/LOG10(EXP(1)))*298.15*(8.314462/4.184/1000)</f>
        <v>0</v>
      </c>
      <c r="CS138" s="16">
        <f>-(logK!CS138/LOG10(EXP(1)))*298.15*(8.314462/4.184/1000)</f>
        <v>0</v>
      </c>
      <c r="CT138" s="16">
        <f>-(logK!CT138/LOG10(EXP(1)))*298.15*(8.314462/4.184/1000)</f>
        <v>0</v>
      </c>
      <c r="CU138" s="16">
        <f>-(logK!CU138/LOG10(EXP(1)))*298.15*(8.314462/4.184/1000)</f>
        <v>0</v>
      </c>
      <c r="CV138" s="16">
        <f>-(logK!CV138/LOG10(EXP(1)))*298.15*(8.314462/4.184/1000)</f>
        <v>0</v>
      </c>
      <c r="CW138" s="16">
        <f>-(logK!CW138/LOG10(EXP(1)))*298.15*(8.314462/4.184/1000)</f>
        <v>-7.6539995220645727</v>
      </c>
      <c r="CX138" s="16">
        <f>-(logK!CX138/LOG10(EXP(1)))*298.15*(8.314462/4.184/1000)</f>
        <v>0</v>
      </c>
      <c r="CY138" s="16">
        <f>-(logK!CY138/LOG10(EXP(1)))*298.15*(8.314462/4.184/1000)</f>
        <v>0</v>
      </c>
      <c r="CZ138" s="16">
        <f>-(logK!CZ138/LOG10(EXP(1)))*298.15*(8.314462/4.184/1000)</f>
        <v>-7.3392789463815316</v>
      </c>
      <c r="DA138" s="16">
        <f>-(logK!DA138/LOG10(EXP(1)))*298.15*(8.314462/4.184/1000)</f>
        <v>0</v>
      </c>
      <c r="DB138" s="16">
        <f>-(logK!DB138/LOG10(EXP(1)))*298.15*(8.314462/4.184/1000)</f>
        <v>0</v>
      </c>
      <c r="DC138" s="16">
        <f>-(logK!DC138/LOG10(EXP(1)))*298.15*(8.314462/4.184/1000)</f>
        <v>0</v>
      </c>
      <c r="DD138" s="16">
        <f>-(logK!DD138/LOG10(EXP(1)))*298.15*(8.314462/4.184/1000)</f>
        <v>0</v>
      </c>
      <c r="DE138" s="16">
        <f>-(logK!DE138/LOG10(EXP(1)))*298.15*(8.314462/4.184/1000)</f>
        <v>0</v>
      </c>
      <c r="DF138" s="16">
        <f>-(logK!DF138/LOG10(EXP(1)))*298.15*(8.314462/4.184/1000)</f>
        <v>0</v>
      </c>
      <c r="DG138" s="16">
        <f>-(logK!DG138/LOG10(EXP(1)))*298.15*(8.314462/4.184/1000)</f>
        <v>0</v>
      </c>
      <c r="DH138" s="16">
        <f>-(logK!DH138/LOG10(EXP(1)))*298.15*(8.314462/4.184/1000)</f>
        <v>0</v>
      </c>
      <c r="DI138" s="16">
        <f>-(logK!DI138/LOG10(EXP(1)))*298.15*(8.314462/4.184/1000)</f>
        <v>0</v>
      </c>
      <c r="DJ138" s="16">
        <f>-(logK!DJ138/LOG10(EXP(1)))*298.15*(8.314462/4.184/1000)</f>
        <v>0</v>
      </c>
      <c r="DK138" s="16">
        <f>-(logK!DK138/LOG10(EXP(1)))*298.15*(8.314462/4.184/1000)</f>
        <v>0</v>
      </c>
      <c r="DL138" s="16">
        <f>-(logK!DL138/LOG10(EXP(1)))*298.15*(8.314462/4.184/1000)</f>
        <v>-8.6855079761774707</v>
      </c>
      <c r="DM138" s="16">
        <f>-(logK!DM138/LOG10(EXP(1)))*298.15*(8.314462/4.184/1000)</f>
        <v>0</v>
      </c>
      <c r="DN138" s="16">
        <f>-(logK!DN138/LOG10(EXP(1)))*298.15*(8.314462/4.184/1000)</f>
        <v>0</v>
      </c>
      <c r="DO138" s="16">
        <f>-(logK!DO138/LOG10(EXP(1)))*298.15*(8.314462/4.184/1000)</f>
        <v>0</v>
      </c>
      <c r="DP138" s="16">
        <f>-(logK!DP138/LOG10(EXP(1)))*298.15*(8.314462/4.184/1000)</f>
        <v>0</v>
      </c>
      <c r="DQ138" s="16">
        <f>-(logK!DQ138/LOG10(EXP(1)))*298.15*(8.314462/4.184/1000)</f>
        <v>0</v>
      </c>
      <c r="DR138" s="16">
        <f>-(logK!DR138/LOG10(EXP(1)))*298.15*(8.314462/4.184/1000)</f>
        <v>-8.405946499050982</v>
      </c>
      <c r="DS138" s="16">
        <f>-(logK!DS138/LOG10(EXP(1)))*298.15*(8.314462/4.184/1000)</f>
        <v>-7.5760696457328498</v>
      </c>
      <c r="DT138" s="16">
        <f>-(logK!DT138/LOG10(EXP(1)))*298.15*(8.314462/4.184/1000)</f>
        <v>0</v>
      </c>
      <c r="DU138" s="16">
        <f>-(logK!DU138/LOG10(EXP(1)))*298.15*(8.314462/4.184/1000)</f>
        <v>0</v>
      </c>
      <c r="DV138" s="16">
        <f>-(logK!DV138/LOG10(EXP(1)))*298.15*(8.314462/4.184/1000)</f>
        <v>0</v>
      </c>
      <c r="DW138" s="16">
        <f>-(logK!DW138/LOG10(EXP(1)))*298.15*(8.314462/4.184/1000)</f>
        <v>0</v>
      </c>
      <c r="DX138" s="16">
        <f>-(logK!DX138/LOG10(EXP(1)))*298.15*(8.314462/4.184/1000)</f>
        <v>0</v>
      </c>
      <c r="DY138" s="16">
        <f>-(logK!DY138/LOG10(EXP(1)))*298.15*(8.314462/4.184/1000)</f>
        <v>-9.5678128383086563</v>
      </c>
      <c r="DZ138" s="16">
        <f>-(logK!DZ138/LOG10(EXP(1)))*298.15*(8.314462/4.184/1000)</f>
        <v>0</v>
      </c>
      <c r="EA138" s="16">
        <f>-(logK!EA138/LOG10(EXP(1)))*298.15*(8.314462/4.184/1000)</f>
        <v>0</v>
      </c>
      <c r="EB138" s="16">
        <f>-(logK!EB138/LOG10(EXP(1)))*298.15*(8.314462/4.184/1000)</f>
        <v>0</v>
      </c>
      <c r="EC138" s="16">
        <f>-(logK!EC138/LOG10(EXP(1)))*298.15*(8.314462/4.184/1000)</f>
        <v>0</v>
      </c>
      <c r="ED138" s="16">
        <f>-(logK!ED138/LOG10(EXP(1)))*298.15*(8.314462/4.184/1000)</f>
        <v>0</v>
      </c>
      <c r="EE138" s="16">
        <f>-(logK!EE138/LOG10(EXP(1)))*298.15*(8.314462/4.184/1000)</f>
        <v>-9.4448109725112648</v>
      </c>
      <c r="EF138" s="16">
        <f>-(logK!EF138/LOG10(EXP(1)))*298.15*(8.314462/4.184/1000)</f>
        <v>-6.2644471944942621</v>
      </c>
      <c r="EG138" s="16">
        <f>-(logK!EG138/LOG10(EXP(1)))*298.15*(8.314462/4.184/1000)</f>
        <v>-9.7882041983849302</v>
      </c>
      <c r="EH138" s="16">
        <f>-(logK!EH138/LOG10(EXP(1)))*298.15*(8.314462/4.184/1000)</f>
        <v>0</v>
      </c>
      <c r="EI138" s="16">
        <f>-(logK!EI138/LOG10(EXP(1)))*298.15*(8.314462/4.184/1000)</f>
        <v>0</v>
      </c>
      <c r="EJ138" s="16">
        <f>-(logK!EJ138/LOG10(EXP(1)))*298.15*(8.314462/4.184/1000)</f>
        <v>0</v>
      </c>
      <c r="EK138" s="16">
        <f>-(logK!EK138/LOG10(EXP(1)))*298.15*(8.314462/4.184/1000)</f>
        <v>-5.5322586055286553</v>
      </c>
      <c r="EL138" s="16">
        <f>-(logK!EL138/LOG10(EXP(1)))*298.15*(8.314462/4.184/1000)</f>
        <v>0</v>
      </c>
      <c r="EM138" s="16">
        <f>-(logK!EM138/LOG10(EXP(1)))*298.15*(8.314462/4.184/1000)</f>
        <v>0</v>
      </c>
      <c r="EN138" s="16">
        <f>-(logK!EN138/LOG10(EXP(1)))*298.15*(8.314462/4.184/1000)</f>
        <v>0</v>
      </c>
      <c r="EO138" s="16">
        <f>-(logK!EO138/LOG10(EXP(1)))*298.15*(8.314462/4.184/1000)</f>
        <v>0</v>
      </c>
      <c r="EP138" s="16">
        <f>-(logK!EP138/LOG10(EXP(1)))*298.15*(8.314462/4.184/1000)</f>
        <v>0</v>
      </c>
      <c r="EQ138" s="16">
        <f>-(logK!EQ138/LOG10(EXP(1)))*298.15*(8.314462/4.184/1000)</f>
        <v>0</v>
      </c>
      <c r="ER138" s="16">
        <f>-(logK!ER138/LOG10(EXP(1)))*298.15*(8.314462/4.184/1000)</f>
        <v>0</v>
      </c>
      <c r="ES138" s="16">
        <f>-(logK!ES138/LOG10(EXP(1)))*298.15*(8.314462/4.184/1000)</f>
        <v>0</v>
      </c>
      <c r="ET138" s="16">
        <f>-(logK!ET138/LOG10(EXP(1)))*298.15*(8.314462/4.184/1000)</f>
        <v>0</v>
      </c>
      <c r="EU138" s="16">
        <f>-(logK!EU138/LOG10(EXP(1)))*298.15*(8.314462/4.184/1000)</f>
        <v>0</v>
      </c>
      <c r="EV138" s="16">
        <f>-(logK!EV138/LOG10(EXP(1)))*298.15*(8.314462/4.184/1000)</f>
        <v>0</v>
      </c>
      <c r="EW138" s="16">
        <f>-(logK!EW138/LOG10(EXP(1)))*298.15*(8.314462/4.184/1000)</f>
        <v>0</v>
      </c>
      <c r="EX138" s="16">
        <f>-(logK!EX138/LOG10(EXP(1)))*298.15*(8.314462/4.184/1000)</f>
        <v>0</v>
      </c>
      <c r="EY138" s="16">
        <f>-(logK!EY138/LOG10(EXP(1)))*298.15*(8.314462/4.184/1000)</f>
        <v>-7.7422267340851034</v>
      </c>
      <c r="EZ138" s="16">
        <f>-(logK!EZ138/LOG10(EXP(1)))*298.15*(8.314462/4.184/1000)</f>
        <v>0</v>
      </c>
      <c r="FA138" s="16">
        <f>-(logK!FA138/LOG10(EXP(1)))*298.15*(8.314462/4.184/1000)</f>
        <v>-9.1261951990462062</v>
      </c>
      <c r="FB138" s="16">
        <f>-(logK!FB138/LOG10(EXP(1)))*298.15*(8.314462/4.184/1000)</f>
        <v>0</v>
      </c>
      <c r="FC138" s="16">
        <f>-(logK!FC138/LOG10(EXP(1)))*298.15*(8.314462/4.184/1000)</f>
        <v>0</v>
      </c>
      <c r="FD138" s="16">
        <f>-(logK!FD138/LOG10(EXP(1)))*298.15*(8.314462/4.184/1000)</f>
        <v>0</v>
      </c>
      <c r="FE138" s="16">
        <f>-(logK!FE138/LOG10(EXP(1)))*298.15*(8.314462/4.184/1000)</f>
        <v>-3.3956610401253378</v>
      </c>
      <c r="FF138" s="16">
        <f>-(logK!FF138/LOG10(EXP(1)))*298.15*(8.314462/4.184/1000)</f>
        <v>0</v>
      </c>
    </row>
    <row r="139" spans="1:162" ht="12.75">
      <c r="A139" s="157">
        <v>137</v>
      </c>
      <c r="B139" s="16">
        <f>-(logK!B139/LOG10(EXP(1)))*298.15*(8.314462/4.184/1000)</f>
        <v>-6.7612349788620962</v>
      </c>
      <c r="C139" s="16">
        <f>-(logK!C139/LOG10(EXP(1)))*298.15*(8.314462/4.184/1000)</f>
        <v>-6.1570373066496256</v>
      </c>
      <c r="D139" s="16">
        <f>-(logK!D139/LOG10(EXP(1)))*298.15*(8.314462/4.184/1000)</f>
        <v>-6.5621981756932053</v>
      </c>
      <c r="E139" s="16">
        <f>-(logK!E139/LOG10(EXP(1)))*298.15*(8.314462/4.184/1000)</f>
        <v>-6.2351745485119121</v>
      </c>
      <c r="F139" s="16">
        <f>-(logK!F139/LOG10(EXP(1)))*298.15*(8.314462/4.184/1000)</f>
        <v>-6.71631032806288</v>
      </c>
      <c r="G139" s="16">
        <f>-(logK!G139/LOG10(EXP(1)))*298.15*(8.314462/4.184/1000)</f>
        <v>-6.9527479603134754</v>
      </c>
      <c r="H139" s="16">
        <f>-(logK!H139/LOG10(EXP(1)))*298.15*(8.314462/4.184/1000)</f>
        <v>-6.3587343912961494</v>
      </c>
      <c r="I139" s="16">
        <f>-(logK!I139/LOG10(EXP(1)))*298.15*(8.314462/4.184/1000)</f>
        <v>0</v>
      </c>
      <c r="J139" s="16">
        <f>-(logK!J139/LOG10(EXP(1)))*298.15*(8.314462/4.184/1000)</f>
        <v>0</v>
      </c>
      <c r="K139" s="16">
        <f>-(logK!K139/LOG10(EXP(1)))*298.15*(8.314462/4.184/1000)</f>
        <v>0</v>
      </c>
      <c r="L139" s="16">
        <f>-(logK!L139/LOG10(EXP(1)))*298.15*(8.314462/4.184/1000)</f>
        <v>0</v>
      </c>
      <c r="M139" s="16">
        <f>-(logK!M139/LOG10(EXP(1)))*298.15*(8.314462/4.184/1000)</f>
        <v>0</v>
      </c>
      <c r="N139" s="16">
        <f>-(logK!N139/LOG10(EXP(1)))*298.15*(8.314462/4.184/1000)</f>
        <v>-7.0366218604390669</v>
      </c>
      <c r="O139" s="16">
        <f>-(logK!O139/LOG10(EXP(1)))*298.15*(8.314462/4.184/1000)</f>
        <v>0</v>
      </c>
      <c r="P139" s="16">
        <f>-(logK!P139/LOG10(EXP(1)))*298.15*(8.314462/4.184/1000)</f>
        <v>0</v>
      </c>
      <c r="Q139" s="16">
        <f>-(logK!Q139/LOG10(EXP(1)))*298.15*(8.314462/4.184/1000)</f>
        <v>0</v>
      </c>
      <c r="R139" s="16">
        <f>-(logK!R139/LOG10(EXP(1)))*298.15*(8.314462/4.184/1000)</f>
        <v>-6.7730084297092628</v>
      </c>
      <c r="S139" s="16">
        <f>-(logK!S139/LOG10(EXP(1)))*298.15*(8.314462/4.184/1000)</f>
        <v>-6.1380197047018257</v>
      </c>
      <c r="T139" s="16">
        <f>-(logK!T139/LOG10(EXP(1)))*298.15*(8.314462/4.184/1000)</f>
        <v>-3.7780362572512578</v>
      </c>
      <c r="U139" s="16">
        <f>-(logK!U139/LOG10(EXP(1)))*298.15*(8.314462/4.184/1000)</f>
        <v>-5.6697965221692161</v>
      </c>
      <c r="V139" s="16">
        <f>-(logK!V139/LOG10(EXP(1)))*298.15*(8.314462/4.184/1000)</f>
        <v>-6.2983596442229857</v>
      </c>
      <c r="W139" s="16">
        <f>-(logK!W139/LOG10(EXP(1)))*298.15*(8.314462/4.184/1000)</f>
        <v>-3.6300427522801395</v>
      </c>
      <c r="X139" s="16">
        <f>-(logK!X139/LOG10(EXP(1)))*298.15*(8.314462/4.184/1000)</f>
        <v>-2.9143110738092464</v>
      </c>
      <c r="Y139" s="16">
        <f>-(logK!Y139/LOG10(EXP(1)))*298.15*(8.314462/4.184/1000)</f>
        <v>-3.6566455670564748</v>
      </c>
      <c r="Z139" s="16">
        <f>-(logK!Z139/LOG10(EXP(1)))*298.15*(8.314462/4.184/1000)</f>
        <v>-2.3065117897501342</v>
      </c>
      <c r="AA139" s="16">
        <f>-(logK!AA139/LOG10(EXP(1)))*298.15*(8.314462/4.184/1000)</f>
        <v>0</v>
      </c>
      <c r="AB139" s="16">
        <f>-(logK!AB139/LOG10(EXP(1)))*298.15*(8.314462/4.184/1000)</f>
        <v>0</v>
      </c>
      <c r="AC139" s="16">
        <f>-(logK!AC139/LOG10(EXP(1)))*298.15*(8.314462/4.184/1000)</f>
        <v>-4.8772372788711813</v>
      </c>
      <c r="AD139" s="16">
        <f>-(logK!AD139/LOG10(EXP(1)))*298.15*(8.314462/4.184/1000)</f>
        <v>-4.415460162995914</v>
      </c>
      <c r="AE139" s="16">
        <f>-(logK!AE139/LOG10(EXP(1)))*298.15*(8.314462/4.184/1000)</f>
        <v>-6.2170027796493077</v>
      </c>
      <c r="AF139" s="16">
        <f>-(logK!AF139/LOG10(EXP(1)))*298.15*(8.314462/4.184/1000)</f>
        <v>0</v>
      </c>
      <c r="AG139" s="16">
        <f>-(logK!AG139/LOG10(EXP(1)))*298.15*(8.314462/4.184/1000)</f>
        <v>-8.8463294948584288</v>
      </c>
      <c r="AH139" s="16">
        <f>-(logK!AH139/LOG10(EXP(1)))*298.15*(8.314462/4.184/1000)</f>
        <v>-7.1598952113718672</v>
      </c>
      <c r="AI139" s="16">
        <f>-(logK!AI139/LOG10(EXP(1)))*298.15*(8.314462/4.184/1000)</f>
        <v>-6.6912559335312203</v>
      </c>
      <c r="AJ139" s="16">
        <f>-(logK!AJ139/LOG10(EXP(1)))*298.15*(8.314462/4.184/1000)</f>
        <v>-7.3622334920668475</v>
      </c>
      <c r="AK139" s="16">
        <f>-(logK!AK139/LOG10(EXP(1)))*298.15*(8.314462/4.184/1000)</f>
        <v>-3.7030163195819941</v>
      </c>
      <c r="AL139" s="16">
        <f>-(logK!AL139/LOG10(EXP(1)))*298.15*(8.314462/4.184/1000)</f>
        <v>-2.3898195274074103</v>
      </c>
      <c r="AM139" s="16">
        <f>-(logK!AM139/LOG10(EXP(1)))*298.15*(8.314462/4.184/1000)</f>
        <v>-2.1077614784326815</v>
      </c>
      <c r="AN139" s="16">
        <f>-(logK!AN139/LOG10(EXP(1)))*298.15*(8.314462/4.184/1000)</f>
        <v>-2.4283936088330966</v>
      </c>
      <c r="AO139" s="16">
        <f>-(logK!AO139/LOG10(EXP(1)))*298.15*(8.314462/4.184/1000)</f>
        <v>0</v>
      </c>
      <c r="AP139" s="16">
        <f>-(logK!AP139/LOG10(EXP(1)))*298.15*(8.314462/4.184/1000)</f>
        <v>-6.1893563159855933</v>
      </c>
      <c r="AQ139" s="16">
        <f>-(logK!AQ139/LOG10(EXP(1)))*298.15*(8.314462/4.184/1000)</f>
        <v>-2.2951817191492396</v>
      </c>
      <c r="AR139" s="16">
        <f>-(logK!AR139/LOG10(EXP(1)))*298.15*(8.314462/4.184/1000)</f>
        <v>-2.3222210929372884</v>
      </c>
      <c r="AS139" s="16">
        <f>-(logK!AS139/LOG10(EXP(1)))*298.15*(8.314462/4.184/1000)</f>
        <v>-3.7053355393317253</v>
      </c>
      <c r="AT139" s="16">
        <f>-(logK!AT139/LOG10(EXP(1)))*298.15*(8.314462/4.184/1000)</f>
        <v>0</v>
      </c>
      <c r="AU139" s="16">
        <f>-(logK!AU139/LOG10(EXP(1)))*298.15*(8.314462/4.184/1000)</f>
        <v>0</v>
      </c>
      <c r="AV139" s="16">
        <f>-(logK!AV139/LOG10(EXP(1)))*298.15*(8.314462/4.184/1000)</f>
        <v>-3.6651516465503429</v>
      </c>
      <c r="AW139" s="16">
        <f>-(logK!AW139/LOG10(EXP(1)))*298.15*(8.314462/4.184/1000)</f>
        <v>-8.1691923615168935</v>
      </c>
      <c r="AX139" s="16">
        <f>-(logK!AX139/LOG10(EXP(1)))*298.15*(8.314462/4.184/1000)</f>
        <v>-6.7807096035252856</v>
      </c>
      <c r="AY139" s="16">
        <f>-(logK!AY139/LOG10(EXP(1)))*298.15*(8.314462/4.184/1000)</f>
        <v>-7.0651141571879768</v>
      </c>
      <c r="AZ139" s="16">
        <f>-(logK!AZ139/LOG10(EXP(1)))*298.15*(8.314462/4.184/1000)</f>
        <v>-6.8435399950393414</v>
      </c>
      <c r="BA139" s="16">
        <f>-(logK!BA139/LOG10(EXP(1)))*298.15*(8.314462/4.184/1000)</f>
        <v>-3.737797794593412</v>
      </c>
      <c r="BB139" s="16">
        <f>-(logK!BB139/LOG10(EXP(1)))*298.15*(8.314462/4.184/1000)</f>
        <v>-4.2876916184893688</v>
      </c>
      <c r="BC139" s="16">
        <f>-(logK!BC139/LOG10(EXP(1)))*298.15*(8.314462/4.184/1000)</f>
        <v>0</v>
      </c>
      <c r="BD139" s="16">
        <f>-(logK!BD139/LOG10(EXP(1)))*298.15*(8.314462/4.184/1000)</f>
        <v>0</v>
      </c>
      <c r="BE139" s="16">
        <f>-(logK!BE139/LOG10(EXP(1)))*298.15*(8.314462/4.184/1000)</f>
        <v>-6.5715159820994797</v>
      </c>
      <c r="BF139" s="16">
        <f>-(logK!BF139/LOG10(EXP(1)))*298.15*(8.314462/4.184/1000)</f>
        <v>-6.0312476022883654</v>
      </c>
      <c r="BG139" s="16">
        <f>-(logK!BG139/LOG10(EXP(1)))*298.15*(8.314462/4.184/1000)</f>
        <v>-6.359709827837948</v>
      </c>
      <c r="BH139" s="16">
        <f>-(logK!BH139/LOG10(EXP(1)))*298.15*(8.314462/4.184/1000)</f>
        <v>0</v>
      </c>
      <c r="BI139" s="16">
        <f>-(logK!BI139/LOG10(EXP(1)))*298.15*(8.314462/4.184/1000)</f>
        <v>0</v>
      </c>
      <c r="BJ139" s="16">
        <f>-(logK!BJ139/LOG10(EXP(1)))*298.15*(8.314462/4.184/1000)</f>
        <v>0</v>
      </c>
      <c r="BK139" s="16">
        <f>-(logK!BK139/LOG10(EXP(1)))*298.15*(8.314462/4.184/1000)</f>
        <v>0</v>
      </c>
      <c r="BL139" s="16">
        <f>-(logK!BL139/LOG10(EXP(1)))*298.15*(8.314462/4.184/1000)</f>
        <v>0</v>
      </c>
      <c r="BM139" s="16">
        <f>-(logK!BM139/LOG10(EXP(1)))*298.15*(8.314462/4.184/1000)</f>
        <v>0</v>
      </c>
      <c r="BN139" s="16">
        <f>-(logK!BN139/LOG10(EXP(1)))*298.15*(8.314462/4.184/1000)</f>
        <v>0</v>
      </c>
      <c r="BO139" s="16">
        <f>-(logK!BO139/LOG10(EXP(1)))*298.15*(8.314462/4.184/1000)</f>
        <v>-6.3488436011870011</v>
      </c>
      <c r="BP139" s="16">
        <f>-(logK!BP139/LOG10(EXP(1)))*298.15*(8.314462/4.184/1000)</f>
        <v>0</v>
      </c>
      <c r="BQ139" s="16">
        <f>-(logK!BQ139/LOG10(EXP(1)))*298.15*(8.314462/4.184/1000)</f>
        <v>-3.65614079569918</v>
      </c>
      <c r="BR139" s="16">
        <f>-(logK!BR139/LOG10(EXP(1)))*298.15*(8.314462/4.184/1000)</f>
        <v>0</v>
      </c>
      <c r="BS139" s="16">
        <f>-(logK!BS139/LOG10(EXP(1)))*298.15*(8.314462/4.184/1000)</f>
        <v>-2.4875473549203719</v>
      </c>
      <c r="BT139" s="16">
        <f>-(logK!BT139/LOG10(EXP(1)))*298.15*(8.314462/4.184/1000)</f>
        <v>0</v>
      </c>
      <c r="BU139" s="16">
        <f>-(logK!BU139/LOG10(EXP(1)))*298.15*(8.314462/4.184/1000)</f>
        <v>0</v>
      </c>
      <c r="BV139" s="16">
        <f>-(logK!BV139/LOG10(EXP(1)))*298.15*(8.314462/4.184/1000)</f>
        <v>0</v>
      </c>
      <c r="BW139" s="16">
        <f>-(logK!BW139/LOG10(EXP(1)))*298.15*(8.314462/4.184/1000)</f>
        <v>0</v>
      </c>
      <c r="BX139" s="16">
        <f>-(logK!BX139/LOG10(EXP(1)))*298.15*(8.314462/4.184/1000)</f>
        <v>0</v>
      </c>
      <c r="BY139" s="16">
        <f>-(logK!BY139/LOG10(EXP(1)))*298.15*(8.314462/4.184/1000)</f>
        <v>-6.1189748178157926</v>
      </c>
      <c r="BZ139" s="16">
        <f>-(logK!BZ139/LOG10(EXP(1)))*298.15*(8.314462/4.184/1000)</f>
        <v>0</v>
      </c>
      <c r="CA139" s="16">
        <f>-(logK!CA139/LOG10(EXP(1)))*298.15*(8.314462/4.184/1000)</f>
        <v>-2.2656594159820651</v>
      </c>
      <c r="CB139" s="16">
        <f>-(logK!CB139/LOG10(EXP(1)))*298.15*(8.314462/4.184/1000)</f>
        <v>-2.1077682996672391</v>
      </c>
      <c r="CC139" s="16">
        <f>-(logK!CC139/LOG10(EXP(1)))*298.15*(8.314462/4.184/1000)</f>
        <v>0</v>
      </c>
      <c r="CD139" s="16">
        <f>-(logK!CD139/LOG10(EXP(1)))*298.15*(8.314462/4.184/1000)</f>
        <v>0</v>
      </c>
      <c r="CE139" s="16">
        <f>-(logK!CE139/LOG10(EXP(1)))*298.15*(8.314462/4.184/1000)</f>
        <v>-7.2632846635679975</v>
      </c>
      <c r="CF139" s="16">
        <f>-(logK!CF139/LOG10(EXP(1)))*298.15*(8.314462/4.184/1000)</f>
        <v>-4.6963927082685677</v>
      </c>
      <c r="CG139" s="16">
        <f>-(logK!CG139/LOG10(EXP(1)))*298.15*(8.314462/4.184/1000)</f>
        <v>0</v>
      </c>
      <c r="CH139" s="16">
        <f>-(logK!CH139/LOG10(EXP(1)))*298.15*(8.314462/4.184/1000)</f>
        <v>0</v>
      </c>
      <c r="CI139" s="16">
        <f>-(logK!CI139/LOG10(EXP(1)))*298.15*(8.314462/4.184/1000)</f>
        <v>0</v>
      </c>
      <c r="CJ139" s="16">
        <f>-(logK!CJ139/LOG10(EXP(1)))*298.15*(8.314462/4.184/1000)</f>
        <v>0</v>
      </c>
      <c r="CK139" s="16">
        <f>-(logK!CK139/LOG10(EXP(1)))*298.15*(8.314462/4.184/1000)</f>
        <v>0</v>
      </c>
      <c r="CL139" s="16">
        <f>-(logK!CL139/LOG10(EXP(1)))*298.15*(8.314462/4.184/1000)</f>
        <v>0</v>
      </c>
      <c r="CM139" s="16">
        <f>-(logK!CM139/LOG10(EXP(1)))*298.15*(8.314462/4.184/1000)</f>
        <v>0</v>
      </c>
      <c r="CN139" s="16">
        <f>-(logK!CN139/LOG10(EXP(1)))*298.15*(8.314462/4.184/1000)</f>
        <v>0</v>
      </c>
      <c r="CO139" s="16">
        <f>-(logK!CO139/LOG10(EXP(1)))*298.15*(8.314462/4.184/1000)</f>
        <v>0</v>
      </c>
      <c r="CP139" s="16">
        <f>-(logK!CP139/LOG10(EXP(1)))*298.15*(8.314462/4.184/1000)</f>
        <v>0</v>
      </c>
      <c r="CQ139" s="16">
        <f>-(logK!CQ139/LOG10(EXP(1)))*298.15*(8.314462/4.184/1000)</f>
        <v>0</v>
      </c>
      <c r="CR139" s="16">
        <f>-(logK!CR139/LOG10(EXP(1)))*298.15*(8.314462/4.184/1000)</f>
        <v>0</v>
      </c>
      <c r="CS139" s="16">
        <f>-(logK!CS139/LOG10(EXP(1)))*298.15*(8.314462/4.184/1000)</f>
        <v>0</v>
      </c>
      <c r="CT139" s="16">
        <f>-(logK!CT139/LOG10(EXP(1)))*298.15*(8.314462/4.184/1000)</f>
        <v>0</v>
      </c>
      <c r="CU139" s="16">
        <f>-(logK!CU139/LOG10(EXP(1)))*298.15*(8.314462/4.184/1000)</f>
        <v>0</v>
      </c>
      <c r="CV139" s="16">
        <f>-(logK!CV139/LOG10(EXP(1)))*298.15*(8.314462/4.184/1000)</f>
        <v>0</v>
      </c>
      <c r="CW139" s="16">
        <f>-(logK!CW139/LOG10(EXP(1)))*298.15*(8.314462/4.184/1000)</f>
        <v>-6.446741959563913</v>
      </c>
      <c r="CX139" s="16">
        <f>-(logK!CX139/LOG10(EXP(1)))*298.15*(8.314462/4.184/1000)</f>
        <v>0</v>
      </c>
      <c r="CY139" s="16">
        <f>-(logK!CY139/LOG10(EXP(1)))*298.15*(8.314462/4.184/1000)</f>
        <v>0</v>
      </c>
      <c r="CZ139" s="16">
        <f>-(logK!CZ139/LOG10(EXP(1)))*298.15*(8.314462/4.184/1000)</f>
        <v>-6.213639911012196</v>
      </c>
      <c r="DA139" s="16">
        <f>-(logK!DA139/LOG10(EXP(1)))*298.15*(8.314462/4.184/1000)</f>
        <v>0</v>
      </c>
      <c r="DB139" s="16">
        <f>-(logK!DB139/LOG10(EXP(1)))*298.15*(8.314462/4.184/1000)</f>
        <v>0</v>
      </c>
      <c r="DC139" s="16">
        <f>-(logK!DC139/LOG10(EXP(1)))*298.15*(8.314462/4.184/1000)</f>
        <v>0</v>
      </c>
      <c r="DD139" s="16">
        <f>-(logK!DD139/LOG10(EXP(1)))*298.15*(8.314462/4.184/1000)</f>
        <v>0</v>
      </c>
      <c r="DE139" s="16">
        <f>-(logK!DE139/LOG10(EXP(1)))*298.15*(8.314462/4.184/1000)</f>
        <v>0</v>
      </c>
      <c r="DF139" s="16">
        <f>-(logK!DF139/LOG10(EXP(1)))*298.15*(8.314462/4.184/1000)</f>
        <v>0</v>
      </c>
      <c r="DG139" s="16">
        <f>-(logK!DG139/LOG10(EXP(1)))*298.15*(8.314462/4.184/1000)</f>
        <v>0</v>
      </c>
      <c r="DH139" s="16">
        <f>-(logK!DH139/LOG10(EXP(1)))*298.15*(8.314462/4.184/1000)</f>
        <v>0</v>
      </c>
      <c r="DI139" s="16">
        <f>-(logK!DI139/LOG10(EXP(1)))*298.15*(8.314462/4.184/1000)</f>
        <v>0</v>
      </c>
      <c r="DJ139" s="16">
        <f>-(logK!DJ139/LOG10(EXP(1)))*298.15*(8.314462/4.184/1000)</f>
        <v>0</v>
      </c>
      <c r="DK139" s="16">
        <f>-(logK!DK139/LOG10(EXP(1)))*298.15*(8.314462/4.184/1000)</f>
        <v>0</v>
      </c>
      <c r="DL139" s="16">
        <f>-(logK!DL139/LOG10(EXP(1)))*298.15*(8.314462/4.184/1000)</f>
        <v>-6.5324916991929642</v>
      </c>
      <c r="DM139" s="16">
        <f>-(logK!DM139/LOG10(EXP(1)))*298.15*(8.314462/4.184/1000)</f>
        <v>0</v>
      </c>
      <c r="DN139" s="16">
        <f>-(logK!DN139/LOG10(EXP(1)))*298.15*(8.314462/4.184/1000)</f>
        <v>0</v>
      </c>
      <c r="DO139" s="16">
        <f>-(logK!DO139/LOG10(EXP(1)))*298.15*(8.314462/4.184/1000)</f>
        <v>0</v>
      </c>
      <c r="DP139" s="16">
        <f>-(logK!DP139/LOG10(EXP(1)))*298.15*(8.314462/4.184/1000)</f>
        <v>0</v>
      </c>
      <c r="DQ139" s="16">
        <f>-(logK!DQ139/LOG10(EXP(1)))*298.15*(8.314462/4.184/1000)</f>
        <v>0</v>
      </c>
      <c r="DR139" s="16">
        <f>-(logK!DR139/LOG10(EXP(1)))*298.15*(8.314462/4.184/1000)</f>
        <v>-6.557375562860674</v>
      </c>
      <c r="DS139" s="16">
        <f>-(logK!DS139/LOG10(EXP(1)))*298.15*(8.314462/4.184/1000)</f>
        <v>-5.9790167271540398</v>
      </c>
      <c r="DT139" s="16">
        <f>-(logK!DT139/LOG10(EXP(1)))*298.15*(8.314462/4.184/1000)</f>
        <v>0</v>
      </c>
      <c r="DU139" s="16">
        <f>-(logK!DU139/LOG10(EXP(1)))*298.15*(8.314462/4.184/1000)</f>
        <v>0</v>
      </c>
      <c r="DV139" s="16">
        <f>-(logK!DV139/LOG10(EXP(1)))*298.15*(8.314462/4.184/1000)</f>
        <v>0</v>
      </c>
      <c r="DW139" s="16">
        <f>-(logK!DW139/LOG10(EXP(1)))*298.15*(8.314462/4.184/1000)</f>
        <v>0</v>
      </c>
      <c r="DX139" s="16">
        <f>-(logK!DX139/LOG10(EXP(1)))*298.15*(8.314462/4.184/1000)</f>
        <v>0</v>
      </c>
      <c r="DY139" s="16">
        <f>-(logK!DY139/LOG10(EXP(1)))*298.15*(8.314462/4.184/1000)</f>
        <v>-7.7705866988835863</v>
      </c>
      <c r="DZ139" s="16">
        <f>-(logK!DZ139/LOG10(EXP(1)))*298.15*(8.314462/4.184/1000)</f>
        <v>0</v>
      </c>
      <c r="EA139" s="16">
        <f>-(logK!EA139/LOG10(EXP(1)))*298.15*(8.314462/4.184/1000)</f>
        <v>0</v>
      </c>
      <c r="EB139" s="16">
        <f>-(logK!EB139/LOG10(EXP(1)))*298.15*(8.314462/4.184/1000)</f>
        <v>0</v>
      </c>
      <c r="EC139" s="16">
        <f>-(logK!EC139/LOG10(EXP(1)))*298.15*(8.314462/4.184/1000)</f>
        <v>0</v>
      </c>
      <c r="ED139" s="16">
        <f>-(logK!ED139/LOG10(EXP(1)))*298.15*(8.314462/4.184/1000)</f>
        <v>0</v>
      </c>
      <c r="EE139" s="16">
        <f>-(logK!EE139/LOG10(EXP(1)))*298.15*(8.314462/4.184/1000)</f>
        <v>-7.4188088114911857</v>
      </c>
      <c r="EF139" s="16">
        <f>-(logK!EF139/LOG10(EXP(1)))*298.15*(8.314462/4.184/1000)</f>
        <v>-4.1731630902599681</v>
      </c>
      <c r="EG139" s="16">
        <f>-(logK!EG139/LOG10(EXP(1)))*298.15*(8.314462/4.184/1000)</f>
        <v>-7.4815027783140833</v>
      </c>
      <c r="EH139" s="16">
        <f>-(logK!EH139/LOG10(EXP(1)))*298.15*(8.314462/4.184/1000)</f>
        <v>0</v>
      </c>
      <c r="EI139" s="16">
        <f>-(logK!EI139/LOG10(EXP(1)))*298.15*(8.314462/4.184/1000)</f>
        <v>0</v>
      </c>
      <c r="EJ139" s="16">
        <f>-(logK!EJ139/LOG10(EXP(1)))*298.15*(8.314462/4.184/1000)</f>
        <v>0</v>
      </c>
      <c r="EK139" s="16">
        <f>-(logK!EK139/LOG10(EXP(1)))*298.15*(8.314462/4.184/1000)</f>
        <v>-3.378707543754798</v>
      </c>
      <c r="EL139" s="16">
        <f>-(logK!EL139/LOG10(EXP(1)))*298.15*(8.314462/4.184/1000)</f>
        <v>0</v>
      </c>
      <c r="EM139" s="16">
        <f>-(logK!EM139/LOG10(EXP(1)))*298.15*(8.314462/4.184/1000)</f>
        <v>0</v>
      </c>
      <c r="EN139" s="16">
        <f>-(logK!EN139/LOG10(EXP(1)))*298.15*(8.314462/4.184/1000)</f>
        <v>0</v>
      </c>
      <c r="EO139" s="16">
        <f>-(logK!EO139/LOG10(EXP(1)))*298.15*(8.314462/4.184/1000)</f>
        <v>0</v>
      </c>
      <c r="EP139" s="16">
        <f>-(logK!EP139/LOG10(EXP(1)))*298.15*(8.314462/4.184/1000)</f>
        <v>0</v>
      </c>
      <c r="EQ139" s="16">
        <f>-(logK!EQ139/LOG10(EXP(1)))*298.15*(8.314462/4.184/1000)</f>
        <v>0</v>
      </c>
      <c r="ER139" s="16">
        <f>-(logK!ER139/LOG10(EXP(1)))*298.15*(8.314462/4.184/1000)</f>
        <v>0</v>
      </c>
      <c r="ES139" s="16">
        <f>-(logK!ES139/LOG10(EXP(1)))*298.15*(8.314462/4.184/1000)</f>
        <v>0</v>
      </c>
      <c r="ET139" s="16">
        <f>-(logK!ET139/LOG10(EXP(1)))*298.15*(8.314462/4.184/1000)</f>
        <v>0</v>
      </c>
      <c r="EU139" s="16">
        <f>-(logK!EU139/LOG10(EXP(1)))*298.15*(8.314462/4.184/1000)</f>
        <v>0</v>
      </c>
      <c r="EV139" s="16">
        <f>-(logK!EV139/LOG10(EXP(1)))*298.15*(8.314462/4.184/1000)</f>
        <v>0</v>
      </c>
      <c r="EW139" s="16">
        <f>-(logK!EW139/LOG10(EXP(1)))*298.15*(8.314462/4.184/1000)</f>
        <v>0</v>
      </c>
      <c r="EX139" s="16">
        <f>-(logK!EX139/LOG10(EXP(1)))*298.15*(8.314462/4.184/1000)</f>
        <v>0</v>
      </c>
      <c r="EY139" s="16">
        <f>-(logK!EY139/LOG10(EXP(1)))*298.15*(8.314462/4.184/1000)</f>
        <v>-6.0848140751491551</v>
      </c>
      <c r="EZ139" s="16">
        <f>-(logK!EZ139/LOG10(EXP(1)))*298.15*(8.314462/4.184/1000)</f>
        <v>0</v>
      </c>
      <c r="FA139" s="16">
        <f>-(logK!FA139/LOG10(EXP(1)))*298.15*(8.314462/4.184/1000)</f>
        <v>-6.8162959842145519</v>
      </c>
      <c r="FB139" s="16">
        <f>-(logK!FB139/LOG10(EXP(1)))*298.15*(8.314462/4.184/1000)</f>
        <v>0</v>
      </c>
      <c r="FC139" s="16">
        <f>-(logK!FC139/LOG10(EXP(1)))*298.15*(8.314462/4.184/1000)</f>
        <v>0</v>
      </c>
      <c r="FD139" s="16">
        <f>-(logK!FD139/LOG10(EXP(1)))*298.15*(8.314462/4.184/1000)</f>
        <v>0</v>
      </c>
      <c r="FE139" s="16">
        <f>-(logK!FE139/LOG10(EXP(1)))*298.15*(8.314462/4.184/1000)</f>
        <v>-2.2007962965697145</v>
      </c>
      <c r="FF139" s="16">
        <f>-(logK!FF139/LOG10(EXP(1)))*298.15*(8.314462/4.184/1000)</f>
        <v>0</v>
      </c>
    </row>
    <row r="140" spans="1:162" ht="12.75">
      <c r="A140" s="162">
        <v>138</v>
      </c>
      <c r="B140" s="16">
        <f>-(logK!B140/LOG10(EXP(1)))*298.15*(8.314462/4.184/1000)</f>
        <v>-12.507470255488647</v>
      </c>
      <c r="C140" s="16">
        <f>-(logK!C140/LOG10(EXP(1)))*298.15*(8.314462/4.184/1000)</f>
        <v>-13.143222958766582</v>
      </c>
      <c r="D140" s="16">
        <f>-(logK!D140/LOG10(EXP(1)))*298.15*(8.314462/4.184/1000)</f>
        <v>-12.771008652638315</v>
      </c>
      <c r="E140" s="16">
        <f>-(logK!E140/LOG10(EXP(1)))*298.15*(8.314462/4.184/1000)</f>
        <v>-12.948224326456051</v>
      </c>
      <c r="F140" s="16">
        <f>-(logK!F140/LOG10(EXP(1)))*298.15*(8.314462/4.184/1000)</f>
        <v>-12.633376602960849</v>
      </c>
      <c r="G140" s="16">
        <f>-(logK!G140/LOG10(EXP(1)))*298.15*(8.314462/4.184/1000)</f>
        <v>-12.300636781219923</v>
      </c>
      <c r="H140" s="16">
        <f>-(logK!H140/LOG10(EXP(1)))*298.15*(8.314462/4.184/1000)</f>
        <v>-9.7970049552117047</v>
      </c>
      <c r="I140" s="16">
        <f>-(logK!I140/LOG10(EXP(1)))*298.15*(8.314462/4.184/1000)</f>
        <v>0</v>
      </c>
      <c r="J140" s="16">
        <f>-(logK!J140/LOG10(EXP(1)))*298.15*(8.314462/4.184/1000)</f>
        <v>0</v>
      </c>
      <c r="K140" s="16">
        <f>-(logK!K140/LOG10(EXP(1)))*298.15*(8.314462/4.184/1000)</f>
        <v>0</v>
      </c>
      <c r="L140" s="16">
        <f>-(logK!L140/LOG10(EXP(1)))*298.15*(8.314462/4.184/1000)</f>
        <v>0</v>
      </c>
      <c r="M140" s="16">
        <f>-(logK!M140/LOG10(EXP(1)))*298.15*(8.314462/4.184/1000)</f>
        <v>0</v>
      </c>
      <c r="N140" s="16">
        <f>-(logK!N140/LOG10(EXP(1)))*298.15*(8.314462/4.184/1000)</f>
        <v>-12.343787911034051</v>
      </c>
      <c r="O140" s="16">
        <f>-(logK!O140/LOG10(EXP(1)))*298.15*(8.314462/4.184/1000)</f>
        <v>0</v>
      </c>
      <c r="P140" s="16">
        <f>-(logK!P140/LOG10(EXP(1)))*298.15*(8.314462/4.184/1000)</f>
        <v>0</v>
      </c>
      <c r="Q140" s="16">
        <f>-(logK!Q140/LOG10(EXP(1)))*298.15*(8.314462/4.184/1000)</f>
        <v>0</v>
      </c>
      <c r="R140" s="16">
        <f>-(logK!R140/LOG10(EXP(1)))*298.15*(8.314462/4.184/1000)</f>
        <v>-12.669283581674344</v>
      </c>
      <c r="S140" s="16">
        <f>-(logK!S140/LOG10(EXP(1)))*298.15*(8.314462/4.184/1000)</f>
        <v>-11.015011419128916</v>
      </c>
      <c r="T140" s="16">
        <f>-(logK!T140/LOG10(EXP(1)))*298.15*(8.314462/4.184/1000)</f>
        <v>-14.408534684343765</v>
      </c>
      <c r="U140" s="16">
        <f>-(logK!U140/LOG10(EXP(1)))*298.15*(8.314462/4.184/1000)</f>
        <v>-12.664563287360183</v>
      </c>
      <c r="V140" s="16">
        <f>-(logK!V140/LOG10(EXP(1)))*298.15*(8.314462/4.184/1000)</f>
        <v>-12.167363500425045</v>
      </c>
      <c r="W140" s="16">
        <f>-(logK!W140/LOG10(EXP(1)))*298.15*(8.314462/4.184/1000)</f>
        <v>-14.060297017686985</v>
      </c>
      <c r="X140" s="16">
        <f>-(logK!X140/LOG10(EXP(1)))*298.15*(8.314462/4.184/1000)</f>
        <v>-14.822017459548144</v>
      </c>
      <c r="Y140" s="16">
        <f>-(logK!Y140/LOG10(EXP(1)))*298.15*(8.314462/4.184/1000)</f>
        <v>-14.500375786433143</v>
      </c>
      <c r="Z140" s="16">
        <f>-(logK!Z140/LOG10(EXP(1)))*298.15*(8.314462/4.184/1000)</f>
        <v>-13.935925447990339</v>
      </c>
      <c r="AA140" s="16">
        <f>-(logK!AA140/LOG10(EXP(1)))*298.15*(8.314462/4.184/1000)</f>
        <v>0</v>
      </c>
      <c r="AB140" s="16">
        <f>-(logK!AB140/LOG10(EXP(1)))*298.15*(8.314462/4.184/1000)</f>
        <v>0</v>
      </c>
      <c r="AC140" s="16">
        <f>-(logK!AC140/LOG10(EXP(1)))*298.15*(8.314462/4.184/1000)</f>
        <v>-13.904486377912356</v>
      </c>
      <c r="AD140" s="16">
        <f>-(logK!AD140/LOG10(EXP(1)))*298.15*(8.314462/4.184/1000)</f>
        <v>-13.96143686523739</v>
      </c>
      <c r="AE140" s="16">
        <f>-(logK!AE140/LOG10(EXP(1)))*298.15*(8.314462/4.184/1000)</f>
        <v>-13.709487745601823</v>
      </c>
      <c r="AF140" s="16">
        <f>-(logK!AF140/LOG10(EXP(1)))*298.15*(8.314462/4.184/1000)</f>
        <v>0</v>
      </c>
      <c r="AG140" s="16">
        <f>-(logK!AG140/LOG10(EXP(1)))*298.15*(8.314462/4.184/1000)</f>
        <v>-10.446454697482176</v>
      </c>
      <c r="AH140" s="16">
        <f>-(logK!AH140/LOG10(EXP(1)))*298.15*(8.314462/4.184/1000)</f>
        <v>-12.100310764719564</v>
      </c>
      <c r="AI140" s="16">
        <f>-(logK!AI140/LOG10(EXP(1)))*298.15*(8.314462/4.184/1000)</f>
        <v>-12.372921403831414</v>
      </c>
      <c r="AJ140" s="16">
        <f>-(logK!AJ140/LOG10(EXP(1)))*298.15*(8.314462/4.184/1000)</f>
        <v>-11.237172207449545</v>
      </c>
      <c r="AK140" s="16">
        <f>-(logK!AK140/LOG10(EXP(1)))*298.15*(8.314462/4.184/1000)</f>
        <v>-14.163447726673583</v>
      </c>
      <c r="AL140" s="16">
        <f>-(logK!AL140/LOG10(EXP(1)))*298.15*(8.314462/4.184/1000)</f>
        <v>-13.328351264671642</v>
      </c>
      <c r="AM140" s="16">
        <f>-(logK!AM140/LOG10(EXP(1)))*298.15*(8.314462/4.184/1000)</f>
        <v>-13.622005412395032</v>
      </c>
      <c r="AN140" s="16">
        <f>-(logK!AN140/LOG10(EXP(1)))*298.15*(8.314462/4.184/1000)</f>
        <v>-13.309354126427518</v>
      </c>
      <c r="AO140" s="16">
        <f>-(logK!AO140/LOG10(EXP(1)))*298.15*(8.314462/4.184/1000)</f>
        <v>0</v>
      </c>
      <c r="AP140" s="16">
        <f>-(logK!AP140/LOG10(EXP(1)))*298.15*(8.314462/4.184/1000)</f>
        <v>-10.801602274746248</v>
      </c>
      <c r="AQ140" s="16">
        <f>-(logK!AQ140/LOG10(EXP(1)))*298.15*(8.314462/4.184/1000)</f>
        <v>-13.394912871488945</v>
      </c>
      <c r="AR140" s="16">
        <f>-(logK!AR140/LOG10(EXP(1)))*298.15*(8.314462/4.184/1000)</f>
        <v>-13.375895269541143</v>
      </c>
      <c r="AS140" s="16">
        <f>-(logK!AS140/LOG10(EXP(1)))*298.15*(8.314462/4.184/1000)</f>
        <v>-14.125044176111849</v>
      </c>
      <c r="AT140" s="16">
        <f>-(logK!AT140/LOG10(EXP(1)))*298.15*(8.314462/4.184/1000)</f>
        <v>0</v>
      </c>
      <c r="AU140" s="16">
        <f>-(logK!AU140/LOG10(EXP(1)))*298.15*(8.314462/4.184/1000)</f>
        <v>0</v>
      </c>
      <c r="AV140" s="16">
        <f>-(logK!AV140/LOG10(EXP(1)))*298.15*(8.314462/4.184/1000)</f>
        <v>-14.141913089173865</v>
      </c>
      <c r="AW140" s="16">
        <f>-(logK!AW140/LOG10(EXP(1)))*298.15*(8.314462/4.184/1000)</f>
        <v>-13.410124224553361</v>
      </c>
      <c r="AX140" s="16">
        <f>-(logK!AX140/LOG10(EXP(1)))*298.15*(8.314462/4.184/1000)</f>
        <v>-12.610436791142179</v>
      </c>
      <c r="AY140" s="16">
        <f>-(logK!AY140/LOG10(EXP(1)))*298.15*(8.314462/4.184/1000)</f>
        <v>-12.656943968358858</v>
      </c>
      <c r="AZ140" s="16">
        <f>-(logK!AZ140/LOG10(EXP(1)))*298.15*(8.314462/4.184/1000)</f>
        <v>-14.04039265524664</v>
      </c>
      <c r="BA140" s="16">
        <f>-(logK!BA140/LOG10(EXP(1)))*298.15*(8.314462/4.184/1000)</f>
        <v>-14.19045299428884</v>
      </c>
      <c r="BB140" s="16">
        <f>-(logK!BB140/LOG10(EXP(1)))*298.15*(8.314462/4.184/1000)</f>
        <v>-14.051797759427672</v>
      </c>
      <c r="BC140" s="16">
        <f>-(logK!BC140/LOG10(EXP(1)))*298.15*(8.314462/4.184/1000)</f>
        <v>0</v>
      </c>
      <c r="BD140" s="16">
        <f>-(logK!BD140/LOG10(EXP(1)))*298.15*(8.314462/4.184/1000)</f>
        <v>0</v>
      </c>
      <c r="BE140" s="16">
        <f>-(logK!BE140/LOG10(EXP(1)))*298.15*(8.314462/4.184/1000)</f>
        <v>-13.110460569184346</v>
      </c>
      <c r="BF140" s="16">
        <f>-(logK!BF140/LOG10(EXP(1)))*298.15*(8.314462/4.184/1000)</f>
        <v>-12.363016289129694</v>
      </c>
      <c r="BG140" s="16">
        <f>-(logK!BG140/LOG10(EXP(1)))*298.15*(8.314462/4.184/1000)</f>
        <v>-13.170466969591374</v>
      </c>
      <c r="BH140" s="16">
        <f>-(logK!BH140/LOG10(EXP(1)))*298.15*(8.314462/4.184/1000)</f>
        <v>0</v>
      </c>
      <c r="BI140" s="16">
        <f>-(logK!BI140/LOG10(EXP(1)))*298.15*(8.314462/4.184/1000)</f>
        <v>0</v>
      </c>
      <c r="BJ140" s="16">
        <f>-(logK!BJ140/LOG10(EXP(1)))*298.15*(8.314462/4.184/1000)</f>
        <v>0</v>
      </c>
      <c r="BK140" s="16">
        <f>-(logK!BK140/LOG10(EXP(1)))*298.15*(8.314462/4.184/1000)</f>
        <v>0</v>
      </c>
      <c r="BL140" s="16">
        <f>-(logK!BL140/LOG10(EXP(1)))*298.15*(8.314462/4.184/1000)</f>
        <v>0</v>
      </c>
      <c r="BM140" s="16">
        <f>-(logK!BM140/LOG10(EXP(1)))*298.15*(8.314462/4.184/1000)</f>
        <v>0</v>
      </c>
      <c r="BN140" s="16">
        <f>-(logK!BN140/LOG10(EXP(1)))*298.15*(8.314462/4.184/1000)</f>
        <v>0</v>
      </c>
      <c r="BO140" s="16">
        <f>-(logK!BO140/LOG10(EXP(1)))*298.15*(8.314462/4.184/1000)</f>
        <v>-13.517333568101989</v>
      </c>
      <c r="BP140" s="16">
        <f>-(logK!BP140/LOG10(EXP(1)))*298.15*(8.314462/4.184/1000)</f>
        <v>0</v>
      </c>
      <c r="BQ140" s="16">
        <f>-(logK!BQ140/LOG10(EXP(1)))*298.15*(8.314462/4.184/1000)</f>
        <v>-14.134934966221</v>
      </c>
      <c r="BR140" s="16">
        <f>-(logK!BR140/LOG10(EXP(1)))*298.15*(8.314462/4.184/1000)</f>
        <v>0</v>
      </c>
      <c r="BS140" s="16">
        <f>-(logK!BS140/LOG10(EXP(1)))*298.15*(8.314462/4.184/1000)</f>
        <v>-13.460621823986491</v>
      </c>
      <c r="BT140" s="16">
        <f>-(logK!BT140/LOG10(EXP(1)))*298.15*(8.314462/4.184/1000)</f>
        <v>0</v>
      </c>
      <c r="BU140" s="16">
        <f>-(logK!BU140/LOG10(EXP(1)))*298.15*(8.314462/4.184/1000)</f>
        <v>0</v>
      </c>
      <c r="BV140" s="16">
        <f>-(logK!BV140/LOG10(EXP(1)))*298.15*(8.314462/4.184/1000)</f>
        <v>0</v>
      </c>
      <c r="BW140" s="16">
        <f>-(logK!BW140/LOG10(EXP(1)))*298.15*(8.314462/4.184/1000)</f>
        <v>0</v>
      </c>
      <c r="BX140" s="16">
        <f>-(logK!BX140/LOG10(EXP(1)))*298.15*(8.314462/4.184/1000)</f>
        <v>0</v>
      </c>
      <c r="BY140" s="16">
        <f>-(logK!BY140/LOG10(EXP(1)))*298.15*(8.314462/4.184/1000)</f>
        <v>-11.97600058613394</v>
      </c>
      <c r="BZ140" s="16">
        <f>-(logK!BZ140/LOG10(EXP(1)))*298.15*(8.314462/4.184/1000)</f>
        <v>0</v>
      </c>
      <c r="CA140" s="16">
        <f>-(logK!CA140/LOG10(EXP(1)))*298.15*(8.314462/4.184/1000)</f>
        <v>-13.457504519793471</v>
      </c>
      <c r="CB140" s="16">
        <f>-(logK!CB140/LOG10(EXP(1)))*298.15*(8.314462/4.184/1000)</f>
        <v>-13.495355550356003</v>
      </c>
      <c r="CC140" s="16">
        <f>-(logK!CC140/LOG10(EXP(1)))*298.15*(8.314462/4.184/1000)</f>
        <v>0</v>
      </c>
      <c r="CD140" s="16">
        <f>-(logK!CD140/LOG10(EXP(1)))*298.15*(8.314462/4.184/1000)</f>
        <v>0</v>
      </c>
      <c r="CE140" s="16">
        <f>-(logK!CE140/LOG10(EXP(1)))*298.15*(8.314462/4.184/1000)</f>
        <v>-13.712461803869125</v>
      </c>
      <c r="CF140" s="16">
        <f>-(logK!CF140/LOG10(EXP(1)))*298.15*(8.314462/4.184/1000)</f>
        <v>-13.119198570653188</v>
      </c>
      <c r="CG140" s="16">
        <f>-(logK!CG140/LOG10(EXP(1)))*298.15*(8.314462/4.184/1000)</f>
        <v>0</v>
      </c>
      <c r="CH140" s="16">
        <f>-(logK!CH140/LOG10(EXP(1)))*298.15*(8.314462/4.184/1000)</f>
        <v>0</v>
      </c>
      <c r="CI140" s="16">
        <f>-(logK!CI140/LOG10(EXP(1)))*298.15*(8.314462/4.184/1000)</f>
        <v>0</v>
      </c>
      <c r="CJ140" s="16">
        <f>-(logK!CJ140/LOG10(EXP(1)))*298.15*(8.314462/4.184/1000)</f>
        <v>0</v>
      </c>
      <c r="CK140" s="16">
        <f>-(logK!CK140/LOG10(EXP(1)))*298.15*(8.314462/4.184/1000)</f>
        <v>0</v>
      </c>
      <c r="CL140" s="16">
        <f>-(logK!CL140/LOG10(EXP(1)))*298.15*(8.314462/4.184/1000)</f>
        <v>0</v>
      </c>
      <c r="CM140" s="16">
        <f>-(logK!CM140/LOG10(EXP(1)))*298.15*(8.314462/4.184/1000)</f>
        <v>0</v>
      </c>
      <c r="CN140" s="16">
        <f>-(logK!CN140/LOG10(EXP(1)))*298.15*(8.314462/4.184/1000)</f>
        <v>0</v>
      </c>
      <c r="CO140" s="16">
        <f>-(logK!CO140/LOG10(EXP(1)))*298.15*(8.314462/4.184/1000)</f>
        <v>0</v>
      </c>
      <c r="CP140" s="16">
        <f>-(logK!CP140/LOG10(EXP(1)))*298.15*(8.314462/4.184/1000)</f>
        <v>0</v>
      </c>
      <c r="CQ140" s="16">
        <f>-(logK!CQ140/LOG10(EXP(1)))*298.15*(8.314462/4.184/1000)</f>
        <v>0</v>
      </c>
      <c r="CR140" s="16">
        <f>-(logK!CR140/LOG10(EXP(1)))*298.15*(8.314462/4.184/1000)</f>
        <v>0</v>
      </c>
      <c r="CS140" s="16">
        <f>-(logK!CS140/LOG10(EXP(1)))*298.15*(8.314462/4.184/1000)</f>
        <v>0</v>
      </c>
      <c r="CT140" s="16">
        <f>-(logK!CT140/LOG10(EXP(1)))*298.15*(8.314462/4.184/1000)</f>
        <v>0</v>
      </c>
      <c r="CU140" s="16">
        <f>-(logK!CU140/LOG10(EXP(1)))*298.15*(8.314462/4.184/1000)</f>
        <v>0</v>
      </c>
      <c r="CV140" s="16">
        <f>-(logK!CV140/LOG10(EXP(1)))*298.15*(8.314462/4.184/1000)</f>
        <v>0</v>
      </c>
      <c r="CW140" s="16">
        <f>-(logK!CW140/LOG10(EXP(1)))*298.15*(8.314462/4.184/1000)</f>
        <v>-12.942562701772884</v>
      </c>
      <c r="CX140" s="16">
        <f>-(logK!CX140/LOG10(EXP(1)))*298.15*(8.314462/4.184/1000)</f>
        <v>0</v>
      </c>
      <c r="CY140" s="16">
        <f>-(logK!CY140/LOG10(EXP(1)))*298.15*(8.314462/4.184/1000)</f>
        <v>0</v>
      </c>
      <c r="CZ140" s="16">
        <f>-(logK!CZ140/LOG10(EXP(1)))*298.15*(8.314462/4.184/1000)</f>
        <v>-13.119395022208455</v>
      </c>
      <c r="DA140" s="16">
        <f>-(logK!DA140/LOG10(EXP(1)))*298.15*(8.314462/4.184/1000)</f>
        <v>0</v>
      </c>
      <c r="DB140" s="16">
        <f>-(logK!DB140/LOG10(EXP(1)))*298.15*(8.314462/4.184/1000)</f>
        <v>0</v>
      </c>
      <c r="DC140" s="16">
        <f>-(logK!DC140/LOG10(EXP(1)))*298.15*(8.314462/4.184/1000)</f>
        <v>0</v>
      </c>
      <c r="DD140" s="16">
        <f>-(logK!DD140/LOG10(EXP(1)))*298.15*(8.314462/4.184/1000)</f>
        <v>0</v>
      </c>
      <c r="DE140" s="16">
        <f>-(logK!DE140/LOG10(EXP(1)))*298.15*(8.314462/4.184/1000)</f>
        <v>0</v>
      </c>
      <c r="DF140" s="16">
        <f>-(logK!DF140/LOG10(EXP(1)))*298.15*(8.314462/4.184/1000)</f>
        <v>0</v>
      </c>
      <c r="DG140" s="16">
        <f>-(logK!DG140/LOG10(EXP(1)))*298.15*(8.314462/4.184/1000)</f>
        <v>0</v>
      </c>
      <c r="DH140" s="16">
        <f>-(logK!DH140/LOG10(EXP(1)))*298.15*(8.314462/4.184/1000)</f>
        <v>0</v>
      </c>
      <c r="DI140" s="16">
        <f>-(logK!DI140/LOG10(EXP(1)))*298.15*(8.314462/4.184/1000)</f>
        <v>0</v>
      </c>
      <c r="DJ140" s="16">
        <f>-(logK!DJ140/LOG10(EXP(1)))*298.15*(8.314462/4.184/1000)</f>
        <v>0</v>
      </c>
      <c r="DK140" s="16">
        <f>-(logK!DK140/LOG10(EXP(1)))*298.15*(8.314462/4.184/1000)</f>
        <v>0</v>
      </c>
      <c r="DL140" s="16">
        <f>-(logK!DL140/LOG10(EXP(1)))*298.15*(8.314462/4.184/1000)</f>
        <v>-11.634515941689616</v>
      </c>
      <c r="DM140" s="16">
        <f>-(logK!DM140/LOG10(EXP(1)))*298.15*(8.314462/4.184/1000)</f>
        <v>0</v>
      </c>
      <c r="DN140" s="16">
        <f>-(logK!DN140/LOG10(EXP(1)))*298.15*(8.314462/4.184/1000)</f>
        <v>0</v>
      </c>
      <c r="DO140" s="16">
        <f>-(logK!DO140/LOG10(EXP(1)))*298.15*(8.314462/4.184/1000)</f>
        <v>0</v>
      </c>
      <c r="DP140" s="16">
        <f>-(logK!DP140/LOG10(EXP(1)))*298.15*(8.314462/4.184/1000)</f>
        <v>0</v>
      </c>
      <c r="DQ140" s="16">
        <f>-(logK!DQ140/LOG10(EXP(1)))*298.15*(8.314462/4.184/1000)</f>
        <v>0</v>
      </c>
      <c r="DR140" s="16">
        <f>-(logK!DR140/LOG10(EXP(1)))*298.15*(8.314462/4.184/1000)</f>
        <v>-13.173823016993929</v>
      </c>
      <c r="DS140" s="16">
        <f>-(logK!DS140/LOG10(EXP(1)))*298.15*(8.314462/4.184/1000)</f>
        <v>-13.535389375977109</v>
      </c>
      <c r="DT140" s="16">
        <f>-(logK!DT140/LOG10(EXP(1)))*298.15*(8.314462/4.184/1000)</f>
        <v>0</v>
      </c>
      <c r="DU140" s="16">
        <f>-(logK!DU140/LOG10(EXP(1)))*298.15*(8.314462/4.184/1000)</f>
        <v>0</v>
      </c>
      <c r="DV140" s="16">
        <f>-(logK!DV140/LOG10(EXP(1)))*298.15*(8.314462/4.184/1000)</f>
        <v>0</v>
      </c>
      <c r="DW140" s="16">
        <f>-(logK!DW140/LOG10(EXP(1)))*298.15*(8.314462/4.184/1000)</f>
        <v>0</v>
      </c>
      <c r="DX140" s="16">
        <f>-(logK!DX140/LOG10(EXP(1)))*298.15*(8.314462/4.184/1000)</f>
        <v>0</v>
      </c>
      <c r="DY140" s="16">
        <f>-(logK!DY140/LOG10(EXP(1)))*298.15*(8.314462/4.184/1000)</f>
        <v>-13.994253824696095</v>
      </c>
      <c r="DZ140" s="16">
        <f>-(logK!DZ140/LOG10(EXP(1)))*298.15*(8.314462/4.184/1000)</f>
        <v>0</v>
      </c>
      <c r="EA140" s="16">
        <f>-(logK!EA140/LOG10(EXP(1)))*298.15*(8.314462/4.184/1000)</f>
        <v>0</v>
      </c>
      <c r="EB140" s="16">
        <f>-(logK!EB140/LOG10(EXP(1)))*298.15*(8.314462/4.184/1000)</f>
        <v>0</v>
      </c>
      <c r="EC140" s="16">
        <f>-(logK!EC140/LOG10(EXP(1)))*298.15*(8.314462/4.184/1000)</f>
        <v>0</v>
      </c>
      <c r="ED140" s="16">
        <f>-(logK!ED140/LOG10(EXP(1)))*298.15*(8.314462/4.184/1000)</f>
        <v>0</v>
      </c>
      <c r="EE140" s="16">
        <f>-(logK!EE140/LOG10(EXP(1)))*298.15*(8.314462/4.184/1000)</f>
        <v>-8.0072630743437099</v>
      </c>
      <c r="EF140" s="16">
        <f>-(logK!EF140/LOG10(EXP(1)))*298.15*(8.314462/4.184/1000)</f>
        <v>-13.976764179289294</v>
      </c>
      <c r="EG140" s="16">
        <f>-(logK!EG140/LOG10(EXP(1)))*298.15*(8.314462/4.184/1000)</f>
        <v>-6.8432671456570189</v>
      </c>
      <c r="EH140" s="16">
        <f>-(logK!EH140/LOG10(EXP(1)))*298.15*(8.314462/4.184/1000)</f>
        <v>0</v>
      </c>
      <c r="EI140" s="16">
        <f>-(logK!EI140/LOG10(EXP(1)))*298.15*(8.314462/4.184/1000)</f>
        <v>0</v>
      </c>
      <c r="EJ140" s="16">
        <f>-(logK!EJ140/LOG10(EXP(1)))*298.15*(8.314462/4.184/1000)</f>
        <v>0</v>
      </c>
      <c r="EK140" s="16">
        <f>-(logK!EK140/LOG10(EXP(1)))*298.15*(8.314462/4.184/1000)</f>
        <v>-13.973339919541161</v>
      </c>
      <c r="EL140" s="16">
        <f>-(logK!EL140/LOG10(EXP(1)))*298.15*(8.314462/4.184/1000)</f>
        <v>0</v>
      </c>
      <c r="EM140" s="16">
        <f>-(logK!EM140/LOG10(EXP(1)))*298.15*(8.314462/4.184/1000)</f>
        <v>0</v>
      </c>
      <c r="EN140" s="16">
        <f>-(logK!EN140/LOG10(EXP(1)))*298.15*(8.314462/4.184/1000)</f>
        <v>0</v>
      </c>
      <c r="EO140" s="16">
        <f>-(logK!EO140/LOG10(EXP(1)))*298.15*(8.314462/4.184/1000)</f>
        <v>0</v>
      </c>
      <c r="EP140" s="16">
        <f>-(logK!EP140/LOG10(EXP(1)))*298.15*(8.314462/4.184/1000)</f>
        <v>0</v>
      </c>
      <c r="EQ140" s="16">
        <f>-(logK!EQ140/LOG10(EXP(1)))*298.15*(8.314462/4.184/1000)</f>
        <v>0</v>
      </c>
      <c r="ER140" s="16">
        <f>-(logK!ER140/LOG10(EXP(1)))*298.15*(8.314462/4.184/1000)</f>
        <v>0</v>
      </c>
      <c r="ES140" s="16">
        <f>-(logK!ES140/LOG10(EXP(1)))*298.15*(8.314462/4.184/1000)</f>
        <v>0</v>
      </c>
      <c r="ET140" s="16">
        <f>-(logK!ET140/LOG10(EXP(1)))*298.15*(8.314462/4.184/1000)</f>
        <v>0</v>
      </c>
      <c r="EU140" s="16">
        <f>-(logK!EU140/LOG10(EXP(1)))*298.15*(8.314462/4.184/1000)</f>
        <v>0</v>
      </c>
      <c r="EV140" s="16">
        <f>-(logK!EV140/LOG10(EXP(1)))*298.15*(8.314462/4.184/1000)</f>
        <v>0</v>
      </c>
      <c r="EW140" s="16">
        <f>-(logK!EW140/LOG10(EXP(1)))*298.15*(8.314462/4.184/1000)</f>
        <v>0</v>
      </c>
      <c r="EX140" s="16">
        <f>-(logK!EX140/LOG10(EXP(1)))*298.15*(8.314462/4.184/1000)</f>
        <v>0</v>
      </c>
      <c r="EY140" s="16">
        <f>-(logK!EY140/LOG10(EXP(1)))*298.15*(8.314462/4.184/1000)</f>
        <v>-13.263535893901198</v>
      </c>
      <c r="EZ140" s="16">
        <f>-(logK!EZ140/LOG10(EXP(1)))*298.15*(8.314462/4.184/1000)</f>
        <v>0</v>
      </c>
      <c r="FA140" s="16">
        <f>-(logK!FA140/LOG10(EXP(1)))*298.15*(8.314462/4.184/1000)</f>
        <v>-10.217145255344731</v>
      </c>
      <c r="FB140" s="16">
        <f>-(logK!FB140/LOG10(EXP(1)))*298.15*(8.314462/4.184/1000)</f>
        <v>0</v>
      </c>
      <c r="FC140" s="16">
        <f>-(logK!FC140/LOG10(EXP(1)))*298.15*(8.314462/4.184/1000)</f>
        <v>0</v>
      </c>
      <c r="FD140" s="16">
        <f>-(logK!FD140/LOG10(EXP(1)))*298.15*(8.314462/4.184/1000)</f>
        <v>0</v>
      </c>
      <c r="FE140" s="16">
        <f>-(logK!FE140/LOG10(EXP(1)))*298.15*(8.314462/4.184/1000)</f>
        <v>-13.381127156447157</v>
      </c>
      <c r="FF140" s="16">
        <f>-(logK!FF140/LOG10(EXP(1)))*298.15*(8.314462/4.184/1000)</f>
        <v>0</v>
      </c>
    </row>
    <row r="141" spans="1:162" ht="12.75">
      <c r="A141" s="157">
        <v>139</v>
      </c>
      <c r="B141" s="16">
        <f>-(logK!B141/LOG10(EXP(1)))*298.15*(8.314462/4.184/1000)</f>
        <v>-8.8890236019571667</v>
      </c>
      <c r="C141" s="16">
        <f>-(logK!C141/LOG10(EXP(1)))*298.15*(8.314462/4.184/1000)</f>
        <v>-8.5538417782444629</v>
      </c>
      <c r="D141" s="16">
        <f>-(logK!D141/LOG10(EXP(1)))*298.15*(8.314462/4.184/1000)</f>
        <v>-8.8041128741787524</v>
      </c>
      <c r="E141" s="16">
        <f>-(logK!E141/LOG10(EXP(1)))*298.15*(8.314462/4.184/1000)</f>
        <v>-8.5825182483264406</v>
      </c>
      <c r="F141" s="16">
        <f>-(logK!F141/LOG10(EXP(1)))*298.15*(8.314462/4.184/1000)</f>
        <v>-8.8927479960258538</v>
      </c>
      <c r="G141" s="16">
        <f>-(logK!G141/LOG10(EXP(1)))*298.15*(8.314462/4.184/1000)</f>
        <v>-9.0158439948601465</v>
      </c>
      <c r="H141" s="16">
        <f>-(logK!H141/LOG10(EXP(1)))*298.15*(8.314462/4.184/1000)</f>
        <v>-8.4416324697647962</v>
      </c>
      <c r="I141" s="16">
        <f>-(logK!I141/LOG10(EXP(1)))*298.15*(8.314462/4.184/1000)</f>
        <v>0</v>
      </c>
      <c r="J141" s="16">
        <f>-(logK!J141/LOG10(EXP(1)))*298.15*(8.314462/4.184/1000)</f>
        <v>0</v>
      </c>
      <c r="K141" s="16">
        <f>-(logK!K141/LOG10(EXP(1)))*298.15*(8.314462/4.184/1000)</f>
        <v>0</v>
      </c>
      <c r="L141" s="16">
        <f>-(logK!L141/LOG10(EXP(1)))*298.15*(8.314462/4.184/1000)</f>
        <v>0</v>
      </c>
      <c r="M141" s="16">
        <f>-(logK!M141/LOG10(EXP(1)))*298.15*(8.314462/4.184/1000)</f>
        <v>0</v>
      </c>
      <c r="N141" s="16">
        <f>-(logK!N141/LOG10(EXP(1)))*298.15*(8.314462/4.184/1000)</f>
        <v>-9.1218323374228856</v>
      </c>
      <c r="O141" s="16">
        <f>-(logK!O141/LOG10(EXP(1)))*298.15*(8.314462/4.184/1000)</f>
        <v>0</v>
      </c>
      <c r="P141" s="16">
        <f>-(logK!P141/LOG10(EXP(1)))*298.15*(8.314462/4.184/1000)</f>
        <v>0</v>
      </c>
      <c r="Q141" s="16">
        <f>-(logK!Q141/LOG10(EXP(1)))*298.15*(8.314462/4.184/1000)</f>
        <v>0</v>
      </c>
      <c r="R141" s="16">
        <f>-(logK!R141/LOG10(EXP(1)))*298.15*(8.314462/4.184/1000)</f>
        <v>-8.6603758195718488</v>
      </c>
      <c r="S141" s="16">
        <f>-(logK!S141/LOG10(EXP(1)))*298.15*(8.314462/4.184/1000)</f>
        <v>-7.7769031620843272</v>
      </c>
      <c r="T141" s="16">
        <f>-(logK!T141/LOG10(EXP(1)))*298.15*(8.314462/4.184/1000)</f>
        <v>-6.8679463722879897</v>
      </c>
      <c r="U141" s="16">
        <f>-(logK!U141/LOG10(EXP(1)))*298.15*(8.314462/4.184/1000)</f>
        <v>-7.8367526740965223</v>
      </c>
      <c r="V141" s="16">
        <f>-(logK!V141/LOG10(EXP(1)))*298.15*(8.314462/4.184/1000)</f>
        <v>-8.4702270850320769</v>
      </c>
      <c r="W141" s="16">
        <f>-(logK!W141/LOG10(EXP(1)))*298.15*(8.314462/4.184/1000)</f>
        <v>-6.6714675320783607</v>
      </c>
      <c r="X141" s="16">
        <f>-(logK!X141/LOG10(EXP(1)))*298.15*(8.314462/4.184/1000)</f>
        <v>-6.3654805922740465</v>
      </c>
      <c r="Y141" s="16">
        <f>-(logK!Y141/LOG10(EXP(1)))*298.15*(8.314462/4.184/1000)</f>
        <v>-6.8170872474232826</v>
      </c>
      <c r="Z141" s="16">
        <f>-(logK!Z141/LOG10(EXP(1)))*298.15*(8.314462/4.184/1000)</f>
        <v>-5.6142307454594658</v>
      </c>
      <c r="AA141" s="16">
        <f>-(logK!AA141/LOG10(EXP(1)))*298.15*(8.314462/4.184/1000)</f>
        <v>0</v>
      </c>
      <c r="AB141" s="16">
        <f>-(logK!AB141/LOG10(EXP(1)))*298.15*(8.314462/4.184/1000)</f>
        <v>0</v>
      </c>
      <c r="AC141" s="16">
        <f>-(logK!AC141/LOG10(EXP(1)))*298.15*(8.314462/4.184/1000)</f>
        <v>-7.5126894627134142</v>
      </c>
      <c r="AD141" s="16">
        <f>-(logK!AD141/LOG10(EXP(1)))*298.15*(8.314462/4.184/1000)</f>
        <v>-7.4077379478034953</v>
      </c>
      <c r="AE141" s="16">
        <f>-(logK!AE141/LOG10(EXP(1)))*298.15*(8.314462/4.184/1000)</f>
        <v>-8.5990256359568846</v>
      </c>
      <c r="AF141" s="16">
        <f>-(logK!AF141/LOG10(EXP(1)))*298.15*(8.314462/4.184/1000)</f>
        <v>0</v>
      </c>
      <c r="AG141" s="16">
        <f>-(logK!AG141/LOG10(EXP(1)))*298.15*(8.314462/4.184/1000)</f>
        <v>-9.5341350390487261</v>
      </c>
      <c r="AH141" s="16">
        <f>-(logK!AH141/LOG10(EXP(1)))*298.15*(8.314462/4.184/1000)</f>
        <v>-9.1225553882860364</v>
      </c>
      <c r="AI141" s="16">
        <f>-(logK!AI141/LOG10(EXP(1)))*298.15*(8.314462/4.184/1000)</f>
        <v>-8.9049580058847351</v>
      </c>
      <c r="AJ141" s="16">
        <f>-(logK!AJ141/LOG10(EXP(1)))*298.15*(8.314462/4.184/1000)</f>
        <v>-9.0691041942892792</v>
      </c>
      <c r="AK141" s="16">
        <f>-(logK!AK141/LOG10(EXP(1)))*298.15*(8.314462/4.184/1000)</f>
        <v>-6.7475242974004459</v>
      </c>
      <c r="AL141" s="16">
        <f>-(logK!AL141/LOG10(EXP(1)))*298.15*(8.314462/4.184/1000)</f>
        <v>-5.4679016217205092</v>
      </c>
      <c r="AM141" s="16">
        <f>-(logK!AM141/LOG10(EXP(1)))*298.15*(8.314462/4.184/1000)</f>
        <v>-5.3478478934991012</v>
      </c>
      <c r="AN141" s="16">
        <f>-(logK!AN141/LOG10(EXP(1)))*298.15*(8.314462/4.184/1000)</f>
        <v>-5.4902752710708631</v>
      </c>
      <c r="AO141" s="16">
        <f>-(logK!AO141/LOG10(EXP(1)))*298.15*(8.314462/4.184/1000)</f>
        <v>0</v>
      </c>
      <c r="AP141" s="16">
        <f>-(logK!AP141/LOG10(EXP(1)))*298.15*(8.314462/4.184/1000)</f>
        <v>-7.6722108540876128</v>
      </c>
      <c r="AQ141" s="16">
        <f>-(logK!AQ141/LOG10(EXP(1)))*298.15*(8.314462/4.184/1000)</f>
        <v>-5.4186250232732682</v>
      </c>
      <c r="AR141" s="16">
        <f>-(logK!AR141/LOG10(EXP(1)))*298.15*(8.314462/4.184/1000)</f>
        <v>-5.4327040514010507</v>
      </c>
      <c r="AS141" s="16">
        <f>-(logK!AS141/LOG10(EXP(1)))*298.15*(8.314462/4.184/1000)</f>
        <v>-6.7141138905351925</v>
      </c>
      <c r="AT141" s="16">
        <f>-(logK!AT141/LOG10(EXP(1)))*298.15*(8.314462/4.184/1000)</f>
        <v>0</v>
      </c>
      <c r="AU141" s="16">
        <f>-(logK!AU141/LOG10(EXP(1)))*298.15*(8.314462/4.184/1000)</f>
        <v>0</v>
      </c>
      <c r="AV141" s="16">
        <f>-(logK!AV141/LOG10(EXP(1)))*298.15*(8.314462/4.184/1000)</f>
        <v>-6.6997892979633189</v>
      </c>
      <c r="AW141" s="16">
        <f>-(logK!AW141/LOG10(EXP(1)))*298.15*(8.314462/4.184/1000)</f>
        <v>-9.96909788187636</v>
      </c>
      <c r="AX141" s="16">
        <f>-(logK!AX141/LOG10(EXP(1)))*298.15*(8.314462/4.184/1000)</f>
        <v>-9.0182314269554578</v>
      </c>
      <c r="AY141" s="16">
        <f>-(logK!AY141/LOG10(EXP(1)))*298.15*(8.314462/4.184/1000)</f>
        <v>-9.2291712844281175</v>
      </c>
      <c r="AZ141" s="16">
        <f>-(logK!AZ141/LOG10(EXP(1)))*298.15*(8.314462/4.184/1000)</f>
        <v>-9.134519833700832</v>
      </c>
      <c r="BA141" s="16">
        <f>-(logK!BA141/LOG10(EXP(1)))*298.15*(8.314462/4.184/1000)</f>
        <v>-6.804618030651195</v>
      </c>
      <c r="BB141" s="16">
        <f>-(logK!BB141/LOG10(EXP(1)))*298.15*(8.314462/4.184/1000)</f>
        <v>-7.4588426371122907</v>
      </c>
      <c r="BC141" s="16">
        <f>-(logK!BC141/LOG10(EXP(1)))*298.15*(8.314462/4.184/1000)</f>
        <v>0</v>
      </c>
      <c r="BD141" s="16">
        <f>-(logK!BD141/LOG10(EXP(1)))*298.15*(8.314462/4.184/1000)</f>
        <v>0</v>
      </c>
      <c r="BE141" s="16">
        <f>-(logK!BE141/LOG10(EXP(1)))*298.15*(8.314462/4.184/1000)</f>
        <v>-8.6292709899872104</v>
      </c>
      <c r="BF141" s="16">
        <f>-(logK!BF141/LOG10(EXP(1)))*298.15*(8.314462/4.184/1000)</f>
        <v>-8.0206818069662784</v>
      </c>
      <c r="BG141" s="16">
        <f>-(logK!BG141/LOG10(EXP(1)))*298.15*(8.314462/4.184/1000)</f>
        <v>-8.5089171274452493</v>
      </c>
      <c r="BH141" s="16">
        <f>-(logK!BH141/LOG10(EXP(1)))*298.15*(8.314462/4.184/1000)</f>
        <v>0</v>
      </c>
      <c r="BI141" s="16">
        <f>-(logK!BI141/LOG10(EXP(1)))*298.15*(8.314462/4.184/1000)</f>
        <v>0</v>
      </c>
      <c r="BJ141" s="16">
        <f>-(logK!BJ141/LOG10(EXP(1)))*298.15*(8.314462/4.184/1000)</f>
        <v>0</v>
      </c>
      <c r="BK141" s="16">
        <f>-(logK!BK141/LOG10(EXP(1)))*298.15*(8.314462/4.184/1000)</f>
        <v>0</v>
      </c>
      <c r="BL141" s="16">
        <f>-(logK!BL141/LOG10(EXP(1)))*298.15*(8.314462/4.184/1000)</f>
        <v>0</v>
      </c>
      <c r="BM141" s="16">
        <f>-(logK!BM141/LOG10(EXP(1)))*298.15*(8.314462/4.184/1000)</f>
        <v>0</v>
      </c>
      <c r="BN141" s="16">
        <f>-(logK!BN141/LOG10(EXP(1)))*298.15*(8.314462/4.184/1000)</f>
        <v>0</v>
      </c>
      <c r="BO141" s="16">
        <f>-(logK!BO141/LOG10(EXP(1)))*298.15*(8.314462/4.184/1000)</f>
        <v>-8.5907582996725456</v>
      </c>
      <c r="BP141" s="16">
        <f>-(logK!BP141/LOG10(EXP(1)))*298.15*(8.314462/4.184/1000)</f>
        <v>0</v>
      </c>
      <c r="BQ141" s="16">
        <f>-(logK!BQ141/LOG10(EXP(1)))*298.15*(8.314462/4.184/1000)</f>
        <v>-6.6989298224090081</v>
      </c>
      <c r="BR141" s="16">
        <f>-(logK!BR141/LOG10(EXP(1)))*298.15*(8.314462/4.184/1000)</f>
        <v>0</v>
      </c>
      <c r="BS141" s="16">
        <f>-(logK!BS141/LOG10(EXP(1)))*298.15*(8.314462/4.184/1000)</f>
        <v>-5.5753497084786696</v>
      </c>
      <c r="BT141" s="16">
        <f>-(logK!BT141/LOG10(EXP(1)))*298.15*(8.314462/4.184/1000)</f>
        <v>0</v>
      </c>
      <c r="BU141" s="16">
        <f>-(logK!BU141/LOG10(EXP(1)))*298.15*(8.314462/4.184/1000)</f>
        <v>0</v>
      </c>
      <c r="BV141" s="16">
        <f>-(logK!BV141/LOG10(EXP(1)))*298.15*(8.314462/4.184/1000)</f>
        <v>0</v>
      </c>
      <c r="BW141" s="16">
        <f>-(logK!BW141/LOG10(EXP(1)))*298.15*(8.314462/4.184/1000)</f>
        <v>0</v>
      </c>
      <c r="BX141" s="16">
        <f>-(logK!BX141/LOG10(EXP(1)))*298.15*(8.314462/4.184/1000)</f>
        <v>0</v>
      </c>
      <c r="BY141" s="16">
        <f>-(logK!BY141/LOG10(EXP(1)))*298.15*(8.314462/4.184/1000)</f>
        <v>-8.2332301115477247</v>
      </c>
      <c r="BZ141" s="16">
        <f>-(logK!BZ141/LOG10(EXP(1)))*298.15*(8.314462/4.184/1000)</f>
        <v>0</v>
      </c>
      <c r="CA141" s="16">
        <f>-(logK!CA141/LOG10(EXP(1)))*298.15*(8.314462/4.184/1000)</f>
        <v>-5.4150234114266249</v>
      </c>
      <c r="CB141" s="16">
        <f>-(logK!CB141/LOG10(EXP(1)))*298.15*(8.314462/4.184/1000)</f>
        <v>-5.3122137641679279</v>
      </c>
      <c r="CC141" s="16">
        <f>-(logK!CC141/LOG10(EXP(1)))*298.15*(8.314462/4.184/1000)</f>
        <v>0</v>
      </c>
      <c r="CD141" s="16">
        <f>-(logK!CD141/LOG10(EXP(1)))*298.15*(8.314462/4.184/1000)</f>
        <v>0</v>
      </c>
      <c r="CE141" s="16">
        <f>-(logK!CE141/LOG10(EXP(1)))*298.15*(8.314462/4.184/1000)</f>
        <v>-9.4855951339337548</v>
      </c>
      <c r="CF141" s="16">
        <f>-(logK!CF141/LOG10(EXP(1)))*298.15*(8.314462/4.184/1000)</f>
        <v>-7.1028560479975829</v>
      </c>
      <c r="CG141" s="16">
        <f>-(logK!CG141/LOG10(EXP(1)))*298.15*(8.314462/4.184/1000)</f>
        <v>0</v>
      </c>
      <c r="CH141" s="16">
        <f>-(logK!CH141/LOG10(EXP(1)))*298.15*(8.314462/4.184/1000)</f>
        <v>0</v>
      </c>
      <c r="CI141" s="16">
        <f>-(logK!CI141/LOG10(EXP(1)))*298.15*(8.314462/4.184/1000)</f>
        <v>0</v>
      </c>
      <c r="CJ141" s="16">
        <f>-(logK!CJ141/LOG10(EXP(1)))*298.15*(8.314462/4.184/1000)</f>
        <v>0</v>
      </c>
      <c r="CK141" s="16">
        <f>-(logK!CK141/LOG10(EXP(1)))*298.15*(8.314462/4.184/1000)</f>
        <v>0</v>
      </c>
      <c r="CL141" s="16">
        <f>-(logK!CL141/LOG10(EXP(1)))*298.15*(8.314462/4.184/1000)</f>
        <v>0</v>
      </c>
      <c r="CM141" s="16">
        <f>-(logK!CM141/LOG10(EXP(1)))*298.15*(8.314462/4.184/1000)</f>
        <v>0</v>
      </c>
      <c r="CN141" s="16">
        <f>-(logK!CN141/LOG10(EXP(1)))*298.15*(8.314462/4.184/1000)</f>
        <v>0</v>
      </c>
      <c r="CO141" s="16">
        <f>-(logK!CO141/LOG10(EXP(1)))*298.15*(8.314462/4.184/1000)</f>
        <v>0</v>
      </c>
      <c r="CP141" s="16">
        <f>-(logK!CP141/LOG10(EXP(1)))*298.15*(8.314462/4.184/1000)</f>
        <v>0</v>
      </c>
      <c r="CQ141" s="16">
        <f>-(logK!CQ141/LOG10(EXP(1)))*298.15*(8.314462/4.184/1000)</f>
        <v>0</v>
      </c>
      <c r="CR141" s="16">
        <f>-(logK!CR141/LOG10(EXP(1)))*298.15*(8.314462/4.184/1000)</f>
        <v>0</v>
      </c>
      <c r="CS141" s="16">
        <f>-(logK!CS141/LOG10(EXP(1)))*298.15*(8.314462/4.184/1000)</f>
        <v>0</v>
      </c>
      <c r="CT141" s="16">
        <f>-(logK!CT141/LOG10(EXP(1)))*298.15*(8.314462/4.184/1000)</f>
        <v>0</v>
      </c>
      <c r="CU141" s="16">
        <f>-(logK!CU141/LOG10(EXP(1)))*298.15*(8.314462/4.184/1000)</f>
        <v>0</v>
      </c>
      <c r="CV141" s="16">
        <f>-(logK!CV141/LOG10(EXP(1)))*298.15*(8.314462/4.184/1000)</f>
        <v>0</v>
      </c>
      <c r="CW141" s="16">
        <f>-(logK!CW141/LOG10(EXP(1)))*298.15*(8.314462/4.184/1000)</f>
        <v>-8.7529945424008417</v>
      </c>
      <c r="CX141" s="16">
        <f>-(logK!CX141/LOG10(EXP(1)))*298.15*(8.314462/4.184/1000)</f>
        <v>0</v>
      </c>
      <c r="CY141" s="16">
        <f>-(logK!CY141/LOG10(EXP(1)))*298.15*(8.314462/4.184/1000)</f>
        <v>0</v>
      </c>
      <c r="CZ141" s="16">
        <f>-(logK!CZ141/LOG10(EXP(1)))*298.15*(8.314462/4.184/1000)</f>
        <v>-8.5919574727078505</v>
      </c>
      <c r="DA141" s="16">
        <f>-(logK!DA141/LOG10(EXP(1)))*298.15*(8.314462/4.184/1000)</f>
        <v>0</v>
      </c>
      <c r="DB141" s="16">
        <f>-(logK!DB141/LOG10(EXP(1)))*298.15*(8.314462/4.184/1000)</f>
        <v>0</v>
      </c>
      <c r="DC141" s="16">
        <f>-(logK!DC141/LOG10(EXP(1)))*298.15*(8.314462/4.184/1000)</f>
        <v>0</v>
      </c>
      <c r="DD141" s="16">
        <f>-(logK!DD141/LOG10(EXP(1)))*298.15*(8.314462/4.184/1000)</f>
        <v>0</v>
      </c>
      <c r="DE141" s="16">
        <f>-(logK!DE141/LOG10(EXP(1)))*298.15*(8.314462/4.184/1000)</f>
        <v>0</v>
      </c>
      <c r="DF141" s="16">
        <f>-(logK!DF141/LOG10(EXP(1)))*298.15*(8.314462/4.184/1000)</f>
        <v>0</v>
      </c>
      <c r="DG141" s="16">
        <f>-(logK!DG141/LOG10(EXP(1)))*298.15*(8.314462/4.184/1000)</f>
        <v>0</v>
      </c>
      <c r="DH141" s="16">
        <f>-(logK!DH141/LOG10(EXP(1)))*298.15*(8.314462/4.184/1000)</f>
        <v>0</v>
      </c>
      <c r="DI141" s="16">
        <f>-(logK!DI141/LOG10(EXP(1)))*298.15*(8.314462/4.184/1000)</f>
        <v>0</v>
      </c>
      <c r="DJ141" s="16">
        <f>-(logK!DJ141/LOG10(EXP(1)))*298.15*(8.314462/4.184/1000)</f>
        <v>0</v>
      </c>
      <c r="DK141" s="16">
        <f>-(logK!DK141/LOG10(EXP(1)))*298.15*(8.314462/4.184/1000)</f>
        <v>0</v>
      </c>
      <c r="DL141" s="16">
        <f>-(logK!DL141/LOG10(EXP(1)))*298.15*(8.314462/4.184/1000)</f>
        <v>-8.6798163380622473</v>
      </c>
      <c r="DM141" s="16">
        <f>-(logK!DM141/LOG10(EXP(1)))*298.15*(8.314462/4.184/1000)</f>
        <v>0</v>
      </c>
      <c r="DN141" s="16">
        <f>-(logK!DN141/LOG10(EXP(1)))*298.15*(8.314462/4.184/1000)</f>
        <v>0</v>
      </c>
      <c r="DO141" s="16">
        <f>-(logK!DO141/LOG10(EXP(1)))*298.15*(8.314462/4.184/1000)</f>
        <v>0</v>
      </c>
      <c r="DP141" s="16">
        <f>-(logK!DP141/LOG10(EXP(1)))*298.15*(8.314462/4.184/1000)</f>
        <v>0</v>
      </c>
      <c r="DQ141" s="16">
        <f>-(logK!DQ141/LOG10(EXP(1)))*298.15*(8.314462/4.184/1000)</f>
        <v>0</v>
      </c>
      <c r="DR141" s="16">
        <f>-(logK!DR141/LOG10(EXP(1)))*298.15*(8.314462/4.184/1000)</f>
        <v>-8.665068828947776</v>
      </c>
      <c r="DS141" s="16">
        <f>-(logK!DS141/LOG10(EXP(1)))*298.15*(8.314462/4.184/1000)</f>
        <v>-8.3455076323729731</v>
      </c>
      <c r="DT141" s="16">
        <f>-(logK!DT141/LOG10(EXP(1)))*298.15*(8.314462/4.184/1000)</f>
        <v>0</v>
      </c>
      <c r="DU141" s="16">
        <f>-(logK!DU141/LOG10(EXP(1)))*298.15*(8.314462/4.184/1000)</f>
        <v>0</v>
      </c>
      <c r="DV141" s="16">
        <f>-(logK!DV141/LOG10(EXP(1)))*298.15*(8.314462/4.184/1000)</f>
        <v>0</v>
      </c>
      <c r="DW141" s="16">
        <f>-(logK!DW141/LOG10(EXP(1)))*298.15*(8.314462/4.184/1000)</f>
        <v>0</v>
      </c>
      <c r="DX141" s="16">
        <f>-(logK!DX141/LOG10(EXP(1)))*298.15*(8.314462/4.184/1000)</f>
        <v>0</v>
      </c>
      <c r="DY141" s="16">
        <f>-(logK!DY141/LOG10(EXP(1)))*298.15*(8.314462/4.184/1000)</f>
        <v>-9.9514172419019342</v>
      </c>
      <c r="DZ141" s="16">
        <f>-(logK!DZ141/LOG10(EXP(1)))*298.15*(8.314462/4.184/1000)</f>
        <v>0</v>
      </c>
      <c r="EA141" s="16">
        <f>-(logK!EA141/LOG10(EXP(1)))*298.15*(8.314462/4.184/1000)</f>
        <v>0</v>
      </c>
      <c r="EB141" s="16">
        <f>-(logK!EB141/LOG10(EXP(1)))*298.15*(8.314462/4.184/1000)</f>
        <v>0</v>
      </c>
      <c r="EC141" s="16">
        <f>-(logK!EC141/LOG10(EXP(1)))*298.15*(8.314462/4.184/1000)</f>
        <v>0</v>
      </c>
      <c r="ED141" s="16">
        <f>-(logK!ED141/LOG10(EXP(1)))*298.15*(8.314462/4.184/1000)</f>
        <v>0</v>
      </c>
      <c r="EE141" s="16">
        <f>-(logK!EE141/LOG10(EXP(1)))*298.15*(8.314462/4.184/1000)</f>
        <v>-8.292424785042348</v>
      </c>
      <c r="EF141" s="16">
        <f>-(logK!EF141/LOG10(EXP(1)))*298.15*(8.314462/4.184/1000)</f>
        <v>-7.0776447650710868</v>
      </c>
      <c r="EG141" s="16">
        <f>-(logK!EG141/LOG10(EXP(1)))*298.15*(8.314462/4.184/1000)</f>
        <v>-7.7876534277477889</v>
      </c>
      <c r="EH141" s="16">
        <f>-(logK!EH141/LOG10(EXP(1)))*298.15*(8.314462/4.184/1000)</f>
        <v>0</v>
      </c>
      <c r="EI141" s="16">
        <f>-(logK!EI141/LOG10(EXP(1)))*298.15*(8.314462/4.184/1000)</f>
        <v>0</v>
      </c>
      <c r="EJ141" s="16">
        <f>-(logK!EJ141/LOG10(EXP(1)))*298.15*(8.314462/4.184/1000)</f>
        <v>0</v>
      </c>
      <c r="EK141" s="16">
        <f>-(logK!EK141/LOG10(EXP(1)))*298.15*(8.314462/4.184/1000)</f>
        <v>-6.4114829981334314</v>
      </c>
      <c r="EL141" s="16">
        <f>-(logK!EL141/LOG10(EXP(1)))*298.15*(8.314462/4.184/1000)</f>
        <v>0</v>
      </c>
      <c r="EM141" s="16">
        <f>-(logK!EM141/LOG10(EXP(1)))*298.15*(8.314462/4.184/1000)</f>
        <v>0</v>
      </c>
      <c r="EN141" s="16">
        <f>-(logK!EN141/LOG10(EXP(1)))*298.15*(8.314462/4.184/1000)</f>
        <v>0</v>
      </c>
      <c r="EO141" s="16">
        <f>-(logK!EO141/LOG10(EXP(1)))*298.15*(8.314462/4.184/1000)</f>
        <v>0</v>
      </c>
      <c r="EP141" s="16">
        <f>-(logK!EP141/LOG10(EXP(1)))*298.15*(8.314462/4.184/1000)</f>
        <v>0</v>
      </c>
      <c r="EQ141" s="16">
        <f>-(logK!EQ141/LOG10(EXP(1)))*298.15*(8.314462/4.184/1000)</f>
        <v>0</v>
      </c>
      <c r="ER141" s="16">
        <f>-(logK!ER141/LOG10(EXP(1)))*298.15*(8.314462/4.184/1000)</f>
        <v>0</v>
      </c>
      <c r="ES141" s="16">
        <f>-(logK!ES141/LOG10(EXP(1)))*298.15*(8.314462/4.184/1000)</f>
        <v>0</v>
      </c>
      <c r="ET141" s="16">
        <f>-(logK!ET141/LOG10(EXP(1)))*298.15*(8.314462/4.184/1000)</f>
        <v>0</v>
      </c>
      <c r="EU141" s="16">
        <f>-(logK!EU141/LOG10(EXP(1)))*298.15*(8.314462/4.184/1000)</f>
        <v>0</v>
      </c>
      <c r="EV141" s="16">
        <f>-(logK!EV141/LOG10(EXP(1)))*298.15*(8.314462/4.184/1000)</f>
        <v>0</v>
      </c>
      <c r="EW141" s="16">
        <f>-(logK!EW141/LOG10(EXP(1)))*298.15*(8.314462/4.184/1000)</f>
        <v>0</v>
      </c>
      <c r="EX141" s="16">
        <f>-(logK!EX141/LOG10(EXP(1)))*298.15*(8.314462/4.184/1000)</f>
        <v>0</v>
      </c>
      <c r="EY141" s="16">
        <f>-(logK!EY141/LOG10(EXP(1)))*298.15*(8.314462/4.184/1000)</f>
        <v>-8.3094915139065506</v>
      </c>
      <c r="EZ141" s="16">
        <f>-(logK!EZ141/LOG10(EXP(1)))*298.15*(8.314462/4.184/1000)</f>
        <v>0</v>
      </c>
      <c r="FA141" s="16">
        <f>-(logK!FA141/LOG10(EXP(1)))*298.15*(8.314462/4.184/1000)</f>
        <v>-7.9052105841209572</v>
      </c>
      <c r="FB141" s="16">
        <f>-(logK!FB141/LOG10(EXP(1)))*298.15*(8.314462/4.184/1000)</f>
        <v>0</v>
      </c>
      <c r="FC141" s="16">
        <f>-(logK!FC141/LOG10(EXP(1)))*298.15*(8.314462/4.184/1000)</f>
        <v>0</v>
      </c>
      <c r="FD141" s="16">
        <f>-(logK!FD141/LOG10(EXP(1)))*298.15*(8.314462/4.184/1000)</f>
        <v>0</v>
      </c>
      <c r="FE141" s="16">
        <f>-(logK!FE141/LOG10(EXP(1)))*298.15*(8.314462/4.184/1000)</f>
        <v>-5.3469202055992087</v>
      </c>
      <c r="FF141" s="16">
        <f>-(logK!FF141/LOG10(EXP(1)))*298.15*(8.314462/4.184/1000)</f>
        <v>0</v>
      </c>
    </row>
    <row r="142" spans="1:162" ht="12.75">
      <c r="A142" s="162">
        <v>140</v>
      </c>
      <c r="B142" s="16">
        <f>-(logK!B142/LOG10(EXP(1)))*298.15*(8.314462/4.184/1000)</f>
        <v>-6.0011448120603044</v>
      </c>
      <c r="C142" s="16">
        <f>-(logK!C142/LOG10(EXP(1)))*298.15*(8.314462/4.184/1000)</f>
        <v>-6.0654090270784584</v>
      </c>
      <c r="D142" s="16">
        <f>-(logK!D142/LOG10(EXP(1)))*298.15*(8.314462/4.184/1000)</f>
        <v>-6.0536492187004063</v>
      </c>
      <c r="E142" s="16">
        <f>-(logK!E142/LOG10(EXP(1)))*298.15*(8.314462/4.184/1000)</f>
        <v>-5.9939907012558375</v>
      </c>
      <c r="F142" s="16">
        <f>-(logK!F142/LOG10(EXP(1)))*298.15*(8.314462/4.184/1000)</f>
        <v>-6.0192074411699803</v>
      </c>
      <c r="G142" s="16">
        <f>-(logK!G142/LOG10(EXP(1)))*298.15*(8.314462/4.184/1000)</f>
        <v>-5.9253445251576</v>
      </c>
      <c r="H142" s="16">
        <f>-(logK!H142/LOG10(EXP(1)))*298.15*(8.314462/4.184/1000)</f>
        <v>-5.0691049645195765</v>
      </c>
      <c r="I142" s="16">
        <f>-(logK!I142/LOG10(EXP(1)))*298.15*(8.314462/4.184/1000)</f>
        <v>0</v>
      </c>
      <c r="J142" s="16">
        <f>-(logK!J142/LOG10(EXP(1)))*298.15*(8.314462/4.184/1000)</f>
        <v>0</v>
      </c>
      <c r="K142" s="16">
        <f>-(logK!K142/LOG10(EXP(1)))*298.15*(8.314462/4.184/1000)</f>
        <v>0</v>
      </c>
      <c r="L142" s="16">
        <f>-(logK!L142/LOG10(EXP(1)))*298.15*(8.314462/4.184/1000)</f>
        <v>0</v>
      </c>
      <c r="M142" s="16">
        <f>-(logK!M142/LOG10(EXP(1)))*298.15*(8.314462/4.184/1000)</f>
        <v>0</v>
      </c>
      <c r="N142" s="16">
        <f>-(logK!N142/LOG10(EXP(1)))*298.15*(8.314462/4.184/1000)</f>
        <v>-5.8082375702652627</v>
      </c>
      <c r="O142" s="16">
        <f>-(logK!O142/LOG10(EXP(1)))*298.15*(8.314462/4.184/1000)</f>
        <v>0</v>
      </c>
      <c r="P142" s="16">
        <f>-(logK!P142/LOG10(EXP(1)))*298.15*(8.314462/4.184/1000)</f>
        <v>0</v>
      </c>
      <c r="Q142" s="16">
        <f>-(logK!Q142/LOG10(EXP(1)))*298.15*(8.314462/4.184/1000)</f>
        <v>0</v>
      </c>
      <c r="R142" s="16">
        <f>-(logK!R142/LOG10(EXP(1)))*298.15*(8.314462/4.184/1000)</f>
        <v>-6.8229262242049602</v>
      </c>
      <c r="S142" s="16">
        <f>-(logK!S142/LOG10(EXP(1)))*298.15*(8.314462/4.184/1000)</f>
        <v>-6.3786810453907545</v>
      </c>
      <c r="T142" s="16">
        <f>-(logK!T142/LOG10(EXP(1)))*298.15*(8.314462/4.184/1000)</f>
        <v>-7.1081493260146171</v>
      </c>
      <c r="U142" s="16">
        <f>-(logK!U142/LOG10(EXP(1)))*298.15*(8.314462/4.184/1000)</f>
        <v>-6.8079331506464005</v>
      </c>
      <c r="V142" s="16">
        <f>-(logK!V142/LOG10(EXP(1)))*298.15*(8.314462/4.184/1000)</f>
        <v>-6.2469684630627533</v>
      </c>
      <c r="W142" s="16">
        <f>-(logK!W142/LOG10(EXP(1)))*298.15*(8.314462/4.184/1000)</f>
        <v>-6.9960273293372905</v>
      </c>
      <c r="X142" s="16">
        <f>-(logK!X142/LOG10(EXP(1)))*298.15*(8.314462/4.184/1000)</f>
        <v>-6.7752157812122418</v>
      </c>
      <c r="Y142" s="16">
        <f>-(logK!Y142/LOG10(EXP(1)))*298.15*(8.314462/4.184/1000)</f>
        <v>-7.0935300561098389</v>
      </c>
      <c r="Z142" s="16">
        <f>-(logK!Z142/LOG10(EXP(1)))*298.15*(8.314462/4.184/1000)</f>
        <v>-6.2654758366656127</v>
      </c>
      <c r="AA142" s="16">
        <f>-(logK!AA142/LOG10(EXP(1)))*298.15*(8.314462/4.184/1000)</f>
        <v>0</v>
      </c>
      <c r="AB142" s="16">
        <f>-(logK!AB142/LOG10(EXP(1)))*298.15*(8.314462/4.184/1000)</f>
        <v>0</v>
      </c>
      <c r="AC142" s="16">
        <f>-(logK!AC142/LOG10(EXP(1)))*298.15*(8.314462/4.184/1000)</f>
        <v>-6.4886802738736193</v>
      </c>
      <c r="AD142" s="16">
        <f>-(logK!AD142/LOG10(EXP(1)))*298.15*(8.314462/4.184/1000)</f>
        <v>-7.0679313270604469</v>
      </c>
      <c r="AE142" s="16">
        <f>-(logK!AE142/LOG10(EXP(1)))*298.15*(8.314462/4.184/1000)</f>
        <v>-6.7034945925752449</v>
      </c>
      <c r="AF142" s="16">
        <f>-(logK!AF142/LOG10(EXP(1)))*298.15*(8.314462/4.184/1000)</f>
        <v>0</v>
      </c>
      <c r="AG142" s="16">
        <f>-(logK!AG142/LOG10(EXP(1)))*298.15*(8.314462/4.184/1000)</f>
        <v>-6.5429663869802823</v>
      </c>
      <c r="AH142" s="16">
        <f>-(logK!AH142/LOG10(EXP(1)))*298.15*(8.314462/4.184/1000)</f>
        <v>-6.007586785976911</v>
      </c>
      <c r="AI142" s="16">
        <f>-(logK!AI142/LOG10(EXP(1)))*298.15*(8.314462/4.184/1000)</f>
        <v>-5.8133998805787845</v>
      </c>
      <c r="AJ142" s="16">
        <f>-(logK!AJ142/LOG10(EXP(1)))*298.15*(8.314462/4.184/1000)</f>
        <v>-5.8475524377639498</v>
      </c>
      <c r="AK142" s="16">
        <f>-(logK!AK142/LOG10(EXP(1)))*298.15*(8.314462/4.184/1000)</f>
        <v>-6.8327187885364751</v>
      </c>
      <c r="AL142" s="16">
        <f>-(logK!AL142/LOG10(EXP(1)))*298.15*(8.314462/4.184/1000)</f>
        <v>-6.2221937391479711</v>
      </c>
      <c r="AM142" s="16">
        <f>-(logK!AM142/LOG10(EXP(1)))*298.15*(8.314462/4.184/1000)</f>
        <v>-6.1418395960543242</v>
      </c>
      <c r="AN142" s="16">
        <f>-(logK!AN142/LOG10(EXP(1)))*298.15*(8.314462/4.184/1000)</f>
        <v>-6.2405974299855504</v>
      </c>
      <c r="AO142" s="16">
        <f>-(logK!AO142/LOG10(EXP(1)))*298.15*(8.314462/4.184/1000)</f>
        <v>0</v>
      </c>
      <c r="AP142" s="16">
        <f>-(logK!AP142/LOG10(EXP(1)))*298.15*(8.314462/4.184/1000)</f>
        <v>-6.6175333946748927</v>
      </c>
      <c r="AQ142" s="16">
        <f>-(logK!AQ142/LOG10(EXP(1)))*298.15*(8.314462/4.184/1000)</f>
        <v>-6.1840330245365029</v>
      </c>
      <c r="AR142" s="16">
        <f>-(logK!AR142/LOG10(EXP(1)))*298.15*(8.314462/4.184/1000)</f>
        <v>-6.1949360858540663</v>
      </c>
      <c r="AS142" s="16">
        <f>-(logK!AS142/LOG10(EXP(1)))*298.15*(8.314462/4.184/1000)</f>
        <v>-6.854876886874794</v>
      </c>
      <c r="AT142" s="16">
        <f>-(logK!AT142/LOG10(EXP(1)))*298.15*(8.314462/4.184/1000)</f>
        <v>0</v>
      </c>
      <c r="AU142" s="16">
        <f>-(logK!AU142/LOG10(EXP(1)))*298.15*(8.314462/4.184/1000)</f>
        <v>0</v>
      </c>
      <c r="AV142" s="16">
        <f>-(logK!AV142/LOG10(EXP(1)))*298.15*(8.314462/4.184/1000)</f>
        <v>-6.7973083956988045</v>
      </c>
      <c r="AW142" s="16">
        <f>-(logK!AW142/LOG10(EXP(1)))*298.15*(8.314462/4.184/1000)</f>
        <v>-7.0792845898588395</v>
      </c>
      <c r="AX142" s="16">
        <f>-(logK!AX142/LOG10(EXP(1)))*298.15*(8.314462/4.184/1000)</f>
        <v>-5.8661525801567977</v>
      </c>
      <c r="AY142" s="16">
        <f>-(logK!AY142/LOG10(EXP(1)))*298.15*(8.314462/4.184/1000)</f>
        <v>-5.8501144934639475</v>
      </c>
      <c r="AZ142" s="16">
        <f>-(logK!AZ142/LOG10(EXP(1)))*298.15*(8.314462/4.184/1000)</f>
        <v>-7.1107195671960834</v>
      </c>
      <c r="BA142" s="16">
        <f>-(logK!BA142/LOG10(EXP(1)))*298.15*(8.314462/4.184/1000)</f>
        <v>-6.8903500350703961</v>
      </c>
      <c r="BB142" s="16">
        <f>-(logK!BB142/LOG10(EXP(1)))*298.15*(8.314462/4.184/1000)</f>
        <v>-6.9261342315618455</v>
      </c>
      <c r="BC142" s="16">
        <f>-(logK!BC142/LOG10(EXP(1)))*298.15*(8.314462/4.184/1000)</f>
        <v>0</v>
      </c>
      <c r="BD142" s="16">
        <f>-(logK!BD142/LOG10(EXP(1)))*298.15*(8.314462/4.184/1000)</f>
        <v>0</v>
      </c>
      <c r="BE142" s="16">
        <f>-(logK!BE142/LOG10(EXP(1)))*298.15*(8.314462/4.184/1000)</f>
        <v>-6.8959379904203386</v>
      </c>
      <c r="BF142" s="16">
        <f>-(logK!BF142/LOG10(EXP(1)))*298.15*(8.314462/4.184/1000)</f>
        <v>-6.8561993878309062</v>
      </c>
      <c r="BG142" s="16">
        <f>-(logK!BG142/LOG10(EXP(1)))*298.15*(8.314462/4.184/1000)</f>
        <v>-6.7749483888175694</v>
      </c>
      <c r="BH142" s="16">
        <f>-(logK!BH142/LOG10(EXP(1)))*298.15*(8.314462/4.184/1000)</f>
        <v>0</v>
      </c>
      <c r="BI142" s="16">
        <f>-(logK!BI142/LOG10(EXP(1)))*298.15*(8.314462/4.184/1000)</f>
        <v>0</v>
      </c>
      <c r="BJ142" s="16">
        <f>-(logK!BJ142/LOG10(EXP(1)))*298.15*(8.314462/4.184/1000)</f>
        <v>0</v>
      </c>
      <c r="BK142" s="16">
        <f>-(logK!BK142/LOG10(EXP(1)))*298.15*(8.314462/4.184/1000)</f>
        <v>0</v>
      </c>
      <c r="BL142" s="16">
        <f>-(logK!BL142/LOG10(EXP(1)))*298.15*(8.314462/4.184/1000)</f>
        <v>0</v>
      </c>
      <c r="BM142" s="16">
        <f>-(logK!BM142/LOG10(EXP(1)))*298.15*(8.314462/4.184/1000)</f>
        <v>0</v>
      </c>
      <c r="BN142" s="16">
        <f>-(logK!BN142/LOG10(EXP(1)))*298.15*(8.314462/4.184/1000)</f>
        <v>0</v>
      </c>
      <c r="BO142" s="16">
        <f>-(logK!BO142/LOG10(EXP(1)))*298.15*(8.314462/4.184/1000)</f>
        <v>-6.9741993787515808</v>
      </c>
      <c r="BP142" s="16">
        <f>-(logK!BP142/LOG10(EXP(1)))*298.15*(8.314462/4.184/1000)</f>
        <v>0</v>
      </c>
      <c r="BQ142" s="16">
        <f>-(logK!BQ142/LOG10(EXP(1)))*298.15*(8.314462/4.184/1000)</f>
        <v>-6.8545358251468915</v>
      </c>
      <c r="BR142" s="16">
        <f>-(logK!BR142/LOG10(EXP(1)))*298.15*(8.314462/4.184/1000)</f>
        <v>0</v>
      </c>
      <c r="BS142" s="16">
        <f>-(logK!BS142/LOG10(EXP(1)))*298.15*(8.314462/4.184/1000)</f>
        <v>-6.3320238010137988</v>
      </c>
      <c r="BT142" s="16">
        <f>-(logK!BT142/LOG10(EXP(1)))*298.15*(8.314462/4.184/1000)</f>
        <v>0</v>
      </c>
      <c r="BU142" s="16">
        <f>-(logK!BU142/LOG10(EXP(1)))*298.15*(8.314462/4.184/1000)</f>
        <v>0</v>
      </c>
      <c r="BV142" s="16">
        <f>-(logK!BV142/LOG10(EXP(1)))*298.15*(8.314462/4.184/1000)</f>
        <v>0</v>
      </c>
      <c r="BW142" s="16">
        <f>-(logK!BW142/LOG10(EXP(1)))*298.15*(8.314462/4.184/1000)</f>
        <v>0</v>
      </c>
      <c r="BX142" s="16">
        <f>-(logK!BX142/LOG10(EXP(1)))*298.15*(8.314462/4.184/1000)</f>
        <v>0</v>
      </c>
      <c r="BY142" s="16">
        <f>-(logK!BY142/LOG10(EXP(1)))*298.15*(8.314462/4.184/1000)</f>
        <v>-6.3845172936786083</v>
      </c>
      <c r="BZ142" s="16">
        <f>-(logK!BZ142/LOG10(EXP(1)))*298.15*(8.314462/4.184/1000)</f>
        <v>0</v>
      </c>
      <c r="CA142" s="16">
        <f>-(logK!CA142/LOG10(EXP(1)))*298.15*(8.314462/4.184/1000)</f>
        <v>-6.1867833463103024</v>
      </c>
      <c r="CB142" s="16">
        <f>-(logK!CB142/LOG10(EXP(1)))*298.15*(8.314462/4.184/1000)</f>
        <v>-6.0974715579950445</v>
      </c>
      <c r="CC142" s="16">
        <f>-(logK!CC142/LOG10(EXP(1)))*298.15*(8.314462/4.184/1000)</f>
        <v>0</v>
      </c>
      <c r="CD142" s="16">
        <f>-(logK!CD142/LOG10(EXP(1)))*298.15*(8.314462/4.184/1000)</f>
        <v>0</v>
      </c>
      <c r="CE142" s="16">
        <f>-(logK!CE142/LOG10(EXP(1)))*298.15*(8.314462/4.184/1000)</f>
        <v>-6.6222618744705217</v>
      </c>
      <c r="CF142" s="16">
        <f>-(logK!CF142/LOG10(EXP(1)))*298.15*(8.314462/4.184/1000)</f>
        <v>-7.3290127155223077</v>
      </c>
      <c r="CG142" s="16">
        <f>-(logK!CG142/LOG10(EXP(1)))*298.15*(8.314462/4.184/1000)</f>
        <v>0</v>
      </c>
      <c r="CH142" s="16">
        <f>-(logK!CH142/LOG10(EXP(1)))*298.15*(8.314462/4.184/1000)</f>
        <v>0</v>
      </c>
      <c r="CI142" s="16">
        <f>-(logK!CI142/LOG10(EXP(1)))*298.15*(8.314462/4.184/1000)</f>
        <v>0</v>
      </c>
      <c r="CJ142" s="16">
        <f>-(logK!CJ142/LOG10(EXP(1)))*298.15*(8.314462/4.184/1000)</f>
        <v>0</v>
      </c>
      <c r="CK142" s="16">
        <f>-(logK!CK142/LOG10(EXP(1)))*298.15*(8.314462/4.184/1000)</f>
        <v>0</v>
      </c>
      <c r="CL142" s="16">
        <f>-(logK!CL142/LOG10(EXP(1)))*298.15*(8.314462/4.184/1000)</f>
        <v>0</v>
      </c>
      <c r="CM142" s="16">
        <f>-(logK!CM142/LOG10(EXP(1)))*298.15*(8.314462/4.184/1000)</f>
        <v>0</v>
      </c>
      <c r="CN142" s="16">
        <f>-(logK!CN142/LOG10(EXP(1)))*298.15*(8.314462/4.184/1000)</f>
        <v>0</v>
      </c>
      <c r="CO142" s="16">
        <f>-(logK!CO142/LOG10(EXP(1)))*298.15*(8.314462/4.184/1000)</f>
        <v>0</v>
      </c>
      <c r="CP142" s="16">
        <f>-(logK!CP142/LOG10(EXP(1)))*298.15*(8.314462/4.184/1000)</f>
        <v>0</v>
      </c>
      <c r="CQ142" s="16">
        <f>-(logK!CQ142/LOG10(EXP(1)))*298.15*(8.314462/4.184/1000)</f>
        <v>0</v>
      </c>
      <c r="CR142" s="16">
        <f>-(logK!CR142/LOG10(EXP(1)))*298.15*(8.314462/4.184/1000)</f>
        <v>0</v>
      </c>
      <c r="CS142" s="16">
        <f>-(logK!CS142/LOG10(EXP(1)))*298.15*(8.314462/4.184/1000)</f>
        <v>0</v>
      </c>
      <c r="CT142" s="16">
        <f>-(logK!CT142/LOG10(EXP(1)))*298.15*(8.314462/4.184/1000)</f>
        <v>0</v>
      </c>
      <c r="CU142" s="16">
        <f>-(logK!CU142/LOG10(EXP(1)))*298.15*(8.314462/4.184/1000)</f>
        <v>0</v>
      </c>
      <c r="CV142" s="16">
        <f>-(logK!CV142/LOG10(EXP(1)))*298.15*(8.314462/4.184/1000)</f>
        <v>0</v>
      </c>
      <c r="CW142" s="16">
        <f>-(logK!CW142/LOG10(EXP(1)))*298.15*(8.314462/4.184/1000)</f>
        <v>-6.0544814093164874</v>
      </c>
      <c r="CX142" s="16">
        <f>-(logK!CX142/LOG10(EXP(1)))*298.15*(8.314462/4.184/1000)</f>
        <v>0</v>
      </c>
      <c r="CY142" s="16">
        <f>-(logK!CY142/LOG10(EXP(1)))*298.15*(8.314462/4.184/1000)</f>
        <v>0</v>
      </c>
      <c r="CZ142" s="16">
        <f>-(logK!CZ142/LOG10(EXP(1)))*298.15*(8.314462/4.184/1000)</f>
        <v>-6.0713860656475918</v>
      </c>
      <c r="DA142" s="16">
        <f>-(logK!DA142/LOG10(EXP(1)))*298.15*(8.314462/4.184/1000)</f>
        <v>0</v>
      </c>
      <c r="DB142" s="16">
        <f>-(logK!DB142/LOG10(EXP(1)))*298.15*(8.314462/4.184/1000)</f>
        <v>0</v>
      </c>
      <c r="DC142" s="16">
        <f>-(logK!DC142/LOG10(EXP(1)))*298.15*(8.314462/4.184/1000)</f>
        <v>0</v>
      </c>
      <c r="DD142" s="16">
        <f>-(logK!DD142/LOG10(EXP(1)))*298.15*(8.314462/4.184/1000)</f>
        <v>0</v>
      </c>
      <c r="DE142" s="16">
        <f>-(logK!DE142/LOG10(EXP(1)))*298.15*(8.314462/4.184/1000)</f>
        <v>0</v>
      </c>
      <c r="DF142" s="16">
        <f>-(logK!DF142/LOG10(EXP(1)))*298.15*(8.314462/4.184/1000)</f>
        <v>0</v>
      </c>
      <c r="DG142" s="16">
        <f>-(logK!DG142/LOG10(EXP(1)))*298.15*(8.314462/4.184/1000)</f>
        <v>0</v>
      </c>
      <c r="DH142" s="16">
        <f>-(logK!DH142/LOG10(EXP(1)))*298.15*(8.314462/4.184/1000)</f>
        <v>0</v>
      </c>
      <c r="DI142" s="16">
        <f>-(logK!DI142/LOG10(EXP(1)))*298.15*(8.314462/4.184/1000)</f>
        <v>0</v>
      </c>
      <c r="DJ142" s="16">
        <f>-(logK!DJ142/LOG10(EXP(1)))*298.15*(8.314462/4.184/1000)</f>
        <v>0</v>
      </c>
      <c r="DK142" s="16">
        <f>-(logK!DK142/LOG10(EXP(1)))*298.15*(8.314462/4.184/1000)</f>
        <v>0</v>
      </c>
      <c r="DL142" s="16">
        <f>-(logK!DL142/LOG10(EXP(1)))*298.15*(8.314462/4.184/1000)</f>
        <v>-6.0000834279630739</v>
      </c>
      <c r="DM142" s="16">
        <f>-(logK!DM142/LOG10(EXP(1)))*298.15*(8.314462/4.184/1000)</f>
        <v>0</v>
      </c>
      <c r="DN142" s="16">
        <f>-(logK!DN142/LOG10(EXP(1)))*298.15*(8.314462/4.184/1000)</f>
        <v>0</v>
      </c>
      <c r="DO142" s="16">
        <f>-(logK!DO142/LOG10(EXP(1)))*298.15*(8.314462/4.184/1000)</f>
        <v>0</v>
      </c>
      <c r="DP142" s="16">
        <f>-(logK!DP142/LOG10(EXP(1)))*298.15*(8.314462/4.184/1000)</f>
        <v>0</v>
      </c>
      <c r="DQ142" s="16">
        <f>-(logK!DQ142/LOG10(EXP(1)))*298.15*(8.314462/4.184/1000)</f>
        <v>0</v>
      </c>
      <c r="DR142" s="16">
        <f>-(logK!DR142/LOG10(EXP(1)))*298.15*(8.314462/4.184/1000)</f>
        <v>-6.8785220143467649</v>
      </c>
      <c r="DS142" s="16">
        <f>-(logK!DS142/LOG10(EXP(1)))*298.15*(8.314462/4.184/1000)</f>
        <v>-6.7435925378011952</v>
      </c>
      <c r="DT142" s="16">
        <f>-(logK!DT142/LOG10(EXP(1)))*298.15*(8.314462/4.184/1000)</f>
        <v>0</v>
      </c>
      <c r="DU142" s="16">
        <f>-(logK!DU142/LOG10(EXP(1)))*298.15*(8.314462/4.184/1000)</f>
        <v>0</v>
      </c>
      <c r="DV142" s="16">
        <f>-(logK!DV142/LOG10(EXP(1)))*298.15*(8.314462/4.184/1000)</f>
        <v>0</v>
      </c>
      <c r="DW142" s="16">
        <f>-(logK!DW142/LOG10(EXP(1)))*298.15*(8.314462/4.184/1000)</f>
        <v>0</v>
      </c>
      <c r="DX142" s="16">
        <f>-(logK!DX142/LOG10(EXP(1)))*298.15*(8.314462/4.184/1000)</f>
        <v>0</v>
      </c>
      <c r="DY142" s="16">
        <f>-(logK!DY142/LOG10(EXP(1)))*298.15*(8.314462/4.184/1000)</f>
        <v>-6.7146268473739568</v>
      </c>
      <c r="DZ142" s="16">
        <f>-(logK!DZ142/LOG10(EXP(1)))*298.15*(8.314462/4.184/1000)</f>
        <v>0</v>
      </c>
      <c r="EA142" s="16">
        <f>-(logK!EA142/LOG10(EXP(1)))*298.15*(8.314462/4.184/1000)</f>
        <v>0</v>
      </c>
      <c r="EB142" s="16">
        <f>-(logK!EB142/LOG10(EXP(1)))*298.15*(8.314462/4.184/1000)</f>
        <v>0</v>
      </c>
      <c r="EC142" s="16">
        <f>-(logK!EC142/LOG10(EXP(1)))*298.15*(8.314462/4.184/1000)</f>
        <v>0</v>
      </c>
      <c r="ED142" s="16">
        <f>-(logK!ED142/LOG10(EXP(1)))*298.15*(8.314462/4.184/1000)</f>
        <v>0</v>
      </c>
      <c r="EE142" s="16">
        <f>-(logK!EE142/LOG10(EXP(1)))*298.15*(8.314462/4.184/1000)</f>
        <v>-4.7135412919474655</v>
      </c>
      <c r="EF142" s="16">
        <f>-(logK!EF142/LOG10(EXP(1)))*298.15*(8.314462/4.184/1000)</f>
        <v>-6.8965710009873256</v>
      </c>
      <c r="EG142" s="16">
        <f>-(logK!EG142/LOG10(EXP(1)))*298.15*(8.314462/4.184/1000)</f>
        <v>-5.0070371870291082</v>
      </c>
      <c r="EH142" s="16">
        <f>-(logK!EH142/LOG10(EXP(1)))*298.15*(8.314462/4.184/1000)</f>
        <v>0</v>
      </c>
      <c r="EI142" s="16">
        <f>-(logK!EI142/LOG10(EXP(1)))*298.15*(8.314462/4.184/1000)</f>
        <v>0</v>
      </c>
      <c r="EJ142" s="16">
        <f>-(logK!EJ142/LOG10(EXP(1)))*298.15*(8.314462/4.184/1000)</f>
        <v>0</v>
      </c>
      <c r="EK142" s="16">
        <f>-(logK!EK142/LOG10(EXP(1)))*298.15*(8.314462/4.184/1000)</f>
        <v>-6.9883056918175965</v>
      </c>
      <c r="EL142" s="16">
        <f>-(logK!EL142/LOG10(EXP(1)))*298.15*(8.314462/4.184/1000)</f>
        <v>0</v>
      </c>
      <c r="EM142" s="16">
        <f>-(logK!EM142/LOG10(EXP(1)))*298.15*(8.314462/4.184/1000)</f>
        <v>0</v>
      </c>
      <c r="EN142" s="16">
        <f>-(logK!EN142/LOG10(EXP(1)))*298.15*(8.314462/4.184/1000)</f>
        <v>0</v>
      </c>
      <c r="EO142" s="16">
        <f>-(logK!EO142/LOG10(EXP(1)))*298.15*(8.314462/4.184/1000)</f>
        <v>0</v>
      </c>
      <c r="EP142" s="16">
        <f>-(logK!EP142/LOG10(EXP(1)))*298.15*(8.314462/4.184/1000)</f>
        <v>0</v>
      </c>
      <c r="EQ142" s="16">
        <f>-(logK!EQ142/LOG10(EXP(1)))*298.15*(8.314462/4.184/1000)</f>
        <v>0</v>
      </c>
      <c r="ER142" s="16">
        <f>-(logK!ER142/LOG10(EXP(1)))*298.15*(8.314462/4.184/1000)</f>
        <v>0</v>
      </c>
      <c r="ES142" s="16">
        <f>-(logK!ES142/LOG10(EXP(1)))*298.15*(8.314462/4.184/1000)</f>
        <v>0</v>
      </c>
      <c r="ET142" s="16">
        <f>-(logK!ET142/LOG10(EXP(1)))*298.15*(8.314462/4.184/1000)</f>
        <v>0</v>
      </c>
      <c r="EU142" s="16">
        <f>-(logK!EU142/LOG10(EXP(1)))*298.15*(8.314462/4.184/1000)</f>
        <v>0</v>
      </c>
      <c r="EV142" s="16">
        <f>-(logK!EV142/LOG10(EXP(1)))*298.15*(8.314462/4.184/1000)</f>
        <v>0</v>
      </c>
      <c r="EW142" s="16">
        <f>-(logK!EW142/LOG10(EXP(1)))*298.15*(8.314462/4.184/1000)</f>
        <v>0</v>
      </c>
      <c r="EX142" s="16">
        <f>-(logK!EX142/LOG10(EXP(1)))*298.15*(8.314462/4.184/1000)</f>
        <v>0</v>
      </c>
      <c r="EY142" s="16">
        <f>-(logK!EY142/LOG10(EXP(1)))*298.15*(8.314462/4.184/1000)</f>
        <v>-6.8742382790443193</v>
      </c>
      <c r="EZ142" s="16">
        <f>-(logK!EZ142/LOG10(EXP(1)))*298.15*(8.314462/4.184/1000)</f>
        <v>0</v>
      </c>
      <c r="FA142" s="16">
        <f>-(logK!FA142/LOG10(EXP(1)))*298.15*(8.314462/4.184/1000)</f>
        <v>-6.5217114200974464</v>
      </c>
      <c r="FB142" s="16">
        <f>-(logK!FB142/LOG10(EXP(1)))*298.15*(8.314462/4.184/1000)</f>
        <v>0</v>
      </c>
      <c r="FC142" s="16">
        <f>-(logK!FC142/LOG10(EXP(1)))*298.15*(8.314462/4.184/1000)</f>
        <v>0</v>
      </c>
      <c r="FD142" s="16">
        <f>-(logK!FD142/LOG10(EXP(1)))*298.15*(8.314462/4.184/1000)</f>
        <v>0</v>
      </c>
      <c r="FE142" s="16">
        <f>-(logK!FE142/LOG10(EXP(1)))*298.15*(8.314462/4.184/1000)</f>
        <v>-6.1178861487803315</v>
      </c>
      <c r="FF142" s="16">
        <f>-(logK!FF142/LOG10(EXP(1)))*298.15*(8.314462/4.184/1000)</f>
        <v>0</v>
      </c>
    </row>
    <row r="143" spans="1:162" ht="12.75">
      <c r="A143" s="162">
        <v>141</v>
      </c>
      <c r="B143" s="16">
        <f>-(logK!B143/LOG10(EXP(1)))*298.15*(8.314462/4.184/1000)</f>
        <v>-3.4687614823899704</v>
      </c>
      <c r="C143" s="16">
        <f>-(logK!C143/LOG10(EXP(1)))*298.15*(8.314462/4.184/1000)</f>
        <v>-3.4376075399165149</v>
      </c>
      <c r="D143" s="16">
        <f>-(logK!D143/LOG10(EXP(1)))*298.15*(8.314462/4.184/1000)</f>
        <v>-3.5072045961121421</v>
      </c>
      <c r="E143" s="16">
        <f>-(logK!E143/LOG10(EXP(1)))*298.15*(8.314462/4.184/1000)</f>
        <v>-3.3821440817251363</v>
      </c>
      <c r="F143" s="16">
        <f>-(logK!F143/LOG10(EXP(1)))*298.15*(8.314462/4.184/1000)</f>
        <v>-3.5042864719682143</v>
      </c>
      <c r="G143" s="16">
        <f>-(logK!G143/LOG10(EXP(1)))*298.15*(8.314462/4.184/1000)</f>
        <v>-3.4247536055153542</v>
      </c>
      <c r="H143" s="16">
        <f>-(logK!H143/LOG10(EXP(1)))*298.15*(8.314462/4.184/1000)</f>
        <v>-3.1707212808457665</v>
      </c>
      <c r="I143" s="16">
        <f>-(logK!I143/LOG10(EXP(1)))*298.15*(8.314462/4.184/1000)</f>
        <v>0</v>
      </c>
      <c r="J143" s="16">
        <f>-(logK!J143/LOG10(EXP(1)))*298.15*(8.314462/4.184/1000)</f>
        <v>0</v>
      </c>
      <c r="K143" s="16">
        <f>-(logK!K143/LOG10(EXP(1)))*298.15*(8.314462/4.184/1000)</f>
        <v>0</v>
      </c>
      <c r="L143" s="16">
        <f>-(logK!L143/LOG10(EXP(1)))*298.15*(8.314462/4.184/1000)</f>
        <v>0</v>
      </c>
      <c r="M143" s="16">
        <f>-(logK!M143/LOG10(EXP(1)))*298.15*(8.314462/4.184/1000)</f>
        <v>0</v>
      </c>
      <c r="N143" s="16">
        <f>-(logK!N143/LOG10(EXP(1)))*298.15*(8.314462/4.184/1000)</f>
        <v>-3.3596244579552401</v>
      </c>
      <c r="O143" s="16">
        <f>-(logK!O143/LOG10(EXP(1)))*298.15*(8.314462/4.184/1000)</f>
        <v>0</v>
      </c>
      <c r="P143" s="16">
        <f>-(logK!P143/LOG10(EXP(1)))*298.15*(8.314462/4.184/1000)</f>
        <v>0</v>
      </c>
      <c r="Q143" s="16">
        <f>-(logK!Q143/LOG10(EXP(1)))*298.15*(8.314462/4.184/1000)</f>
        <v>0</v>
      </c>
      <c r="R143" s="16">
        <f>-(logK!R143/LOG10(EXP(1)))*298.15*(8.314462/4.184/1000)</f>
        <v>-3.8347752863049891</v>
      </c>
      <c r="S143" s="16">
        <f>-(logK!S143/LOG10(EXP(1)))*298.15*(8.314462/4.184/1000)</f>
        <v>-3.4899809788531044</v>
      </c>
      <c r="T143" s="16">
        <f>-(logK!T143/LOG10(EXP(1)))*298.15*(8.314462/4.184/1000)</f>
        <v>-4.0623043862227899</v>
      </c>
      <c r="U143" s="16">
        <f>-(logK!U143/LOG10(EXP(1)))*298.15*(8.314462/4.184/1000)</f>
        <v>-3.7296464192965608</v>
      </c>
      <c r="V143" s="16">
        <f>-(logK!V143/LOG10(EXP(1)))*298.15*(8.314462/4.184/1000)</f>
        <v>-3.4196485935721213</v>
      </c>
      <c r="W143" s="16">
        <f>-(logK!W143/LOG10(EXP(1)))*298.15*(8.314462/4.184/1000)</f>
        <v>-3.8931595971341189</v>
      </c>
      <c r="X143" s="16">
        <f>-(logK!X143/LOG10(EXP(1)))*298.15*(8.314462/4.184/1000)</f>
        <v>-3.9709639627499729</v>
      </c>
      <c r="Y143" s="16">
        <f>-(logK!Y143/LOG10(EXP(1)))*298.15*(8.314462/4.184/1000)</f>
        <v>-4.0245638596600974</v>
      </c>
      <c r="Z143" s="16">
        <f>-(logK!Z143/LOG10(EXP(1)))*298.15*(8.314462/4.184/1000)</f>
        <v>-3.6821692625257278</v>
      </c>
      <c r="AA143" s="16">
        <f>-(logK!AA143/LOG10(EXP(1)))*298.15*(8.314462/4.184/1000)</f>
        <v>0</v>
      </c>
      <c r="AB143" s="16">
        <f>-(logK!AB143/LOG10(EXP(1)))*298.15*(8.314462/4.184/1000)</f>
        <v>0</v>
      </c>
      <c r="AC143" s="16">
        <f>-(logK!AC143/LOG10(EXP(1)))*298.15*(8.314462/4.184/1000)</f>
        <v>-3.6813438931442062</v>
      </c>
      <c r="AD143" s="16">
        <f>-(logK!AD143/LOG10(EXP(1)))*298.15*(8.314462/4.184/1000)</f>
        <v>-4.1373720725339602</v>
      </c>
      <c r="AE143" s="16">
        <f>-(logK!AE143/LOG10(EXP(1)))*298.15*(8.314462/4.184/1000)</f>
        <v>-3.9356326962331765</v>
      </c>
      <c r="AF143" s="16">
        <f>-(logK!AF143/LOG10(EXP(1)))*298.15*(8.314462/4.184/1000)</f>
        <v>0</v>
      </c>
      <c r="AG143" s="16">
        <f>-(logK!AG143/LOG10(EXP(1)))*298.15*(8.314462/4.184/1000)</f>
        <v>-3.1547759629429044</v>
      </c>
      <c r="AH143" s="16">
        <f>-(logK!AH143/LOG10(EXP(1)))*298.15*(8.314462/4.184/1000)</f>
        <v>-3.5073123716181587</v>
      </c>
      <c r="AI143" s="16">
        <f>-(logK!AI143/LOG10(EXP(1)))*298.15*(8.314462/4.184/1000)</f>
        <v>-3.4133225806430008</v>
      </c>
      <c r="AJ143" s="16">
        <f>-(logK!AJ143/LOG10(EXP(1)))*298.15*(8.314462/4.184/1000)</f>
        <v>-3.3694293005089602</v>
      </c>
      <c r="AK143" s="16">
        <f>-(logK!AK143/LOG10(EXP(1)))*298.15*(8.314462/4.184/1000)</f>
        <v>-3.8696890932668335</v>
      </c>
      <c r="AL143" s="16">
        <f>-(logK!AL143/LOG10(EXP(1)))*298.15*(8.314462/4.184/1000)</f>
        <v>-3.7221430612827224</v>
      </c>
      <c r="AM143" s="16">
        <f>-(logK!AM143/LOG10(EXP(1)))*298.15*(8.314462/4.184/1000)</f>
        <v>-3.5102073035645884</v>
      </c>
      <c r="AN143" s="16">
        <f>-(logK!AN143/LOG10(EXP(1)))*298.15*(8.314462/4.184/1000)</f>
        <v>-3.753704913582748</v>
      </c>
      <c r="AO143" s="16">
        <f>-(logK!AO143/LOG10(EXP(1)))*298.15*(8.314462/4.184/1000)</f>
        <v>0</v>
      </c>
      <c r="AP143" s="16">
        <f>-(logK!AP143/LOG10(EXP(1)))*298.15*(8.314462/4.184/1000)</f>
        <v>-3.4048383290997175</v>
      </c>
      <c r="AQ143" s="16">
        <f>-(logK!AQ143/LOG10(EXP(1)))*298.15*(8.314462/4.184/1000)</f>
        <v>-3.6471394945763982</v>
      </c>
      <c r="AR143" s="16">
        <f>-(logK!AR143/LOG10(EXP(1)))*298.15*(8.314462/4.184/1000)</f>
        <v>-3.6685690850639188</v>
      </c>
      <c r="AS143" s="16">
        <f>-(logK!AS143/LOG10(EXP(1)))*298.15*(8.314462/4.184/1000)</f>
        <v>-3.8838608901846059</v>
      </c>
      <c r="AT143" s="16">
        <f>-(logK!AT143/LOG10(EXP(1)))*298.15*(8.314462/4.184/1000)</f>
        <v>0</v>
      </c>
      <c r="AU143" s="16">
        <f>-(logK!AU143/LOG10(EXP(1)))*298.15*(8.314462/4.184/1000)</f>
        <v>0</v>
      </c>
      <c r="AV143" s="16">
        <f>-(logK!AV143/LOG10(EXP(1)))*298.15*(8.314462/4.184/1000)</f>
        <v>-3.8900450214349203</v>
      </c>
      <c r="AW143" s="16">
        <f>-(logK!AW143/LOG10(EXP(1)))*298.15*(8.314462/4.184/1000)</f>
        <v>-3.8046363435337693</v>
      </c>
      <c r="AX143" s="16">
        <f>-(logK!AX143/LOG10(EXP(1)))*298.15*(8.314462/4.184/1000)</f>
        <v>-3.4074590474169142</v>
      </c>
      <c r="AY143" s="16">
        <f>-(logK!AY143/LOG10(EXP(1)))*298.15*(8.314462/4.184/1000)</f>
        <v>-3.4312051291603436</v>
      </c>
      <c r="AZ143" s="16">
        <f>-(logK!AZ143/LOG10(EXP(1)))*298.15*(8.314462/4.184/1000)</f>
        <v>-4.0774693548922123</v>
      </c>
      <c r="BA143" s="16">
        <f>-(logK!BA143/LOG10(EXP(1)))*298.15*(8.314462/4.184/1000)</f>
        <v>-3.9271252524923956</v>
      </c>
      <c r="BB143" s="16">
        <f>-(logK!BB143/LOG10(EXP(1)))*298.15*(8.314462/4.184/1000)</f>
        <v>-4.1110189149424494</v>
      </c>
      <c r="BC143" s="16">
        <f>-(logK!BC143/LOG10(EXP(1)))*298.15*(8.314462/4.184/1000)</f>
        <v>0</v>
      </c>
      <c r="BD143" s="16">
        <f>-(logK!BD143/LOG10(EXP(1)))*298.15*(8.314462/4.184/1000)</f>
        <v>0</v>
      </c>
      <c r="BE143" s="16">
        <f>-(logK!BE143/LOG10(EXP(1)))*298.15*(8.314462/4.184/1000)</f>
        <v>-3.7839120686995491</v>
      </c>
      <c r="BF143" s="16">
        <f>-(logK!BF143/LOG10(EXP(1)))*298.15*(8.314462/4.184/1000)</f>
        <v>-3.9029864040631148</v>
      </c>
      <c r="BG143" s="16">
        <f>-(logK!BG143/LOG10(EXP(1)))*298.15*(8.314462/4.184/1000)</f>
        <v>-3.8744448580006949</v>
      </c>
      <c r="BH143" s="16">
        <f>-(logK!BH143/LOG10(EXP(1)))*298.15*(8.314462/4.184/1000)</f>
        <v>0</v>
      </c>
      <c r="BI143" s="16">
        <f>-(logK!BI143/LOG10(EXP(1)))*298.15*(8.314462/4.184/1000)</f>
        <v>0</v>
      </c>
      <c r="BJ143" s="16">
        <f>-(logK!BJ143/LOG10(EXP(1)))*298.15*(8.314462/4.184/1000)</f>
        <v>0</v>
      </c>
      <c r="BK143" s="16">
        <f>-(logK!BK143/LOG10(EXP(1)))*298.15*(8.314462/4.184/1000)</f>
        <v>0</v>
      </c>
      <c r="BL143" s="16">
        <f>-(logK!BL143/LOG10(EXP(1)))*298.15*(8.314462/4.184/1000)</f>
        <v>0</v>
      </c>
      <c r="BM143" s="16">
        <f>-(logK!BM143/LOG10(EXP(1)))*298.15*(8.314462/4.184/1000)</f>
        <v>0</v>
      </c>
      <c r="BN143" s="16">
        <f>-(logK!BN143/LOG10(EXP(1)))*298.15*(8.314462/4.184/1000)</f>
        <v>0</v>
      </c>
      <c r="BO143" s="16">
        <f>-(logK!BO143/LOG10(EXP(1)))*298.15*(8.314462/4.184/1000)</f>
        <v>-3.7982284757899514</v>
      </c>
      <c r="BP143" s="16">
        <f>-(logK!BP143/LOG10(EXP(1)))*298.15*(8.314462/4.184/1000)</f>
        <v>0</v>
      </c>
      <c r="BQ143" s="16">
        <f>-(logK!BQ143/LOG10(EXP(1)))*298.15*(8.314462/4.184/1000)</f>
        <v>-3.8925102156041942</v>
      </c>
      <c r="BR143" s="16">
        <f>-(logK!BR143/LOG10(EXP(1)))*298.15*(8.314462/4.184/1000)</f>
        <v>0</v>
      </c>
      <c r="BS143" s="16">
        <f>-(logK!BS143/LOG10(EXP(1)))*298.15*(8.314462/4.184/1000)</f>
        <v>-3.8240782262710793</v>
      </c>
      <c r="BT143" s="16">
        <f>-(logK!BT143/LOG10(EXP(1)))*298.15*(8.314462/4.184/1000)</f>
        <v>0</v>
      </c>
      <c r="BU143" s="16">
        <f>-(logK!BU143/LOG10(EXP(1)))*298.15*(8.314462/4.184/1000)</f>
        <v>0</v>
      </c>
      <c r="BV143" s="16">
        <f>-(logK!BV143/LOG10(EXP(1)))*298.15*(8.314462/4.184/1000)</f>
        <v>0</v>
      </c>
      <c r="BW143" s="16">
        <f>-(logK!BW143/LOG10(EXP(1)))*298.15*(8.314462/4.184/1000)</f>
        <v>0</v>
      </c>
      <c r="BX143" s="16">
        <f>-(logK!BX143/LOG10(EXP(1)))*298.15*(8.314462/4.184/1000)</f>
        <v>0</v>
      </c>
      <c r="BY143" s="16">
        <f>-(logK!BY143/LOG10(EXP(1)))*298.15*(8.314462/4.184/1000)</f>
        <v>-3.4090975079577532</v>
      </c>
      <c r="BZ143" s="16">
        <f>-(logK!BZ143/LOG10(EXP(1)))*298.15*(8.314462/4.184/1000)</f>
        <v>0</v>
      </c>
      <c r="CA143" s="16">
        <f>-(logK!CA143/LOG10(EXP(1)))*298.15*(8.314462/4.184/1000)</f>
        <v>-3.6288367580102787</v>
      </c>
      <c r="CB143" s="16">
        <f>-(logK!CB143/LOG10(EXP(1)))*298.15*(8.314462/4.184/1000)</f>
        <v>-3.4947872207226949</v>
      </c>
      <c r="CC143" s="16">
        <f>-(logK!CC143/LOG10(EXP(1)))*298.15*(8.314462/4.184/1000)</f>
        <v>0</v>
      </c>
      <c r="CD143" s="16">
        <f>-(logK!CD143/LOG10(EXP(1)))*298.15*(8.314462/4.184/1000)</f>
        <v>0</v>
      </c>
      <c r="CE143" s="16">
        <f>-(logK!CE143/LOG10(EXP(1)))*298.15*(8.314462/4.184/1000)</f>
        <v>-3.4064467762085009</v>
      </c>
      <c r="CF143" s="16">
        <f>-(logK!CF143/LOG10(EXP(1)))*298.15*(8.314462/4.184/1000)</f>
        <v>-3.899980831692154</v>
      </c>
      <c r="CG143" s="16">
        <f>-(logK!CG143/LOG10(EXP(1)))*298.15*(8.314462/4.184/1000)</f>
        <v>0</v>
      </c>
      <c r="CH143" s="16">
        <f>-(logK!CH143/LOG10(EXP(1)))*298.15*(8.314462/4.184/1000)</f>
        <v>0</v>
      </c>
      <c r="CI143" s="16">
        <f>-(logK!CI143/LOG10(EXP(1)))*298.15*(8.314462/4.184/1000)</f>
        <v>0</v>
      </c>
      <c r="CJ143" s="16">
        <f>-(logK!CJ143/LOG10(EXP(1)))*298.15*(8.314462/4.184/1000)</f>
        <v>0</v>
      </c>
      <c r="CK143" s="16">
        <f>-(logK!CK143/LOG10(EXP(1)))*298.15*(8.314462/4.184/1000)</f>
        <v>0</v>
      </c>
      <c r="CL143" s="16">
        <f>-(logK!CL143/LOG10(EXP(1)))*298.15*(8.314462/4.184/1000)</f>
        <v>0</v>
      </c>
      <c r="CM143" s="16">
        <f>-(logK!CM143/LOG10(EXP(1)))*298.15*(8.314462/4.184/1000)</f>
        <v>0</v>
      </c>
      <c r="CN143" s="16">
        <f>-(logK!CN143/LOG10(EXP(1)))*298.15*(8.314462/4.184/1000)</f>
        <v>0</v>
      </c>
      <c r="CO143" s="16">
        <f>-(logK!CO143/LOG10(EXP(1)))*298.15*(8.314462/4.184/1000)</f>
        <v>0</v>
      </c>
      <c r="CP143" s="16">
        <f>-(logK!CP143/LOG10(EXP(1)))*298.15*(8.314462/4.184/1000)</f>
        <v>0</v>
      </c>
      <c r="CQ143" s="16">
        <f>-(logK!CQ143/LOG10(EXP(1)))*298.15*(8.314462/4.184/1000)</f>
        <v>0</v>
      </c>
      <c r="CR143" s="16">
        <f>-(logK!CR143/LOG10(EXP(1)))*298.15*(8.314462/4.184/1000)</f>
        <v>0</v>
      </c>
      <c r="CS143" s="16">
        <f>-(logK!CS143/LOG10(EXP(1)))*298.15*(8.314462/4.184/1000)</f>
        <v>0</v>
      </c>
      <c r="CT143" s="16">
        <f>-(logK!CT143/LOG10(EXP(1)))*298.15*(8.314462/4.184/1000)</f>
        <v>0</v>
      </c>
      <c r="CU143" s="16">
        <f>-(logK!CU143/LOG10(EXP(1)))*298.15*(8.314462/4.184/1000)</f>
        <v>0</v>
      </c>
      <c r="CV143" s="16">
        <f>-(logK!CV143/LOG10(EXP(1)))*298.15*(8.314462/4.184/1000)</f>
        <v>0</v>
      </c>
      <c r="CW143" s="16">
        <f>-(logK!CW143/LOG10(EXP(1)))*298.15*(8.314462/4.184/1000)</f>
        <v>-3.4766727502303798</v>
      </c>
      <c r="CX143" s="16">
        <f>-(logK!CX143/LOG10(EXP(1)))*298.15*(8.314462/4.184/1000)</f>
        <v>0</v>
      </c>
      <c r="CY143" s="16">
        <f>-(logK!CY143/LOG10(EXP(1)))*298.15*(8.314462/4.184/1000)</f>
        <v>0</v>
      </c>
      <c r="CZ143" s="16">
        <f>-(logK!CZ143/LOG10(EXP(1)))*298.15*(8.314462/4.184/1000)</f>
        <v>-3.4533343054641379</v>
      </c>
      <c r="DA143" s="16">
        <f>-(logK!DA143/LOG10(EXP(1)))*298.15*(8.314462/4.184/1000)</f>
        <v>0</v>
      </c>
      <c r="DB143" s="16">
        <f>-(logK!DB143/LOG10(EXP(1)))*298.15*(8.314462/4.184/1000)</f>
        <v>0</v>
      </c>
      <c r="DC143" s="16">
        <f>-(logK!DC143/LOG10(EXP(1)))*298.15*(8.314462/4.184/1000)</f>
        <v>0</v>
      </c>
      <c r="DD143" s="16">
        <f>-(logK!DD143/LOG10(EXP(1)))*298.15*(8.314462/4.184/1000)</f>
        <v>0</v>
      </c>
      <c r="DE143" s="16">
        <f>-(logK!DE143/LOG10(EXP(1)))*298.15*(8.314462/4.184/1000)</f>
        <v>0</v>
      </c>
      <c r="DF143" s="16">
        <f>-(logK!DF143/LOG10(EXP(1)))*298.15*(8.314462/4.184/1000)</f>
        <v>0</v>
      </c>
      <c r="DG143" s="16">
        <f>-(logK!DG143/LOG10(EXP(1)))*298.15*(8.314462/4.184/1000)</f>
        <v>0</v>
      </c>
      <c r="DH143" s="16">
        <f>-(logK!DH143/LOG10(EXP(1)))*298.15*(8.314462/4.184/1000)</f>
        <v>0</v>
      </c>
      <c r="DI143" s="16">
        <f>-(logK!DI143/LOG10(EXP(1)))*298.15*(8.314462/4.184/1000)</f>
        <v>0</v>
      </c>
      <c r="DJ143" s="16">
        <f>-(logK!DJ143/LOG10(EXP(1)))*298.15*(8.314462/4.184/1000)</f>
        <v>0</v>
      </c>
      <c r="DK143" s="16">
        <f>-(logK!DK143/LOG10(EXP(1)))*298.15*(8.314462/4.184/1000)</f>
        <v>0</v>
      </c>
      <c r="DL143" s="16">
        <f>-(logK!DL143/LOG10(EXP(1)))*298.15*(8.314462/4.184/1000)</f>
        <v>-3.5216915340664956</v>
      </c>
      <c r="DM143" s="16">
        <f>-(logK!DM143/LOG10(EXP(1)))*298.15*(8.314462/4.184/1000)</f>
        <v>0</v>
      </c>
      <c r="DN143" s="16">
        <f>-(logK!DN143/LOG10(EXP(1)))*298.15*(8.314462/4.184/1000)</f>
        <v>0</v>
      </c>
      <c r="DO143" s="16">
        <f>-(logK!DO143/LOG10(EXP(1)))*298.15*(8.314462/4.184/1000)</f>
        <v>0</v>
      </c>
      <c r="DP143" s="16">
        <f>-(logK!DP143/LOG10(EXP(1)))*298.15*(8.314462/4.184/1000)</f>
        <v>0</v>
      </c>
      <c r="DQ143" s="16">
        <f>-(logK!DQ143/LOG10(EXP(1)))*298.15*(8.314462/4.184/1000)</f>
        <v>0</v>
      </c>
      <c r="DR143" s="16">
        <f>-(logK!DR143/LOG10(EXP(1)))*298.15*(8.314462/4.184/1000)</f>
        <v>-3.8661502367781253</v>
      </c>
      <c r="DS143" s="16">
        <f>-(logK!DS143/LOG10(EXP(1)))*298.15*(8.314462/4.184/1000)</f>
        <v>-3.849198104654497</v>
      </c>
      <c r="DT143" s="16">
        <f>-(logK!DT143/LOG10(EXP(1)))*298.15*(8.314462/4.184/1000)</f>
        <v>0</v>
      </c>
      <c r="DU143" s="16">
        <f>-(logK!DU143/LOG10(EXP(1)))*298.15*(8.314462/4.184/1000)</f>
        <v>0</v>
      </c>
      <c r="DV143" s="16">
        <f>-(logK!DV143/LOG10(EXP(1)))*298.15*(8.314462/4.184/1000)</f>
        <v>0</v>
      </c>
      <c r="DW143" s="16">
        <f>-(logK!DW143/LOG10(EXP(1)))*298.15*(8.314462/4.184/1000)</f>
        <v>0</v>
      </c>
      <c r="DX143" s="16">
        <f>-(logK!DX143/LOG10(EXP(1)))*298.15*(8.314462/4.184/1000)</f>
        <v>0</v>
      </c>
      <c r="DY143" s="16">
        <f>-(logK!DY143/LOG10(EXP(1)))*298.15*(8.314462/4.184/1000)</f>
        <v>-3.5290393679324104</v>
      </c>
      <c r="DZ143" s="16">
        <f>-(logK!DZ143/LOG10(EXP(1)))*298.15*(8.314462/4.184/1000)</f>
        <v>0</v>
      </c>
      <c r="EA143" s="16">
        <f>-(logK!EA143/LOG10(EXP(1)))*298.15*(8.314462/4.184/1000)</f>
        <v>0</v>
      </c>
      <c r="EB143" s="16">
        <f>-(logK!EB143/LOG10(EXP(1)))*298.15*(8.314462/4.184/1000)</f>
        <v>0</v>
      </c>
      <c r="EC143" s="16">
        <f>-(logK!EC143/LOG10(EXP(1)))*298.15*(8.314462/4.184/1000)</f>
        <v>0</v>
      </c>
      <c r="ED143" s="16">
        <f>-(logK!ED143/LOG10(EXP(1)))*298.15*(8.314462/4.184/1000)</f>
        <v>0</v>
      </c>
      <c r="EE143" s="16">
        <f>-(logK!EE143/LOG10(EXP(1)))*298.15*(8.314462/4.184/1000)</f>
        <v>-2.2745747695494165</v>
      </c>
      <c r="EF143" s="16">
        <f>-(logK!EF143/LOG10(EXP(1)))*298.15*(8.314462/4.184/1000)</f>
        <v>-3.9472274307349235</v>
      </c>
      <c r="EG143" s="16">
        <f>-(logK!EG143/LOG10(EXP(1)))*298.15*(8.314462/4.184/1000)</f>
        <v>-2.3770856467344714</v>
      </c>
      <c r="EH143" s="16">
        <f>-(logK!EH143/LOG10(EXP(1)))*298.15*(8.314462/4.184/1000)</f>
        <v>0</v>
      </c>
      <c r="EI143" s="16">
        <f>-(logK!EI143/LOG10(EXP(1)))*298.15*(8.314462/4.184/1000)</f>
        <v>0</v>
      </c>
      <c r="EJ143" s="16">
        <f>-(logK!EJ143/LOG10(EXP(1)))*298.15*(8.314462/4.184/1000)</f>
        <v>0</v>
      </c>
      <c r="EK143" s="16">
        <f>-(logK!EK143/LOG10(EXP(1)))*298.15*(8.314462/4.184/1000)</f>
        <v>-3.8196403310676224</v>
      </c>
      <c r="EL143" s="16">
        <f>-(logK!EL143/LOG10(EXP(1)))*298.15*(8.314462/4.184/1000)</f>
        <v>0</v>
      </c>
      <c r="EM143" s="16">
        <f>-(logK!EM143/LOG10(EXP(1)))*298.15*(8.314462/4.184/1000)</f>
        <v>0</v>
      </c>
      <c r="EN143" s="16">
        <f>-(logK!EN143/LOG10(EXP(1)))*298.15*(8.314462/4.184/1000)</f>
        <v>0</v>
      </c>
      <c r="EO143" s="16">
        <f>-(logK!EO143/LOG10(EXP(1)))*298.15*(8.314462/4.184/1000)</f>
        <v>0</v>
      </c>
      <c r="EP143" s="16">
        <f>-(logK!EP143/LOG10(EXP(1)))*298.15*(8.314462/4.184/1000)</f>
        <v>0</v>
      </c>
      <c r="EQ143" s="16">
        <f>-(logK!EQ143/LOG10(EXP(1)))*298.15*(8.314462/4.184/1000)</f>
        <v>0</v>
      </c>
      <c r="ER143" s="16">
        <f>-(logK!ER143/LOG10(EXP(1)))*298.15*(8.314462/4.184/1000)</f>
        <v>0</v>
      </c>
      <c r="ES143" s="16">
        <f>-(logK!ES143/LOG10(EXP(1)))*298.15*(8.314462/4.184/1000)</f>
        <v>0</v>
      </c>
      <c r="ET143" s="16">
        <f>-(logK!ET143/LOG10(EXP(1)))*298.15*(8.314462/4.184/1000)</f>
        <v>0</v>
      </c>
      <c r="EU143" s="16">
        <f>-(logK!EU143/LOG10(EXP(1)))*298.15*(8.314462/4.184/1000)</f>
        <v>0</v>
      </c>
      <c r="EV143" s="16">
        <f>-(logK!EV143/LOG10(EXP(1)))*298.15*(8.314462/4.184/1000)</f>
        <v>0</v>
      </c>
      <c r="EW143" s="16">
        <f>-(logK!EW143/LOG10(EXP(1)))*298.15*(8.314462/4.184/1000)</f>
        <v>0</v>
      </c>
      <c r="EX143" s="16">
        <f>-(logK!EX143/LOG10(EXP(1)))*298.15*(8.314462/4.184/1000)</f>
        <v>0</v>
      </c>
      <c r="EY143" s="16">
        <f>-(logK!EY143/LOG10(EXP(1)))*298.15*(8.314462/4.184/1000)</f>
        <v>-3.9680867660133941</v>
      </c>
      <c r="EZ143" s="16">
        <f>-(logK!EZ143/LOG10(EXP(1)))*298.15*(8.314462/4.184/1000)</f>
        <v>0</v>
      </c>
      <c r="FA143" s="16">
        <f>-(logK!FA143/LOG10(EXP(1)))*298.15*(8.314462/4.184/1000)</f>
        <v>-3.302967283716205</v>
      </c>
      <c r="FB143" s="16">
        <f>-(logK!FB143/LOG10(EXP(1)))*298.15*(8.314462/4.184/1000)</f>
        <v>0</v>
      </c>
      <c r="FC143" s="16">
        <f>-(logK!FC143/LOG10(EXP(1)))*298.15*(8.314462/4.184/1000)</f>
        <v>0</v>
      </c>
      <c r="FD143" s="16">
        <f>-(logK!FD143/LOG10(EXP(1)))*298.15*(8.314462/4.184/1000)</f>
        <v>0</v>
      </c>
      <c r="FE143" s="16">
        <f>-(logK!FE143/LOG10(EXP(1)))*298.15*(8.314462/4.184/1000)</f>
        <v>-3.5625711927727965</v>
      </c>
      <c r="FF143" s="16">
        <f>-(logK!FF143/LOG10(EXP(1)))*298.15*(8.314462/4.184/1000)</f>
        <v>0</v>
      </c>
    </row>
    <row r="144" spans="1:162" ht="12.75">
      <c r="A144" s="157">
        <v>142</v>
      </c>
      <c r="B144" s="16">
        <f>-(logK!B144/LOG10(EXP(1)))*298.15*(8.314462/4.184/1000)</f>
        <v>-9.1196495423643142</v>
      </c>
      <c r="C144" s="16">
        <f>-(logK!C144/LOG10(EXP(1)))*298.15*(8.314462/4.184/1000)</f>
        <v>-8.8654630577937148</v>
      </c>
      <c r="D144" s="16">
        <f>-(logK!D144/LOG10(EXP(1)))*298.15*(8.314462/4.184/1000)</f>
        <v>-9.0488860550592651</v>
      </c>
      <c r="E144" s="16">
        <f>-(logK!E144/LOG10(EXP(1)))*298.15*(8.314462/4.184/1000)</f>
        <v>-8.8528437738613501</v>
      </c>
      <c r="F144" s="16">
        <f>-(logK!F144/LOG10(EXP(1)))*298.15*(8.314462/4.184/1000)</f>
        <v>-9.1345061912317149</v>
      </c>
      <c r="G144" s="16">
        <f>-(logK!G144/LOG10(EXP(1)))*298.15*(8.314462/4.184/1000)</f>
        <v>-9.228229954059108</v>
      </c>
      <c r="H144" s="16">
        <f>-(logK!H144/LOG10(EXP(1)))*298.15*(8.314462/4.184/1000)</f>
        <v>-8.1493562114221323</v>
      </c>
      <c r="I144" s="16">
        <f>-(logK!I144/LOG10(EXP(1)))*298.15*(8.314462/4.184/1000)</f>
        <v>0</v>
      </c>
      <c r="J144" s="16">
        <f>-(logK!J144/LOG10(EXP(1)))*298.15*(8.314462/4.184/1000)</f>
        <v>0</v>
      </c>
      <c r="K144" s="16">
        <f>-(logK!K144/LOG10(EXP(1)))*298.15*(8.314462/4.184/1000)</f>
        <v>0</v>
      </c>
      <c r="L144" s="16">
        <f>-(logK!L144/LOG10(EXP(1)))*298.15*(8.314462/4.184/1000)</f>
        <v>0</v>
      </c>
      <c r="M144" s="16">
        <f>-(logK!M144/LOG10(EXP(1)))*298.15*(8.314462/4.184/1000)</f>
        <v>0</v>
      </c>
      <c r="N144" s="16">
        <f>-(logK!N144/LOG10(EXP(1)))*298.15*(8.314462/4.184/1000)</f>
        <v>-9.2537140863679266</v>
      </c>
      <c r="O144" s="16">
        <f>-(logK!O144/LOG10(EXP(1)))*298.15*(8.314462/4.184/1000)</f>
        <v>0</v>
      </c>
      <c r="P144" s="16">
        <f>-(logK!P144/LOG10(EXP(1)))*298.15*(8.314462/4.184/1000)</f>
        <v>0</v>
      </c>
      <c r="Q144" s="16">
        <f>-(logK!Q144/LOG10(EXP(1)))*298.15*(8.314462/4.184/1000)</f>
        <v>0</v>
      </c>
      <c r="R144" s="16">
        <f>-(logK!R144/LOG10(EXP(1)))*298.15*(8.314462/4.184/1000)</f>
        <v>-9.3130315420845946</v>
      </c>
      <c r="S144" s="16">
        <f>-(logK!S144/LOG10(EXP(1)))*298.15*(8.314462/4.184/1000)</f>
        <v>-8.4339517596524463</v>
      </c>
      <c r="T144" s="16">
        <f>-(logK!T144/LOG10(EXP(1)))*298.15*(8.314462/4.184/1000)</f>
        <v>-7.4912571437320707</v>
      </c>
      <c r="U144" s="16">
        <f>-(logK!U144/LOG10(EXP(1)))*298.15*(8.314462/4.184/1000)</f>
        <v>-8.5626411708243264</v>
      </c>
      <c r="V144" s="16">
        <f>-(logK!V144/LOG10(EXP(1)))*298.15*(8.314462/4.184/1000)</f>
        <v>-8.8889553896115849</v>
      </c>
      <c r="W144" s="16">
        <f>-(logK!W144/LOG10(EXP(1)))*298.15*(8.314462/4.184/1000)</f>
        <v>-7.3401531558024882</v>
      </c>
      <c r="X144" s="16">
        <f>-(logK!X144/LOG10(EXP(1)))*298.15*(8.314462/4.184/1000)</f>
        <v>-6.7601299388636935</v>
      </c>
      <c r="Y144" s="16">
        <f>-(logK!Y144/LOG10(EXP(1)))*298.15*(8.314462/4.184/1000)</f>
        <v>-7.4135496396469414</v>
      </c>
      <c r="Z144" s="16">
        <f>-(logK!Z144/LOG10(EXP(1)))*298.15*(8.314462/4.184/1000)</f>
        <v>-6.0556601186481149</v>
      </c>
      <c r="AA144" s="16">
        <f>-(logK!AA144/LOG10(EXP(1)))*298.15*(8.314462/4.184/1000)</f>
        <v>0</v>
      </c>
      <c r="AB144" s="16">
        <f>-(logK!AB144/LOG10(EXP(1)))*298.15*(8.314462/4.184/1000)</f>
        <v>0</v>
      </c>
      <c r="AC144" s="16">
        <f>-(logK!AC144/LOG10(EXP(1)))*298.15*(8.314462/4.184/1000)</f>
        <v>-7.9819904003061941</v>
      </c>
      <c r="AD144" s="16">
        <f>-(logK!AD144/LOG10(EXP(1)))*298.15*(8.314462/4.184/1000)</f>
        <v>-7.8379395689096203</v>
      </c>
      <c r="AE144" s="16">
        <f>-(logK!AE144/LOG10(EXP(1)))*298.15*(8.314462/4.184/1000)</f>
        <v>-9.0004280047589873</v>
      </c>
      <c r="AF144" s="16">
        <f>-(logK!AF144/LOG10(EXP(1)))*298.15*(8.314462/4.184/1000)</f>
        <v>0</v>
      </c>
      <c r="AG144" s="16">
        <f>-(logK!AG144/LOG10(EXP(1)))*298.15*(8.314462/4.184/1000)</f>
        <v>-10.621699034512643</v>
      </c>
      <c r="AH144" s="16">
        <f>-(logK!AH144/LOG10(EXP(1)))*298.15*(8.314462/4.184/1000)</f>
        <v>-9.3598797810291749</v>
      </c>
      <c r="AI144" s="16">
        <f>-(logK!AI144/LOG10(EXP(1)))*298.15*(8.314462/4.184/1000)</f>
        <v>-8.9898687336631493</v>
      </c>
      <c r="AJ144" s="16">
        <f>-(logK!AJ144/LOG10(EXP(1)))*298.15*(8.314462/4.184/1000)</f>
        <v>-9.3176563391149418</v>
      </c>
      <c r="AK144" s="16">
        <f>-(logK!AK144/LOG10(EXP(1)))*298.15*(8.314462/4.184/1000)</f>
        <v>-7.2973021603089157</v>
      </c>
      <c r="AL144" s="16">
        <f>-(logK!AL144/LOG10(EXP(1)))*298.15*(8.314462/4.184/1000)</f>
        <v>-5.9733551024708698</v>
      </c>
      <c r="AM144" s="16">
        <f>-(logK!AM144/LOG10(EXP(1)))*298.15*(8.314462/4.184/1000)</f>
        <v>-5.8799041890257966</v>
      </c>
      <c r="AN144" s="16">
        <f>-(logK!AN144/LOG10(EXP(1)))*298.15*(8.314462/4.184/1000)</f>
        <v>-5.9930684703435908</v>
      </c>
      <c r="AO144" s="16">
        <f>-(logK!AO144/LOG10(EXP(1)))*298.15*(8.314462/4.184/1000)</f>
        <v>0</v>
      </c>
      <c r="AP144" s="16">
        <f>-(logK!AP144/LOG10(EXP(1)))*298.15*(8.314462/4.184/1000)</f>
        <v>-8.6564604309355335</v>
      </c>
      <c r="AQ144" s="16">
        <f>-(logK!AQ144/LOG10(EXP(1)))*298.15*(8.314462/4.184/1000)</f>
        <v>-5.9315272921610021</v>
      </c>
      <c r="AR144" s="16">
        <f>-(logK!AR144/LOG10(EXP(1)))*298.15*(8.314462/4.184/1000)</f>
        <v>-5.9434780951066788</v>
      </c>
      <c r="AS144" s="16">
        <f>-(logK!AS144/LOG10(EXP(1)))*298.15*(8.314462/4.184/1000)</f>
        <v>-7.3193074629931356</v>
      </c>
      <c r="AT144" s="16">
        <f>-(logK!AT144/LOG10(EXP(1)))*298.15*(8.314462/4.184/1000)</f>
        <v>0</v>
      </c>
      <c r="AU144" s="16">
        <f>-(logK!AU144/LOG10(EXP(1)))*298.15*(8.314462/4.184/1000)</f>
        <v>0</v>
      </c>
      <c r="AV144" s="16">
        <f>-(logK!AV144/LOG10(EXP(1)))*298.15*(8.314462/4.184/1000)</f>
        <v>-7.2587758275251355</v>
      </c>
      <c r="AW144" s="16">
        <f>-(logK!AW144/LOG10(EXP(1)))*298.15*(8.314462/4.184/1000)</f>
        <v>-10.653199495701644</v>
      </c>
      <c r="AX144" s="16">
        <f>-(logK!AX144/LOG10(EXP(1)))*298.15*(8.314462/4.184/1000)</f>
        <v>-9.1150383878030823</v>
      </c>
      <c r="AY144" s="16">
        <f>-(logK!AY144/LOG10(EXP(1)))*298.15*(8.314462/4.184/1000)</f>
        <v>-9.2887888744653395</v>
      </c>
      <c r="AZ144" s="16">
        <f>-(logK!AZ144/LOG10(EXP(1)))*298.15*(8.314462/4.184/1000)</f>
        <v>-9.6875855316662722</v>
      </c>
      <c r="BA144" s="16">
        <f>-(logK!BA144/LOG10(EXP(1)))*298.15*(8.314462/4.184/1000)</f>
        <v>-7.3502622254174961</v>
      </c>
      <c r="BB144" s="16">
        <f>-(logK!BB144/LOG10(EXP(1)))*298.15*(8.314462/4.184/1000)</f>
        <v>-7.7471216520039476</v>
      </c>
      <c r="BC144" s="16">
        <f>-(logK!BC144/LOG10(EXP(1)))*298.15*(8.314462/4.184/1000)</f>
        <v>0</v>
      </c>
      <c r="BD144" s="16">
        <f>-(logK!BD144/LOG10(EXP(1)))*298.15*(8.314462/4.184/1000)</f>
        <v>0</v>
      </c>
      <c r="BE144" s="16">
        <f>-(logK!BE144/LOG10(EXP(1)))*298.15*(8.314462/4.184/1000)</f>
        <v>-9.3201256260249519</v>
      </c>
      <c r="BF144" s="16">
        <f>-(logK!BF144/LOG10(EXP(1)))*298.15*(8.314462/4.184/1000)</f>
        <v>-8.7354721550681624</v>
      </c>
      <c r="BG144" s="16">
        <f>-(logK!BG144/LOG10(EXP(1)))*298.15*(8.314462/4.184/1000)</f>
        <v>-9.0685175681172865</v>
      </c>
      <c r="BH144" s="16">
        <f>-(logK!BH144/LOG10(EXP(1)))*298.15*(8.314462/4.184/1000)</f>
        <v>0</v>
      </c>
      <c r="BI144" s="16">
        <f>-(logK!BI144/LOG10(EXP(1)))*298.15*(8.314462/4.184/1000)</f>
        <v>0</v>
      </c>
      <c r="BJ144" s="16">
        <f>-(logK!BJ144/LOG10(EXP(1)))*298.15*(8.314462/4.184/1000)</f>
        <v>0</v>
      </c>
      <c r="BK144" s="16">
        <f>-(logK!BK144/LOG10(EXP(1)))*298.15*(8.314462/4.184/1000)</f>
        <v>0</v>
      </c>
      <c r="BL144" s="16">
        <f>-(logK!BL144/LOG10(EXP(1)))*298.15*(8.314462/4.184/1000)</f>
        <v>0</v>
      </c>
      <c r="BM144" s="16">
        <f>-(logK!BM144/LOG10(EXP(1)))*298.15*(8.314462/4.184/1000)</f>
        <v>0</v>
      </c>
      <c r="BN144" s="16">
        <f>-(logK!BN144/LOG10(EXP(1)))*298.15*(8.314462/4.184/1000)</f>
        <v>0</v>
      </c>
      <c r="BO144" s="16">
        <f>-(logK!BO144/LOG10(EXP(1)))*298.15*(8.314462/4.184/1000)</f>
        <v>-9.2537822987135048</v>
      </c>
      <c r="BP144" s="16">
        <f>-(logK!BP144/LOG10(EXP(1)))*298.15*(8.314462/4.184/1000)</f>
        <v>0</v>
      </c>
      <c r="BQ144" s="16">
        <f>-(logK!BQ144/LOG10(EXP(1)))*298.15*(8.314462/4.184/1000)</f>
        <v>-7.2895123104436399</v>
      </c>
      <c r="BR144" s="16">
        <f>-(logK!BR144/LOG10(EXP(1)))*298.15*(8.314462/4.184/1000)</f>
        <v>0</v>
      </c>
      <c r="BS144" s="16">
        <f>-(logK!BS144/LOG10(EXP(1)))*298.15*(8.314462/4.184/1000)</f>
        <v>-6.0823993581156106</v>
      </c>
      <c r="BT144" s="16">
        <f>-(logK!BT144/LOG10(EXP(1)))*298.15*(8.314462/4.184/1000)</f>
        <v>0</v>
      </c>
      <c r="BU144" s="16">
        <f>-(logK!BU144/LOG10(EXP(1)))*298.15*(8.314462/4.184/1000)</f>
        <v>0</v>
      </c>
      <c r="BV144" s="16">
        <f>-(logK!BV144/LOG10(EXP(1)))*298.15*(8.314462/4.184/1000)</f>
        <v>0</v>
      </c>
      <c r="BW144" s="16">
        <f>-(logK!BW144/LOG10(EXP(1)))*298.15*(8.314462/4.184/1000)</f>
        <v>0</v>
      </c>
      <c r="BX144" s="16">
        <f>-(logK!BX144/LOG10(EXP(1)))*298.15*(8.314462/4.184/1000)</f>
        <v>0</v>
      </c>
      <c r="BY144" s="16">
        <f>-(logK!BY144/LOG10(EXP(1)))*298.15*(8.314462/4.184/1000)</f>
        <v>-8.7848087803795138</v>
      </c>
      <c r="BZ144" s="16">
        <f>-(logK!BZ144/LOG10(EXP(1)))*298.15*(8.314462/4.184/1000)</f>
        <v>0</v>
      </c>
      <c r="CA144" s="16">
        <f>-(logK!CA144/LOG10(EXP(1)))*298.15*(8.314462/4.184/1000)</f>
        <v>-5.9321821306785729</v>
      </c>
      <c r="CB144" s="16">
        <f>-(logK!CB144/LOG10(EXP(1)))*298.15*(8.314462/4.184/1000)</f>
        <v>-5.8384174404438314</v>
      </c>
      <c r="CC144" s="16">
        <f>-(logK!CC144/LOG10(EXP(1)))*298.15*(8.314462/4.184/1000)</f>
        <v>0</v>
      </c>
      <c r="CD144" s="16">
        <f>-(logK!CD144/LOG10(EXP(1)))*298.15*(8.314462/4.184/1000)</f>
        <v>0</v>
      </c>
      <c r="CE144" s="16">
        <f>-(logK!CE144/LOG10(EXP(1)))*298.15*(8.314462/4.184/1000)</f>
        <v>-9.903300253329558</v>
      </c>
      <c r="CF144" s="16">
        <f>-(logK!CF144/LOG10(EXP(1)))*298.15*(8.314462/4.184/1000)</f>
        <v>-8.2083053204726646</v>
      </c>
      <c r="CG144" s="16">
        <f>-(logK!CG144/LOG10(EXP(1)))*298.15*(8.314462/4.184/1000)</f>
        <v>0</v>
      </c>
      <c r="CH144" s="16">
        <f>-(logK!CH144/LOG10(EXP(1)))*298.15*(8.314462/4.184/1000)</f>
        <v>0</v>
      </c>
      <c r="CI144" s="16">
        <f>-(logK!CI144/LOG10(EXP(1)))*298.15*(8.314462/4.184/1000)</f>
        <v>0</v>
      </c>
      <c r="CJ144" s="16">
        <f>-(logK!CJ144/LOG10(EXP(1)))*298.15*(8.314462/4.184/1000)</f>
        <v>0</v>
      </c>
      <c r="CK144" s="16">
        <f>-(logK!CK144/LOG10(EXP(1)))*298.15*(8.314462/4.184/1000)</f>
        <v>0</v>
      </c>
      <c r="CL144" s="16">
        <f>-(logK!CL144/LOG10(EXP(1)))*298.15*(8.314462/4.184/1000)</f>
        <v>0</v>
      </c>
      <c r="CM144" s="16">
        <f>-(logK!CM144/LOG10(EXP(1)))*298.15*(8.314462/4.184/1000)</f>
        <v>0</v>
      </c>
      <c r="CN144" s="16">
        <f>-(logK!CN144/LOG10(EXP(1)))*298.15*(8.314462/4.184/1000)</f>
        <v>0</v>
      </c>
      <c r="CO144" s="16">
        <f>-(logK!CO144/LOG10(EXP(1)))*298.15*(8.314462/4.184/1000)</f>
        <v>0</v>
      </c>
      <c r="CP144" s="16">
        <f>-(logK!CP144/LOG10(EXP(1)))*298.15*(8.314462/4.184/1000)</f>
        <v>0</v>
      </c>
      <c r="CQ144" s="16">
        <f>-(logK!CQ144/LOG10(EXP(1)))*298.15*(8.314462/4.184/1000)</f>
        <v>0</v>
      </c>
      <c r="CR144" s="16">
        <f>-(logK!CR144/LOG10(EXP(1)))*298.15*(8.314462/4.184/1000)</f>
        <v>0</v>
      </c>
      <c r="CS144" s="16">
        <f>-(logK!CS144/LOG10(EXP(1)))*298.15*(8.314462/4.184/1000)</f>
        <v>0</v>
      </c>
      <c r="CT144" s="16">
        <f>-(logK!CT144/LOG10(EXP(1)))*298.15*(8.314462/4.184/1000)</f>
        <v>0</v>
      </c>
      <c r="CU144" s="16">
        <f>-(logK!CU144/LOG10(EXP(1)))*298.15*(8.314462/4.184/1000)</f>
        <v>0</v>
      </c>
      <c r="CV144" s="16">
        <f>-(logK!CV144/LOG10(EXP(1)))*298.15*(8.314462/4.184/1000)</f>
        <v>0</v>
      </c>
      <c r="CW144" s="16">
        <f>-(logK!CW144/LOG10(EXP(1)))*298.15*(8.314462/4.184/1000)</f>
        <v>-9.0018058941397108</v>
      </c>
      <c r="CX144" s="16">
        <f>-(logK!CX144/LOG10(EXP(1)))*298.15*(8.314462/4.184/1000)</f>
        <v>0</v>
      </c>
      <c r="CY144" s="16">
        <f>-(logK!CY144/LOG10(EXP(1)))*298.15*(8.314462/4.184/1000)</f>
        <v>0</v>
      </c>
      <c r="CZ144" s="16">
        <f>-(logK!CZ144/LOG10(EXP(1)))*298.15*(8.314462/4.184/1000)</f>
        <v>-8.8853264928267102</v>
      </c>
      <c r="DA144" s="16">
        <f>-(logK!DA144/LOG10(EXP(1)))*298.15*(8.314462/4.184/1000)</f>
        <v>0</v>
      </c>
      <c r="DB144" s="16">
        <f>-(logK!DB144/LOG10(EXP(1)))*298.15*(8.314462/4.184/1000)</f>
        <v>0</v>
      </c>
      <c r="DC144" s="16">
        <f>-(logK!DC144/LOG10(EXP(1)))*298.15*(8.314462/4.184/1000)</f>
        <v>0</v>
      </c>
      <c r="DD144" s="16">
        <f>-(logK!DD144/LOG10(EXP(1)))*298.15*(8.314462/4.184/1000)</f>
        <v>0</v>
      </c>
      <c r="DE144" s="16">
        <f>-(logK!DE144/LOG10(EXP(1)))*298.15*(8.314462/4.184/1000)</f>
        <v>0</v>
      </c>
      <c r="DF144" s="16">
        <f>-(logK!DF144/LOG10(EXP(1)))*298.15*(8.314462/4.184/1000)</f>
        <v>0</v>
      </c>
      <c r="DG144" s="16">
        <f>-(logK!DG144/LOG10(EXP(1)))*298.15*(8.314462/4.184/1000)</f>
        <v>0</v>
      </c>
      <c r="DH144" s="16">
        <f>-(logK!DH144/LOG10(EXP(1)))*298.15*(8.314462/4.184/1000)</f>
        <v>0</v>
      </c>
      <c r="DI144" s="16">
        <f>-(logK!DI144/LOG10(EXP(1)))*298.15*(8.314462/4.184/1000)</f>
        <v>0</v>
      </c>
      <c r="DJ144" s="16">
        <f>-(logK!DJ144/LOG10(EXP(1)))*298.15*(8.314462/4.184/1000)</f>
        <v>0</v>
      </c>
      <c r="DK144" s="16">
        <f>-(logK!DK144/LOG10(EXP(1)))*298.15*(8.314462/4.184/1000)</f>
        <v>0</v>
      </c>
      <c r="DL144" s="16">
        <f>-(logK!DL144/LOG10(EXP(1)))*298.15*(8.314462/4.184/1000)</f>
        <v>-8.8456951200445317</v>
      </c>
      <c r="DM144" s="16">
        <f>-(logK!DM144/LOG10(EXP(1)))*298.15*(8.314462/4.184/1000)</f>
        <v>0</v>
      </c>
      <c r="DN144" s="16">
        <f>-(logK!DN144/LOG10(EXP(1)))*298.15*(8.314462/4.184/1000)</f>
        <v>0</v>
      </c>
      <c r="DO144" s="16">
        <f>-(logK!DO144/LOG10(EXP(1)))*298.15*(8.314462/4.184/1000)</f>
        <v>0</v>
      </c>
      <c r="DP144" s="16">
        <f>-(logK!DP144/LOG10(EXP(1)))*298.15*(8.314462/4.184/1000)</f>
        <v>0</v>
      </c>
      <c r="DQ144" s="16">
        <f>-(logK!DQ144/LOG10(EXP(1)))*298.15*(8.314462/4.184/1000)</f>
        <v>0</v>
      </c>
      <c r="DR144" s="16">
        <f>-(logK!DR144/LOG10(EXP(1)))*298.15*(8.314462/4.184/1000)</f>
        <v>-9.25262268883864</v>
      </c>
      <c r="DS144" s="16">
        <f>-(logK!DS144/LOG10(EXP(1)))*298.15*(8.314462/4.184/1000)</f>
        <v>-8.8415887368405919</v>
      </c>
      <c r="DT144" s="16">
        <f>-(logK!DT144/LOG10(EXP(1)))*298.15*(8.314462/4.184/1000)</f>
        <v>0</v>
      </c>
      <c r="DU144" s="16">
        <f>-(logK!DU144/LOG10(EXP(1)))*298.15*(8.314462/4.184/1000)</f>
        <v>0</v>
      </c>
      <c r="DV144" s="16">
        <f>-(logK!DV144/LOG10(EXP(1)))*298.15*(8.314462/4.184/1000)</f>
        <v>0</v>
      </c>
      <c r="DW144" s="16">
        <f>-(logK!DW144/LOG10(EXP(1)))*298.15*(8.314462/4.184/1000)</f>
        <v>0</v>
      </c>
      <c r="DX144" s="16">
        <f>-(logK!DX144/LOG10(EXP(1)))*298.15*(8.314462/4.184/1000)</f>
        <v>0</v>
      </c>
      <c r="DY144" s="16">
        <f>-(logK!DY144/LOG10(EXP(1)))*298.15*(8.314462/4.184/1000)</f>
        <v>-10.355575389465482</v>
      </c>
      <c r="DZ144" s="16">
        <f>-(logK!DZ144/LOG10(EXP(1)))*298.15*(8.314462/4.184/1000)</f>
        <v>0</v>
      </c>
      <c r="EA144" s="16">
        <f>-(logK!EA144/LOG10(EXP(1)))*298.15*(8.314462/4.184/1000)</f>
        <v>0</v>
      </c>
      <c r="EB144" s="16">
        <f>-(logK!EB144/LOG10(EXP(1)))*298.15*(8.314462/4.184/1000)</f>
        <v>0</v>
      </c>
      <c r="EC144" s="16">
        <f>-(logK!EC144/LOG10(EXP(1)))*298.15*(8.314462/4.184/1000)</f>
        <v>0</v>
      </c>
      <c r="ED144" s="16">
        <f>-(logK!ED144/LOG10(EXP(1)))*298.15*(8.314462/4.184/1000)</f>
        <v>0</v>
      </c>
      <c r="EE144" s="16">
        <f>-(logK!EE144/LOG10(EXP(1)))*298.15*(8.314462/4.184/1000)</f>
        <v>-8.8072233571372163</v>
      </c>
      <c r="EF144" s="16">
        <f>-(logK!EF144/LOG10(EXP(1)))*298.15*(8.314462/4.184/1000)</f>
        <v>-7.5721024157138954</v>
      </c>
      <c r="EG144" s="16">
        <f>-(logK!EG144/LOG10(EXP(1)))*298.15*(8.314462/4.184/1000)</f>
        <v>-8.71412714788916</v>
      </c>
      <c r="EH144" s="16">
        <f>-(logK!EH144/LOG10(EXP(1)))*298.15*(8.314462/4.184/1000)</f>
        <v>0</v>
      </c>
      <c r="EI144" s="16">
        <f>-(logK!EI144/LOG10(EXP(1)))*298.15*(8.314462/4.184/1000)</f>
        <v>0</v>
      </c>
      <c r="EJ144" s="16">
        <f>-(logK!EJ144/LOG10(EXP(1)))*298.15*(8.314462/4.184/1000)</f>
        <v>0</v>
      </c>
      <c r="EK144" s="16">
        <f>-(logK!EK144/LOG10(EXP(1)))*298.15*(8.314462/4.184/1000)</f>
        <v>-7.1847927175086923</v>
      </c>
      <c r="EL144" s="16">
        <f>-(logK!EL144/LOG10(EXP(1)))*298.15*(8.314462/4.184/1000)</f>
        <v>0</v>
      </c>
      <c r="EM144" s="16">
        <f>-(logK!EM144/LOG10(EXP(1)))*298.15*(8.314462/4.184/1000)</f>
        <v>0</v>
      </c>
      <c r="EN144" s="16">
        <f>-(logK!EN144/LOG10(EXP(1)))*298.15*(8.314462/4.184/1000)</f>
        <v>0</v>
      </c>
      <c r="EO144" s="16">
        <f>-(logK!EO144/LOG10(EXP(1)))*298.15*(8.314462/4.184/1000)</f>
        <v>0</v>
      </c>
      <c r="EP144" s="16">
        <f>-(logK!EP144/LOG10(EXP(1)))*298.15*(8.314462/4.184/1000)</f>
        <v>0</v>
      </c>
      <c r="EQ144" s="16">
        <f>-(logK!EQ144/LOG10(EXP(1)))*298.15*(8.314462/4.184/1000)</f>
        <v>0</v>
      </c>
      <c r="ER144" s="16">
        <f>-(logK!ER144/LOG10(EXP(1)))*298.15*(8.314462/4.184/1000)</f>
        <v>0</v>
      </c>
      <c r="ES144" s="16">
        <f>-(logK!ES144/LOG10(EXP(1)))*298.15*(8.314462/4.184/1000)</f>
        <v>0</v>
      </c>
      <c r="ET144" s="16">
        <f>-(logK!ET144/LOG10(EXP(1)))*298.15*(8.314462/4.184/1000)</f>
        <v>0</v>
      </c>
      <c r="EU144" s="16">
        <f>-(logK!EU144/LOG10(EXP(1)))*298.15*(8.314462/4.184/1000)</f>
        <v>0</v>
      </c>
      <c r="EV144" s="16">
        <f>-(logK!EV144/LOG10(EXP(1)))*298.15*(8.314462/4.184/1000)</f>
        <v>0</v>
      </c>
      <c r="EW144" s="16">
        <f>-(logK!EW144/LOG10(EXP(1)))*298.15*(8.314462/4.184/1000)</f>
        <v>0</v>
      </c>
      <c r="EX144" s="16">
        <f>-(logK!EX144/LOG10(EXP(1)))*298.15*(8.314462/4.184/1000)</f>
        <v>0</v>
      </c>
      <c r="EY144" s="16">
        <f>-(logK!EY144/LOG10(EXP(1)))*298.15*(8.314462/4.184/1000)</f>
        <v>-8.8896647980056223</v>
      </c>
      <c r="EZ144" s="16">
        <f>-(logK!EZ144/LOG10(EXP(1)))*298.15*(8.314462/4.184/1000)</f>
        <v>0</v>
      </c>
      <c r="FA144" s="16">
        <f>-(logK!FA144/LOG10(EXP(1)))*298.15*(8.314462/4.184/1000)</f>
        <v>-9.0671669636747954</v>
      </c>
      <c r="FB144" s="16">
        <f>-(logK!FB144/LOG10(EXP(1)))*298.15*(8.314462/4.184/1000)</f>
        <v>0</v>
      </c>
      <c r="FC144" s="16">
        <f>-(logK!FC144/LOG10(EXP(1)))*298.15*(8.314462/4.184/1000)</f>
        <v>0</v>
      </c>
      <c r="FD144" s="16">
        <f>-(logK!FD144/LOG10(EXP(1)))*298.15*(8.314462/4.184/1000)</f>
        <v>0</v>
      </c>
      <c r="FE144" s="16">
        <f>-(logK!FE144/LOG10(EXP(1)))*298.15*(8.314462/4.184/1000)</f>
        <v>-5.8635468685556296</v>
      </c>
      <c r="FF144" s="16">
        <f>-(logK!FF144/LOG10(EXP(1)))*298.15*(8.314462/4.184/1000)</f>
        <v>0</v>
      </c>
    </row>
    <row r="145" spans="1:162" ht="12.75">
      <c r="A145" s="157">
        <v>143</v>
      </c>
      <c r="B145" s="16">
        <f>-(logK!B145/LOG10(EXP(1)))*298.15*(8.314462/4.184/1000)</f>
        <v>-5.7888816350833849</v>
      </c>
      <c r="C145" s="16">
        <f>-(logK!C145/LOG10(EXP(1)))*298.15*(8.314462/4.184/1000)</f>
        <v>-5.8489385126261437</v>
      </c>
      <c r="D145" s="16">
        <f>-(logK!D145/LOG10(EXP(1)))*298.15*(8.314462/4.184/1000)</f>
        <v>-5.8543545728652227</v>
      </c>
      <c r="E145" s="16">
        <f>-(logK!E145/LOG10(EXP(1)))*298.15*(8.314462/4.184/1000)</f>
        <v>-5.7903031803652771</v>
      </c>
      <c r="F145" s="16">
        <f>-(logK!F145/LOG10(EXP(1)))*298.15*(8.314462/4.184/1000)</f>
        <v>-5.8165349199816569</v>
      </c>
      <c r="G145" s="16">
        <f>-(logK!G145/LOG10(EXP(1)))*298.15*(8.314462/4.184/1000)</f>
        <v>-5.7143882967220003</v>
      </c>
      <c r="H145" s="16">
        <f>-(logK!H145/LOG10(EXP(1)))*298.15*(8.314462/4.184/1000)</f>
        <v>-5.1485859895897956</v>
      </c>
      <c r="I145" s="16">
        <f>-(logK!I145/LOG10(EXP(1)))*298.15*(8.314462/4.184/1000)</f>
        <v>0</v>
      </c>
      <c r="J145" s="16">
        <f>-(logK!J145/LOG10(EXP(1)))*298.15*(8.314462/4.184/1000)</f>
        <v>0</v>
      </c>
      <c r="K145" s="16">
        <f>-(logK!K145/LOG10(EXP(1)))*298.15*(8.314462/4.184/1000)</f>
        <v>0</v>
      </c>
      <c r="L145" s="16">
        <f>-(logK!L145/LOG10(EXP(1)))*298.15*(8.314462/4.184/1000)</f>
        <v>0</v>
      </c>
      <c r="M145" s="16">
        <f>-(logK!M145/LOG10(EXP(1)))*298.15*(8.314462/4.184/1000)</f>
        <v>0</v>
      </c>
      <c r="N145" s="16">
        <f>-(logK!N145/LOG10(EXP(1)))*298.15*(8.314462/4.184/1000)</f>
        <v>-5.6653163353115001</v>
      </c>
      <c r="O145" s="16">
        <f>-(logK!O145/LOG10(EXP(1)))*298.15*(8.314462/4.184/1000)</f>
        <v>0</v>
      </c>
      <c r="P145" s="16">
        <f>-(logK!P145/LOG10(EXP(1)))*298.15*(8.314462/4.184/1000)</f>
        <v>0</v>
      </c>
      <c r="Q145" s="16">
        <f>-(logK!Q145/LOG10(EXP(1)))*298.15*(8.314462/4.184/1000)</f>
        <v>0</v>
      </c>
      <c r="R145" s="16">
        <f>-(logK!R145/LOG10(EXP(1)))*298.15*(8.314462/4.184/1000)</f>
        <v>-6.2146630961959026</v>
      </c>
      <c r="S145" s="16">
        <f>-(logK!S145/LOG10(EXP(1)))*298.15*(8.314462/4.184/1000)</f>
        <v>-5.6906313010032772</v>
      </c>
      <c r="T145" s="16">
        <f>-(logK!T145/LOG10(EXP(1)))*298.15*(8.314462/4.184/1000)</f>
        <v>-6.704045748327534</v>
      </c>
      <c r="U145" s="16">
        <f>-(logK!U145/LOG10(EXP(1)))*298.15*(8.314462/4.184/1000)</f>
        <v>-6.1613756118285359</v>
      </c>
      <c r="V145" s="16">
        <f>-(logK!V145/LOG10(EXP(1)))*298.15*(8.314462/4.184/1000)</f>
        <v>-5.8186222177564151</v>
      </c>
      <c r="W145" s="16">
        <f>-(logK!W145/LOG10(EXP(1)))*298.15*(8.314462/4.184/1000)</f>
        <v>-6.5319978418109637</v>
      </c>
      <c r="X145" s="16">
        <f>-(logK!X145/LOG10(EXP(1)))*298.15*(8.314462/4.184/1000)</f>
        <v>-6.6385155121754087</v>
      </c>
      <c r="Y145" s="16">
        <f>-(logK!Y145/LOG10(EXP(1)))*298.15*(8.314462/4.184/1000)</f>
        <v>-6.7102776282197558</v>
      </c>
      <c r="Z145" s="16">
        <f>-(logK!Z145/LOG10(EXP(1)))*298.15*(8.314462/4.184/1000)</f>
        <v>-6.1281589280247299</v>
      </c>
      <c r="AA145" s="16">
        <f>-(logK!AA145/LOG10(EXP(1)))*298.15*(8.314462/4.184/1000)</f>
        <v>0</v>
      </c>
      <c r="AB145" s="16">
        <f>-(logK!AB145/LOG10(EXP(1)))*298.15*(8.314462/4.184/1000)</f>
        <v>0</v>
      </c>
      <c r="AC145" s="16">
        <f>-(logK!AC145/LOG10(EXP(1)))*298.15*(8.314462/4.184/1000)</f>
        <v>-6.2020192558191294</v>
      </c>
      <c r="AD145" s="16">
        <f>-(logK!AD145/LOG10(EXP(1)))*298.15*(8.314462/4.184/1000)</f>
        <v>-6.7515624682588022</v>
      </c>
      <c r="AE145" s="16">
        <f>-(logK!AE145/LOG10(EXP(1)))*298.15*(8.314462/4.184/1000)</f>
        <v>-6.4051419784882828</v>
      </c>
      <c r="AF145" s="16">
        <f>-(logK!AF145/LOG10(EXP(1)))*298.15*(8.314462/4.184/1000)</f>
        <v>0</v>
      </c>
      <c r="AG145" s="16">
        <f>-(logK!AG145/LOG10(EXP(1)))*298.15*(8.314462/4.184/1000)</f>
        <v>-5.3641451871051578</v>
      </c>
      <c r="AH145" s="16">
        <f>-(logK!AH145/LOG10(EXP(1)))*298.15*(8.314462/4.184/1000)</f>
        <v>-5.7551356234778748</v>
      </c>
      <c r="AI145" s="16">
        <f>-(logK!AI145/LOG10(EXP(1)))*298.15*(8.314462/4.184/1000)</f>
        <v>-5.7195014941467033</v>
      </c>
      <c r="AJ145" s="16">
        <f>-(logK!AJ145/LOG10(EXP(1)))*298.15*(8.314462/4.184/1000)</f>
        <v>-5.5242341051945827</v>
      </c>
      <c r="AK145" s="16">
        <f>-(logK!AK145/LOG10(EXP(1)))*298.15*(8.314462/4.184/1000)</f>
        <v>-6.4886666314045049</v>
      </c>
      <c r="AL145" s="16">
        <f>-(logK!AL145/LOG10(EXP(1)))*298.15*(8.314462/4.184/1000)</f>
        <v>-6.0174202777157744</v>
      </c>
      <c r="AM145" s="16">
        <f>-(logK!AM145/LOG10(EXP(1)))*298.15*(8.314462/4.184/1000)</f>
        <v>-5.9262885840204325</v>
      </c>
      <c r="AN145" s="16">
        <f>-(logK!AN145/LOG10(EXP(1)))*298.15*(8.314462/4.184/1000)</f>
        <v>-6.0369017236135205</v>
      </c>
      <c r="AO145" s="16">
        <f>-(logK!AO145/LOG10(EXP(1)))*298.15*(8.314462/4.184/1000)</f>
        <v>0</v>
      </c>
      <c r="AP145" s="16">
        <f>-(logK!AP145/LOG10(EXP(1)))*298.15*(8.314462/4.184/1000)</f>
        <v>-5.6279577978840569</v>
      </c>
      <c r="AQ145" s="16">
        <f>-(logK!AQ145/LOG10(EXP(1)))*298.15*(8.314462/4.184/1000)</f>
        <v>-5.9762418489358318</v>
      </c>
      <c r="AR145" s="16">
        <f>-(logK!AR145/LOG10(EXP(1)))*298.15*(8.314462/4.184/1000)</f>
        <v>-5.9880071143015297</v>
      </c>
      <c r="AS145" s="16">
        <f>-(logK!AS145/LOG10(EXP(1)))*298.15*(8.314462/4.184/1000)</f>
        <v>-6.4729696064395554</v>
      </c>
      <c r="AT145" s="16">
        <f>-(logK!AT145/LOG10(EXP(1)))*298.15*(8.314462/4.184/1000)</f>
        <v>0</v>
      </c>
      <c r="AU145" s="16">
        <f>-(logK!AU145/LOG10(EXP(1)))*298.15*(8.314462/4.184/1000)</f>
        <v>0</v>
      </c>
      <c r="AV145" s="16">
        <f>-(logK!AV145/LOG10(EXP(1)))*298.15*(8.314462/4.184/1000)</f>
        <v>-6.463807324181202</v>
      </c>
      <c r="AW145" s="16">
        <f>-(logK!AW145/LOG10(EXP(1)))*298.15*(8.314462/4.184/1000)</f>
        <v>-6.3980779079799817</v>
      </c>
      <c r="AX145" s="16">
        <f>-(logK!AX145/LOG10(EXP(1)))*298.15*(8.314462/4.184/1000)</f>
        <v>-5.7658122198081116</v>
      </c>
      <c r="AY145" s="16">
        <f>-(logK!AY145/LOG10(EXP(1)))*298.15*(8.314462/4.184/1000)</f>
        <v>-5.7791108987024558</v>
      </c>
      <c r="AZ145" s="16">
        <f>-(logK!AZ145/LOG10(EXP(1)))*298.15*(8.314462/4.184/1000)</f>
        <v>-6.6479997567048992</v>
      </c>
      <c r="BA145" s="16">
        <f>-(logK!BA145/LOG10(EXP(1)))*298.15*(8.314462/4.184/1000)</f>
        <v>-6.5467535364069027</v>
      </c>
      <c r="BB145" s="16">
        <f>-(logK!BB145/LOG10(EXP(1)))*298.15*(8.314462/4.184/1000)</f>
        <v>-6.7403265306948077</v>
      </c>
      <c r="BC145" s="16">
        <f>-(logK!BC145/LOG10(EXP(1)))*298.15*(8.314462/4.184/1000)</f>
        <v>0</v>
      </c>
      <c r="BD145" s="16">
        <f>-(logK!BD145/LOG10(EXP(1)))*298.15*(8.314462/4.184/1000)</f>
        <v>0</v>
      </c>
      <c r="BE145" s="16">
        <f>-(logK!BE145/LOG10(EXP(1)))*298.15*(8.314462/4.184/1000)</f>
        <v>-6.2735112509749777</v>
      </c>
      <c r="BF145" s="16">
        <f>-(logK!BF145/LOG10(EXP(1)))*298.15*(8.314462/4.184/1000)</f>
        <v>-6.2100134698717628</v>
      </c>
      <c r="BG145" s="16">
        <f>-(logK!BG145/LOG10(EXP(1)))*298.15*(8.314462/4.184/1000)</f>
        <v>-6.2982150340503562</v>
      </c>
      <c r="BH145" s="16">
        <f>-(logK!BH145/LOG10(EXP(1)))*298.15*(8.314462/4.184/1000)</f>
        <v>0</v>
      </c>
      <c r="BI145" s="16">
        <f>-(logK!BI145/LOG10(EXP(1)))*298.15*(8.314462/4.184/1000)</f>
        <v>0</v>
      </c>
      <c r="BJ145" s="16">
        <f>-(logK!BJ145/LOG10(EXP(1)))*298.15*(8.314462/4.184/1000)</f>
        <v>0</v>
      </c>
      <c r="BK145" s="16">
        <f>-(logK!BK145/LOG10(EXP(1)))*298.15*(8.314462/4.184/1000)</f>
        <v>0</v>
      </c>
      <c r="BL145" s="16">
        <f>-(logK!BL145/LOG10(EXP(1)))*298.15*(8.314462/4.184/1000)</f>
        <v>0</v>
      </c>
      <c r="BM145" s="16">
        <f>-(logK!BM145/LOG10(EXP(1)))*298.15*(8.314462/4.184/1000)</f>
        <v>0</v>
      </c>
      <c r="BN145" s="16">
        <f>-(logK!BN145/LOG10(EXP(1)))*298.15*(8.314462/4.184/1000)</f>
        <v>0</v>
      </c>
      <c r="BO145" s="16">
        <f>-(logK!BO145/LOG10(EXP(1)))*298.15*(8.314462/4.184/1000)</f>
        <v>-6.3868010430086386</v>
      </c>
      <c r="BP145" s="16">
        <f>-(logK!BP145/LOG10(EXP(1)))*298.15*(8.314462/4.184/1000)</f>
        <v>0</v>
      </c>
      <c r="BQ145" s="16">
        <f>-(logK!BQ145/LOG10(EXP(1)))*298.15*(8.314462/4.184/1000)</f>
        <v>-6.4853433259278299</v>
      </c>
      <c r="BR145" s="16">
        <f>-(logK!BR145/LOG10(EXP(1)))*298.15*(8.314462/4.184/1000)</f>
        <v>0</v>
      </c>
      <c r="BS145" s="16">
        <f>-(logK!BS145/LOG10(EXP(1)))*298.15*(8.314462/4.184/1000)</f>
        <v>-6.1266036865454989</v>
      </c>
      <c r="BT145" s="16">
        <f>-(logK!BT145/LOG10(EXP(1)))*298.15*(8.314462/4.184/1000)</f>
        <v>0</v>
      </c>
      <c r="BU145" s="16">
        <f>-(logK!BU145/LOG10(EXP(1)))*298.15*(8.314462/4.184/1000)</f>
        <v>0</v>
      </c>
      <c r="BV145" s="16">
        <f>-(logK!BV145/LOG10(EXP(1)))*298.15*(8.314462/4.184/1000)</f>
        <v>0</v>
      </c>
      <c r="BW145" s="16">
        <f>-(logK!BW145/LOG10(EXP(1)))*298.15*(8.314462/4.184/1000)</f>
        <v>0</v>
      </c>
      <c r="BX145" s="16">
        <f>-(logK!BX145/LOG10(EXP(1)))*298.15*(8.314462/4.184/1000)</f>
        <v>0</v>
      </c>
      <c r="BY145" s="16">
        <f>-(logK!BY145/LOG10(EXP(1)))*298.15*(8.314462/4.184/1000)</f>
        <v>-5.8215253351843144</v>
      </c>
      <c r="BZ145" s="16">
        <f>-(logK!BZ145/LOG10(EXP(1)))*298.15*(8.314462/4.184/1000)</f>
        <v>0</v>
      </c>
      <c r="CA145" s="16">
        <f>-(logK!CA145/LOG10(EXP(1)))*298.15*(8.314462/4.184/1000)</f>
        <v>-5.9772677626133603</v>
      </c>
      <c r="CB145" s="16">
        <f>-(logK!CB145/LOG10(EXP(1)))*298.15*(8.314462/4.184/1000)</f>
        <v>-5.8842916070935258</v>
      </c>
      <c r="CC145" s="16">
        <f>-(logK!CC145/LOG10(EXP(1)))*298.15*(8.314462/4.184/1000)</f>
        <v>0</v>
      </c>
      <c r="CD145" s="16">
        <f>-(logK!CD145/LOG10(EXP(1)))*298.15*(8.314462/4.184/1000)</f>
        <v>0</v>
      </c>
      <c r="CE145" s="16">
        <f>-(logK!CE145/LOG10(EXP(1)))*298.15*(8.314462/4.184/1000)</f>
        <v>-6.1821858342181875</v>
      </c>
      <c r="CF145" s="16">
        <f>-(logK!CF145/LOG10(EXP(1)))*298.15*(8.314462/4.184/1000)</f>
        <v>-6.4083288592737961</v>
      </c>
      <c r="CG145" s="16">
        <f>-(logK!CG145/LOG10(EXP(1)))*298.15*(8.314462/4.184/1000)</f>
        <v>0</v>
      </c>
      <c r="CH145" s="16">
        <f>-(logK!CH145/LOG10(EXP(1)))*298.15*(8.314462/4.184/1000)</f>
        <v>0</v>
      </c>
      <c r="CI145" s="16">
        <f>-(logK!CI145/LOG10(EXP(1)))*298.15*(8.314462/4.184/1000)</f>
        <v>0</v>
      </c>
      <c r="CJ145" s="16">
        <f>-(logK!CJ145/LOG10(EXP(1)))*298.15*(8.314462/4.184/1000)</f>
        <v>0</v>
      </c>
      <c r="CK145" s="16">
        <f>-(logK!CK145/LOG10(EXP(1)))*298.15*(8.314462/4.184/1000)</f>
        <v>0</v>
      </c>
      <c r="CL145" s="16">
        <f>-(logK!CL145/LOG10(EXP(1)))*298.15*(8.314462/4.184/1000)</f>
        <v>0</v>
      </c>
      <c r="CM145" s="16">
        <f>-(logK!CM145/LOG10(EXP(1)))*298.15*(8.314462/4.184/1000)</f>
        <v>0</v>
      </c>
      <c r="CN145" s="16">
        <f>-(logK!CN145/LOG10(EXP(1)))*298.15*(8.314462/4.184/1000)</f>
        <v>0</v>
      </c>
      <c r="CO145" s="16">
        <f>-(logK!CO145/LOG10(EXP(1)))*298.15*(8.314462/4.184/1000)</f>
        <v>0</v>
      </c>
      <c r="CP145" s="16">
        <f>-(logK!CP145/LOG10(EXP(1)))*298.15*(8.314462/4.184/1000)</f>
        <v>0</v>
      </c>
      <c r="CQ145" s="16">
        <f>-(logK!CQ145/LOG10(EXP(1)))*298.15*(8.314462/4.184/1000)</f>
        <v>0</v>
      </c>
      <c r="CR145" s="16">
        <f>-(logK!CR145/LOG10(EXP(1)))*298.15*(8.314462/4.184/1000)</f>
        <v>0</v>
      </c>
      <c r="CS145" s="16">
        <f>-(logK!CS145/LOG10(EXP(1)))*298.15*(8.314462/4.184/1000)</f>
        <v>0</v>
      </c>
      <c r="CT145" s="16">
        <f>-(logK!CT145/LOG10(EXP(1)))*298.15*(8.314462/4.184/1000)</f>
        <v>0</v>
      </c>
      <c r="CU145" s="16">
        <f>-(logK!CU145/LOG10(EXP(1)))*298.15*(8.314462/4.184/1000)</f>
        <v>0</v>
      </c>
      <c r="CV145" s="16">
        <f>-(logK!CV145/LOG10(EXP(1)))*298.15*(8.314462/4.184/1000)</f>
        <v>0</v>
      </c>
      <c r="CW145" s="16">
        <f>-(logK!CW145/LOG10(EXP(1)))*298.15*(8.314462/4.184/1000)</f>
        <v>-5.8624445570510533</v>
      </c>
      <c r="CX145" s="16">
        <f>-(logK!CX145/LOG10(EXP(1)))*298.15*(8.314462/4.184/1000)</f>
        <v>0</v>
      </c>
      <c r="CY145" s="16">
        <f>-(logK!CY145/LOG10(EXP(1)))*298.15*(8.314462/4.184/1000)</f>
        <v>0</v>
      </c>
      <c r="CZ145" s="16">
        <f>-(logK!CZ145/LOG10(EXP(1)))*298.15*(8.314462/4.184/1000)</f>
        <v>-5.8636988456615846</v>
      </c>
      <c r="DA145" s="16">
        <f>-(logK!DA145/LOG10(EXP(1)))*298.15*(8.314462/4.184/1000)</f>
        <v>0</v>
      </c>
      <c r="DB145" s="16">
        <f>-(logK!DB145/LOG10(EXP(1)))*298.15*(8.314462/4.184/1000)</f>
        <v>0</v>
      </c>
      <c r="DC145" s="16">
        <f>-(logK!DC145/LOG10(EXP(1)))*298.15*(8.314462/4.184/1000)</f>
        <v>0</v>
      </c>
      <c r="DD145" s="16">
        <f>-(logK!DD145/LOG10(EXP(1)))*298.15*(8.314462/4.184/1000)</f>
        <v>0</v>
      </c>
      <c r="DE145" s="16">
        <f>-(logK!DE145/LOG10(EXP(1)))*298.15*(8.314462/4.184/1000)</f>
        <v>0</v>
      </c>
      <c r="DF145" s="16">
        <f>-(logK!DF145/LOG10(EXP(1)))*298.15*(8.314462/4.184/1000)</f>
        <v>0</v>
      </c>
      <c r="DG145" s="16">
        <f>-(logK!DG145/LOG10(EXP(1)))*298.15*(8.314462/4.184/1000)</f>
        <v>0</v>
      </c>
      <c r="DH145" s="16">
        <f>-(logK!DH145/LOG10(EXP(1)))*298.15*(8.314462/4.184/1000)</f>
        <v>0</v>
      </c>
      <c r="DI145" s="16">
        <f>-(logK!DI145/LOG10(EXP(1)))*298.15*(8.314462/4.184/1000)</f>
        <v>0</v>
      </c>
      <c r="DJ145" s="16">
        <f>-(logK!DJ145/LOG10(EXP(1)))*298.15*(8.314462/4.184/1000)</f>
        <v>0</v>
      </c>
      <c r="DK145" s="16">
        <f>-(logK!DK145/LOG10(EXP(1)))*298.15*(8.314462/4.184/1000)</f>
        <v>0</v>
      </c>
      <c r="DL145" s="16">
        <f>-(logK!DL145/LOG10(EXP(1)))*298.15*(8.314462/4.184/1000)</f>
        <v>-5.768246036298418</v>
      </c>
      <c r="DM145" s="16">
        <f>-(logK!DM145/LOG10(EXP(1)))*298.15*(8.314462/4.184/1000)</f>
        <v>0</v>
      </c>
      <c r="DN145" s="16">
        <f>-(logK!DN145/LOG10(EXP(1)))*298.15*(8.314462/4.184/1000)</f>
        <v>0</v>
      </c>
      <c r="DO145" s="16">
        <f>-(logK!DO145/LOG10(EXP(1)))*298.15*(8.314462/4.184/1000)</f>
        <v>0</v>
      </c>
      <c r="DP145" s="16">
        <f>-(logK!DP145/LOG10(EXP(1)))*298.15*(8.314462/4.184/1000)</f>
        <v>0</v>
      </c>
      <c r="DQ145" s="16">
        <f>-(logK!DQ145/LOG10(EXP(1)))*298.15*(8.314462/4.184/1000)</f>
        <v>0</v>
      </c>
      <c r="DR145" s="16">
        <f>-(logK!DR145/LOG10(EXP(1)))*298.15*(8.314462/4.184/1000)</f>
        <v>-6.3463729500300801</v>
      </c>
      <c r="DS145" s="16">
        <f>-(logK!DS145/LOG10(EXP(1)))*298.15*(8.314462/4.184/1000)</f>
        <v>-6.34690773481943</v>
      </c>
      <c r="DT145" s="16">
        <f>-(logK!DT145/LOG10(EXP(1)))*298.15*(8.314462/4.184/1000)</f>
        <v>0</v>
      </c>
      <c r="DU145" s="16">
        <f>-(logK!DU145/LOG10(EXP(1)))*298.15*(8.314462/4.184/1000)</f>
        <v>0</v>
      </c>
      <c r="DV145" s="16">
        <f>-(logK!DV145/LOG10(EXP(1)))*298.15*(8.314462/4.184/1000)</f>
        <v>0</v>
      </c>
      <c r="DW145" s="16">
        <f>-(logK!DW145/LOG10(EXP(1)))*298.15*(8.314462/4.184/1000)</f>
        <v>0</v>
      </c>
      <c r="DX145" s="16">
        <f>-(logK!DX145/LOG10(EXP(1)))*298.15*(8.314462/4.184/1000)</f>
        <v>0</v>
      </c>
      <c r="DY145" s="16">
        <f>-(logK!DY145/LOG10(EXP(1)))*298.15*(8.314462/4.184/1000)</f>
        <v>-6.2977348191374709</v>
      </c>
      <c r="DZ145" s="16">
        <f>-(logK!DZ145/LOG10(EXP(1)))*298.15*(8.314462/4.184/1000)</f>
        <v>0</v>
      </c>
      <c r="EA145" s="16">
        <f>-(logK!EA145/LOG10(EXP(1)))*298.15*(8.314462/4.184/1000)</f>
        <v>0</v>
      </c>
      <c r="EB145" s="16">
        <f>-(logK!EB145/LOG10(EXP(1)))*298.15*(8.314462/4.184/1000)</f>
        <v>0</v>
      </c>
      <c r="EC145" s="16">
        <f>-(logK!EC145/LOG10(EXP(1)))*298.15*(8.314462/4.184/1000)</f>
        <v>0</v>
      </c>
      <c r="ED145" s="16">
        <f>-(logK!ED145/LOG10(EXP(1)))*298.15*(8.314462/4.184/1000)</f>
        <v>0</v>
      </c>
      <c r="EE145" s="16">
        <f>-(logK!EE145/LOG10(EXP(1)))*298.15*(8.314462/4.184/1000)</f>
        <v>-4.0412404139075795</v>
      </c>
      <c r="EF145" s="16">
        <f>-(logK!EF145/LOG10(EXP(1)))*298.15*(8.314462/4.184/1000)</f>
        <v>-6.5554437892338395</v>
      </c>
      <c r="EG145" s="16">
        <f>-(logK!EG145/LOG10(EXP(1)))*298.15*(8.314462/4.184/1000)</f>
        <v>-3.9299287798957487</v>
      </c>
      <c r="EH145" s="16">
        <f>-(logK!EH145/LOG10(EXP(1)))*298.15*(8.314462/4.184/1000)</f>
        <v>0</v>
      </c>
      <c r="EI145" s="16">
        <f>-(logK!EI145/LOG10(EXP(1)))*298.15*(8.314462/4.184/1000)</f>
        <v>0</v>
      </c>
      <c r="EJ145" s="16">
        <f>-(logK!EJ145/LOG10(EXP(1)))*298.15*(8.314462/4.184/1000)</f>
        <v>0</v>
      </c>
      <c r="EK145" s="16">
        <f>-(logK!EK145/LOG10(EXP(1)))*298.15*(8.314462/4.184/1000)</f>
        <v>-6.4472644661310579</v>
      </c>
      <c r="EL145" s="16">
        <f>-(logK!EL145/LOG10(EXP(1)))*298.15*(8.314462/4.184/1000)</f>
        <v>0</v>
      </c>
      <c r="EM145" s="16">
        <f>-(logK!EM145/LOG10(EXP(1)))*298.15*(8.314462/4.184/1000)</f>
        <v>0</v>
      </c>
      <c r="EN145" s="16">
        <f>-(logK!EN145/LOG10(EXP(1)))*298.15*(8.314462/4.184/1000)</f>
        <v>0</v>
      </c>
      <c r="EO145" s="16">
        <f>-(logK!EO145/LOG10(EXP(1)))*298.15*(8.314462/4.184/1000)</f>
        <v>0</v>
      </c>
      <c r="EP145" s="16">
        <f>-(logK!EP145/LOG10(EXP(1)))*298.15*(8.314462/4.184/1000)</f>
        <v>0</v>
      </c>
      <c r="EQ145" s="16">
        <f>-(logK!EQ145/LOG10(EXP(1)))*298.15*(8.314462/4.184/1000)</f>
        <v>0</v>
      </c>
      <c r="ER145" s="16">
        <f>-(logK!ER145/LOG10(EXP(1)))*298.15*(8.314462/4.184/1000)</f>
        <v>0</v>
      </c>
      <c r="ES145" s="16">
        <f>-(logK!ES145/LOG10(EXP(1)))*298.15*(8.314462/4.184/1000)</f>
        <v>0</v>
      </c>
      <c r="ET145" s="16">
        <f>-(logK!ET145/LOG10(EXP(1)))*298.15*(8.314462/4.184/1000)</f>
        <v>0</v>
      </c>
      <c r="EU145" s="16">
        <f>-(logK!EU145/LOG10(EXP(1)))*298.15*(8.314462/4.184/1000)</f>
        <v>0</v>
      </c>
      <c r="EV145" s="16">
        <f>-(logK!EV145/LOG10(EXP(1)))*298.15*(8.314462/4.184/1000)</f>
        <v>0</v>
      </c>
      <c r="EW145" s="16">
        <f>-(logK!EW145/LOG10(EXP(1)))*298.15*(8.314462/4.184/1000)</f>
        <v>0</v>
      </c>
      <c r="EX145" s="16">
        <f>-(logK!EX145/LOG10(EXP(1)))*298.15*(8.314462/4.184/1000)</f>
        <v>0</v>
      </c>
      <c r="EY145" s="16">
        <f>-(logK!EY145/LOG10(EXP(1)))*298.15*(8.314462/4.184/1000)</f>
        <v>-6.3922662161365364</v>
      </c>
      <c r="EZ145" s="16">
        <f>-(logK!EZ145/LOG10(EXP(1)))*298.15*(8.314462/4.184/1000)</f>
        <v>0</v>
      </c>
      <c r="FA145" s="16">
        <f>-(logK!FA145/LOG10(EXP(1)))*298.15*(8.314462/4.184/1000)</f>
        <v>-5.3718804670939697</v>
      </c>
      <c r="FB145" s="16">
        <f>-(logK!FB145/LOG10(EXP(1)))*298.15*(8.314462/4.184/1000)</f>
        <v>0</v>
      </c>
      <c r="FC145" s="16">
        <f>-(logK!FC145/LOG10(EXP(1)))*298.15*(8.314462/4.184/1000)</f>
        <v>0</v>
      </c>
      <c r="FD145" s="16">
        <f>-(logK!FD145/LOG10(EXP(1)))*298.15*(8.314462/4.184/1000)</f>
        <v>0</v>
      </c>
      <c r="FE145" s="16">
        <f>-(logK!FE145/LOG10(EXP(1)))*298.15*(8.314462/4.184/1000)</f>
        <v>-5.9085861160954218</v>
      </c>
      <c r="FF145" s="16">
        <f>-(logK!FF145/LOG10(EXP(1)))*298.15*(8.314462/4.184/1000)</f>
        <v>0</v>
      </c>
    </row>
    <row r="146" spans="1:162" ht="12.75">
      <c r="A146" s="157">
        <v>144</v>
      </c>
      <c r="B146" s="16">
        <f>-(logK!B146/LOG10(EXP(1)))*298.15*(8.314462/4.184/1000)</f>
        <v>-5.5307934043455882</v>
      </c>
      <c r="C146" s="16">
        <f>-(logK!C146/LOG10(EXP(1)))*298.15*(8.314462/4.184/1000)</f>
        <v>-5.5560647141361956</v>
      </c>
      <c r="D146" s="16">
        <f>-(logK!D146/LOG10(EXP(1)))*298.15*(8.314462/4.184/1000)</f>
        <v>-5.5681314780693576</v>
      </c>
      <c r="E146" s="16">
        <f>-(logK!E146/LOG10(EXP(1)))*298.15*(8.314462/4.184/1000)</f>
        <v>-5.5150759156769649</v>
      </c>
      <c r="F146" s="16">
        <f>-(logK!F146/LOG10(EXP(1)))*298.15*(8.314462/4.184/1000)</f>
        <v>-5.5201386359659379</v>
      </c>
      <c r="G146" s="16">
        <f>-(logK!G146/LOG10(EXP(1)))*298.15*(8.314462/4.184/1000)</f>
        <v>-5.4302647779230986</v>
      </c>
      <c r="H146" s="16">
        <f>-(logK!H146/LOG10(EXP(1)))*298.15*(8.314462/4.184/1000)</f>
        <v>-4.5302615406076354</v>
      </c>
      <c r="I146" s="16">
        <f>-(logK!I146/LOG10(EXP(1)))*298.15*(8.314462/4.184/1000)</f>
        <v>0</v>
      </c>
      <c r="J146" s="16">
        <f>-(logK!J146/LOG10(EXP(1)))*298.15*(8.314462/4.184/1000)</f>
        <v>0</v>
      </c>
      <c r="K146" s="16">
        <f>-(logK!K146/LOG10(EXP(1)))*298.15*(8.314462/4.184/1000)</f>
        <v>0</v>
      </c>
      <c r="L146" s="16">
        <f>-(logK!L146/LOG10(EXP(1)))*298.15*(8.314462/4.184/1000)</f>
        <v>0</v>
      </c>
      <c r="M146" s="16">
        <f>-(logK!M146/LOG10(EXP(1)))*298.15*(8.314462/4.184/1000)</f>
        <v>0</v>
      </c>
      <c r="N146" s="16">
        <f>-(logK!N146/LOG10(EXP(1)))*298.15*(8.314462/4.184/1000)</f>
        <v>-5.3642079424630911</v>
      </c>
      <c r="O146" s="16">
        <f>-(logK!O146/LOG10(EXP(1)))*298.15*(8.314462/4.184/1000)</f>
        <v>0</v>
      </c>
      <c r="P146" s="16">
        <f>-(logK!P146/LOG10(EXP(1)))*298.15*(8.314462/4.184/1000)</f>
        <v>0</v>
      </c>
      <c r="Q146" s="16">
        <f>-(logK!Q146/LOG10(EXP(1)))*298.15*(8.314462/4.184/1000)</f>
        <v>0</v>
      </c>
      <c r="R146" s="16">
        <f>-(logK!R146/LOG10(EXP(1)))*298.15*(8.314462/4.184/1000)</f>
        <v>-6.2599970210685996</v>
      </c>
      <c r="S146" s="16">
        <f>-(logK!S146/LOG10(EXP(1)))*298.15*(8.314462/4.184/1000)</f>
        <v>-5.7972089982318336</v>
      </c>
      <c r="T146" s="16">
        <f>-(logK!T146/LOG10(EXP(1)))*298.15*(8.314462/4.184/1000)</f>
        <v>-6.5782076132009122</v>
      </c>
      <c r="U146" s="16">
        <f>-(logK!U146/LOG10(EXP(1)))*298.15*(8.314462/4.184/1000)</f>
        <v>-6.1761504058812386</v>
      </c>
      <c r="V146" s="16">
        <f>-(logK!V146/LOG10(EXP(1)))*298.15*(8.314462/4.184/1000)</f>
        <v>-5.6136441192874749</v>
      </c>
      <c r="W146" s="16">
        <f>-(logK!W146/LOG10(EXP(1)))*298.15*(8.314462/4.184/1000)</f>
        <v>-6.4251609376692027</v>
      </c>
      <c r="X146" s="16">
        <f>-(logK!X146/LOG10(EXP(1)))*298.15*(8.314462/4.184/1000)</f>
        <v>-6.4221063888341137</v>
      </c>
      <c r="Y146" s="16">
        <f>-(logK!Y146/LOG10(EXP(1)))*298.15*(8.314462/4.184/1000)</f>
        <v>-6.5857873690418005</v>
      </c>
      <c r="Z146" s="16">
        <f>-(logK!Z146/LOG10(EXP(1)))*298.15*(8.314462/4.184/1000)</f>
        <v>-5.8753325976250022</v>
      </c>
      <c r="AA146" s="16">
        <f>-(logK!AA146/LOG10(EXP(1)))*298.15*(8.314462/4.184/1000)</f>
        <v>0</v>
      </c>
      <c r="AB146" s="16">
        <f>-(logK!AB146/LOG10(EXP(1)))*298.15*(8.314462/4.184/1000)</f>
        <v>0</v>
      </c>
      <c r="AC146" s="16">
        <f>-(logK!AC146/LOG10(EXP(1)))*298.15*(8.314462/4.184/1000)</f>
        <v>-6.1402352416862742</v>
      </c>
      <c r="AD146" s="16">
        <f>-(logK!AD146/LOG10(EXP(1)))*298.15*(8.314462/4.184/1000)</f>
        <v>-6.5665501233412309</v>
      </c>
      <c r="AE146" s="16">
        <f>-(logK!AE146/LOG10(EXP(1)))*298.15*(8.314462/4.184/1000)</f>
        <v>-6.2839381901203888</v>
      </c>
      <c r="AF146" s="16">
        <f>-(logK!AF146/LOG10(EXP(1)))*298.15*(8.314462/4.184/1000)</f>
        <v>0</v>
      </c>
      <c r="AG146" s="16">
        <f>-(logK!AG146/LOG10(EXP(1)))*298.15*(8.314462/4.184/1000)</f>
        <v>-5.6778005587996141</v>
      </c>
      <c r="AH146" s="16">
        <f>-(logK!AH146/LOG10(EXP(1)))*298.15*(8.314462/4.184/1000)</f>
        <v>-5.4815822897501043</v>
      </c>
      <c r="AI146" s="16">
        <f>-(logK!AI146/LOG10(EXP(1)))*298.15*(8.314462/4.184/1000)</f>
        <v>-5.3802255654522684</v>
      </c>
      <c r="AJ146" s="16">
        <f>-(logK!AJ146/LOG10(EXP(1)))*298.15*(8.314462/4.184/1000)</f>
        <v>-5.2982152266079305</v>
      </c>
      <c r="AK146" s="16">
        <f>-(logK!AK146/LOG10(EXP(1)))*298.15*(8.314462/4.184/1000)</f>
        <v>-6.3780480348237685</v>
      </c>
      <c r="AL146" s="16">
        <f>-(logK!AL146/LOG10(EXP(1)))*298.15*(8.314462/4.184/1000)</f>
        <v>-5.795798366925232</v>
      </c>
      <c r="AM146" s="16">
        <f>-(logK!AM146/LOG10(EXP(1)))*298.15*(8.314462/4.184/1000)</f>
        <v>-5.6930023621356503</v>
      </c>
      <c r="AN146" s="16">
        <f>-(logK!AN146/LOG10(EXP(1)))*298.15*(8.314462/4.184/1000)</f>
        <v>-5.8164462439324023</v>
      </c>
      <c r="AO146" s="16">
        <f>-(logK!AO146/LOG10(EXP(1)))*298.15*(8.314462/4.184/1000)</f>
        <v>0</v>
      </c>
      <c r="AP146" s="16">
        <f>-(logK!AP146/LOG10(EXP(1)))*298.15*(8.314462/4.184/1000)</f>
        <v>-5.8063085251322502</v>
      </c>
      <c r="AQ146" s="16">
        <f>-(logK!AQ146/LOG10(EXP(1)))*298.15*(8.314462/4.184/1000)</f>
        <v>-5.751353931038901</v>
      </c>
      <c r="AR146" s="16">
        <f>-(logK!AR146/LOG10(EXP(1)))*298.15*(8.314462/4.184/1000)</f>
        <v>-5.7640523412921381</v>
      </c>
      <c r="AS146" s="16">
        <f>-(logK!AS146/LOG10(EXP(1)))*298.15*(8.314462/4.184/1000)</f>
        <v>-6.3585775029013147</v>
      </c>
      <c r="AT146" s="16">
        <f>-(logK!AT146/LOG10(EXP(1)))*298.15*(8.314462/4.184/1000)</f>
        <v>0</v>
      </c>
      <c r="AU146" s="16">
        <f>-(logK!AU146/LOG10(EXP(1)))*298.15*(8.314462/4.184/1000)</f>
        <v>0</v>
      </c>
      <c r="AV146" s="16">
        <f>-(logK!AV146/LOG10(EXP(1)))*298.15*(8.314462/4.184/1000)</f>
        <v>-6.3291275048204554</v>
      </c>
      <c r="AW146" s="16">
        <f>-(logK!AW146/LOG10(EXP(1)))*298.15*(8.314462/4.184/1000)</f>
        <v>-6.4545904720463865</v>
      </c>
      <c r="AX146" s="16">
        <f>-(logK!AX146/LOG10(EXP(1)))*298.15*(8.314462/4.184/1000)</f>
        <v>-5.4460122800237771</v>
      </c>
      <c r="AY146" s="16">
        <f>-(logK!AY146/LOG10(EXP(1)))*298.15*(8.314462/4.184/1000)</f>
        <v>-5.4806177671835981</v>
      </c>
      <c r="AZ146" s="16">
        <f>-(logK!AZ146/LOG10(EXP(1)))*298.15*(8.314462/4.184/1000)</f>
        <v>-6.5864012801520229</v>
      </c>
      <c r="BA146" s="16">
        <f>-(logK!BA146/LOG10(EXP(1)))*298.15*(8.314462/4.184/1000)</f>
        <v>-6.4141882997591466</v>
      </c>
      <c r="BB146" s="16">
        <f>-(logK!BB146/LOG10(EXP(1)))*298.15*(8.314462/4.184/1000)</f>
        <v>-6.4336629244223369</v>
      </c>
      <c r="BC146" s="16">
        <f>-(logK!BC146/LOG10(EXP(1)))*298.15*(8.314462/4.184/1000)</f>
        <v>0</v>
      </c>
      <c r="BD146" s="16">
        <f>-(logK!BD146/LOG10(EXP(1)))*298.15*(8.314462/4.184/1000)</f>
        <v>0</v>
      </c>
      <c r="BE146" s="16">
        <f>-(logK!BE146/LOG10(EXP(1)))*298.15*(8.314462/4.184/1000)</f>
        <v>-6.3028848512287867</v>
      </c>
      <c r="BF146" s="16">
        <f>-(logK!BF146/LOG10(EXP(1)))*298.15*(8.314462/4.184/1000)</f>
        <v>-6.2193248643175538</v>
      </c>
      <c r="BG146" s="16">
        <f>-(logK!BG146/LOG10(EXP(1)))*298.15*(8.314462/4.184/1000)</f>
        <v>-6.2650965760241863</v>
      </c>
      <c r="BH146" s="16">
        <f>-(logK!BH146/LOG10(EXP(1)))*298.15*(8.314462/4.184/1000)</f>
        <v>0</v>
      </c>
      <c r="BI146" s="16">
        <f>-(logK!BI146/LOG10(EXP(1)))*298.15*(8.314462/4.184/1000)</f>
        <v>0</v>
      </c>
      <c r="BJ146" s="16">
        <f>-(logK!BJ146/LOG10(EXP(1)))*298.15*(8.314462/4.184/1000)</f>
        <v>0</v>
      </c>
      <c r="BK146" s="16">
        <f>-(logK!BK146/LOG10(EXP(1)))*298.15*(8.314462/4.184/1000)</f>
        <v>0</v>
      </c>
      <c r="BL146" s="16">
        <f>-(logK!BL146/LOG10(EXP(1)))*298.15*(8.314462/4.184/1000)</f>
        <v>0</v>
      </c>
      <c r="BM146" s="16">
        <f>-(logK!BM146/LOG10(EXP(1)))*298.15*(8.314462/4.184/1000)</f>
        <v>0</v>
      </c>
      <c r="BN146" s="16">
        <f>-(logK!BN146/LOG10(EXP(1)))*298.15*(8.314462/4.184/1000)</f>
        <v>0</v>
      </c>
      <c r="BO146" s="16">
        <f>-(logK!BO146/LOG10(EXP(1)))*298.15*(8.314462/4.184/1000)</f>
        <v>-6.4032988809107012</v>
      </c>
      <c r="BP146" s="16">
        <f>-(logK!BP146/LOG10(EXP(1)))*298.15*(8.314462/4.184/1000)</f>
        <v>0</v>
      </c>
      <c r="BQ146" s="16">
        <f>-(logK!BQ146/LOG10(EXP(1)))*298.15*(8.314462/4.184/1000)</f>
        <v>-6.3532842248842805</v>
      </c>
      <c r="BR146" s="16">
        <f>-(logK!BR146/LOG10(EXP(1)))*298.15*(8.314462/4.184/1000)</f>
        <v>0</v>
      </c>
      <c r="BS146" s="16">
        <f>-(logK!BS146/LOG10(EXP(1)))*298.15*(8.314462/4.184/1000)</f>
        <v>-5.9042819170893015</v>
      </c>
      <c r="BT146" s="16">
        <f>-(logK!BT146/LOG10(EXP(1)))*298.15*(8.314462/4.184/1000)</f>
        <v>0</v>
      </c>
      <c r="BU146" s="16">
        <f>-(logK!BU146/LOG10(EXP(1)))*298.15*(8.314462/4.184/1000)</f>
        <v>0</v>
      </c>
      <c r="BV146" s="16">
        <f>-(logK!BV146/LOG10(EXP(1)))*298.15*(8.314462/4.184/1000)</f>
        <v>0</v>
      </c>
      <c r="BW146" s="16">
        <f>-(logK!BW146/LOG10(EXP(1)))*298.15*(8.314462/4.184/1000)</f>
        <v>0</v>
      </c>
      <c r="BX146" s="16">
        <f>-(logK!BX146/LOG10(EXP(1)))*298.15*(8.314462/4.184/1000)</f>
        <v>0</v>
      </c>
      <c r="BY146" s="16">
        <f>-(logK!BY146/LOG10(EXP(1)))*298.15*(8.314462/4.184/1000)</f>
        <v>-5.6884676054014687</v>
      </c>
      <c r="BZ146" s="16">
        <f>-(logK!BZ146/LOG10(EXP(1)))*298.15*(8.314462/4.184/1000)</f>
        <v>0</v>
      </c>
      <c r="CA146" s="16">
        <f>-(logK!CA146/LOG10(EXP(1)))*298.15*(8.314462/4.184/1000)</f>
        <v>-5.7505135549413504</v>
      </c>
      <c r="CB146" s="16">
        <f>-(logK!CB146/LOG10(EXP(1)))*298.15*(8.314462/4.184/1000)</f>
        <v>-5.653571533649477</v>
      </c>
      <c r="CC146" s="16">
        <f>-(logK!CC146/LOG10(EXP(1)))*298.15*(8.314462/4.184/1000)</f>
        <v>0</v>
      </c>
      <c r="CD146" s="16">
        <f>-(logK!CD146/LOG10(EXP(1)))*298.15*(8.314462/4.184/1000)</f>
        <v>0</v>
      </c>
      <c r="CE146" s="16">
        <f>-(logK!CE146/LOG10(EXP(1)))*298.15*(8.314462/4.184/1000)</f>
        <v>-6.1896059731704174</v>
      </c>
      <c r="CF146" s="16">
        <f>-(logK!CF146/LOG10(EXP(1)))*298.15*(8.314462/4.184/1000)</f>
        <v>-6.4395946699940039</v>
      </c>
      <c r="CG146" s="16">
        <f>-(logK!CG146/LOG10(EXP(1)))*298.15*(8.314462/4.184/1000)</f>
        <v>0</v>
      </c>
      <c r="CH146" s="16">
        <f>-(logK!CH146/LOG10(EXP(1)))*298.15*(8.314462/4.184/1000)</f>
        <v>0</v>
      </c>
      <c r="CI146" s="16">
        <f>-(logK!CI146/LOG10(EXP(1)))*298.15*(8.314462/4.184/1000)</f>
        <v>0</v>
      </c>
      <c r="CJ146" s="16">
        <f>-(logK!CJ146/LOG10(EXP(1)))*298.15*(8.314462/4.184/1000)</f>
        <v>0</v>
      </c>
      <c r="CK146" s="16">
        <f>-(logK!CK146/LOG10(EXP(1)))*298.15*(8.314462/4.184/1000)</f>
        <v>0</v>
      </c>
      <c r="CL146" s="16">
        <f>-(logK!CL146/LOG10(EXP(1)))*298.15*(8.314462/4.184/1000)</f>
        <v>0</v>
      </c>
      <c r="CM146" s="16">
        <f>-(logK!CM146/LOG10(EXP(1)))*298.15*(8.314462/4.184/1000)</f>
        <v>0</v>
      </c>
      <c r="CN146" s="16">
        <f>-(logK!CN146/LOG10(EXP(1)))*298.15*(8.314462/4.184/1000)</f>
        <v>0</v>
      </c>
      <c r="CO146" s="16">
        <f>-(logK!CO146/LOG10(EXP(1)))*298.15*(8.314462/4.184/1000)</f>
        <v>0</v>
      </c>
      <c r="CP146" s="16">
        <f>-(logK!CP146/LOG10(EXP(1)))*298.15*(8.314462/4.184/1000)</f>
        <v>0</v>
      </c>
      <c r="CQ146" s="16">
        <f>-(logK!CQ146/LOG10(EXP(1)))*298.15*(8.314462/4.184/1000)</f>
        <v>0</v>
      </c>
      <c r="CR146" s="16">
        <f>-(logK!CR146/LOG10(EXP(1)))*298.15*(8.314462/4.184/1000)</f>
        <v>0</v>
      </c>
      <c r="CS146" s="16">
        <f>-(logK!CS146/LOG10(EXP(1)))*298.15*(8.314462/4.184/1000)</f>
        <v>0</v>
      </c>
      <c r="CT146" s="16">
        <f>-(logK!CT146/LOG10(EXP(1)))*298.15*(8.314462/4.184/1000)</f>
        <v>0</v>
      </c>
      <c r="CU146" s="16">
        <f>-(logK!CU146/LOG10(EXP(1)))*298.15*(8.314462/4.184/1000)</f>
        <v>0</v>
      </c>
      <c r="CV146" s="16">
        <f>-(logK!CV146/LOG10(EXP(1)))*298.15*(8.314462/4.184/1000)</f>
        <v>0</v>
      </c>
      <c r="CW146" s="16">
        <f>-(logK!CW146/LOG10(EXP(1)))*298.15*(8.314462/4.184/1000)</f>
        <v>-5.5791682355842589</v>
      </c>
      <c r="CX146" s="16">
        <f>-(logK!CX146/LOG10(EXP(1)))*298.15*(8.314462/4.184/1000)</f>
        <v>0</v>
      </c>
      <c r="CY146" s="16">
        <f>-(logK!CY146/LOG10(EXP(1)))*298.15*(8.314462/4.184/1000)</f>
        <v>0</v>
      </c>
      <c r="CZ146" s="16">
        <f>-(logK!CZ146/LOG10(EXP(1)))*298.15*(8.314462/4.184/1000)</f>
        <v>-5.5820219672739579</v>
      </c>
      <c r="DA146" s="16">
        <f>-(logK!DA146/LOG10(EXP(1)))*298.15*(8.314462/4.184/1000)</f>
        <v>0</v>
      </c>
      <c r="DB146" s="16">
        <f>-(logK!DB146/LOG10(EXP(1)))*298.15*(8.314462/4.184/1000)</f>
        <v>0</v>
      </c>
      <c r="DC146" s="16">
        <f>-(logK!DC146/LOG10(EXP(1)))*298.15*(8.314462/4.184/1000)</f>
        <v>0</v>
      </c>
      <c r="DD146" s="16">
        <f>-(logK!DD146/LOG10(EXP(1)))*298.15*(8.314462/4.184/1000)</f>
        <v>0</v>
      </c>
      <c r="DE146" s="16">
        <f>-(logK!DE146/LOG10(EXP(1)))*298.15*(8.314462/4.184/1000)</f>
        <v>0</v>
      </c>
      <c r="DF146" s="16">
        <f>-(logK!DF146/LOG10(EXP(1)))*298.15*(8.314462/4.184/1000)</f>
        <v>0</v>
      </c>
      <c r="DG146" s="16">
        <f>-(logK!DG146/LOG10(EXP(1)))*298.15*(8.314462/4.184/1000)</f>
        <v>0</v>
      </c>
      <c r="DH146" s="16">
        <f>-(logK!DH146/LOG10(EXP(1)))*298.15*(8.314462/4.184/1000)</f>
        <v>0</v>
      </c>
      <c r="DI146" s="16">
        <f>-(logK!DI146/LOG10(EXP(1)))*298.15*(8.314462/4.184/1000)</f>
        <v>0</v>
      </c>
      <c r="DJ146" s="16">
        <f>-(logK!DJ146/LOG10(EXP(1)))*298.15*(8.314462/4.184/1000)</f>
        <v>0</v>
      </c>
      <c r="DK146" s="16">
        <f>-(logK!DK146/LOG10(EXP(1)))*298.15*(8.314462/4.184/1000)</f>
        <v>0</v>
      </c>
      <c r="DL146" s="16">
        <f>-(logK!DL146/LOG10(EXP(1)))*298.15*(8.314462/4.184/1000)</f>
        <v>-5.4116100656537851</v>
      </c>
      <c r="DM146" s="16">
        <f>-(logK!DM146/LOG10(EXP(1)))*298.15*(8.314462/4.184/1000)</f>
        <v>0</v>
      </c>
      <c r="DN146" s="16">
        <f>-(logK!DN146/LOG10(EXP(1)))*298.15*(8.314462/4.184/1000)</f>
        <v>0</v>
      </c>
      <c r="DO146" s="16">
        <f>-(logK!DO146/LOG10(EXP(1)))*298.15*(8.314462/4.184/1000)</f>
        <v>0</v>
      </c>
      <c r="DP146" s="16">
        <f>-(logK!DP146/LOG10(EXP(1)))*298.15*(8.314462/4.184/1000)</f>
        <v>0</v>
      </c>
      <c r="DQ146" s="16">
        <f>-(logK!DQ146/LOG10(EXP(1)))*298.15*(8.314462/4.184/1000)</f>
        <v>0</v>
      </c>
      <c r="DR146" s="16">
        <f>-(logK!DR146/LOG10(EXP(1)))*298.15*(8.314462/4.184/1000)</f>
        <v>-6.3579062934208057</v>
      </c>
      <c r="DS146" s="16">
        <f>-(logK!DS146/LOG10(EXP(1)))*298.15*(8.314462/4.184/1000)</f>
        <v>-6.2771756181795544</v>
      </c>
      <c r="DT146" s="16">
        <f>-(logK!DT146/LOG10(EXP(1)))*298.15*(8.314462/4.184/1000)</f>
        <v>0</v>
      </c>
      <c r="DU146" s="16">
        <f>-(logK!DU146/LOG10(EXP(1)))*298.15*(8.314462/4.184/1000)</f>
        <v>0</v>
      </c>
      <c r="DV146" s="16">
        <f>-(logK!DV146/LOG10(EXP(1)))*298.15*(8.314462/4.184/1000)</f>
        <v>0</v>
      </c>
      <c r="DW146" s="16">
        <f>-(logK!DW146/LOG10(EXP(1)))*298.15*(8.314462/4.184/1000)</f>
        <v>0</v>
      </c>
      <c r="DX146" s="16">
        <f>-(logK!DX146/LOG10(EXP(1)))*298.15*(8.314462/4.184/1000)</f>
        <v>0</v>
      </c>
      <c r="DY146" s="16">
        <f>-(logK!DY146/LOG10(EXP(1)))*298.15*(8.314462/4.184/1000)</f>
        <v>-6.2670556345892541</v>
      </c>
      <c r="DZ146" s="16">
        <f>-(logK!DZ146/LOG10(EXP(1)))*298.15*(8.314462/4.184/1000)</f>
        <v>0</v>
      </c>
      <c r="EA146" s="16">
        <f>-(logK!EA146/LOG10(EXP(1)))*298.15*(8.314462/4.184/1000)</f>
        <v>0</v>
      </c>
      <c r="EB146" s="16">
        <f>-(logK!EB146/LOG10(EXP(1)))*298.15*(8.314462/4.184/1000)</f>
        <v>0</v>
      </c>
      <c r="EC146" s="16">
        <f>-(logK!EC146/LOG10(EXP(1)))*298.15*(8.314462/4.184/1000)</f>
        <v>0</v>
      </c>
      <c r="ED146" s="16">
        <f>-(logK!ED146/LOG10(EXP(1)))*298.15*(8.314462/4.184/1000)</f>
        <v>0</v>
      </c>
      <c r="EE146" s="16">
        <f>-(logK!EE146/LOG10(EXP(1)))*298.15*(8.314462/4.184/1000)</f>
        <v>-3.8375788137083418</v>
      </c>
      <c r="EF146" s="16">
        <f>-(logK!EF146/LOG10(EXP(1)))*298.15*(8.314462/4.184/1000)</f>
        <v>-6.4862000729883169</v>
      </c>
      <c r="EG146" s="16">
        <f>-(logK!EG146/LOG10(EXP(1)))*298.15*(8.314462/4.184/1000)</f>
        <v>-3.9633773856745265</v>
      </c>
      <c r="EH146" s="16">
        <f>-(logK!EH146/LOG10(EXP(1)))*298.15*(8.314462/4.184/1000)</f>
        <v>0</v>
      </c>
      <c r="EI146" s="16">
        <f>-(logK!EI146/LOG10(EXP(1)))*298.15*(8.314462/4.184/1000)</f>
        <v>0</v>
      </c>
      <c r="EJ146" s="16">
        <f>-(logK!EJ146/LOG10(EXP(1)))*298.15*(8.314462/4.184/1000)</f>
        <v>0</v>
      </c>
      <c r="EK146" s="16">
        <f>-(logK!EK146/LOG10(EXP(1)))*298.15*(8.314462/4.184/1000)</f>
        <v>-6.3568803797432771</v>
      </c>
      <c r="EL146" s="16">
        <f>-(logK!EL146/LOG10(EXP(1)))*298.15*(8.314462/4.184/1000)</f>
        <v>0</v>
      </c>
      <c r="EM146" s="16">
        <f>-(logK!EM146/LOG10(EXP(1)))*298.15*(8.314462/4.184/1000)</f>
        <v>0</v>
      </c>
      <c r="EN146" s="16">
        <f>-(logK!EN146/LOG10(EXP(1)))*298.15*(8.314462/4.184/1000)</f>
        <v>0</v>
      </c>
      <c r="EO146" s="16">
        <f>-(logK!EO146/LOG10(EXP(1)))*298.15*(8.314462/4.184/1000)</f>
        <v>0</v>
      </c>
      <c r="EP146" s="16">
        <f>-(logK!EP146/LOG10(EXP(1)))*298.15*(8.314462/4.184/1000)</f>
        <v>0</v>
      </c>
      <c r="EQ146" s="16">
        <f>-(logK!EQ146/LOG10(EXP(1)))*298.15*(8.314462/4.184/1000)</f>
        <v>0</v>
      </c>
      <c r="ER146" s="16">
        <f>-(logK!ER146/LOG10(EXP(1)))*298.15*(8.314462/4.184/1000)</f>
        <v>0</v>
      </c>
      <c r="ES146" s="16">
        <f>-(logK!ES146/LOG10(EXP(1)))*298.15*(8.314462/4.184/1000)</f>
        <v>0</v>
      </c>
      <c r="ET146" s="16">
        <f>-(logK!ET146/LOG10(EXP(1)))*298.15*(8.314462/4.184/1000)</f>
        <v>0</v>
      </c>
      <c r="EU146" s="16">
        <f>-(logK!EU146/LOG10(EXP(1)))*298.15*(8.314462/4.184/1000)</f>
        <v>0</v>
      </c>
      <c r="EV146" s="16">
        <f>-(logK!EV146/LOG10(EXP(1)))*298.15*(8.314462/4.184/1000)</f>
        <v>0</v>
      </c>
      <c r="EW146" s="16">
        <f>-(logK!EW146/LOG10(EXP(1)))*298.15*(8.314462/4.184/1000)</f>
        <v>0</v>
      </c>
      <c r="EX146" s="16">
        <f>-(logK!EX146/LOG10(EXP(1)))*298.15*(8.314462/4.184/1000)</f>
        <v>0</v>
      </c>
      <c r="EY146" s="16">
        <f>-(logK!EY146/LOG10(EXP(1)))*298.15*(8.314462/4.184/1000)</f>
        <v>-6.3604028652690463</v>
      </c>
      <c r="EZ146" s="16">
        <f>-(logK!EZ146/LOG10(EXP(1)))*298.15*(8.314462/4.184/1000)</f>
        <v>0</v>
      </c>
      <c r="FA146" s="16">
        <f>-(logK!FA146/LOG10(EXP(1)))*298.15*(8.314462/4.184/1000)</f>
        <v>-5.5810959164703595</v>
      </c>
      <c r="FB146" s="16">
        <f>-(logK!FB146/LOG10(EXP(1)))*298.15*(8.314462/4.184/1000)</f>
        <v>0</v>
      </c>
      <c r="FC146" s="16">
        <f>-(logK!FC146/LOG10(EXP(1)))*298.15*(8.314462/4.184/1000)</f>
        <v>0</v>
      </c>
      <c r="FD146" s="16">
        <f>-(logK!FD146/LOG10(EXP(1)))*298.15*(8.314462/4.184/1000)</f>
        <v>0</v>
      </c>
      <c r="FE146" s="16">
        <f>-(logK!FE146/LOG10(EXP(1)))*298.15*(8.314462/4.184/1000)</f>
        <v>-5.6820651946452987</v>
      </c>
      <c r="FF146" s="16">
        <f>-(logK!FF146/LOG10(EXP(1)))*298.15*(8.314462/4.184/1000)</f>
        <v>0</v>
      </c>
    </row>
    <row r="147" spans="1:162" ht="12.75">
      <c r="A147" s="157">
        <v>145</v>
      </c>
      <c r="B147" s="16">
        <f>-(logK!B147/LOG10(EXP(1)))*298.15*(8.314462/4.184/1000)</f>
        <v>-8.6905120338492434</v>
      </c>
      <c r="C147" s="16">
        <f>-(logK!C147/LOG10(EXP(1)))*298.15*(8.314462/4.184/1000)</f>
        <v>-8.4613512946251603</v>
      </c>
      <c r="D147" s="16">
        <f>-(logK!D147/LOG10(EXP(1)))*298.15*(8.314462/4.184/1000)</f>
        <v>-8.6293310168513226</v>
      </c>
      <c r="E147" s="16">
        <f>-(logK!E147/LOG10(EXP(1)))*298.15*(8.314462/4.184/1000)</f>
        <v>-8.4434660176139964</v>
      </c>
      <c r="F147" s="16">
        <f>-(logK!F147/LOG10(EXP(1)))*298.15*(8.314462/4.184/1000)</f>
        <v>-8.7055596772842705</v>
      </c>
      <c r="G147" s="16">
        <f>-(logK!G147/LOG10(EXP(1)))*298.15*(8.314462/4.184/1000)</f>
        <v>-8.7821375849265895</v>
      </c>
      <c r="H147" s="16">
        <f>-(logK!H147/LOG10(EXP(1)))*298.15*(8.314462/4.184/1000)</f>
        <v>-7.7101778456376326</v>
      </c>
      <c r="I147" s="16">
        <f>-(logK!I147/LOG10(EXP(1)))*298.15*(8.314462/4.184/1000)</f>
        <v>0</v>
      </c>
      <c r="J147" s="16">
        <f>-(logK!J147/LOG10(EXP(1)))*298.15*(8.314462/4.184/1000)</f>
        <v>0</v>
      </c>
      <c r="K147" s="16">
        <f>-(logK!K147/LOG10(EXP(1)))*298.15*(8.314462/4.184/1000)</f>
        <v>0</v>
      </c>
      <c r="L147" s="16">
        <f>-(logK!L147/LOG10(EXP(1)))*298.15*(8.314462/4.184/1000)</f>
        <v>0</v>
      </c>
      <c r="M147" s="16">
        <f>-(logK!M147/LOG10(EXP(1)))*298.15*(8.314462/4.184/1000)</f>
        <v>0</v>
      </c>
      <c r="N147" s="16">
        <f>-(logK!N147/LOG10(EXP(1)))*298.15*(8.314462/4.184/1000)</f>
        <v>-8.7959846910793971</v>
      </c>
      <c r="O147" s="16">
        <f>-(logK!O147/LOG10(EXP(1)))*298.15*(8.314462/4.184/1000)</f>
        <v>0</v>
      </c>
      <c r="P147" s="16">
        <f>-(logK!P147/LOG10(EXP(1)))*298.15*(8.314462/4.184/1000)</f>
        <v>0</v>
      </c>
      <c r="Q147" s="16">
        <f>-(logK!Q147/LOG10(EXP(1)))*298.15*(8.314462/4.184/1000)</f>
        <v>0</v>
      </c>
      <c r="R147" s="16">
        <f>-(logK!R147/LOG10(EXP(1)))*298.15*(8.314462/4.184/1000)</f>
        <v>-8.9372633727515876</v>
      </c>
      <c r="S147" s="16">
        <f>-(logK!S147/LOG10(EXP(1)))*298.15*(8.314462/4.184/1000)</f>
        <v>-8.0986116832979995</v>
      </c>
      <c r="T147" s="16">
        <f>-(logK!T147/LOG10(EXP(1)))*298.15*(8.314462/4.184/1000)</f>
        <v>-7.2878752141497127</v>
      </c>
      <c r="U147" s="16">
        <f>-(logK!U147/LOG10(EXP(1)))*298.15*(8.314462/4.184/1000)</f>
        <v>-8.2434483209156593</v>
      </c>
      <c r="V147" s="16">
        <f>-(logK!V147/LOG10(EXP(1)))*298.15*(8.314462/4.184/1000)</f>
        <v>-8.4844971077274849</v>
      </c>
      <c r="W147" s="16">
        <f>-(logK!W147/LOG10(EXP(1)))*298.15*(8.314462/4.184/1000)</f>
        <v>-7.1371068309603869</v>
      </c>
      <c r="X147" s="16">
        <f>-(logK!X147/LOG10(EXP(1)))*298.15*(8.314462/4.184/1000)</f>
        <v>-6.5989741796893933</v>
      </c>
      <c r="Y147" s="16">
        <f>-(logK!Y147/LOG10(EXP(1)))*298.15*(8.314462/4.184/1000)</f>
        <v>-7.213381875788329</v>
      </c>
      <c r="Z147" s="16">
        <f>-(logK!Z147/LOG10(EXP(1)))*298.15*(8.314462/4.184/1000)</f>
        <v>-5.9255164202684618</v>
      </c>
      <c r="AA147" s="16">
        <f>-(logK!AA147/LOG10(EXP(1)))*298.15*(8.314462/4.184/1000)</f>
        <v>0</v>
      </c>
      <c r="AB147" s="16">
        <f>-(logK!AB147/LOG10(EXP(1)))*298.15*(8.314462/4.184/1000)</f>
        <v>0</v>
      </c>
      <c r="AC147" s="16">
        <f>-(logK!AC147/LOG10(EXP(1)))*298.15*(8.314462/4.184/1000)</f>
        <v>-7.7018886814027097</v>
      </c>
      <c r="AD147" s="16">
        <f>-(logK!AD147/LOG10(EXP(1)))*298.15*(8.314462/4.184/1000)</f>
        <v>-7.5944624225951332</v>
      </c>
      <c r="AE147" s="16">
        <f>-(logK!AE147/LOG10(EXP(1)))*298.15*(8.314462/4.184/1000)</f>
        <v>-8.6442149506569539</v>
      </c>
      <c r="AF147" s="16">
        <f>-(logK!AF147/LOG10(EXP(1)))*298.15*(8.314462/4.184/1000)</f>
        <v>0</v>
      </c>
      <c r="AG147" s="16">
        <f>-(logK!AG147/LOG10(EXP(1)))*298.15*(8.314462/4.184/1000)</f>
        <v>-10.102578528201802</v>
      </c>
      <c r="AH147" s="16">
        <f>-(logK!AH147/LOG10(EXP(1)))*298.15*(8.314462/4.184/1000)</f>
        <v>-8.9093072250389387</v>
      </c>
      <c r="AI147" s="16">
        <f>-(logK!AI147/LOG10(EXP(1)))*298.15*(8.314462/4.184/1000)</f>
        <v>-8.5542210388858901</v>
      </c>
      <c r="AJ147" s="16">
        <f>-(logK!AJ147/LOG10(EXP(1)))*298.15*(8.314462/4.184/1000)</f>
        <v>-8.8573648881264173</v>
      </c>
      <c r="AK147" s="16">
        <f>-(logK!AK147/LOG10(EXP(1)))*298.15*(8.314462/4.184/1000)</f>
        <v>-7.0916992367544616</v>
      </c>
      <c r="AL147" s="16">
        <f>-(logK!AL147/LOG10(EXP(1)))*298.15*(8.314462/4.184/1000)</f>
        <v>-5.8541199223964258</v>
      </c>
      <c r="AM147" s="16">
        <f>-(logK!AM147/LOG10(EXP(1)))*298.15*(8.314462/4.184/1000)</f>
        <v>-5.754393473157962</v>
      </c>
      <c r="AN147" s="16">
        <f>-(logK!AN147/LOG10(EXP(1)))*298.15*(8.314462/4.184/1000)</f>
        <v>-5.8744608438484853</v>
      </c>
      <c r="AO147" s="16">
        <f>-(logK!AO147/LOG10(EXP(1)))*298.15*(8.314462/4.184/1000)</f>
        <v>0</v>
      </c>
      <c r="AP147" s="16">
        <f>-(logK!AP147/LOG10(EXP(1)))*298.15*(8.314462/4.184/1000)</f>
        <v>-8.3129894429879094</v>
      </c>
      <c r="AQ147" s="16">
        <f>-(logK!AQ147/LOG10(EXP(1)))*298.15*(8.314462/4.184/1000)</f>
        <v>-5.8105349620644091</v>
      </c>
      <c r="AR147" s="16">
        <f>-(logK!AR147/LOG10(EXP(1)))*298.15*(8.314462/4.184/1000)</f>
        <v>-5.8229878078735577</v>
      </c>
      <c r="AS147" s="16">
        <f>-(logK!AS147/LOG10(EXP(1)))*298.15*(8.314462/4.184/1000)</f>
        <v>-7.1148477783506081</v>
      </c>
      <c r="AT147" s="16">
        <f>-(logK!AT147/LOG10(EXP(1)))*298.15*(8.314462/4.184/1000)</f>
        <v>0</v>
      </c>
      <c r="AU147" s="16">
        <f>-(logK!AU147/LOG10(EXP(1)))*298.15*(8.314462/4.184/1000)</f>
        <v>0</v>
      </c>
      <c r="AV147" s="16">
        <f>-(logK!AV147/LOG10(EXP(1)))*298.15*(8.314462/4.184/1000)</f>
        <v>-7.0567008464840981</v>
      </c>
      <c r="AW147" s="16">
        <f>-(logK!AW147/LOG10(EXP(1)))*298.15*(8.314462/4.184/1000)</f>
        <v>-10.167797716058081</v>
      </c>
      <c r="AX147" s="16">
        <f>-(logK!AX147/LOG10(EXP(1)))*298.15*(8.314462/4.184/1000)</f>
        <v>-8.6719037059749287</v>
      </c>
      <c r="AY147" s="16">
        <f>-(logK!AY147/LOG10(EXP(1)))*298.15*(8.314462/4.184/1000)</f>
        <v>-8.8330703791245213</v>
      </c>
      <c r="AZ147" s="16">
        <f>-(logK!AZ147/LOG10(EXP(1)))*298.15*(8.314462/4.184/1000)</f>
        <v>-9.2967369769723618</v>
      </c>
      <c r="BA147" s="16">
        <f>-(logK!BA147/LOG10(EXP(1)))*298.15*(8.314462/4.184/1000)</f>
        <v>-7.1429758211741206</v>
      </c>
      <c r="BB147" s="16">
        <f>-(logK!BB147/LOG10(EXP(1)))*298.15*(8.314462/4.184/1000)</f>
        <v>-7.4949242394304694</v>
      </c>
      <c r="BC147" s="16">
        <f>-(logK!BC147/LOG10(EXP(1)))*298.15*(8.314462/4.184/1000)</f>
        <v>0</v>
      </c>
      <c r="BD147" s="16">
        <f>-(logK!BD147/LOG10(EXP(1)))*298.15*(8.314462/4.184/1000)</f>
        <v>0</v>
      </c>
      <c r="BE147" s="16">
        <f>-(logK!BE147/LOG10(EXP(1)))*298.15*(8.314462/4.184/1000)</f>
        <v>-8.9433779274094096</v>
      </c>
      <c r="BF147" s="16">
        <f>-(logK!BF147/LOG10(EXP(1)))*298.15*(8.314462/4.184/1000)</f>
        <v>-8.4121396343309129</v>
      </c>
      <c r="BG147" s="16">
        <f>-(logK!BG147/LOG10(EXP(1)))*298.15*(8.314462/4.184/1000)</f>
        <v>-8.7108365843383648</v>
      </c>
      <c r="BH147" s="16">
        <f>-(logK!BH147/LOG10(EXP(1)))*298.15*(8.314462/4.184/1000)</f>
        <v>0</v>
      </c>
      <c r="BI147" s="16">
        <f>-(logK!BI147/LOG10(EXP(1)))*298.15*(8.314462/4.184/1000)</f>
        <v>0</v>
      </c>
      <c r="BJ147" s="16">
        <f>-(logK!BJ147/LOG10(EXP(1)))*298.15*(8.314462/4.184/1000)</f>
        <v>0</v>
      </c>
      <c r="BK147" s="16">
        <f>-(logK!BK147/LOG10(EXP(1)))*298.15*(8.314462/4.184/1000)</f>
        <v>0</v>
      </c>
      <c r="BL147" s="16">
        <f>-(logK!BL147/LOG10(EXP(1)))*298.15*(8.314462/4.184/1000)</f>
        <v>0</v>
      </c>
      <c r="BM147" s="16">
        <f>-(logK!BM147/LOG10(EXP(1)))*298.15*(8.314462/4.184/1000)</f>
        <v>0</v>
      </c>
      <c r="BN147" s="16">
        <f>-(logK!BN147/LOG10(EXP(1)))*298.15*(8.314462/4.184/1000)</f>
        <v>0</v>
      </c>
      <c r="BO147" s="16">
        <f>-(logK!BO147/LOG10(EXP(1)))*298.15*(8.314462/4.184/1000)</f>
        <v>-8.8845297726303354</v>
      </c>
      <c r="BP147" s="16">
        <f>-(logK!BP147/LOG10(EXP(1)))*298.15*(8.314462/4.184/1000)</f>
        <v>0</v>
      </c>
      <c r="BQ147" s="16">
        <f>-(logK!BQ147/LOG10(EXP(1)))*298.15*(8.314462/4.184/1000)</f>
        <v>-7.0863895877744865</v>
      </c>
      <c r="BR147" s="16">
        <f>-(logK!BR147/LOG10(EXP(1)))*298.15*(8.314462/4.184/1000)</f>
        <v>0</v>
      </c>
      <c r="BS147" s="16">
        <f>-(logK!BS147/LOG10(EXP(1)))*298.15*(8.314462/4.184/1000)</f>
        <v>-5.962787645893564</v>
      </c>
      <c r="BT147" s="16">
        <f>-(logK!BT147/LOG10(EXP(1)))*298.15*(8.314462/4.184/1000)</f>
        <v>0</v>
      </c>
      <c r="BU147" s="16">
        <f>-(logK!BU147/LOG10(EXP(1)))*298.15*(8.314462/4.184/1000)</f>
        <v>0</v>
      </c>
      <c r="BV147" s="16">
        <f>-(logK!BV147/LOG10(EXP(1)))*298.15*(8.314462/4.184/1000)</f>
        <v>0</v>
      </c>
      <c r="BW147" s="16">
        <f>-(logK!BW147/LOG10(EXP(1)))*298.15*(8.314462/4.184/1000)</f>
        <v>0</v>
      </c>
      <c r="BX147" s="16">
        <f>-(logK!BX147/LOG10(EXP(1)))*298.15*(8.314462/4.184/1000)</f>
        <v>0</v>
      </c>
      <c r="BY147" s="16">
        <f>-(logK!BY147/LOG10(EXP(1)))*298.15*(8.314462/4.184/1000)</f>
        <v>-8.3978074019763351</v>
      </c>
      <c r="BZ147" s="16">
        <f>-(logK!BZ147/LOG10(EXP(1)))*298.15*(8.314462/4.184/1000)</f>
        <v>0</v>
      </c>
      <c r="CA147" s="16">
        <f>-(logK!CA147/LOG10(EXP(1)))*298.15*(8.314462/4.184/1000)</f>
        <v>-5.810185714855038</v>
      </c>
      <c r="CB147" s="16">
        <f>-(logK!CB147/LOG10(EXP(1)))*298.15*(8.314462/4.184/1000)</f>
        <v>-5.7142873424505414</v>
      </c>
      <c r="CC147" s="16">
        <f>-(logK!CC147/LOG10(EXP(1)))*298.15*(8.314462/4.184/1000)</f>
        <v>0</v>
      </c>
      <c r="CD147" s="16">
        <f>-(logK!CD147/LOG10(EXP(1)))*298.15*(8.314462/4.184/1000)</f>
        <v>0</v>
      </c>
      <c r="CE147" s="16">
        <f>-(logK!CE147/LOG10(EXP(1)))*298.15*(8.314462/4.184/1000)</f>
        <v>-9.4377755511881087</v>
      </c>
      <c r="CF147" s="16">
        <f>-(logK!CF147/LOG10(EXP(1)))*298.15*(8.314462/4.184/1000)</f>
        <v>-7.9534039705203829</v>
      </c>
      <c r="CG147" s="16">
        <f>-(logK!CG147/LOG10(EXP(1)))*298.15*(8.314462/4.184/1000)</f>
        <v>0</v>
      </c>
      <c r="CH147" s="16">
        <f>-(logK!CH147/LOG10(EXP(1)))*298.15*(8.314462/4.184/1000)</f>
        <v>0</v>
      </c>
      <c r="CI147" s="16">
        <f>-(logK!CI147/LOG10(EXP(1)))*298.15*(8.314462/4.184/1000)</f>
        <v>0</v>
      </c>
      <c r="CJ147" s="16">
        <f>-(logK!CJ147/LOG10(EXP(1)))*298.15*(8.314462/4.184/1000)</f>
        <v>0</v>
      </c>
      <c r="CK147" s="16">
        <f>-(logK!CK147/LOG10(EXP(1)))*298.15*(8.314462/4.184/1000)</f>
        <v>0</v>
      </c>
      <c r="CL147" s="16">
        <f>-(logK!CL147/LOG10(EXP(1)))*298.15*(8.314462/4.184/1000)</f>
        <v>0</v>
      </c>
      <c r="CM147" s="16">
        <f>-(logK!CM147/LOG10(EXP(1)))*298.15*(8.314462/4.184/1000)</f>
        <v>0</v>
      </c>
      <c r="CN147" s="16">
        <f>-(logK!CN147/LOG10(EXP(1)))*298.15*(8.314462/4.184/1000)</f>
        <v>0</v>
      </c>
      <c r="CO147" s="16">
        <f>-(logK!CO147/LOG10(EXP(1)))*298.15*(8.314462/4.184/1000)</f>
        <v>0</v>
      </c>
      <c r="CP147" s="16">
        <f>-(logK!CP147/LOG10(EXP(1)))*298.15*(8.314462/4.184/1000)</f>
        <v>0</v>
      </c>
      <c r="CQ147" s="16">
        <f>-(logK!CQ147/LOG10(EXP(1)))*298.15*(8.314462/4.184/1000)</f>
        <v>0</v>
      </c>
      <c r="CR147" s="16">
        <f>-(logK!CR147/LOG10(EXP(1)))*298.15*(8.314462/4.184/1000)</f>
        <v>0</v>
      </c>
      <c r="CS147" s="16">
        <f>-(logK!CS147/LOG10(EXP(1)))*298.15*(8.314462/4.184/1000)</f>
        <v>0</v>
      </c>
      <c r="CT147" s="16">
        <f>-(logK!CT147/LOG10(EXP(1)))*298.15*(8.314462/4.184/1000)</f>
        <v>0</v>
      </c>
      <c r="CU147" s="16">
        <f>-(logK!CU147/LOG10(EXP(1)))*298.15*(8.314462/4.184/1000)</f>
        <v>0</v>
      </c>
      <c r="CV147" s="16">
        <f>-(logK!CV147/LOG10(EXP(1)))*298.15*(8.314462/4.184/1000)</f>
        <v>0</v>
      </c>
      <c r="CW147" s="16">
        <f>-(logK!CW147/LOG10(EXP(1)))*298.15*(8.314462/4.184/1000)</f>
        <v>-8.5855386909887397</v>
      </c>
      <c r="CX147" s="16">
        <f>-(logK!CX147/LOG10(EXP(1)))*298.15*(8.314462/4.184/1000)</f>
        <v>0</v>
      </c>
      <c r="CY147" s="16">
        <f>-(logK!CY147/LOG10(EXP(1)))*298.15*(8.314462/4.184/1000)</f>
        <v>0</v>
      </c>
      <c r="CZ147" s="16">
        <f>-(logK!CZ147/LOG10(EXP(1)))*298.15*(8.314462/4.184/1000)</f>
        <v>-8.4805869032294368</v>
      </c>
      <c r="DA147" s="16">
        <f>-(logK!DA147/LOG10(EXP(1)))*298.15*(8.314462/4.184/1000)</f>
        <v>0</v>
      </c>
      <c r="DB147" s="16">
        <f>-(logK!DB147/LOG10(EXP(1)))*298.15*(8.314462/4.184/1000)</f>
        <v>0</v>
      </c>
      <c r="DC147" s="16">
        <f>-(logK!DC147/LOG10(EXP(1)))*298.15*(8.314462/4.184/1000)</f>
        <v>0</v>
      </c>
      <c r="DD147" s="16">
        <f>-(logK!DD147/LOG10(EXP(1)))*298.15*(8.314462/4.184/1000)</f>
        <v>0</v>
      </c>
      <c r="DE147" s="16">
        <f>-(logK!DE147/LOG10(EXP(1)))*298.15*(8.314462/4.184/1000)</f>
        <v>0</v>
      </c>
      <c r="DF147" s="16">
        <f>-(logK!DF147/LOG10(EXP(1)))*298.15*(8.314462/4.184/1000)</f>
        <v>0</v>
      </c>
      <c r="DG147" s="16">
        <f>-(logK!DG147/LOG10(EXP(1)))*298.15*(8.314462/4.184/1000)</f>
        <v>0</v>
      </c>
      <c r="DH147" s="16">
        <f>-(logK!DH147/LOG10(EXP(1)))*298.15*(8.314462/4.184/1000)</f>
        <v>0</v>
      </c>
      <c r="DI147" s="16">
        <f>-(logK!DI147/LOG10(EXP(1)))*298.15*(8.314462/4.184/1000)</f>
        <v>0</v>
      </c>
      <c r="DJ147" s="16">
        <f>-(logK!DJ147/LOG10(EXP(1)))*298.15*(8.314462/4.184/1000)</f>
        <v>0</v>
      </c>
      <c r="DK147" s="16">
        <f>-(logK!DK147/LOG10(EXP(1)))*298.15*(8.314462/4.184/1000)</f>
        <v>0</v>
      </c>
      <c r="DL147" s="16">
        <f>-(logK!DL147/LOG10(EXP(1)))*298.15*(8.314462/4.184/1000)</f>
        <v>-8.4270595842550122</v>
      </c>
      <c r="DM147" s="16">
        <f>-(logK!DM147/LOG10(EXP(1)))*298.15*(8.314462/4.184/1000)</f>
        <v>0</v>
      </c>
      <c r="DN147" s="16">
        <f>-(logK!DN147/LOG10(EXP(1)))*298.15*(8.314462/4.184/1000)</f>
        <v>0</v>
      </c>
      <c r="DO147" s="16">
        <f>-(logK!DO147/LOG10(EXP(1)))*298.15*(8.314462/4.184/1000)</f>
        <v>0</v>
      </c>
      <c r="DP147" s="16">
        <f>-(logK!DP147/LOG10(EXP(1)))*298.15*(8.314462/4.184/1000)</f>
        <v>0</v>
      </c>
      <c r="DQ147" s="16">
        <f>-(logK!DQ147/LOG10(EXP(1)))*298.15*(8.314462/4.184/1000)</f>
        <v>0</v>
      </c>
      <c r="DR147" s="16">
        <f>-(logK!DR147/LOG10(EXP(1)))*298.15*(8.314462/4.184/1000)</f>
        <v>-8.8828135500155323</v>
      </c>
      <c r="DS147" s="16">
        <f>-(logK!DS147/LOG10(EXP(1)))*298.15*(8.314462/4.184/1000)</f>
        <v>-8.498565221879975</v>
      </c>
      <c r="DT147" s="16">
        <f>-(logK!DT147/LOG10(EXP(1)))*298.15*(8.314462/4.184/1000)</f>
        <v>0</v>
      </c>
      <c r="DU147" s="16">
        <f>-(logK!DU147/LOG10(EXP(1)))*298.15*(8.314462/4.184/1000)</f>
        <v>0</v>
      </c>
      <c r="DV147" s="16">
        <f>-(logK!DV147/LOG10(EXP(1)))*298.15*(8.314462/4.184/1000)</f>
        <v>0</v>
      </c>
      <c r="DW147" s="16">
        <f>-(logK!DW147/LOG10(EXP(1)))*298.15*(8.314462/4.184/1000)</f>
        <v>0</v>
      </c>
      <c r="DX147" s="16">
        <f>-(logK!DX147/LOG10(EXP(1)))*298.15*(8.314462/4.184/1000)</f>
        <v>0</v>
      </c>
      <c r="DY147" s="16">
        <f>-(logK!DY147/LOG10(EXP(1)))*298.15*(8.314462/4.184/1000)</f>
        <v>-9.8598271612442936</v>
      </c>
      <c r="DZ147" s="16">
        <f>-(logK!DZ147/LOG10(EXP(1)))*298.15*(8.314462/4.184/1000)</f>
        <v>0</v>
      </c>
      <c r="EA147" s="16">
        <f>-(logK!EA147/LOG10(EXP(1)))*298.15*(8.314462/4.184/1000)</f>
        <v>0</v>
      </c>
      <c r="EB147" s="16">
        <f>-(logK!EB147/LOG10(EXP(1)))*298.15*(8.314462/4.184/1000)</f>
        <v>0</v>
      </c>
      <c r="EC147" s="16">
        <f>-(logK!EC147/LOG10(EXP(1)))*298.15*(8.314462/4.184/1000)</f>
        <v>0</v>
      </c>
      <c r="ED147" s="16">
        <f>-(logK!ED147/LOG10(EXP(1)))*298.15*(8.314462/4.184/1000)</f>
        <v>0</v>
      </c>
      <c r="EE147" s="16">
        <f>-(logK!EE147/LOG10(EXP(1)))*298.15*(8.314462/4.184/1000)</f>
        <v>-8.2942938033112483</v>
      </c>
      <c r="EF147" s="16">
        <f>-(logK!EF147/LOG10(EXP(1)))*298.15*(8.314462/4.184/1000)</f>
        <v>-7.3481994840871465</v>
      </c>
      <c r="EG147" s="16">
        <f>-(logK!EG147/LOG10(EXP(1)))*298.15*(8.314462/4.184/1000)</f>
        <v>-8.2437429982485675</v>
      </c>
      <c r="EH147" s="16">
        <f>-(logK!EH147/LOG10(EXP(1)))*298.15*(8.314462/4.184/1000)</f>
        <v>0</v>
      </c>
      <c r="EI147" s="16">
        <f>-(logK!EI147/LOG10(EXP(1)))*298.15*(8.314462/4.184/1000)</f>
        <v>0</v>
      </c>
      <c r="EJ147" s="16">
        <f>-(logK!EJ147/LOG10(EXP(1)))*298.15*(8.314462/4.184/1000)</f>
        <v>0</v>
      </c>
      <c r="EK147" s="16">
        <f>-(logK!EK147/LOG10(EXP(1)))*298.15*(8.314462/4.184/1000)</f>
        <v>-6.9943929615371863</v>
      </c>
      <c r="EL147" s="16">
        <f>-(logK!EL147/LOG10(EXP(1)))*298.15*(8.314462/4.184/1000)</f>
        <v>0</v>
      </c>
      <c r="EM147" s="16">
        <f>-(logK!EM147/LOG10(EXP(1)))*298.15*(8.314462/4.184/1000)</f>
        <v>0</v>
      </c>
      <c r="EN147" s="16">
        <f>-(logK!EN147/LOG10(EXP(1)))*298.15*(8.314462/4.184/1000)</f>
        <v>0</v>
      </c>
      <c r="EO147" s="16">
        <f>-(logK!EO147/LOG10(EXP(1)))*298.15*(8.314462/4.184/1000)</f>
        <v>0</v>
      </c>
      <c r="EP147" s="16">
        <f>-(logK!EP147/LOG10(EXP(1)))*298.15*(8.314462/4.184/1000)</f>
        <v>0</v>
      </c>
      <c r="EQ147" s="16">
        <f>-(logK!EQ147/LOG10(EXP(1)))*298.15*(8.314462/4.184/1000)</f>
        <v>0</v>
      </c>
      <c r="ER147" s="16">
        <f>-(logK!ER147/LOG10(EXP(1)))*298.15*(8.314462/4.184/1000)</f>
        <v>0</v>
      </c>
      <c r="ES147" s="16">
        <f>-(logK!ES147/LOG10(EXP(1)))*298.15*(8.314462/4.184/1000)</f>
        <v>0</v>
      </c>
      <c r="ET147" s="16">
        <f>-(logK!ET147/LOG10(EXP(1)))*298.15*(8.314462/4.184/1000)</f>
        <v>0</v>
      </c>
      <c r="EU147" s="16">
        <f>-(logK!EU147/LOG10(EXP(1)))*298.15*(8.314462/4.184/1000)</f>
        <v>0</v>
      </c>
      <c r="EV147" s="16">
        <f>-(logK!EV147/LOG10(EXP(1)))*298.15*(8.314462/4.184/1000)</f>
        <v>0</v>
      </c>
      <c r="EW147" s="16">
        <f>-(logK!EW147/LOG10(EXP(1)))*298.15*(8.314462/4.184/1000)</f>
        <v>0</v>
      </c>
      <c r="EX147" s="16">
        <f>-(logK!EX147/LOG10(EXP(1)))*298.15*(8.314462/4.184/1000)</f>
        <v>0</v>
      </c>
      <c r="EY147" s="16">
        <f>-(logK!EY147/LOG10(EXP(1)))*298.15*(8.314462/4.184/1000)</f>
        <v>-8.5562401243150692</v>
      </c>
      <c r="EZ147" s="16">
        <f>-(logK!EZ147/LOG10(EXP(1)))*298.15*(8.314462/4.184/1000)</f>
        <v>0</v>
      </c>
      <c r="FA147" s="16">
        <f>-(logK!FA147/LOG10(EXP(1)))*298.15*(8.314462/4.184/1000)</f>
        <v>-8.6865857312376402</v>
      </c>
      <c r="FB147" s="16">
        <f>-(logK!FB147/LOG10(EXP(1)))*298.15*(8.314462/4.184/1000)</f>
        <v>0</v>
      </c>
      <c r="FC147" s="16">
        <f>-(logK!FC147/LOG10(EXP(1)))*298.15*(8.314462/4.184/1000)</f>
        <v>0</v>
      </c>
      <c r="FD147" s="16">
        <f>-(logK!FD147/LOG10(EXP(1)))*298.15*(8.314462/4.184/1000)</f>
        <v>0</v>
      </c>
      <c r="FE147" s="16">
        <f>-(logK!FE147/LOG10(EXP(1)))*298.15*(8.314462/4.184/1000)</f>
        <v>-5.7416759634479613</v>
      </c>
      <c r="FF147" s="16">
        <f>-(logK!FF147/LOG10(EXP(1)))*298.15*(8.314462/4.184/1000)</f>
        <v>0</v>
      </c>
    </row>
    <row r="148" spans="1:162" ht="12.75">
      <c r="A148" s="157">
        <v>146</v>
      </c>
      <c r="B148" s="16">
        <f>-(logK!B148/LOG10(EXP(1)))*298.15*(8.314462/4.184/1000)</f>
        <v>-6.0071474984713742</v>
      </c>
      <c r="C148" s="16">
        <f>-(logK!C148/LOG10(EXP(1)))*298.15*(8.314462/4.184/1000)</f>
        <v>-6.0268390383935087</v>
      </c>
      <c r="D148" s="16">
        <f>-(logK!D148/LOG10(EXP(1)))*298.15*(8.314462/4.184/1000)</f>
        <v>-6.0340149771485594</v>
      </c>
      <c r="E148" s="16">
        <f>-(logK!E148/LOG10(EXP(1)))*298.15*(8.314462/4.184/1000)</f>
        <v>-5.995638711525058</v>
      </c>
      <c r="F148" s="16">
        <f>-(logK!F148/LOG10(EXP(1)))*298.15*(8.314462/4.184/1000)</f>
        <v>-5.975169550863308</v>
      </c>
      <c r="G148" s="16">
        <f>-(logK!G148/LOG10(EXP(1)))*298.15*(8.314462/4.184/1000)</f>
        <v>-5.8935084592283404</v>
      </c>
      <c r="H148" s="16">
        <f>-(logK!H148/LOG10(EXP(1)))*298.15*(8.314462/4.184/1000)</f>
        <v>-4.833417668070366</v>
      </c>
      <c r="I148" s="16">
        <f>-(logK!I148/LOG10(EXP(1)))*298.15*(8.314462/4.184/1000)</f>
        <v>0</v>
      </c>
      <c r="J148" s="16">
        <f>-(logK!J148/LOG10(EXP(1)))*298.15*(8.314462/4.184/1000)</f>
        <v>0</v>
      </c>
      <c r="K148" s="16">
        <f>-(logK!K148/LOG10(EXP(1)))*298.15*(8.314462/4.184/1000)</f>
        <v>0</v>
      </c>
      <c r="L148" s="16">
        <f>-(logK!L148/LOG10(EXP(1)))*298.15*(8.314462/4.184/1000)</f>
        <v>0</v>
      </c>
      <c r="M148" s="16">
        <f>-(logK!M148/LOG10(EXP(1)))*298.15*(8.314462/4.184/1000)</f>
        <v>0</v>
      </c>
      <c r="N148" s="16">
        <f>-(logK!N148/LOG10(EXP(1)))*298.15*(8.314462/4.184/1000)</f>
        <v>-5.8149278371197832</v>
      </c>
      <c r="O148" s="16">
        <f>-(logK!O148/LOG10(EXP(1)))*298.15*(8.314462/4.184/1000)</f>
        <v>0</v>
      </c>
      <c r="P148" s="16">
        <f>-(logK!P148/LOG10(EXP(1)))*298.15*(8.314462/4.184/1000)</f>
        <v>0</v>
      </c>
      <c r="Q148" s="16">
        <f>-(logK!Q148/LOG10(EXP(1)))*298.15*(8.314462/4.184/1000)</f>
        <v>0</v>
      </c>
      <c r="R148" s="16">
        <f>-(logK!R148/LOG10(EXP(1)))*298.15*(8.314462/4.184/1000)</f>
        <v>-6.917768669499873</v>
      </c>
      <c r="S148" s="16">
        <f>-(logK!S148/LOG10(EXP(1)))*298.15*(8.314462/4.184/1000)</f>
        <v>-6.4746258021902454</v>
      </c>
      <c r="T148" s="16">
        <f>-(logK!T148/LOG10(EXP(1)))*298.15*(8.314462/4.184/1000)</f>
        <v>-7.1911501081167826</v>
      </c>
      <c r="U148" s="16">
        <f>-(logK!U148/LOG10(EXP(1)))*298.15*(8.314462/4.184/1000)</f>
        <v>-6.8461320641713934</v>
      </c>
      <c r="V148" s="16">
        <f>-(logK!V148/LOG10(EXP(1)))*298.15*(8.314462/4.184/1000)</f>
        <v>-6.1825214389584424</v>
      </c>
      <c r="W148" s="16">
        <f>-(logK!W148/LOG10(EXP(1)))*298.15*(8.314462/4.184/1000)</f>
        <v>-7.0595357515664174</v>
      </c>
      <c r="X148" s="16">
        <f>-(logK!X148/LOG10(EXP(1)))*298.15*(8.314462/4.184/1000)</f>
        <v>-6.9582213189228401</v>
      </c>
      <c r="Y148" s="16">
        <f>-(logK!Y148/LOG10(EXP(1)))*298.15*(8.314462/4.184/1000)</f>
        <v>-7.2087707212270962</v>
      </c>
      <c r="Z148" s="16">
        <f>-(logK!Z148/LOG10(EXP(1)))*298.15*(8.314462/4.184/1000)</f>
        <v>-6.3356090418975004</v>
      </c>
      <c r="AA148" s="16">
        <f>-(logK!AA148/LOG10(EXP(1)))*298.15*(8.314462/4.184/1000)</f>
        <v>0</v>
      </c>
      <c r="AB148" s="16">
        <f>-(logK!AB148/LOG10(EXP(1)))*298.15*(8.314462/4.184/1000)</f>
        <v>0</v>
      </c>
      <c r="AC148" s="16">
        <f>-(logK!AC148/LOG10(EXP(1)))*298.15*(8.314462/4.184/1000)</f>
        <v>-6.7131370897464828</v>
      </c>
      <c r="AD148" s="16">
        <f>-(logK!AD148/LOG10(EXP(1)))*298.15*(8.314462/4.184/1000)</f>
        <v>-7.1648474276610026</v>
      </c>
      <c r="AE148" s="16">
        <f>-(logK!AE148/LOG10(EXP(1)))*298.15*(8.314462/4.184/1000)</f>
        <v>-6.8406396061052632</v>
      </c>
      <c r="AF148" s="16">
        <f>-(logK!AF148/LOG10(EXP(1)))*298.15*(8.314462/4.184/1000)</f>
        <v>0</v>
      </c>
      <c r="AG148" s="16">
        <f>-(logK!AG148/LOG10(EXP(1)))*298.15*(8.314462/4.184/1000)</f>
        <v>-6.4975969916878835</v>
      </c>
      <c r="AH148" s="16">
        <f>-(logK!AH148/LOG10(EXP(1)))*298.15*(8.314462/4.184/1000)</f>
        <v>-5.9499282545047567</v>
      </c>
      <c r="AI148" s="16">
        <f>-(logK!AI148/LOG10(EXP(1)))*298.15*(8.314462/4.184/1000)</f>
        <v>-5.8142402566763334</v>
      </c>
      <c r="AJ148" s="16">
        <f>-(logK!AJ148/LOG10(EXP(1)))*298.15*(8.314462/4.184/1000)</f>
        <v>-5.7877547671343974</v>
      </c>
      <c r="AK148" s="16">
        <f>-(logK!AK148/LOG10(EXP(1)))*298.15*(8.314462/4.184/1000)</f>
        <v>-6.9812361643216496</v>
      </c>
      <c r="AL148" s="16">
        <f>-(logK!AL148/LOG10(EXP(1)))*298.15*(8.314462/4.184/1000)</f>
        <v>-6.242930292204397</v>
      </c>
      <c r="AM148" s="16">
        <f>-(logK!AM148/LOG10(EXP(1)))*298.15*(8.314462/4.184/1000)</f>
        <v>-6.1636675466400348</v>
      </c>
      <c r="AN148" s="16">
        <f>-(logK!AN148/LOG10(EXP(1)))*298.15*(8.314462/4.184/1000)</f>
        <v>-6.2612248432890452</v>
      </c>
      <c r="AO148" s="16">
        <f>-(logK!AO148/LOG10(EXP(1)))*298.15*(8.314462/4.184/1000)</f>
        <v>0</v>
      </c>
      <c r="AP148" s="16">
        <f>-(logK!AP148/LOG10(EXP(1)))*298.15*(8.314462/4.184/1000)</f>
        <v>-6.5602459383626943</v>
      </c>
      <c r="AQ148" s="16">
        <f>-(logK!AQ148/LOG10(EXP(1)))*298.15*(8.314462/4.184/1000)</f>
        <v>-6.2050751689011285</v>
      </c>
      <c r="AR148" s="16">
        <f>-(logK!AR148/LOG10(EXP(1)))*298.15*(8.314462/4.184/1000)</f>
        <v>-6.2158909184163473</v>
      </c>
      <c r="AS148" s="16">
        <f>-(logK!AS148/LOG10(EXP(1)))*298.15*(8.314462/4.184/1000)</f>
        <v>-6.9551763198161352</v>
      </c>
      <c r="AT148" s="16">
        <f>-(logK!AT148/LOG10(EXP(1)))*298.15*(8.314462/4.184/1000)</f>
        <v>0</v>
      </c>
      <c r="AU148" s="16">
        <f>-(logK!AU148/LOG10(EXP(1)))*298.15*(8.314462/4.184/1000)</f>
        <v>0</v>
      </c>
      <c r="AV148" s="16">
        <f>-(logK!AV148/LOG10(EXP(1)))*298.15*(8.314462/4.184/1000)</f>
        <v>-6.906142557319157</v>
      </c>
      <c r="AW148" s="16">
        <f>-(logK!AW148/LOG10(EXP(1)))*298.15*(8.314462/4.184/1000)</f>
        <v>-7.177041066556944</v>
      </c>
      <c r="AX148" s="16">
        <f>-(logK!AX148/LOG10(EXP(1)))*298.15*(8.314462/4.184/1000)</f>
        <v>-5.8968754206061877</v>
      </c>
      <c r="AY148" s="16">
        <f>-(logK!AY148/LOG10(EXP(1)))*298.15*(8.314462/4.184/1000)</f>
        <v>-5.9289024811030719</v>
      </c>
      <c r="AZ148" s="16">
        <f>-(logK!AZ148/LOG10(EXP(1)))*298.15*(8.314462/4.184/1000)</f>
        <v>-7.2160830846733104</v>
      </c>
      <c r="BA148" s="16">
        <f>-(logK!BA148/LOG10(EXP(1)))*298.15*(8.314462/4.184/1000)</f>
        <v>-7.0122263971657111</v>
      </c>
      <c r="BB148" s="16">
        <f>-(logK!BB148/LOG10(EXP(1)))*298.15*(8.314462/4.184/1000)</f>
        <v>-6.9777245927711737</v>
      </c>
      <c r="BC148" s="16">
        <f>-(logK!BC148/LOG10(EXP(1)))*298.15*(8.314462/4.184/1000)</f>
        <v>0</v>
      </c>
      <c r="BD148" s="16">
        <f>-(logK!BD148/LOG10(EXP(1)))*298.15*(8.314462/4.184/1000)</f>
        <v>0</v>
      </c>
      <c r="BE148" s="16">
        <f>-(logK!BE148/LOG10(EXP(1)))*298.15*(8.314462/4.184/1000)</f>
        <v>-6.9791897939542382</v>
      </c>
      <c r="BF148" s="16">
        <f>-(logK!BF148/LOG10(EXP(1)))*298.15*(8.314462/4.184/1000)</f>
        <v>-6.8584083764301802</v>
      </c>
      <c r="BG148" s="16">
        <f>-(logK!BG148/LOG10(EXP(1)))*298.15*(8.314462/4.184/1000)</f>
        <v>-6.8767976062504932</v>
      </c>
      <c r="BH148" s="16">
        <f>-(logK!BH148/LOG10(EXP(1)))*298.15*(8.314462/4.184/1000)</f>
        <v>0</v>
      </c>
      <c r="BI148" s="16">
        <f>-(logK!BI148/LOG10(EXP(1)))*298.15*(8.314462/4.184/1000)</f>
        <v>0</v>
      </c>
      <c r="BJ148" s="16">
        <f>-(logK!BJ148/LOG10(EXP(1)))*298.15*(8.314462/4.184/1000)</f>
        <v>0</v>
      </c>
      <c r="BK148" s="16">
        <f>-(logK!BK148/LOG10(EXP(1)))*298.15*(8.314462/4.184/1000)</f>
        <v>0</v>
      </c>
      <c r="BL148" s="16">
        <f>-(logK!BL148/LOG10(EXP(1)))*298.15*(8.314462/4.184/1000)</f>
        <v>0</v>
      </c>
      <c r="BM148" s="16">
        <f>-(logK!BM148/LOG10(EXP(1)))*298.15*(8.314462/4.184/1000)</f>
        <v>0</v>
      </c>
      <c r="BN148" s="16">
        <f>-(logK!BN148/LOG10(EXP(1)))*298.15*(8.314462/4.184/1000)</f>
        <v>0</v>
      </c>
      <c r="BO148" s="16">
        <f>-(logK!BO148/LOG10(EXP(1)))*298.15*(8.314462/4.184/1000)</f>
        <v>-7.0934782147271962</v>
      </c>
      <c r="BP148" s="16">
        <f>-(logK!BP148/LOG10(EXP(1)))*298.15*(8.314462/4.184/1000)</f>
        <v>0</v>
      </c>
      <c r="BQ148" s="16">
        <f>-(logK!BQ148/LOG10(EXP(1)))*298.15*(8.314462/4.184/1000)</f>
        <v>-6.944248702054165</v>
      </c>
      <c r="BR148" s="16">
        <f>-(logK!BR148/LOG10(EXP(1)))*298.15*(8.314462/4.184/1000)</f>
        <v>0</v>
      </c>
      <c r="BS148" s="16">
        <f>-(logK!BS148/LOG10(EXP(1)))*298.15*(8.314462/4.184/1000)</f>
        <v>-6.35282583792198</v>
      </c>
      <c r="BT148" s="16">
        <f>-(logK!BT148/LOG10(EXP(1)))*298.15*(8.314462/4.184/1000)</f>
        <v>0</v>
      </c>
      <c r="BU148" s="16">
        <f>-(logK!BU148/LOG10(EXP(1)))*298.15*(8.314462/4.184/1000)</f>
        <v>0</v>
      </c>
      <c r="BV148" s="16">
        <f>-(logK!BV148/LOG10(EXP(1)))*298.15*(8.314462/4.184/1000)</f>
        <v>0</v>
      </c>
      <c r="BW148" s="16">
        <f>-(logK!BW148/LOG10(EXP(1)))*298.15*(8.314462/4.184/1000)</f>
        <v>0</v>
      </c>
      <c r="BX148" s="16">
        <f>-(logK!BX148/LOG10(EXP(1)))*298.15*(8.314462/4.184/1000)</f>
        <v>0</v>
      </c>
      <c r="BY148" s="16">
        <f>-(logK!BY148/LOG10(EXP(1)))*298.15*(8.314462/4.184/1000)</f>
        <v>-6.3119284440058285</v>
      </c>
      <c r="BZ148" s="16">
        <f>-(logK!BZ148/LOG10(EXP(1)))*298.15*(8.314462/4.184/1000)</f>
        <v>0</v>
      </c>
      <c r="CA148" s="16">
        <f>-(logK!CA148/LOG10(EXP(1)))*298.15*(8.314462/4.184/1000)</f>
        <v>-6.2080001142796144</v>
      </c>
      <c r="CB148" s="16">
        <f>-(logK!CB148/LOG10(EXP(1)))*298.15*(8.314462/4.184/1000)</f>
        <v>-6.1190594011243125</v>
      </c>
      <c r="CC148" s="16">
        <f>-(logK!CC148/LOG10(EXP(1)))*298.15*(8.314462/4.184/1000)</f>
        <v>0</v>
      </c>
      <c r="CD148" s="16">
        <f>-(logK!CD148/LOG10(EXP(1)))*298.15*(8.314462/4.184/1000)</f>
        <v>0</v>
      </c>
      <c r="CE148" s="16">
        <f>-(logK!CE148/LOG10(EXP(1)))*298.15*(8.314462/4.184/1000)</f>
        <v>-6.9087209839820956</v>
      </c>
      <c r="CF148" s="16">
        <f>-(logK!CF148/LOG10(EXP(1)))*298.15*(8.314462/4.184/1000)</f>
        <v>-7.1672566877068995</v>
      </c>
      <c r="CG148" s="16">
        <f>-(logK!CG148/LOG10(EXP(1)))*298.15*(8.314462/4.184/1000)</f>
        <v>0</v>
      </c>
      <c r="CH148" s="16">
        <f>-(logK!CH148/LOG10(EXP(1)))*298.15*(8.314462/4.184/1000)</f>
        <v>0</v>
      </c>
      <c r="CI148" s="16">
        <f>-(logK!CI148/LOG10(EXP(1)))*298.15*(8.314462/4.184/1000)</f>
        <v>0</v>
      </c>
      <c r="CJ148" s="16">
        <f>-(logK!CJ148/LOG10(EXP(1)))*298.15*(8.314462/4.184/1000)</f>
        <v>0</v>
      </c>
      <c r="CK148" s="16">
        <f>-(logK!CK148/LOG10(EXP(1)))*298.15*(8.314462/4.184/1000)</f>
        <v>0</v>
      </c>
      <c r="CL148" s="16">
        <f>-(logK!CL148/LOG10(EXP(1)))*298.15*(8.314462/4.184/1000)</f>
        <v>0</v>
      </c>
      <c r="CM148" s="16">
        <f>-(logK!CM148/LOG10(EXP(1)))*298.15*(8.314462/4.184/1000)</f>
        <v>0</v>
      </c>
      <c r="CN148" s="16">
        <f>-(logK!CN148/LOG10(EXP(1)))*298.15*(8.314462/4.184/1000)</f>
        <v>0</v>
      </c>
      <c r="CO148" s="16">
        <f>-(logK!CO148/LOG10(EXP(1)))*298.15*(8.314462/4.184/1000)</f>
        <v>0</v>
      </c>
      <c r="CP148" s="16">
        <f>-(logK!CP148/LOG10(EXP(1)))*298.15*(8.314462/4.184/1000)</f>
        <v>0</v>
      </c>
      <c r="CQ148" s="16">
        <f>-(logK!CQ148/LOG10(EXP(1)))*298.15*(8.314462/4.184/1000)</f>
        <v>0</v>
      </c>
      <c r="CR148" s="16">
        <f>-(logK!CR148/LOG10(EXP(1)))*298.15*(8.314462/4.184/1000)</f>
        <v>0</v>
      </c>
      <c r="CS148" s="16">
        <f>-(logK!CS148/LOG10(EXP(1)))*298.15*(8.314462/4.184/1000)</f>
        <v>0</v>
      </c>
      <c r="CT148" s="16">
        <f>-(logK!CT148/LOG10(EXP(1)))*298.15*(8.314462/4.184/1000)</f>
        <v>0</v>
      </c>
      <c r="CU148" s="16">
        <f>-(logK!CU148/LOG10(EXP(1)))*298.15*(8.314462/4.184/1000)</f>
        <v>0</v>
      </c>
      <c r="CV148" s="16">
        <f>-(logK!CV148/LOG10(EXP(1)))*298.15*(8.314462/4.184/1000)</f>
        <v>0</v>
      </c>
      <c r="CW148" s="16">
        <f>-(logK!CW148/LOG10(EXP(1)))*298.15*(8.314462/4.184/1000)</f>
        <v>-6.0512727005803884</v>
      </c>
      <c r="CX148" s="16">
        <f>-(logK!CX148/LOG10(EXP(1)))*298.15*(8.314462/4.184/1000)</f>
        <v>0</v>
      </c>
      <c r="CY148" s="16">
        <f>-(logK!CY148/LOG10(EXP(1)))*298.15*(8.314462/4.184/1000)</f>
        <v>0</v>
      </c>
      <c r="CZ148" s="16">
        <f>-(logK!CZ148/LOG10(EXP(1)))*298.15*(8.314462/4.184/1000)</f>
        <v>-6.056856290340213</v>
      </c>
      <c r="DA148" s="16">
        <f>-(logK!DA148/LOG10(EXP(1)))*298.15*(8.314462/4.184/1000)</f>
        <v>0</v>
      </c>
      <c r="DB148" s="16">
        <f>-(logK!DB148/LOG10(EXP(1)))*298.15*(8.314462/4.184/1000)</f>
        <v>0</v>
      </c>
      <c r="DC148" s="16">
        <f>-(logK!DC148/LOG10(EXP(1)))*298.15*(8.314462/4.184/1000)</f>
        <v>0</v>
      </c>
      <c r="DD148" s="16">
        <f>-(logK!DD148/LOG10(EXP(1)))*298.15*(8.314462/4.184/1000)</f>
        <v>0</v>
      </c>
      <c r="DE148" s="16">
        <f>-(logK!DE148/LOG10(EXP(1)))*298.15*(8.314462/4.184/1000)</f>
        <v>0</v>
      </c>
      <c r="DF148" s="16">
        <f>-(logK!DF148/LOG10(EXP(1)))*298.15*(8.314462/4.184/1000)</f>
        <v>0</v>
      </c>
      <c r="DG148" s="16">
        <f>-(logK!DG148/LOG10(EXP(1)))*298.15*(8.314462/4.184/1000)</f>
        <v>0</v>
      </c>
      <c r="DH148" s="16">
        <f>-(logK!DH148/LOG10(EXP(1)))*298.15*(8.314462/4.184/1000)</f>
        <v>0</v>
      </c>
      <c r="DI148" s="16">
        <f>-(logK!DI148/LOG10(EXP(1)))*298.15*(8.314462/4.184/1000)</f>
        <v>0</v>
      </c>
      <c r="DJ148" s="16">
        <f>-(logK!DJ148/LOG10(EXP(1)))*298.15*(8.314462/4.184/1000)</f>
        <v>0</v>
      </c>
      <c r="DK148" s="16">
        <f>-(logK!DK148/LOG10(EXP(1)))*298.15*(8.314462/4.184/1000)</f>
        <v>0</v>
      </c>
      <c r="DL148" s="16">
        <f>-(logK!DL148/LOG10(EXP(1)))*298.15*(8.314462/4.184/1000)</f>
        <v>-5.875249378563395</v>
      </c>
      <c r="DM148" s="16">
        <f>-(logK!DM148/LOG10(EXP(1)))*298.15*(8.314462/4.184/1000)</f>
        <v>0</v>
      </c>
      <c r="DN148" s="16">
        <f>-(logK!DN148/LOG10(EXP(1)))*298.15*(8.314462/4.184/1000)</f>
        <v>0</v>
      </c>
      <c r="DO148" s="16">
        <f>-(logK!DO148/LOG10(EXP(1)))*298.15*(8.314462/4.184/1000)</f>
        <v>0</v>
      </c>
      <c r="DP148" s="16">
        <f>-(logK!DP148/LOG10(EXP(1)))*298.15*(8.314462/4.184/1000)</f>
        <v>0</v>
      </c>
      <c r="DQ148" s="16">
        <f>-(logK!DQ148/LOG10(EXP(1)))*298.15*(8.314462/4.184/1000)</f>
        <v>0</v>
      </c>
      <c r="DR148" s="16">
        <f>-(logK!DR148/LOG10(EXP(1)))*298.15*(8.314462/4.184/1000)</f>
        <v>-7.0142591250640072</v>
      </c>
      <c r="DS148" s="16">
        <f>-(logK!DS148/LOG10(EXP(1)))*298.15*(8.314462/4.184/1000)</f>
        <v>-6.8790131432349435</v>
      </c>
      <c r="DT148" s="16">
        <f>-(logK!DT148/LOG10(EXP(1)))*298.15*(8.314462/4.184/1000)</f>
        <v>0</v>
      </c>
      <c r="DU148" s="16">
        <f>-(logK!DU148/LOG10(EXP(1)))*298.15*(8.314462/4.184/1000)</f>
        <v>0</v>
      </c>
      <c r="DV148" s="16">
        <f>-(logK!DV148/LOG10(EXP(1)))*298.15*(8.314462/4.184/1000)</f>
        <v>0</v>
      </c>
      <c r="DW148" s="16">
        <f>-(logK!DW148/LOG10(EXP(1)))*298.15*(8.314462/4.184/1000)</f>
        <v>0</v>
      </c>
      <c r="DX148" s="16">
        <f>-(logK!DX148/LOG10(EXP(1)))*298.15*(8.314462/4.184/1000)</f>
        <v>0</v>
      </c>
      <c r="DY148" s="16">
        <f>-(logK!DY148/LOG10(EXP(1)))*298.15*(8.314462/4.184/1000)</f>
        <v>-6.9600384958091013</v>
      </c>
      <c r="DZ148" s="16">
        <f>-(logK!DZ148/LOG10(EXP(1)))*298.15*(8.314462/4.184/1000)</f>
        <v>0</v>
      </c>
      <c r="EA148" s="16">
        <f>-(logK!EA148/LOG10(EXP(1)))*298.15*(8.314462/4.184/1000)</f>
        <v>0</v>
      </c>
      <c r="EB148" s="16">
        <f>-(logK!EB148/LOG10(EXP(1)))*298.15*(8.314462/4.184/1000)</f>
        <v>0</v>
      </c>
      <c r="EC148" s="16">
        <f>-(logK!EC148/LOG10(EXP(1)))*298.15*(8.314462/4.184/1000)</f>
        <v>0</v>
      </c>
      <c r="ED148" s="16">
        <f>-(logK!ED148/LOG10(EXP(1)))*298.15*(8.314462/4.184/1000)</f>
        <v>0</v>
      </c>
      <c r="EE148" s="16">
        <f>-(logK!EE148/LOG10(EXP(1)))*298.15*(8.314462/4.184/1000)</f>
        <v>-4.3208018910340682</v>
      </c>
      <c r="EF148" s="16">
        <f>-(logK!EF148/LOG10(EXP(1)))*298.15*(8.314462/4.184/1000)</f>
        <v>-7.1110524434425173</v>
      </c>
      <c r="EG148" s="16">
        <f>-(logK!EG148/LOG10(EXP(1)))*298.15*(8.314462/4.184/1000)</f>
        <v>-4.5453105482895726</v>
      </c>
      <c r="EH148" s="16">
        <f>-(logK!EH148/LOG10(EXP(1)))*298.15*(8.314462/4.184/1000)</f>
        <v>0</v>
      </c>
      <c r="EI148" s="16">
        <f>-(logK!EI148/LOG10(EXP(1)))*298.15*(8.314462/4.184/1000)</f>
        <v>0</v>
      </c>
      <c r="EJ148" s="16">
        <f>-(logK!EJ148/LOG10(EXP(1)))*298.15*(8.314462/4.184/1000)</f>
        <v>0</v>
      </c>
      <c r="EK148" s="16">
        <f>-(logK!EK148/LOG10(EXP(1)))*298.15*(8.314462/4.184/1000)</f>
        <v>-7.0019372469583727</v>
      </c>
      <c r="EL148" s="16">
        <f>-(logK!EL148/LOG10(EXP(1)))*298.15*(8.314462/4.184/1000)</f>
        <v>0</v>
      </c>
      <c r="EM148" s="16">
        <f>-(logK!EM148/LOG10(EXP(1)))*298.15*(8.314462/4.184/1000)</f>
        <v>0</v>
      </c>
      <c r="EN148" s="16">
        <f>-(logK!EN148/LOG10(EXP(1)))*298.15*(8.314462/4.184/1000)</f>
        <v>0</v>
      </c>
      <c r="EO148" s="16">
        <f>-(logK!EO148/LOG10(EXP(1)))*298.15*(8.314462/4.184/1000)</f>
        <v>0</v>
      </c>
      <c r="EP148" s="16">
        <f>-(logK!EP148/LOG10(EXP(1)))*298.15*(8.314462/4.184/1000)</f>
        <v>0</v>
      </c>
      <c r="EQ148" s="16">
        <f>-(logK!EQ148/LOG10(EXP(1)))*298.15*(8.314462/4.184/1000)</f>
        <v>0</v>
      </c>
      <c r="ER148" s="16">
        <f>-(logK!ER148/LOG10(EXP(1)))*298.15*(8.314462/4.184/1000)</f>
        <v>0</v>
      </c>
      <c r="ES148" s="16">
        <f>-(logK!ES148/LOG10(EXP(1)))*298.15*(8.314462/4.184/1000)</f>
        <v>0</v>
      </c>
      <c r="ET148" s="16">
        <f>-(logK!ET148/LOG10(EXP(1)))*298.15*(8.314462/4.184/1000)</f>
        <v>0</v>
      </c>
      <c r="EU148" s="16">
        <f>-(logK!EU148/LOG10(EXP(1)))*298.15*(8.314462/4.184/1000)</f>
        <v>0</v>
      </c>
      <c r="EV148" s="16">
        <f>-(logK!EV148/LOG10(EXP(1)))*298.15*(8.314462/4.184/1000)</f>
        <v>0</v>
      </c>
      <c r="EW148" s="16">
        <f>-(logK!EW148/LOG10(EXP(1)))*298.15*(8.314462/4.184/1000)</f>
        <v>0</v>
      </c>
      <c r="EX148" s="16">
        <f>-(logK!EX148/LOG10(EXP(1)))*298.15*(8.314462/4.184/1000)</f>
        <v>0</v>
      </c>
      <c r="EY148" s="16">
        <f>-(logK!EY148/LOG10(EXP(1)))*298.15*(8.314462/4.184/1000)</f>
        <v>-6.9733590026540302</v>
      </c>
      <c r="EZ148" s="16">
        <f>-(logK!EZ148/LOG10(EXP(1)))*298.15*(8.314462/4.184/1000)</f>
        <v>0</v>
      </c>
      <c r="FA148" s="16">
        <f>-(logK!FA148/LOG10(EXP(1)))*298.15*(8.314462/4.184/1000)</f>
        <v>-6.32338266107568</v>
      </c>
      <c r="FB148" s="16">
        <f>-(logK!FB148/LOG10(EXP(1)))*298.15*(8.314462/4.184/1000)</f>
        <v>0</v>
      </c>
      <c r="FC148" s="16">
        <f>-(logK!FC148/LOG10(EXP(1)))*298.15*(8.314462/4.184/1000)</f>
        <v>0</v>
      </c>
      <c r="FD148" s="16">
        <f>-(logK!FD148/LOG10(EXP(1)))*298.15*(8.314462/4.184/1000)</f>
        <v>0</v>
      </c>
      <c r="FE148" s="16">
        <f>-(logK!FE148/LOG10(EXP(1)))*298.15*(8.314462/4.184/1000)</f>
        <v>-6.1390810887990561</v>
      </c>
      <c r="FF148" s="16">
        <f>-(logK!FF148/LOG10(EXP(1)))*298.15*(8.314462/4.184/1000)</f>
        <v>0</v>
      </c>
    </row>
    <row r="149" spans="1:162" ht="12.75">
      <c r="A149" s="157">
        <v>147</v>
      </c>
      <c r="B149" s="16">
        <f>-(logK!B149/LOG10(EXP(1)))*298.15*(8.314462/4.184/1000)</f>
        <v>-7.0778084747004808</v>
      </c>
      <c r="C149" s="16">
        <f>-(logK!C149/LOG10(EXP(1)))*298.15*(8.314462/4.184/1000)</f>
        <v>-6.8956460415812559</v>
      </c>
      <c r="D149" s="16">
        <f>-(logK!D149/LOG10(EXP(1)))*298.15*(8.314462/4.184/1000)</f>
        <v>-7.0366136749575965</v>
      </c>
      <c r="E149" s="16">
        <f>-(logK!E149/LOG10(EXP(1)))*298.15*(8.314462/4.184/1000)</f>
        <v>-6.9565733086536197</v>
      </c>
      <c r="F149" s="16">
        <f>-(logK!F149/LOG10(EXP(1)))*298.15*(8.314462/4.184/1000)</f>
        <v>-6.9723658309023815</v>
      </c>
      <c r="G149" s="16">
        <f>-(logK!G149/LOG10(EXP(1)))*298.15*(8.314462/4.184/1000)</f>
        <v>-7.0122591390915918</v>
      </c>
      <c r="H149" s="16">
        <f>-(logK!H149/LOG10(EXP(1)))*298.15*(8.314462/4.184/1000)</f>
        <v>-6.9995007019742435</v>
      </c>
      <c r="I149" s="16">
        <f>-(logK!I149/LOG10(EXP(1)))*298.15*(8.314462/4.184/1000)</f>
        <v>0</v>
      </c>
      <c r="J149" s="16">
        <f>-(logK!J149/LOG10(EXP(1)))*298.15*(8.314462/4.184/1000)</f>
        <v>0</v>
      </c>
      <c r="K149" s="16">
        <f>-(logK!K149/LOG10(EXP(1)))*298.15*(8.314462/4.184/1000)</f>
        <v>0</v>
      </c>
      <c r="L149" s="16">
        <f>-(logK!L149/LOG10(EXP(1)))*298.15*(8.314462/4.184/1000)</f>
        <v>0</v>
      </c>
      <c r="M149" s="16">
        <f>-(logK!M149/LOG10(EXP(1)))*298.15*(8.314462/4.184/1000)</f>
        <v>0</v>
      </c>
      <c r="N149" s="16">
        <f>-(logK!N149/LOG10(EXP(1)))*298.15*(8.314462/4.184/1000)</f>
        <v>-6.9155067481204284</v>
      </c>
      <c r="O149" s="16">
        <f>-(logK!O149/LOG10(EXP(1)))*298.15*(8.314462/4.184/1000)</f>
        <v>0</v>
      </c>
      <c r="P149" s="16">
        <f>-(logK!P149/LOG10(EXP(1)))*298.15*(8.314462/4.184/1000)</f>
        <v>0</v>
      </c>
      <c r="Q149" s="16">
        <f>-(logK!Q149/LOG10(EXP(1)))*298.15*(8.314462/4.184/1000)</f>
        <v>0</v>
      </c>
      <c r="R149" s="16">
        <f>-(logK!R149/LOG10(EXP(1)))*298.15*(8.314462/4.184/1000)</f>
        <v>-8.123899364051546</v>
      </c>
      <c r="S149" s="16">
        <f>-(logK!S149/LOG10(EXP(1)))*298.15*(8.314462/4.184/1000)</f>
        <v>-8.0818860161616985</v>
      </c>
      <c r="T149" s="16">
        <f>-(logK!T149/LOG10(EXP(1)))*298.15*(8.314462/4.184/1000)</f>
        <v>-8.2214975881079031</v>
      </c>
      <c r="U149" s="16">
        <f>-(logK!U149/LOG10(EXP(1)))*298.15*(8.314462/4.184/1000)</f>
        <v>-8.1830667526079388</v>
      </c>
      <c r="V149" s="16">
        <f>-(logK!V149/LOG10(EXP(1)))*298.15*(8.314462/4.184/1000)</f>
        <v>-7.7442703759586893</v>
      </c>
      <c r="W149" s="16">
        <f>-(logK!W149/LOG10(EXP(1)))*298.15*(8.314462/4.184/1000)</f>
        <v>-8.2149573884136586</v>
      </c>
      <c r="X149" s="16">
        <f>-(logK!X149/LOG10(EXP(1)))*298.15*(8.314462/4.184/1000)</f>
        <v>-7.7326497207656217</v>
      </c>
      <c r="Y149" s="16">
        <f>-(logK!Y149/LOG10(EXP(1)))*298.15*(8.314462/4.184/1000)</f>
        <v>-8.2897863315153</v>
      </c>
      <c r="Z149" s="16">
        <f>-(logK!Z149/LOG10(EXP(1)))*298.15*(8.314462/4.184/1000)</f>
        <v>-6.8331226056223118</v>
      </c>
      <c r="AA149" s="16">
        <f>-(logK!AA149/LOG10(EXP(1)))*298.15*(8.314462/4.184/1000)</f>
        <v>0</v>
      </c>
      <c r="AB149" s="16">
        <f>-(logK!AB149/LOG10(EXP(1)))*298.15*(8.314462/4.184/1000)</f>
        <v>0</v>
      </c>
      <c r="AC149" s="16">
        <f>-(logK!AC149/LOG10(EXP(1)))*298.15*(8.314462/4.184/1000)</f>
        <v>-7.3497219836405021</v>
      </c>
      <c r="AD149" s="16">
        <f>-(logK!AD149/LOG10(EXP(1)))*298.15*(8.314462/4.184/1000)</f>
        <v>-8.5878115263434776</v>
      </c>
      <c r="AE149" s="16">
        <f>-(logK!AE149/LOG10(EXP(1)))*298.15*(8.314462/4.184/1000)</f>
        <v>-7.7205788640917232</v>
      </c>
      <c r="AF149" s="16">
        <f>-(logK!AF149/LOG10(EXP(1)))*298.15*(8.314462/4.184/1000)</f>
        <v>0</v>
      </c>
      <c r="AG149" s="16">
        <f>-(logK!AG149/LOG10(EXP(1)))*298.15*(8.314462/4.184/1000)</f>
        <v>-8.1576535611385239</v>
      </c>
      <c r="AH149" s="16">
        <f>-(logK!AH149/LOG10(EXP(1)))*298.15*(8.314462/4.184/1000)</f>
        <v>-7.1460317342561188</v>
      </c>
      <c r="AI149" s="16">
        <f>-(logK!AI149/LOG10(EXP(1)))*298.15*(8.314462/4.184/1000)</f>
        <v>-6.9699074579676665</v>
      </c>
      <c r="AJ149" s="16">
        <f>-(logK!AJ149/LOG10(EXP(1)))*298.15*(8.314462/4.184/1000)</f>
        <v>-7.2173900332146301</v>
      </c>
      <c r="AK149" s="16">
        <f>-(logK!AK149/LOG10(EXP(1)))*298.15*(8.314462/4.184/1000)</f>
        <v>-7.9600560384613788</v>
      </c>
      <c r="AL149" s="16">
        <f>-(logK!AL149/LOG10(EXP(1)))*298.15*(8.314462/4.184/1000)</f>
        <v>-6.7095027359739614</v>
      </c>
      <c r="AM149" s="16">
        <f>-(logK!AM149/LOG10(EXP(1)))*298.15*(8.314462/4.184/1000)</f>
        <v>-6.6547964348185245</v>
      </c>
      <c r="AN149" s="16">
        <f>-(logK!AN149/LOG10(EXP(1)))*298.15*(8.314462/4.184/1000)</f>
        <v>-6.7253416426177175</v>
      </c>
      <c r="AO149" s="16">
        <f>-(logK!AO149/LOG10(EXP(1)))*298.15*(8.314462/4.184/1000)</f>
        <v>0</v>
      </c>
      <c r="AP149" s="16">
        <f>-(logK!AP149/LOG10(EXP(1)))*298.15*(8.314462/4.184/1000)</f>
        <v>-8.2966730499250918</v>
      </c>
      <c r="AQ149" s="16">
        <f>-(logK!AQ149/LOG10(EXP(1)))*298.15*(8.314462/4.184/1000)</f>
        <v>-6.6785234171051915</v>
      </c>
      <c r="AR149" s="16">
        <f>-(logK!AR149/LOG10(EXP(1)))*298.15*(8.314462/4.184/1000)</f>
        <v>-6.6873746510676977</v>
      </c>
      <c r="AS149" s="16">
        <f>-(logK!AS149/LOG10(EXP(1)))*298.15*(8.314462/4.184/1000)</f>
        <v>-7.8717046799718915</v>
      </c>
      <c r="AT149" s="16">
        <f>-(logK!AT149/LOG10(EXP(1)))*298.15*(8.314462/4.184/1000)</f>
        <v>0</v>
      </c>
      <c r="AU149" s="16">
        <f>-(logK!AU149/LOG10(EXP(1)))*298.15*(8.314462/4.184/1000)</f>
        <v>0</v>
      </c>
      <c r="AV149" s="16">
        <f>-(logK!AV149/LOG10(EXP(1)))*298.15*(8.314462/4.184/1000)</f>
        <v>-7.7745402864334228</v>
      </c>
      <c r="AW149" s="16">
        <f>-(logK!AW149/LOG10(EXP(1)))*298.15*(8.314462/4.184/1000)</f>
        <v>-8.5037848305637826</v>
      </c>
      <c r="AX149" s="16">
        <f>-(logK!AX149/LOG10(EXP(1)))*298.15*(8.314462/4.184/1000)</f>
        <v>-7.0212740826834912</v>
      </c>
      <c r="AY149" s="16">
        <f>-(logK!AY149/LOG10(EXP(1)))*298.15*(8.314462/4.184/1000)</f>
        <v>-6.9778310040302776</v>
      </c>
      <c r="AZ149" s="16">
        <f>-(logK!AZ149/LOG10(EXP(1)))*298.15*(8.314462/4.184/1000)</f>
        <v>-8.2557210861324766</v>
      </c>
      <c r="BA149" s="16">
        <f>-(logK!BA149/LOG10(EXP(1)))*298.15*(8.314462/4.184/1000)</f>
        <v>-8.0377444430897445</v>
      </c>
      <c r="BB149" s="16">
        <f>-(logK!BB149/LOG10(EXP(1)))*298.15*(8.314462/4.184/1000)</f>
        <v>-8.460319923959986</v>
      </c>
      <c r="BC149" s="16">
        <f>-(logK!BC149/LOG10(EXP(1)))*298.15*(8.314462/4.184/1000)</f>
        <v>0</v>
      </c>
      <c r="BD149" s="16">
        <f>-(logK!BD149/LOG10(EXP(1)))*298.15*(8.314462/4.184/1000)</f>
        <v>0</v>
      </c>
      <c r="BE149" s="16">
        <f>-(logK!BE149/LOG10(EXP(1)))*298.15*(8.314462/4.184/1000)</f>
        <v>-8.1841745211001626</v>
      </c>
      <c r="BF149" s="16">
        <f>-(logK!BF149/LOG10(EXP(1)))*298.15*(8.314462/4.184/1000)</f>
        <v>-8.1446913055325822</v>
      </c>
      <c r="BG149" s="16">
        <f>-(logK!BG149/LOG10(EXP(1)))*298.15*(8.314462/4.184/1000)</f>
        <v>-7.9191368165946399</v>
      </c>
      <c r="BH149" s="16">
        <f>-(logK!BH149/LOG10(EXP(1)))*298.15*(8.314462/4.184/1000)</f>
        <v>0</v>
      </c>
      <c r="BI149" s="16">
        <f>-(logK!BI149/LOG10(EXP(1)))*298.15*(8.314462/4.184/1000)</f>
        <v>0</v>
      </c>
      <c r="BJ149" s="16">
        <f>-(logK!BJ149/LOG10(EXP(1)))*298.15*(8.314462/4.184/1000)</f>
        <v>0</v>
      </c>
      <c r="BK149" s="16">
        <f>-(logK!BK149/LOG10(EXP(1)))*298.15*(8.314462/4.184/1000)</f>
        <v>0</v>
      </c>
      <c r="BL149" s="16">
        <f>-(logK!BL149/LOG10(EXP(1)))*298.15*(8.314462/4.184/1000)</f>
        <v>0</v>
      </c>
      <c r="BM149" s="16">
        <f>-(logK!BM149/LOG10(EXP(1)))*298.15*(8.314462/4.184/1000)</f>
        <v>0</v>
      </c>
      <c r="BN149" s="16">
        <f>-(logK!BN149/LOG10(EXP(1)))*298.15*(8.314462/4.184/1000)</f>
        <v>0</v>
      </c>
      <c r="BO149" s="16">
        <f>-(logK!BO149/LOG10(EXP(1)))*298.15*(8.314462/4.184/1000)</f>
        <v>-8.3400861151462458</v>
      </c>
      <c r="BP149" s="16">
        <f>-(logK!BP149/LOG10(EXP(1)))*298.15*(8.314462/4.184/1000)</f>
        <v>0</v>
      </c>
      <c r="BQ149" s="16">
        <f>-(logK!BQ149/LOG10(EXP(1)))*298.15*(8.314462/4.184/1000)</f>
        <v>-7.8883621347626116</v>
      </c>
      <c r="BR149" s="16">
        <f>-(logK!BR149/LOG10(EXP(1)))*298.15*(8.314462/4.184/1000)</f>
        <v>0</v>
      </c>
      <c r="BS149" s="16">
        <f>-(logK!BS149/LOG10(EXP(1)))*298.15*(8.314462/4.184/1000)</f>
        <v>-6.8208716683560802</v>
      </c>
      <c r="BT149" s="16">
        <f>-(logK!BT149/LOG10(EXP(1)))*298.15*(8.314462/4.184/1000)</f>
        <v>0</v>
      </c>
      <c r="BU149" s="16">
        <f>-(logK!BU149/LOG10(EXP(1)))*298.15*(8.314462/4.184/1000)</f>
        <v>0</v>
      </c>
      <c r="BV149" s="16">
        <f>-(logK!BV149/LOG10(EXP(1)))*298.15*(8.314462/4.184/1000)</f>
        <v>0</v>
      </c>
      <c r="BW149" s="16">
        <f>-(logK!BW149/LOG10(EXP(1)))*298.15*(8.314462/4.184/1000)</f>
        <v>0</v>
      </c>
      <c r="BX149" s="16">
        <f>-(logK!BX149/LOG10(EXP(1)))*298.15*(8.314462/4.184/1000)</f>
        <v>0</v>
      </c>
      <c r="BY149" s="16">
        <f>-(logK!BY149/LOG10(EXP(1)))*298.15*(8.314462/4.184/1000)</f>
        <v>-8.0153680652455694</v>
      </c>
      <c r="BZ149" s="16">
        <f>-(logK!BZ149/LOG10(EXP(1)))*298.15*(8.314462/4.184/1000)</f>
        <v>0</v>
      </c>
      <c r="CA149" s="16">
        <f>-(logK!CA149/LOG10(EXP(1)))*298.15*(8.314462/4.184/1000)</f>
        <v>-6.6853773935891043</v>
      </c>
      <c r="CB149" s="16">
        <f>-(logK!CB149/LOG10(EXP(1)))*298.15*(8.314462/4.184/1000)</f>
        <v>-6.6047858715328376</v>
      </c>
      <c r="CC149" s="16">
        <f>-(logK!CC149/LOG10(EXP(1)))*298.15*(8.314462/4.184/1000)</f>
        <v>0</v>
      </c>
      <c r="CD149" s="16">
        <f>-(logK!CD149/LOG10(EXP(1)))*298.15*(8.314462/4.184/1000)</f>
        <v>0</v>
      </c>
      <c r="CE149" s="16">
        <f>-(logK!CE149/LOG10(EXP(1)))*298.15*(8.314462/4.184/1000)</f>
        <v>-8.3538268100399513</v>
      </c>
      <c r="CF149" s="16">
        <f>-(logK!CF149/LOG10(EXP(1)))*298.15*(8.314462/4.184/1000)</f>
        <v>-8.528706893145019</v>
      </c>
      <c r="CG149" s="16">
        <f>-(logK!CG149/LOG10(EXP(1)))*298.15*(8.314462/4.184/1000)</f>
        <v>0</v>
      </c>
      <c r="CH149" s="16">
        <f>-(logK!CH149/LOG10(EXP(1)))*298.15*(8.314462/4.184/1000)</f>
        <v>0</v>
      </c>
      <c r="CI149" s="16">
        <f>-(logK!CI149/LOG10(EXP(1)))*298.15*(8.314462/4.184/1000)</f>
        <v>0</v>
      </c>
      <c r="CJ149" s="16">
        <f>-(logK!CJ149/LOG10(EXP(1)))*298.15*(8.314462/4.184/1000)</f>
        <v>0</v>
      </c>
      <c r="CK149" s="16">
        <f>-(logK!CK149/LOG10(EXP(1)))*298.15*(8.314462/4.184/1000)</f>
        <v>0</v>
      </c>
      <c r="CL149" s="16">
        <f>-(logK!CL149/LOG10(EXP(1)))*298.15*(8.314462/4.184/1000)</f>
        <v>0</v>
      </c>
      <c r="CM149" s="16">
        <f>-(logK!CM149/LOG10(EXP(1)))*298.15*(8.314462/4.184/1000)</f>
        <v>0</v>
      </c>
      <c r="CN149" s="16">
        <f>-(logK!CN149/LOG10(EXP(1)))*298.15*(8.314462/4.184/1000)</f>
        <v>0</v>
      </c>
      <c r="CO149" s="16">
        <f>-(logK!CO149/LOG10(EXP(1)))*298.15*(8.314462/4.184/1000)</f>
        <v>0</v>
      </c>
      <c r="CP149" s="16">
        <f>-(logK!CP149/LOG10(EXP(1)))*298.15*(8.314462/4.184/1000)</f>
        <v>0</v>
      </c>
      <c r="CQ149" s="16">
        <f>-(logK!CQ149/LOG10(EXP(1)))*298.15*(8.314462/4.184/1000)</f>
        <v>0</v>
      </c>
      <c r="CR149" s="16">
        <f>-(logK!CR149/LOG10(EXP(1)))*298.15*(8.314462/4.184/1000)</f>
        <v>0</v>
      </c>
      <c r="CS149" s="16">
        <f>-(logK!CS149/LOG10(EXP(1)))*298.15*(8.314462/4.184/1000)</f>
        <v>0</v>
      </c>
      <c r="CT149" s="16">
        <f>-(logK!CT149/LOG10(EXP(1)))*298.15*(8.314462/4.184/1000)</f>
        <v>0</v>
      </c>
      <c r="CU149" s="16">
        <f>-(logK!CU149/LOG10(EXP(1)))*298.15*(8.314462/4.184/1000)</f>
        <v>0</v>
      </c>
      <c r="CV149" s="16">
        <f>-(logK!CV149/LOG10(EXP(1)))*298.15*(8.314462/4.184/1000)</f>
        <v>0</v>
      </c>
      <c r="CW149" s="16">
        <f>-(logK!CW149/LOG10(EXP(1)))*298.15*(8.314462/4.184/1000)</f>
        <v>-7.0218252384357802</v>
      </c>
      <c r="CX149" s="16">
        <f>-(logK!CX149/LOG10(EXP(1)))*298.15*(8.314462/4.184/1000)</f>
        <v>0</v>
      </c>
      <c r="CY149" s="16">
        <f>-(logK!CY149/LOG10(EXP(1)))*298.15*(8.314462/4.184/1000)</f>
        <v>0</v>
      </c>
      <c r="CZ149" s="16">
        <f>-(logK!CZ149/LOG10(EXP(1)))*298.15*(8.314462/4.184/1000)</f>
        <v>-6.9463602834239495</v>
      </c>
      <c r="DA149" s="16">
        <f>-(logK!DA149/LOG10(EXP(1)))*298.15*(8.314462/4.184/1000)</f>
        <v>0</v>
      </c>
      <c r="DB149" s="16">
        <f>-(logK!DB149/LOG10(EXP(1)))*298.15*(8.314462/4.184/1000)</f>
        <v>0</v>
      </c>
      <c r="DC149" s="16">
        <f>-(logK!DC149/LOG10(EXP(1)))*298.15*(8.314462/4.184/1000)</f>
        <v>0</v>
      </c>
      <c r="DD149" s="16">
        <f>-(logK!DD149/LOG10(EXP(1)))*298.15*(8.314462/4.184/1000)</f>
        <v>0</v>
      </c>
      <c r="DE149" s="16">
        <f>-(logK!DE149/LOG10(EXP(1)))*298.15*(8.314462/4.184/1000)</f>
        <v>0</v>
      </c>
      <c r="DF149" s="16">
        <f>-(logK!DF149/LOG10(EXP(1)))*298.15*(8.314462/4.184/1000)</f>
        <v>0</v>
      </c>
      <c r="DG149" s="16">
        <f>-(logK!DG149/LOG10(EXP(1)))*298.15*(8.314462/4.184/1000)</f>
        <v>0</v>
      </c>
      <c r="DH149" s="16">
        <f>-(logK!DH149/LOG10(EXP(1)))*298.15*(8.314462/4.184/1000)</f>
        <v>0</v>
      </c>
      <c r="DI149" s="16">
        <f>-(logK!DI149/LOG10(EXP(1)))*298.15*(8.314462/4.184/1000)</f>
        <v>0</v>
      </c>
      <c r="DJ149" s="16">
        <f>-(logK!DJ149/LOG10(EXP(1)))*298.15*(8.314462/4.184/1000)</f>
        <v>0</v>
      </c>
      <c r="DK149" s="16">
        <f>-(logK!DK149/LOG10(EXP(1)))*298.15*(8.314462/4.184/1000)</f>
        <v>0</v>
      </c>
      <c r="DL149" s="16">
        <f>-(logK!DL149/LOG10(EXP(1)))*298.15*(8.314462/4.184/1000)</f>
        <v>-7.5445964694820802</v>
      </c>
      <c r="DM149" s="16">
        <f>-(logK!DM149/LOG10(EXP(1)))*298.15*(8.314462/4.184/1000)</f>
        <v>0</v>
      </c>
      <c r="DN149" s="16">
        <f>-(logK!DN149/LOG10(EXP(1)))*298.15*(8.314462/4.184/1000)</f>
        <v>0</v>
      </c>
      <c r="DO149" s="16">
        <f>-(logK!DO149/LOG10(EXP(1)))*298.15*(8.314462/4.184/1000)</f>
        <v>0</v>
      </c>
      <c r="DP149" s="16">
        <f>-(logK!DP149/LOG10(EXP(1)))*298.15*(8.314462/4.184/1000)</f>
        <v>0</v>
      </c>
      <c r="DQ149" s="16">
        <f>-(logK!DQ149/LOG10(EXP(1)))*298.15*(8.314462/4.184/1000)</f>
        <v>0</v>
      </c>
      <c r="DR149" s="16">
        <f>-(logK!DR149/LOG10(EXP(1)))*298.15*(8.314462/4.184/1000)</f>
        <v>-8.2164198611029029</v>
      </c>
      <c r="DS149" s="16">
        <f>-(logK!DS149/LOG10(EXP(1)))*298.15*(8.314462/4.184/1000)</f>
        <v>-7.8931942973235243</v>
      </c>
      <c r="DT149" s="16">
        <f>-(logK!DT149/LOG10(EXP(1)))*298.15*(8.314462/4.184/1000)</f>
        <v>0</v>
      </c>
      <c r="DU149" s="16">
        <f>-(logK!DU149/LOG10(EXP(1)))*298.15*(8.314462/4.184/1000)</f>
        <v>0</v>
      </c>
      <c r="DV149" s="16">
        <f>-(logK!DV149/LOG10(EXP(1)))*298.15*(8.314462/4.184/1000)</f>
        <v>0</v>
      </c>
      <c r="DW149" s="16">
        <f>-(logK!DW149/LOG10(EXP(1)))*298.15*(8.314462/4.184/1000)</f>
        <v>0</v>
      </c>
      <c r="DX149" s="16">
        <f>-(logK!DX149/LOG10(EXP(1)))*298.15*(8.314462/4.184/1000)</f>
        <v>0</v>
      </c>
      <c r="DY149" s="16">
        <f>-(logK!DY149/LOG10(EXP(1)))*298.15*(8.314462/4.184/1000)</f>
        <v>-8.2761820613127561</v>
      </c>
      <c r="DZ149" s="16">
        <f>-(logK!DZ149/LOG10(EXP(1)))*298.15*(8.314462/4.184/1000)</f>
        <v>0</v>
      </c>
      <c r="EA149" s="16">
        <f>-(logK!EA149/LOG10(EXP(1)))*298.15*(8.314462/4.184/1000)</f>
        <v>0</v>
      </c>
      <c r="EB149" s="16">
        <f>-(logK!EB149/LOG10(EXP(1)))*298.15*(8.314462/4.184/1000)</f>
        <v>0</v>
      </c>
      <c r="EC149" s="16">
        <f>-(logK!EC149/LOG10(EXP(1)))*298.15*(8.314462/4.184/1000)</f>
        <v>0</v>
      </c>
      <c r="ED149" s="16">
        <f>-(logK!ED149/LOG10(EXP(1)))*298.15*(8.314462/4.184/1000)</f>
        <v>0</v>
      </c>
      <c r="EE149" s="16">
        <f>-(logK!EE149/LOG10(EXP(1)))*298.15*(8.314462/4.184/1000)</f>
        <v>-6.1153459210309196</v>
      </c>
      <c r="EF149" s="16">
        <f>-(logK!EF149/LOG10(EXP(1)))*298.15*(8.314462/4.184/1000)</f>
        <v>-8.2399940477354701</v>
      </c>
      <c r="EG149" s="16">
        <f>-(logK!EG149/LOG10(EXP(1)))*298.15*(8.314462/4.184/1000)</f>
        <v>-6.4271527381601476</v>
      </c>
      <c r="EH149" s="16">
        <f>-(logK!EH149/LOG10(EXP(1)))*298.15*(8.314462/4.184/1000)</f>
        <v>0</v>
      </c>
      <c r="EI149" s="16">
        <f>-(logK!EI149/LOG10(EXP(1)))*298.15*(8.314462/4.184/1000)</f>
        <v>0</v>
      </c>
      <c r="EJ149" s="16">
        <f>-(logK!EJ149/LOG10(EXP(1)))*298.15*(8.314462/4.184/1000)</f>
        <v>0</v>
      </c>
      <c r="EK149" s="16">
        <f>-(logK!EK149/LOG10(EXP(1)))*298.15*(8.314462/4.184/1000)</f>
        <v>-8.1131572838695529</v>
      </c>
      <c r="EL149" s="16">
        <f>-(logK!EL149/LOG10(EXP(1)))*298.15*(8.314462/4.184/1000)</f>
        <v>0</v>
      </c>
      <c r="EM149" s="16">
        <f>-(logK!EM149/LOG10(EXP(1)))*298.15*(8.314462/4.184/1000)</f>
        <v>0</v>
      </c>
      <c r="EN149" s="16">
        <f>-(logK!EN149/LOG10(EXP(1)))*298.15*(8.314462/4.184/1000)</f>
        <v>0</v>
      </c>
      <c r="EO149" s="16">
        <f>-(logK!EO149/LOG10(EXP(1)))*298.15*(8.314462/4.184/1000)</f>
        <v>0</v>
      </c>
      <c r="EP149" s="16">
        <f>-(logK!EP149/LOG10(EXP(1)))*298.15*(8.314462/4.184/1000)</f>
        <v>0</v>
      </c>
      <c r="EQ149" s="16">
        <f>-(logK!EQ149/LOG10(EXP(1)))*298.15*(8.314462/4.184/1000)</f>
        <v>0</v>
      </c>
      <c r="ER149" s="16">
        <f>-(logK!ER149/LOG10(EXP(1)))*298.15*(8.314462/4.184/1000)</f>
        <v>0</v>
      </c>
      <c r="ES149" s="16">
        <f>-(logK!ES149/LOG10(EXP(1)))*298.15*(8.314462/4.184/1000)</f>
        <v>0</v>
      </c>
      <c r="ET149" s="16">
        <f>-(logK!ET149/LOG10(EXP(1)))*298.15*(8.314462/4.184/1000)</f>
        <v>0</v>
      </c>
      <c r="EU149" s="16">
        <f>-(logK!EU149/LOG10(EXP(1)))*298.15*(8.314462/4.184/1000)</f>
        <v>0</v>
      </c>
      <c r="EV149" s="16">
        <f>-(logK!EV149/LOG10(EXP(1)))*298.15*(8.314462/4.184/1000)</f>
        <v>0</v>
      </c>
      <c r="EW149" s="16">
        <f>-(logK!EW149/LOG10(EXP(1)))*298.15*(8.314462/4.184/1000)</f>
        <v>0</v>
      </c>
      <c r="EX149" s="16">
        <f>-(logK!EX149/LOG10(EXP(1)))*298.15*(8.314462/4.184/1000)</f>
        <v>0</v>
      </c>
      <c r="EY149" s="16">
        <f>-(logK!EY149/LOG10(EXP(1)))*298.15*(8.314462/4.184/1000)</f>
        <v>-8.0165986159598379</v>
      </c>
      <c r="EZ149" s="16">
        <f>-(logK!EZ149/LOG10(EXP(1)))*298.15*(8.314462/4.184/1000)</f>
        <v>0</v>
      </c>
      <c r="FA149" s="16">
        <f>-(logK!FA149/LOG10(EXP(1)))*298.15*(8.314462/4.184/1000)</f>
        <v>-7.8755136573490976</v>
      </c>
      <c r="FB149" s="16">
        <f>-(logK!FB149/LOG10(EXP(1)))*298.15*(8.314462/4.184/1000)</f>
        <v>0</v>
      </c>
      <c r="FC149" s="16">
        <f>-(logK!FC149/LOG10(EXP(1)))*298.15*(8.314462/4.184/1000)</f>
        <v>0</v>
      </c>
      <c r="FD149" s="16">
        <f>-(logK!FD149/LOG10(EXP(1)))*298.15*(8.314462/4.184/1000)</f>
        <v>0</v>
      </c>
      <c r="FE149" s="16">
        <f>-(logK!FE149/LOG10(EXP(1)))*298.15*(8.314462/4.184/1000)</f>
        <v>-6.6159672392203701</v>
      </c>
      <c r="FF149" s="16">
        <f>-(logK!FF149/LOG10(EXP(1)))*298.15*(8.314462/4.184/1000)</f>
        <v>0</v>
      </c>
    </row>
    <row r="150" spans="1:162" ht="12.75">
      <c r="A150" s="157">
        <v>148</v>
      </c>
      <c r="B150" s="16">
        <f>-(logK!B150/LOG10(EXP(1)))*298.15*(8.314462/4.184/1000)</f>
        <v>-4.6146197483868487</v>
      </c>
      <c r="C150" s="16">
        <f>-(logK!C150/LOG10(EXP(1)))*298.15*(8.314462/4.184/1000)</f>
        <v>-4.2788349275392168</v>
      </c>
      <c r="D150" s="16">
        <f>-(logK!D150/LOG10(EXP(1)))*298.15*(8.314462/4.184/1000)</f>
        <v>-4.5512136446760953</v>
      </c>
      <c r="E150" s="16">
        <f>-(logK!E150/LOG10(EXP(1)))*298.15*(8.314462/4.184/1000)</f>
        <v>-4.3778042197417406</v>
      </c>
      <c r="F150" s="16">
        <f>-(logK!F150/LOG10(EXP(1)))*298.15*(8.314462/4.184/1000)</f>
        <v>-4.5264211855514622</v>
      </c>
      <c r="G150" s="16">
        <f>-(logK!G150/LOG10(EXP(1)))*298.15*(8.314462/4.184/1000)</f>
        <v>-4.6131518187099605</v>
      </c>
      <c r="H150" s="16">
        <f>-(logK!H150/LOG10(EXP(1)))*298.15*(8.314462/4.184/1000)</f>
        <v>-5.7883291150841831</v>
      </c>
      <c r="I150" s="16">
        <f>-(logK!I150/LOG10(EXP(1)))*298.15*(8.314462/4.184/1000)</f>
        <v>0</v>
      </c>
      <c r="J150" s="16">
        <f>-(logK!J150/LOG10(EXP(1)))*298.15*(8.314462/4.184/1000)</f>
        <v>0</v>
      </c>
      <c r="K150" s="16">
        <f>-(logK!K150/LOG10(EXP(1)))*298.15*(8.314462/4.184/1000)</f>
        <v>0</v>
      </c>
      <c r="L150" s="16">
        <f>-(logK!L150/LOG10(EXP(1)))*298.15*(8.314462/4.184/1000)</f>
        <v>0</v>
      </c>
      <c r="M150" s="16">
        <f>-(logK!M150/LOG10(EXP(1)))*298.15*(8.314462/4.184/1000)</f>
        <v>0</v>
      </c>
      <c r="N150" s="16">
        <f>-(logK!N150/LOG10(EXP(1)))*298.15*(8.314462/4.184/1000)</f>
        <v>-4.5820197041870907</v>
      </c>
      <c r="O150" s="16">
        <f>-(logK!O150/LOG10(EXP(1)))*298.15*(8.314462/4.184/1000)</f>
        <v>0</v>
      </c>
      <c r="P150" s="16">
        <f>-(logK!P150/LOG10(EXP(1)))*298.15*(8.314462/4.184/1000)</f>
        <v>0</v>
      </c>
      <c r="Q150" s="16">
        <f>-(logK!Q150/LOG10(EXP(1)))*298.15*(8.314462/4.184/1000)</f>
        <v>0</v>
      </c>
      <c r="R150" s="16">
        <f>-(logK!R150/LOG10(EXP(1)))*298.15*(8.314462/4.184/1000)</f>
        <v>-5.0101558554690424</v>
      </c>
      <c r="S150" s="16">
        <f>-(logK!S150/LOG10(EXP(1)))*298.15*(8.314462/4.184/1000)</f>
        <v>-5.169933725262621</v>
      </c>
      <c r="T150" s="16">
        <f>-(logK!T150/LOG10(EXP(1)))*298.15*(8.314462/4.184/1000)</f>
        <v>-5.0824200143768605</v>
      </c>
      <c r="U150" s="16">
        <f>-(logK!U150/LOG10(EXP(1)))*298.15*(8.314462/4.184/1000)</f>
        <v>-5.0190234603944877</v>
      </c>
      <c r="V150" s="16">
        <f>-(logK!V150/LOG10(EXP(1)))*298.15*(8.314462/4.184/1000)</f>
        <v>-5.0554488529343908</v>
      </c>
      <c r="W150" s="16">
        <f>-(logK!W150/LOG10(EXP(1)))*298.15*(8.314462/4.184/1000)</f>
        <v>-5.0362429849127901</v>
      </c>
      <c r="X150" s="16">
        <f>-(logK!X150/LOG10(EXP(1)))*298.15*(8.314462/4.184/1000)</f>
        <v>-4.8501965408362198</v>
      </c>
      <c r="Y150" s="16">
        <f>-(logK!Y150/LOG10(EXP(1)))*298.15*(8.314462/4.184/1000)</f>
        <v>-5.1397893255037541</v>
      </c>
      <c r="Z150" s="16">
        <f>-(logK!Z150/LOG10(EXP(1)))*298.15*(8.314462/4.184/1000)</f>
        <v>-4.1383925292238422</v>
      </c>
      <c r="AA150" s="16">
        <f>-(logK!AA150/LOG10(EXP(1)))*298.15*(8.314462/4.184/1000)</f>
        <v>0</v>
      </c>
      <c r="AB150" s="16">
        <f>-(logK!AB150/LOG10(EXP(1)))*298.15*(8.314462/4.184/1000)</f>
        <v>0</v>
      </c>
      <c r="AC150" s="16">
        <f>-(logK!AC150/LOG10(EXP(1)))*298.15*(8.314462/4.184/1000)</f>
        <v>-4.3383706627617418</v>
      </c>
      <c r="AD150" s="16">
        <f>-(logK!AD150/LOG10(EXP(1)))*298.15*(8.314462/4.184/1000)</f>
        <v>-5.733445461830236</v>
      </c>
      <c r="AE150" s="16">
        <f>-(logK!AE150/LOG10(EXP(1)))*298.15*(8.314462/4.184/1000)</f>
        <v>-4.8573642941098019</v>
      </c>
      <c r="AF150" s="16">
        <f>-(logK!AF150/LOG10(EXP(1)))*298.15*(8.314462/4.184/1000)</f>
        <v>0</v>
      </c>
      <c r="AG150" s="16">
        <f>-(logK!AG150/LOG10(EXP(1)))*298.15*(8.314462/4.184/1000)</f>
        <v>-4.5635955496458385</v>
      </c>
      <c r="AH150" s="16">
        <f>-(logK!AH150/LOG10(EXP(1)))*298.15*(8.314462/4.184/1000)</f>
        <v>-4.7636446240231409</v>
      </c>
      <c r="AI150" s="16">
        <f>-(logK!AI150/LOG10(EXP(1)))*298.15*(8.314462/4.184/1000)</f>
        <v>-4.7299954739483576</v>
      </c>
      <c r="AJ150" s="16">
        <f>-(logK!AJ150/LOG10(EXP(1)))*298.15*(8.314462/4.184/1000)</f>
        <v>-4.9044580974984724</v>
      </c>
      <c r="AK150" s="16">
        <f>-(logK!AK150/LOG10(EXP(1)))*298.15*(8.314462/4.184/1000)</f>
        <v>-4.8955100020052438</v>
      </c>
      <c r="AL150" s="16">
        <f>-(logK!AL150/LOG10(EXP(1)))*298.15*(8.314462/4.184/1000)</f>
        <v>-4.0824406706381087</v>
      </c>
      <c r="AM150" s="16">
        <f>-(logK!AM150/LOG10(EXP(1)))*298.15*(8.314462/4.184/1000)</f>
        <v>-3.8894679449913108</v>
      </c>
      <c r="AN150" s="16">
        <f>-(logK!AN150/LOG10(EXP(1)))*298.15*(8.314462/4.184/1000)</f>
        <v>-4.1121062197310003</v>
      </c>
      <c r="AO150" s="16">
        <f>-(logK!AO150/LOG10(EXP(1)))*298.15*(8.314462/4.184/1000)</f>
        <v>0</v>
      </c>
      <c r="AP150" s="16">
        <f>-(logK!AP150/LOG10(EXP(1)))*298.15*(8.314462/4.184/1000)</f>
        <v>-5.0029089758745853</v>
      </c>
      <c r="AQ150" s="16">
        <f>-(logK!AQ150/LOG10(EXP(1)))*298.15*(8.314462/4.184/1000)</f>
        <v>-4.0127467529117578</v>
      </c>
      <c r="AR150" s="16">
        <f>-(logK!AR150/LOG10(EXP(1)))*298.15*(8.314462/4.184/1000)</f>
        <v>-4.032659300833572</v>
      </c>
      <c r="AS150" s="16">
        <f>-(logK!AS150/LOG10(EXP(1)))*298.15*(8.314462/4.184/1000)</f>
        <v>-4.7792979930869199</v>
      </c>
      <c r="AT150" s="16">
        <f>-(logK!AT150/LOG10(EXP(1)))*298.15*(8.314462/4.184/1000)</f>
        <v>0</v>
      </c>
      <c r="AU150" s="16">
        <f>-(logK!AU150/LOG10(EXP(1)))*298.15*(8.314462/4.184/1000)</f>
        <v>0</v>
      </c>
      <c r="AV150" s="16">
        <f>-(logK!AV150/LOG10(EXP(1)))*298.15*(8.314462/4.184/1000)</f>
        <v>-4.7529557494707015</v>
      </c>
      <c r="AW150" s="16">
        <f>-(logK!AW150/LOG10(EXP(1)))*298.15*(8.314462/4.184/1000)</f>
        <v>-5.0889629425649261</v>
      </c>
      <c r="AX150" s="16">
        <f>-(logK!AX150/LOG10(EXP(1)))*298.15*(8.314462/4.184/1000)</f>
        <v>-4.6946260085180374</v>
      </c>
      <c r="AY150" s="16">
        <f>-(logK!AY150/LOG10(EXP(1)))*298.15*(8.314462/4.184/1000)</f>
        <v>-4.6646698748329722</v>
      </c>
      <c r="AZ150" s="16">
        <f>-(logK!AZ150/LOG10(EXP(1)))*298.15*(8.314462/4.184/1000)</f>
        <v>-5.0993666895128413</v>
      </c>
      <c r="BA150" s="16">
        <f>-(logK!BA150/LOG10(EXP(1)))*298.15*(8.314462/4.184/1000)</f>
        <v>-4.9980699920791158</v>
      </c>
      <c r="BB150" s="16">
        <f>-(logK!BB150/LOG10(EXP(1)))*298.15*(8.314462/4.184/1000)</f>
        <v>-5.8228459261947494</v>
      </c>
      <c r="BC150" s="16">
        <f>-(logK!BC150/LOG10(EXP(1)))*298.15*(8.314462/4.184/1000)</f>
        <v>0</v>
      </c>
      <c r="BD150" s="16">
        <f>-(logK!BD150/LOG10(EXP(1)))*298.15*(8.314462/4.184/1000)</f>
        <v>0</v>
      </c>
      <c r="BE150" s="16">
        <f>-(logK!BE150/LOG10(EXP(1)))*298.15*(8.314462/4.184/1000)</f>
        <v>-4.9352027658984463</v>
      </c>
      <c r="BF150" s="16">
        <f>-(logK!BF150/LOG10(EXP(1)))*298.15*(8.314462/4.184/1000)</f>
        <v>-5.1115872040729426</v>
      </c>
      <c r="BG150" s="16">
        <f>-(logK!BG150/LOG10(EXP(1)))*298.15*(8.314462/4.184/1000)</f>
        <v>-4.901187997651351</v>
      </c>
      <c r="BH150" s="16">
        <f>-(logK!BH150/LOG10(EXP(1)))*298.15*(8.314462/4.184/1000)</f>
        <v>0</v>
      </c>
      <c r="BI150" s="16">
        <f>-(logK!BI150/LOG10(EXP(1)))*298.15*(8.314462/4.184/1000)</f>
        <v>0</v>
      </c>
      <c r="BJ150" s="16">
        <f>-(logK!BJ150/LOG10(EXP(1)))*298.15*(8.314462/4.184/1000)</f>
        <v>0</v>
      </c>
      <c r="BK150" s="16">
        <f>-(logK!BK150/LOG10(EXP(1)))*298.15*(8.314462/4.184/1000)</f>
        <v>0</v>
      </c>
      <c r="BL150" s="16">
        <f>-(logK!BL150/LOG10(EXP(1)))*298.15*(8.314462/4.184/1000)</f>
        <v>0</v>
      </c>
      <c r="BM150" s="16">
        <f>-(logK!BM150/LOG10(EXP(1)))*298.15*(8.314462/4.184/1000)</f>
        <v>0</v>
      </c>
      <c r="BN150" s="16">
        <f>-(logK!BN150/LOG10(EXP(1)))*298.15*(8.314462/4.184/1000)</f>
        <v>0</v>
      </c>
      <c r="BO150" s="16">
        <f>-(logK!BO150/LOG10(EXP(1)))*298.15*(8.314462/4.184/1000)</f>
        <v>-5.0382961765147574</v>
      </c>
      <c r="BP150" s="16">
        <f>-(logK!BP150/LOG10(EXP(1)))*298.15*(8.314462/4.184/1000)</f>
        <v>0</v>
      </c>
      <c r="BQ150" s="16">
        <f>-(logK!BQ150/LOG10(EXP(1)))*298.15*(8.314462/4.184/1000)</f>
        <v>-4.8239907219111622</v>
      </c>
      <c r="BR150" s="16">
        <f>-(logK!BR150/LOG10(EXP(1)))*298.15*(8.314462/4.184/1000)</f>
        <v>0</v>
      </c>
      <c r="BS150" s="16">
        <f>-(logK!BS150/LOG10(EXP(1)))*298.15*(8.314462/4.184/1000)</f>
        <v>-4.1855136175507459</v>
      </c>
      <c r="BT150" s="16">
        <f>-(logK!BT150/LOG10(EXP(1)))*298.15*(8.314462/4.184/1000)</f>
        <v>0</v>
      </c>
      <c r="BU150" s="16">
        <f>-(logK!BU150/LOG10(EXP(1)))*298.15*(8.314462/4.184/1000)</f>
        <v>0</v>
      </c>
      <c r="BV150" s="16">
        <f>-(logK!BV150/LOG10(EXP(1)))*298.15*(8.314462/4.184/1000)</f>
        <v>0</v>
      </c>
      <c r="BW150" s="16">
        <f>-(logK!BW150/LOG10(EXP(1)))*298.15*(8.314462/4.184/1000)</f>
        <v>0</v>
      </c>
      <c r="BX150" s="16">
        <f>-(logK!BX150/LOG10(EXP(1)))*298.15*(8.314462/4.184/1000)</f>
        <v>0</v>
      </c>
      <c r="BY150" s="16">
        <f>-(logK!BY150/LOG10(EXP(1)))*298.15*(8.314462/4.184/1000)</f>
        <v>-5.157770099798733</v>
      </c>
      <c r="BZ150" s="16">
        <f>-(logK!BZ150/LOG10(EXP(1)))*298.15*(8.314462/4.184/1000)</f>
        <v>0</v>
      </c>
      <c r="CA150" s="16">
        <f>-(logK!CA150/LOG10(EXP(1)))*298.15*(8.314462/4.184/1000)</f>
        <v>-3.9974781014770526</v>
      </c>
      <c r="CB150" s="16">
        <f>-(logK!CB150/LOG10(EXP(1)))*298.15*(8.314462/4.184/1000)</f>
        <v>-3.8698759950937234</v>
      </c>
      <c r="CC150" s="16">
        <f>-(logK!CC150/LOG10(EXP(1)))*298.15*(8.314462/4.184/1000)</f>
        <v>0</v>
      </c>
      <c r="CD150" s="16">
        <f>-(logK!CD150/LOG10(EXP(1)))*298.15*(8.314462/4.184/1000)</f>
        <v>0</v>
      </c>
      <c r="CE150" s="16">
        <f>-(logK!CE150/LOG10(EXP(1)))*298.15*(8.314462/4.184/1000)</f>
        <v>-5.0775510171493341</v>
      </c>
      <c r="CF150" s="16">
        <f>-(logK!CF150/LOG10(EXP(1)))*298.15*(8.314462/4.184/1000)</f>
        <v>-4.9491221771375722</v>
      </c>
      <c r="CG150" s="16">
        <f>-(logK!CG150/LOG10(EXP(1)))*298.15*(8.314462/4.184/1000)</f>
        <v>0</v>
      </c>
      <c r="CH150" s="16">
        <f>-(logK!CH150/LOG10(EXP(1)))*298.15*(8.314462/4.184/1000)</f>
        <v>0</v>
      </c>
      <c r="CI150" s="16">
        <f>-(logK!CI150/LOG10(EXP(1)))*298.15*(8.314462/4.184/1000)</f>
        <v>0</v>
      </c>
      <c r="CJ150" s="16">
        <f>-(logK!CJ150/LOG10(EXP(1)))*298.15*(8.314462/4.184/1000)</f>
        <v>0</v>
      </c>
      <c r="CK150" s="16">
        <f>-(logK!CK150/LOG10(EXP(1)))*298.15*(8.314462/4.184/1000)</f>
        <v>0</v>
      </c>
      <c r="CL150" s="16">
        <f>-(logK!CL150/LOG10(EXP(1)))*298.15*(8.314462/4.184/1000)</f>
        <v>0</v>
      </c>
      <c r="CM150" s="16">
        <f>-(logK!CM150/LOG10(EXP(1)))*298.15*(8.314462/4.184/1000)</f>
        <v>0</v>
      </c>
      <c r="CN150" s="16">
        <f>-(logK!CN150/LOG10(EXP(1)))*298.15*(8.314462/4.184/1000)</f>
        <v>0</v>
      </c>
      <c r="CO150" s="16">
        <f>-(logK!CO150/LOG10(EXP(1)))*298.15*(8.314462/4.184/1000)</f>
        <v>0</v>
      </c>
      <c r="CP150" s="16">
        <f>-(logK!CP150/LOG10(EXP(1)))*298.15*(8.314462/4.184/1000)</f>
        <v>0</v>
      </c>
      <c r="CQ150" s="16">
        <f>-(logK!CQ150/LOG10(EXP(1)))*298.15*(8.314462/4.184/1000)</f>
        <v>0</v>
      </c>
      <c r="CR150" s="16">
        <f>-(logK!CR150/LOG10(EXP(1)))*298.15*(8.314462/4.184/1000)</f>
        <v>0</v>
      </c>
      <c r="CS150" s="16">
        <f>-(logK!CS150/LOG10(EXP(1)))*298.15*(8.314462/4.184/1000)</f>
        <v>0</v>
      </c>
      <c r="CT150" s="16">
        <f>-(logK!CT150/LOG10(EXP(1)))*298.15*(8.314462/4.184/1000)</f>
        <v>0</v>
      </c>
      <c r="CU150" s="16">
        <f>-(logK!CU150/LOG10(EXP(1)))*298.15*(8.314462/4.184/1000)</f>
        <v>0</v>
      </c>
      <c r="CV150" s="16">
        <f>-(logK!CV150/LOG10(EXP(1)))*298.15*(8.314462/4.184/1000)</f>
        <v>0</v>
      </c>
      <c r="CW150" s="16">
        <f>-(logK!CW150/LOG10(EXP(1)))*298.15*(8.314462/4.184/1000)</f>
        <v>-4.4895633267405781</v>
      </c>
      <c r="CX150" s="16">
        <f>-(logK!CX150/LOG10(EXP(1)))*298.15*(8.314462/4.184/1000)</f>
        <v>0</v>
      </c>
      <c r="CY150" s="16">
        <f>-(logK!CY150/LOG10(EXP(1)))*298.15*(8.314462/4.184/1000)</f>
        <v>0</v>
      </c>
      <c r="CZ150" s="16">
        <f>-(logK!CZ150/LOG10(EXP(1)))*298.15*(8.314462/4.184/1000)</f>
        <v>-4.3418380327122827</v>
      </c>
      <c r="DA150" s="16">
        <f>-(logK!DA150/LOG10(EXP(1)))*298.15*(8.314462/4.184/1000)</f>
        <v>0</v>
      </c>
      <c r="DB150" s="16">
        <f>-(logK!DB150/LOG10(EXP(1)))*298.15*(8.314462/4.184/1000)</f>
        <v>0</v>
      </c>
      <c r="DC150" s="16">
        <f>-(logK!DC150/LOG10(EXP(1)))*298.15*(8.314462/4.184/1000)</f>
        <v>0</v>
      </c>
      <c r="DD150" s="16">
        <f>-(logK!DD150/LOG10(EXP(1)))*298.15*(8.314462/4.184/1000)</f>
        <v>0</v>
      </c>
      <c r="DE150" s="16">
        <f>-(logK!DE150/LOG10(EXP(1)))*298.15*(8.314462/4.184/1000)</f>
        <v>0</v>
      </c>
      <c r="DF150" s="16">
        <f>-(logK!DF150/LOG10(EXP(1)))*298.15*(8.314462/4.184/1000)</f>
        <v>0</v>
      </c>
      <c r="DG150" s="16">
        <f>-(logK!DG150/LOG10(EXP(1)))*298.15*(8.314462/4.184/1000)</f>
        <v>0</v>
      </c>
      <c r="DH150" s="16">
        <f>-(logK!DH150/LOG10(EXP(1)))*298.15*(8.314462/4.184/1000)</f>
        <v>0</v>
      </c>
      <c r="DI150" s="16">
        <f>-(logK!DI150/LOG10(EXP(1)))*298.15*(8.314462/4.184/1000)</f>
        <v>0</v>
      </c>
      <c r="DJ150" s="16">
        <f>-(logK!DJ150/LOG10(EXP(1)))*298.15*(8.314462/4.184/1000)</f>
        <v>0</v>
      </c>
      <c r="DK150" s="16">
        <f>-(logK!DK150/LOG10(EXP(1)))*298.15*(8.314462/4.184/1000)</f>
        <v>0</v>
      </c>
      <c r="DL150" s="16">
        <f>-(logK!DL150/LOG10(EXP(1)))*298.15*(8.314462/4.184/1000)</f>
        <v>-5.3730673619070659</v>
      </c>
      <c r="DM150" s="16">
        <f>-(logK!DM150/LOG10(EXP(1)))*298.15*(8.314462/4.184/1000)</f>
        <v>0</v>
      </c>
      <c r="DN150" s="16">
        <f>-(logK!DN150/LOG10(EXP(1)))*298.15*(8.314462/4.184/1000)</f>
        <v>0</v>
      </c>
      <c r="DO150" s="16">
        <f>-(logK!DO150/LOG10(EXP(1)))*298.15*(8.314462/4.184/1000)</f>
        <v>0</v>
      </c>
      <c r="DP150" s="16">
        <f>-(logK!DP150/LOG10(EXP(1)))*298.15*(8.314462/4.184/1000)</f>
        <v>0</v>
      </c>
      <c r="DQ150" s="16">
        <f>-(logK!DQ150/LOG10(EXP(1)))*298.15*(8.314462/4.184/1000)</f>
        <v>0</v>
      </c>
      <c r="DR150" s="16">
        <f>-(logK!DR150/LOG10(EXP(1)))*298.15*(8.314462/4.184/1000)</f>
        <v>-5.0938605889775959</v>
      </c>
      <c r="DS150" s="16">
        <f>-(logK!DS150/LOG10(EXP(1)))*298.15*(8.314462/4.184/1000)</f>
        <v>-4.8954827170670114</v>
      </c>
      <c r="DT150" s="16">
        <f>-(logK!DT150/LOG10(EXP(1)))*298.15*(8.314462/4.184/1000)</f>
        <v>0</v>
      </c>
      <c r="DU150" s="16">
        <f>-(logK!DU150/LOG10(EXP(1)))*298.15*(8.314462/4.184/1000)</f>
        <v>0</v>
      </c>
      <c r="DV150" s="16">
        <f>-(logK!DV150/LOG10(EXP(1)))*298.15*(8.314462/4.184/1000)</f>
        <v>0</v>
      </c>
      <c r="DW150" s="16">
        <f>-(logK!DW150/LOG10(EXP(1)))*298.15*(8.314462/4.184/1000)</f>
        <v>0</v>
      </c>
      <c r="DX150" s="16">
        <f>-(logK!DX150/LOG10(EXP(1)))*298.15*(8.314462/4.184/1000)</f>
        <v>0</v>
      </c>
      <c r="DY150" s="16">
        <f>-(logK!DY150/LOG10(EXP(1)))*298.15*(8.314462/4.184/1000)</f>
        <v>-5.0154736899304861</v>
      </c>
      <c r="DZ150" s="16">
        <f>-(logK!DZ150/LOG10(EXP(1)))*298.15*(8.314462/4.184/1000)</f>
        <v>0</v>
      </c>
      <c r="EA150" s="16">
        <f>-(logK!EA150/LOG10(EXP(1)))*298.15*(8.314462/4.184/1000)</f>
        <v>0</v>
      </c>
      <c r="EB150" s="16">
        <f>-(logK!EB150/LOG10(EXP(1)))*298.15*(8.314462/4.184/1000)</f>
        <v>0</v>
      </c>
      <c r="EC150" s="16">
        <f>-(logK!EC150/LOG10(EXP(1)))*298.15*(8.314462/4.184/1000)</f>
        <v>0</v>
      </c>
      <c r="ED150" s="16">
        <f>-(logK!ED150/LOG10(EXP(1)))*298.15*(8.314462/4.184/1000)</f>
        <v>0</v>
      </c>
      <c r="EE150" s="16">
        <f>-(logK!EE150/LOG10(EXP(1)))*298.15*(8.314462/4.184/1000)</f>
        <v>-3.9313980738195489</v>
      </c>
      <c r="EF150" s="16">
        <f>-(logK!EF150/LOG10(EXP(1)))*298.15*(8.314462/4.184/1000)</f>
        <v>-5.2162335369487369</v>
      </c>
      <c r="EG150" s="16">
        <f>-(logK!EG150/LOG10(EXP(1)))*298.15*(8.314462/4.184/1000)</f>
        <v>-3.9145591741895847</v>
      </c>
      <c r="EH150" s="16">
        <f>-(logK!EH150/LOG10(EXP(1)))*298.15*(8.314462/4.184/1000)</f>
        <v>0</v>
      </c>
      <c r="EI150" s="16">
        <f>-(logK!EI150/LOG10(EXP(1)))*298.15*(8.314462/4.184/1000)</f>
        <v>0</v>
      </c>
      <c r="EJ150" s="16">
        <f>-(logK!EJ150/LOG10(EXP(1)))*298.15*(8.314462/4.184/1000)</f>
        <v>0</v>
      </c>
      <c r="EK150" s="16">
        <f>-(logK!EK150/LOG10(EXP(1)))*298.15*(8.314462/4.184/1000)</f>
        <v>-4.8339115254523675</v>
      </c>
      <c r="EL150" s="16">
        <f>-(logK!EL150/LOG10(EXP(1)))*298.15*(8.314462/4.184/1000)</f>
        <v>0</v>
      </c>
      <c r="EM150" s="16">
        <f>-(logK!EM150/LOG10(EXP(1)))*298.15*(8.314462/4.184/1000)</f>
        <v>0</v>
      </c>
      <c r="EN150" s="16">
        <f>-(logK!EN150/LOG10(EXP(1)))*298.15*(8.314462/4.184/1000)</f>
        <v>0</v>
      </c>
      <c r="EO150" s="16">
        <f>-(logK!EO150/LOG10(EXP(1)))*298.15*(8.314462/4.184/1000)</f>
        <v>0</v>
      </c>
      <c r="EP150" s="16">
        <f>-(logK!EP150/LOG10(EXP(1)))*298.15*(8.314462/4.184/1000)</f>
        <v>0</v>
      </c>
      <c r="EQ150" s="16">
        <f>-(logK!EQ150/LOG10(EXP(1)))*298.15*(8.314462/4.184/1000)</f>
        <v>0</v>
      </c>
      <c r="ER150" s="16">
        <f>-(logK!ER150/LOG10(EXP(1)))*298.15*(8.314462/4.184/1000)</f>
        <v>0</v>
      </c>
      <c r="ES150" s="16">
        <f>-(logK!ES150/LOG10(EXP(1)))*298.15*(8.314462/4.184/1000)</f>
        <v>0</v>
      </c>
      <c r="ET150" s="16">
        <f>-(logK!ET150/LOG10(EXP(1)))*298.15*(8.314462/4.184/1000)</f>
        <v>0</v>
      </c>
      <c r="EU150" s="16">
        <f>-(logK!EU150/LOG10(EXP(1)))*298.15*(8.314462/4.184/1000)</f>
        <v>0</v>
      </c>
      <c r="EV150" s="16">
        <f>-(logK!EV150/LOG10(EXP(1)))*298.15*(8.314462/4.184/1000)</f>
        <v>0</v>
      </c>
      <c r="EW150" s="16">
        <f>-(logK!EW150/LOG10(EXP(1)))*298.15*(8.314462/4.184/1000)</f>
        <v>0</v>
      </c>
      <c r="EX150" s="16">
        <f>-(logK!EX150/LOG10(EXP(1)))*298.15*(8.314462/4.184/1000)</f>
        <v>0</v>
      </c>
      <c r="EY150" s="16">
        <f>-(logK!EY150/LOG10(EXP(1)))*298.15*(8.314462/4.184/1000)</f>
        <v>-4.9915829980144251</v>
      </c>
      <c r="EZ150" s="16">
        <f>-(logK!EZ150/LOG10(EXP(1)))*298.15*(8.314462/4.184/1000)</f>
        <v>0</v>
      </c>
      <c r="FA150" s="16">
        <f>-(logK!FA150/LOG10(EXP(1)))*298.15*(8.314462/4.184/1000)</f>
        <v>-4.4964541378911056</v>
      </c>
      <c r="FB150" s="16">
        <f>-(logK!FB150/LOG10(EXP(1)))*298.15*(8.314462/4.184/1000)</f>
        <v>0</v>
      </c>
      <c r="FC150" s="16">
        <f>-(logK!FC150/LOG10(EXP(1)))*298.15*(8.314462/4.184/1000)</f>
        <v>0</v>
      </c>
      <c r="FD150" s="16">
        <f>-(logK!FD150/LOG10(EXP(1)))*298.15*(8.314462/4.184/1000)</f>
        <v>0</v>
      </c>
      <c r="FE150" s="16">
        <f>-(logK!FE150/LOG10(EXP(1)))*298.15*(8.314462/4.184/1000)</f>
        <v>-3.9308332755981437</v>
      </c>
      <c r="FF150" s="16">
        <f>-(logK!FF150/LOG10(EXP(1)))*298.15*(8.314462/4.184/1000)</f>
        <v>0</v>
      </c>
    </row>
    <row r="151" spans="1:162" ht="12.75">
      <c r="A151" s="157">
        <v>149</v>
      </c>
      <c r="B151" s="16">
        <f>-(logK!B151/LOG10(EXP(1)))*298.15*(8.314462/4.184/1000)</f>
        <v>-8.2178141214465654</v>
      </c>
      <c r="C151" s="16">
        <f>-(logK!C151/LOG10(EXP(1)))*298.15*(8.314462/4.184/1000)</f>
        <v>-7.8431782770501908</v>
      </c>
      <c r="D151" s="16">
        <f>-(logK!D151/LOG10(EXP(1)))*298.15*(8.314462/4.184/1000)</f>
        <v>-8.1203250371431341</v>
      </c>
      <c r="E151" s="16">
        <f>-(logK!E151/LOG10(EXP(1)))*298.15*(8.314462/4.184/1000)</f>
        <v>-7.8761384824346132</v>
      </c>
      <c r="F151" s="16">
        <f>-(logK!F151/LOG10(EXP(1)))*298.15*(8.314462/4.184/1000)</f>
        <v>-8.2209382468741445</v>
      </c>
      <c r="G151" s="16">
        <f>-(logK!G151/LOG10(EXP(1)))*298.15*(8.314462/4.184/1000)</f>
        <v>-8.3585498328479346</v>
      </c>
      <c r="H151" s="16">
        <f>-(logK!H151/LOG10(EXP(1)))*298.15*(8.314462/4.184/1000)</f>
        <v>-7.9366155480261478</v>
      </c>
      <c r="I151" s="16">
        <f>-(logK!I151/LOG10(EXP(1)))*298.15*(8.314462/4.184/1000)</f>
        <v>0</v>
      </c>
      <c r="J151" s="16">
        <f>-(logK!J151/LOG10(EXP(1)))*298.15*(8.314462/4.184/1000)</f>
        <v>0</v>
      </c>
      <c r="K151" s="16">
        <f>-(logK!K151/LOG10(EXP(1)))*298.15*(8.314462/4.184/1000)</f>
        <v>0</v>
      </c>
      <c r="L151" s="16">
        <f>-(logK!L151/LOG10(EXP(1)))*298.15*(8.314462/4.184/1000)</f>
        <v>0</v>
      </c>
      <c r="M151" s="16">
        <f>-(logK!M151/LOG10(EXP(1)))*298.15*(8.314462/4.184/1000)</f>
        <v>0</v>
      </c>
      <c r="N151" s="16">
        <f>-(logK!N151/LOG10(EXP(1)))*298.15*(8.314462/4.184/1000)</f>
        <v>-8.4529147917237832</v>
      </c>
      <c r="O151" s="16">
        <f>-(logK!O151/LOG10(EXP(1)))*298.15*(8.314462/4.184/1000)</f>
        <v>0</v>
      </c>
      <c r="P151" s="16">
        <f>-(logK!P151/LOG10(EXP(1)))*298.15*(8.314462/4.184/1000)</f>
        <v>0</v>
      </c>
      <c r="Q151" s="16">
        <f>-(logK!Q151/LOG10(EXP(1)))*298.15*(8.314462/4.184/1000)</f>
        <v>0</v>
      </c>
      <c r="R151" s="16">
        <f>-(logK!R151/LOG10(EXP(1)))*298.15*(8.314462/4.184/1000)</f>
        <v>-7.9981703686778527</v>
      </c>
      <c r="S151" s="16">
        <f>-(logK!S151/LOG10(EXP(1)))*298.15*(8.314462/4.184/1000)</f>
        <v>-7.2007544063744948</v>
      </c>
      <c r="T151" s="16">
        <f>-(logK!T151/LOG10(EXP(1)))*298.15*(8.314462/4.184/1000)</f>
        <v>-6.0994388020415808</v>
      </c>
      <c r="U151" s="16">
        <f>-(logK!U151/LOG10(EXP(1)))*298.15*(8.314462/4.184/1000)</f>
        <v>-7.1698542138265982</v>
      </c>
      <c r="V151" s="16">
        <f>-(logK!V151/LOG10(EXP(1)))*298.15*(8.314462/4.184/1000)</f>
        <v>-7.8178987817781147</v>
      </c>
      <c r="W151" s="16">
        <f>-(logK!W151/LOG10(EXP(1)))*298.15*(8.314462/4.184/1000)</f>
        <v>-5.9155110334187384</v>
      </c>
      <c r="X151" s="16">
        <f>-(logK!X151/LOG10(EXP(1)))*298.15*(8.314462/4.184/1000)</f>
        <v>-5.5542175238178775</v>
      </c>
      <c r="Y151" s="16">
        <f>-(logK!Y151/LOG10(EXP(1)))*298.15*(8.314462/4.184/1000)</f>
        <v>-6.0350463478137364</v>
      </c>
      <c r="Z151" s="16">
        <f>-(logK!Z151/LOG10(EXP(1)))*298.15*(8.314462/4.184/1000)</f>
        <v>-4.861957713461182</v>
      </c>
      <c r="AA151" s="16">
        <f>-(logK!AA151/LOG10(EXP(1)))*298.15*(8.314462/4.184/1000)</f>
        <v>0</v>
      </c>
      <c r="AB151" s="16">
        <f>-(logK!AB151/LOG10(EXP(1)))*298.15*(8.314462/4.184/1000)</f>
        <v>0</v>
      </c>
      <c r="AC151" s="16">
        <f>-(logK!AC151/LOG10(EXP(1)))*298.15*(8.314462/4.184/1000)</f>
        <v>-6.7479472139430436</v>
      </c>
      <c r="AD151" s="16">
        <f>-(logK!AD151/LOG10(EXP(1)))*298.15*(8.314462/4.184/1000)</f>
        <v>-6.6656149128275679</v>
      </c>
      <c r="AE151" s="16">
        <f>-(logK!AE151/LOG10(EXP(1)))*298.15*(8.314462/4.184/1000)</f>
        <v>-7.868907973803096</v>
      </c>
      <c r="AF151" s="16">
        <f>-(logK!AF151/LOG10(EXP(1)))*298.15*(8.314462/4.184/1000)</f>
        <v>0</v>
      </c>
      <c r="AG151" s="16">
        <f>-(logK!AG151/LOG10(EXP(1)))*298.15*(8.314462/4.184/1000)</f>
        <v>-8.9922834506966947</v>
      </c>
      <c r="AH151" s="16">
        <f>-(logK!AH151/LOG10(EXP(1)))*298.15*(8.314462/4.184/1000)</f>
        <v>-8.4866526178478257</v>
      </c>
      <c r="AI151" s="16">
        <f>-(logK!AI151/LOG10(EXP(1)))*298.15*(8.314462/4.184/1000)</f>
        <v>-8.2364497342591143</v>
      </c>
      <c r="AJ151" s="16">
        <f>-(logK!AJ151/LOG10(EXP(1)))*298.15*(8.314462/4.184/1000)</f>
        <v>-8.4811956302013964</v>
      </c>
      <c r="AK151" s="16">
        <f>-(logK!AK151/LOG10(EXP(1)))*298.15*(8.314462/4.184/1000)</f>
        <v>-5.9774342007365755</v>
      </c>
      <c r="AL151" s="16">
        <f>-(logK!AL151/LOG10(EXP(1)))*298.15*(8.314462/4.184/1000)</f>
        <v>-4.7680429560661617</v>
      </c>
      <c r="AM151" s="16">
        <f>-(logK!AM151/LOG10(EXP(1)))*298.15*(8.314462/4.184/1000)</f>
        <v>-4.6111545612313671</v>
      </c>
      <c r="AN151" s="16">
        <f>-(logK!AN151/LOG10(EXP(1)))*298.15*(8.314462/4.184/1000)</f>
        <v>-4.794100072077855</v>
      </c>
      <c r="AO151" s="16">
        <f>-(logK!AO151/LOG10(EXP(1)))*298.15*(8.314462/4.184/1000)</f>
        <v>0</v>
      </c>
      <c r="AP151" s="16">
        <f>-(logK!AP151/LOG10(EXP(1)))*298.15*(8.314462/4.184/1000)</f>
        <v>-7.1196908548868123</v>
      </c>
      <c r="AQ151" s="16">
        <f>-(logK!AQ151/LOG10(EXP(1)))*298.15*(8.314462/4.184/1000)</f>
        <v>-4.708452650967172</v>
      </c>
      <c r="AR151" s="16">
        <f>-(logK!AR151/LOG10(EXP(1)))*298.15*(8.314462/4.184/1000)</f>
        <v>-4.725478452424027</v>
      </c>
      <c r="AS151" s="16">
        <f>-(logK!AS151/LOG10(EXP(1)))*298.15*(8.314462/4.184/1000)</f>
        <v>-5.953900941511356</v>
      </c>
      <c r="AT151" s="16">
        <f>-(logK!AT151/LOG10(EXP(1)))*298.15*(8.314462/4.184/1000)</f>
        <v>0</v>
      </c>
      <c r="AU151" s="16">
        <f>-(logK!AU151/LOG10(EXP(1)))*298.15*(8.314462/4.184/1000)</f>
        <v>0</v>
      </c>
      <c r="AV151" s="16">
        <f>-(logK!AV151/LOG10(EXP(1)))*298.15*(8.314462/4.184/1000)</f>
        <v>-5.93851223634843</v>
      </c>
      <c r="AW151" s="16">
        <f>-(logK!AW151/LOG10(EXP(1)))*298.15*(8.314462/4.184/1000)</f>
        <v>-9.2494849209419439</v>
      </c>
      <c r="AX151" s="16">
        <f>-(logK!AX151/LOG10(EXP(1)))*298.15*(8.314462/4.184/1000)</f>
        <v>-8.3304054190614849</v>
      </c>
      <c r="AY151" s="16">
        <f>-(logK!AY151/LOG10(EXP(1)))*298.15*(8.314462/4.184/1000)</f>
        <v>-8.536815976787608</v>
      </c>
      <c r="AZ151" s="16">
        <f>-(logK!AZ151/LOG10(EXP(1)))*298.15*(8.314462/4.184/1000)</f>
        <v>-8.3921512342808118</v>
      </c>
      <c r="BA151" s="16">
        <f>-(logK!BA151/LOG10(EXP(1)))*298.15*(8.314462/4.184/1000)</f>
        <v>-6.0379931211428053</v>
      </c>
      <c r="BB151" s="16">
        <f>-(logK!BB151/LOG10(EXP(1)))*298.15*(8.314462/4.184/1000)</f>
        <v>-6.7092708139989892</v>
      </c>
      <c r="BC151" s="16">
        <f>-(logK!BC151/LOG10(EXP(1)))*298.15*(8.314462/4.184/1000)</f>
        <v>0</v>
      </c>
      <c r="BD151" s="16">
        <f>-(logK!BD151/LOG10(EXP(1)))*298.15*(8.314462/4.184/1000)</f>
        <v>0</v>
      </c>
      <c r="BE151" s="16">
        <f>-(logK!BE151/LOG10(EXP(1)))*298.15*(8.314462/4.184/1000)</f>
        <v>-7.9329320813648092</v>
      </c>
      <c r="BF151" s="16">
        <f>-(logK!BF151/LOG10(EXP(1)))*298.15*(8.314462/4.184/1000)</f>
        <v>-7.3921814402704431</v>
      </c>
      <c r="BG151" s="16">
        <f>-(logK!BG151/LOG10(EXP(1)))*298.15*(8.314462/4.184/1000)</f>
        <v>-7.8148974385725802</v>
      </c>
      <c r="BH151" s="16">
        <f>-(logK!BH151/LOG10(EXP(1)))*298.15*(8.314462/4.184/1000)</f>
        <v>0</v>
      </c>
      <c r="BI151" s="16">
        <f>-(logK!BI151/LOG10(EXP(1)))*298.15*(8.314462/4.184/1000)</f>
        <v>0</v>
      </c>
      <c r="BJ151" s="16">
        <f>-(logK!BJ151/LOG10(EXP(1)))*298.15*(8.314462/4.184/1000)</f>
        <v>0</v>
      </c>
      <c r="BK151" s="16">
        <f>-(logK!BK151/LOG10(EXP(1)))*298.15*(8.314462/4.184/1000)</f>
        <v>0</v>
      </c>
      <c r="BL151" s="16">
        <f>-(logK!BL151/LOG10(EXP(1)))*298.15*(8.314462/4.184/1000)</f>
        <v>0</v>
      </c>
      <c r="BM151" s="16">
        <f>-(logK!BM151/LOG10(EXP(1)))*298.15*(8.314462/4.184/1000)</f>
        <v>0</v>
      </c>
      <c r="BN151" s="16">
        <f>-(logK!BN151/LOG10(EXP(1)))*298.15*(8.314462/4.184/1000)</f>
        <v>0</v>
      </c>
      <c r="BO151" s="16">
        <f>-(logK!BO151/LOG10(EXP(1)))*298.15*(8.314462/4.184/1000)</f>
        <v>-7.8616774651715797</v>
      </c>
      <c r="BP151" s="16">
        <f>-(logK!BP151/LOG10(EXP(1)))*298.15*(8.314462/4.184/1000)</f>
        <v>0</v>
      </c>
      <c r="BQ151" s="16">
        <f>-(logK!BQ151/LOG10(EXP(1)))*298.15*(8.314462/4.184/1000)</f>
        <v>-5.9387714432616354</v>
      </c>
      <c r="BR151" s="16">
        <f>-(logK!BR151/LOG10(EXP(1)))*298.15*(8.314462/4.184/1000)</f>
        <v>0</v>
      </c>
      <c r="BS151" s="16">
        <f>-(logK!BS151/LOG10(EXP(1)))*298.15*(8.314462/4.184/1000)</f>
        <v>-4.8732809628275202</v>
      </c>
      <c r="BT151" s="16">
        <f>-(logK!BT151/LOG10(EXP(1)))*298.15*(8.314462/4.184/1000)</f>
        <v>0</v>
      </c>
      <c r="BU151" s="16">
        <f>-(logK!BU151/LOG10(EXP(1)))*298.15*(8.314462/4.184/1000)</f>
        <v>0</v>
      </c>
      <c r="BV151" s="16">
        <f>-(logK!BV151/LOG10(EXP(1)))*298.15*(8.314462/4.184/1000)</f>
        <v>0</v>
      </c>
      <c r="BW151" s="16">
        <f>-(logK!BW151/LOG10(EXP(1)))*298.15*(8.314462/4.184/1000)</f>
        <v>0</v>
      </c>
      <c r="BX151" s="16">
        <f>-(logK!BX151/LOG10(EXP(1)))*298.15*(8.314462/4.184/1000)</f>
        <v>0</v>
      </c>
      <c r="BY151" s="16">
        <f>-(logK!BY151/LOG10(EXP(1)))*298.15*(8.314462/4.184/1000)</f>
        <v>-7.5931800304982238</v>
      </c>
      <c r="BZ151" s="16">
        <f>-(logK!BZ151/LOG10(EXP(1)))*298.15*(8.314462/4.184/1000)</f>
        <v>0</v>
      </c>
      <c r="CA151" s="16">
        <f>-(logK!CA151/LOG10(EXP(1)))*298.15*(8.314462/4.184/1000)</f>
        <v>-4.6989574924623883</v>
      </c>
      <c r="CB151" s="16">
        <f>-(logK!CB151/LOG10(EXP(1)))*298.15*(8.314462/4.184/1000)</f>
        <v>-4.5836240585551398</v>
      </c>
      <c r="CC151" s="16">
        <f>-(logK!CC151/LOG10(EXP(1)))*298.15*(8.314462/4.184/1000)</f>
        <v>0</v>
      </c>
      <c r="CD151" s="16">
        <f>-(logK!CD151/LOG10(EXP(1)))*298.15*(8.314462/4.184/1000)</f>
        <v>0</v>
      </c>
      <c r="CE151" s="16">
        <f>-(logK!CE151/LOG10(EXP(1)))*298.15*(8.314462/4.184/1000)</f>
        <v>-8.693376952363618</v>
      </c>
      <c r="CF151" s="16">
        <f>-(logK!CF151/LOG10(EXP(1)))*298.15*(8.314462/4.184/1000)</f>
        <v>-6.4360121576041234</v>
      </c>
      <c r="CG151" s="16">
        <f>-(logK!CG151/LOG10(EXP(1)))*298.15*(8.314462/4.184/1000)</f>
        <v>0</v>
      </c>
      <c r="CH151" s="16">
        <f>-(logK!CH151/LOG10(EXP(1)))*298.15*(8.314462/4.184/1000)</f>
        <v>0</v>
      </c>
      <c r="CI151" s="16">
        <f>-(logK!CI151/LOG10(EXP(1)))*298.15*(8.314462/4.184/1000)</f>
        <v>0</v>
      </c>
      <c r="CJ151" s="16">
        <f>-(logK!CJ151/LOG10(EXP(1)))*298.15*(8.314462/4.184/1000)</f>
        <v>0</v>
      </c>
      <c r="CK151" s="16">
        <f>-(logK!CK151/LOG10(EXP(1)))*298.15*(8.314462/4.184/1000)</f>
        <v>0</v>
      </c>
      <c r="CL151" s="16">
        <f>-(logK!CL151/LOG10(EXP(1)))*298.15*(8.314462/4.184/1000)</f>
        <v>0</v>
      </c>
      <c r="CM151" s="16">
        <f>-(logK!CM151/LOG10(EXP(1)))*298.15*(8.314462/4.184/1000)</f>
        <v>0</v>
      </c>
      <c r="CN151" s="16">
        <f>-(logK!CN151/LOG10(EXP(1)))*298.15*(8.314462/4.184/1000)</f>
        <v>0</v>
      </c>
      <c r="CO151" s="16">
        <f>-(logK!CO151/LOG10(EXP(1)))*298.15*(8.314462/4.184/1000)</f>
        <v>0</v>
      </c>
      <c r="CP151" s="16">
        <f>-(logK!CP151/LOG10(EXP(1)))*298.15*(8.314462/4.184/1000)</f>
        <v>0</v>
      </c>
      <c r="CQ151" s="16">
        <f>-(logK!CQ151/LOG10(EXP(1)))*298.15*(8.314462/4.184/1000)</f>
        <v>0</v>
      </c>
      <c r="CR151" s="16">
        <f>-(logK!CR151/LOG10(EXP(1)))*298.15*(8.314462/4.184/1000)</f>
        <v>0</v>
      </c>
      <c r="CS151" s="16">
        <f>-(logK!CS151/LOG10(EXP(1)))*298.15*(8.314462/4.184/1000)</f>
        <v>0</v>
      </c>
      <c r="CT151" s="16">
        <f>-(logK!CT151/LOG10(EXP(1)))*298.15*(8.314462/4.184/1000)</f>
        <v>0</v>
      </c>
      <c r="CU151" s="16">
        <f>-(logK!CU151/LOG10(EXP(1)))*298.15*(8.314462/4.184/1000)</f>
        <v>0</v>
      </c>
      <c r="CV151" s="16">
        <f>-(logK!CV151/LOG10(EXP(1)))*298.15*(8.314462/4.184/1000)</f>
        <v>0</v>
      </c>
      <c r="CW151" s="16">
        <f>-(logK!CW151/LOG10(EXP(1)))*298.15*(8.314462/4.184/1000)</f>
        <v>-8.053872570078763</v>
      </c>
      <c r="CX151" s="16">
        <f>-(logK!CX151/LOG10(EXP(1)))*298.15*(8.314462/4.184/1000)</f>
        <v>0</v>
      </c>
      <c r="CY151" s="16">
        <f>-(logK!CY151/LOG10(EXP(1)))*298.15*(8.314462/4.184/1000)</f>
        <v>0</v>
      </c>
      <c r="CZ151" s="16">
        <f>-(logK!CZ151/LOG10(EXP(1)))*298.15*(8.314462/4.184/1000)</f>
        <v>-7.8814576811429689</v>
      </c>
      <c r="DA151" s="16">
        <f>-(logK!DA151/LOG10(EXP(1)))*298.15*(8.314462/4.184/1000)</f>
        <v>0</v>
      </c>
      <c r="DB151" s="16">
        <f>-(logK!DB151/LOG10(EXP(1)))*298.15*(8.314462/4.184/1000)</f>
        <v>0</v>
      </c>
      <c r="DC151" s="16">
        <f>-(logK!DC151/LOG10(EXP(1)))*298.15*(8.314462/4.184/1000)</f>
        <v>0</v>
      </c>
      <c r="DD151" s="16">
        <f>-(logK!DD151/LOG10(EXP(1)))*298.15*(8.314462/4.184/1000)</f>
        <v>0</v>
      </c>
      <c r="DE151" s="16">
        <f>-(logK!DE151/LOG10(EXP(1)))*298.15*(8.314462/4.184/1000)</f>
        <v>0</v>
      </c>
      <c r="DF151" s="16">
        <f>-(logK!DF151/LOG10(EXP(1)))*298.15*(8.314462/4.184/1000)</f>
        <v>0</v>
      </c>
      <c r="DG151" s="16">
        <f>-(logK!DG151/LOG10(EXP(1)))*298.15*(8.314462/4.184/1000)</f>
        <v>0</v>
      </c>
      <c r="DH151" s="16">
        <f>-(logK!DH151/LOG10(EXP(1)))*298.15*(8.314462/4.184/1000)</f>
        <v>0</v>
      </c>
      <c r="DI151" s="16">
        <f>-(logK!DI151/LOG10(EXP(1)))*298.15*(8.314462/4.184/1000)</f>
        <v>0</v>
      </c>
      <c r="DJ151" s="16">
        <f>-(logK!DJ151/LOG10(EXP(1)))*298.15*(8.314462/4.184/1000)</f>
        <v>0</v>
      </c>
      <c r="DK151" s="16">
        <f>-(logK!DK151/LOG10(EXP(1)))*298.15*(8.314462/4.184/1000)</f>
        <v>0</v>
      </c>
      <c r="DL151" s="16">
        <f>-(logK!DL151/LOG10(EXP(1)))*298.15*(8.314462/4.184/1000)</f>
        <v>-8.0734358707912062</v>
      </c>
      <c r="DM151" s="16">
        <f>-(logK!DM151/LOG10(EXP(1)))*298.15*(8.314462/4.184/1000)</f>
        <v>0</v>
      </c>
      <c r="DN151" s="16">
        <f>-(logK!DN151/LOG10(EXP(1)))*298.15*(8.314462/4.184/1000)</f>
        <v>0</v>
      </c>
      <c r="DO151" s="16">
        <f>-(logK!DO151/LOG10(EXP(1)))*298.15*(8.314462/4.184/1000)</f>
        <v>0</v>
      </c>
      <c r="DP151" s="16">
        <f>-(logK!DP151/LOG10(EXP(1)))*298.15*(8.314462/4.184/1000)</f>
        <v>0</v>
      </c>
      <c r="DQ151" s="16">
        <f>-(logK!DQ151/LOG10(EXP(1)))*298.15*(8.314462/4.184/1000)</f>
        <v>0</v>
      </c>
      <c r="DR151" s="16">
        <f>-(logK!DR151/LOG10(EXP(1)))*298.15*(8.314462/4.184/1000)</f>
        <v>-7.9643916151464644</v>
      </c>
      <c r="DS151" s="16">
        <f>-(logK!DS151/LOG10(EXP(1)))*298.15*(8.314462/4.184/1000)</f>
        <v>-7.6201102645333441</v>
      </c>
      <c r="DT151" s="16">
        <f>-(logK!DT151/LOG10(EXP(1)))*298.15*(8.314462/4.184/1000)</f>
        <v>0</v>
      </c>
      <c r="DU151" s="16">
        <f>-(logK!DU151/LOG10(EXP(1)))*298.15*(8.314462/4.184/1000)</f>
        <v>0</v>
      </c>
      <c r="DV151" s="16">
        <f>-(logK!DV151/LOG10(EXP(1)))*298.15*(8.314462/4.184/1000)</f>
        <v>0</v>
      </c>
      <c r="DW151" s="16">
        <f>-(logK!DW151/LOG10(EXP(1)))*298.15*(8.314462/4.184/1000)</f>
        <v>0</v>
      </c>
      <c r="DX151" s="16">
        <f>-(logK!DX151/LOG10(EXP(1)))*298.15*(8.314462/4.184/1000)</f>
        <v>0</v>
      </c>
      <c r="DY151" s="16">
        <f>-(logK!DY151/LOG10(EXP(1)))*298.15*(8.314462/4.184/1000)</f>
        <v>-9.1539330672529964</v>
      </c>
      <c r="DZ151" s="16">
        <f>-(logK!DZ151/LOG10(EXP(1)))*298.15*(8.314462/4.184/1000)</f>
        <v>0</v>
      </c>
      <c r="EA151" s="16">
        <f>-(logK!EA151/LOG10(EXP(1)))*298.15*(8.314462/4.184/1000)</f>
        <v>0</v>
      </c>
      <c r="EB151" s="16">
        <f>-(logK!EB151/LOG10(EXP(1)))*298.15*(8.314462/4.184/1000)</f>
        <v>0</v>
      </c>
      <c r="EC151" s="16">
        <f>-(logK!EC151/LOG10(EXP(1)))*298.15*(8.314462/4.184/1000)</f>
        <v>0</v>
      </c>
      <c r="ED151" s="16">
        <f>-(logK!ED151/LOG10(EXP(1)))*298.15*(8.314462/4.184/1000)</f>
        <v>0</v>
      </c>
      <c r="EE151" s="16">
        <f>-(logK!EE151/LOG10(EXP(1)))*298.15*(8.314462/4.184/1000)</f>
        <v>-7.8833962760043637</v>
      </c>
      <c r="EF151" s="16">
        <f>-(logK!EF151/LOG10(EXP(1)))*298.15*(8.314462/4.184/1000)</f>
        <v>-6.3173772461707873</v>
      </c>
      <c r="EG151" s="16">
        <f>-(logK!EG151/LOG10(EXP(1)))*298.15*(8.314462/4.184/1000)</f>
        <v>-7.4789516365893762</v>
      </c>
      <c r="EH151" s="16">
        <f>-(logK!EH151/LOG10(EXP(1)))*298.15*(8.314462/4.184/1000)</f>
        <v>0</v>
      </c>
      <c r="EI151" s="16">
        <f>-(logK!EI151/LOG10(EXP(1)))*298.15*(8.314462/4.184/1000)</f>
        <v>0</v>
      </c>
      <c r="EJ151" s="16">
        <f>-(logK!EJ151/LOG10(EXP(1)))*298.15*(8.314462/4.184/1000)</f>
        <v>0</v>
      </c>
      <c r="EK151" s="16">
        <f>-(logK!EK151/LOG10(EXP(1)))*298.15*(8.314462/4.184/1000)</f>
        <v>-5.6628388629200206</v>
      </c>
      <c r="EL151" s="16">
        <f>-(logK!EL151/LOG10(EXP(1)))*298.15*(8.314462/4.184/1000)</f>
        <v>0</v>
      </c>
      <c r="EM151" s="16">
        <f>-(logK!EM151/LOG10(EXP(1)))*298.15*(8.314462/4.184/1000)</f>
        <v>0</v>
      </c>
      <c r="EN151" s="16">
        <f>-(logK!EN151/LOG10(EXP(1)))*298.15*(8.314462/4.184/1000)</f>
        <v>0</v>
      </c>
      <c r="EO151" s="16">
        <f>-(logK!EO151/LOG10(EXP(1)))*298.15*(8.314462/4.184/1000)</f>
        <v>0</v>
      </c>
      <c r="EP151" s="16">
        <f>-(logK!EP151/LOG10(EXP(1)))*298.15*(8.314462/4.184/1000)</f>
        <v>0</v>
      </c>
      <c r="EQ151" s="16">
        <f>-(logK!EQ151/LOG10(EXP(1)))*298.15*(8.314462/4.184/1000)</f>
        <v>0</v>
      </c>
      <c r="ER151" s="16">
        <f>-(logK!ER151/LOG10(EXP(1)))*298.15*(8.314462/4.184/1000)</f>
        <v>0</v>
      </c>
      <c r="ES151" s="16">
        <f>-(logK!ES151/LOG10(EXP(1)))*298.15*(8.314462/4.184/1000)</f>
        <v>0</v>
      </c>
      <c r="ET151" s="16">
        <f>-(logK!ET151/LOG10(EXP(1)))*298.15*(8.314462/4.184/1000)</f>
        <v>0</v>
      </c>
      <c r="EU151" s="16">
        <f>-(logK!EU151/LOG10(EXP(1)))*298.15*(8.314462/4.184/1000)</f>
        <v>0</v>
      </c>
      <c r="EV151" s="16">
        <f>-(logK!EV151/LOG10(EXP(1)))*298.15*(8.314462/4.184/1000)</f>
        <v>0</v>
      </c>
      <c r="EW151" s="16">
        <f>-(logK!EW151/LOG10(EXP(1)))*298.15*(8.314462/4.184/1000)</f>
        <v>0</v>
      </c>
      <c r="EX151" s="16">
        <f>-(logK!EX151/LOG10(EXP(1)))*298.15*(8.314462/4.184/1000)</f>
        <v>0</v>
      </c>
      <c r="EY151" s="16">
        <f>-(logK!EY151/LOG10(EXP(1)))*298.15*(8.314462/4.184/1000)</f>
        <v>-7.6157992442926679</v>
      </c>
      <c r="EZ151" s="16">
        <f>-(logK!EZ151/LOG10(EXP(1)))*298.15*(8.314462/4.184/1000)</f>
        <v>0</v>
      </c>
      <c r="FA151" s="16">
        <f>-(logK!FA151/LOG10(EXP(1)))*298.15*(8.314462/4.184/1000)</f>
        <v>-7.4058962144728282</v>
      </c>
      <c r="FB151" s="16">
        <f>-(logK!FB151/LOG10(EXP(1)))*298.15*(8.314462/4.184/1000)</f>
        <v>0</v>
      </c>
      <c r="FC151" s="16">
        <f>-(logK!FC151/LOG10(EXP(1)))*298.15*(8.314462/4.184/1000)</f>
        <v>0</v>
      </c>
      <c r="FD151" s="16">
        <f>-(logK!FD151/LOG10(EXP(1)))*298.15*(8.314462/4.184/1000)</f>
        <v>0</v>
      </c>
      <c r="FE151" s="16">
        <f>-(logK!FE151/LOG10(EXP(1)))*298.15*(8.314462/4.184/1000)</f>
        <v>-4.631590979967239</v>
      </c>
      <c r="FF151" s="16">
        <f>-(logK!FF151/LOG10(EXP(1)))*298.15*(8.314462/4.184/1000)</f>
        <v>0</v>
      </c>
    </row>
    <row r="152" spans="1:162" ht="12.75">
      <c r="A152" s="157">
        <v>150</v>
      </c>
      <c r="B152" s="16">
        <f>-(logK!B152/LOG10(EXP(1)))*298.15*(8.314462/4.184/1000)</f>
        <v>-5.8029060933347036</v>
      </c>
      <c r="C152" s="16">
        <f>-(logK!C152/LOG10(EXP(1)))*298.15*(8.314462/4.184/1000)</f>
        <v>-5.5634016340268166</v>
      </c>
      <c r="D152" s="16">
        <f>-(logK!D152/LOG10(EXP(1)))*298.15*(8.314462/4.184/1000)</f>
        <v>-5.7734547310069333</v>
      </c>
      <c r="E152" s="16">
        <f>-(logK!E152/LOG10(EXP(1)))*298.15*(8.314462/4.184/1000)</f>
        <v>-5.6432919331705174</v>
      </c>
      <c r="F152" s="16">
        <f>-(logK!F152/LOG10(EXP(1)))*298.15*(8.314462/4.184/1000)</f>
        <v>-5.7289229833182596</v>
      </c>
      <c r="G152" s="16">
        <f>-(logK!G152/LOG10(EXP(1)))*298.15*(8.314462/4.184/1000)</f>
        <v>-5.7762705366324889</v>
      </c>
      <c r="H152" s="16">
        <f>-(logK!H152/LOG10(EXP(1)))*298.15*(8.314462/4.184/1000)</f>
        <v>-6.6379343429910627</v>
      </c>
      <c r="I152" s="16">
        <f>-(logK!I152/LOG10(EXP(1)))*298.15*(8.314462/4.184/1000)</f>
        <v>0</v>
      </c>
      <c r="J152" s="16">
        <f>-(logK!J152/LOG10(EXP(1)))*298.15*(8.314462/4.184/1000)</f>
        <v>0</v>
      </c>
      <c r="K152" s="16">
        <f>-(logK!K152/LOG10(EXP(1)))*298.15*(8.314462/4.184/1000)</f>
        <v>0</v>
      </c>
      <c r="L152" s="16">
        <f>-(logK!L152/LOG10(EXP(1)))*298.15*(8.314462/4.184/1000)</f>
        <v>0</v>
      </c>
      <c r="M152" s="16">
        <f>-(logK!M152/LOG10(EXP(1)))*298.15*(8.314462/4.184/1000)</f>
        <v>0</v>
      </c>
      <c r="N152" s="16">
        <f>-(logK!N152/LOG10(EXP(1)))*298.15*(8.314462/4.184/1000)</f>
        <v>-5.7707180517022492</v>
      </c>
      <c r="O152" s="16">
        <f>-(logK!O152/LOG10(EXP(1)))*298.15*(8.314462/4.184/1000)</f>
        <v>0</v>
      </c>
      <c r="P152" s="16">
        <f>-(logK!P152/LOG10(EXP(1)))*298.15*(8.314462/4.184/1000)</f>
        <v>0</v>
      </c>
      <c r="Q152" s="16">
        <f>-(logK!Q152/LOG10(EXP(1)))*298.15*(8.314462/4.184/1000)</f>
        <v>0</v>
      </c>
      <c r="R152" s="16">
        <f>-(logK!R152/LOG10(EXP(1)))*298.15*(8.314462/4.184/1000)</f>
        <v>-6.1186201136187757</v>
      </c>
      <c r="S152" s="16">
        <f>-(logK!S152/LOG10(EXP(1)))*298.15*(8.314462/4.184/1000)</f>
        <v>-6.0748850861264811</v>
      </c>
      <c r="T152" s="16">
        <f>-(logK!T152/LOG10(EXP(1)))*298.15*(8.314462/4.184/1000)</f>
        <v>-6.4308143768709014</v>
      </c>
      <c r="U152" s="16">
        <f>-(logK!U152/LOG10(EXP(1)))*298.15*(8.314462/4.184/1000)</f>
        <v>-6.1303799219968269</v>
      </c>
      <c r="V152" s="16">
        <f>-(logK!V152/LOG10(EXP(1)))*298.15*(8.314462/4.184/1000)</f>
        <v>-6.1581559891171445</v>
      </c>
      <c r="W152" s="16">
        <f>-(logK!W152/LOG10(EXP(1)))*298.15*(8.314462/4.184/1000)</f>
        <v>-6.347660799114637</v>
      </c>
      <c r="X152" s="16">
        <f>-(logK!X152/LOG10(EXP(1)))*298.15*(8.314462/4.184/1000)</f>
        <v>-6.3139884568423543</v>
      </c>
      <c r="Y152" s="16">
        <f>-(logK!Y152/LOG10(EXP(1)))*298.15*(8.314462/4.184/1000)</f>
        <v>-6.508314515425468</v>
      </c>
      <c r="Z152" s="16">
        <f>-(logK!Z152/LOG10(EXP(1)))*298.15*(8.314462/4.184/1000)</f>
        <v>-5.5242068202563495</v>
      </c>
      <c r="AA152" s="16">
        <f>-(logK!AA152/LOG10(EXP(1)))*298.15*(8.314462/4.184/1000)</f>
        <v>0</v>
      </c>
      <c r="AB152" s="16">
        <f>-(logK!AB152/LOG10(EXP(1)))*298.15*(8.314462/4.184/1000)</f>
        <v>0</v>
      </c>
      <c r="AC152" s="16">
        <f>-(logK!AC152/LOG10(EXP(1)))*298.15*(8.314462/4.184/1000)</f>
        <v>-5.7020500476534277</v>
      </c>
      <c r="AD152" s="16">
        <f>-(logK!AD152/LOG10(EXP(1)))*298.15*(8.314462/4.184/1000)</f>
        <v>-7.0091868550466518</v>
      </c>
      <c r="AE152" s="16">
        <f>-(logK!AE152/LOG10(EXP(1)))*298.15*(8.314462/4.184/1000)</f>
        <v>-6.1468081833063977</v>
      </c>
      <c r="AF152" s="16">
        <f>-(logK!AF152/LOG10(EXP(1)))*298.15*(8.314462/4.184/1000)</f>
        <v>0</v>
      </c>
      <c r="AG152" s="16">
        <f>-(logK!AG152/LOG10(EXP(1)))*298.15*(8.314462/4.184/1000)</f>
        <v>-5.3669828206812999</v>
      </c>
      <c r="AH152" s="16">
        <f>-(logK!AH152/LOG10(EXP(1)))*298.15*(8.314462/4.184/1000)</f>
        <v>-5.8790638129282478</v>
      </c>
      <c r="AI152" s="16">
        <f>-(logK!AI152/LOG10(EXP(1)))*298.15*(8.314462/4.184/1000)</f>
        <v>-5.9196365160794366</v>
      </c>
      <c r="AJ152" s="16">
        <f>-(logK!AJ152/LOG10(EXP(1)))*298.15*(8.314462/4.184/1000)</f>
        <v>-5.9033037520536791</v>
      </c>
      <c r="AK152" s="16">
        <f>-(logK!AK152/LOG10(EXP(1)))*298.15*(8.314462/4.184/1000)</f>
        <v>-6.248259040641134</v>
      </c>
      <c r="AL152" s="16">
        <f>-(logK!AL152/LOG10(EXP(1)))*298.15*(8.314462/4.184/1000)</f>
        <v>-5.3694029947024893</v>
      </c>
      <c r="AM152" s="16">
        <f>-(logK!AM152/LOG10(EXP(1)))*298.15*(8.314462/4.184/1000)</f>
        <v>-5.2441651282169754</v>
      </c>
      <c r="AN152" s="16">
        <f>-(logK!AN152/LOG10(EXP(1)))*298.15*(8.314462/4.184/1000)</f>
        <v>-5.3922950578792532</v>
      </c>
      <c r="AO152" s="16">
        <f>-(logK!AO152/LOG10(EXP(1)))*298.15*(8.314462/4.184/1000)</f>
        <v>0</v>
      </c>
      <c r="AP152" s="16">
        <f>-(logK!AP152/LOG10(EXP(1)))*298.15*(8.314462/4.184/1000)</f>
        <v>-5.8421718479445737</v>
      </c>
      <c r="AQ152" s="16">
        <f>-(logK!AQ152/LOG10(EXP(1)))*298.15*(8.314462/4.184/1000)</f>
        <v>-5.3186748375412991</v>
      </c>
      <c r="AR152" s="16">
        <f>-(logK!AR152/LOG10(EXP(1)))*298.15*(8.314462/4.184/1000)</f>
        <v>-5.3331685967302098</v>
      </c>
      <c r="AS152" s="16">
        <f>-(logK!AS152/LOG10(EXP(1)))*298.15*(8.314462/4.184/1000)</f>
        <v>-6.1201753550980067</v>
      </c>
      <c r="AT152" s="16">
        <f>-(logK!AT152/LOG10(EXP(1)))*298.15*(8.314462/4.184/1000)</f>
        <v>0</v>
      </c>
      <c r="AU152" s="16">
        <f>-(logK!AU152/LOG10(EXP(1)))*298.15*(8.314462/4.184/1000)</f>
        <v>0</v>
      </c>
      <c r="AV152" s="16">
        <f>-(logK!AV152/LOG10(EXP(1)))*298.15*(8.314462/4.184/1000)</f>
        <v>-6.1032914353199583</v>
      </c>
      <c r="AW152" s="16">
        <f>-(logK!AW152/LOG10(EXP(1)))*298.15*(8.314462/4.184/1000)</f>
        <v>-6.2909572404806058</v>
      </c>
      <c r="AX152" s="16">
        <f>-(logK!AX152/LOG10(EXP(1)))*298.15*(8.314462/4.184/1000)</f>
        <v>-5.9190990027962638</v>
      </c>
      <c r="AY152" s="16">
        <f>-(logK!AY152/LOG10(EXP(1)))*298.15*(8.314462/4.184/1000)</f>
        <v>-5.9000923148237572</v>
      </c>
      <c r="AZ152" s="16">
        <f>-(logK!AZ152/LOG10(EXP(1)))*298.15*(8.314462/4.184/1000)</f>
        <v>-6.3878378706614596</v>
      </c>
      <c r="BA152" s="16">
        <f>-(logK!BA152/LOG10(EXP(1)))*298.15*(8.314462/4.184/1000)</f>
        <v>-6.344272009786204</v>
      </c>
      <c r="BB152" s="16">
        <f>-(logK!BB152/LOG10(EXP(1)))*298.15*(8.314462/4.184/1000)</f>
        <v>-7.1279090782823324</v>
      </c>
      <c r="BC152" s="16">
        <f>-(logK!BC152/LOG10(EXP(1)))*298.15*(8.314462/4.184/1000)</f>
        <v>0</v>
      </c>
      <c r="BD152" s="16">
        <f>-(logK!BD152/LOG10(EXP(1)))*298.15*(8.314462/4.184/1000)</f>
        <v>0</v>
      </c>
      <c r="BE152" s="16">
        <f>-(logK!BE152/LOG10(EXP(1)))*298.15*(8.314462/4.184/1000)</f>
        <v>-6.1094469173851307</v>
      </c>
      <c r="BF152" s="16">
        <f>-(logK!BF152/LOG10(EXP(1)))*298.15*(8.314462/4.184/1000)</f>
        <v>-6.1576918723178151</v>
      </c>
      <c r="BG152" s="16">
        <f>-(logK!BG152/LOG10(EXP(1)))*298.15*(8.314462/4.184/1000)</f>
        <v>-6.0955425128620329</v>
      </c>
      <c r="BH152" s="16">
        <f>-(logK!BH152/LOG10(EXP(1)))*298.15*(8.314462/4.184/1000)</f>
        <v>0</v>
      </c>
      <c r="BI152" s="16">
        <f>-(logK!BI152/LOG10(EXP(1)))*298.15*(8.314462/4.184/1000)</f>
        <v>0</v>
      </c>
      <c r="BJ152" s="16">
        <f>-(logK!BJ152/LOG10(EXP(1)))*298.15*(8.314462/4.184/1000)</f>
        <v>0</v>
      </c>
      <c r="BK152" s="16">
        <f>-(logK!BK152/LOG10(EXP(1)))*298.15*(8.314462/4.184/1000)</f>
        <v>0</v>
      </c>
      <c r="BL152" s="16">
        <f>-(logK!BL152/LOG10(EXP(1)))*298.15*(8.314462/4.184/1000)</f>
        <v>0</v>
      </c>
      <c r="BM152" s="16">
        <f>-(logK!BM152/LOG10(EXP(1)))*298.15*(8.314462/4.184/1000)</f>
        <v>0</v>
      </c>
      <c r="BN152" s="16">
        <f>-(logK!BN152/LOG10(EXP(1)))*298.15*(8.314462/4.184/1000)</f>
        <v>0</v>
      </c>
      <c r="BO152" s="16">
        <f>-(logK!BO152/LOG10(EXP(1)))*298.15*(8.314462/4.184/1000)</f>
        <v>-6.2712220446573008</v>
      </c>
      <c r="BP152" s="16">
        <f>-(logK!BP152/LOG10(EXP(1)))*298.15*(8.314462/4.184/1000)</f>
        <v>0</v>
      </c>
      <c r="BQ152" s="16">
        <f>-(logK!BQ152/LOG10(EXP(1)))*298.15*(8.314462/4.184/1000)</f>
        <v>-6.1654274251560075</v>
      </c>
      <c r="BR152" s="16">
        <f>-(logK!BR152/LOG10(EXP(1)))*298.15*(8.314462/4.184/1000)</f>
        <v>0</v>
      </c>
      <c r="BS152" s="16">
        <f>-(logK!BS152/LOG10(EXP(1)))*298.15*(8.314462/4.184/1000)</f>
        <v>-5.4765400331648042</v>
      </c>
      <c r="BT152" s="16">
        <f>-(logK!BT152/LOG10(EXP(1)))*298.15*(8.314462/4.184/1000)</f>
        <v>0</v>
      </c>
      <c r="BU152" s="16">
        <f>-(logK!BU152/LOG10(EXP(1)))*298.15*(8.314462/4.184/1000)</f>
        <v>0</v>
      </c>
      <c r="BV152" s="16">
        <f>-(logK!BV152/LOG10(EXP(1)))*298.15*(8.314462/4.184/1000)</f>
        <v>0</v>
      </c>
      <c r="BW152" s="16">
        <f>-(logK!BW152/LOG10(EXP(1)))*298.15*(8.314462/4.184/1000)</f>
        <v>0</v>
      </c>
      <c r="BX152" s="16">
        <f>-(logK!BX152/LOG10(EXP(1)))*298.15*(8.314462/4.184/1000)</f>
        <v>0</v>
      </c>
      <c r="BY152" s="16">
        <f>-(logK!BY152/LOG10(EXP(1)))*298.15*(8.314462/4.184/1000)</f>
        <v>-6.2136098975801417</v>
      </c>
      <c r="BZ152" s="16">
        <f>-(logK!BZ152/LOG10(EXP(1)))*298.15*(8.314462/4.184/1000)</f>
        <v>0</v>
      </c>
      <c r="CA152" s="16">
        <f>-(logK!CA152/LOG10(EXP(1)))*298.15*(8.314462/4.184/1000)</f>
        <v>-5.3142437635723994</v>
      </c>
      <c r="CB152" s="16">
        <f>-(logK!CB152/LOG10(EXP(1)))*298.15*(8.314462/4.184/1000)</f>
        <v>-5.209671509303905</v>
      </c>
      <c r="CC152" s="16">
        <f>-(logK!CC152/LOG10(EXP(1)))*298.15*(8.314462/4.184/1000)</f>
        <v>0</v>
      </c>
      <c r="CD152" s="16">
        <f>-(logK!CD152/LOG10(EXP(1)))*298.15*(8.314462/4.184/1000)</f>
        <v>0</v>
      </c>
      <c r="CE152" s="16">
        <f>-(logK!CE152/LOG10(EXP(1)))*298.15*(8.314462/4.184/1000)</f>
        <v>-6.4101242082094698</v>
      </c>
      <c r="CF152" s="16">
        <f>-(logK!CF152/LOG10(EXP(1)))*298.15*(8.314462/4.184/1000)</f>
        <v>-6.0568715699056233</v>
      </c>
      <c r="CG152" s="16">
        <f>-(logK!CG152/LOG10(EXP(1)))*298.15*(8.314462/4.184/1000)</f>
        <v>0</v>
      </c>
      <c r="CH152" s="16">
        <f>-(logK!CH152/LOG10(EXP(1)))*298.15*(8.314462/4.184/1000)</f>
        <v>0</v>
      </c>
      <c r="CI152" s="16">
        <f>-(logK!CI152/LOG10(EXP(1)))*298.15*(8.314462/4.184/1000)</f>
        <v>0</v>
      </c>
      <c r="CJ152" s="16">
        <f>-(logK!CJ152/LOG10(EXP(1)))*298.15*(8.314462/4.184/1000)</f>
        <v>0</v>
      </c>
      <c r="CK152" s="16">
        <f>-(logK!CK152/LOG10(EXP(1)))*298.15*(8.314462/4.184/1000)</f>
        <v>0</v>
      </c>
      <c r="CL152" s="16">
        <f>-(logK!CL152/LOG10(EXP(1)))*298.15*(8.314462/4.184/1000)</f>
        <v>0</v>
      </c>
      <c r="CM152" s="16">
        <f>-(logK!CM152/LOG10(EXP(1)))*298.15*(8.314462/4.184/1000)</f>
        <v>0</v>
      </c>
      <c r="CN152" s="16">
        <f>-(logK!CN152/LOG10(EXP(1)))*298.15*(8.314462/4.184/1000)</f>
        <v>0</v>
      </c>
      <c r="CO152" s="16">
        <f>-(logK!CO152/LOG10(EXP(1)))*298.15*(8.314462/4.184/1000)</f>
        <v>0</v>
      </c>
      <c r="CP152" s="16">
        <f>-(logK!CP152/LOG10(EXP(1)))*298.15*(8.314462/4.184/1000)</f>
        <v>0</v>
      </c>
      <c r="CQ152" s="16">
        <f>-(logK!CQ152/LOG10(EXP(1)))*298.15*(8.314462/4.184/1000)</f>
        <v>0</v>
      </c>
      <c r="CR152" s="16">
        <f>-(logK!CR152/LOG10(EXP(1)))*298.15*(8.314462/4.184/1000)</f>
        <v>0</v>
      </c>
      <c r="CS152" s="16">
        <f>-(logK!CS152/LOG10(EXP(1)))*298.15*(8.314462/4.184/1000)</f>
        <v>0</v>
      </c>
      <c r="CT152" s="16">
        <f>-(logK!CT152/LOG10(EXP(1)))*298.15*(8.314462/4.184/1000)</f>
        <v>0</v>
      </c>
      <c r="CU152" s="16">
        <f>-(logK!CU152/LOG10(EXP(1)))*298.15*(8.314462/4.184/1000)</f>
        <v>0</v>
      </c>
      <c r="CV152" s="16">
        <f>-(logK!CV152/LOG10(EXP(1)))*298.15*(8.314462/4.184/1000)</f>
        <v>0</v>
      </c>
      <c r="CW152" s="16">
        <f>-(logK!CW152/LOG10(EXP(1)))*298.15*(8.314462/4.184/1000)</f>
        <v>-5.7422271192002512</v>
      </c>
      <c r="CX152" s="16">
        <f>-(logK!CX152/LOG10(EXP(1)))*298.15*(8.314462/4.184/1000)</f>
        <v>0</v>
      </c>
      <c r="CY152" s="16">
        <f>-(logK!CY152/LOG10(EXP(1)))*298.15*(8.314462/4.184/1000)</f>
        <v>0</v>
      </c>
      <c r="CZ152" s="16">
        <f>-(logK!CZ152/LOG10(EXP(1)))*298.15*(8.314462/4.184/1000)</f>
        <v>-5.6222735267021546</v>
      </c>
      <c r="DA152" s="16">
        <f>-(logK!DA152/LOG10(EXP(1)))*298.15*(8.314462/4.184/1000)</f>
        <v>0</v>
      </c>
      <c r="DB152" s="16">
        <f>-(logK!DB152/LOG10(EXP(1)))*298.15*(8.314462/4.184/1000)</f>
        <v>0</v>
      </c>
      <c r="DC152" s="16">
        <f>-(logK!DC152/LOG10(EXP(1)))*298.15*(8.314462/4.184/1000)</f>
        <v>0</v>
      </c>
      <c r="DD152" s="16">
        <f>-(logK!DD152/LOG10(EXP(1)))*298.15*(8.314462/4.184/1000)</f>
        <v>0</v>
      </c>
      <c r="DE152" s="16">
        <f>-(logK!DE152/LOG10(EXP(1)))*298.15*(8.314462/4.184/1000)</f>
        <v>0</v>
      </c>
      <c r="DF152" s="16">
        <f>-(logK!DF152/LOG10(EXP(1)))*298.15*(8.314462/4.184/1000)</f>
        <v>0</v>
      </c>
      <c r="DG152" s="16">
        <f>-(logK!DG152/LOG10(EXP(1)))*298.15*(8.314462/4.184/1000)</f>
        <v>0</v>
      </c>
      <c r="DH152" s="16">
        <f>-(logK!DH152/LOG10(EXP(1)))*298.15*(8.314462/4.184/1000)</f>
        <v>0</v>
      </c>
      <c r="DI152" s="16">
        <f>-(logK!DI152/LOG10(EXP(1)))*298.15*(8.314462/4.184/1000)</f>
        <v>0</v>
      </c>
      <c r="DJ152" s="16">
        <f>-(logK!DJ152/LOG10(EXP(1)))*298.15*(8.314462/4.184/1000)</f>
        <v>0</v>
      </c>
      <c r="DK152" s="16">
        <f>-(logK!DK152/LOG10(EXP(1)))*298.15*(8.314462/4.184/1000)</f>
        <v>0</v>
      </c>
      <c r="DL152" s="16">
        <f>-(logK!DL152/LOG10(EXP(1)))*298.15*(8.314462/4.184/1000)</f>
        <v>-6.4076685637685795</v>
      </c>
      <c r="DM152" s="16">
        <f>-(logK!DM152/LOG10(EXP(1)))*298.15*(8.314462/4.184/1000)</f>
        <v>0</v>
      </c>
      <c r="DN152" s="16">
        <f>-(logK!DN152/LOG10(EXP(1)))*298.15*(8.314462/4.184/1000)</f>
        <v>0</v>
      </c>
      <c r="DO152" s="16">
        <f>-(logK!DO152/LOG10(EXP(1)))*298.15*(8.314462/4.184/1000)</f>
        <v>0</v>
      </c>
      <c r="DP152" s="16">
        <f>-(logK!DP152/LOG10(EXP(1)))*298.15*(8.314462/4.184/1000)</f>
        <v>0</v>
      </c>
      <c r="DQ152" s="16">
        <f>-(logK!DQ152/LOG10(EXP(1)))*298.15*(8.314462/4.184/1000)</f>
        <v>0</v>
      </c>
      <c r="DR152" s="16">
        <f>-(logK!DR152/LOG10(EXP(1)))*298.15*(8.314462/4.184/1000)</f>
        <v>-6.2789791525966985</v>
      </c>
      <c r="DS152" s="16">
        <f>-(logK!DS152/LOG10(EXP(1)))*298.15*(8.314462/4.184/1000)</f>
        <v>-6.1560223069473903</v>
      </c>
      <c r="DT152" s="16">
        <f>-(logK!DT152/LOG10(EXP(1)))*298.15*(8.314462/4.184/1000)</f>
        <v>0</v>
      </c>
      <c r="DU152" s="16">
        <f>-(logK!DU152/LOG10(EXP(1)))*298.15*(8.314462/4.184/1000)</f>
        <v>0</v>
      </c>
      <c r="DV152" s="16">
        <f>-(logK!DV152/LOG10(EXP(1)))*298.15*(8.314462/4.184/1000)</f>
        <v>0</v>
      </c>
      <c r="DW152" s="16">
        <f>-(logK!DW152/LOG10(EXP(1)))*298.15*(8.314462/4.184/1000)</f>
        <v>0</v>
      </c>
      <c r="DX152" s="16">
        <f>-(logK!DX152/LOG10(EXP(1)))*298.15*(8.314462/4.184/1000)</f>
        <v>0</v>
      </c>
      <c r="DY152" s="16">
        <f>-(logK!DY152/LOG10(EXP(1)))*298.15*(8.314462/4.184/1000)</f>
        <v>-6.3755514629755279</v>
      </c>
      <c r="DZ152" s="16">
        <f>-(logK!DZ152/LOG10(EXP(1)))*298.15*(8.314462/4.184/1000)</f>
        <v>0</v>
      </c>
      <c r="EA152" s="16">
        <f>-(logK!EA152/LOG10(EXP(1)))*298.15*(8.314462/4.184/1000)</f>
        <v>0</v>
      </c>
      <c r="EB152" s="16">
        <f>-(logK!EB152/LOG10(EXP(1)))*298.15*(8.314462/4.184/1000)</f>
        <v>0</v>
      </c>
      <c r="EC152" s="16">
        <f>-(logK!EC152/LOG10(EXP(1)))*298.15*(8.314462/4.184/1000)</f>
        <v>0</v>
      </c>
      <c r="ED152" s="16">
        <f>-(logK!ED152/LOG10(EXP(1)))*298.15*(8.314462/4.184/1000)</f>
        <v>0</v>
      </c>
      <c r="EE152" s="16">
        <f>-(logK!EE152/LOG10(EXP(1)))*298.15*(8.314462/4.184/1000)</f>
        <v>-4.5675668724055267</v>
      </c>
      <c r="EF152" s="16">
        <f>-(logK!EF152/LOG10(EXP(1)))*298.15*(8.314462/4.184/1000)</f>
        <v>-6.5305326406278965</v>
      </c>
      <c r="EG152" s="16">
        <f>-(logK!EG152/LOG10(EXP(1)))*298.15*(8.314462/4.184/1000)</f>
        <v>-4.3189301442713433</v>
      </c>
      <c r="EH152" s="16">
        <f>-(logK!EH152/LOG10(EXP(1)))*298.15*(8.314462/4.184/1000)</f>
        <v>0</v>
      </c>
      <c r="EI152" s="16">
        <f>-(logK!EI152/LOG10(EXP(1)))*298.15*(8.314462/4.184/1000)</f>
        <v>0</v>
      </c>
      <c r="EJ152" s="16">
        <f>-(logK!EJ152/LOG10(EXP(1)))*298.15*(8.314462/4.184/1000)</f>
        <v>0</v>
      </c>
      <c r="EK152" s="16">
        <f>-(logK!EK152/LOG10(EXP(1)))*298.15*(8.314462/4.184/1000)</f>
        <v>-6.1332421120173777</v>
      </c>
      <c r="EL152" s="16">
        <f>-(logK!EL152/LOG10(EXP(1)))*298.15*(8.314462/4.184/1000)</f>
        <v>0</v>
      </c>
      <c r="EM152" s="16">
        <f>-(logK!EM152/LOG10(EXP(1)))*298.15*(8.314462/4.184/1000)</f>
        <v>0</v>
      </c>
      <c r="EN152" s="16">
        <f>-(logK!EN152/LOG10(EXP(1)))*298.15*(8.314462/4.184/1000)</f>
        <v>0</v>
      </c>
      <c r="EO152" s="16">
        <f>-(logK!EO152/LOG10(EXP(1)))*298.15*(8.314462/4.184/1000)</f>
        <v>0</v>
      </c>
      <c r="EP152" s="16">
        <f>-(logK!EP152/LOG10(EXP(1)))*298.15*(8.314462/4.184/1000)</f>
        <v>0</v>
      </c>
      <c r="EQ152" s="16">
        <f>-(logK!EQ152/LOG10(EXP(1)))*298.15*(8.314462/4.184/1000)</f>
        <v>0</v>
      </c>
      <c r="ER152" s="16">
        <f>-(logK!ER152/LOG10(EXP(1)))*298.15*(8.314462/4.184/1000)</f>
        <v>0</v>
      </c>
      <c r="ES152" s="16">
        <f>-(logK!ES152/LOG10(EXP(1)))*298.15*(8.314462/4.184/1000)</f>
        <v>0</v>
      </c>
      <c r="ET152" s="16">
        <f>-(logK!ET152/LOG10(EXP(1)))*298.15*(8.314462/4.184/1000)</f>
        <v>0</v>
      </c>
      <c r="EU152" s="16">
        <f>-(logK!EU152/LOG10(EXP(1)))*298.15*(8.314462/4.184/1000)</f>
        <v>0</v>
      </c>
      <c r="EV152" s="16">
        <f>-(logK!EV152/LOG10(EXP(1)))*298.15*(8.314462/4.184/1000)</f>
        <v>0</v>
      </c>
      <c r="EW152" s="16">
        <f>-(logK!EW152/LOG10(EXP(1)))*298.15*(8.314462/4.184/1000)</f>
        <v>0</v>
      </c>
      <c r="EX152" s="16">
        <f>-(logK!EX152/LOG10(EXP(1)))*298.15*(8.314462/4.184/1000)</f>
        <v>0</v>
      </c>
      <c r="EY152" s="16">
        <f>-(logK!EY152/LOG10(EXP(1)))*298.15*(8.314462/4.184/1000)</f>
        <v>-6.1850643952016791</v>
      </c>
      <c r="EZ152" s="16">
        <f>-(logK!EZ152/LOG10(EXP(1)))*298.15*(8.314462/4.184/1000)</f>
        <v>0</v>
      </c>
      <c r="FA152" s="16">
        <f>-(logK!FA152/LOG10(EXP(1)))*298.15*(8.314462/4.184/1000)</f>
        <v>-5.2493165245552031</v>
      </c>
      <c r="FB152" s="16">
        <f>-(logK!FB152/LOG10(EXP(1)))*298.15*(8.314462/4.184/1000)</f>
        <v>0</v>
      </c>
      <c r="FC152" s="16">
        <f>-(logK!FC152/LOG10(EXP(1)))*298.15*(8.314462/4.184/1000)</f>
        <v>0</v>
      </c>
      <c r="FD152" s="16">
        <f>-(logK!FD152/LOG10(EXP(1)))*298.15*(8.314462/4.184/1000)</f>
        <v>0</v>
      </c>
      <c r="FE152" s="16">
        <f>-(logK!FE152/LOG10(EXP(1)))*298.15*(8.314462/4.184/1000)</f>
        <v>-5.2462442405102649</v>
      </c>
      <c r="FF152" s="16">
        <f>-(logK!FF152/LOG10(EXP(1)))*298.15*(8.314462/4.184/1000)</f>
        <v>0</v>
      </c>
    </row>
    <row r="153" spans="1:162" ht="12.75">
      <c r="A153" s="157">
        <v>151</v>
      </c>
      <c r="B153" s="16">
        <f>-(logK!B153/LOG10(EXP(1)))*298.15*(8.314462/4.184/1000)</f>
        <v>-5.631133764694277</v>
      </c>
      <c r="C153" s="16">
        <f>-(logK!C153/LOG10(EXP(1)))*298.15*(8.314462/4.184/1000)</f>
        <v>-5.4363220342106313</v>
      </c>
      <c r="D153" s="16">
        <f>-(logK!D153/LOG10(EXP(1)))*298.15*(8.314462/4.184/1000)</f>
        <v>-5.6422209993449064</v>
      </c>
      <c r="E153" s="16">
        <f>-(logK!E153/LOG10(EXP(1)))*298.15*(8.314462/4.184/1000)</f>
        <v>-5.4331092327337975</v>
      </c>
      <c r="F153" s="16">
        <f>-(logK!F153/LOG10(EXP(1)))*298.15*(8.314462/4.184/1000)</f>
        <v>-5.6842984668395982</v>
      </c>
      <c r="G153" s="16">
        <f>-(logK!G153/LOG10(EXP(1)))*298.15*(8.314462/4.184/1000)</f>
        <v>-5.7167620863481963</v>
      </c>
      <c r="H153" s="16">
        <f>-(logK!H153/LOG10(EXP(1)))*298.15*(8.314462/4.184/1000)</f>
        <v>-6.7704641092191169</v>
      </c>
      <c r="I153" s="16">
        <f>-(logK!I153/LOG10(EXP(1)))*298.15*(8.314462/4.184/1000)</f>
        <v>0</v>
      </c>
      <c r="J153" s="16">
        <f>-(logK!J153/LOG10(EXP(1)))*298.15*(8.314462/4.184/1000)</f>
        <v>0</v>
      </c>
      <c r="K153" s="16">
        <f>-(logK!K153/LOG10(EXP(1)))*298.15*(8.314462/4.184/1000)</f>
        <v>0</v>
      </c>
      <c r="L153" s="16">
        <f>-(logK!L153/LOG10(EXP(1)))*298.15*(8.314462/4.184/1000)</f>
        <v>0</v>
      </c>
      <c r="M153" s="16">
        <f>-(logK!M153/LOG10(EXP(1)))*298.15*(8.314462/4.184/1000)</f>
        <v>0</v>
      </c>
      <c r="N153" s="16">
        <f>-(logK!N153/LOG10(EXP(1)))*298.15*(8.314462/4.184/1000)</f>
        <v>-5.726693803864694</v>
      </c>
      <c r="O153" s="16">
        <f>-(logK!O153/LOG10(EXP(1)))*298.15*(8.314462/4.184/1000)</f>
        <v>0</v>
      </c>
      <c r="P153" s="16">
        <f>-(logK!P153/LOG10(EXP(1)))*298.15*(8.314462/4.184/1000)</f>
        <v>0</v>
      </c>
      <c r="Q153" s="16">
        <f>-(logK!Q153/LOG10(EXP(1)))*298.15*(8.314462/4.184/1000)</f>
        <v>0</v>
      </c>
      <c r="R153" s="16">
        <f>-(logK!R153/LOG10(EXP(1)))*298.15*(8.314462/4.184/1000)</f>
        <v>-5.2852698876636923</v>
      </c>
      <c r="S153" s="16">
        <f>-(logK!S153/LOG10(EXP(1)))*298.15*(8.314462/4.184/1000)</f>
        <v>-4.9584399835438466</v>
      </c>
      <c r="T153" s="16">
        <f>-(logK!T153/LOG10(EXP(1)))*298.15*(8.314462/4.184/1000)</f>
        <v>-5.1675080942537832</v>
      </c>
      <c r="U153" s="16">
        <f>-(logK!U153/LOG10(EXP(1)))*298.15*(8.314462/4.184/1000)</f>
        <v>-5.1122697368028192</v>
      </c>
      <c r="V153" s="16">
        <f>-(logK!V153/LOG10(EXP(1)))*298.15*(8.314462/4.184/1000)</f>
        <v>-5.6472318782512376</v>
      </c>
      <c r="W153" s="16">
        <f>-(logK!W153/LOG10(EXP(1)))*298.15*(8.314462/4.184/1000)</f>
        <v>-5.0258419664586986</v>
      </c>
      <c r="X153" s="16">
        <f>-(logK!X153/LOG10(EXP(1)))*298.15*(8.314462/4.184/1000)</f>
        <v>-5.0137997589699435</v>
      </c>
      <c r="Y153" s="16">
        <f>-(logK!Y153/LOG10(EXP(1)))*298.15*(8.314462/4.184/1000)</f>
        <v>-5.1526214319543291</v>
      </c>
      <c r="Z153" s="16">
        <f>-(logK!Z153/LOG10(EXP(1)))*298.15*(8.314462/4.184/1000)</f>
        <v>-4.5289000221898519</v>
      </c>
      <c r="AA153" s="16">
        <f>-(logK!AA153/LOG10(EXP(1)))*298.15*(8.314462/4.184/1000)</f>
        <v>0</v>
      </c>
      <c r="AB153" s="16">
        <f>-(logK!AB153/LOG10(EXP(1)))*298.15*(8.314462/4.184/1000)</f>
        <v>0</v>
      </c>
      <c r="AC153" s="16">
        <f>-(logK!AC153/LOG10(EXP(1)))*298.15*(8.314462/4.184/1000)</f>
        <v>-4.733080036215501</v>
      </c>
      <c r="AD153" s="16">
        <f>-(logK!AD153/LOG10(EXP(1)))*298.15*(8.314462/4.184/1000)</f>
        <v>-5.7482338983520558</v>
      </c>
      <c r="AE153" s="16">
        <f>-(logK!AE153/LOG10(EXP(1)))*298.15*(8.314462/4.184/1000)</f>
        <v>-5.4809806568620845</v>
      </c>
      <c r="AF153" s="16">
        <f>-(logK!AF153/LOG10(EXP(1)))*298.15*(8.314462/4.184/1000)</f>
        <v>0</v>
      </c>
      <c r="AG153" s="16">
        <f>-(logK!AG153/LOG10(EXP(1)))*298.15*(8.314462/4.184/1000)</f>
        <v>-4.7422327687454713</v>
      </c>
      <c r="AH153" s="16">
        <f>-(logK!AH153/LOG10(EXP(1)))*298.15*(8.314462/4.184/1000)</f>
        <v>-5.8355443364479864</v>
      </c>
      <c r="AI153" s="16">
        <f>-(logK!AI153/LOG10(EXP(1)))*298.15*(8.314462/4.184/1000)</f>
        <v>-5.8226180969605119</v>
      </c>
      <c r="AJ153" s="16">
        <f>-(logK!AJ153/LOG10(EXP(1)))*298.15*(8.314462/4.184/1000)</f>
        <v>-5.7859580539518101</v>
      </c>
      <c r="AK153" s="16">
        <f>-(logK!AK153/LOG10(EXP(1)))*298.15*(8.314462/4.184/1000)</f>
        <v>-4.9484455106694147</v>
      </c>
      <c r="AL153" s="16">
        <f>-(logK!AL153/LOG10(EXP(1)))*298.15*(8.314462/4.184/1000)</f>
        <v>-4.455698625653759</v>
      </c>
      <c r="AM153" s="16">
        <f>-(logK!AM153/LOG10(EXP(1)))*298.15*(8.314462/4.184/1000)</f>
        <v>-4.2823710555341012</v>
      </c>
      <c r="AN153" s="16">
        <f>-(logK!AN153/LOG10(EXP(1)))*298.15*(8.314462/4.184/1000)</f>
        <v>-4.483399659193938</v>
      </c>
      <c r="AO153" s="16">
        <f>-(logK!AO153/LOG10(EXP(1)))*298.15*(8.314462/4.184/1000)</f>
        <v>0</v>
      </c>
      <c r="AP153" s="16">
        <f>-(logK!AP153/LOG10(EXP(1)))*298.15*(8.314462/4.184/1000)</f>
        <v>-4.7590280124742632</v>
      </c>
      <c r="AQ153" s="16">
        <f>-(logK!AQ153/LOG10(EXP(1)))*298.15*(8.314462/4.184/1000)</f>
        <v>-4.3915053514750078</v>
      </c>
      <c r="AR153" s="16">
        <f>-(logK!AR153/LOG10(EXP(1)))*298.15*(8.314462/4.184/1000)</f>
        <v>-4.409846286954652</v>
      </c>
      <c r="AS153" s="16">
        <f>-(logK!AS153/LOG10(EXP(1)))*298.15*(8.314462/4.184/1000)</f>
        <v>-4.9149041361006471</v>
      </c>
      <c r="AT153" s="16">
        <f>-(logK!AT153/LOG10(EXP(1)))*298.15*(8.314462/4.184/1000)</f>
        <v>0</v>
      </c>
      <c r="AU153" s="16">
        <f>-(logK!AU153/LOG10(EXP(1)))*298.15*(8.314462/4.184/1000)</f>
        <v>0</v>
      </c>
      <c r="AV153" s="16">
        <f>-(logK!AV153/LOG10(EXP(1)))*298.15*(8.314462/4.184/1000)</f>
        <v>-4.9336202394809812</v>
      </c>
      <c r="AW153" s="16">
        <f>-(logK!AW153/LOG10(EXP(1)))*298.15*(8.314462/4.184/1000)</f>
        <v>-5.6183289431819334</v>
      </c>
      <c r="AX153" s="16">
        <f>-(logK!AX153/LOG10(EXP(1)))*298.15*(8.314462/4.184/1000)</f>
        <v>-5.7825174232407388</v>
      </c>
      <c r="AY153" s="16">
        <f>-(logK!AY153/LOG10(EXP(1)))*298.15*(8.314462/4.184/1000)</f>
        <v>-5.7760481643858972</v>
      </c>
      <c r="AZ153" s="16">
        <f>-(logK!AZ153/LOG10(EXP(1)))*298.15*(8.314462/4.184/1000)</f>
        <v>-5.6727678519426972</v>
      </c>
      <c r="BA153" s="16">
        <f>-(logK!BA153/LOG10(EXP(1)))*298.15*(8.314462/4.184/1000)</f>
        <v>-5.0759248348306985</v>
      </c>
      <c r="BB153" s="16">
        <f>-(logK!BB153/LOG10(EXP(1)))*298.15*(8.314462/4.184/1000)</f>
        <v>-6.0254475065436699</v>
      </c>
      <c r="BC153" s="16">
        <f>-(logK!BC153/LOG10(EXP(1)))*298.15*(8.314462/4.184/1000)</f>
        <v>0</v>
      </c>
      <c r="BD153" s="16">
        <f>-(logK!BD153/LOG10(EXP(1)))*298.15*(8.314462/4.184/1000)</f>
        <v>0</v>
      </c>
      <c r="BE153" s="16">
        <f>-(logK!BE153/LOG10(EXP(1)))*298.15*(8.314462/4.184/1000)</f>
        <v>-5.2464311423371539</v>
      </c>
      <c r="BF153" s="16">
        <f>-(logK!BF153/LOG10(EXP(1)))*298.15*(8.314462/4.184/1000)</f>
        <v>-5.2876427223170497</v>
      </c>
      <c r="BG153" s="16">
        <f>-(logK!BG153/LOG10(EXP(1)))*298.15*(8.314462/4.184/1000)</f>
        <v>-5.3295178719947502</v>
      </c>
      <c r="BH153" s="16">
        <f>-(logK!BH153/LOG10(EXP(1)))*298.15*(8.314462/4.184/1000)</f>
        <v>0</v>
      </c>
      <c r="BI153" s="16">
        <f>-(logK!BI153/LOG10(EXP(1)))*298.15*(8.314462/4.184/1000)</f>
        <v>0</v>
      </c>
      <c r="BJ153" s="16">
        <f>-(logK!BJ153/LOG10(EXP(1)))*298.15*(8.314462/4.184/1000)</f>
        <v>0</v>
      </c>
      <c r="BK153" s="16">
        <f>-(logK!BK153/LOG10(EXP(1)))*298.15*(8.314462/4.184/1000)</f>
        <v>0</v>
      </c>
      <c r="BL153" s="16">
        <f>-(logK!BL153/LOG10(EXP(1)))*298.15*(8.314462/4.184/1000)</f>
        <v>0</v>
      </c>
      <c r="BM153" s="16">
        <f>-(logK!BM153/LOG10(EXP(1)))*298.15*(8.314462/4.184/1000)</f>
        <v>0</v>
      </c>
      <c r="BN153" s="16">
        <f>-(logK!BN153/LOG10(EXP(1)))*298.15*(8.314462/4.184/1000)</f>
        <v>0</v>
      </c>
      <c r="BO153" s="16">
        <f>-(logK!BO153/LOG10(EXP(1)))*298.15*(8.314462/4.184/1000)</f>
        <v>-5.2863517354645966</v>
      </c>
      <c r="BP153" s="16">
        <f>-(logK!BP153/LOG10(EXP(1)))*298.15*(8.314462/4.184/1000)</f>
        <v>0</v>
      </c>
      <c r="BQ153" s="16">
        <f>-(logK!BQ153/LOG10(EXP(1)))*298.15*(8.314462/4.184/1000)</f>
        <v>-4.96899652614586</v>
      </c>
      <c r="BR153" s="16">
        <f>-(logK!BR153/LOG10(EXP(1)))*298.15*(8.314462/4.184/1000)</f>
        <v>0</v>
      </c>
      <c r="BS153" s="16">
        <f>-(logK!BS153/LOG10(EXP(1)))*298.15*(8.314462/4.184/1000)</f>
        <v>-4.5599502818980255</v>
      </c>
      <c r="BT153" s="16">
        <f>-(logK!BT153/LOG10(EXP(1)))*298.15*(8.314462/4.184/1000)</f>
        <v>0</v>
      </c>
      <c r="BU153" s="16">
        <f>-(logK!BU153/LOG10(EXP(1)))*298.15*(8.314462/4.184/1000)</f>
        <v>0</v>
      </c>
      <c r="BV153" s="16">
        <f>-(logK!BV153/LOG10(EXP(1)))*298.15*(8.314462/4.184/1000)</f>
        <v>0</v>
      </c>
      <c r="BW153" s="16">
        <f>-(logK!BW153/LOG10(EXP(1)))*298.15*(8.314462/4.184/1000)</f>
        <v>0</v>
      </c>
      <c r="BX153" s="16">
        <f>-(logK!BX153/LOG10(EXP(1)))*298.15*(8.314462/4.184/1000)</f>
        <v>0</v>
      </c>
      <c r="BY153" s="16">
        <f>-(logK!BY153/LOG10(EXP(1)))*298.15*(8.314462/4.184/1000)</f>
        <v>-5.5079668250205804</v>
      </c>
      <c r="BZ153" s="16">
        <f>-(logK!BZ153/LOG10(EXP(1)))*298.15*(8.314462/4.184/1000)</f>
        <v>0</v>
      </c>
      <c r="CA153" s="16">
        <f>-(logK!CA153/LOG10(EXP(1)))*298.15*(8.314462/4.184/1000)</f>
        <v>-4.3793799249246455</v>
      </c>
      <c r="CB153" s="16">
        <f>-(logK!CB153/LOG10(EXP(1)))*298.15*(8.314462/4.184/1000)</f>
        <v>-4.2584571714205435</v>
      </c>
      <c r="CC153" s="16">
        <f>-(logK!CC153/LOG10(EXP(1)))*298.15*(8.314462/4.184/1000)</f>
        <v>0</v>
      </c>
      <c r="CD153" s="16">
        <f>-(logK!CD153/LOG10(EXP(1)))*298.15*(8.314462/4.184/1000)</f>
        <v>0</v>
      </c>
      <c r="CE153" s="16">
        <f>-(logK!CE153/LOG10(EXP(1)))*298.15*(8.314462/4.184/1000)</f>
        <v>-5.3769459158767647</v>
      </c>
      <c r="CF153" s="16">
        <f>-(logK!CF153/LOG10(EXP(1)))*298.15*(8.314462/4.184/1000)</f>
        <v>-4.9621589206248871</v>
      </c>
      <c r="CG153" s="16">
        <f>-(logK!CG153/LOG10(EXP(1)))*298.15*(8.314462/4.184/1000)</f>
        <v>0</v>
      </c>
      <c r="CH153" s="16">
        <f>-(logK!CH153/LOG10(EXP(1)))*298.15*(8.314462/4.184/1000)</f>
        <v>0</v>
      </c>
      <c r="CI153" s="16">
        <f>-(logK!CI153/LOG10(EXP(1)))*298.15*(8.314462/4.184/1000)</f>
        <v>0</v>
      </c>
      <c r="CJ153" s="16">
        <f>-(logK!CJ153/LOG10(EXP(1)))*298.15*(8.314462/4.184/1000)</f>
        <v>0</v>
      </c>
      <c r="CK153" s="16">
        <f>-(logK!CK153/LOG10(EXP(1)))*298.15*(8.314462/4.184/1000)</f>
        <v>0</v>
      </c>
      <c r="CL153" s="16">
        <f>-(logK!CL153/LOG10(EXP(1)))*298.15*(8.314462/4.184/1000)</f>
        <v>0</v>
      </c>
      <c r="CM153" s="16">
        <f>-(logK!CM153/LOG10(EXP(1)))*298.15*(8.314462/4.184/1000)</f>
        <v>0</v>
      </c>
      <c r="CN153" s="16">
        <f>-(logK!CN153/LOG10(EXP(1)))*298.15*(8.314462/4.184/1000)</f>
        <v>0</v>
      </c>
      <c r="CO153" s="16">
        <f>-(logK!CO153/LOG10(EXP(1)))*298.15*(8.314462/4.184/1000)</f>
        <v>0</v>
      </c>
      <c r="CP153" s="16">
        <f>-(logK!CP153/LOG10(EXP(1)))*298.15*(8.314462/4.184/1000)</f>
        <v>0</v>
      </c>
      <c r="CQ153" s="16">
        <f>-(logK!CQ153/LOG10(EXP(1)))*298.15*(8.314462/4.184/1000)</f>
        <v>0</v>
      </c>
      <c r="CR153" s="16">
        <f>-(logK!CR153/LOG10(EXP(1)))*298.15*(8.314462/4.184/1000)</f>
        <v>0</v>
      </c>
      <c r="CS153" s="16">
        <f>-(logK!CS153/LOG10(EXP(1)))*298.15*(8.314462/4.184/1000)</f>
        <v>0</v>
      </c>
      <c r="CT153" s="16">
        <f>-(logK!CT153/LOG10(EXP(1)))*298.15*(8.314462/4.184/1000)</f>
        <v>0</v>
      </c>
      <c r="CU153" s="16">
        <f>-(logK!CU153/LOG10(EXP(1)))*298.15*(8.314462/4.184/1000)</f>
        <v>0</v>
      </c>
      <c r="CV153" s="16">
        <f>-(logK!CV153/LOG10(EXP(1)))*298.15*(8.314462/4.184/1000)</f>
        <v>0</v>
      </c>
      <c r="CW153" s="16">
        <f>-(logK!CW153/LOG10(EXP(1)))*298.15*(8.314462/4.184/1000)</f>
        <v>-5.5748817717879886</v>
      </c>
      <c r="CX153" s="16">
        <f>-(logK!CX153/LOG10(EXP(1)))*298.15*(8.314462/4.184/1000)</f>
        <v>0</v>
      </c>
      <c r="CY153" s="16">
        <f>-(logK!CY153/LOG10(EXP(1)))*298.15*(8.314462/4.184/1000)</f>
        <v>0</v>
      </c>
      <c r="CZ153" s="16">
        <f>-(logK!CZ153/LOG10(EXP(1)))*298.15*(8.314462/4.184/1000)</f>
        <v>-5.4526335159845694</v>
      </c>
      <c r="DA153" s="16">
        <f>-(logK!DA153/LOG10(EXP(1)))*298.15*(8.314462/4.184/1000)</f>
        <v>0</v>
      </c>
      <c r="DB153" s="16">
        <f>-(logK!DB153/LOG10(EXP(1)))*298.15*(8.314462/4.184/1000)</f>
        <v>0</v>
      </c>
      <c r="DC153" s="16">
        <f>-(logK!DC153/LOG10(EXP(1)))*298.15*(8.314462/4.184/1000)</f>
        <v>0</v>
      </c>
      <c r="DD153" s="16">
        <f>-(logK!DD153/LOG10(EXP(1)))*298.15*(8.314462/4.184/1000)</f>
        <v>0</v>
      </c>
      <c r="DE153" s="16">
        <f>-(logK!DE153/LOG10(EXP(1)))*298.15*(8.314462/4.184/1000)</f>
        <v>0</v>
      </c>
      <c r="DF153" s="16">
        <f>-(logK!DF153/LOG10(EXP(1)))*298.15*(8.314462/4.184/1000)</f>
        <v>0</v>
      </c>
      <c r="DG153" s="16">
        <f>-(logK!DG153/LOG10(EXP(1)))*298.15*(8.314462/4.184/1000)</f>
        <v>0</v>
      </c>
      <c r="DH153" s="16">
        <f>-(logK!DH153/LOG10(EXP(1)))*298.15*(8.314462/4.184/1000)</f>
        <v>0</v>
      </c>
      <c r="DI153" s="16">
        <f>-(logK!DI153/LOG10(EXP(1)))*298.15*(8.314462/4.184/1000)</f>
        <v>0</v>
      </c>
      <c r="DJ153" s="16">
        <f>-(logK!DJ153/LOG10(EXP(1)))*298.15*(8.314462/4.184/1000)</f>
        <v>0</v>
      </c>
      <c r="DK153" s="16">
        <f>-(logK!DK153/LOG10(EXP(1)))*298.15*(8.314462/4.184/1000)</f>
        <v>0</v>
      </c>
      <c r="DL153" s="16">
        <f>-(logK!DL153/LOG10(EXP(1)))*298.15*(8.314462/4.184/1000)</f>
        <v>-6.1881066658145611</v>
      </c>
      <c r="DM153" s="16">
        <f>-(logK!DM153/LOG10(EXP(1)))*298.15*(8.314462/4.184/1000)</f>
        <v>0</v>
      </c>
      <c r="DN153" s="16">
        <f>-(logK!DN153/LOG10(EXP(1)))*298.15*(8.314462/4.184/1000)</f>
        <v>0</v>
      </c>
      <c r="DO153" s="16">
        <f>-(logK!DO153/LOG10(EXP(1)))*298.15*(8.314462/4.184/1000)</f>
        <v>0</v>
      </c>
      <c r="DP153" s="16">
        <f>-(logK!DP153/LOG10(EXP(1)))*298.15*(8.314462/4.184/1000)</f>
        <v>0</v>
      </c>
      <c r="DQ153" s="16">
        <f>-(logK!DQ153/LOG10(EXP(1)))*298.15*(8.314462/4.184/1000)</f>
        <v>0</v>
      </c>
      <c r="DR153" s="16">
        <f>-(logK!DR153/LOG10(EXP(1)))*298.15*(8.314462/4.184/1000)</f>
        <v>-5.3657386274979144</v>
      </c>
      <c r="DS153" s="16">
        <f>-(logK!DS153/LOG10(EXP(1)))*298.15*(8.314462/4.184/1000)</f>
        <v>-5.3185793402574859</v>
      </c>
      <c r="DT153" s="16">
        <f>-(logK!DT153/LOG10(EXP(1)))*298.15*(8.314462/4.184/1000)</f>
        <v>0</v>
      </c>
      <c r="DU153" s="16">
        <f>-(logK!DU153/LOG10(EXP(1)))*298.15*(8.314462/4.184/1000)</f>
        <v>0</v>
      </c>
      <c r="DV153" s="16">
        <f>-(logK!DV153/LOG10(EXP(1)))*298.15*(8.314462/4.184/1000)</f>
        <v>0</v>
      </c>
      <c r="DW153" s="16">
        <f>-(logK!DW153/LOG10(EXP(1)))*298.15*(8.314462/4.184/1000)</f>
        <v>0</v>
      </c>
      <c r="DX153" s="16">
        <f>-(logK!DX153/LOG10(EXP(1)))*298.15*(8.314462/4.184/1000)</f>
        <v>0</v>
      </c>
      <c r="DY153" s="16">
        <f>-(logK!DY153/LOG10(EXP(1)))*298.15*(8.314462/4.184/1000)</f>
        <v>-5.5835788458494822</v>
      </c>
      <c r="DZ153" s="16">
        <f>-(logK!DZ153/LOG10(EXP(1)))*298.15*(8.314462/4.184/1000)</f>
        <v>0</v>
      </c>
      <c r="EA153" s="16">
        <f>-(logK!EA153/LOG10(EXP(1)))*298.15*(8.314462/4.184/1000)</f>
        <v>0</v>
      </c>
      <c r="EB153" s="16">
        <f>-(logK!EB153/LOG10(EXP(1)))*298.15*(8.314462/4.184/1000)</f>
        <v>0</v>
      </c>
      <c r="EC153" s="16">
        <f>-(logK!EC153/LOG10(EXP(1)))*298.15*(8.314462/4.184/1000)</f>
        <v>0</v>
      </c>
      <c r="ED153" s="16">
        <f>-(logK!ED153/LOG10(EXP(1)))*298.15*(8.314462/4.184/1000)</f>
        <v>0</v>
      </c>
      <c r="EE153" s="16">
        <f>-(logK!EE153/LOG10(EXP(1)))*298.15*(8.314462/4.184/1000)</f>
        <v>-4.9711452150316404</v>
      </c>
      <c r="EF153" s="16">
        <f>-(logK!EF153/LOG10(EXP(1)))*298.15*(8.314462/4.184/1000)</f>
        <v>-5.1164225044017506</v>
      </c>
      <c r="EG153" s="16">
        <f>-(logK!EG153/LOG10(EXP(1)))*298.15*(8.314462/4.184/1000)</f>
        <v>-4.4947406437701263</v>
      </c>
      <c r="EH153" s="16">
        <f>-(logK!EH153/LOG10(EXP(1)))*298.15*(8.314462/4.184/1000)</f>
        <v>0</v>
      </c>
      <c r="EI153" s="16">
        <f>-(logK!EI153/LOG10(EXP(1)))*298.15*(8.314462/4.184/1000)</f>
        <v>0</v>
      </c>
      <c r="EJ153" s="16">
        <f>-(logK!EJ153/LOG10(EXP(1)))*298.15*(8.314462/4.184/1000)</f>
        <v>0</v>
      </c>
      <c r="EK153" s="16">
        <f>-(logK!EK153/LOG10(EXP(1)))*298.15*(8.314462/4.184/1000)</f>
        <v>-4.8315595637767581</v>
      </c>
      <c r="EL153" s="16">
        <f>-(logK!EL153/LOG10(EXP(1)))*298.15*(8.314462/4.184/1000)</f>
        <v>0</v>
      </c>
      <c r="EM153" s="16">
        <f>-(logK!EM153/LOG10(EXP(1)))*298.15*(8.314462/4.184/1000)</f>
        <v>0</v>
      </c>
      <c r="EN153" s="16">
        <f>-(logK!EN153/LOG10(EXP(1)))*298.15*(8.314462/4.184/1000)</f>
        <v>0</v>
      </c>
      <c r="EO153" s="16">
        <f>-(logK!EO153/LOG10(EXP(1)))*298.15*(8.314462/4.184/1000)</f>
        <v>0</v>
      </c>
      <c r="EP153" s="16">
        <f>-(logK!EP153/LOG10(EXP(1)))*298.15*(8.314462/4.184/1000)</f>
        <v>0</v>
      </c>
      <c r="EQ153" s="16">
        <f>-(logK!EQ153/LOG10(EXP(1)))*298.15*(8.314462/4.184/1000)</f>
        <v>0</v>
      </c>
      <c r="ER153" s="16">
        <f>-(logK!ER153/LOG10(EXP(1)))*298.15*(8.314462/4.184/1000)</f>
        <v>0</v>
      </c>
      <c r="ES153" s="16">
        <f>-(logK!ES153/LOG10(EXP(1)))*298.15*(8.314462/4.184/1000)</f>
        <v>0</v>
      </c>
      <c r="ET153" s="16">
        <f>-(logK!ET153/LOG10(EXP(1)))*298.15*(8.314462/4.184/1000)</f>
        <v>0</v>
      </c>
      <c r="EU153" s="16">
        <f>-(logK!EU153/LOG10(EXP(1)))*298.15*(8.314462/4.184/1000)</f>
        <v>0</v>
      </c>
      <c r="EV153" s="16">
        <f>-(logK!EV153/LOG10(EXP(1)))*298.15*(8.314462/4.184/1000)</f>
        <v>0</v>
      </c>
      <c r="EW153" s="16">
        <f>-(logK!EW153/LOG10(EXP(1)))*298.15*(8.314462/4.184/1000)</f>
        <v>0</v>
      </c>
      <c r="EX153" s="16">
        <f>-(logK!EX153/LOG10(EXP(1)))*298.15*(8.314462/4.184/1000)</f>
        <v>0</v>
      </c>
      <c r="EY153" s="16">
        <f>-(logK!EY153/LOG10(EXP(1)))*298.15*(8.314462/4.184/1000)</f>
        <v>-5.3422326532109272</v>
      </c>
      <c r="EZ153" s="16">
        <f>-(logK!EZ153/LOG10(EXP(1)))*298.15*(8.314462/4.184/1000)</f>
        <v>0</v>
      </c>
      <c r="FA153" s="16">
        <f>-(logK!FA153/LOG10(EXP(1)))*298.15*(8.314462/4.184/1000)</f>
        <v>-4.5682571813428003</v>
      </c>
      <c r="FB153" s="16">
        <f>-(logK!FB153/LOG10(EXP(1)))*298.15*(8.314462/4.184/1000)</f>
        <v>0</v>
      </c>
      <c r="FC153" s="16">
        <f>-(logK!FC153/LOG10(EXP(1)))*298.15*(8.314462/4.184/1000)</f>
        <v>0</v>
      </c>
      <c r="FD153" s="16">
        <f>-(logK!FD153/LOG10(EXP(1)))*298.15*(8.314462/4.184/1000)</f>
        <v>0</v>
      </c>
      <c r="FE153" s="16">
        <f>-(logK!FE153/LOG10(EXP(1)))*298.15*(8.314462/4.184/1000)</f>
        <v>-4.3123421959351935</v>
      </c>
      <c r="FF153" s="16">
        <f>-(logK!FF153/LOG10(EXP(1)))*298.15*(8.314462/4.184/1000)</f>
        <v>0</v>
      </c>
    </row>
    <row r="154" spans="1:162" ht="12.75">
      <c r="A154" s="157">
        <v>152</v>
      </c>
      <c r="B154" s="16">
        <f>-(logK!B154/LOG10(EXP(1)))*298.15*(8.314462/4.184/1000)</f>
        <v>-6.9389690665062433</v>
      </c>
      <c r="C154" s="16">
        <f>-(logK!C154/LOG10(EXP(1)))*298.15*(8.314462/4.184/1000)</f>
        <v>-6.4404323175977289</v>
      </c>
      <c r="D154" s="16">
        <f>-(logK!D154/LOG10(EXP(1)))*298.15*(8.314462/4.184/1000)</f>
        <v>-6.7968418232550363</v>
      </c>
      <c r="E154" s="16">
        <f>-(logK!E154/LOG10(EXP(1)))*298.15*(8.314462/4.184/1000)</f>
        <v>-6.5062981584901118</v>
      </c>
      <c r="F154" s="16">
        <f>-(logK!F154/LOG10(EXP(1)))*298.15*(8.314462/4.184/1000)</f>
        <v>-6.9147127564178721</v>
      </c>
      <c r="G154" s="16">
        <f>-(logK!G154/LOG10(EXP(1)))*298.15*(8.314462/4.184/1000)</f>
        <v>-7.1032653220710644</v>
      </c>
      <c r="H154" s="16">
        <f>-(logK!H154/LOG10(EXP(1)))*298.15*(8.314462/4.184/1000)</f>
        <v>-7.0538932263400111</v>
      </c>
      <c r="I154" s="16">
        <f>-(logK!I154/LOG10(EXP(1)))*298.15*(8.314462/4.184/1000)</f>
        <v>0</v>
      </c>
      <c r="J154" s="16">
        <f>-(logK!J154/LOG10(EXP(1)))*298.15*(8.314462/4.184/1000)</f>
        <v>0</v>
      </c>
      <c r="K154" s="16">
        <f>-(logK!K154/LOG10(EXP(1)))*298.15*(8.314462/4.184/1000)</f>
        <v>0</v>
      </c>
      <c r="L154" s="16">
        <f>-(logK!L154/LOG10(EXP(1)))*298.15*(8.314462/4.184/1000)</f>
        <v>0</v>
      </c>
      <c r="M154" s="16">
        <f>-(logK!M154/LOG10(EXP(1)))*298.15*(8.314462/4.184/1000)</f>
        <v>0</v>
      </c>
      <c r="N154" s="16">
        <f>-(logK!N154/LOG10(EXP(1)))*298.15*(8.314462/4.184/1000)</f>
        <v>-7.178176119987401</v>
      </c>
      <c r="O154" s="16">
        <f>-(logK!O154/LOG10(EXP(1)))*298.15*(8.314462/4.184/1000)</f>
        <v>0</v>
      </c>
      <c r="P154" s="16">
        <f>-(logK!P154/LOG10(EXP(1)))*298.15*(8.314462/4.184/1000)</f>
        <v>0</v>
      </c>
      <c r="Q154" s="16">
        <f>-(logK!Q154/LOG10(EXP(1)))*298.15*(8.314462/4.184/1000)</f>
        <v>0</v>
      </c>
      <c r="R154" s="16">
        <f>-(logK!R154/LOG10(EXP(1)))*298.15*(8.314462/4.184/1000)</f>
        <v>-6.8118212543444807</v>
      </c>
      <c r="S154" s="16">
        <f>-(logK!S154/LOG10(EXP(1)))*298.15*(8.314462/4.184/1000)</f>
        <v>-6.2549629499647708</v>
      </c>
      <c r="T154" s="16">
        <f>-(logK!T154/LOG10(EXP(1)))*298.15*(8.314462/4.184/1000)</f>
        <v>-4.6459564999464593</v>
      </c>
      <c r="U154" s="16">
        <f>-(logK!U154/LOG10(EXP(1)))*298.15*(8.314462/4.184/1000)</f>
        <v>-5.9746102096295486</v>
      </c>
      <c r="V154" s="16">
        <f>-(logK!V154/LOG10(EXP(1)))*298.15*(8.314462/4.184/1000)</f>
        <v>-6.6342372338606079</v>
      </c>
      <c r="W154" s="16">
        <f>-(logK!W154/LOG10(EXP(1)))*298.15*(8.314462/4.184/1000)</f>
        <v>-4.5026287194130372</v>
      </c>
      <c r="X154" s="16">
        <f>-(logK!X154/LOG10(EXP(1)))*298.15*(8.314462/4.184/1000)</f>
        <v>-3.9905040712649185</v>
      </c>
      <c r="Y154" s="16">
        <f>-(logK!Y154/LOG10(EXP(1)))*298.15*(8.314462/4.184/1000)</f>
        <v>-4.5680580012937053</v>
      </c>
      <c r="Z154" s="16">
        <f>-(logK!Z154/LOG10(EXP(1)))*298.15*(8.314462/4.184/1000)</f>
        <v>-3.3525958578666417</v>
      </c>
      <c r="AA154" s="16">
        <f>-(logK!AA154/LOG10(EXP(1)))*298.15*(8.314462/4.184/1000)</f>
        <v>0</v>
      </c>
      <c r="AB154" s="16">
        <f>-(logK!AB154/LOG10(EXP(1)))*298.15*(8.314462/4.184/1000)</f>
        <v>0</v>
      </c>
      <c r="AC154" s="16">
        <f>-(logK!AC154/LOG10(EXP(1)))*298.15*(8.314462/4.184/1000)</f>
        <v>-5.2896491202499503</v>
      </c>
      <c r="AD154" s="16">
        <f>-(logK!AD154/LOG10(EXP(1)))*298.15*(8.314462/4.184/1000)</f>
        <v>-5.3167976337909275</v>
      </c>
      <c r="AE154" s="16">
        <f>-(logK!AE154/LOG10(EXP(1)))*298.15*(8.314462/4.184/1000)</f>
        <v>-6.4882218869113215</v>
      </c>
      <c r="AF154" s="16">
        <f>-(logK!AF154/LOG10(EXP(1)))*298.15*(8.314462/4.184/1000)</f>
        <v>0</v>
      </c>
      <c r="AG154" s="16">
        <f>-(logK!AG154/LOG10(EXP(1)))*298.15*(8.314462/4.184/1000)</f>
        <v>-8.115045401595216</v>
      </c>
      <c r="AH154" s="16">
        <f>-(logK!AH154/LOG10(EXP(1)))*298.15*(8.314462/4.184/1000)</f>
        <v>-7.2814359687269272</v>
      </c>
      <c r="AI154" s="16">
        <f>-(logK!AI154/LOG10(EXP(1)))*298.15*(8.314462/4.184/1000)</f>
        <v>-6.9643167741239003</v>
      </c>
      <c r="AJ154" s="16">
        <f>-(logK!AJ154/LOG10(EXP(1)))*298.15*(8.314462/4.184/1000)</f>
        <v>-7.412335459895611</v>
      </c>
      <c r="AK154" s="16">
        <f>-(logK!AK154/LOG10(EXP(1)))*298.15*(8.314462/4.184/1000)</f>
        <v>-4.5308959154215325</v>
      </c>
      <c r="AL154" s="16">
        <f>-(logK!AL154/LOG10(EXP(1)))*298.15*(8.314462/4.184/1000)</f>
        <v>-3.3553652790972031</v>
      </c>
      <c r="AM154" s="16">
        <f>-(logK!AM154/LOG10(EXP(1)))*298.15*(8.314462/4.184/1000)</f>
        <v>-3.1241254275798322</v>
      </c>
      <c r="AN154" s="16">
        <f>-(logK!AN154/LOG10(EXP(1)))*298.15*(8.314462/4.184/1000)</f>
        <v>-3.3888575407771535</v>
      </c>
      <c r="AO154" s="16">
        <f>-(logK!AO154/LOG10(EXP(1)))*298.15*(8.314462/4.184/1000)</f>
        <v>0</v>
      </c>
      <c r="AP154" s="16">
        <f>-(logK!AP154/LOG10(EXP(1)))*298.15*(8.314462/4.184/1000)</f>
        <v>-6.2124530161990998</v>
      </c>
      <c r="AQ154" s="16">
        <f>-(logK!AQ154/LOG10(EXP(1)))*298.15*(8.314462/4.184/1000)</f>
        <v>-3.2749565661270927</v>
      </c>
      <c r="AR154" s="16">
        <f>-(logK!AR154/LOG10(EXP(1)))*298.15*(8.314462/4.184/1000)</f>
        <v>-3.2979304841185524</v>
      </c>
      <c r="AS154" s="16">
        <f>-(logK!AS154/LOG10(EXP(1)))*298.15*(8.314462/4.184/1000)</f>
        <v>-4.5076355055786355</v>
      </c>
      <c r="AT154" s="16">
        <f>-(logK!AT154/LOG10(EXP(1)))*298.15*(8.314462/4.184/1000)</f>
        <v>0</v>
      </c>
      <c r="AU154" s="16">
        <f>-(logK!AU154/LOG10(EXP(1)))*298.15*(8.314462/4.184/1000)</f>
        <v>0</v>
      </c>
      <c r="AV154" s="16">
        <f>-(logK!AV154/LOG10(EXP(1)))*298.15*(8.314462/4.184/1000)</f>
        <v>-4.4832291283299872</v>
      </c>
      <c r="AW154" s="16">
        <f>-(logK!AW154/LOG10(EXP(1)))*298.15*(8.314462/4.184/1000)</f>
        <v>-7.9620314679893847</v>
      </c>
      <c r="AX154" s="16">
        <f>-(logK!AX154/LOG10(EXP(1)))*298.15*(8.314462/4.184/1000)</f>
        <v>-7.0231294584832753</v>
      </c>
      <c r="AY154" s="16">
        <f>-(logK!AY154/LOG10(EXP(1)))*298.15*(8.314462/4.184/1000)</f>
        <v>-7.223673754489492</v>
      </c>
      <c r="AZ154" s="16">
        <f>-(logK!AZ154/LOG10(EXP(1)))*298.15*(8.314462/4.184/1000)</f>
        <v>-7.0068676352969215</v>
      </c>
      <c r="BA154" s="16">
        <f>-(logK!BA154/LOG10(EXP(1)))*298.15*(8.314462/4.184/1000)</f>
        <v>-4.5962024150801568</v>
      </c>
      <c r="BB154" s="16">
        <f>-(logK!BB154/LOG10(EXP(1)))*298.15*(8.314462/4.184/1000)</f>
        <v>-5.3285301572307473</v>
      </c>
      <c r="BC154" s="16">
        <f>-(logK!BC154/LOG10(EXP(1)))*298.15*(8.314462/4.184/1000)</f>
        <v>0</v>
      </c>
      <c r="BD154" s="16">
        <f>-(logK!BD154/LOG10(EXP(1)))*298.15*(8.314462/4.184/1000)</f>
        <v>0</v>
      </c>
      <c r="BE154" s="16">
        <f>-(logK!BE154/LOG10(EXP(1)))*298.15*(8.314462/4.184/1000)</f>
        <v>-6.670880905906369</v>
      </c>
      <c r="BF154" s="16">
        <f>-(logK!BF154/LOG10(EXP(1)))*298.15*(8.314462/4.184/1000)</f>
        <v>-6.2608101122279169</v>
      </c>
      <c r="BG154" s="16">
        <f>-(logK!BG154/LOG10(EXP(1)))*298.15*(8.314462/4.184/1000)</f>
        <v>-6.5329419006737952</v>
      </c>
      <c r="BH154" s="16">
        <f>-(logK!BH154/LOG10(EXP(1)))*298.15*(8.314462/4.184/1000)</f>
        <v>0</v>
      </c>
      <c r="BI154" s="16">
        <f>-(logK!BI154/LOG10(EXP(1)))*298.15*(8.314462/4.184/1000)</f>
        <v>0</v>
      </c>
      <c r="BJ154" s="16">
        <f>-(logK!BJ154/LOG10(EXP(1)))*298.15*(8.314462/4.184/1000)</f>
        <v>0</v>
      </c>
      <c r="BK154" s="16">
        <f>-(logK!BK154/LOG10(EXP(1)))*298.15*(8.314462/4.184/1000)</f>
        <v>0</v>
      </c>
      <c r="BL154" s="16">
        <f>-(logK!BL154/LOG10(EXP(1)))*298.15*(8.314462/4.184/1000)</f>
        <v>0</v>
      </c>
      <c r="BM154" s="16">
        <f>-(logK!BM154/LOG10(EXP(1)))*298.15*(8.314462/4.184/1000)</f>
        <v>0</v>
      </c>
      <c r="BN154" s="16">
        <f>-(logK!BN154/LOG10(EXP(1)))*298.15*(8.314462/4.184/1000)</f>
        <v>0</v>
      </c>
      <c r="BO154" s="16">
        <f>-(logK!BO154/LOG10(EXP(1)))*298.15*(8.314462/4.184/1000)</f>
        <v>-6.5442242226327831</v>
      </c>
      <c r="BP154" s="16">
        <f>-(logK!BP154/LOG10(EXP(1)))*298.15*(8.314462/4.184/1000)</f>
        <v>0</v>
      </c>
      <c r="BQ154" s="16">
        <f>-(logK!BQ154/LOG10(EXP(1)))*298.15*(8.314462/4.184/1000)</f>
        <v>-4.4918511688113432</v>
      </c>
      <c r="BR154" s="16">
        <f>-(logK!BR154/LOG10(EXP(1)))*298.15*(8.314462/4.184/1000)</f>
        <v>0</v>
      </c>
      <c r="BS154" s="16">
        <f>-(logK!BS154/LOG10(EXP(1)))*298.15*(8.314462/4.184/1000)</f>
        <v>-3.4561421984576066</v>
      </c>
      <c r="BT154" s="16">
        <f>-(logK!BT154/LOG10(EXP(1)))*298.15*(8.314462/4.184/1000)</f>
        <v>0</v>
      </c>
      <c r="BU154" s="16">
        <f>-(logK!BU154/LOG10(EXP(1)))*298.15*(8.314462/4.184/1000)</f>
        <v>0</v>
      </c>
      <c r="BV154" s="16">
        <f>-(logK!BV154/LOG10(EXP(1)))*298.15*(8.314462/4.184/1000)</f>
        <v>0</v>
      </c>
      <c r="BW154" s="16">
        <f>-(logK!BW154/LOG10(EXP(1)))*298.15*(8.314462/4.184/1000)</f>
        <v>0</v>
      </c>
      <c r="BX154" s="16">
        <f>-(logK!BX154/LOG10(EXP(1)))*298.15*(8.314462/4.184/1000)</f>
        <v>0</v>
      </c>
      <c r="BY154" s="16">
        <f>-(logK!BY154/LOG10(EXP(1)))*298.15*(8.314462/4.184/1000)</f>
        <v>-6.4604867471983516</v>
      </c>
      <c r="BZ154" s="16">
        <f>-(logK!BZ154/LOG10(EXP(1)))*298.15*(8.314462/4.184/1000)</f>
        <v>0</v>
      </c>
      <c r="CA154" s="16">
        <f>-(logK!CA154/LOG10(EXP(1)))*298.15*(8.314462/4.184/1000)</f>
        <v>-3.253565174553096</v>
      </c>
      <c r="CB154" s="16">
        <f>-(logK!CB154/LOG10(EXP(1)))*298.15*(8.314462/4.184/1000)</f>
        <v>-3.1129522453737719</v>
      </c>
      <c r="CC154" s="16">
        <f>-(logK!CC154/LOG10(EXP(1)))*298.15*(8.314462/4.184/1000)</f>
        <v>0</v>
      </c>
      <c r="CD154" s="16">
        <f>-(logK!CD154/LOG10(EXP(1)))*298.15*(8.314462/4.184/1000)</f>
        <v>0</v>
      </c>
      <c r="CE154" s="16">
        <f>-(logK!CE154/LOG10(EXP(1)))*298.15*(8.314462/4.184/1000)</f>
        <v>-7.3100032990559756</v>
      </c>
      <c r="CF154" s="16">
        <f>-(logK!CF154/LOG10(EXP(1)))*298.15*(8.314462/4.184/1000)</f>
        <v>-5.19879027593693</v>
      </c>
      <c r="CG154" s="16">
        <f>-(logK!CG154/LOG10(EXP(1)))*298.15*(8.314462/4.184/1000)</f>
        <v>0</v>
      </c>
      <c r="CH154" s="16">
        <f>-(logK!CH154/LOG10(EXP(1)))*298.15*(8.314462/4.184/1000)</f>
        <v>0</v>
      </c>
      <c r="CI154" s="16">
        <f>-(logK!CI154/LOG10(EXP(1)))*298.15*(8.314462/4.184/1000)</f>
        <v>0</v>
      </c>
      <c r="CJ154" s="16">
        <f>-(logK!CJ154/LOG10(EXP(1)))*298.15*(8.314462/4.184/1000)</f>
        <v>0</v>
      </c>
      <c r="CK154" s="16">
        <f>-(logK!CK154/LOG10(EXP(1)))*298.15*(8.314462/4.184/1000)</f>
        <v>0</v>
      </c>
      <c r="CL154" s="16">
        <f>-(logK!CL154/LOG10(EXP(1)))*298.15*(8.314462/4.184/1000)</f>
        <v>0</v>
      </c>
      <c r="CM154" s="16">
        <f>-(logK!CM154/LOG10(EXP(1)))*298.15*(8.314462/4.184/1000)</f>
        <v>0</v>
      </c>
      <c r="CN154" s="16">
        <f>-(logK!CN154/LOG10(EXP(1)))*298.15*(8.314462/4.184/1000)</f>
        <v>0</v>
      </c>
      <c r="CO154" s="16">
        <f>-(logK!CO154/LOG10(EXP(1)))*298.15*(8.314462/4.184/1000)</f>
        <v>0</v>
      </c>
      <c r="CP154" s="16">
        <f>-(logK!CP154/LOG10(EXP(1)))*298.15*(8.314462/4.184/1000)</f>
        <v>0</v>
      </c>
      <c r="CQ154" s="16">
        <f>-(logK!CQ154/LOG10(EXP(1)))*298.15*(8.314462/4.184/1000)</f>
        <v>0</v>
      </c>
      <c r="CR154" s="16">
        <f>-(logK!CR154/LOG10(EXP(1)))*298.15*(8.314462/4.184/1000)</f>
        <v>0</v>
      </c>
      <c r="CS154" s="16">
        <f>-(logK!CS154/LOG10(EXP(1)))*298.15*(8.314462/4.184/1000)</f>
        <v>0</v>
      </c>
      <c r="CT154" s="16">
        <f>-(logK!CT154/LOG10(EXP(1)))*298.15*(8.314462/4.184/1000)</f>
        <v>0</v>
      </c>
      <c r="CU154" s="16">
        <f>-(logK!CU154/LOG10(EXP(1)))*298.15*(8.314462/4.184/1000)</f>
        <v>0</v>
      </c>
      <c r="CV154" s="16">
        <f>-(logK!CV154/LOG10(EXP(1)))*298.15*(8.314462/4.184/1000)</f>
        <v>0</v>
      </c>
      <c r="CW154" s="16">
        <f>-(logK!CW154/LOG10(EXP(1)))*298.15*(8.314462/4.184/1000)</f>
        <v>-6.6983704811752496</v>
      </c>
      <c r="CX154" s="16">
        <f>-(logK!CX154/LOG10(EXP(1)))*298.15*(8.314462/4.184/1000)</f>
        <v>0</v>
      </c>
      <c r="CY154" s="16">
        <f>-(logK!CY154/LOG10(EXP(1)))*298.15*(8.314462/4.184/1000)</f>
        <v>0</v>
      </c>
      <c r="CZ154" s="16">
        <f>-(logK!CZ154/LOG10(EXP(1)))*298.15*(8.314462/4.184/1000)</f>
        <v>-6.4888112415771353</v>
      </c>
      <c r="DA154" s="16">
        <f>-(logK!DA154/LOG10(EXP(1)))*298.15*(8.314462/4.184/1000)</f>
        <v>0</v>
      </c>
      <c r="DB154" s="16">
        <f>-(logK!DB154/LOG10(EXP(1)))*298.15*(8.314462/4.184/1000)</f>
        <v>0</v>
      </c>
      <c r="DC154" s="16">
        <f>-(logK!DC154/LOG10(EXP(1)))*298.15*(8.314462/4.184/1000)</f>
        <v>0</v>
      </c>
      <c r="DD154" s="16">
        <f>-(logK!DD154/LOG10(EXP(1)))*298.15*(8.314462/4.184/1000)</f>
        <v>0</v>
      </c>
      <c r="DE154" s="16">
        <f>-(logK!DE154/LOG10(EXP(1)))*298.15*(8.314462/4.184/1000)</f>
        <v>0</v>
      </c>
      <c r="DF154" s="16">
        <f>-(logK!DF154/LOG10(EXP(1)))*298.15*(8.314462/4.184/1000)</f>
        <v>0</v>
      </c>
      <c r="DG154" s="16">
        <f>-(logK!DG154/LOG10(EXP(1)))*298.15*(8.314462/4.184/1000)</f>
        <v>0</v>
      </c>
      <c r="DH154" s="16">
        <f>-(logK!DH154/LOG10(EXP(1)))*298.15*(8.314462/4.184/1000)</f>
        <v>0</v>
      </c>
      <c r="DI154" s="16">
        <f>-(logK!DI154/LOG10(EXP(1)))*298.15*(8.314462/4.184/1000)</f>
        <v>0</v>
      </c>
      <c r="DJ154" s="16">
        <f>-(logK!DJ154/LOG10(EXP(1)))*298.15*(8.314462/4.184/1000)</f>
        <v>0</v>
      </c>
      <c r="DK154" s="16">
        <f>-(logK!DK154/LOG10(EXP(1)))*298.15*(8.314462/4.184/1000)</f>
        <v>0</v>
      </c>
      <c r="DL154" s="16">
        <f>-(logK!DL154/LOG10(EXP(1)))*298.15*(8.314462/4.184/1000)</f>
        <v>-6.9684504422660698</v>
      </c>
      <c r="DM154" s="16">
        <f>-(logK!DM154/LOG10(EXP(1)))*298.15*(8.314462/4.184/1000)</f>
        <v>0</v>
      </c>
      <c r="DN154" s="16">
        <f>-(logK!DN154/LOG10(EXP(1)))*298.15*(8.314462/4.184/1000)</f>
        <v>0</v>
      </c>
      <c r="DO154" s="16">
        <f>-(logK!DO154/LOG10(EXP(1)))*298.15*(8.314462/4.184/1000)</f>
        <v>0</v>
      </c>
      <c r="DP154" s="16">
        <f>-(logK!DP154/LOG10(EXP(1)))*298.15*(8.314462/4.184/1000)</f>
        <v>0</v>
      </c>
      <c r="DQ154" s="16">
        <f>-(logK!DQ154/LOG10(EXP(1)))*298.15*(8.314462/4.184/1000)</f>
        <v>0</v>
      </c>
      <c r="DR154" s="16">
        <f>-(logK!DR154/LOG10(EXP(1)))*298.15*(8.314462/4.184/1000)</f>
        <v>-6.7033226974643823</v>
      </c>
      <c r="DS154" s="16">
        <f>-(logK!DS154/LOG10(EXP(1)))*298.15*(8.314462/4.184/1000)</f>
        <v>-6.2728618694450526</v>
      </c>
      <c r="DT154" s="16">
        <f>-(logK!DT154/LOG10(EXP(1)))*298.15*(8.314462/4.184/1000)</f>
        <v>0</v>
      </c>
      <c r="DU154" s="16">
        <f>-(logK!DU154/LOG10(EXP(1)))*298.15*(8.314462/4.184/1000)</f>
        <v>0</v>
      </c>
      <c r="DV154" s="16">
        <f>-(logK!DV154/LOG10(EXP(1)))*298.15*(8.314462/4.184/1000)</f>
        <v>0</v>
      </c>
      <c r="DW154" s="16">
        <f>-(logK!DW154/LOG10(EXP(1)))*298.15*(8.314462/4.184/1000)</f>
        <v>0</v>
      </c>
      <c r="DX154" s="16">
        <f>-(logK!DX154/LOG10(EXP(1)))*298.15*(8.314462/4.184/1000)</f>
        <v>0</v>
      </c>
      <c r="DY154" s="16">
        <f>-(logK!DY154/LOG10(EXP(1)))*298.15*(8.314462/4.184/1000)</f>
        <v>-7.7281040500561478</v>
      </c>
      <c r="DZ154" s="16">
        <f>-(logK!DZ154/LOG10(EXP(1)))*298.15*(8.314462/4.184/1000)</f>
        <v>0</v>
      </c>
      <c r="EA154" s="16">
        <f>-(logK!EA154/LOG10(EXP(1)))*298.15*(8.314462/4.184/1000)</f>
        <v>0</v>
      </c>
      <c r="EB154" s="16">
        <f>-(logK!EB154/LOG10(EXP(1)))*298.15*(8.314462/4.184/1000)</f>
        <v>0</v>
      </c>
      <c r="EC154" s="16">
        <f>-(logK!EC154/LOG10(EXP(1)))*298.15*(8.314462/4.184/1000)</f>
        <v>0</v>
      </c>
      <c r="ED154" s="16">
        <f>-(logK!ED154/LOG10(EXP(1)))*298.15*(8.314462/4.184/1000)</f>
        <v>0</v>
      </c>
      <c r="EE154" s="16">
        <f>-(logK!EE154/LOG10(EXP(1)))*298.15*(8.314462/4.184/1000)</f>
        <v>-7.1598542839645205</v>
      </c>
      <c r="EF154" s="16">
        <f>-(logK!EF154/LOG10(EXP(1)))*298.15*(8.314462/4.184/1000)</f>
        <v>-4.9319026526192697</v>
      </c>
      <c r="EG154" s="16">
        <f>-(logK!EG154/LOG10(EXP(1)))*298.15*(8.314462/4.184/1000)</f>
        <v>-6.9864857864375134</v>
      </c>
      <c r="EH154" s="16">
        <f>-(logK!EH154/LOG10(EXP(1)))*298.15*(8.314462/4.184/1000)</f>
        <v>0</v>
      </c>
      <c r="EI154" s="16">
        <f>-(logK!EI154/LOG10(EXP(1)))*298.15*(8.314462/4.184/1000)</f>
        <v>0</v>
      </c>
      <c r="EJ154" s="16">
        <f>-(logK!EJ154/LOG10(EXP(1)))*298.15*(8.314462/4.184/1000)</f>
        <v>0</v>
      </c>
      <c r="EK154" s="16">
        <f>-(logK!EK154/LOG10(EXP(1)))*298.15*(8.314462/4.184/1000)</f>
        <v>-4.2492471405202847</v>
      </c>
      <c r="EL154" s="16">
        <f>-(logK!EL154/LOG10(EXP(1)))*298.15*(8.314462/4.184/1000)</f>
        <v>0</v>
      </c>
      <c r="EM154" s="16">
        <f>-(logK!EM154/LOG10(EXP(1)))*298.15*(8.314462/4.184/1000)</f>
        <v>0</v>
      </c>
      <c r="EN154" s="16">
        <f>-(logK!EN154/LOG10(EXP(1)))*298.15*(8.314462/4.184/1000)</f>
        <v>0</v>
      </c>
      <c r="EO154" s="16">
        <f>-(logK!EO154/LOG10(EXP(1)))*298.15*(8.314462/4.184/1000)</f>
        <v>0</v>
      </c>
      <c r="EP154" s="16">
        <f>-(logK!EP154/LOG10(EXP(1)))*298.15*(8.314462/4.184/1000)</f>
        <v>0</v>
      </c>
      <c r="EQ154" s="16">
        <f>-(logK!EQ154/LOG10(EXP(1)))*298.15*(8.314462/4.184/1000)</f>
        <v>0</v>
      </c>
      <c r="ER154" s="16">
        <f>-(logK!ER154/LOG10(EXP(1)))*298.15*(8.314462/4.184/1000)</f>
        <v>0</v>
      </c>
      <c r="ES154" s="16">
        <f>-(logK!ES154/LOG10(EXP(1)))*298.15*(8.314462/4.184/1000)</f>
        <v>0</v>
      </c>
      <c r="ET154" s="16">
        <f>-(logK!ET154/LOG10(EXP(1)))*298.15*(8.314462/4.184/1000)</f>
        <v>0</v>
      </c>
      <c r="EU154" s="16">
        <f>-(logK!EU154/LOG10(EXP(1)))*298.15*(8.314462/4.184/1000)</f>
        <v>0</v>
      </c>
      <c r="EV154" s="16">
        <f>-(logK!EV154/LOG10(EXP(1)))*298.15*(8.314462/4.184/1000)</f>
        <v>0</v>
      </c>
      <c r="EW154" s="16">
        <f>-(logK!EW154/LOG10(EXP(1)))*298.15*(8.314462/4.184/1000)</f>
        <v>0</v>
      </c>
      <c r="EX154" s="16">
        <f>-(logK!EX154/LOG10(EXP(1)))*298.15*(8.314462/4.184/1000)</f>
        <v>0</v>
      </c>
      <c r="EY154" s="16">
        <f>-(logK!EY154/LOG10(EXP(1)))*298.15*(8.314462/4.184/1000)</f>
        <v>-6.334143840714435</v>
      </c>
      <c r="EZ154" s="16">
        <f>-(logK!EZ154/LOG10(EXP(1)))*298.15*(8.314462/4.184/1000)</f>
        <v>0</v>
      </c>
      <c r="FA154" s="16">
        <f>-(logK!FA154/LOG10(EXP(1)))*298.15*(8.314462/4.184/1000)</f>
        <v>-6.5544970018771851</v>
      </c>
      <c r="FB154" s="16">
        <f>-(logK!FB154/LOG10(EXP(1)))*298.15*(8.314462/4.184/1000)</f>
        <v>0</v>
      </c>
      <c r="FC154" s="16">
        <f>-(logK!FC154/LOG10(EXP(1)))*298.15*(8.314462/4.184/1000)</f>
        <v>0</v>
      </c>
      <c r="FD154" s="16">
        <f>-(logK!FD154/LOG10(EXP(1)))*298.15*(8.314462/4.184/1000)</f>
        <v>0</v>
      </c>
      <c r="FE154" s="16">
        <f>-(logK!FE154/LOG10(EXP(1)))*298.15*(8.314462/4.184/1000)</f>
        <v>-3.1876856911915983</v>
      </c>
      <c r="FF154" s="16">
        <f>-(logK!FF154/LOG10(EXP(1)))*298.15*(8.314462/4.184/1000)</f>
        <v>0</v>
      </c>
    </row>
    <row r="155" spans="1:162" ht="12.75">
      <c r="A155" s="157">
        <v>153</v>
      </c>
      <c r="B155" s="16">
        <f>-(logK!B155/LOG10(EXP(1)))*298.15*(8.314462/4.184/1000)</f>
        <v>-3.936016049615338</v>
      </c>
      <c r="C155" s="16">
        <f>-(logK!C155/LOG10(EXP(1)))*298.15*(8.314462/4.184/1000)</f>
        <v>-3.402726474880549</v>
      </c>
      <c r="D155" s="16">
        <f>-(logK!D155/LOG10(EXP(1)))*298.15*(8.314462/4.184/1000)</f>
        <v>-3.7816187696411374</v>
      </c>
      <c r="E155" s="16">
        <f>-(logK!E155/LOG10(EXP(1)))*298.15*(8.314462/4.184/1000)</f>
        <v>-3.5835574030140456</v>
      </c>
      <c r="F155" s="16">
        <f>-(logK!F155/LOG10(EXP(1)))*298.15*(8.314462/4.184/1000)</f>
        <v>-3.7499054859339234</v>
      </c>
      <c r="G155" s="16">
        <f>-(logK!G155/LOG10(EXP(1)))*298.15*(8.314462/4.184/1000)</f>
        <v>-3.9256586870624184</v>
      </c>
      <c r="H155" s="16">
        <f>-(logK!H155/LOG10(EXP(1)))*298.15*(8.314462/4.184/1000)</f>
        <v>-5.1612871283368547</v>
      </c>
      <c r="I155" s="16">
        <f>-(logK!I155/LOG10(EXP(1)))*298.15*(8.314462/4.184/1000)</f>
        <v>0</v>
      </c>
      <c r="J155" s="16">
        <f>-(logK!J155/LOG10(EXP(1)))*298.15*(8.314462/4.184/1000)</f>
        <v>0</v>
      </c>
      <c r="K155" s="16">
        <f>-(logK!K155/LOG10(EXP(1)))*298.15*(8.314462/4.184/1000)</f>
        <v>0</v>
      </c>
      <c r="L155" s="16">
        <f>-(logK!L155/LOG10(EXP(1)))*298.15*(8.314462/4.184/1000)</f>
        <v>0</v>
      </c>
      <c r="M155" s="16">
        <f>-(logK!M155/LOG10(EXP(1)))*298.15*(8.314462/4.184/1000)</f>
        <v>0</v>
      </c>
      <c r="N155" s="16">
        <f>-(logK!N155/LOG10(EXP(1)))*298.15*(8.314462/4.184/1000)</f>
        <v>-3.8783738891061224</v>
      </c>
      <c r="O155" s="16">
        <f>-(logK!O155/LOG10(EXP(1)))*298.15*(8.314462/4.184/1000)</f>
        <v>0</v>
      </c>
      <c r="P155" s="16">
        <f>-(logK!P155/LOG10(EXP(1)))*298.15*(8.314462/4.184/1000)</f>
        <v>0</v>
      </c>
      <c r="Q155" s="16">
        <f>-(logK!Q155/LOG10(EXP(1)))*298.15*(8.314462/4.184/1000)</f>
        <v>0</v>
      </c>
      <c r="R155" s="16">
        <f>-(logK!R155/LOG10(EXP(1)))*298.15*(8.314462/4.184/1000)</f>
        <v>-4.7709624444570018</v>
      </c>
      <c r="S155" s="16">
        <f>-(logK!S155/LOG10(EXP(1)))*298.15*(8.314462/4.184/1000)</f>
        <v>-5.2406126292591519</v>
      </c>
      <c r="T155" s="16">
        <f>-(logK!T155/LOG10(EXP(1)))*298.15*(8.314462/4.184/1000)</f>
        <v>-4.3631890425776954</v>
      </c>
      <c r="U155" s="16">
        <f>-(logK!U155/LOG10(EXP(1)))*298.15*(8.314462/4.184/1000)</f>
        <v>-4.7286980751354193</v>
      </c>
      <c r="V155" s="16">
        <f>-(logK!V155/LOG10(EXP(1)))*298.15*(8.314462/4.184/1000)</f>
        <v>-4.5832693543581229</v>
      </c>
      <c r="W155" s="16">
        <f>-(logK!W155/LOG10(EXP(1)))*298.15*(8.314462/4.184/1000)</f>
        <v>-4.3880783632330509</v>
      </c>
      <c r="X155" s="16">
        <f>-(logK!X155/LOG10(EXP(1)))*298.15*(8.314462/4.184/1000)</f>
        <v>-3.9176505576912852</v>
      </c>
      <c r="Y155" s="16">
        <f>-(logK!Y155/LOG10(EXP(1)))*298.15*(8.314462/4.184/1000)</f>
        <v>-4.4372185369891328</v>
      </c>
      <c r="Z155" s="16">
        <f>-(logK!Z155/LOG10(EXP(1)))*298.15*(8.314462/4.184/1000)</f>
        <v>-3.0756482778227916</v>
      </c>
      <c r="AA155" s="16">
        <f>-(logK!AA155/LOG10(EXP(1)))*298.15*(8.314462/4.184/1000)</f>
        <v>0</v>
      </c>
      <c r="AB155" s="16">
        <f>-(logK!AB155/LOG10(EXP(1)))*298.15*(8.314462/4.184/1000)</f>
        <v>0</v>
      </c>
      <c r="AC155" s="16">
        <f>-(logK!AC155/LOG10(EXP(1)))*298.15*(8.314462/4.184/1000)</f>
        <v>-3.6730110730081114</v>
      </c>
      <c r="AD155" s="16">
        <f>-(logK!AD155/LOG10(EXP(1)))*298.15*(8.314462/4.184/1000)</f>
        <v>-5.1384769199747877</v>
      </c>
      <c r="AE155" s="16">
        <f>-(logK!AE155/LOG10(EXP(1)))*298.15*(8.314462/4.184/1000)</f>
        <v>-4.2355310020709895</v>
      </c>
      <c r="AF155" s="16">
        <f>-(logK!AF155/LOG10(EXP(1)))*298.15*(8.314462/4.184/1000)</f>
        <v>0</v>
      </c>
      <c r="AG155" s="16">
        <f>-(logK!AG155/LOG10(EXP(1)))*298.15*(8.314462/4.184/1000)</f>
        <v>-4.9368248554763463</v>
      </c>
      <c r="AH155" s="16">
        <f>-(logK!AH155/LOG10(EXP(1)))*298.15*(8.314462/4.184/1000)</f>
        <v>-4.1316927126409402</v>
      </c>
      <c r="AI155" s="16">
        <f>-(logK!AI155/LOG10(EXP(1)))*298.15*(8.314462/4.184/1000)</f>
        <v>-3.989115267908903</v>
      </c>
      <c r="AJ155" s="16">
        <f>-(logK!AJ155/LOG10(EXP(1)))*298.15*(8.314462/4.184/1000)</f>
        <v>-4.4756657434520388</v>
      </c>
      <c r="AK155" s="16">
        <f>-(logK!AK155/LOG10(EXP(1)))*298.15*(8.314462/4.184/1000)</f>
        <v>-4.2110318560323527</v>
      </c>
      <c r="AL155" s="16">
        <f>-(logK!AL155/LOG10(EXP(1)))*298.15*(8.314462/4.184/1000)</f>
        <v>-3.0857900893636772</v>
      </c>
      <c r="AM155" s="16">
        <f>-(logK!AM155/LOG10(EXP(1)))*298.15*(8.314462/4.184/1000)</f>
        <v>-2.840362069965594</v>
      </c>
      <c r="AN155" s="16">
        <f>-(logK!AN155/LOG10(EXP(1)))*298.15*(8.314462/4.184/1000)</f>
        <v>-3.1207011678316983</v>
      </c>
      <c r="AO155" s="16">
        <f>-(logK!AO155/LOG10(EXP(1)))*298.15*(8.314462/4.184/1000)</f>
        <v>0</v>
      </c>
      <c r="AP155" s="16">
        <f>-(logK!AP155/LOG10(EXP(1)))*298.15*(8.314462/4.184/1000)</f>
        <v>-5.1530006925957554</v>
      </c>
      <c r="AQ155" s="16">
        <f>-(logK!AQ155/LOG10(EXP(1)))*298.15*(8.314462/4.184/1000)</f>
        <v>-3.0014086893869667</v>
      </c>
      <c r="AR155" s="16">
        <f>-(logK!AR155/LOG10(EXP(1)))*298.15*(8.314462/4.184/1000)</f>
        <v>-3.0255176608088847</v>
      </c>
      <c r="AS155" s="16">
        <f>-(logK!AS155/LOG10(EXP(1)))*298.15*(8.314462/4.184/1000)</f>
        <v>-4.0559060682073538</v>
      </c>
      <c r="AT155" s="16">
        <f>-(logK!AT155/LOG10(EXP(1)))*298.15*(8.314462/4.184/1000)</f>
        <v>0</v>
      </c>
      <c r="AU155" s="16">
        <f>-(logK!AU155/LOG10(EXP(1)))*298.15*(8.314462/4.184/1000)</f>
        <v>0</v>
      </c>
      <c r="AV155" s="16">
        <f>-(logK!AV155/LOG10(EXP(1)))*298.15*(8.314462/4.184/1000)</f>
        <v>-3.9917891918556516</v>
      </c>
      <c r="AW155" s="16">
        <f>-(logK!AW155/LOG10(EXP(1)))*298.15*(8.314462/4.184/1000)</f>
        <v>-4.8708689742877986</v>
      </c>
      <c r="AX155" s="16">
        <f>-(logK!AX155/LOG10(EXP(1)))*298.15*(8.314462/4.184/1000)</f>
        <v>-3.9587580456318259</v>
      </c>
      <c r="AY155" s="16">
        <f>-(logK!AY155/LOG10(EXP(1)))*298.15*(8.314462/4.184/1000)</f>
        <v>-3.9530882354671872</v>
      </c>
      <c r="AZ155" s="16">
        <f>-(logK!AZ155/LOG10(EXP(1)))*298.15*(8.314462/4.184/1000)</f>
        <v>-4.5811193012254305</v>
      </c>
      <c r="BA155" s="16">
        <f>-(logK!BA155/LOG10(EXP(1)))*298.15*(8.314462/4.184/1000)</f>
        <v>-4.2947338610470833</v>
      </c>
      <c r="BB155" s="16">
        <f>-(logK!BB155/LOG10(EXP(1)))*298.15*(8.314462/4.184/1000)</f>
        <v>-5.0748511725112628</v>
      </c>
      <c r="BC155" s="16">
        <f>-(logK!BC155/LOG10(EXP(1)))*298.15*(8.314462/4.184/1000)</f>
        <v>0</v>
      </c>
      <c r="BD155" s="16">
        <f>-(logK!BD155/LOG10(EXP(1)))*298.15*(8.314462/4.184/1000)</f>
        <v>0</v>
      </c>
      <c r="BE155" s="16">
        <f>-(logK!BE155/LOG10(EXP(1)))*298.15*(8.314462/4.184/1000)</f>
        <v>-4.6244395976565951</v>
      </c>
      <c r="BF155" s="16">
        <f>-(logK!BF155/LOG10(EXP(1)))*298.15*(8.314462/4.184/1000)</f>
        <v>-4.8320935300179606</v>
      </c>
      <c r="BG155" s="16">
        <f>-(logK!BG155/LOG10(EXP(1)))*298.15*(8.314462/4.184/1000)</f>
        <v>-4.467925006475582</v>
      </c>
      <c r="BH155" s="16">
        <f>-(logK!BH155/LOG10(EXP(1)))*298.15*(8.314462/4.184/1000)</f>
        <v>0</v>
      </c>
      <c r="BI155" s="16">
        <f>-(logK!BI155/LOG10(EXP(1)))*298.15*(8.314462/4.184/1000)</f>
        <v>0</v>
      </c>
      <c r="BJ155" s="16">
        <f>-(logK!BJ155/LOG10(EXP(1)))*298.15*(8.314462/4.184/1000)</f>
        <v>0</v>
      </c>
      <c r="BK155" s="16">
        <f>-(logK!BK155/LOG10(EXP(1)))*298.15*(8.314462/4.184/1000)</f>
        <v>0</v>
      </c>
      <c r="BL155" s="16">
        <f>-(logK!BL155/LOG10(EXP(1)))*298.15*(8.314462/4.184/1000)</f>
        <v>0</v>
      </c>
      <c r="BM155" s="16">
        <f>-(logK!BM155/LOG10(EXP(1)))*298.15*(8.314462/4.184/1000)</f>
        <v>0</v>
      </c>
      <c r="BN155" s="16">
        <f>-(logK!BN155/LOG10(EXP(1)))*298.15*(8.314462/4.184/1000)</f>
        <v>0</v>
      </c>
      <c r="BO155" s="16">
        <f>-(logK!BO155/LOG10(EXP(1)))*298.15*(8.314462/4.184/1000)</f>
        <v>-4.6986491726603656</v>
      </c>
      <c r="BP155" s="16">
        <f>-(logK!BP155/LOG10(EXP(1)))*298.15*(8.314462/4.184/1000)</f>
        <v>0</v>
      </c>
      <c r="BQ155" s="16">
        <f>-(logK!BQ155/LOG10(EXP(1)))*298.15*(8.314462/4.184/1000)</f>
        <v>-4.083136436563028</v>
      </c>
      <c r="BR155" s="16">
        <f>-(logK!BR155/LOG10(EXP(1)))*298.15*(8.314462/4.184/1000)</f>
        <v>0</v>
      </c>
      <c r="BS155" s="16">
        <f>-(logK!BS155/LOG10(EXP(1)))*298.15*(8.314462/4.184/1000)</f>
        <v>-3.1857157186512377</v>
      </c>
      <c r="BT155" s="16">
        <f>-(logK!BT155/LOG10(EXP(1)))*298.15*(8.314462/4.184/1000)</f>
        <v>0</v>
      </c>
      <c r="BU155" s="16">
        <f>-(logK!BU155/LOG10(EXP(1)))*298.15*(8.314462/4.184/1000)</f>
        <v>0</v>
      </c>
      <c r="BV155" s="16">
        <f>-(logK!BV155/LOG10(EXP(1)))*298.15*(8.314462/4.184/1000)</f>
        <v>0</v>
      </c>
      <c r="BW155" s="16">
        <f>-(logK!BW155/LOG10(EXP(1)))*298.15*(8.314462/4.184/1000)</f>
        <v>0</v>
      </c>
      <c r="BX155" s="16">
        <f>-(logK!BX155/LOG10(EXP(1)))*298.15*(8.314462/4.184/1000)</f>
        <v>0</v>
      </c>
      <c r="BY155" s="16">
        <f>-(logK!BY155/LOG10(EXP(1)))*298.15*(8.314462/4.184/1000)</f>
        <v>-4.8230002786533355</v>
      </c>
      <c r="BZ155" s="16">
        <f>-(logK!BZ155/LOG10(EXP(1)))*298.15*(8.314462/4.184/1000)</f>
        <v>0</v>
      </c>
      <c r="CA155" s="16">
        <f>-(logK!CA155/LOG10(EXP(1)))*298.15*(8.314462/4.184/1000)</f>
        <v>-2.9777471909520568</v>
      </c>
      <c r="CB155" s="16">
        <f>-(logK!CB155/LOG10(EXP(1)))*298.15*(8.314462/4.184/1000)</f>
        <v>-2.8323102846932895</v>
      </c>
      <c r="CC155" s="16">
        <f>-(logK!CC155/LOG10(EXP(1)))*298.15*(8.314462/4.184/1000)</f>
        <v>0</v>
      </c>
      <c r="CD155" s="16">
        <f>-(logK!CD155/LOG10(EXP(1)))*298.15*(8.314462/4.184/1000)</f>
        <v>0</v>
      </c>
      <c r="CE155" s="16">
        <f>-(logK!CE155/LOG10(EXP(1)))*298.15*(8.314462/4.184/1000)</f>
        <v>-4.8384953950753671</v>
      </c>
      <c r="CF155" s="16">
        <f>-(logK!CF155/LOG10(EXP(1)))*298.15*(8.314462/4.184/1000)</f>
        <v>-4.5514332884288633</v>
      </c>
      <c r="CG155" s="16">
        <f>-(logK!CG155/LOG10(EXP(1)))*298.15*(8.314462/4.184/1000)</f>
        <v>0</v>
      </c>
      <c r="CH155" s="16">
        <f>-(logK!CH155/LOG10(EXP(1)))*298.15*(8.314462/4.184/1000)</f>
        <v>0</v>
      </c>
      <c r="CI155" s="16">
        <f>-(logK!CI155/LOG10(EXP(1)))*298.15*(8.314462/4.184/1000)</f>
        <v>0</v>
      </c>
      <c r="CJ155" s="16">
        <f>-(logK!CJ155/LOG10(EXP(1)))*298.15*(8.314462/4.184/1000)</f>
        <v>0</v>
      </c>
      <c r="CK155" s="16">
        <f>-(logK!CK155/LOG10(EXP(1)))*298.15*(8.314462/4.184/1000)</f>
        <v>0</v>
      </c>
      <c r="CL155" s="16">
        <f>-(logK!CL155/LOG10(EXP(1)))*298.15*(8.314462/4.184/1000)</f>
        <v>0</v>
      </c>
      <c r="CM155" s="16">
        <f>-(logK!CM155/LOG10(EXP(1)))*298.15*(8.314462/4.184/1000)</f>
        <v>0</v>
      </c>
      <c r="CN155" s="16">
        <f>-(logK!CN155/LOG10(EXP(1)))*298.15*(8.314462/4.184/1000)</f>
        <v>0</v>
      </c>
      <c r="CO155" s="16">
        <f>-(logK!CO155/LOG10(EXP(1)))*298.15*(8.314462/4.184/1000)</f>
        <v>0</v>
      </c>
      <c r="CP155" s="16">
        <f>-(logK!CP155/LOG10(EXP(1)))*298.15*(8.314462/4.184/1000)</f>
        <v>0</v>
      </c>
      <c r="CQ155" s="16">
        <f>-(logK!CQ155/LOG10(EXP(1)))*298.15*(8.314462/4.184/1000)</f>
        <v>0</v>
      </c>
      <c r="CR155" s="16">
        <f>-(logK!CR155/LOG10(EXP(1)))*298.15*(8.314462/4.184/1000)</f>
        <v>0</v>
      </c>
      <c r="CS155" s="16">
        <f>-(logK!CS155/LOG10(EXP(1)))*298.15*(8.314462/4.184/1000)</f>
        <v>0</v>
      </c>
      <c r="CT155" s="16">
        <f>-(logK!CT155/LOG10(EXP(1)))*298.15*(8.314462/4.184/1000)</f>
        <v>0</v>
      </c>
      <c r="CU155" s="16">
        <f>-(logK!CU155/LOG10(EXP(1)))*298.15*(8.314462/4.184/1000)</f>
        <v>0</v>
      </c>
      <c r="CV155" s="16">
        <f>-(logK!CV155/LOG10(EXP(1)))*298.15*(8.314462/4.184/1000)</f>
        <v>0</v>
      </c>
      <c r="CW155" s="16">
        <f>-(logK!CW155/LOG10(EXP(1)))*298.15*(8.314462/4.184/1000)</f>
        <v>-3.6992182561800804</v>
      </c>
      <c r="CX155" s="16">
        <f>-(logK!CX155/LOG10(EXP(1)))*298.15*(8.314462/4.184/1000)</f>
        <v>0</v>
      </c>
      <c r="CY155" s="16">
        <f>-(logK!CY155/LOG10(EXP(1)))*298.15*(8.314462/4.184/1000)</f>
        <v>0</v>
      </c>
      <c r="CZ155" s="16">
        <f>-(logK!CZ155/LOG10(EXP(1)))*298.15*(8.314462/4.184/1000)</f>
        <v>-3.4994423040344809</v>
      </c>
      <c r="DA155" s="16">
        <f>-(logK!DA155/LOG10(EXP(1)))*298.15*(8.314462/4.184/1000)</f>
        <v>0</v>
      </c>
      <c r="DB155" s="16">
        <f>-(logK!DB155/LOG10(EXP(1)))*298.15*(8.314462/4.184/1000)</f>
        <v>0</v>
      </c>
      <c r="DC155" s="16">
        <f>-(logK!DC155/LOG10(EXP(1)))*298.15*(8.314462/4.184/1000)</f>
        <v>0</v>
      </c>
      <c r="DD155" s="16">
        <f>-(logK!DD155/LOG10(EXP(1)))*298.15*(8.314462/4.184/1000)</f>
        <v>0</v>
      </c>
      <c r="DE155" s="16">
        <f>-(logK!DE155/LOG10(EXP(1)))*298.15*(8.314462/4.184/1000)</f>
        <v>0</v>
      </c>
      <c r="DF155" s="16">
        <f>-(logK!DF155/LOG10(EXP(1)))*298.15*(8.314462/4.184/1000)</f>
        <v>0</v>
      </c>
      <c r="DG155" s="16">
        <f>-(logK!DG155/LOG10(EXP(1)))*298.15*(8.314462/4.184/1000)</f>
        <v>0</v>
      </c>
      <c r="DH155" s="16">
        <f>-(logK!DH155/LOG10(EXP(1)))*298.15*(8.314462/4.184/1000)</f>
        <v>0</v>
      </c>
      <c r="DI155" s="16">
        <f>-(logK!DI155/LOG10(EXP(1)))*298.15*(8.314462/4.184/1000)</f>
        <v>0</v>
      </c>
      <c r="DJ155" s="16">
        <f>-(logK!DJ155/LOG10(EXP(1)))*298.15*(8.314462/4.184/1000)</f>
        <v>0</v>
      </c>
      <c r="DK155" s="16">
        <f>-(logK!DK155/LOG10(EXP(1)))*298.15*(8.314462/4.184/1000)</f>
        <v>0</v>
      </c>
      <c r="DL155" s="16">
        <f>-(logK!DL155/LOG10(EXP(1)))*298.15*(8.314462/4.184/1000)</f>
        <v>-4.7960809585935076</v>
      </c>
      <c r="DM155" s="16">
        <f>-(logK!DM155/LOG10(EXP(1)))*298.15*(8.314462/4.184/1000)</f>
        <v>0</v>
      </c>
      <c r="DN155" s="16">
        <f>-(logK!DN155/LOG10(EXP(1)))*298.15*(8.314462/4.184/1000)</f>
        <v>0</v>
      </c>
      <c r="DO155" s="16">
        <f>-(logK!DO155/LOG10(EXP(1)))*298.15*(8.314462/4.184/1000)</f>
        <v>0</v>
      </c>
      <c r="DP155" s="16">
        <f>-(logK!DP155/LOG10(EXP(1)))*298.15*(8.314462/4.184/1000)</f>
        <v>0</v>
      </c>
      <c r="DQ155" s="16">
        <f>-(logK!DQ155/LOG10(EXP(1)))*298.15*(8.314462/4.184/1000)</f>
        <v>0</v>
      </c>
      <c r="DR155" s="16">
        <f>-(logK!DR155/LOG10(EXP(1)))*298.15*(8.314462/4.184/1000)</f>
        <v>-4.781319807009921</v>
      </c>
      <c r="DS155" s="16">
        <f>-(logK!DS155/LOG10(EXP(1)))*298.15*(8.314462/4.184/1000)</f>
        <v>-4.379570919492271</v>
      </c>
      <c r="DT155" s="16">
        <f>-(logK!DT155/LOG10(EXP(1)))*298.15*(8.314462/4.184/1000)</f>
        <v>0</v>
      </c>
      <c r="DU155" s="16">
        <f>-(logK!DU155/LOG10(EXP(1)))*298.15*(8.314462/4.184/1000)</f>
        <v>0</v>
      </c>
      <c r="DV155" s="16">
        <f>-(logK!DV155/LOG10(EXP(1)))*298.15*(8.314462/4.184/1000)</f>
        <v>0</v>
      </c>
      <c r="DW155" s="16">
        <f>-(logK!DW155/LOG10(EXP(1)))*298.15*(8.314462/4.184/1000)</f>
        <v>0</v>
      </c>
      <c r="DX155" s="16">
        <f>-(logK!DX155/LOG10(EXP(1)))*298.15*(8.314462/4.184/1000)</f>
        <v>0</v>
      </c>
      <c r="DY155" s="16">
        <f>-(logK!DY155/LOG10(EXP(1)))*298.15*(8.314462/4.184/1000)</f>
        <v>-4.6705756997133179</v>
      </c>
      <c r="DZ155" s="16">
        <f>-(logK!DZ155/LOG10(EXP(1)))*298.15*(8.314462/4.184/1000)</f>
        <v>0</v>
      </c>
      <c r="EA155" s="16">
        <f>-(logK!EA155/LOG10(EXP(1)))*298.15*(8.314462/4.184/1000)</f>
        <v>0</v>
      </c>
      <c r="EB155" s="16">
        <f>-(logK!EB155/LOG10(EXP(1)))*298.15*(8.314462/4.184/1000)</f>
        <v>0</v>
      </c>
      <c r="EC155" s="16">
        <f>-(logK!EC155/LOG10(EXP(1)))*298.15*(8.314462/4.184/1000)</f>
        <v>0</v>
      </c>
      <c r="ED155" s="16">
        <f>-(logK!ED155/LOG10(EXP(1)))*298.15*(8.314462/4.184/1000)</f>
        <v>0</v>
      </c>
      <c r="EE155" s="16">
        <f>-(logK!EE155/LOG10(EXP(1)))*298.15*(8.314462/4.184/1000)</f>
        <v>-3.7362493743487382</v>
      </c>
      <c r="EF155" s="16">
        <f>-(logK!EF155/LOG10(EXP(1)))*298.15*(8.314462/4.184/1000)</f>
        <v>-4.6878688935648469</v>
      </c>
      <c r="EG155" s="16">
        <f>-(logK!EG155/LOG10(EXP(1)))*298.15*(8.314462/4.184/1000)</f>
        <v>-4.1079166174654551</v>
      </c>
      <c r="EH155" s="16">
        <f>-(logK!EH155/LOG10(EXP(1)))*298.15*(8.314462/4.184/1000)</f>
        <v>0</v>
      </c>
      <c r="EI155" s="16">
        <f>-(logK!EI155/LOG10(EXP(1)))*298.15*(8.314462/4.184/1000)</f>
        <v>0</v>
      </c>
      <c r="EJ155" s="16">
        <f>-(logK!EJ155/LOG10(EXP(1)))*298.15*(8.314462/4.184/1000)</f>
        <v>0</v>
      </c>
      <c r="EK155" s="16">
        <f>-(logK!EK155/LOG10(EXP(1)))*298.15*(8.314462/4.184/1000)</f>
        <v>-4.1675614924409103</v>
      </c>
      <c r="EL155" s="16">
        <f>-(logK!EL155/LOG10(EXP(1)))*298.15*(8.314462/4.184/1000)</f>
        <v>0</v>
      </c>
      <c r="EM155" s="16">
        <f>-(logK!EM155/LOG10(EXP(1)))*298.15*(8.314462/4.184/1000)</f>
        <v>0</v>
      </c>
      <c r="EN155" s="16">
        <f>-(logK!EN155/LOG10(EXP(1)))*298.15*(8.314462/4.184/1000)</f>
        <v>0</v>
      </c>
      <c r="EO155" s="16">
        <f>-(logK!EO155/LOG10(EXP(1)))*298.15*(8.314462/4.184/1000)</f>
        <v>0</v>
      </c>
      <c r="EP155" s="16">
        <f>-(logK!EP155/LOG10(EXP(1)))*298.15*(8.314462/4.184/1000)</f>
        <v>0</v>
      </c>
      <c r="EQ155" s="16">
        <f>-(logK!EQ155/LOG10(EXP(1)))*298.15*(8.314462/4.184/1000)</f>
        <v>0</v>
      </c>
      <c r="ER155" s="16">
        <f>-(logK!ER155/LOG10(EXP(1)))*298.15*(8.314462/4.184/1000)</f>
        <v>0</v>
      </c>
      <c r="ES155" s="16">
        <f>-(logK!ES155/LOG10(EXP(1)))*298.15*(8.314462/4.184/1000)</f>
        <v>0</v>
      </c>
      <c r="ET155" s="16">
        <f>-(logK!ET155/LOG10(EXP(1)))*298.15*(8.314462/4.184/1000)</f>
        <v>0</v>
      </c>
      <c r="EU155" s="16">
        <f>-(logK!EU155/LOG10(EXP(1)))*298.15*(8.314462/4.184/1000)</f>
        <v>0</v>
      </c>
      <c r="EV155" s="16">
        <f>-(logK!EV155/LOG10(EXP(1)))*298.15*(8.314462/4.184/1000)</f>
        <v>0</v>
      </c>
      <c r="EW155" s="16">
        <f>-(logK!EW155/LOG10(EXP(1)))*298.15*(8.314462/4.184/1000)</f>
        <v>0</v>
      </c>
      <c r="EX155" s="16">
        <f>-(logK!EX155/LOG10(EXP(1)))*298.15*(8.314462/4.184/1000)</f>
        <v>0</v>
      </c>
      <c r="EY155" s="16">
        <f>-(logK!EY155/LOG10(EXP(1)))*298.15*(8.314462/4.184/1000)</f>
        <v>-4.5493432621602823</v>
      </c>
      <c r="EZ155" s="16">
        <f>-(logK!EZ155/LOG10(EXP(1)))*298.15*(8.314462/4.184/1000)</f>
        <v>0</v>
      </c>
      <c r="FA155" s="16">
        <f>-(logK!FA155/LOG10(EXP(1)))*298.15*(8.314462/4.184/1000)</f>
        <v>-4.6302649319691582</v>
      </c>
      <c r="FB155" s="16">
        <f>-(logK!FB155/LOG10(EXP(1)))*298.15*(8.314462/4.184/1000)</f>
        <v>0</v>
      </c>
      <c r="FC155" s="16">
        <f>-(logK!FC155/LOG10(EXP(1)))*298.15*(8.314462/4.184/1000)</f>
        <v>0</v>
      </c>
      <c r="FD155" s="16">
        <f>-(logK!FD155/LOG10(EXP(1)))*298.15*(8.314462/4.184/1000)</f>
        <v>0</v>
      </c>
      <c r="FE155" s="16">
        <f>-(logK!FE155/LOG10(EXP(1)))*298.15*(8.314462/4.184/1000)</f>
        <v>-2.9121514709481726</v>
      </c>
      <c r="FF155" s="16">
        <f>-(logK!FF155/LOG10(EXP(1)))*298.15*(8.314462/4.184/1000)</f>
        <v>0</v>
      </c>
    </row>
    <row r="156" spans="1:162" ht="12.75">
      <c r="A156" s="157">
        <v>154</v>
      </c>
      <c r="B156" s="16">
        <f>-(logK!B156/LOG10(EXP(1)))*298.15*(8.314462/4.184/1000)</f>
        <v>-4.5505956408251373</v>
      </c>
      <c r="C156" s="16">
        <f>-(logK!C156/LOG10(EXP(1)))*298.15*(8.314462/4.184/1000)</f>
        <v>-4.2213237347335149</v>
      </c>
      <c r="D156" s="16">
        <f>-(logK!D156/LOG10(EXP(1)))*298.15*(8.314462/4.184/1000)</f>
        <v>-4.4911649526148052</v>
      </c>
      <c r="E156" s="16">
        <f>-(logK!E156/LOG10(EXP(1)))*298.15*(8.314462/4.184/1000)</f>
        <v>-4.3188059978023876</v>
      </c>
      <c r="F156" s="16">
        <f>-(logK!F156/LOG10(EXP(1)))*298.15*(8.314462/4.184/1000)</f>
        <v>-4.4660123323055085</v>
      </c>
      <c r="G156" s="16">
        <f>-(logK!G156/LOG10(EXP(1)))*298.15*(8.314462/4.184/1000)</f>
        <v>-4.5473978460643298</v>
      </c>
      <c r="H156" s="16">
        <f>-(logK!H156/LOG10(EXP(1)))*298.15*(8.314462/4.184/1000)</f>
        <v>-5.7210717423419624</v>
      </c>
      <c r="I156" s="16">
        <f>-(logK!I156/LOG10(EXP(1)))*298.15*(8.314462/4.184/1000)</f>
        <v>0</v>
      </c>
      <c r="J156" s="16">
        <f>-(logK!J156/LOG10(EXP(1)))*298.15*(8.314462/4.184/1000)</f>
        <v>0</v>
      </c>
      <c r="K156" s="16">
        <f>-(logK!K156/LOG10(EXP(1)))*298.15*(8.314462/4.184/1000)</f>
        <v>0</v>
      </c>
      <c r="L156" s="16">
        <f>-(logK!L156/LOG10(EXP(1)))*298.15*(8.314462/4.184/1000)</f>
        <v>0</v>
      </c>
      <c r="M156" s="16">
        <f>-(logK!M156/LOG10(EXP(1)))*298.15*(8.314462/4.184/1000)</f>
        <v>0</v>
      </c>
      <c r="N156" s="16">
        <f>-(logK!N156/LOG10(EXP(1)))*298.15*(8.314462/4.184/1000)</f>
        <v>-4.5257336051080124</v>
      </c>
      <c r="O156" s="16">
        <f>-(logK!O156/LOG10(EXP(1)))*298.15*(8.314462/4.184/1000)</f>
        <v>0</v>
      </c>
      <c r="P156" s="16">
        <f>-(logK!P156/LOG10(EXP(1)))*298.15*(8.314462/4.184/1000)</f>
        <v>0</v>
      </c>
      <c r="Q156" s="16">
        <f>-(logK!Q156/LOG10(EXP(1)))*298.15*(8.314462/4.184/1000)</f>
        <v>0</v>
      </c>
      <c r="R156" s="16">
        <f>-(logK!R156/LOG10(EXP(1)))*298.15*(8.314462/4.184/1000)</f>
        <v>-4.8914118042827752</v>
      </c>
      <c r="S156" s="16">
        <f>-(logK!S156/LOG10(EXP(1)))*298.15*(8.314462/4.184/1000)</f>
        <v>-5.0266659715933084</v>
      </c>
      <c r="T156" s="16">
        <f>-(logK!T156/LOG10(EXP(1)))*298.15*(8.314462/4.184/1000)</f>
        <v>-4.9959540451192126</v>
      </c>
      <c r="U156" s="16">
        <f>-(logK!U156/LOG10(EXP(1)))*298.15*(8.314462/4.184/1000)</f>
        <v>-4.8905250437902312</v>
      </c>
      <c r="V156" s="16">
        <f>-(logK!V156/LOG10(EXP(1)))*298.15*(8.314462/4.184/1000)</f>
        <v>-4.9461863177837939</v>
      </c>
      <c r="W156" s="16">
        <f>-(logK!W156/LOG10(EXP(1)))*298.15*(8.314462/4.184/1000)</f>
        <v>-4.9376161186850789</v>
      </c>
      <c r="X156" s="16">
        <f>-(logK!X156/LOG10(EXP(1)))*298.15*(8.314462/4.184/1000)</f>
        <v>-4.8072800614908893</v>
      </c>
      <c r="Y156" s="16">
        <f>-(logK!Y156/LOG10(EXP(1)))*298.15*(8.314462/4.184/1000)</f>
        <v>-5.0543274419730508</v>
      </c>
      <c r="Z156" s="16">
        <f>-(logK!Z156/LOG10(EXP(1)))*298.15*(8.314462/4.184/1000)</f>
        <v>-4.1046738025565652</v>
      </c>
      <c r="AA156" s="16">
        <f>-(logK!AA156/LOG10(EXP(1)))*298.15*(8.314462/4.184/1000)</f>
        <v>0</v>
      </c>
      <c r="AB156" s="16">
        <f>-(logK!AB156/LOG10(EXP(1)))*298.15*(8.314462/4.184/1000)</f>
        <v>0</v>
      </c>
      <c r="AC156" s="16">
        <f>-(logK!AC156/LOG10(EXP(1)))*298.15*(8.314462/4.184/1000)</f>
        <v>-4.2814324536589163</v>
      </c>
      <c r="AD156" s="16">
        <f>-(logK!AD156/LOG10(EXP(1)))*298.15*(8.314462/4.184/1000)</f>
        <v>-5.6441691439346799</v>
      </c>
      <c r="AE156" s="16">
        <f>-(logK!AE156/LOG10(EXP(1)))*298.15*(8.314462/4.184/1000)</f>
        <v>-4.7898531714420223</v>
      </c>
      <c r="AF156" s="16">
        <f>-(logK!AF156/LOG10(EXP(1)))*298.15*(8.314462/4.184/1000)</f>
        <v>0</v>
      </c>
      <c r="AG156" s="16">
        <f>-(logK!AG156/LOG10(EXP(1)))*298.15*(8.314462/4.184/1000)</f>
        <v>-4.3554824117740276</v>
      </c>
      <c r="AH156" s="16">
        <f>-(logK!AH156/LOG10(EXP(1)))*298.15*(8.314462/4.184/1000)</f>
        <v>-4.6897269978584557</v>
      </c>
      <c r="AI156" s="16">
        <f>-(logK!AI156/LOG10(EXP(1)))*298.15*(8.314462/4.184/1000)</f>
        <v>-4.6779467257767307</v>
      </c>
      <c r="AJ156" s="16">
        <f>-(logK!AJ156/LOG10(EXP(1)))*298.15*(8.314462/4.184/1000)</f>
        <v>-4.8131545086922696</v>
      </c>
      <c r="AK156" s="16">
        <f>-(logK!AK156/LOG10(EXP(1)))*298.15*(8.314462/4.184/1000)</f>
        <v>-4.8187874841902945</v>
      </c>
      <c r="AL156" s="16">
        <f>-(logK!AL156/LOG10(EXP(1)))*298.15*(8.314462/4.184/1000)</f>
        <v>-4.0409675645252578</v>
      </c>
      <c r="AM156" s="16">
        <f>-(logK!AM156/LOG10(EXP(1)))*298.15*(8.314462/4.184/1000)</f>
        <v>-3.8458120438198891</v>
      </c>
      <c r="AN156" s="16">
        <f>-(logK!AN156/LOG10(EXP(1)))*298.15*(8.314462/4.184/1000)</f>
        <v>-4.0708513931240073</v>
      </c>
      <c r="AO156" s="16">
        <f>-(logK!AO156/LOG10(EXP(1)))*298.15*(8.314462/4.184/1000)</f>
        <v>0</v>
      </c>
      <c r="AP156" s="16">
        <f>-(logK!AP156/LOG10(EXP(1)))*298.15*(8.314462/4.184/1000)</f>
        <v>-4.8160671758485503</v>
      </c>
      <c r="AQ156" s="16">
        <f>-(logK!AQ156/LOG10(EXP(1)))*298.15*(8.314462/4.184/1000)</f>
        <v>-3.9706624641825075</v>
      </c>
      <c r="AR156" s="16">
        <f>-(logK!AR156/LOG10(EXP(1)))*298.15*(8.314462/4.184/1000)</f>
        <v>-3.9907496357090073</v>
      </c>
      <c r="AS156" s="16">
        <f>-(logK!AS156/LOG10(EXP(1)))*298.15*(8.314462/4.184/1000)</f>
        <v>-4.6997623981402361</v>
      </c>
      <c r="AT156" s="16">
        <f>-(logK!AT156/LOG10(EXP(1)))*298.15*(8.314462/4.184/1000)</f>
        <v>0</v>
      </c>
      <c r="AU156" s="16">
        <f>-(logK!AU156/LOG10(EXP(1)))*298.15*(8.314462/4.184/1000)</f>
        <v>0</v>
      </c>
      <c r="AV156" s="16">
        <f>-(logK!AV156/LOG10(EXP(1)))*298.15*(8.314462/4.184/1000)</f>
        <v>-4.6813164156483991</v>
      </c>
      <c r="AW156" s="16">
        <f>-(logK!AW156/LOG10(EXP(1)))*298.15*(8.314462/4.184/1000)</f>
        <v>-4.9567646883363938</v>
      </c>
      <c r="AX156" s="16">
        <f>-(logK!AX156/LOG10(EXP(1)))*298.15*(8.314462/4.184/1000)</f>
        <v>-4.6430301903210633</v>
      </c>
      <c r="AY156" s="16">
        <f>-(logK!AY156/LOG10(EXP(1)))*298.15*(8.314462/4.184/1000)</f>
        <v>-4.6196988396387617</v>
      </c>
      <c r="AZ156" s="16">
        <f>-(logK!AZ156/LOG10(EXP(1)))*298.15*(8.314462/4.184/1000)</f>
        <v>-5.0051872682169689</v>
      </c>
      <c r="BA156" s="16">
        <f>-(logK!BA156/LOG10(EXP(1)))*298.15*(8.314462/4.184/1000)</f>
        <v>-4.9196230661678948</v>
      </c>
      <c r="BB156" s="16">
        <f>-(logK!BB156/LOG10(EXP(1)))*298.15*(8.314462/4.184/1000)</f>
        <v>-5.7478369025007785</v>
      </c>
      <c r="BC156" s="16">
        <f>-(logK!BC156/LOG10(EXP(1)))*298.15*(8.314462/4.184/1000)</f>
        <v>0</v>
      </c>
      <c r="BD156" s="16">
        <f>-(logK!BD156/LOG10(EXP(1)))*298.15*(8.314462/4.184/1000)</f>
        <v>0</v>
      </c>
      <c r="BE156" s="16">
        <f>-(logK!BE156/LOG10(EXP(1)))*298.15*(8.314462/4.184/1000)</f>
        <v>-4.8147015646900311</v>
      </c>
      <c r="BF156" s="16">
        <f>-(logK!BF156/LOG10(EXP(1)))*298.15*(8.314462/4.184/1000)</f>
        <v>-4.9847253380638508</v>
      </c>
      <c r="BG156" s="16">
        <f>-(logK!BG156/LOG10(EXP(1)))*298.15*(8.314462/4.184/1000)</f>
        <v>-4.805046789296588</v>
      </c>
      <c r="BH156" s="16">
        <f>-(logK!BH156/LOG10(EXP(1)))*298.15*(8.314462/4.184/1000)</f>
        <v>0</v>
      </c>
      <c r="BI156" s="16">
        <f>-(logK!BI156/LOG10(EXP(1)))*298.15*(8.314462/4.184/1000)</f>
        <v>0</v>
      </c>
      <c r="BJ156" s="16">
        <f>-(logK!BJ156/LOG10(EXP(1)))*298.15*(8.314462/4.184/1000)</f>
        <v>0</v>
      </c>
      <c r="BK156" s="16">
        <f>-(logK!BK156/LOG10(EXP(1)))*298.15*(8.314462/4.184/1000)</f>
        <v>0</v>
      </c>
      <c r="BL156" s="16">
        <f>-(logK!BL156/LOG10(EXP(1)))*298.15*(8.314462/4.184/1000)</f>
        <v>0</v>
      </c>
      <c r="BM156" s="16">
        <f>-(logK!BM156/LOG10(EXP(1)))*298.15*(8.314462/4.184/1000)</f>
        <v>0</v>
      </c>
      <c r="BN156" s="16">
        <f>-(logK!BN156/LOG10(EXP(1)))*298.15*(8.314462/4.184/1000)</f>
        <v>0</v>
      </c>
      <c r="BO156" s="16">
        <f>-(logK!BO156/LOG10(EXP(1)))*298.15*(8.314462/4.184/1000)</f>
        <v>-4.9209654851289173</v>
      </c>
      <c r="BP156" s="16">
        <f>-(logK!BP156/LOG10(EXP(1)))*298.15*(8.314462/4.184/1000)</f>
        <v>0</v>
      </c>
      <c r="BQ156" s="16">
        <f>-(logK!BQ156/LOG10(EXP(1)))*298.15*(8.314462/4.184/1000)</f>
        <v>-4.7450417531364701</v>
      </c>
      <c r="BR156" s="16">
        <f>-(logK!BR156/LOG10(EXP(1)))*298.15*(8.314462/4.184/1000)</f>
        <v>0</v>
      </c>
      <c r="BS156" s="16">
        <f>-(logK!BS156/LOG10(EXP(1)))*298.15*(8.314462/4.184/1000)</f>
        <v>-4.1439095437343809</v>
      </c>
      <c r="BT156" s="16">
        <f>-(logK!BT156/LOG10(EXP(1)))*298.15*(8.314462/4.184/1000)</f>
        <v>0</v>
      </c>
      <c r="BU156" s="16">
        <f>-(logK!BU156/LOG10(EXP(1)))*298.15*(8.314462/4.184/1000)</f>
        <v>0</v>
      </c>
      <c r="BV156" s="16">
        <f>-(logK!BV156/LOG10(EXP(1)))*298.15*(8.314462/4.184/1000)</f>
        <v>0</v>
      </c>
      <c r="BW156" s="16">
        <f>-(logK!BW156/LOG10(EXP(1)))*298.15*(8.314462/4.184/1000)</f>
        <v>0</v>
      </c>
      <c r="BX156" s="16">
        <f>-(logK!BX156/LOG10(EXP(1)))*298.15*(8.314462/4.184/1000)</f>
        <v>0</v>
      </c>
      <c r="BY156" s="16">
        <f>-(logK!BY156/LOG10(EXP(1)))*298.15*(8.314462/4.184/1000)</f>
        <v>-5.0263194528777611</v>
      </c>
      <c r="BZ156" s="16">
        <f>-(logK!BZ156/LOG10(EXP(1)))*298.15*(8.314462/4.184/1000)</f>
        <v>0</v>
      </c>
      <c r="CA156" s="16">
        <f>-(logK!CA156/LOG10(EXP(1)))*298.15*(8.314462/4.184/1000)</f>
        <v>-3.9550445655384312</v>
      </c>
      <c r="CB156" s="16">
        <f>-(logK!CB156/LOG10(EXP(1)))*298.15*(8.314462/4.184/1000)</f>
        <v>-3.8267003088351879</v>
      </c>
      <c r="CC156" s="16">
        <f>-(logK!CC156/LOG10(EXP(1)))*298.15*(8.314462/4.184/1000)</f>
        <v>0</v>
      </c>
      <c r="CD156" s="16">
        <f>-(logK!CD156/LOG10(EXP(1)))*298.15*(8.314462/4.184/1000)</f>
        <v>0</v>
      </c>
      <c r="CE156" s="16">
        <f>-(logK!CE156/LOG10(EXP(1)))*298.15*(8.314462/4.184/1000)</f>
        <v>-4.9726786285602875</v>
      </c>
      <c r="CF156" s="16">
        <f>-(logK!CF156/LOG10(EXP(1)))*298.15*(8.314462/4.184/1000)</f>
        <v>-4.7840837712528375</v>
      </c>
      <c r="CG156" s="16">
        <f>-(logK!CG156/LOG10(EXP(1)))*298.15*(8.314462/4.184/1000)</f>
        <v>0</v>
      </c>
      <c r="CH156" s="16">
        <f>-(logK!CH156/LOG10(EXP(1)))*298.15*(8.314462/4.184/1000)</f>
        <v>0</v>
      </c>
      <c r="CI156" s="16">
        <f>-(logK!CI156/LOG10(EXP(1)))*298.15*(8.314462/4.184/1000)</f>
        <v>0</v>
      </c>
      <c r="CJ156" s="16">
        <f>-(logK!CJ156/LOG10(EXP(1)))*298.15*(8.314462/4.184/1000)</f>
        <v>0</v>
      </c>
      <c r="CK156" s="16">
        <f>-(logK!CK156/LOG10(EXP(1)))*298.15*(8.314462/4.184/1000)</f>
        <v>0</v>
      </c>
      <c r="CL156" s="16">
        <f>-(logK!CL156/LOG10(EXP(1)))*298.15*(8.314462/4.184/1000)</f>
        <v>0</v>
      </c>
      <c r="CM156" s="16">
        <f>-(logK!CM156/LOG10(EXP(1)))*298.15*(8.314462/4.184/1000)</f>
        <v>0</v>
      </c>
      <c r="CN156" s="16">
        <f>-(logK!CN156/LOG10(EXP(1)))*298.15*(8.314462/4.184/1000)</f>
        <v>0</v>
      </c>
      <c r="CO156" s="16">
        <f>-(logK!CO156/LOG10(EXP(1)))*298.15*(8.314462/4.184/1000)</f>
        <v>0</v>
      </c>
      <c r="CP156" s="16">
        <f>-(logK!CP156/LOG10(EXP(1)))*298.15*(8.314462/4.184/1000)</f>
        <v>0</v>
      </c>
      <c r="CQ156" s="16">
        <f>-(logK!CQ156/LOG10(EXP(1)))*298.15*(8.314462/4.184/1000)</f>
        <v>0</v>
      </c>
      <c r="CR156" s="16">
        <f>-(logK!CR156/LOG10(EXP(1)))*298.15*(8.314462/4.184/1000)</f>
        <v>0</v>
      </c>
      <c r="CS156" s="16">
        <f>-(logK!CS156/LOG10(EXP(1)))*298.15*(8.314462/4.184/1000)</f>
        <v>0</v>
      </c>
      <c r="CT156" s="16">
        <f>-(logK!CT156/LOG10(EXP(1)))*298.15*(8.314462/4.184/1000)</f>
        <v>0</v>
      </c>
      <c r="CU156" s="16">
        <f>-(logK!CU156/LOG10(EXP(1)))*298.15*(8.314462/4.184/1000)</f>
        <v>0</v>
      </c>
      <c r="CV156" s="16">
        <f>-(logK!CV156/LOG10(EXP(1)))*298.15*(8.314462/4.184/1000)</f>
        <v>0</v>
      </c>
      <c r="CW156" s="16">
        <f>-(logK!CW156/LOG10(EXP(1)))*298.15*(8.314462/4.184/1000)</f>
        <v>-4.4316701447996278</v>
      </c>
      <c r="CX156" s="16">
        <f>-(logK!CX156/LOG10(EXP(1)))*298.15*(8.314462/4.184/1000)</f>
        <v>0</v>
      </c>
      <c r="CY156" s="16">
        <f>-(logK!CY156/LOG10(EXP(1)))*298.15*(8.314462/4.184/1000)</f>
        <v>0</v>
      </c>
      <c r="CZ156" s="16">
        <f>-(logK!CZ156/LOG10(EXP(1)))*298.15*(8.314462/4.184/1000)</f>
        <v>-4.2848095104639086</v>
      </c>
      <c r="DA156" s="16">
        <f>-(logK!DA156/LOG10(EXP(1)))*298.15*(8.314462/4.184/1000)</f>
        <v>0</v>
      </c>
      <c r="DB156" s="16">
        <f>-(logK!DB156/LOG10(EXP(1)))*298.15*(8.314462/4.184/1000)</f>
        <v>0</v>
      </c>
      <c r="DC156" s="16">
        <f>-(logK!DC156/LOG10(EXP(1)))*298.15*(8.314462/4.184/1000)</f>
        <v>0</v>
      </c>
      <c r="DD156" s="16">
        <f>-(logK!DD156/LOG10(EXP(1)))*298.15*(8.314462/4.184/1000)</f>
        <v>0</v>
      </c>
      <c r="DE156" s="16">
        <f>-(logK!DE156/LOG10(EXP(1)))*298.15*(8.314462/4.184/1000)</f>
        <v>0</v>
      </c>
      <c r="DF156" s="16">
        <f>-(logK!DF156/LOG10(EXP(1)))*298.15*(8.314462/4.184/1000)</f>
        <v>0</v>
      </c>
      <c r="DG156" s="16">
        <f>-(logK!DG156/LOG10(EXP(1)))*298.15*(8.314462/4.184/1000)</f>
        <v>0</v>
      </c>
      <c r="DH156" s="16">
        <f>-(logK!DH156/LOG10(EXP(1)))*298.15*(8.314462/4.184/1000)</f>
        <v>0</v>
      </c>
      <c r="DI156" s="16">
        <f>-(logK!DI156/LOG10(EXP(1)))*298.15*(8.314462/4.184/1000)</f>
        <v>0</v>
      </c>
      <c r="DJ156" s="16">
        <f>-(logK!DJ156/LOG10(EXP(1)))*298.15*(8.314462/4.184/1000)</f>
        <v>0</v>
      </c>
      <c r="DK156" s="16">
        <f>-(logK!DK156/LOG10(EXP(1)))*298.15*(8.314462/4.184/1000)</f>
        <v>0</v>
      </c>
      <c r="DL156" s="16">
        <f>-(logK!DL156/LOG10(EXP(1)))*298.15*(8.314462/4.184/1000)</f>
        <v>-5.284593221195534</v>
      </c>
      <c r="DM156" s="16">
        <f>-(logK!DM156/LOG10(EXP(1)))*298.15*(8.314462/4.184/1000)</f>
        <v>0</v>
      </c>
      <c r="DN156" s="16">
        <f>-(logK!DN156/LOG10(EXP(1)))*298.15*(8.314462/4.184/1000)</f>
        <v>0</v>
      </c>
      <c r="DO156" s="16">
        <f>-(logK!DO156/LOG10(EXP(1)))*298.15*(8.314462/4.184/1000)</f>
        <v>0</v>
      </c>
      <c r="DP156" s="16">
        <f>-(logK!DP156/LOG10(EXP(1)))*298.15*(8.314462/4.184/1000)</f>
        <v>0</v>
      </c>
      <c r="DQ156" s="16">
        <f>-(logK!DQ156/LOG10(EXP(1)))*298.15*(8.314462/4.184/1000)</f>
        <v>0</v>
      </c>
      <c r="DR156" s="16">
        <f>-(logK!DR156/LOG10(EXP(1)))*298.15*(8.314462/4.184/1000)</f>
        <v>-4.9851546665669328</v>
      </c>
      <c r="DS156" s="16">
        <f>-(logK!DS156/LOG10(EXP(1)))*298.15*(8.314462/4.184/1000)</f>
        <v>-4.8106975000044647</v>
      </c>
      <c r="DT156" s="16">
        <f>-(logK!DT156/LOG10(EXP(1)))*298.15*(8.314462/4.184/1000)</f>
        <v>0</v>
      </c>
      <c r="DU156" s="16">
        <f>-(logK!DU156/LOG10(EXP(1)))*298.15*(8.314462/4.184/1000)</f>
        <v>0</v>
      </c>
      <c r="DV156" s="16">
        <f>-(logK!DV156/LOG10(EXP(1)))*298.15*(8.314462/4.184/1000)</f>
        <v>0</v>
      </c>
      <c r="DW156" s="16">
        <f>-(logK!DW156/LOG10(EXP(1)))*298.15*(8.314462/4.184/1000)</f>
        <v>0</v>
      </c>
      <c r="DX156" s="16">
        <f>-(logK!DX156/LOG10(EXP(1)))*298.15*(8.314462/4.184/1000)</f>
        <v>0</v>
      </c>
      <c r="DY156" s="16">
        <f>-(logK!DY156/LOG10(EXP(1)))*298.15*(8.314462/4.184/1000)</f>
        <v>-4.9179627776764701</v>
      </c>
      <c r="DZ156" s="16">
        <f>-(logK!DZ156/LOG10(EXP(1)))*298.15*(8.314462/4.184/1000)</f>
        <v>0</v>
      </c>
      <c r="EA156" s="16">
        <f>-(logK!EA156/LOG10(EXP(1)))*298.15*(8.314462/4.184/1000)</f>
        <v>0</v>
      </c>
      <c r="EB156" s="16">
        <f>-(logK!EB156/LOG10(EXP(1)))*298.15*(8.314462/4.184/1000)</f>
        <v>0</v>
      </c>
      <c r="EC156" s="16">
        <f>-(logK!EC156/LOG10(EXP(1)))*298.15*(8.314462/4.184/1000)</f>
        <v>0</v>
      </c>
      <c r="ED156" s="16">
        <f>-(logK!ED156/LOG10(EXP(1)))*298.15*(8.314462/4.184/1000)</f>
        <v>0</v>
      </c>
      <c r="EE156" s="16">
        <f>-(logK!EE156/LOG10(EXP(1)))*298.15*(8.314462/4.184/1000)</f>
        <v>-3.7810989915678155</v>
      </c>
      <c r="EF156" s="16">
        <f>-(logK!EF156/LOG10(EXP(1)))*298.15*(8.314462/4.184/1000)</f>
        <v>-5.134812552770212</v>
      </c>
      <c r="EG156" s="16">
        <f>-(logK!EG156/LOG10(EXP(1)))*298.15*(8.314462/4.184/1000)</f>
        <v>-3.7093164118197937</v>
      </c>
      <c r="EH156" s="16">
        <f>-(logK!EH156/LOG10(EXP(1)))*298.15*(8.314462/4.184/1000)</f>
        <v>0</v>
      </c>
      <c r="EI156" s="16">
        <f>-(logK!EI156/LOG10(EXP(1)))*298.15*(8.314462/4.184/1000)</f>
        <v>0</v>
      </c>
      <c r="EJ156" s="16">
        <f>-(logK!EJ156/LOG10(EXP(1)))*298.15*(8.314462/4.184/1000)</f>
        <v>0</v>
      </c>
      <c r="EK156" s="16">
        <f>-(logK!EK156/LOG10(EXP(1)))*298.15*(8.314462/4.184/1000)</f>
        <v>-4.7268536133109258</v>
      </c>
      <c r="EL156" s="16">
        <f>-(logK!EL156/LOG10(EXP(1)))*298.15*(8.314462/4.184/1000)</f>
        <v>0</v>
      </c>
      <c r="EM156" s="16">
        <f>-(logK!EM156/LOG10(EXP(1)))*298.15*(8.314462/4.184/1000)</f>
        <v>0</v>
      </c>
      <c r="EN156" s="16">
        <f>-(logK!EN156/LOG10(EXP(1)))*298.15*(8.314462/4.184/1000)</f>
        <v>0</v>
      </c>
      <c r="EO156" s="16">
        <f>-(logK!EO156/LOG10(EXP(1)))*298.15*(8.314462/4.184/1000)</f>
        <v>0</v>
      </c>
      <c r="EP156" s="16">
        <f>-(logK!EP156/LOG10(EXP(1)))*298.15*(8.314462/4.184/1000)</f>
        <v>0</v>
      </c>
      <c r="EQ156" s="16">
        <f>-(logK!EQ156/LOG10(EXP(1)))*298.15*(8.314462/4.184/1000)</f>
        <v>0</v>
      </c>
      <c r="ER156" s="16">
        <f>-(logK!ER156/LOG10(EXP(1)))*298.15*(8.314462/4.184/1000)</f>
        <v>0</v>
      </c>
      <c r="ES156" s="16">
        <f>-(logK!ES156/LOG10(EXP(1)))*298.15*(8.314462/4.184/1000)</f>
        <v>0</v>
      </c>
      <c r="ET156" s="16">
        <f>-(logK!ET156/LOG10(EXP(1)))*298.15*(8.314462/4.184/1000)</f>
        <v>0</v>
      </c>
      <c r="EU156" s="16">
        <f>-(logK!EU156/LOG10(EXP(1)))*298.15*(8.314462/4.184/1000)</f>
        <v>0</v>
      </c>
      <c r="EV156" s="16">
        <f>-(logK!EV156/LOG10(EXP(1)))*298.15*(8.314462/4.184/1000)</f>
        <v>0</v>
      </c>
      <c r="EW156" s="16">
        <f>-(logK!EW156/LOG10(EXP(1)))*298.15*(8.314462/4.184/1000)</f>
        <v>0</v>
      </c>
      <c r="EX156" s="16">
        <f>-(logK!EX156/LOG10(EXP(1)))*298.15*(8.314462/4.184/1000)</f>
        <v>0</v>
      </c>
      <c r="EY156" s="16">
        <f>-(logK!EY156/LOG10(EXP(1)))*298.15*(8.314462/4.184/1000)</f>
        <v>-4.8947323812656265</v>
      </c>
      <c r="EZ156" s="16">
        <f>-(logK!EZ156/LOG10(EXP(1)))*298.15*(8.314462/4.184/1000)</f>
        <v>0</v>
      </c>
      <c r="FA156" s="16">
        <f>-(logK!FA156/LOG10(EXP(1)))*298.15*(8.314462/4.184/1000)</f>
        <v>-4.2951349496390963</v>
      </c>
      <c r="FB156" s="16">
        <f>-(logK!FB156/LOG10(EXP(1)))*298.15*(8.314462/4.184/1000)</f>
        <v>0</v>
      </c>
      <c r="FC156" s="16">
        <f>-(logK!FC156/LOG10(EXP(1)))*298.15*(8.314462/4.184/1000)</f>
        <v>0</v>
      </c>
      <c r="FD156" s="16">
        <f>-(logK!FD156/LOG10(EXP(1)))*298.15*(8.314462/4.184/1000)</f>
        <v>0</v>
      </c>
      <c r="FE156" s="16">
        <f>-(logK!FE156/LOG10(EXP(1)))*298.15*(8.314462/4.184/1000)</f>
        <v>-3.8884433955606936</v>
      </c>
      <c r="FF156" s="16">
        <f>-(logK!FF156/LOG10(EXP(1)))*298.15*(8.314462/4.184/1000)</f>
        <v>0</v>
      </c>
    </row>
    <row r="157" spans="1:162" ht="12.75">
      <c r="A157" s="157">
        <v>155</v>
      </c>
      <c r="B157" s="16">
        <f>-(logK!B157/LOG10(EXP(1)))*298.15*(8.314462/4.184/1000)</f>
        <v>-5.8169169091169071</v>
      </c>
      <c r="C157" s="16">
        <f>-(logK!C157/LOG10(EXP(1)))*298.15*(8.314462/4.184/1000)</f>
        <v>-5.8984770464804139</v>
      </c>
      <c r="D157" s="16">
        <f>-(logK!D157/LOG10(EXP(1)))*298.15*(8.314462/4.184/1000)</f>
        <v>-5.8883611556308493</v>
      </c>
      <c r="E157" s="16">
        <f>-(logK!E157/LOG10(EXP(1)))*298.15*(8.314462/4.184/1000)</f>
        <v>-5.83421419570917</v>
      </c>
      <c r="F157" s="16">
        <f>-(logK!F157/LOG10(EXP(1)))*298.15*(8.314462/4.184/1000)</f>
        <v>-5.8466574917899372</v>
      </c>
      <c r="G157" s="16">
        <f>-(logK!G157/LOG10(EXP(1)))*298.15*(8.314462/4.184/1000)</f>
        <v>-5.7320361947705472</v>
      </c>
      <c r="H157" s="16">
        <f>-(logK!H157/LOG10(EXP(1)))*298.15*(8.314462/4.184/1000)</f>
        <v>-5.0210766519964558</v>
      </c>
      <c r="I157" s="16">
        <f>-(logK!I157/LOG10(EXP(1)))*298.15*(8.314462/4.184/1000)</f>
        <v>0</v>
      </c>
      <c r="J157" s="16">
        <f>-(logK!J157/LOG10(EXP(1)))*298.15*(8.314462/4.184/1000)</f>
        <v>0</v>
      </c>
      <c r="K157" s="16">
        <f>-(logK!K157/LOG10(EXP(1)))*298.15*(8.314462/4.184/1000)</f>
        <v>0</v>
      </c>
      <c r="L157" s="16">
        <f>-(logK!L157/LOG10(EXP(1)))*298.15*(8.314462/4.184/1000)</f>
        <v>0</v>
      </c>
      <c r="M157" s="16">
        <f>-(logK!M157/LOG10(EXP(1)))*298.15*(8.314462/4.184/1000)</f>
        <v>0</v>
      </c>
      <c r="N157" s="16">
        <f>-(logK!N157/LOG10(EXP(1)))*298.15*(8.314462/4.184/1000)</f>
        <v>-5.6894307637210639</v>
      </c>
      <c r="O157" s="16">
        <f>-(logK!O157/LOG10(EXP(1)))*298.15*(8.314462/4.184/1000)</f>
        <v>0</v>
      </c>
      <c r="P157" s="16">
        <f>-(logK!P157/LOG10(EXP(1)))*298.15*(8.314462/4.184/1000)</f>
        <v>0</v>
      </c>
      <c r="Q157" s="16">
        <f>-(logK!Q157/LOG10(EXP(1)))*298.15*(8.314462/4.184/1000)</f>
        <v>0</v>
      </c>
      <c r="R157" s="16">
        <f>-(logK!R157/LOG10(EXP(1)))*298.15*(8.314462/4.184/1000)</f>
        <v>-6.2417161124530676</v>
      </c>
      <c r="S157" s="16">
        <f>-(logK!S157/LOG10(EXP(1)))*298.15*(8.314462/4.184/1000)</f>
        <v>-5.666623283852819</v>
      </c>
      <c r="T157" s="16">
        <f>-(logK!T157/LOG10(EXP(1)))*298.15*(8.314462/4.184/1000)</f>
        <v>-6.7628584326869081</v>
      </c>
      <c r="U157" s="16">
        <f>-(logK!U157/LOG10(EXP(1)))*298.15*(8.314462/4.184/1000)</f>
        <v>-6.1726715762566418</v>
      </c>
      <c r="V157" s="16">
        <f>-(logK!V157/LOG10(EXP(1)))*298.15*(8.314462/4.184/1000)</f>
        <v>-5.7947615392724101</v>
      </c>
      <c r="W157" s="16">
        <f>-(logK!W157/LOG10(EXP(1)))*298.15*(8.314462/4.184/1000)</f>
        <v>-6.5761012159693912</v>
      </c>
      <c r="X157" s="16">
        <f>-(logK!X157/LOG10(EXP(1)))*298.15*(8.314462/4.184/1000)</f>
        <v>-6.7342733671480079</v>
      </c>
      <c r="Y157" s="16">
        <f>-(logK!Y157/LOG10(EXP(1)))*298.15*(8.314462/4.184/1000)</f>
        <v>-6.7696469253190639</v>
      </c>
      <c r="Z157" s="16">
        <f>-(logK!Z157/LOG10(EXP(1)))*298.15*(8.314462/4.184/1000)</f>
        <v>-6.2280177092136215</v>
      </c>
      <c r="AA157" s="16">
        <f>-(logK!AA157/LOG10(EXP(1)))*298.15*(8.314462/4.184/1000)</f>
        <v>0</v>
      </c>
      <c r="AB157" s="16">
        <f>-(logK!AB157/LOG10(EXP(1)))*298.15*(8.314462/4.184/1000)</f>
        <v>0</v>
      </c>
      <c r="AC157" s="16">
        <f>-(logK!AC157/LOG10(EXP(1)))*298.15*(8.314462/4.184/1000)</f>
        <v>-6.3074646281110507</v>
      </c>
      <c r="AD157" s="16">
        <f>-(logK!AD157/LOG10(EXP(1)))*298.15*(8.314462/4.184/1000)</f>
        <v>-6.7700821200838668</v>
      </c>
      <c r="AE157" s="16">
        <f>-(logK!AE157/LOG10(EXP(1)))*298.15*(8.314462/4.184/1000)</f>
        <v>-6.4743052041660194</v>
      </c>
      <c r="AF157" s="16">
        <f>-(logK!AF157/LOG10(EXP(1)))*298.15*(8.314462/4.184/1000)</f>
        <v>0</v>
      </c>
      <c r="AG157" s="16">
        <f>-(logK!AG157/LOG10(EXP(1)))*298.15*(8.314462/4.184/1000)</f>
        <v>-5.3221413889436917</v>
      </c>
      <c r="AH157" s="16">
        <f>-(logK!AH157/LOG10(EXP(1)))*298.15*(8.314462/4.184/1000)</f>
        <v>-5.7599977994708427</v>
      </c>
      <c r="AI157" s="16">
        <f>-(logK!AI157/LOG10(EXP(1)))*298.15*(8.314462/4.184/1000)</f>
        <v>-5.7373990493800751</v>
      </c>
      <c r="AJ157" s="16">
        <f>-(logK!AJ157/LOG10(EXP(1)))*298.15*(8.314462/4.184/1000)</f>
        <v>-5.4997963502669682</v>
      </c>
      <c r="AK157" s="16">
        <f>-(logK!AK157/LOG10(EXP(1)))*298.15*(8.314462/4.184/1000)</f>
        <v>-6.5577193530824012</v>
      </c>
      <c r="AL157" s="16">
        <f>-(logK!AL157/LOG10(EXP(1)))*298.15*(8.314462/4.184/1000)</f>
        <v>-6.1068466627716074</v>
      </c>
      <c r="AM157" s="16">
        <f>-(logK!AM157/LOG10(EXP(1)))*298.15*(8.314462/4.184/1000)</f>
        <v>-6.0204216209213106</v>
      </c>
      <c r="AN157" s="16">
        <f>-(logK!AN157/LOG10(EXP(1)))*298.15*(8.314462/4.184/1000)</f>
        <v>-6.1258574434848505</v>
      </c>
      <c r="AO157" s="16">
        <f>-(logK!AO157/LOG10(EXP(1)))*298.15*(8.314462/4.184/1000)</f>
        <v>0</v>
      </c>
      <c r="AP157" s="16">
        <f>-(logK!AP157/LOG10(EXP(1)))*298.15*(8.314462/4.184/1000)</f>
        <v>-5.5775516029940038</v>
      </c>
      <c r="AQ157" s="16">
        <f>-(logK!AQ157/LOG10(EXP(1)))*298.15*(8.314462/4.184/1000)</f>
        <v>-6.066986096508276</v>
      </c>
      <c r="AR157" s="16">
        <f>-(logK!AR157/LOG10(EXP(1)))*298.15*(8.314462/4.184/1000)</f>
        <v>-6.0783748297263722</v>
      </c>
      <c r="AS157" s="16">
        <f>-(logK!AS157/LOG10(EXP(1)))*298.15*(8.314462/4.184/1000)</f>
        <v>-6.5419322878212851</v>
      </c>
      <c r="AT157" s="16">
        <f>-(logK!AT157/LOG10(EXP(1)))*298.15*(8.314462/4.184/1000)</f>
        <v>0</v>
      </c>
      <c r="AU157" s="16">
        <f>-(logK!AU157/LOG10(EXP(1)))*298.15*(8.314462/4.184/1000)</f>
        <v>0</v>
      </c>
      <c r="AV157" s="16">
        <f>-(logK!AV157/LOG10(EXP(1)))*298.15*(8.314462/4.184/1000)</f>
        <v>-6.5375298630375287</v>
      </c>
      <c r="AW157" s="16">
        <f>-(logK!AW157/LOG10(EXP(1)))*298.15*(8.314462/4.184/1000)</f>
        <v>-6.4257775772732479</v>
      </c>
      <c r="AX157" s="16">
        <f>-(logK!AX157/LOG10(EXP(1)))*298.15*(8.314462/4.184/1000)</f>
        <v>-5.7928856997689513</v>
      </c>
      <c r="AY157" s="16">
        <f>-(logK!AY157/LOG10(EXP(1)))*298.15*(8.314462/4.184/1000)</f>
        <v>-5.8179141736092914</v>
      </c>
      <c r="AZ157" s="16">
        <f>-(logK!AZ157/LOG10(EXP(1)))*298.15*(8.314462/4.184/1000)</f>
        <v>-6.7039720789943074</v>
      </c>
      <c r="BA157" s="16">
        <f>-(logK!BA157/LOG10(EXP(1)))*298.15*(8.314462/4.184/1000)</f>
        <v>-6.6084843449102033</v>
      </c>
      <c r="BB157" s="16">
        <f>-(logK!BB157/LOG10(EXP(1)))*298.15*(8.314462/4.184/1000)</f>
        <v>-6.7490358829785073</v>
      </c>
      <c r="BC157" s="16">
        <f>-(logK!BC157/LOG10(EXP(1)))*298.15*(8.314462/4.184/1000)</f>
        <v>0</v>
      </c>
      <c r="BD157" s="16">
        <f>-(logK!BD157/LOG10(EXP(1)))*298.15*(8.314462/4.184/1000)</f>
        <v>0</v>
      </c>
      <c r="BE157" s="16">
        <f>-(logK!BE157/LOG10(EXP(1)))*298.15*(8.314462/4.184/1000)</f>
        <v>-6.3059953341872506</v>
      </c>
      <c r="BF157" s="16">
        <f>-(logK!BF157/LOG10(EXP(1)))*298.15*(8.314462/4.184/1000)</f>
        <v>-6.2156209339525414</v>
      </c>
      <c r="BG157" s="16">
        <f>-(logK!BG157/LOG10(EXP(1)))*298.15*(8.314462/4.184/1000)</f>
        <v>-6.344986875167888</v>
      </c>
      <c r="BH157" s="16">
        <f>-(logK!BH157/LOG10(EXP(1)))*298.15*(8.314462/4.184/1000)</f>
        <v>0</v>
      </c>
      <c r="BI157" s="16">
        <f>-(logK!BI157/LOG10(EXP(1)))*298.15*(8.314462/4.184/1000)</f>
        <v>0</v>
      </c>
      <c r="BJ157" s="16">
        <f>-(logK!BJ157/LOG10(EXP(1)))*298.15*(8.314462/4.184/1000)</f>
        <v>0</v>
      </c>
      <c r="BK157" s="16">
        <f>-(logK!BK157/LOG10(EXP(1)))*298.15*(8.314462/4.184/1000)</f>
        <v>0</v>
      </c>
      <c r="BL157" s="16">
        <f>-(logK!BL157/LOG10(EXP(1)))*298.15*(8.314462/4.184/1000)</f>
        <v>0</v>
      </c>
      <c r="BM157" s="16">
        <f>-(logK!BM157/LOG10(EXP(1)))*298.15*(8.314462/4.184/1000)</f>
        <v>0</v>
      </c>
      <c r="BN157" s="16">
        <f>-(logK!BN157/LOG10(EXP(1)))*298.15*(8.314462/4.184/1000)</f>
        <v>0</v>
      </c>
      <c r="BO157" s="16">
        <f>-(logK!BO157/LOG10(EXP(1)))*298.15*(8.314462/4.184/1000)</f>
        <v>-6.4243355682876802</v>
      </c>
      <c r="BP157" s="16">
        <f>-(logK!BP157/LOG10(EXP(1)))*298.15*(8.314462/4.184/1000)</f>
        <v>0</v>
      </c>
      <c r="BQ157" s="16">
        <f>-(logK!BQ157/LOG10(EXP(1)))*298.15*(8.314462/4.184/1000)</f>
        <v>-6.5506634680555695</v>
      </c>
      <c r="BR157" s="16">
        <f>-(logK!BR157/LOG10(EXP(1)))*298.15*(8.314462/4.184/1000)</f>
        <v>0</v>
      </c>
      <c r="BS157" s="16">
        <f>-(logK!BS157/LOG10(EXP(1)))*298.15*(8.314462/4.184/1000)</f>
        <v>-6.2163124707120332</v>
      </c>
      <c r="BT157" s="16">
        <f>-(logK!BT157/LOG10(EXP(1)))*298.15*(8.314462/4.184/1000)</f>
        <v>0</v>
      </c>
      <c r="BU157" s="16">
        <f>-(logK!BU157/LOG10(EXP(1)))*298.15*(8.314462/4.184/1000)</f>
        <v>0</v>
      </c>
      <c r="BV157" s="16">
        <f>-(logK!BV157/LOG10(EXP(1)))*298.15*(8.314462/4.184/1000)</f>
        <v>0</v>
      </c>
      <c r="BW157" s="16">
        <f>-(logK!BW157/LOG10(EXP(1)))*298.15*(8.314462/4.184/1000)</f>
        <v>0</v>
      </c>
      <c r="BX157" s="16">
        <f>-(logK!BX157/LOG10(EXP(1)))*298.15*(8.314462/4.184/1000)</f>
        <v>0</v>
      </c>
      <c r="BY157" s="16">
        <f>-(logK!BY157/LOG10(EXP(1)))*298.15*(8.314462/4.184/1000)</f>
        <v>-5.7834464753875423</v>
      </c>
      <c r="BZ157" s="16">
        <f>-(logK!BZ157/LOG10(EXP(1)))*298.15*(8.314462/4.184/1000)</f>
        <v>0</v>
      </c>
      <c r="CA157" s="16">
        <f>-(logK!CA157/LOG10(EXP(1)))*298.15*(8.314462/4.184/1000)</f>
        <v>-6.0687650744810115</v>
      </c>
      <c r="CB157" s="16">
        <f>-(logK!CB157/LOG10(EXP(1)))*298.15*(8.314462/4.184/1000)</f>
        <v>-5.9773891805884931</v>
      </c>
      <c r="CC157" s="16">
        <f>-(logK!CC157/LOG10(EXP(1)))*298.15*(8.314462/4.184/1000)</f>
        <v>0</v>
      </c>
      <c r="CD157" s="16">
        <f>-(logK!CD157/LOG10(EXP(1)))*298.15*(8.314462/4.184/1000)</f>
        <v>0</v>
      </c>
      <c r="CE157" s="16">
        <f>-(logK!CE157/LOG10(EXP(1)))*298.15*(8.314462/4.184/1000)</f>
        <v>-6.2266862042278923</v>
      </c>
      <c r="CF157" s="16">
        <f>-(logK!CF157/LOG10(EXP(1)))*298.15*(8.314462/4.184/1000)</f>
        <v>-6.4024189416527157</v>
      </c>
      <c r="CG157" s="16">
        <f>-(logK!CG157/LOG10(EXP(1)))*298.15*(8.314462/4.184/1000)</f>
        <v>0</v>
      </c>
      <c r="CH157" s="16">
        <f>-(logK!CH157/LOG10(EXP(1)))*298.15*(8.314462/4.184/1000)</f>
        <v>0</v>
      </c>
      <c r="CI157" s="16">
        <f>-(logK!CI157/LOG10(EXP(1)))*298.15*(8.314462/4.184/1000)</f>
        <v>0</v>
      </c>
      <c r="CJ157" s="16">
        <f>-(logK!CJ157/LOG10(EXP(1)))*298.15*(8.314462/4.184/1000)</f>
        <v>0</v>
      </c>
      <c r="CK157" s="16">
        <f>-(logK!CK157/LOG10(EXP(1)))*298.15*(8.314462/4.184/1000)</f>
        <v>0</v>
      </c>
      <c r="CL157" s="16">
        <f>-(logK!CL157/LOG10(EXP(1)))*298.15*(8.314462/4.184/1000)</f>
        <v>0</v>
      </c>
      <c r="CM157" s="16">
        <f>-(logK!CM157/LOG10(EXP(1)))*298.15*(8.314462/4.184/1000)</f>
        <v>0</v>
      </c>
      <c r="CN157" s="16">
        <f>-(logK!CN157/LOG10(EXP(1)))*298.15*(8.314462/4.184/1000)</f>
        <v>0</v>
      </c>
      <c r="CO157" s="16">
        <f>-(logK!CO157/LOG10(EXP(1)))*298.15*(8.314462/4.184/1000)</f>
        <v>0</v>
      </c>
      <c r="CP157" s="16">
        <f>-(logK!CP157/LOG10(EXP(1)))*298.15*(8.314462/4.184/1000)</f>
        <v>0</v>
      </c>
      <c r="CQ157" s="16">
        <f>-(logK!CQ157/LOG10(EXP(1)))*298.15*(8.314462/4.184/1000)</f>
        <v>0</v>
      </c>
      <c r="CR157" s="16">
        <f>-(logK!CR157/LOG10(EXP(1)))*298.15*(8.314462/4.184/1000)</f>
        <v>0</v>
      </c>
      <c r="CS157" s="16">
        <f>-(logK!CS157/LOG10(EXP(1)))*298.15*(8.314462/4.184/1000)</f>
        <v>0</v>
      </c>
      <c r="CT157" s="16">
        <f>-(logK!CT157/LOG10(EXP(1)))*298.15*(8.314462/4.184/1000)</f>
        <v>0</v>
      </c>
      <c r="CU157" s="16">
        <f>-(logK!CU157/LOG10(EXP(1)))*298.15*(8.314462/4.184/1000)</f>
        <v>0</v>
      </c>
      <c r="CV157" s="16">
        <f>-(logK!CV157/LOG10(EXP(1)))*298.15*(8.314462/4.184/1000)</f>
        <v>0</v>
      </c>
      <c r="CW157" s="16">
        <f>-(logK!CW157/LOG10(EXP(1)))*298.15*(8.314462/4.184/1000)</f>
        <v>-5.9035725086952668</v>
      </c>
      <c r="CX157" s="16">
        <f>-(logK!CX157/LOG10(EXP(1)))*298.15*(8.314462/4.184/1000)</f>
        <v>0</v>
      </c>
      <c r="CY157" s="16">
        <f>-(logK!CY157/LOG10(EXP(1)))*298.15*(8.314462/4.184/1000)</f>
        <v>0</v>
      </c>
      <c r="CZ157" s="16">
        <f>-(logK!CZ157/LOG10(EXP(1)))*298.15*(8.314462/4.184/1000)</f>
        <v>-5.9134207343007743</v>
      </c>
      <c r="DA157" s="16">
        <f>-(logK!DA157/LOG10(EXP(1)))*298.15*(8.314462/4.184/1000)</f>
        <v>0</v>
      </c>
      <c r="DB157" s="16">
        <f>-(logK!DB157/LOG10(EXP(1)))*298.15*(8.314462/4.184/1000)</f>
        <v>0</v>
      </c>
      <c r="DC157" s="16">
        <f>-(logK!DC157/LOG10(EXP(1)))*298.15*(8.314462/4.184/1000)</f>
        <v>0</v>
      </c>
      <c r="DD157" s="16">
        <f>-(logK!DD157/LOG10(EXP(1)))*298.15*(8.314462/4.184/1000)</f>
        <v>0</v>
      </c>
      <c r="DE157" s="16">
        <f>-(logK!DE157/LOG10(EXP(1)))*298.15*(8.314462/4.184/1000)</f>
        <v>0</v>
      </c>
      <c r="DF157" s="16">
        <f>-(logK!DF157/LOG10(EXP(1)))*298.15*(8.314462/4.184/1000)</f>
        <v>0</v>
      </c>
      <c r="DG157" s="16">
        <f>-(logK!DG157/LOG10(EXP(1)))*298.15*(8.314462/4.184/1000)</f>
        <v>0</v>
      </c>
      <c r="DH157" s="16">
        <f>-(logK!DH157/LOG10(EXP(1)))*298.15*(8.314462/4.184/1000)</f>
        <v>0</v>
      </c>
      <c r="DI157" s="16">
        <f>-(logK!DI157/LOG10(EXP(1)))*298.15*(8.314462/4.184/1000)</f>
        <v>0</v>
      </c>
      <c r="DJ157" s="16">
        <f>-(logK!DJ157/LOG10(EXP(1)))*298.15*(8.314462/4.184/1000)</f>
        <v>0</v>
      </c>
      <c r="DK157" s="16">
        <f>-(logK!DK157/LOG10(EXP(1)))*298.15*(8.314462/4.184/1000)</f>
        <v>0</v>
      </c>
      <c r="DL157" s="16">
        <f>-(logK!DL157/LOG10(EXP(1)))*298.15*(8.314462/4.184/1000)</f>
        <v>-5.7183064138521358</v>
      </c>
      <c r="DM157" s="16">
        <f>-(logK!DM157/LOG10(EXP(1)))*298.15*(8.314462/4.184/1000)</f>
        <v>0</v>
      </c>
      <c r="DN157" s="16">
        <f>-(logK!DN157/LOG10(EXP(1)))*298.15*(8.314462/4.184/1000)</f>
        <v>0</v>
      </c>
      <c r="DO157" s="16">
        <f>-(logK!DO157/LOG10(EXP(1)))*298.15*(8.314462/4.184/1000)</f>
        <v>0</v>
      </c>
      <c r="DP157" s="16">
        <f>-(logK!DP157/LOG10(EXP(1)))*298.15*(8.314462/4.184/1000)</f>
        <v>0</v>
      </c>
      <c r="DQ157" s="16">
        <f>-(logK!DQ157/LOG10(EXP(1)))*298.15*(8.314462/4.184/1000)</f>
        <v>0</v>
      </c>
      <c r="DR157" s="16">
        <f>-(logK!DR157/LOG10(EXP(1)))*298.15*(8.314462/4.184/1000)</f>
        <v>-6.3836087052354795</v>
      </c>
      <c r="DS157" s="16">
        <f>-(logK!DS157/LOG10(EXP(1)))*298.15*(8.314462/4.184/1000)</f>
        <v>-6.4040505809589972</v>
      </c>
      <c r="DT157" s="16">
        <f>-(logK!DT157/LOG10(EXP(1)))*298.15*(8.314462/4.184/1000)</f>
        <v>0</v>
      </c>
      <c r="DU157" s="16">
        <f>-(logK!DU157/LOG10(EXP(1)))*298.15*(8.314462/4.184/1000)</f>
        <v>0</v>
      </c>
      <c r="DV157" s="16">
        <f>-(logK!DV157/LOG10(EXP(1)))*298.15*(8.314462/4.184/1000)</f>
        <v>0</v>
      </c>
      <c r="DW157" s="16">
        <f>-(logK!DW157/LOG10(EXP(1)))*298.15*(8.314462/4.184/1000)</f>
        <v>0</v>
      </c>
      <c r="DX157" s="16">
        <f>-(logK!DX157/LOG10(EXP(1)))*298.15*(8.314462/4.184/1000)</f>
        <v>0</v>
      </c>
      <c r="DY157" s="16">
        <f>-(logK!DY157/LOG10(EXP(1)))*298.15*(8.314462/4.184/1000)</f>
        <v>-6.3508749648383835</v>
      </c>
      <c r="DZ157" s="16">
        <f>-(logK!DZ157/LOG10(EXP(1)))*298.15*(8.314462/4.184/1000)</f>
        <v>0</v>
      </c>
      <c r="EA157" s="16">
        <f>-(logK!EA157/LOG10(EXP(1)))*298.15*(8.314462/4.184/1000)</f>
        <v>0</v>
      </c>
      <c r="EB157" s="16">
        <f>-(logK!EB157/LOG10(EXP(1)))*298.15*(8.314462/4.184/1000)</f>
        <v>0</v>
      </c>
      <c r="EC157" s="16">
        <f>-(logK!EC157/LOG10(EXP(1)))*298.15*(8.314462/4.184/1000)</f>
        <v>0</v>
      </c>
      <c r="ED157" s="16">
        <f>-(logK!ED157/LOG10(EXP(1)))*298.15*(8.314462/4.184/1000)</f>
        <v>0</v>
      </c>
      <c r="EE157" s="16">
        <f>-(logK!EE157/LOG10(EXP(1)))*298.15*(8.314462/4.184/1000)</f>
        <v>-3.9248224037056039</v>
      </c>
      <c r="EF157" s="16">
        <f>-(logK!EF157/LOG10(EXP(1)))*298.15*(8.314462/4.184/1000)</f>
        <v>-6.6150668362587082</v>
      </c>
      <c r="EG157" s="16">
        <f>-(logK!EG157/LOG10(EXP(1)))*298.15*(8.314462/4.184/1000)</f>
        <v>-3.7859297898818154</v>
      </c>
      <c r="EH157" s="16">
        <f>-(logK!EH157/LOG10(EXP(1)))*298.15*(8.314462/4.184/1000)</f>
        <v>0</v>
      </c>
      <c r="EI157" s="16">
        <f>-(logK!EI157/LOG10(EXP(1)))*298.15*(8.314462/4.184/1000)</f>
        <v>0</v>
      </c>
      <c r="EJ157" s="16">
        <f>-(logK!EJ157/LOG10(EXP(1)))*298.15*(8.314462/4.184/1000)</f>
        <v>0</v>
      </c>
      <c r="EK157" s="16">
        <f>-(logK!EK157/LOG10(EXP(1)))*298.15*(8.314462/4.184/1000)</f>
        <v>-6.4904265099204768</v>
      </c>
      <c r="EL157" s="16">
        <f>-(logK!EL157/LOG10(EXP(1)))*298.15*(8.314462/4.184/1000)</f>
        <v>0</v>
      </c>
      <c r="EM157" s="16">
        <f>-(logK!EM157/LOG10(EXP(1)))*298.15*(8.314462/4.184/1000)</f>
        <v>0</v>
      </c>
      <c r="EN157" s="16">
        <f>-(logK!EN157/LOG10(EXP(1)))*298.15*(8.314462/4.184/1000)</f>
        <v>0</v>
      </c>
      <c r="EO157" s="16">
        <f>-(logK!EO157/LOG10(EXP(1)))*298.15*(8.314462/4.184/1000)</f>
        <v>0</v>
      </c>
      <c r="EP157" s="16">
        <f>-(logK!EP157/LOG10(EXP(1)))*298.15*(8.314462/4.184/1000)</f>
        <v>0</v>
      </c>
      <c r="EQ157" s="16">
        <f>-(logK!EQ157/LOG10(EXP(1)))*298.15*(8.314462/4.184/1000)</f>
        <v>0</v>
      </c>
      <c r="ER157" s="16">
        <f>-(logK!ER157/LOG10(EXP(1)))*298.15*(8.314462/4.184/1000)</f>
        <v>0</v>
      </c>
      <c r="ES157" s="16">
        <f>-(logK!ES157/LOG10(EXP(1)))*298.15*(8.314462/4.184/1000)</f>
        <v>0</v>
      </c>
      <c r="ET157" s="16">
        <f>-(logK!ET157/LOG10(EXP(1)))*298.15*(8.314462/4.184/1000)</f>
        <v>0</v>
      </c>
      <c r="EU157" s="16">
        <f>-(logK!EU157/LOG10(EXP(1)))*298.15*(8.314462/4.184/1000)</f>
        <v>0</v>
      </c>
      <c r="EV157" s="16">
        <f>-(logK!EV157/LOG10(EXP(1)))*298.15*(8.314462/4.184/1000)</f>
        <v>0</v>
      </c>
      <c r="EW157" s="16">
        <f>-(logK!EW157/LOG10(EXP(1)))*298.15*(8.314462/4.184/1000)</f>
        <v>0</v>
      </c>
      <c r="EX157" s="16">
        <f>-(logK!EX157/LOG10(EXP(1)))*298.15*(8.314462/4.184/1000)</f>
        <v>0</v>
      </c>
      <c r="EY157" s="16">
        <f>-(logK!EY157/LOG10(EXP(1)))*298.15*(8.314462/4.184/1000)</f>
        <v>-6.4387106379952828</v>
      </c>
      <c r="EZ157" s="16">
        <f>-(logK!EZ157/LOG10(EXP(1)))*298.15*(8.314462/4.184/1000)</f>
        <v>0</v>
      </c>
      <c r="FA157" s="16">
        <f>-(logK!FA157/LOG10(EXP(1)))*298.15*(8.314462/4.184/1000)</f>
        <v>-5.3175779830243677</v>
      </c>
      <c r="FB157" s="16">
        <f>-(logK!FB157/LOG10(EXP(1)))*298.15*(8.314462/4.184/1000)</f>
        <v>0</v>
      </c>
      <c r="FC157" s="16">
        <f>-(logK!FC157/LOG10(EXP(1)))*298.15*(8.314462/4.184/1000)</f>
        <v>0</v>
      </c>
      <c r="FD157" s="16">
        <f>-(logK!FD157/LOG10(EXP(1)))*298.15*(8.314462/4.184/1000)</f>
        <v>0</v>
      </c>
      <c r="FE157" s="16">
        <f>-(logK!FE157/LOG10(EXP(1)))*298.15*(8.314462/4.184/1000)</f>
        <v>-5.9999892949261726</v>
      </c>
      <c r="FF157" s="16">
        <f>-(logK!FF157/LOG10(EXP(1)))*298.15*(8.314462/4.184/1000)</f>
        <v>0</v>
      </c>
    </row>
    <row r="158" spans="1:162" ht="12.75">
      <c r="A158" s="157">
        <v>156</v>
      </c>
      <c r="B158" s="16">
        <f>-(logK!B158/LOG10(EXP(1)))*298.15*(8.314462/4.184/1000)</f>
        <v>-6.8787102804205675</v>
      </c>
      <c r="C158" s="16">
        <f>-(logK!C158/LOG10(EXP(1)))*298.15*(8.314462/4.184/1000)</f>
        <v>-6.3405148737916388</v>
      </c>
      <c r="D158" s="16">
        <f>-(logK!D158/LOG10(EXP(1)))*298.15*(8.314462/4.184/1000)</f>
        <v>-6.7609143808378684</v>
      </c>
      <c r="E158" s="16">
        <f>-(logK!E158/LOG10(EXP(1)))*298.15*(8.314462/4.184/1000)</f>
        <v>-6.5181739278556492</v>
      </c>
      <c r="F158" s="16">
        <f>-(logK!F158/LOG10(EXP(1)))*298.15*(8.314462/4.184/1000)</f>
        <v>-6.7496661650516696</v>
      </c>
      <c r="G158" s="16">
        <f>-(logK!G158/LOG10(EXP(1)))*298.15*(8.314462/4.184/1000)</f>
        <v>-6.9875771839667982</v>
      </c>
      <c r="H158" s="16">
        <f>-(logK!H158/LOG10(EXP(1)))*298.15*(8.314462/4.184/1000)</f>
        <v>-9.8630208632643637</v>
      </c>
      <c r="I158" s="16">
        <f>-(logK!I158/LOG10(EXP(1)))*298.15*(8.314462/4.184/1000)</f>
        <v>0</v>
      </c>
      <c r="J158" s="16">
        <f>-(logK!J158/LOG10(EXP(1)))*298.15*(8.314462/4.184/1000)</f>
        <v>0</v>
      </c>
      <c r="K158" s="16">
        <f>-(logK!K158/LOG10(EXP(1)))*298.15*(8.314462/4.184/1000)</f>
        <v>0</v>
      </c>
      <c r="L158" s="16">
        <f>-(logK!L158/LOG10(EXP(1)))*298.15*(8.314462/4.184/1000)</f>
        <v>0</v>
      </c>
      <c r="M158" s="16">
        <f>-(logK!M158/LOG10(EXP(1)))*298.15*(8.314462/4.184/1000)</f>
        <v>0</v>
      </c>
      <c r="N158" s="16">
        <f>-(logK!N158/LOG10(EXP(1)))*298.15*(8.314462/4.184/1000)</f>
        <v>-6.8877825223827509</v>
      </c>
      <c r="O158" s="16">
        <f>-(logK!O158/LOG10(EXP(1)))*298.15*(8.314462/4.184/1000)</f>
        <v>0</v>
      </c>
      <c r="P158" s="16">
        <f>-(logK!P158/LOG10(EXP(1)))*298.15*(8.314462/4.184/1000)</f>
        <v>0</v>
      </c>
      <c r="Q158" s="16">
        <f>-(logK!Q158/LOG10(EXP(1)))*298.15*(8.314462/4.184/1000)</f>
        <v>0</v>
      </c>
      <c r="R158" s="16">
        <f>-(logK!R158/LOG10(EXP(1)))*298.15*(8.314462/4.184/1000)</f>
        <v>-7.34640140665765</v>
      </c>
      <c r="S158" s="16">
        <f>-(logK!S158/LOG10(EXP(1)))*298.15*(8.314462/4.184/1000)</f>
        <v>-8.021021504447269</v>
      </c>
      <c r="T158" s="16">
        <f>-(logK!T158/LOG10(EXP(1)))*298.15*(8.314462/4.184/1000)</f>
        <v>-7.2767566018201162</v>
      </c>
      <c r="U158" s="16">
        <f>-(logK!U158/LOG10(EXP(1)))*298.15*(8.314462/4.184/1000)</f>
        <v>-7.6339982980935028</v>
      </c>
      <c r="V158" s="16">
        <f>-(logK!V158/LOG10(EXP(1)))*298.15*(8.314462/4.184/1000)</f>
        <v>-8.1343222104562223</v>
      </c>
      <c r="W158" s="16">
        <f>-(logK!W158/LOG10(EXP(1)))*298.15*(8.314462/4.184/1000)</f>
        <v>-7.4325399566565089</v>
      </c>
      <c r="X158" s="16">
        <f>-(logK!X158/LOG10(EXP(1)))*298.15*(8.314462/4.184/1000)</f>
        <v>-6.5656360779104546</v>
      </c>
      <c r="Y158" s="16">
        <f>-(logK!Y158/LOG10(EXP(1)))*298.15*(8.314462/4.184/1000)</f>
        <v>-7.3792661147582601</v>
      </c>
      <c r="Z158" s="16">
        <f>-(logK!Z158/LOG10(EXP(1)))*298.15*(8.314462/4.184/1000)</f>
        <v>-5.534974821129663</v>
      </c>
      <c r="AA158" s="16">
        <f>-(logK!AA158/LOG10(EXP(1)))*298.15*(8.314462/4.184/1000)</f>
        <v>0</v>
      </c>
      <c r="AB158" s="16">
        <f>-(logK!AB158/LOG10(EXP(1)))*298.15*(8.314462/4.184/1000)</f>
        <v>0</v>
      </c>
      <c r="AC158" s="16">
        <f>-(logK!AC158/LOG10(EXP(1)))*298.15*(8.314462/4.184/1000)</f>
        <v>-5.7438614870003564</v>
      </c>
      <c r="AD158" s="16">
        <f>-(logK!AD158/LOG10(EXP(1)))*298.15*(8.314462/4.184/1000)</f>
        <v>-8.4714890134253125</v>
      </c>
      <c r="AE158" s="16">
        <f>-(logK!AE158/LOG10(EXP(1)))*298.15*(8.314462/4.184/1000)</f>
        <v>-6.7135613705359916</v>
      </c>
      <c r="AF158" s="16">
        <f>-(logK!AF158/LOG10(EXP(1)))*298.15*(8.314462/4.184/1000)</f>
        <v>0</v>
      </c>
      <c r="AG158" s="16">
        <f>-(logK!AG158/LOG10(EXP(1)))*298.15*(8.314462/4.184/1000)</f>
        <v>-7.6539913365831023</v>
      </c>
      <c r="AH158" s="16">
        <f>-(logK!AH158/LOG10(EXP(1)))*298.15*(8.314462/4.184/1000)</f>
        <v>-7.2683664833137334</v>
      </c>
      <c r="AI158" s="16">
        <f>-(logK!AI158/LOG10(EXP(1)))*298.15*(8.314462/4.184/1000)</f>
        <v>-7.1260414242603431</v>
      </c>
      <c r="AJ158" s="16">
        <f>-(logK!AJ158/LOG10(EXP(1)))*298.15*(8.314462/4.184/1000)</f>
        <v>-7.7148231063716537</v>
      </c>
      <c r="AK158" s="16">
        <f>-(logK!AK158/LOG10(EXP(1)))*298.15*(8.314462/4.184/1000)</f>
        <v>-6.924085132700613</v>
      </c>
      <c r="AL158" s="16">
        <f>-(logK!AL158/LOG10(EXP(1)))*298.15*(8.314462/4.184/1000)</f>
        <v>-5.4484611032301098</v>
      </c>
      <c r="AM158" s="16">
        <f>-(logK!AM158/LOG10(EXP(1)))*298.15*(8.314462/4.184/1000)</f>
        <v>-5.327384189824997</v>
      </c>
      <c r="AN158" s="16">
        <f>-(logK!AN158/LOG10(EXP(1)))*298.15*(8.314462/4.184/1000)</f>
        <v>-5.4709370710988345</v>
      </c>
      <c r="AO158" s="16">
        <f>-(logK!AO158/LOG10(EXP(1)))*298.15*(8.314462/4.184/1000)</f>
        <v>0</v>
      </c>
      <c r="AP158" s="16">
        <f>-(logK!AP158/LOG10(EXP(1)))*298.15*(8.314462/4.184/1000)</f>
        <v>-8.2348672078416492</v>
      </c>
      <c r="AQ158" s="16">
        <f>-(logK!AQ158/LOG10(EXP(1)))*298.15*(8.314462/4.184/1000)</f>
        <v>-5.3988980129314319</v>
      </c>
      <c r="AR158" s="16">
        <f>-(logK!AR158/LOG10(EXP(1)))*298.15*(8.314462/4.184/1000)</f>
        <v>-5.4130588958739114</v>
      </c>
      <c r="AS158" s="16">
        <f>-(logK!AS158/LOG10(EXP(1)))*298.15*(8.314462/4.184/1000)</f>
        <v>-6.7708802045271561</v>
      </c>
      <c r="AT158" s="16">
        <f>-(logK!AT158/LOG10(EXP(1)))*298.15*(8.314462/4.184/1000)</f>
        <v>0</v>
      </c>
      <c r="AU158" s="16">
        <f>-(logK!AU158/LOG10(EXP(1)))*298.15*(8.314462/4.184/1000)</f>
        <v>0</v>
      </c>
      <c r="AV158" s="16">
        <f>-(logK!AV158/LOG10(EXP(1)))*298.15*(8.314462/4.184/1000)</f>
        <v>-6.6616654180184636</v>
      </c>
      <c r="AW158" s="16">
        <f>-(logK!AW158/LOG10(EXP(1)))*298.15*(8.314462/4.184/1000)</f>
        <v>-7.6591140837361857</v>
      </c>
      <c r="AX158" s="16">
        <f>-(logK!AX158/LOG10(EXP(1)))*298.15*(8.314462/4.184/1000)</f>
        <v>-7.0218675300900379</v>
      </c>
      <c r="AY158" s="16">
        <f>-(logK!AY158/LOG10(EXP(1)))*298.15*(8.314462/4.184/1000)</f>
        <v>-6.8171349960651888</v>
      </c>
      <c r="AZ158" s="16">
        <f>-(logK!AZ158/LOG10(EXP(1)))*298.15*(8.314462/4.184/1000)</f>
        <v>-7.2509586927216292</v>
      </c>
      <c r="BA158" s="16">
        <f>-(logK!BA158/LOG10(EXP(1)))*298.15*(8.314462/4.184/1000)</f>
        <v>-7.1298749580819569</v>
      </c>
      <c r="BB158" s="16">
        <f>-(logK!BB158/LOG10(EXP(1)))*298.15*(8.314462/4.184/1000)</f>
        <v>-8.7200479794855354</v>
      </c>
      <c r="BC158" s="16">
        <f>-(logK!BC158/LOG10(EXP(1)))*298.15*(8.314462/4.184/1000)</f>
        <v>0</v>
      </c>
      <c r="BD158" s="16">
        <f>-(logK!BD158/LOG10(EXP(1)))*298.15*(8.314462/4.184/1000)</f>
        <v>0</v>
      </c>
      <c r="BE158" s="16">
        <f>-(logK!BE158/LOG10(EXP(1)))*298.15*(8.314462/4.184/1000)</f>
        <v>-7.3195325637335502</v>
      </c>
      <c r="BF158" s="16">
        <f>-(logK!BF158/LOG10(EXP(1)))*298.15*(8.314462/4.184/1000)</f>
        <v>-7.6619251144975529</v>
      </c>
      <c r="BG158" s="16">
        <f>-(logK!BG158/LOG10(EXP(1)))*298.15*(8.314462/4.184/1000)</f>
        <v>-7.0136752273858392</v>
      </c>
      <c r="BH158" s="16">
        <f>-(logK!BH158/LOG10(EXP(1)))*298.15*(8.314462/4.184/1000)</f>
        <v>0</v>
      </c>
      <c r="BI158" s="16">
        <f>-(logK!BI158/LOG10(EXP(1)))*298.15*(8.314462/4.184/1000)</f>
        <v>0</v>
      </c>
      <c r="BJ158" s="16">
        <f>-(logK!BJ158/LOG10(EXP(1)))*298.15*(8.314462/4.184/1000)</f>
        <v>0</v>
      </c>
      <c r="BK158" s="16">
        <f>-(logK!BK158/LOG10(EXP(1)))*298.15*(8.314462/4.184/1000)</f>
        <v>0</v>
      </c>
      <c r="BL158" s="16">
        <f>-(logK!BL158/LOG10(EXP(1)))*298.15*(8.314462/4.184/1000)</f>
        <v>0</v>
      </c>
      <c r="BM158" s="16">
        <f>-(logK!BM158/LOG10(EXP(1)))*298.15*(8.314462/4.184/1000)</f>
        <v>0</v>
      </c>
      <c r="BN158" s="16">
        <f>-(logK!BN158/LOG10(EXP(1)))*298.15*(8.314462/4.184/1000)</f>
        <v>0</v>
      </c>
      <c r="BO158" s="16">
        <f>-(logK!BO158/LOG10(EXP(1)))*298.15*(8.314462/4.184/1000)</f>
        <v>-7.4680581250001952</v>
      </c>
      <c r="BP158" s="16">
        <f>-(logK!BP158/LOG10(EXP(1)))*298.15*(8.314462/4.184/1000)</f>
        <v>0</v>
      </c>
      <c r="BQ158" s="16">
        <f>-(logK!BQ158/LOG10(EXP(1)))*298.15*(8.314462/4.184/1000)</f>
        <v>-6.871452486850818</v>
      </c>
      <c r="BR158" s="16">
        <f>-(logK!BR158/LOG10(EXP(1)))*298.15*(8.314462/4.184/1000)</f>
        <v>0</v>
      </c>
      <c r="BS158" s="16">
        <f>-(logK!BS158/LOG10(EXP(1)))*298.15*(8.314462/4.184/1000)</f>
        <v>-5.5558477988772479</v>
      </c>
      <c r="BT158" s="16">
        <f>-(logK!BT158/LOG10(EXP(1)))*298.15*(8.314462/4.184/1000)</f>
        <v>0</v>
      </c>
      <c r="BU158" s="16">
        <f>-(logK!BU158/LOG10(EXP(1)))*298.15*(8.314462/4.184/1000)</f>
        <v>0</v>
      </c>
      <c r="BV158" s="16">
        <f>-(logK!BV158/LOG10(EXP(1)))*298.15*(8.314462/4.184/1000)</f>
        <v>0</v>
      </c>
      <c r="BW158" s="16">
        <f>-(logK!BW158/LOG10(EXP(1)))*298.15*(8.314462/4.184/1000)</f>
        <v>0</v>
      </c>
      <c r="BX158" s="16">
        <f>-(logK!BX158/LOG10(EXP(1)))*298.15*(8.314462/4.184/1000)</f>
        <v>0</v>
      </c>
      <c r="BY158" s="16">
        <f>-(logK!BY158/LOG10(EXP(1)))*298.15*(8.314462/4.184/1000)</f>
        <v>-8.4481944974096255</v>
      </c>
      <c r="BZ158" s="16">
        <f>-(logK!BZ158/LOG10(EXP(1)))*298.15*(8.314462/4.184/1000)</f>
        <v>0</v>
      </c>
      <c r="CA158" s="16">
        <f>-(logK!CA158/LOG10(EXP(1)))*298.15*(8.314462/4.184/1000)</f>
        <v>-5.3951326914553963</v>
      </c>
      <c r="CB158" s="16">
        <f>-(logK!CB158/LOG10(EXP(1)))*298.15*(8.314462/4.184/1000)</f>
        <v>-5.2919751612342392</v>
      </c>
      <c r="CC158" s="16">
        <f>-(logK!CC158/LOG10(EXP(1)))*298.15*(8.314462/4.184/1000)</f>
        <v>0</v>
      </c>
      <c r="CD158" s="16">
        <f>-(logK!CD158/LOG10(EXP(1)))*298.15*(8.314462/4.184/1000)</f>
        <v>0</v>
      </c>
      <c r="CE158" s="16">
        <f>-(logK!CE158/LOG10(EXP(1)))*298.15*(8.314462/4.184/1000)</f>
        <v>-7.6380296477173006</v>
      </c>
      <c r="CF158" s="16">
        <f>-(logK!CF158/LOG10(EXP(1)))*298.15*(8.314462/4.184/1000)</f>
        <v>-7.8755791412008564</v>
      </c>
      <c r="CG158" s="16">
        <f>-(logK!CG158/LOG10(EXP(1)))*298.15*(8.314462/4.184/1000)</f>
        <v>0</v>
      </c>
      <c r="CH158" s="16">
        <f>-(logK!CH158/LOG10(EXP(1)))*298.15*(8.314462/4.184/1000)</f>
        <v>0</v>
      </c>
      <c r="CI158" s="16">
        <f>-(logK!CI158/LOG10(EXP(1)))*298.15*(8.314462/4.184/1000)</f>
        <v>0</v>
      </c>
      <c r="CJ158" s="16">
        <f>-(logK!CJ158/LOG10(EXP(1)))*298.15*(8.314462/4.184/1000)</f>
        <v>0</v>
      </c>
      <c r="CK158" s="16">
        <f>-(logK!CK158/LOG10(EXP(1)))*298.15*(8.314462/4.184/1000)</f>
        <v>0</v>
      </c>
      <c r="CL158" s="16">
        <f>-(logK!CL158/LOG10(EXP(1)))*298.15*(8.314462/4.184/1000)</f>
        <v>0</v>
      </c>
      <c r="CM158" s="16">
        <f>-(logK!CM158/LOG10(EXP(1)))*298.15*(8.314462/4.184/1000)</f>
        <v>0</v>
      </c>
      <c r="CN158" s="16">
        <f>-(logK!CN158/LOG10(EXP(1)))*298.15*(8.314462/4.184/1000)</f>
        <v>0</v>
      </c>
      <c r="CO158" s="16">
        <f>-(logK!CO158/LOG10(EXP(1)))*298.15*(8.314462/4.184/1000)</f>
        <v>0</v>
      </c>
      <c r="CP158" s="16">
        <f>-(logK!CP158/LOG10(EXP(1)))*298.15*(8.314462/4.184/1000)</f>
        <v>0</v>
      </c>
      <c r="CQ158" s="16">
        <f>-(logK!CQ158/LOG10(EXP(1)))*298.15*(8.314462/4.184/1000)</f>
        <v>0</v>
      </c>
      <c r="CR158" s="16">
        <f>-(logK!CR158/LOG10(EXP(1)))*298.15*(8.314462/4.184/1000)</f>
        <v>0</v>
      </c>
      <c r="CS158" s="16">
        <f>-(logK!CS158/LOG10(EXP(1)))*298.15*(8.314462/4.184/1000)</f>
        <v>0</v>
      </c>
      <c r="CT158" s="16">
        <f>-(logK!CT158/LOG10(EXP(1)))*298.15*(8.314462/4.184/1000)</f>
        <v>0</v>
      </c>
      <c r="CU158" s="16">
        <f>-(logK!CU158/LOG10(EXP(1)))*298.15*(8.314462/4.184/1000)</f>
        <v>0</v>
      </c>
      <c r="CV158" s="16">
        <f>-(logK!CV158/LOG10(EXP(1)))*298.15*(8.314462/4.184/1000)</f>
        <v>0</v>
      </c>
      <c r="CW158" s="16">
        <f>-(logK!CW158/LOG10(EXP(1)))*298.15*(8.314462/4.184/1000)</f>
        <v>-6.6438347108837625</v>
      </c>
      <c r="CX158" s="16">
        <f>-(logK!CX158/LOG10(EXP(1)))*298.15*(8.314462/4.184/1000)</f>
        <v>0</v>
      </c>
      <c r="CY158" s="16">
        <f>-(logK!CY158/LOG10(EXP(1)))*298.15*(8.314462/4.184/1000)</f>
        <v>0</v>
      </c>
      <c r="CZ158" s="16">
        <f>-(logK!CZ158/LOG10(EXP(1)))*298.15*(8.314462/4.184/1000)</f>
        <v>-6.4013684715307768</v>
      </c>
      <c r="DA158" s="16">
        <f>-(logK!DA158/LOG10(EXP(1)))*298.15*(8.314462/4.184/1000)</f>
        <v>0</v>
      </c>
      <c r="DB158" s="16">
        <f>-(logK!DB158/LOG10(EXP(1)))*298.15*(8.314462/4.184/1000)</f>
        <v>0</v>
      </c>
      <c r="DC158" s="16">
        <f>-(logK!DC158/LOG10(EXP(1)))*298.15*(8.314462/4.184/1000)</f>
        <v>0</v>
      </c>
      <c r="DD158" s="16">
        <f>-(logK!DD158/LOG10(EXP(1)))*298.15*(8.314462/4.184/1000)</f>
        <v>0</v>
      </c>
      <c r="DE158" s="16">
        <f>-(logK!DE158/LOG10(EXP(1)))*298.15*(8.314462/4.184/1000)</f>
        <v>0</v>
      </c>
      <c r="DF158" s="16">
        <f>-(logK!DF158/LOG10(EXP(1)))*298.15*(8.314462/4.184/1000)</f>
        <v>0</v>
      </c>
      <c r="DG158" s="16">
        <f>-(logK!DG158/LOG10(EXP(1)))*298.15*(8.314462/4.184/1000)</f>
        <v>0</v>
      </c>
      <c r="DH158" s="16">
        <f>-(logK!DH158/LOG10(EXP(1)))*298.15*(8.314462/4.184/1000)</f>
        <v>0</v>
      </c>
      <c r="DI158" s="16">
        <f>-(logK!DI158/LOG10(EXP(1)))*298.15*(8.314462/4.184/1000)</f>
        <v>0</v>
      </c>
      <c r="DJ158" s="16">
        <f>-(logK!DJ158/LOG10(EXP(1)))*298.15*(8.314462/4.184/1000)</f>
        <v>0</v>
      </c>
      <c r="DK158" s="16">
        <f>-(logK!DK158/LOG10(EXP(1)))*298.15*(8.314462/4.184/1000)</f>
        <v>0</v>
      </c>
      <c r="DL158" s="16">
        <f>-(logK!DL158/LOG10(EXP(1)))*298.15*(8.314462/4.184/1000)</f>
        <v>-8.6507715213141356</v>
      </c>
      <c r="DM158" s="16">
        <f>-(logK!DM158/LOG10(EXP(1)))*298.15*(8.314462/4.184/1000)</f>
        <v>0</v>
      </c>
      <c r="DN158" s="16">
        <f>-(logK!DN158/LOG10(EXP(1)))*298.15*(8.314462/4.184/1000)</f>
        <v>0</v>
      </c>
      <c r="DO158" s="16">
        <f>-(logK!DO158/LOG10(EXP(1)))*298.15*(8.314462/4.184/1000)</f>
        <v>0</v>
      </c>
      <c r="DP158" s="16">
        <f>-(logK!DP158/LOG10(EXP(1)))*298.15*(8.314462/4.184/1000)</f>
        <v>0</v>
      </c>
      <c r="DQ158" s="16">
        <f>-(logK!DQ158/LOG10(EXP(1)))*298.15*(8.314462/4.184/1000)</f>
        <v>0</v>
      </c>
      <c r="DR158" s="16">
        <f>-(logK!DR158/LOG10(EXP(1)))*298.15*(8.314462/4.184/1000)</f>
        <v>-7.4061417789169157</v>
      </c>
      <c r="DS158" s="16">
        <f>-(logK!DS158/LOG10(EXP(1)))*298.15*(8.314462/4.184/1000)</f>
        <v>-6.9507425173534125</v>
      </c>
      <c r="DT158" s="16">
        <f>-(logK!DT158/LOG10(EXP(1)))*298.15*(8.314462/4.184/1000)</f>
        <v>0</v>
      </c>
      <c r="DU158" s="16">
        <f>-(logK!DU158/LOG10(EXP(1)))*298.15*(8.314462/4.184/1000)</f>
        <v>0</v>
      </c>
      <c r="DV158" s="16">
        <f>-(logK!DV158/LOG10(EXP(1)))*298.15*(8.314462/4.184/1000)</f>
        <v>0</v>
      </c>
      <c r="DW158" s="16">
        <f>-(logK!DW158/LOG10(EXP(1)))*298.15*(8.314462/4.184/1000)</f>
        <v>0</v>
      </c>
      <c r="DX158" s="16">
        <f>-(logK!DX158/LOG10(EXP(1)))*298.15*(8.314462/4.184/1000)</f>
        <v>0</v>
      </c>
      <c r="DY158" s="16">
        <f>-(logK!DY158/LOG10(EXP(1)))*298.15*(8.314462/4.184/1000)</f>
        <v>-7.4441224129360526</v>
      </c>
      <c r="DZ158" s="16">
        <f>-(logK!DZ158/LOG10(EXP(1)))*298.15*(8.314462/4.184/1000)</f>
        <v>0</v>
      </c>
      <c r="EA158" s="16">
        <f>-(logK!EA158/LOG10(EXP(1)))*298.15*(8.314462/4.184/1000)</f>
        <v>0</v>
      </c>
      <c r="EB158" s="16">
        <f>-(logK!EB158/LOG10(EXP(1)))*298.15*(8.314462/4.184/1000)</f>
        <v>0</v>
      </c>
      <c r="EC158" s="16">
        <f>-(logK!EC158/LOG10(EXP(1)))*298.15*(8.314462/4.184/1000)</f>
        <v>0</v>
      </c>
      <c r="ED158" s="16">
        <f>-(logK!ED158/LOG10(EXP(1)))*298.15*(8.314462/4.184/1000)</f>
        <v>0</v>
      </c>
      <c r="EE158" s="16">
        <f>-(logK!EE158/LOG10(EXP(1)))*298.15*(8.314462/4.184/1000)</f>
        <v>-7.5691761060884994</v>
      </c>
      <c r="EF158" s="16">
        <f>-(logK!EF158/LOG10(EXP(1)))*298.15*(8.314462/4.184/1000)</f>
        <v>-7.3696208890931976</v>
      </c>
      <c r="EG158" s="16">
        <f>-(logK!EG158/LOG10(EXP(1)))*298.15*(8.314462/4.184/1000)</f>
        <v>-7.6784863898810034</v>
      </c>
      <c r="EH158" s="16">
        <f>-(logK!EH158/LOG10(EXP(1)))*298.15*(8.314462/4.184/1000)</f>
        <v>0</v>
      </c>
      <c r="EI158" s="16">
        <f>-(logK!EI158/LOG10(EXP(1)))*298.15*(8.314462/4.184/1000)</f>
        <v>0</v>
      </c>
      <c r="EJ158" s="16">
        <f>-(logK!EJ158/LOG10(EXP(1)))*298.15*(8.314462/4.184/1000)</f>
        <v>0</v>
      </c>
      <c r="EK158" s="16">
        <f>-(logK!EK158/LOG10(EXP(1)))*298.15*(8.314462/4.184/1000)</f>
        <v>-7.2251744260922584</v>
      </c>
      <c r="EL158" s="16">
        <f>-(logK!EL158/LOG10(EXP(1)))*298.15*(8.314462/4.184/1000)</f>
        <v>0</v>
      </c>
      <c r="EM158" s="16">
        <f>-(logK!EM158/LOG10(EXP(1)))*298.15*(8.314462/4.184/1000)</f>
        <v>0</v>
      </c>
      <c r="EN158" s="16">
        <f>-(logK!EN158/LOG10(EXP(1)))*298.15*(8.314462/4.184/1000)</f>
        <v>0</v>
      </c>
      <c r="EO158" s="16">
        <f>-(logK!EO158/LOG10(EXP(1)))*298.15*(8.314462/4.184/1000)</f>
        <v>0</v>
      </c>
      <c r="EP158" s="16">
        <f>-(logK!EP158/LOG10(EXP(1)))*298.15*(8.314462/4.184/1000)</f>
        <v>0</v>
      </c>
      <c r="EQ158" s="16">
        <f>-(logK!EQ158/LOG10(EXP(1)))*298.15*(8.314462/4.184/1000)</f>
        <v>0</v>
      </c>
      <c r="ER158" s="16">
        <f>-(logK!ER158/LOG10(EXP(1)))*298.15*(8.314462/4.184/1000)</f>
        <v>0</v>
      </c>
      <c r="ES158" s="16">
        <f>-(logK!ES158/LOG10(EXP(1)))*298.15*(8.314462/4.184/1000)</f>
        <v>0</v>
      </c>
      <c r="ET158" s="16">
        <f>-(logK!ET158/LOG10(EXP(1)))*298.15*(8.314462/4.184/1000)</f>
        <v>0</v>
      </c>
      <c r="EU158" s="16">
        <f>-(logK!EU158/LOG10(EXP(1)))*298.15*(8.314462/4.184/1000)</f>
        <v>0</v>
      </c>
      <c r="EV158" s="16">
        <f>-(logK!EV158/LOG10(EXP(1)))*298.15*(8.314462/4.184/1000)</f>
        <v>0</v>
      </c>
      <c r="EW158" s="16">
        <f>-(logK!EW158/LOG10(EXP(1)))*298.15*(8.314462/4.184/1000)</f>
        <v>0</v>
      </c>
      <c r="EX158" s="16">
        <f>-(logK!EX158/LOG10(EXP(1)))*298.15*(8.314462/4.184/1000)</f>
        <v>0</v>
      </c>
      <c r="EY158" s="16">
        <f>-(logK!EY158/LOG10(EXP(1)))*298.15*(8.314462/4.184/1000)</f>
        <v>-7.1088450919395374</v>
      </c>
      <c r="EZ158" s="16">
        <f>-(logK!EZ158/LOG10(EXP(1)))*298.15*(8.314462/4.184/1000)</f>
        <v>0</v>
      </c>
      <c r="FA158" s="16">
        <f>-(logK!FA158/LOG10(EXP(1)))*298.15*(8.314462/4.184/1000)</f>
        <v>-7.5929344660541336</v>
      </c>
      <c r="FB158" s="16">
        <f>-(logK!FB158/LOG10(EXP(1)))*298.15*(8.314462/4.184/1000)</f>
        <v>0</v>
      </c>
      <c r="FC158" s="16">
        <f>-(logK!FC158/LOG10(EXP(1)))*298.15*(8.314462/4.184/1000)</f>
        <v>0</v>
      </c>
      <c r="FD158" s="16">
        <f>-(logK!FD158/LOG10(EXP(1)))*298.15*(8.314462/4.184/1000)</f>
        <v>0</v>
      </c>
      <c r="FE158" s="16">
        <f>-(logK!FE158/LOG10(EXP(1)))*298.15*(8.314462/4.184/1000)</f>
        <v>-5.327049949331653</v>
      </c>
      <c r="FF158" s="16">
        <f>-(logK!FF158/LOG10(EXP(1)))*298.15*(8.314462/4.184/1000)</f>
        <v>0</v>
      </c>
    </row>
    <row r="159" spans="1:162" ht="12.75">
      <c r="A159" s="157">
        <v>157</v>
      </c>
      <c r="B159" s="16">
        <f>-(logK!B159/LOG10(EXP(1)))*298.15*(8.314462/4.184/1000)</f>
        <v>-6.8507705036708577</v>
      </c>
      <c r="C159" s="16">
        <f>-(logK!C159/LOG10(EXP(1)))*298.15*(8.314462/4.184/1000)</f>
        <v>-6.9854407733032229</v>
      </c>
      <c r="D159" s="16">
        <f>-(logK!D159/LOG10(EXP(1)))*298.15*(8.314462/4.184/1000)</f>
        <v>-6.9362528509052357</v>
      </c>
      <c r="E159" s="16">
        <f>-(logK!E159/LOG10(EXP(1)))*298.15*(8.314462/4.184/1000)</f>
        <v>-6.904384043050098</v>
      </c>
      <c r="F159" s="16">
        <f>-(logK!F159/LOG10(EXP(1)))*298.15*(8.314462/4.184/1000)</f>
        <v>-6.8872095386798788</v>
      </c>
      <c r="G159" s="16">
        <f>-(logK!G159/LOG10(EXP(1)))*298.15*(8.314462/4.184/1000)</f>
        <v>-6.7615514841455884</v>
      </c>
      <c r="H159" s="16">
        <f>-(logK!H159/LOG10(EXP(1)))*298.15*(8.314462/4.184/1000)</f>
        <v>-5.8589561776980732</v>
      </c>
      <c r="I159" s="16">
        <f>-(logK!I159/LOG10(EXP(1)))*298.15*(8.314462/4.184/1000)</f>
        <v>0</v>
      </c>
      <c r="J159" s="16">
        <f>-(logK!J159/LOG10(EXP(1)))*298.15*(8.314462/4.184/1000)</f>
        <v>0</v>
      </c>
      <c r="K159" s="16">
        <f>-(logK!K159/LOG10(EXP(1)))*298.15*(8.314462/4.184/1000)</f>
        <v>0</v>
      </c>
      <c r="L159" s="16">
        <f>-(logK!L159/LOG10(EXP(1)))*298.15*(8.314462/4.184/1000)</f>
        <v>0</v>
      </c>
      <c r="M159" s="16">
        <f>-(logK!M159/LOG10(EXP(1)))*298.15*(8.314462/4.184/1000)</f>
        <v>0</v>
      </c>
      <c r="N159" s="16">
        <f>-(logK!N159/LOG10(EXP(1)))*298.15*(8.314462/4.184/1000)</f>
        <v>-6.6928480096770651</v>
      </c>
      <c r="O159" s="16">
        <f>-(logK!O159/LOG10(EXP(1)))*298.15*(8.314462/4.184/1000)</f>
        <v>0</v>
      </c>
      <c r="P159" s="16">
        <f>-(logK!P159/LOG10(EXP(1)))*298.15*(8.314462/4.184/1000)</f>
        <v>0</v>
      </c>
      <c r="Q159" s="16">
        <f>-(logK!Q159/LOG10(EXP(1)))*298.15*(8.314462/4.184/1000)</f>
        <v>0</v>
      </c>
      <c r="R159" s="16">
        <f>-(logK!R159/LOG10(EXP(1)))*298.15*(8.314462/4.184/1000)</f>
        <v>-7.4133313601410844</v>
      </c>
      <c r="S159" s="16">
        <f>-(logK!S159/LOG10(EXP(1)))*298.15*(8.314462/4.184/1000)</f>
        <v>-6.7857286679130864</v>
      </c>
      <c r="T159" s="16">
        <f>-(logK!T159/LOG10(EXP(1)))*298.15*(8.314462/4.184/1000)</f>
        <v>-7.979029984508009</v>
      </c>
      <c r="U159" s="16">
        <f>-(logK!U159/LOG10(EXP(1)))*298.15*(8.314462/4.184/1000)</f>
        <v>-7.3919263260979724</v>
      </c>
      <c r="V159" s="16">
        <f>-(logK!V159/LOG10(EXP(1)))*298.15*(8.314462/4.184/1000)</f>
        <v>-6.9482595879742881</v>
      </c>
      <c r="W159" s="16">
        <f>-(logK!W159/LOG10(EXP(1)))*298.15*(8.314462/4.184/1000)</f>
        <v>-7.8151648309672543</v>
      </c>
      <c r="X159" s="16">
        <f>-(logK!X159/LOG10(EXP(1)))*298.15*(8.314462/4.184/1000)</f>
        <v>-7.8470895729457677</v>
      </c>
      <c r="Y159" s="16">
        <f>-(logK!Y159/LOG10(EXP(1)))*298.15*(8.314462/4.184/1000)</f>
        <v>-7.9884924010869138</v>
      </c>
      <c r="Z159" s="16">
        <f>-(logK!Z159/LOG10(EXP(1)))*298.15*(8.314462/4.184/1000)</f>
        <v>-7.279265451890562</v>
      </c>
      <c r="AA159" s="16">
        <f>-(logK!AA159/LOG10(EXP(1)))*298.15*(8.314462/4.184/1000)</f>
        <v>0</v>
      </c>
      <c r="AB159" s="16">
        <f>-(logK!AB159/LOG10(EXP(1)))*298.15*(8.314462/4.184/1000)</f>
        <v>0</v>
      </c>
      <c r="AC159" s="16">
        <f>-(logK!AC159/LOG10(EXP(1)))*298.15*(8.314462/4.184/1000)</f>
        <v>-7.4014269415904019</v>
      </c>
      <c r="AD159" s="16">
        <f>-(logK!AD159/LOG10(EXP(1)))*298.15*(8.314462/4.184/1000)</f>
        <v>-7.9366496541989386</v>
      </c>
      <c r="AE159" s="16">
        <f>-(logK!AE159/LOG10(EXP(1)))*298.15*(8.314462/4.184/1000)</f>
        <v>-7.5699046139392969</v>
      </c>
      <c r="AF159" s="16">
        <f>-(logK!AF159/LOG10(EXP(1)))*298.15*(8.314462/4.184/1000)</f>
        <v>0</v>
      </c>
      <c r="AG159" s="16">
        <f>-(logK!AG159/LOG10(EXP(1)))*298.15*(8.314462/4.184/1000)</f>
        <v>-6.648571376160862</v>
      </c>
      <c r="AH159" s="16">
        <f>-(logK!AH159/LOG10(EXP(1)))*298.15*(8.314462/4.184/1000)</f>
        <v>-6.791832308595616</v>
      </c>
      <c r="AI159" s="16">
        <f>-(logK!AI159/LOG10(EXP(1)))*298.15*(8.314462/4.184/1000)</f>
        <v>-6.7249910311614345</v>
      </c>
      <c r="AJ159" s="16">
        <f>-(logK!AJ159/LOG10(EXP(1)))*298.15*(8.314462/4.184/1000)</f>
        <v>-6.5149188347245559</v>
      </c>
      <c r="AK159" s="16">
        <f>-(logK!AK159/LOG10(EXP(1)))*298.15*(8.314462/4.184/1000)</f>
        <v>-7.7278748565749975</v>
      </c>
      <c r="AL159" s="16">
        <f>-(logK!AL159/LOG10(EXP(1)))*298.15*(8.314462/4.184/1000)</f>
        <v>-7.1307139699325957</v>
      </c>
      <c r="AM159" s="16">
        <f>-(logK!AM159/LOG10(EXP(1)))*298.15*(8.314462/4.184/1000)</f>
        <v>-7.0981766810907718</v>
      </c>
      <c r="AN159" s="16">
        <f>-(logK!AN159/LOG10(EXP(1)))*298.15*(8.314462/4.184/1000)</f>
        <v>-7.1443359753449913</v>
      </c>
      <c r="AO159" s="16">
        <f>-(logK!AO159/LOG10(EXP(1)))*298.15*(8.314462/4.184/1000)</f>
        <v>0</v>
      </c>
      <c r="AP159" s="16">
        <f>-(logK!AP159/LOG10(EXP(1)))*298.15*(8.314462/4.184/1000)</f>
        <v>-6.8467241473310319</v>
      </c>
      <c r="AQ159" s="16">
        <f>-(logK!AQ159/LOG10(EXP(1)))*298.15*(8.314462/4.184/1000)</f>
        <v>-7.1059419745116381</v>
      </c>
      <c r="AR159" s="16">
        <f>-(logK!AR159/LOG10(EXP(1)))*298.15*(8.314462/4.184/1000)</f>
        <v>-7.1130196874890554</v>
      </c>
      <c r="AS159" s="16">
        <f>-(logK!AS159/LOG10(EXP(1)))*298.15*(8.314462/4.184/1000)</f>
        <v>-7.7253073438873541</v>
      </c>
      <c r="AT159" s="16">
        <f>-(logK!AT159/LOG10(EXP(1)))*298.15*(8.314462/4.184/1000)</f>
        <v>0</v>
      </c>
      <c r="AU159" s="16">
        <f>-(logK!AU159/LOG10(EXP(1)))*298.15*(8.314462/4.184/1000)</f>
        <v>0</v>
      </c>
      <c r="AV159" s="16">
        <f>-(logK!AV159/LOG10(EXP(1)))*298.15*(8.314462/4.184/1000)</f>
        <v>-7.6961984075343963</v>
      </c>
      <c r="AW159" s="16">
        <f>-(logK!AW159/LOG10(EXP(1)))*298.15*(8.314462/4.184/1000)</f>
        <v>-7.7101069047982298</v>
      </c>
      <c r="AX159" s="16">
        <f>-(logK!AX159/LOG10(EXP(1)))*298.15*(8.314462/4.184/1000)</f>
        <v>-6.7974898405380513</v>
      </c>
      <c r="AY159" s="16">
        <f>-(logK!AY159/LOG10(EXP(1)))*298.15*(8.314462/4.184/1000)</f>
        <v>-6.7968704724401805</v>
      </c>
      <c r="AZ159" s="16">
        <f>-(logK!AZ159/LOG10(EXP(1)))*298.15*(8.314462/4.184/1000)</f>
        <v>-7.9047412831833652</v>
      </c>
      <c r="BA159" s="16">
        <f>-(logK!BA159/LOG10(EXP(1)))*298.15*(8.314462/4.184/1000)</f>
        <v>-7.7848880992579605</v>
      </c>
      <c r="BB159" s="16">
        <f>-(logK!BB159/LOG10(EXP(1)))*298.15*(8.314462/4.184/1000)</f>
        <v>-7.8876499978747523</v>
      </c>
      <c r="BC159" s="16">
        <f>-(logK!BC159/LOG10(EXP(1)))*298.15*(8.314462/4.184/1000)</f>
        <v>0</v>
      </c>
      <c r="BD159" s="16">
        <f>-(logK!BD159/LOG10(EXP(1)))*298.15*(8.314462/4.184/1000)</f>
        <v>0</v>
      </c>
      <c r="BE159" s="16">
        <f>-(logK!BE159/LOG10(EXP(1)))*298.15*(8.314462/4.184/1000)</f>
        <v>-7.5314574074763936</v>
      </c>
      <c r="BF159" s="16">
        <f>-(logK!BF159/LOG10(EXP(1)))*298.15*(8.314462/4.184/1000)</f>
        <v>-7.3919346480041339</v>
      </c>
      <c r="BG159" s="16">
        <f>-(logK!BG159/LOG10(EXP(1)))*298.15*(8.314462/4.184/1000)</f>
        <v>-7.4898083135119462</v>
      </c>
      <c r="BH159" s="16">
        <f>-(logK!BH159/LOG10(EXP(1)))*298.15*(8.314462/4.184/1000)</f>
        <v>0</v>
      </c>
      <c r="BI159" s="16">
        <f>-(logK!BI159/LOG10(EXP(1)))*298.15*(8.314462/4.184/1000)</f>
        <v>0</v>
      </c>
      <c r="BJ159" s="16">
        <f>-(logK!BJ159/LOG10(EXP(1)))*298.15*(8.314462/4.184/1000)</f>
        <v>0</v>
      </c>
      <c r="BK159" s="16">
        <f>-(logK!BK159/LOG10(EXP(1)))*298.15*(8.314462/4.184/1000)</f>
        <v>0</v>
      </c>
      <c r="BL159" s="16">
        <f>-(logK!BL159/LOG10(EXP(1)))*298.15*(8.314462/4.184/1000)</f>
        <v>0</v>
      </c>
      <c r="BM159" s="16">
        <f>-(logK!BM159/LOG10(EXP(1)))*298.15*(8.314462/4.184/1000)</f>
        <v>0</v>
      </c>
      <c r="BN159" s="16">
        <f>-(logK!BN159/LOG10(EXP(1)))*298.15*(8.314462/4.184/1000)</f>
        <v>0</v>
      </c>
      <c r="BO159" s="16">
        <f>-(logK!BO159/LOG10(EXP(1)))*298.15*(8.314462/4.184/1000)</f>
        <v>-7.6698384287083279</v>
      </c>
      <c r="BP159" s="16">
        <f>-(logK!BP159/LOG10(EXP(1)))*298.15*(8.314462/4.184/1000)</f>
        <v>0</v>
      </c>
      <c r="BQ159" s="16">
        <f>-(logK!BQ159/LOG10(EXP(1)))*298.15*(8.314462/4.184/1000)</f>
        <v>-7.7335610377025761</v>
      </c>
      <c r="BR159" s="16">
        <f>-(logK!BR159/LOG10(EXP(1)))*298.15*(8.314462/4.184/1000)</f>
        <v>0</v>
      </c>
      <c r="BS159" s="16">
        <f>-(logK!BS159/LOG10(EXP(1)))*298.15*(8.314462/4.184/1000)</f>
        <v>-7.2434130430535326</v>
      </c>
      <c r="BT159" s="16">
        <f>-(logK!BT159/LOG10(EXP(1)))*298.15*(8.314462/4.184/1000)</f>
        <v>0</v>
      </c>
      <c r="BU159" s="16">
        <f>-(logK!BU159/LOG10(EXP(1)))*298.15*(8.314462/4.184/1000)</f>
        <v>0</v>
      </c>
      <c r="BV159" s="16">
        <f>-(logK!BV159/LOG10(EXP(1)))*298.15*(8.314462/4.184/1000)</f>
        <v>0</v>
      </c>
      <c r="BW159" s="16">
        <f>-(logK!BW159/LOG10(EXP(1)))*298.15*(8.314462/4.184/1000)</f>
        <v>0</v>
      </c>
      <c r="BX159" s="16">
        <f>-(logK!BX159/LOG10(EXP(1)))*298.15*(8.314462/4.184/1000)</f>
        <v>0</v>
      </c>
      <c r="BY159" s="16">
        <f>-(logK!BY159/LOG10(EXP(1)))*298.15*(8.314462/4.184/1000)</f>
        <v>-6.9894134603098221</v>
      </c>
      <c r="BZ159" s="16">
        <f>-(logK!BZ159/LOG10(EXP(1)))*298.15*(8.314462/4.184/1000)</f>
        <v>0</v>
      </c>
      <c r="CA159" s="16">
        <f>-(logK!CA159/LOG10(EXP(1)))*298.15*(8.314462/4.184/1000)</f>
        <v>-7.1163429929657287</v>
      </c>
      <c r="CB159" s="16">
        <f>-(logK!CB159/LOG10(EXP(1)))*298.15*(8.314462/4.184/1000)</f>
        <v>-7.0432889350960908</v>
      </c>
      <c r="CC159" s="16">
        <f>-(logK!CC159/LOG10(EXP(1)))*298.15*(8.314462/4.184/1000)</f>
        <v>0</v>
      </c>
      <c r="CD159" s="16">
        <f>-(logK!CD159/LOG10(EXP(1)))*298.15*(8.314462/4.184/1000)</f>
        <v>0</v>
      </c>
      <c r="CE159" s="16">
        <f>-(logK!CE159/LOG10(EXP(1)))*298.15*(8.314462/4.184/1000)</f>
        <v>-7.4561182360298117</v>
      </c>
      <c r="CF159" s="16">
        <f>-(logK!CF159/LOG10(EXP(1)))*298.15*(8.314462/4.184/1000)</f>
        <v>-7.7978661801280795</v>
      </c>
      <c r="CG159" s="16">
        <f>-(logK!CG159/LOG10(EXP(1)))*298.15*(8.314462/4.184/1000)</f>
        <v>0</v>
      </c>
      <c r="CH159" s="16">
        <f>-(logK!CH159/LOG10(EXP(1)))*298.15*(8.314462/4.184/1000)</f>
        <v>0</v>
      </c>
      <c r="CI159" s="16">
        <f>-(logK!CI159/LOG10(EXP(1)))*298.15*(8.314462/4.184/1000)</f>
        <v>0</v>
      </c>
      <c r="CJ159" s="16">
        <f>-(logK!CJ159/LOG10(EXP(1)))*298.15*(8.314462/4.184/1000)</f>
        <v>0</v>
      </c>
      <c r="CK159" s="16">
        <f>-(logK!CK159/LOG10(EXP(1)))*298.15*(8.314462/4.184/1000)</f>
        <v>0</v>
      </c>
      <c r="CL159" s="16">
        <f>-(logK!CL159/LOG10(EXP(1)))*298.15*(8.314462/4.184/1000)</f>
        <v>0</v>
      </c>
      <c r="CM159" s="16">
        <f>-(logK!CM159/LOG10(EXP(1)))*298.15*(8.314462/4.184/1000)</f>
        <v>0</v>
      </c>
      <c r="CN159" s="16">
        <f>-(logK!CN159/LOG10(EXP(1)))*298.15*(8.314462/4.184/1000)</f>
        <v>0</v>
      </c>
      <c r="CO159" s="16">
        <f>-(logK!CO159/LOG10(EXP(1)))*298.15*(8.314462/4.184/1000)</f>
        <v>0</v>
      </c>
      <c r="CP159" s="16">
        <f>-(logK!CP159/LOG10(EXP(1)))*298.15*(8.314462/4.184/1000)</f>
        <v>0</v>
      </c>
      <c r="CQ159" s="16">
        <f>-(logK!CQ159/LOG10(EXP(1)))*298.15*(8.314462/4.184/1000)</f>
        <v>0</v>
      </c>
      <c r="CR159" s="16">
        <f>-(logK!CR159/LOG10(EXP(1)))*298.15*(8.314462/4.184/1000)</f>
        <v>0</v>
      </c>
      <c r="CS159" s="16">
        <f>-(logK!CS159/LOG10(EXP(1)))*298.15*(8.314462/4.184/1000)</f>
        <v>0</v>
      </c>
      <c r="CT159" s="16">
        <f>-(logK!CT159/LOG10(EXP(1)))*298.15*(8.314462/4.184/1000)</f>
        <v>0</v>
      </c>
      <c r="CU159" s="16">
        <f>-(logK!CU159/LOG10(EXP(1)))*298.15*(8.314462/4.184/1000)</f>
        <v>0</v>
      </c>
      <c r="CV159" s="16">
        <f>-(logK!CV159/LOG10(EXP(1)))*298.15*(8.314462/4.184/1000)</f>
        <v>0</v>
      </c>
      <c r="CW159" s="16">
        <f>-(logK!CW159/LOG10(EXP(1)))*298.15*(8.314462/4.184/1000)</f>
        <v>-6.9614368488935012</v>
      </c>
      <c r="CX159" s="16">
        <f>-(logK!CX159/LOG10(EXP(1)))*298.15*(8.314462/4.184/1000)</f>
        <v>0</v>
      </c>
      <c r="CY159" s="16">
        <f>-(logK!CY159/LOG10(EXP(1)))*298.15*(8.314462/4.184/1000)</f>
        <v>0</v>
      </c>
      <c r="CZ159" s="16">
        <f>-(logK!CZ159/LOG10(EXP(1)))*298.15*(8.314462/4.184/1000)</f>
        <v>-6.9907242287424944</v>
      </c>
      <c r="DA159" s="16">
        <f>-(logK!DA159/LOG10(EXP(1)))*298.15*(8.314462/4.184/1000)</f>
        <v>0</v>
      </c>
      <c r="DB159" s="16">
        <f>-(logK!DB159/LOG10(EXP(1)))*298.15*(8.314462/4.184/1000)</f>
        <v>0</v>
      </c>
      <c r="DC159" s="16">
        <f>-(logK!DC159/LOG10(EXP(1)))*298.15*(8.314462/4.184/1000)</f>
        <v>0</v>
      </c>
      <c r="DD159" s="16">
        <f>-(logK!DD159/LOG10(EXP(1)))*298.15*(8.314462/4.184/1000)</f>
        <v>0</v>
      </c>
      <c r="DE159" s="16">
        <f>-(logK!DE159/LOG10(EXP(1)))*298.15*(8.314462/4.184/1000)</f>
        <v>0</v>
      </c>
      <c r="DF159" s="16">
        <f>-(logK!DF159/LOG10(EXP(1)))*298.15*(8.314462/4.184/1000)</f>
        <v>0</v>
      </c>
      <c r="DG159" s="16">
        <f>-(logK!DG159/LOG10(EXP(1)))*298.15*(8.314462/4.184/1000)</f>
        <v>0</v>
      </c>
      <c r="DH159" s="16">
        <f>-(logK!DH159/LOG10(EXP(1)))*298.15*(8.314462/4.184/1000)</f>
        <v>0</v>
      </c>
      <c r="DI159" s="16">
        <f>-(logK!DI159/LOG10(EXP(1)))*298.15*(8.314462/4.184/1000)</f>
        <v>0</v>
      </c>
      <c r="DJ159" s="16">
        <f>-(logK!DJ159/LOG10(EXP(1)))*298.15*(8.314462/4.184/1000)</f>
        <v>0</v>
      </c>
      <c r="DK159" s="16">
        <f>-(logK!DK159/LOG10(EXP(1)))*298.15*(8.314462/4.184/1000)</f>
        <v>0</v>
      </c>
      <c r="DL159" s="16">
        <f>-(logK!DL159/LOG10(EXP(1)))*298.15*(8.314462/4.184/1000)</f>
        <v>-6.7540290266749885</v>
      </c>
      <c r="DM159" s="16">
        <f>-(logK!DM159/LOG10(EXP(1)))*298.15*(8.314462/4.184/1000)</f>
        <v>0</v>
      </c>
      <c r="DN159" s="16">
        <f>-(logK!DN159/LOG10(EXP(1)))*298.15*(8.314462/4.184/1000)</f>
        <v>0</v>
      </c>
      <c r="DO159" s="16">
        <f>-(logK!DO159/LOG10(EXP(1)))*298.15*(8.314462/4.184/1000)</f>
        <v>0</v>
      </c>
      <c r="DP159" s="16">
        <f>-(logK!DP159/LOG10(EXP(1)))*298.15*(8.314462/4.184/1000)</f>
        <v>0</v>
      </c>
      <c r="DQ159" s="16">
        <f>-(logK!DQ159/LOG10(EXP(1)))*298.15*(8.314462/4.184/1000)</f>
        <v>0</v>
      </c>
      <c r="DR159" s="16">
        <f>-(logK!DR159/LOG10(EXP(1)))*298.15*(8.314462/4.184/1000)</f>
        <v>-7.5609810748904795</v>
      </c>
      <c r="DS159" s="16">
        <f>-(logK!DS159/LOG10(EXP(1)))*298.15*(8.314462/4.184/1000)</f>
        <v>-7.5442881496800558</v>
      </c>
      <c r="DT159" s="16">
        <f>-(logK!DT159/LOG10(EXP(1)))*298.15*(8.314462/4.184/1000)</f>
        <v>0</v>
      </c>
      <c r="DU159" s="16">
        <f>-(logK!DU159/LOG10(EXP(1)))*298.15*(8.314462/4.184/1000)</f>
        <v>0</v>
      </c>
      <c r="DV159" s="16">
        <f>-(logK!DV159/LOG10(EXP(1)))*298.15*(8.314462/4.184/1000)</f>
        <v>0</v>
      </c>
      <c r="DW159" s="16">
        <f>-(logK!DW159/LOG10(EXP(1)))*298.15*(8.314462/4.184/1000)</f>
        <v>0</v>
      </c>
      <c r="DX159" s="16">
        <f>-(logK!DX159/LOG10(EXP(1)))*298.15*(8.314462/4.184/1000)</f>
        <v>0</v>
      </c>
      <c r="DY159" s="16">
        <f>-(logK!DY159/LOG10(EXP(1)))*298.15*(8.314462/4.184/1000)</f>
        <v>-7.5810436899725691</v>
      </c>
      <c r="DZ159" s="16">
        <f>-(logK!DZ159/LOG10(EXP(1)))*298.15*(8.314462/4.184/1000)</f>
        <v>0</v>
      </c>
      <c r="EA159" s="16">
        <f>-(logK!EA159/LOG10(EXP(1)))*298.15*(8.314462/4.184/1000)</f>
        <v>0</v>
      </c>
      <c r="EB159" s="16">
        <f>-(logK!EB159/LOG10(EXP(1)))*298.15*(8.314462/4.184/1000)</f>
        <v>0</v>
      </c>
      <c r="EC159" s="16">
        <f>-(logK!EC159/LOG10(EXP(1)))*298.15*(8.314462/4.184/1000)</f>
        <v>0</v>
      </c>
      <c r="ED159" s="16">
        <f>-(logK!ED159/LOG10(EXP(1)))*298.15*(8.314462/4.184/1000)</f>
        <v>0</v>
      </c>
      <c r="EE159" s="16">
        <f>-(logK!EE159/LOG10(EXP(1)))*298.15*(8.314462/4.184/1000)</f>
        <v>-4.9761929286045872</v>
      </c>
      <c r="EF159" s="16">
        <f>-(logK!EF159/LOG10(EXP(1)))*298.15*(8.314462/4.184/1000)</f>
        <v>-7.7615662983040421</v>
      </c>
      <c r="EG159" s="16">
        <f>-(logK!EG159/LOG10(EXP(1)))*298.15*(8.314462/4.184/1000)</f>
        <v>-4.9031525132040645</v>
      </c>
      <c r="EH159" s="16">
        <f>-(logK!EH159/LOG10(EXP(1)))*298.15*(8.314462/4.184/1000)</f>
        <v>0</v>
      </c>
      <c r="EI159" s="16">
        <f>-(logK!EI159/LOG10(EXP(1)))*298.15*(8.314462/4.184/1000)</f>
        <v>0</v>
      </c>
      <c r="EJ159" s="16">
        <f>-(logK!EJ159/LOG10(EXP(1)))*298.15*(8.314462/4.184/1000)</f>
        <v>0</v>
      </c>
      <c r="EK159" s="16">
        <f>-(logK!EK159/LOG10(EXP(1)))*298.15*(8.314462/4.184/1000)</f>
        <v>-7.7642374937569683</v>
      </c>
      <c r="EL159" s="16">
        <f>-(logK!EL159/LOG10(EXP(1)))*298.15*(8.314462/4.184/1000)</f>
        <v>0</v>
      </c>
      <c r="EM159" s="16">
        <f>-(logK!EM159/LOG10(EXP(1)))*298.15*(8.314462/4.184/1000)</f>
        <v>0</v>
      </c>
      <c r="EN159" s="16">
        <f>-(logK!EN159/LOG10(EXP(1)))*298.15*(8.314462/4.184/1000)</f>
        <v>0</v>
      </c>
      <c r="EO159" s="16">
        <f>-(logK!EO159/LOG10(EXP(1)))*298.15*(8.314462/4.184/1000)</f>
        <v>0</v>
      </c>
      <c r="EP159" s="16">
        <f>-(logK!EP159/LOG10(EXP(1)))*298.15*(8.314462/4.184/1000)</f>
        <v>0</v>
      </c>
      <c r="EQ159" s="16">
        <f>-(logK!EQ159/LOG10(EXP(1)))*298.15*(8.314462/4.184/1000)</f>
        <v>0</v>
      </c>
      <c r="ER159" s="16">
        <f>-(logK!ER159/LOG10(EXP(1)))*298.15*(8.314462/4.184/1000)</f>
        <v>0</v>
      </c>
      <c r="ES159" s="16">
        <f>-(logK!ES159/LOG10(EXP(1)))*298.15*(8.314462/4.184/1000)</f>
        <v>0</v>
      </c>
      <c r="ET159" s="16">
        <f>-(logK!ET159/LOG10(EXP(1)))*298.15*(8.314462/4.184/1000)</f>
        <v>0</v>
      </c>
      <c r="EU159" s="16">
        <f>-(logK!EU159/LOG10(EXP(1)))*298.15*(8.314462/4.184/1000)</f>
        <v>0</v>
      </c>
      <c r="EV159" s="16">
        <f>-(logK!EV159/LOG10(EXP(1)))*298.15*(8.314462/4.184/1000)</f>
        <v>0</v>
      </c>
      <c r="EW159" s="16">
        <f>-(logK!EW159/LOG10(EXP(1)))*298.15*(8.314462/4.184/1000)</f>
        <v>0</v>
      </c>
      <c r="EX159" s="16">
        <f>-(logK!EX159/LOG10(EXP(1)))*298.15*(8.314462/4.184/1000)</f>
        <v>0</v>
      </c>
      <c r="EY159" s="16">
        <f>-(logK!EY159/LOG10(EXP(1)))*298.15*(8.314462/4.184/1000)</f>
        <v>-7.5861787153478586</v>
      </c>
      <c r="EZ159" s="16">
        <f>-(logK!EZ159/LOG10(EXP(1)))*298.15*(8.314462/4.184/1000)</f>
        <v>0</v>
      </c>
      <c r="FA159" s="16">
        <f>-(logK!FA159/LOG10(EXP(1)))*298.15*(8.314462/4.184/1000)</f>
        <v>-6.6144310971978992</v>
      </c>
      <c r="FB159" s="16">
        <f>-(logK!FB159/LOG10(EXP(1)))*298.15*(8.314462/4.184/1000)</f>
        <v>0</v>
      </c>
      <c r="FC159" s="16">
        <f>-(logK!FC159/LOG10(EXP(1)))*298.15*(8.314462/4.184/1000)</f>
        <v>0</v>
      </c>
      <c r="FD159" s="16">
        <f>-(logK!FD159/LOG10(EXP(1)))*298.15*(8.314462/4.184/1000)</f>
        <v>0</v>
      </c>
      <c r="FE159" s="16">
        <f>-(logK!FE159/LOG10(EXP(1)))*298.15*(8.314462/4.184/1000)</f>
        <v>-7.0464894583507212</v>
      </c>
      <c r="FF159" s="16">
        <f>-(logK!FF159/LOG10(EXP(1)))*298.15*(8.314462/4.184/1000)</f>
        <v>0</v>
      </c>
    </row>
    <row r="160" spans="1:162" ht="12.75">
      <c r="A160" s="157">
        <v>158</v>
      </c>
      <c r="B160" s="16">
        <f>-(logK!B160/LOG10(EXP(1)))*298.15*(8.314462/4.184/1000)</f>
        <v>-6.0809805413275404</v>
      </c>
      <c r="C160" s="16">
        <f>-(logK!C160/LOG10(EXP(1)))*298.15*(8.314462/4.184/1000)</f>
        <v>-6.0418812248408864</v>
      </c>
      <c r="D160" s="16">
        <f>-(logK!D160/LOG10(EXP(1)))*298.15*(8.314462/4.184/1000)</f>
        <v>-6.0958371901949402</v>
      </c>
      <c r="E160" s="16">
        <f>-(logK!E160/LOG10(EXP(1)))*298.15*(8.314462/4.184/1000)</f>
        <v>-6.0013221641588128</v>
      </c>
      <c r="F160" s="16">
        <f>-(logK!F160/LOG10(EXP(1)))*298.15*(8.314462/4.184/1000)</f>
        <v>-6.0812943181172106</v>
      </c>
      <c r="G160" s="16">
        <f>-(logK!G160/LOG10(EXP(1)))*298.15*(8.314462/4.184/1000)</f>
        <v>-6.0373655675634676</v>
      </c>
      <c r="H160" s="16">
        <f>-(logK!H160/LOG10(EXP(1)))*298.15*(8.314462/4.184/1000)</f>
        <v>-5.308885001703608</v>
      </c>
      <c r="I160" s="16">
        <f>-(logK!I160/LOG10(EXP(1)))*298.15*(8.314462/4.184/1000)</f>
        <v>0</v>
      </c>
      <c r="J160" s="16">
        <f>-(logK!J160/LOG10(EXP(1)))*298.15*(8.314462/4.184/1000)</f>
        <v>0</v>
      </c>
      <c r="K160" s="16">
        <f>-(logK!K160/LOG10(EXP(1)))*298.15*(8.314462/4.184/1000)</f>
        <v>0</v>
      </c>
      <c r="L160" s="16">
        <f>-(logK!L160/LOG10(EXP(1)))*298.15*(8.314462/4.184/1000)</f>
        <v>0</v>
      </c>
      <c r="M160" s="16">
        <f>-(logK!M160/LOG10(EXP(1)))*298.15*(8.314462/4.184/1000)</f>
        <v>0</v>
      </c>
      <c r="N160" s="16">
        <f>-(logK!N160/LOG10(EXP(1)))*298.15*(8.314462/4.184/1000)</f>
        <v>-5.9531369632408575</v>
      </c>
      <c r="O160" s="16">
        <f>-(logK!O160/LOG10(EXP(1)))*298.15*(8.314462/4.184/1000)</f>
        <v>0</v>
      </c>
      <c r="P160" s="16">
        <f>-(logK!P160/LOG10(EXP(1)))*298.15*(8.314462/4.184/1000)</f>
        <v>0</v>
      </c>
      <c r="Q160" s="16">
        <f>-(logK!Q160/LOG10(EXP(1)))*298.15*(8.314462/4.184/1000)</f>
        <v>0</v>
      </c>
      <c r="R160" s="16">
        <f>-(logK!R160/LOG10(EXP(1)))*298.15*(8.314462/4.184/1000)</f>
        <v>-6.7872648099355564</v>
      </c>
      <c r="S160" s="16">
        <f>-(logK!S160/LOG10(EXP(1)))*298.15*(8.314462/4.184/1000)</f>
        <v>-6.3499008925434959</v>
      </c>
      <c r="T160" s="16">
        <f>-(logK!T160/LOG10(EXP(1)))*298.15*(8.314462/4.184/1000)</f>
        <v>-6.6804033493493886</v>
      </c>
      <c r="U160" s="16">
        <f>-(logK!U160/LOG10(EXP(1)))*298.15*(8.314462/4.184/1000)</f>
        <v>-6.6417815192817953</v>
      </c>
      <c r="V160" s="16">
        <f>-(logK!V160/LOG10(EXP(1)))*298.15*(8.314462/4.184/1000)</f>
        <v>-6.2497378842933147</v>
      </c>
      <c r="W160" s="16">
        <f>-(logK!W160/LOG10(EXP(1)))*298.15*(8.314462/4.184/1000)</f>
        <v>-6.5658611786508692</v>
      </c>
      <c r="X160" s="16">
        <f>-(logK!X160/LOG10(EXP(1)))*298.15*(8.314462/4.184/1000)</f>
        <v>-6.3011699928608973</v>
      </c>
      <c r="Y160" s="16">
        <f>-(logK!Y160/LOG10(EXP(1)))*298.15*(8.314462/4.184/1000)</f>
        <v>-6.6614130323398184</v>
      </c>
      <c r="Z160" s="16">
        <f>-(logK!Z160/LOG10(EXP(1)))*298.15*(8.314462/4.184/1000)</f>
        <v>-5.7522516055067392</v>
      </c>
      <c r="AA160" s="16">
        <f>-(logK!AA160/LOG10(EXP(1)))*298.15*(8.314462/4.184/1000)</f>
        <v>0</v>
      </c>
      <c r="AB160" s="16">
        <f>-(logK!AB160/LOG10(EXP(1)))*298.15*(8.314462/4.184/1000)</f>
        <v>0</v>
      </c>
      <c r="AC160" s="16">
        <f>-(logK!AC160/LOG10(EXP(1)))*298.15*(8.314462/4.184/1000)</f>
        <v>-6.2651129469871263</v>
      </c>
      <c r="AD160" s="16">
        <f>-(logK!AD160/LOG10(EXP(1)))*298.15*(8.314462/4.184/1000)</f>
        <v>-6.7621217393546411</v>
      </c>
      <c r="AE160" s="16">
        <f>-(logK!AE160/LOG10(EXP(1)))*298.15*(8.314462/4.184/1000)</f>
        <v>-6.6226820625192984</v>
      </c>
      <c r="AF160" s="16">
        <f>-(logK!AF160/LOG10(EXP(1)))*298.15*(8.314462/4.184/1000)</f>
        <v>0</v>
      </c>
      <c r="AG160" s="16">
        <f>-(logK!AG160/LOG10(EXP(1)))*298.15*(8.314462/4.184/1000)</f>
        <v>-6.755505141833348</v>
      </c>
      <c r="AH160" s="16">
        <f>-(logK!AH160/LOG10(EXP(1)))*298.15*(8.314462/4.184/1000)</f>
        <v>-6.1348000819904334</v>
      </c>
      <c r="AI160" s="16">
        <f>-(logK!AI160/LOG10(EXP(1)))*298.15*(8.314462/4.184/1000)</f>
        <v>-5.9251699015529153</v>
      </c>
      <c r="AJ160" s="16">
        <f>-(logK!AJ160/LOG10(EXP(1)))*298.15*(8.314462/4.184/1000)</f>
        <v>-6.0317857976949956</v>
      </c>
      <c r="AK160" s="16">
        <f>-(logK!AK160/LOG10(EXP(1)))*298.15*(8.314462/4.184/1000)</f>
        <v>-6.4387270089582227</v>
      </c>
      <c r="AL160" s="16">
        <f>-(logK!AL160/LOG10(EXP(1)))*298.15*(8.314462/4.184/1000)</f>
        <v>-5.7141481892655577</v>
      </c>
      <c r="AM160" s="16">
        <f>-(logK!AM160/LOG10(EXP(1)))*298.15*(8.314462/4.184/1000)</f>
        <v>-5.607054806704415</v>
      </c>
      <c r="AN160" s="16">
        <f>-(logK!AN160/LOG10(EXP(1)))*298.15*(8.314462/4.184/1000)</f>
        <v>-5.7352258040498842</v>
      </c>
      <c r="AO160" s="16">
        <f>-(logK!AO160/LOG10(EXP(1)))*298.15*(8.314462/4.184/1000)</f>
        <v>0</v>
      </c>
      <c r="AP160" s="16">
        <f>-(logK!AP160/LOG10(EXP(1)))*298.15*(8.314462/4.184/1000)</f>
        <v>-6.5291356517904111</v>
      </c>
      <c r="AQ160" s="16">
        <f>-(logK!AQ160/LOG10(EXP(1)))*298.15*(8.314462/4.184/1000)</f>
        <v>-5.6685004876031897</v>
      </c>
      <c r="AR160" s="16">
        <f>-(logK!AR160/LOG10(EXP(1)))*298.15*(8.314462/4.184/1000)</f>
        <v>-5.681542688078153</v>
      </c>
      <c r="AS160" s="16">
        <f>-(logK!AS160/LOG10(EXP(1)))*298.15*(8.314462/4.184/1000)</f>
        <v>-6.4454254612942119</v>
      </c>
      <c r="AT160" s="16">
        <f>-(logK!AT160/LOG10(EXP(1)))*298.15*(8.314462/4.184/1000)</f>
        <v>0</v>
      </c>
      <c r="AU160" s="16">
        <f>-(logK!AU160/LOG10(EXP(1)))*298.15*(8.314462/4.184/1000)</f>
        <v>0</v>
      </c>
      <c r="AV160" s="16">
        <f>-(logK!AV160/LOG10(EXP(1)))*298.15*(8.314462/4.184/1000)</f>
        <v>-6.3923153290253536</v>
      </c>
      <c r="AW160" s="16">
        <f>-(logK!AW160/LOG10(EXP(1)))*298.15*(8.314462/4.184/1000)</f>
        <v>-7.1744790108569472</v>
      </c>
      <c r="AX160" s="16">
        <f>-(logK!AX160/LOG10(EXP(1)))*298.15*(8.314462/4.184/1000)</f>
        <v>-5.9809539577685218</v>
      </c>
      <c r="AY160" s="16">
        <f>-(logK!AY160/LOG10(EXP(1)))*298.15*(8.314462/4.184/1000)</f>
        <v>-6.003273037242411</v>
      </c>
      <c r="AZ160" s="16">
        <f>-(logK!AZ160/LOG10(EXP(1)))*298.15*(8.314462/4.184/1000)</f>
        <v>-7.0455576777100939</v>
      </c>
      <c r="BA160" s="16">
        <f>-(logK!BA160/LOG10(EXP(1)))*298.15*(8.314462/4.184/1000)</f>
        <v>-6.4942791431988551</v>
      </c>
      <c r="BB160" s="16">
        <f>-(logK!BB160/LOG10(EXP(1)))*298.15*(8.314462/4.184/1000)</f>
        <v>-6.633650607688617</v>
      </c>
      <c r="BC160" s="16">
        <f>-(logK!BC160/LOG10(EXP(1)))*298.15*(8.314462/4.184/1000)</f>
        <v>0</v>
      </c>
      <c r="BD160" s="16">
        <f>-(logK!BD160/LOG10(EXP(1)))*298.15*(8.314462/4.184/1000)</f>
        <v>0</v>
      </c>
      <c r="BE160" s="16">
        <f>-(logK!BE160/LOG10(EXP(1)))*298.15*(8.314462/4.184/1000)</f>
        <v>-6.8214801224786568</v>
      </c>
      <c r="BF160" s="16">
        <f>-(logK!BF160/LOG10(EXP(1)))*298.15*(8.314462/4.184/1000)</f>
        <v>-6.7230688072629814</v>
      </c>
      <c r="BG160" s="16">
        <f>-(logK!BG160/LOG10(EXP(1)))*298.15*(8.314462/4.184/1000)</f>
        <v>-6.6953827804388295</v>
      </c>
      <c r="BH160" s="16">
        <f>-(logK!BH160/LOG10(EXP(1)))*298.15*(8.314462/4.184/1000)</f>
        <v>0</v>
      </c>
      <c r="BI160" s="16">
        <f>-(logK!BI160/LOG10(EXP(1)))*298.15*(8.314462/4.184/1000)</f>
        <v>0</v>
      </c>
      <c r="BJ160" s="16">
        <f>-(logK!BJ160/LOG10(EXP(1)))*298.15*(8.314462/4.184/1000)</f>
        <v>0</v>
      </c>
      <c r="BK160" s="16">
        <f>-(logK!BK160/LOG10(EXP(1)))*298.15*(8.314462/4.184/1000)</f>
        <v>0</v>
      </c>
      <c r="BL160" s="16">
        <f>-(logK!BL160/LOG10(EXP(1)))*298.15*(8.314462/4.184/1000)</f>
        <v>0</v>
      </c>
      <c r="BM160" s="16">
        <f>-(logK!BM160/LOG10(EXP(1)))*298.15*(8.314462/4.184/1000)</f>
        <v>0</v>
      </c>
      <c r="BN160" s="16">
        <f>-(logK!BN160/LOG10(EXP(1)))*298.15*(8.314462/4.184/1000)</f>
        <v>0</v>
      </c>
      <c r="BO160" s="16">
        <f>-(logK!BO160/LOG10(EXP(1)))*298.15*(8.314462/4.184/1000)</f>
        <v>-6.8717253362331405</v>
      </c>
      <c r="BP160" s="16">
        <f>-(logK!BP160/LOG10(EXP(1)))*298.15*(8.314462/4.184/1000)</f>
        <v>0</v>
      </c>
      <c r="BQ160" s="16">
        <f>-(logK!BQ160/LOG10(EXP(1)))*298.15*(8.314462/4.184/1000)</f>
        <v>-6.4413600054976232</v>
      </c>
      <c r="BR160" s="16">
        <f>-(logK!BR160/LOG10(EXP(1)))*298.15*(8.314462/4.184/1000)</f>
        <v>0</v>
      </c>
      <c r="BS160" s="16">
        <f>-(logK!BS160/LOG10(EXP(1)))*298.15*(8.314462/4.184/1000)</f>
        <v>-5.8223738967633336</v>
      </c>
      <c r="BT160" s="16">
        <f>-(logK!BT160/LOG10(EXP(1)))*298.15*(8.314462/4.184/1000)</f>
        <v>0</v>
      </c>
      <c r="BU160" s="16">
        <f>-(logK!BU160/LOG10(EXP(1)))*298.15*(8.314462/4.184/1000)</f>
        <v>0</v>
      </c>
      <c r="BV160" s="16">
        <f>-(logK!BV160/LOG10(EXP(1)))*298.15*(8.314462/4.184/1000)</f>
        <v>0</v>
      </c>
      <c r="BW160" s="16">
        <f>-(logK!BW160/LOG10(EXP(1)))*298.15*(8.314462/4.184/1000)</f>
        <v>0</v>
      </c>
      <c r="BX160" s="16">
        <f>-(logK!BX160/LOG10(EXP(1)))*298.15*(8.314462/4.184/1000)</f>
        <v>0</v>
      </c>
      <c r="BY160" s="16">
        <f>-(logK!BY160/LOG10(EXP(1)))*298.15*(8.314462/4.184/1000)</f>
        <v>-6.3464084204497819</v>
      </c>
      <c r="BZ160" s="16">
        <f>-(logK!BZ160/LOG10(EXP(1)))*298.15*(8.314462/4.184/1000)</f>
        <v>0</v>
      </c>
      <c r="CA160" s="16">
        <f>-(logK!CA160/LOG10(EXP(1)))*298.15*(8.314462/4.184/1000)</f>
        <v>-5.6669725310621901</v>
      </c>
      <c r="CB160" s="16">
        <f>-(logK!CB160/LOG10(EXP(1)))*298.15*(8.314462/4.184/1000)</f>
        <v>-5.5685694013279843</v>
      </c>
      <c r="CC160" s="16">
        <f>-(logK!CC160/LOG10(EXP(1)))*298.15*(8.314462/4.184/1000)</f>
        <v>0</v>
      </c>
      <c r="CD160" s="16">
        <f>-(logK!CD160/LOG10(EXP(1)))*298.15*(8.314462/4.184/1000)</f>
        <v>0</v>
      </c>
      <c r="CE160" s="16">
        <f>-(logK!CE160/LOG10(EXP(1)))*298.15*(8.314462/4.184/1000)</f>
        <v>-6.7127360011544717</v>
      </c>
      <c r="CF160" s="16">
        <f>-(logK!CF160/LOG10(EXP(1)))*298.15*(8.314462/4.184/1000)</f>
        <v>-6.9358722260168975</v>
      </c>
      <c r="CG160" s="16">
        <f>-(logK!CG160/LOG10(EXP(1)))*298.15*(8.314462/4.184/1000)</f>
        <v>0</v>
      </c>
      <c r="CH160" s="16">
        <f>-(logK!CH160/LOG10(EXP(1)))*298.15*(8.314462/4.184/1000)</f>
        <v>0</v>
      </c>
      <c r="CI160" s="16">
        <f>-(logK!CI160/LOG10(EXP(1)))*298.15*(8.314462/4.184/1000)</f>
        <v>0</v>
      </c>
      <c r="CJ160" s="16">
        <f>-(logK!CJ160/LOG10(EXP(1)))*298.15*(8.314462/4.184/1000)</f>
        <v>0</v>
      </c>
      <c r="CK160" s="16">
        <f>-(logK!CK160/LOG10(EXP(1)))*298.15*(8.314462/4.184/1000)</f>
        <v>0</v>
      </c>
      <c r="CL160" s="16">
        <f>-(logK!CL160/LOG10(EXP(1)))*298.15*(8.314462/4.184/1000)</f>
        <v>0</v>
      </c>
      <c r="CM160" s="16">
        <f>-(logK!CM160/LOG10(EXP(1)))*298.15*(8.314462/4.184/1000)</f>
        <v>0</v>
      </c>
      <c r="CN160" s="16">
        <f>-(logK!CN160/LOG10(EXP(1)))*298.15*(8.314462/4.184/1000)</f>
        <v>0</v>
      </c>
      <c r="CO160" s="16">
        <f>-(logK!CO160/LOG10(EXP(1)))*298.15*(8.314462/4.184/1000)</f>
        <v>0</v>
      </c>
      <c r="CP160" s="16">
        <f>-(logK!CP160/LOG10(EXP(1)))*298.15*(8.314462/4.184/1000)</f>
        <v>0</v>
      </c>
      <c r="CQ160" s="16">
        <f>-(logK!CQ160/LOG10(EXP(1)))*298.15*(8.314462/4.184/1000)</f>
        <v>0</v>
      </c>
      <c r="CR160" s="16">
        <f>-(logK!CR160/LOG10(EXP(1)))*298.15*(8.314462/4.184/1000)</f>
        <v>0</v>
      </c>
      <c r="CS160" s="16">
        <f>-(logK!CS160/LOG10(EXP(1)))*298.15*(8.314462/4.184/1000)</f>
        <v>0</v>
      </c>
      <c r="CT160" s="16">
        <f>-(logK!CT160/LOG10(EXP(1)))*298.15*(8.314462/4.184/1000)</f>
        <v>0</v>
      </c>
      <c r="CU160" s="16">
        <f>-(logK!CU160/LOG10(EXP(1)))*298.15*(8.314462/4.184/1000)</f>
        <v>0</v>
      </c>
      <c r="CV160" s="16">
        <f>-(logK!CV160/LOG10(EXP(1)))*298.15*(8.314462/4.184/1000)</f>
        <v>0</v>
      </c>
      <c r="CW160" s="16">
        <f>-(logK!CW160/LOG10(EXP(1)))*298.15*(8.314462/4.184/1000)</f>
        <v>-6.0817445195980406</v>
      </c>
      <c r="CX160" s="16">
        <f>-(logK!CX160/LOG10(EXP(1)))*298.15*(8.314462/4.184/1000)</f>
        <v>0</v>
      </c>
      <c r="CY160" s="16">
        <f>-(logK!CY160/LOG10(EXP(1)))*298.15*(8.314462/4.184/1000)</f>
        <v>0</v>
      </c>
      <c r="CZ160" s="16">
        <f>-(logK!CZ160/LOG10(EXP(1)))*298.15*(8.314462/4.184/1000)</f>
        <v>-6.0591062063468355</v>
      </c>
      <c r="DA160" s="16">
        <f>-(logK!DA160/LOG10(EXP(1)))*298.15*(8.314462/4.184/1000)</f>
        <v>0</v>
      </c>
      <c r="DB160" s="16">
        <f>-(logK!DB160/LOG10(EXP(1)))*298.15*(8.314462/4.184/1000)</f>
        <v>0</v>
      </c>
      <c r="DC160" s="16">
        <f>-(logK!DC160/LOG10(EXP(1)))*298.15*(8.314462/4.184/1000)</f>
        <v>0</v>
      </c>
      <c r="DD160" s="16">
        <f>-(logK!DD160/LOG10(EXP(1)))*298.15*(8.314462/4.184/1000)</f>
        <v>0</v>
      </c>
      <c r="DE160" s="16">
        <f>-(logK!DE160/LOG10(EXP(1)))*298.15*(8.314462/4.184/1000)</f>
        <v>0</v>
      </c>
      <c r="DF160" s="16">
        <f>-(logK!DF160/LOG10(EXP(1)))*298.15*(8.314462/4.184/1000)</f>
        <v>0</v>
      </c>
      <c r="DG160" s="16">
        <f>-(logK!DG160/LOG10(EXP(1)))*298.15*(8.314462/4.184/1000)</f>
        <v>0</v>
      </c>
      <c r="DH160" s="16">
        <f>-(logK!DH160/LOG10(EXP(1)))*298.15*(8.314462/4.184/1000)</f>
        <v>0</v>
      </c>
      <c r="DI160" s="16">
        <f>-(logK!DI160/LOG10(EXP(1)))*298.15*(8.314462/4.184/1000)</f>
        <v>0</v>
      </c>
      <c r="DJ160" s="16">
        <f>-(logK!DJ160/LOG10(EXP(1)))*298.15*(8.314462/4.184/1000)</f>
        <v>0</v>
      </c>
      <c r="DK160" s="16">
        <f>-(logK!DK160/LOG10(EXP(1)))*298.15*(8.314462/4.184/1000)</f>
        <v>0</v>
      </c>
      <c r="DL160" s="16">
        <f>-(logK!DL160/LOG10(EXP(1)))*298.15*(8.314462/4.184/1000)</f>
        <v>-6.0852506341608708</v>
      </c>
      <c r="DM160" s="16">
        <f>-(logK!DM160/LOG10(EXP(1)))*298.15*(8.314462/4.184/1000)</f>
        <v>0</v>
      </c>
      <c r="DN160" s="16">
        <f>-(logK!DN160/LOG10(EXP(1)))*298.15*(8.314462/4.184/1000)</f>
        <v>0</v>
      </c>
      <c r="DO160" s="16">
        <f>-(logK!DO160/LOG10(EXP(1)))*298.15*(8.314462/4.184/1000)</f>
        <v>0</v>
      </c>
      <c r="DP160" s="16">
        <f>-(logK!DP160/LOG10(EXP(1)))*298.15*(8.314462/4.184/1000)</f>
        <v>0</v>
      </c>
      <c r="DQ160" s="16">
        <f>-(logK!DQ160/LOG10(EXP(1)))*298.15*(8.314462/4.184/1000)</f>
        <v>0</v>
      </c>
      <c r="DR160" s="16">
        <f>-(logK!DR160/LOG10(EXP(1)))*298.15*(8.314462/4.184/1000)</f>
        <v>-6.8192973274200863</v>
      </c>
      <c r="DS160" s="16">
        <f>-(logK!DS160/LOG10(EXP(1)))*298.15*(8.314462/4.184/1000)</f>
        <v>-6.629707934114073</v>
      </c>
      <c r="DT160" s="16">
        <f>-(logK!DT160/LOG10(EXP(1)))*298.15*(8.314462/4.184/1000)</f>
        <v>0</v>
      </c>
      <c r="DU160" s="16">
        <f>-(logK!DU160/LOG10(EXP(1)))*298.15*(8.314462/4.184/1000)</f>
        <v>0</v>
      </c>
      <c r="DV160" s="16">
        <f>-(logK!DV160/LOG10(EXP(1)))*298.15*(8.314462/4.184/1000)</f>
        <v>0</v>
      </c>
      <c r="DW160" s="16">
        <f>-(logK!DW160/LOG10(EXP(1)))*298.15*(8.314462/4.184/1000)</f>
        <v>0</v>
      </c>
      <c r="DX160" s="16">
        <f>-(logK!DX160/LOG10(EXP(1)))*298.15*(8.314462/4.184/1000)</f>
        <v>0</v>
      </c>
      <c r="DY160" s="16">
        <f>-(logK!DY160/LOG10(EXP(1)))*298.15*(8.314462/4.184/1000)</f>
        <v>-6.8419301836836457</v>
      </c>
      <c r="DZ160" s="16">
        <f>-(logK!DZ160/LOG10(EXP(1)))*298.15*(8.314462/4.184/1000)</f>
        <v>0</v>
      </c>
      <c r="EA160" s="16">
        <f>-(logK!EA160/LOG10(EXP(1)))*298.15*(8.314462/4.184/1000)</f>
        <v>0</v>
      </c>
      <c r="EB160" s="16">
        <f>-(logK!EB160/LOG10(EXP(1)))*298.15*(8.314462/4.184/1000)</f>
        <v>0</v>
      </c>
      <c r="EC160" s="16">
        <f>-(logK!EC160/LOG10(EXP(1)))*298.15*(8.314462/4.184/1000)</f>
        <v>0</v>
      </c>
      <c r="ED160" s="16">
        <f>-(logK!ED160/LOG10(EXP(1)))*298.15*(8.314462/4.184/1000)</f>
        <v>0</v>
      </c>
      <c r="EE160" s="16">
        <f>-(logK!EE160/LOG10(EXP(1)))*298.15*(8.314462/4.184/1000)</f>
        <v>-5.0077138534972665</v>
      </c>
      <c r="EF160" s="16">
        <f>-(logK!EF160/LOG10(EXP(1)))*298.15*(8.314462/4.184/1000)</f>
        <v>-6.5706087579032628</v>
      </c>
      <c r="EG160" s="16">
        <f>-(logK!EG160/LOG10(EXP(1)))*298.15*(8.314462/4.184/1000)</f>
        <v>-5.2403452368644761</v>
      </c>
      <c r="EH160" s="16">
        <f>-(logK!EH160/LOG10(EXP(1)))*298.15*(8.314462/4.184/1000)</f>
        <v>0</v>
      </c>
      <c r="EI160" s="16">
        <f>-(logK!EI160/LOG10(EXP(1)))*298.15*(8.314462/4.184/1000)</f>
        <v>0</v>
      </c>
      <c r="EJ160" s="16">
        <f>-(logK!EJ160/LOG10(EXP(1)))*298.15*(8.314462/4.184/1000)</f>
        <v>0</v>
      </c>
      <c r="EK160" s="16">
        <f>-(logK!EK160/LOG10(EXP(1)))*298.15*(8.314462/4.184/1000)</f>
        <v>-6.5130102532952181</v>
      </c>
      <c r="EL160" s="16">
        <f>-(logK!EL160/LOG10(EXP(1)))*298.15*(8.314462/4.184/1000)</f>
        <v>0</v>
      </c>
      <c r="EM160" s="16">
        <f>-(logK!EM160/LOG10(EXP(1)))*298.15*(8.314462/4.184/1000)</f>
        <v>0</v>
      </c>
      <c r="EN160" s="16">
        <f>-(logK!EN160/LOG10(EXP(1)))*298.15*(8.314462/4.184/1000)</f>
        <v>0</v>
      </c>
      <c r="EO160" s="16">
        <f>-(logK!EO160/LOG10(EXP(1)))*298.15*(8.314462/4.184/1000)</f>
        <v>0</v>
      </c>
      <c r="EP160" s="16">
        <f>-(logK!EP160/LOG10(EXP(1)))*298.15*(8.314462/4.184/1000)</f>
        <v>0</v>
      </c>
      <c r="EQ160" s="16">
        <f>-(logK!EQ160/LOG10(EXP(1)))*298.15*(8.314462/4.184/1000)</f>
        <v>0</v>
      </c>
      <c r="ER160" s="16">
        <f>-(logK!ER160/LOG10(EXP(1)))*298.15*(8.314462/4.184/1000)</f>
        <v>0</v>
      </c>
      <c r="ES160" s="16">
        <f>-(logK!ES160/LOG10(EXP(1)))*298.15*(8.314462/4.184/1000)</f>
        <v>0</v>
      </c>
      <c r="ET160" s="16">
        <f>-(logK!ET160/LOG10(EXP(1)))*298.15*(8.314462/4.184/1000)</f>
        <v>0</v>
      </c>
      <c r="EU160" s="16">
        <f>-(logK!EU160/LOG10(EXP(1)))*298.15*(8.314462/4.184/1000)</f>
        <v>0</v>
      </c>
      <c r="EV160" s="16">
        <f>-(logK!EV160/LOG10(EXP(1)))*298.15*(8.314462/4.184/1000)</f>
        <v>0</v>
      </c>
      <c r="EW160" s="16">
        <f>-(logK!EW160/LOG10(EXP(1)))*298.15*(8.314462/4.184/1000)</f>
        <v>0</v>
      </c>
      <c r="EX160" s="16">
        <f>-(logK!EX160/LOG10(EXP(1)))*298.15*(8.314462/4.184/1000)</f>
        <v>0</v>
      </c>
      <c r="EY160" s="16">
        <f>-(logK!EY160/LOG10(EXP(1)))*298.15*(8.314462/4.184/1000)</f>
        <v>-6.7495979527060888</v>
      </c>
      <c r="EZ160" s="16">
        <f>-(logK!EZ160/LOG10(EXP(1)))*298.15*(8.314462/4.184/1000)</f>
        <v>0</v>
      </c>
      <c r="FA160" s="16">
        <f>-(logK!FA160/LOG10(EXP(1)))*298.15*(8.314462/4.184/1000)</f>
        <v>-6.4777171856919473</v>
      </c>
      <c r="FB160" s="16">
        <f>-(logK!FB160/LOG10(EXP(1)))*298.15*(8.314462/4.184/1000)</f>
        <v>0</v>
      </c>
      <c r="FC160" s="16">
        <f>-(logK!FC160/LOG10(EXP(1)))*298.15*(8.314462/4.184/1000)</f>
        <v>0</v>
      </c>
      <c r="FD160" s="16">
        <f>-(logK!FD160/LOG10(EXP(1)))*298.15*(8.314462/4.184/1000)</f>
        <v>0</v>
      </c>
      <c r="FE160" s="16">
        <f>-(logK!FE160/LOG10(EXP(1)))*298.15*(8.314462/4.184/1000)</f>
        <v>-5.5986101183215675</v>
      </c>
      <c r="FF160" s="16">
        <f>-(logK!FF160/LOG10(EXP(1)))*298.15*(8.314462/4.184/1000)</f>
        <v>0</v>
      </c>
    </row>
    <row r="161" spans="1:162" ht="12.75">
      <c r="A161" s="157">
        <v>159</v>
      </c>
      <c r="B161" s="16">
        <f>-(logK!B161/LOG10(EXP(1)))*298.15*(8.314462/4.184/1000)</f>
        <v>-4.2592607128514803</v>
      </c>
      <c r="C161" s="16">
        <f>-(logK!C161/LOG10(EXP(1)))*298.15*(8.314462/4.184/1000)</f>
        <v>-4.260019234134333</v>
      </c>
      <c r="D161" s="16">
        <f>-(logK!D161/LOG10(EXP(1)))*298.15*(8.314462/4.184/1000)</f>
        <v>-4.2943505076649213</v>
      </c>
      <c r="E161" s="16">
        <f>-(logK!E161/LOG10(EXP(1)))*298.15*(8.314462/4.184/1000)</f>
        <v>-4.1998218391596778</v>
      </c>
      <c r="F161" s="16">
        <f>-(logK!F161/LOG10(EXP(1)))*298.15*(8.314462/4.184/1000)</f>
        <v>-4.284512923185325</v>
      </c>
      <c r="G161" s="16">
        <f>-(logK!G161/LOG10(EXP(1)))*298.15*(8.314462/4.184/1000)</f>
        <v>-4.1881125079173573</v>
      </c>
      <c r="H161" s="16">
        <f>-(logK!H161/LOG10(EXP(1)))*298.15*(8.314462/4.184/1000)</f>
        <v>-3.1968466092030385</v>
      </c>
      <c r="I161" s="16">
        <f>-(logK!I161/LOG10(EXP(1)))*298.15*(8.314462/4.184/1000)</f>
        <v>0</v>
      </c>
      <c r="J161" s="16">
        <f>-(logK!J161/LOG10(EXP(1)))*298.15*(8.314462/4.184/1000)</f>
        <v>0</v>
      </c>
      <c r="K161" s="16">
        <f>-(logK!K161/LOG10(EXP(1)))*298.15*(8.314462/4.184/1000)</f>
        <v>0</v>
      </c>
      <c r="L161" s="16">
        <f>-(logK!L161/LOG10(EXP(1)))*298.15*(8.314462/4.184/1000)</f>
        <v>0</v>
      </c>
      <c r="M161" s="16">
        <f>-(logK!M161/LOG10(EXP(1)))*298.15*(8.314462/4.184/1000)</f>
        <v>0</v>
      </c>
      <c r="N161" s="16">
        <f>-(logK!N161/LOG10(EXP(1)))*298.15*(8.314462/4.184/1000)</f>
        <v>-4.1626010906703073</v>
      </c>
      <c r="O161" s="16">
        <f>-(logK!O161/LOG10(EXP(1)))*298.15*(8.314462/4.184/1000)</f>
        <v>0</v>
      </c>
      <c r="P161" s="16">
        <f>-(logK!P161/LOG10(EXP(1)))*298.15*(8.314462/4.184/1000)</f>
        <v>0</v>
      </c>
      <c r="Q161" s="16">
        <f>-(logK!Q161/LOG10(EXP(1)))*298.15*(8.314462/4.184/1000)</f>
        <v>0</v>
      </c>
      <c r="R161" s="16">
        <f>-(logK!R161/LOG10(EXP(1)))*298.15*(8.314462/4.184/1000)</f>
        <v>-4.6650286717707248</v>
      </c>
      <c r="S161" s="16">
        <f>-(logK!S161/LOG10(EXP(1)))*298.15*(8.314462/4.184/1000)</f>
        <v>-4.0726808482324728</v>
      </c>
      <c r="T161" s="16">
        <f>-(logK!T161/LOG10(EXP(1)))*298.15*(8.314462/4.184/1000)</f>
        <v>-4.6826683843378021</v>
      </c>
      <c r="U161" s="16">
        <f>-(logK!U161/LOG10(EXP(1)))*298.15*(8.314462/4.184/1000)</f>
        <v>-4.3948259284578599</v>
      </c>
      <c r="V161" s="16">
        <f>-(logK!V161/LOG10(EXP(1)))*298.15*(8.314462/4.184/1000)</f>
        <v>-3.9887169078107139</v>
      </c>
      <c r="W161" s="16">
        <f>-(logK!W161/LOG10(EXP(1)))*298.15*(8.314462/4.184/1000)</f>
        <v>-4.4619659759656818</v>
      </c>
      <c r="X161" s="16">
        <f>-(logK!X161/LOG10(EXP(1)))*298.15*(8.314462/4.184/1000)</f>
        <v>-4.63785696603225</v>
      </c>
      <c r="Y161" s="16">
        <f>-(logK!Y161/LOG10(EXP(1)))*298.15*(8.314462/4.184/1000)</f>
        <v>-4.645893744588526</v>
      </c>
      <c r="Z161" s="16">
        <f>-(logK!Z161/LOG10(EXP(1)))*298.15*(8.314462/4.184/1000)</f>
        <v>-4.2861377412570469</v>
      </c>
      <c r="AA161" s="16">
        <f>-(logK!AA161/LOG10(EXP(1)))*298.15*(8.314462/4.184/1000)</f>
        <v>0</v>
      </c>
      <c r="AB161" s="16">
        <f>-(logK!AB161/LOG10(EXP(1)))*298.15*(8.314462/4.184/1000)</f>
        <v>0</v>
      </c>
      <c r="AC161" s="16">
        <f>-(logK!AC161/LOG10(EXP(1)))*298.15*(8.314462/4.184/1000)</f>
        <v>-4.6345868661851277</v>
      </c>
      <c r="AD161" s="16">
        <f>-(logK!AD161/LOG10(EXP(1)))*298.15*(8.314462/4.184/1000)</f>
        <v>-4.6396877853876264</v>
      </c>
      <c r="AE161" s="16">
        <f>-(logK!AE161/LOG10(EXP(1)))*298.15*(8.314462/4.184/1000)</f>
        <v>-4.8382621088534821</v>
      </c>
      <c r="AF161" s="16">
        <f>-(logK!AF161/LOG10(EXP(1)))*298.15*(8.314462/4.184/1000)</f>
        <v>0</v>
      </c>
      <c r="AG161" s="16">
        <f>-(logK!AG161/LOG10(EXP(1)))*298.15*(8.314462/4.184/1000)</f>
        <v>-4.0381067387516181</v>
      </c>
      <c r="AH161" s="16">
        <f>-(logK!AH161/LOG10(EXP(1)))*298.15*(8.314462/4.184/1000)</f>
        <v>-4.2290180873149774</v>
      </c>
      <c r="AI161" s="16">
        <f>-(logK!AI161/LOG10(EXP(1)))*298.15*(8.314462/4.184/1000)</f>
        <v>-4.1409764128744264</v>
      </c>
      <c r="AJ161" s="16">
        <f>-(logK!AJ161/LOG10(EXP(1)))*298.15*(8.314462/4.184/1000)</f>
        <v>-4.0070264656113901</v>
      </c>
      <c r="AK161" s="16">
        <f>-(logK!AK161/LOG10(EXP(1)))*298.15*(8.314462/4.184/1000)</f>
        <v>-4.5420117992573061</v>
      </c>
      <c r="AL161" s="16">
        <f>-(logK!AL161/LOG10(EXP(1)))*298.15*(8.314462/4.184/1000)</f>
        <v>-4.2716617172779863</v>
      </c>
      <c r="AM161" s="16">
        <f>-(logK!AM161/LOG10(EXP(1)))*298.15*(8.314462/4.184/1000)</f>
        <v>-4.0886479940859202</v>
      </c>
      <c r="AN161" s="16">
        <f>-(logK!AN161/LOG10(EXP(1)))*298.15*(8.314462/4.184/1000)</f>
        <v>-4.3003313661254063</v>
      </c>
      <c r="AO161" s="16">
        <f>-(logK!AO161/LOG10(EXP(1)))*298.15*(8.314462/4.184/1000)</f>
        <v>0</v>
      </c>
      <c r="AP161" s="16">
        <f>-(logK!AP161/LOG10(EXP(1)))*298.15*(8.314462/4.184/1000)</f>
        <v>-3.919707842033989</v>
      </c>
      <c r="AQ161" s="16">
        <f>-(logK!AQ161/LOG10(EXP(1)))*298.15*(8.314462/4.184/1000)</f>
        <v>-4.2047563202389604</v>
      </c>
      <c r="AR161" s="16">
        <f>-(logK!AR161/LOG10(EXP(1)))*298.15*(8.314462/4.184/1000)</f>
        <v>-4.2238721479643964</v>
      </c>
      <c r="AS161" s="16">
        <f>-(logK!AS161/LOG10(EXP(1)))*298.15*(8.314462/4.184/1000)</f>
        <v>-4.548931259592977</v>
      </c>
      <c r="AT161" s="16">
        <f>-(logK!AT161/LOG10(EXP(1)))*298.15*(8.314462/4.184/1000)</f>
        <v>0</v>
      </c>
      <c r="AU161" s="16">
        <f>-(logK!AU161/LOG10(EXP(1)))*298.15*(8.314462/4.184/1000)</f>
        <v>0</v>
      </c>
      <c r="AV161" s="16">
        <f>-(logK!AV161/LOG10(EXP(1)))*298.15*(8.314462/4.184/1000)</f>
        <v>-4.5615328083154889</v>
      </c>
      <c r="AW161" s="16">
        <f>-(logK!AW161/LOG10(EXP(1)))*298.15*(8.314462/4.184/1000)</f>
        <v>-4.8264763797841095</v>
      </c>
      <c r="AX161" s="16">
        <f>-(logK!AX161/LOG10(EXP(1)))*298.15*(8.314462/4.184/1000)</f>
        <v>-4.1945067331920587</v>
      </c>
      <c r="AY161" s="16">
        <f>-(logK!AY161/LOG10(EXP(1)))*298.15*(8.314462/4.184/1000)</f>
        <v>-4.2947706957136962</v>
      </c>
      <c r="AZ161" s="16">
        <f>-(logK!AZ161/LOG10(EXP(1)))*298.15*(8.314462/4.184/1000)</f>
        <v>-5.010597871468403</v>
      </c>
      <c r="BA161" s="16">
        <f>-(logK!BA161/LOG10(EXP(1)))*298.15*(8.314462/4.184/1000)</f>
        <v>-4.5633745416461577</v>
      </c>
      <c r="BB161" s="16">
        <f>-(logK!BB161/LOG10(EXP(1)))*298.15*(8.314462/4.184/1000)</f>
        <v>-4.538320147114498</v>
      </c>
      <c r="BC161" s="16">
        <f>-(logK!BC161/LOG10(EXP(1)))*298.15*(8.314462/4.184/1000)</f>
        <v>0</v>
      </c>
      <c r="BD161" s="16">
        <f>-(logK!BD161/LOG10(EXP(1)))*298.15*(8.314462/4.184/1000)</f>
        <v>0</v>
      </c>
      <c r="BE161" s="16">
        <f>-(logK!BE161/LOG10(EXP(1)))*298.15*(8.314462/4.184/1000)</f>
        <v>-4.6346509857899738</v>
      </c>
      <c r="BF161" s="16">
        <f>-(logK!BF161/LOG10(EXP(1)))*298.15*(8.314462/4.184/1000)</f>
        <v>-4.5433377108306967</v>
      </c>
      <c r="BG161" s="16">
        <f>-(logK!BG161/LOG10(EXP(1)))*298.15*(8.314462/4.184/1000)</f>
        <v>-4.7235848777107163</v>
      </c>
      <c r="BH161" s="16">
        <f>-(logK!BH161/LOG10(EXP(1)))*298.15*(8.314462/4.184/1000)</f>
        <v>0</v>
      </c>
      <c r="BI161" s="16">
        <f>-(logK!BI161/LOG10(EXP(1)))*298.15*(8.314462/4.184/1000)</f>
        <v>0</v>
      </c>
      <c r="BJ161" s="16">
        <f>-(logK!BJ161/LOG10(EXP(1)))*298.15*(8.314462/4.184/1000)</f>
        <v>0</v>
      </c>
      <c r="BK161" s="16">
        <f>-(logK!BK161/LOG10(EXP(1)))*298.15*(8.314462/4.184/1000)</f>
        <v>0</v>
      </c>
      <c r="BL161" s="16">
        <f>-(logK!BL161/LOG10(EXP(1)))*298.15*(8.314462/4.184/1000)</f>
        <v>0</v>
      </c>
      <c r="BM161" s="16">
        <f>-(logK!BM161/LOG10(EXP(1)))*298.15*(8.314462/4.184/1000)</f>
        <v>0</v>
      </c>
      <c r="BN161" s="16">
        <f>-(logK!BN161/LOG10(EXP(1)))*298.15*(8.314462/4.184/1000)</f>
        <v>0</v>
      </c>
      <c r="BO161" s="16">
        <f>-(logK!BO161/LOG10(EXP(1)))*298.15*(8.314462/4.184/1000)</f>
        <v>-4.657455737164395</v>
      </c>
      <c r="BP161" s="16">
        <f>-(logK!BP161/LOG10(EXP(1)))*298.15*(8.314462/4.184/1000)</f>
        <v>0</v>
      </c>
      <c r="BQ161" s="16">
        <f>-(logK!BQ161/LOG10(EXP(1)))*298.15*(8.314462/4.184/1000)</f>
        <v>-4.5337062640594441</v>
      </c>
      <c r="BR161" s="16">
        <f>-(logK!BR161/LOG10(EXP(1)))*298.15*(8.314462/4.184/1000)</f>
        <v>0</v>
      </c>
      <c r="BS161" s="16">
        <f>-(logK!BS161/LOG10(EXP(1)))*298.15*(8.314462/4.184/1000)</f>
        <v>-4.3753322043379086</v>
      </c>
      <c r="BT161" s="16">
        <f>-(logK!BT161/LOG10(EXP(1)))*298.15*(8.314462/4.184/1000)</f>
        <v>0</v>
      </c>
      <c r="BU161" s="16">
        <f>-(logK!BU161/LOG10(EXP(1)))*298.15*(8.314462/4.184/1000)</f>
        <v>0</v>
      </c>
      <c r="BV161" s="16">
        <f>-(logK!BV161/LOG10(EXP(1)))*298.15*(8.314462/4.184/1000)</f>
        <v>0</v>
      </c>
      <c r="BW161" s="16">
        <f>-(logK!BW161/LOG10(EXP(1)))*298.15*(8.314462/4.184/1000)</f>
        <v>0</v>
      </c>
      <c r="BX161" s="16">
        <f>-(logK!BX161/LOG10(EXP(1)))*298.15*(8.314462/4.184/1000)</f>
        <v>0</v>
      </c>
      <c r="BY161" s="16">
        <f>-(logK!BY161/LOG10(EXP(1)))*298.15*(8.314462/4.184/1000)</f>
        <v>-3.9236887145220578</v>
      </c>
      <c r="BZ161" s="16">
        <f>-(logK!BZ161/LOG10(EXP(1)))*298.15*(8.314462/4.184/1000)</f>
        <v>0</v>
      </c>
      <c r="CA161" s="16">
        <f>-(logK!CA161/LOG10(EXP(1)))*298.15*(8.314462/4.184/1000)</f>
        <v>-4.1910811091970128</v>
      </c>
      <c r="CB161" s="16">
        <f>-(logK!CB161/LOG10(EXP(1)))*298.15*(8.314462/4.184/1000)</f>
        <v>-4.0668650636482919</v>
      </c>
      <c r="CC161" s="16">
        <f>-(logK!CC161/LOG10(EXP(1)))*298.15*(8.314462/4.184/1000)</f>
        <v>0</v>
      </c>
      <c r="CD161" s="16">
        <f>-(logK!CD161/LOG10(EXP(1)))*298.15*(8.314462/4.184/1000)</f>
        <v>0</v>
      </c>
      <c r="CE161" s="16">
        <f>-(logK!CE161/LOG10(EXP(1)))*298.15*(8.314462/4.184/1000)</f>
        <v>-4.4591733625376229</v>
      </c>
      <c r="CF161" s="16">
        <f>-(logK!CF161/LOG10(EXP(1)))*298.15*(8.314462/4.184/1000)</f>
        <v>-4.3952543019881043</v>
      </c>
      <c r="CG161" s="16">
        <f>-(logK!CG161/LOG10(EXP(1)))*298.15*(8.314462/4.184/1000)</f>
        <v>0</v>
      </c>
      <c r="CH161" s="16">
        <f>-(logK!CH161/LOG10(EXP(1)))*298.15*(8.314462/4.184/1000)</f>
        <v>0</v>
      </c>
      <c r="CI161" s="16">
        <f>-(logK!CI161/LOG10(EXP(1)))*298.15*(8.314462/4.184/1000)</f>
        <v>0</v>
      </c>
      <c r="CJ161" s="16">
        <f>-(logK!CJ161/LOG10(EXP(1)))*298.15*(8.314462/4.184/1000)</f>
        <v>0</v>
      </c>
      <c r="CK161" s="16">
        <f>-(logK!CK161/LOG10(EXP(1)))*298.15*(8.314462/4.184/1000)</f>
        <v>0</v>
      </c>
      <c r="CL161" s="16">
        <f>-(logK!CL161/LOG10(EXP(1)))*298.15*(8.314462/4.184/1000)</f>
        <v>0</v>
      </c>
      <c r="CM161" s="16">
        <f>-(logK!CM161/LOG10(EXP(1)))*298.15*(8.314462/4.184/1000)</f>
        <v>0</v>
      </c>
      <c r="CN161" s="16">
        <f>-(logK!CN161/LOG10(EXP(1)))*298.15*(8.314462/4.184/1000)</f>
        <v>0</v>
      </c>
      <c r="CO161" s="16">
        <f>-(logK!CO161/LOG10(EXP(1)))*298.15*(8.314462/4.184/1000)</f>
        <v>0</v>
      </c>
      <c r="CP161" s="16">
        <f>-(logK!CP161/LOG10(EXP(1)))*298.15*(8.314462/4.184/1000)</f>
        <v>0</v>
      </c>
      <c r="CQ161" s="16">
        <f>-(logK!CQ161/LOG10(EXP(1)))*298.15*(8.314462/4.184/1000)</f>
        <v>0</v>
      </c>
      <c r="CR161" s="16">
        <f>-(logK!CR161/LOG10(EXP(1)))*298.15*(8.314462/4.184/1000)</f>
        <v>0</v>
      </c>
      <c r="CS161" s="16">
        <f>-(logK!CS161/LOG10(EXP(1)))*298.15*(8.314462/4.184/1000)</f>
        <v>0</v>
      </c>
      <c r="CT161" s="16">
        <f>-(logK!CT161/LOG10(EXP(1)))*298.15*(8.314462/4.184/1000)</f>
        <v>0</v>
      </c>
      <c r="CU161" s="16">
        <f>-(logK!CU161/LOG10(EXP(1)))*298.15*(8.314462/4.184/1000)</f>
        <v>0</v>
      </c>
      <c r="CV161" s="16">
        <f>-(logK!CV161/LOG10(EXP(1)))*298.15*(8.314462/4.184/1000)</f>
        <v>0</v>
      </c>
      <c r="CW161" s="16">
        <f>-(logK!CW161/LOG10(EXP(1)))*298.15*(8.314462/4.184/1000)</f>
        <v>-4.2900531298933604</v>
      </c>
      <c r="CX161" s="16">
        <f>-(logK!CX161/LOG10(EXP(1)))*298.15*(8.314462/4.184/1000)</f>
        <v>0</v>
      </c>
      <c r="CY161" s="16">
        <f>-(logK!CY161/LOG10(EXP(1)))*298.15*(8.314462/4.184/1000)</f>
        <v>0</v>
      </c>
      <c r="CZ161" s="16">
        <f>-(logK!CZ161/LOG10(EXP(1)))*298.15*(8.314462/4.184/1000)</f>
        <v>-4.2830821010244309</v>
      </c>
      <c r="DA161" s="16">
        <f>-(logK!DA161/LOG10(EXP(1)))*298.15*(8.314462/4.184/1000)</f>
        <v>0</v>
      </c>
      <c r="DB161" s="16">
        <f>-(logK!DB161/LOG10(EXP(1)))*298.15*(8.314462/4.184/1000)</f>
        <v>0</v>
      </c>
      <c r="DC161" s="16">
        <f>-(logK!DC161/LOG10(EXP(1)))*298.15*(8.314462/4.184/1000)</f>
        <v>0</v>
      </c>
      <c r="DD161" s="16">
        <f>-(logK!DD161/LOG10(EXP(1)))*298.15*(8.314462/4.184/1000)</f>
        <v>0</v>
      </c>
      <c r="DE161" s="16">
        <f>-(logK!DE161/LOG10(EXP(1)))*298.15*(8.314462/4.184/1000)</f>
        <v>0</v>
      </c>
      <c r="DF161" s="16">
        <f>-(logK!DF161/LOG10(EXP(1)))*298.15*(8.314462/4.184/1000)</f>
        <v>0</v>
      </c>
      <c r="DG161" s="16">
        <f>-(logK!DG161/LOG10(EXP(1)))*298.15*(8.314462/4.184/1000)</f>
        <v>0</v>
      </c>
      <c r="DH161" s="16">
        <f>-(logK!DH161/LOG10(EXP(1)))*298.15*(8.314462/4.184/1000)</f>
        <v>0</v>
      </c>
      <c r="DI161" s="16">
        <f>-(logK!DI161/LOG10(EXP(1)))*298.15*(8.314462/4.184/1000)</f>
        <v>0</v>
      </c>
      <c r="DJ161" s="16">
        <f>-(logK!DJ161/LOG10(EXP(1)))*298.15*(8.314462/4.184/1000)</f>
        <v>0</v>
      </c>
      <c r="DK161" s="16">
        <f>-(logK!DK161/LOG10(EXP(1)))*298.15*(8.314462/4.184/1000)</f>
        <v>0</v>
      </c>
      <c r="DL161" s="16">
        <f>-(logK!DL161/LOG10(EXP(1)))*298.15*(8.314462/4.184/1000)</f>
        <v>-3.9408754971144826</v>
      </c>
      <c r="DM161" s="16">
        <f>-(logK!DM161/LOG10(EXP(1)))*298.15*(8.314462/4.184/1000)</f>
        <v>0</v>
      </c>
      <c r="DN161" s="16">
        <f>-(logK!DN161/LOG10(EXP(1)))*298.15*(8.314462/4.184/1000)</f>
        <v>0</v>
      </c>
      <c r="DO161" s="16">
        <f>-(logK!DO161/LOG10(EXP(1)))*298.15*(8.314462/4.184/1000)</f>
        <v>0</v>
      </c>
      <c r="DP161" s="16">
        <f>-(logK!DP161/LOG10(EXP(1)))*298.15*(8.314462/4.184/1000)</f>
        <v>0</v>
      </c>
      <c r="DQ161" s="16">
        <f>-(logK!DQ161/LOG10(EXP(1)))*298.15*(8.314462/4.184/1000)</f>
        <v>0</v>
      </c>
      <c r="DR161" s="16">
        <f>-(logK!DR161/LOG10(EXP(1)))*298.15*(8.314462/4.184/1000)</f>
        <v>-4.7193147848773869</v>
      </c>
      <c r="DS161" s="16">
        <f>-(logK!DS161/LOG10(EXP(1)))*298.15*(8.314462/4.184/1000)</f>
        <v>-4.705475864206047</v>
      </c>
      <c r="DT161" s="16">
        <f>-(logK!DT161/LOG10(EXP(1)))*298.15*(8.314462/4.184/1000)</f>
        <v>0</v>
      </c>
      <c r="DU161" s="16">
        <f>-(logK!DU161/LOG10(EXP(1)))*298.15*(8.314462/4.184/1000)</f>
        <v>0</v>
      </c>
      <c r="DV161" s="16">
        <f>-(logK!DV161/LOG10(EXP(1)))*298.15*(8.314462/4.184/1000)</f>
        <v>0</v>
      </c>
      <c r="DW161" s="16">
        <f>-(logK!DW161/LOG10(EXP(1)))*298.15*(8.314462/4.184/1000)</f>
        <v>0</v>
      </c>
      <c r="DX161" s="16">
        <f>-(logK!DX161/LOG10(EXP(1)))*298.15*(8.314462/4.184/1000)</f>
        <v>0</v>
      </c>
      <c r="DY161" s="16">
        <f>-(logK!DY161/LOG10(EXP(1)))*298.15*(8.314462/4.184/1000)</f>
        <v>-4.6463739595014122</v>
      </c>
      <c r="DZ161" s="16">
        <f>-(logK!DZ161/LOG10(EXP(1)))*298.15*(8.314462/4.184/1000)</f>
        <v>0</v>
      </c>
      <c r="EA161" s="16">
        <f>-(logK!EA161/LOG10(EXP(1)))*298.15*(8.314462/4.184/1000)</f>
        <v>0</v>
      </c>
      <c r="EB161" s="16">
        <f>-(logK!EB161/LOG10(EXP(1)))*298.15*(8.314462/4.184/1000)</f>
        <v>0</v>
      </c>
      <c r="EC161" s="16">
        <f>-(logK!EC161/LOG10(EXP(1)))*298.15*(8.314462/4.184/1000)</f>
        <v>0</v>
      </c>
      <c r="ED161" s="16">
        <f>-(logK!ED161/LOG10(EXP(1)))*298.15*(8.314462/4.184/1000)</f>
        <v>0</v>
      </c>
      <c r="EE161" s="16">
        <f>-(logK!EE161/LOG10(EXP(1)))*298.15*(8.314462/4.184/1000)</f>
        <v>-2.6128670762205828</v>
      </c>
      <c r="EF161" s="16">
        <f>-(logK!EF161/LOG10(EXP(1)))*298.15*(8.314462/4.184/1000)</f>
        <v>-4.631239004264045</v>
      </c>
      <c r="EG161" s="16">
        <f>-(logK!EG161/LOG10(EXP(1)))*298.15*(8.314462/4.184/1000)</f>
        <v>-2.6224972951696159</v>
      </c>
      <c r="EH161" s="16">
        <f>-(logK!EH161/LOG10(EXP(1)))*298.15*(8.314462/4.184/1000)</f>
        <v>0</v>
      </c>
      <c r="EI161" s="16">
        <f>-(logK!EI161/LOG10(EXP(1)))*298.15*(8.314462/4.184/1000)</f>
        <v>0</v>
      </c>
      <c r="EJ161" s="16">
        <f>-(logK!EJ161/LOG10(EXP(1)))*298.15*(8.314462/4.184/1000)</f>
        <v>0</v>
      </c>
      <c r="EK161" s="16">
        <f>-(logK!EK161/LOG10(EXP(1)))*298.15*(8.314462/4.184/1000)</f>
        <v>-4.3683104254838669</v>
      </c>
      <c r="EL161" s="16">
        <f>-(logK!EL161/LOG10(EXP(1)))*298.15*(8.314462/4.184/1000)</f>
        <v>0</v>
      </c>
      <c r="EM161" s="16">
        <f>-(logK!EM161/LOG10(EXP(1)))*298.15*(8.314462/4.184/1000)</f>
        <v>0</v>
      </c>
      <c r="EN161" s="16">
        <f>-(logK!EN161/LOG10(EXP(1)))*298.15*(8.314462/4.184/1000)</f>
        <v>0</v>
      </c>
      <c r="EO161" s="16">
        <f>-(logK!EO161/LOG10(EXP(1)))*298.15*(8.314462/4.184/1000)</f>
        <v>0</v>
      </c>
      <c r="EP161" s="16">
        <f>-(logK!EP161/LOG10(EXP(1)))*298.15*(8.314462/4.184/1000)</f>
        <v>0</v>
      </c>
      <c r="EQ161" s="16">
        <f>-(logK!EQ161/LOG10(EXP(1)))*298.15*(8.314462/4.184/1000)</f>
        <v>0</v>
      </c>
      <c r="ER161" s="16">
        <f>-(logK!ER161/LOG10(EXP(1)))*298.15*(8.314462/4.184/1000)</f>
        <v>0</v>
      </c>
      <c r="ES161" s="16">
        <f>-(logK!ES161/LOG10(EXP(1)))*298.15*(8.314462/4.184/1000)</f>
        <v>0</v>
      </c>
      <c r="ET161" s="16">
        <f>-(logK!ET161/LOG10(EXP(1)))*298.15*(8.314462/4.184/1000)</f>
        <v>0</v>
      </c>
      <c r="EU161" s="16">
        <f>-(logK!EU161/LOG10(EXP(1)))*298.15*(8.314462/4.184/1000)</f>
        <v>0</v>
      </c>
      <c r="EV161" s="16">
        <f>-(logK!EV161/LOG10(EXP(1)))*298.15*(8.314462/4.184/1000)</f>
        <v>0</v>
      </c>
      <c r="EW161" s="16">
        <f>-(logK!EW161/LOG10(EXP(1)))*298.15*(8.314462/4.184/1000)</f>
        <v>0</v>
      </c>
      <c r="EX161" s="16">
        <f>-(logK!EX161/LOG10(EXP(1)))*298.15*(8.314462/4.184/1000)</f>
        <v>0</v>
      </c>
      <c r="EY161" s="16">
        <f>-(logK!EY161/LOG10(EXP(1)))*298.15*(8.314462/4.184/1000)</f>
        <v>-4.7775272005956539</v>
      </c>
      <c r="EZ161" s="16">
        <f>-(logK!EZ161/LOG10(EXP(1)))*298.15*(8.314462/4.184/1000)</f>
        <v>0</v>
      </c>
      <c r="FA161" s="16">
        <f>-(logK!FA161/LOG10(EXP(1)))*298.15*(8.314462/4.184/1000)</f>
        <v>-3.8611843780198765</v>
      </c>
      <c r="FB161" s="16">
        <f>-(logK!FB161/LOG10(EXP(1)))*298.15*(8.314462/4.184/1000)</f>
        <v>0</v>
      </c>
      <c r="FC161" s="16">
        <f>-(logK!FC161/LOG10(EXP(1)))*298.15*(8.314462/4.184/1000)</f>
        <v>0</v>
      </c>
      <c r="FD161" s="16">
        <f>-(logK!FD161/LOG10(EXP(1)))*298.15*(8.314462/4.184/1000)</f>
        <v>0</v>
      </c>
      <c r="FE161" s="16">
        <f>-(logK!FE161/LOG10(EXP(1)))*298.15*(8.314462/4.184/1000)</f>
        <v>-4.1242371032690093</v>
      </c>
      <c r="FF161" s="16">
        <f>-(logK!FF161/LOG10(EXP(1)))*298.15*(8.314462/4.184/1000)</f>
        <v>0</v>
      </c>
    </row>
    <row r="162" spans="1:162" ht="12.75">
      <c r="A162" s="157">
        <v>160</v>
      </c>
      <c r="B162" s="16">
        <f>-(logK!B162/LOG10(EXP(1)))*298.15*(8.314462/4.184/1000)</f>
        <v>-6.2973501015083961</v>
      </c>
      <c r="C162" s="16">
        <f>-(logK!C162/LOG10(EXP(1)))*298.15*(8.314462/4.184/1000)</f>
        <v>-6.5947395572757639</v>
      </c>
      <c r="D162" s="16">
        <f>-(logK!D162/LOG10(EXP(1)))*298.15*(8.314462/4.184/1000)</f>
        <v>-6.4465891639098114</v>
      </c>
      <c r="E162" s="16">
        <f>-(logK!E162/LOG10(EXP(1)))*298.15*(8.314462/4.184/1000)</f>
        <v>-6.4775984962106357</v>
      </c>
      <c r="F162" s="16">
        <f>-(logK!F162/LOG10(EXP(1)))*298.15*(8.314462/4.184/1000)</f>
        <v>-6.3708966525131263</v>
      </c>
      <c r="G162" s="16">
        <f>-(logK!G162/LOG10(EXP(1)))*298.15*(8.314462/4.184/1000)</f>
        <v>-6.1321998273769109</v>
      </c>
      <c r="H162" s="16">
        <f>-(logK!H162/LOG10(EXP(1)))*298.15*(8.314462/4.184/1000)</f>
        <v>-4.4422539723398735</v>
      </c>
      <c r="I162" s="16">
        <f>-(logK!I162/LOG10(EXP(1)))*298.15*(8.314462/4.184/1000)</f>
        <v>0</v>
      </c>
      <c r="J162" s="16">
        <f>-(logK!J162/LOG10(EXP(1)))*298.15*(8.314462/4.184/1000)</f>
        <v>0</v>
      </c>
      <c r="K162" s="16">
        <f>-(logK!K162/LOG10(EXP(1)))*298.15*(8.314462/4.184/1000)</f>
        <v>0</v>
      </c>
      <c r="L162" s="16">
        <f>-(logK!L162/LOG10(EXP(1)))*298.15*(8.314462/4.184/1000)</f>
        <v>0</v>
      </c>
      <c r="M162" s="16">
        <f>-(logK!M162/LOG10(EXP(1)))*298.15*(8.314462/4.184/1000)</f>
        <v>0</v>
      </c>
      <c r="N162" s="16">
        <f>-(logK!N162/LOG10(EXP(1)))*298.15*(8.314462/4.184/1000)</f>
        <v>-6.1948324030887827</v>
      </c>
      <c r="O162" s="16">
        <f>-(logK!O162/LOG10(EXP(1)))*298.15*(8.314462/4.184/1000)</f>
        <v>0</v>
      </c>
      <c r="P162" s="16">
        <f>-(logK!P162/LOG10(EXP(1)))*298.15*(8.314462/4.184/1000)</f>
        <v>0</v>
      </c>
      <c r="Q162" s="16">
        <f>-(logK!Q162/LOG10(EXP(1)))*298.15*(8.314462/4.184/1000)</f>
        <v>0</v>
      </c>
      <c r="R162" s="16">
        <f>-(logK!R162/LOG10(EXP(1)))*298.15*(8.314462/4.184/1000)</f>
        <v>-6.338523073300693</v>
      </c>
      <c r="S162" s="16">
        <f>-(logK!S162/LOG10(EXP(1)))*298.15*(8.314462/4.184/1000)</f>
        <v>-5.2168228916145498</v>
      </c>
      <c r="T162" s="16">
        <f>-(logK!T162/LOG10(EXP(1)))*298.15*(8.314462/4.184/1000)</f>
        <v>-7.3694162520564577</v>
      </c>
      <c r="U162" s="16">
        <f>-(logK!U162/LOG10(EXP(1)))*298.15*(8.314462/4.184/1000)</f>
        <v>-6.1296705136027914</v>
      </c>
      <c r="V162" s="16">
        <f>-(logK!V162/LOG10(EXP(1)))*298.15*(8.314462/4.184/1000)</f>
        <v>-5.6742576095701702</v>
      </c>
      <c r="W162" s="16">
        <f>-(logK!W162/LOG10(EXP(1)))*298.15*(8.314462/4.184/1000)</f>
        <v>-7.0086575272449485</v>
      </c>
      <c r="X162" s="16">
        <f>-(logK!X162/LOG10(EXP(1)))*298.15*(8.314462/4.184/1000)</f>
        <v>-7.8664918925226406</v>
      </c>
      <c r="Y162" s="16">
        <f>-(logK!Y162/LOG10(EXP(1)))*298.15*(8.314462/4.184/1000)</f>
        <v>-7.3957353034751785</v>
      </c>
      <c r="Z162" s="16">
        <f>-(logK!Z162/LOG10(EXP(1)))*298.15*(8.314462/4.184/1000)</f>
        <v>-7.3962414390793834</v>
      </c>
      <c r="AA162" s="16">
        <f>-(logK!AA162/LOG10(EXP(1)))*298.15*(8.314462/4.184/1000)</f>
        <v>0</v>
      </c>
      <c r="AB162" s="16">
        <f>-(logK!AB162/LOG10(EXP(1)))*298.15*(8.314462/4.184/1000)</f>
        <v>0</v>
      </c>
      <c r="AC162" s="16">
        <f>-(logK!AC162/LOG10(EXP(1)))*298.15*(8.314462/4.184/1000)</f>
        <v>-7.3471899413725579</v>
      </c>
      <c r="AD162" s="16">
        <f>-(logK!AD162/LOG10(EXP(1)))*298.15*(8.314462/4.184/1000)</f>
        <v>-7.0958779250447135</v>
      </c>
      <c r="AE162" s="16">
        <f>-(logK!AE162/LOG10(EXP(1)))*298.15*(8.314462/4.184/1000)</f>
        <v>-7.212682017122674</v>
      </c>
      <c r="AF162" s="16">
        <f>-(logK!AF162/LOG10(EXP(1)))*298.15*(8.314462/4.184/1000)</f>
        <v>0</v>
      </c>
      <c r="AG162" s="16">
        <f>-(logK!AG162/LOG10(EXP(1)))*298.15*(8.314462/4.184/1000)</f>
        <v>-4.3332970284974746</v>
      </c>
      <c r="AH162" s="16">
        <f>-(logK!AH162/LOG10(EXP(1)))*298.15*(8.314462/4.184/1000)</f>
        <v>-6.0143998350534753</v>
      </c>
      <c r="AI162" s="16">
        <f>-(logK!AI162/LOG10(EXP(1)))*298.15*(8.314462/4.184/1000)</f>
        <v>-6.23497809695664</v>
      </c>
      <c r="AJ162" s="16">
        <f>-(logK!AJ162/LOG10(EXP(1)))*298.15*(8.314462/4.184/1000)</f>
        <v>-5.4210301905784304</v>
      </c>
      <c r="AK162" s="16">
        <f>-(logK!AK162/LOG10(EXP(1)))*298.15*(8.314462/4.184/1000)</f>
        <v>-7.2778125289296991</v>
      </c>
      <c r="AL162" s="16">
        <f>-(logK!AL162/LOG10(EXP(1)))*298.15*(8.314462/4.184/1000)</f>
        <v>-7.1151615551402765</v>
      </c>
      <c r="AM162" s="16">
        <f>-(logK!AM162/LOG10(EXP(1)))*298.15*(8.314462/4.184/1000)</f>
        <v>-7.0818057181514877</v>
      </c>
      <c r="AN162" s="16">
        <f>-(logK!AN162/LOG10(EXP(1)))*298.15*(8.314462/4.184/1000)</f>
        <v>-7.1288654153673683</v>
      </c>
      <c r="AO162" s="16">
        <f>-(logK!AO162/LOG10(EXP(1)))*298.15*(8.314462/4.184/1000)</f>
        <v>0</v>
      </c>
      <c r="AP162" s="16">
        <f>-(logK!AP162/LOG10(EXP(1)))*298.15*(8.314462/4.184/1000)</f>
        <v>-4.6917106128679338</v>
      </c>
      <c r="AQ162" s="16">
        <f>-(logK!AQ162/LOG10(EXP(1)))*298.15*(8.314462/4.184/1000)</f>
        <v>-7.0901603662381687</v>
      </c>
      <c r="AR162" s="16">
        <f>-(logK!AR162/LOG10(EXP(1)))*298.15*(8.314462/4.184/1000)</f>
        <v>-7.0973035630673422</v>
      </c>
      <c r="AS162" s="16">
        <f>-(logK!AS162/LOG10(EXP(1)))*298.15*(8.314462/4.184/1000)</f>
        <v>-7.2399355776758458</v>
      </c>
      <c r="AT162" s="16">
        <f>-(logK!AT162/LOG10(EXP(1)))*298.15*(8.314462/4.184/1000)</f>
        <v>0</v>
      </c>
      <c r="AU162" s="16">
        <f>-(logK!AU162/LOG10(EXP(1)))*298.15*(8.314462/4.184/1000)</f>
        <v>0</v>
      </c>
      <c r="AV162" s="16">
        <f>-(logK!AV162/LOG10(EXP(1)))*298.15*(8.314462/4.184/1000)</f>
        <v>-7.3138654820627353</v>
      </c>
      <c r="AW162" s="16">
        <f>-(logK!AW162/LOG10(EXP(1)))*298.15*(8.314462/4.184/1000)</f>
        <v>-6.5015724071883048</v>
      </c>
      <c r="AX162" s="16">
        <f>-(logK!AX162/LOG10(EXP(1)))*298.15*(8.314462/4.184/1000)</f>
        <v>-6.3626497799324611</v>
      </c>
      <c r="AY162" s="16">
        <f>-(logK!AY162/LOG10(EXP(1)))*298.15*(8.314462/4.184/1000)</f>
        <v>-6.4955028726785651</v>
      </c>
      <c r="AZ162" s="16">
        <f>-(logK!AZ162/LOG10(EXP(1)))*298.15*(8.314462/4.184/1000)</f>
        <v>-7.2121758815184682</v>
      </c>
      <c r="BA162" s="16">
        <f>-(logK!BA162/LOG10(EXP(1)))*298.15*(8.314462/4.184/1000)</f>
        <v>-7.2756665685377406</v>
      </c>
      <c r="BB162" s="16">
        <f>-(logK!BB162/LOG10(EXP(1)))*298.15*(8.314462/4.184/1000)</f>
        <v>-7.1260291460381371</v>
      </c>
      <c r="BC162" s="16">
        <f>-(logK!BC162/LOG10(EXP(1)))*298.15*(8.314462/4.184/1000)</f>
        <v>0</v>
      </c>
      <c r="BD162" s="16">
        <f>-(logK!BD162/LOG10(EXP(1)))*298.15*(8.314462/4.184/1000)</f>
        <v>0</v>
      </c>
      <c r="BE162" s="16">
        <f>-(logK!BE162/LOG10(EXP(1)))*298.15*(8.314462/4.184/1000)</f>
        <v>-6.4617950599865832</v>
      </c>
      <c r="BF162" s="16">
        <f>-(logK!BF162/LOG10(EXP(1)))*298.15*(8.314462/4.184/1000)</f>
        <v>-6.1140590269191994</v>
      </c>
      <c r="BG162" s="16">
        <f>-(logK!BG162/LOG10(EXP(1)))*298.15*(8.314462/4.184/1000)</f>
        <v>-6.7352269757392227</v>
      </c>
      <c r="BH162" s="16">
        <f>-(logK!BH162/LOG10(EXP(1)))*298.15*(8.314462/4.184/1000)</f>
        <v>0</v>
      </c>
      <c r="BI162" s="16">
        <f>-(logK!BI162/LOG10(EXP(1)))*298.15*(8.314462/4.184/1000)</f>
        <v>0</v>
      </c>
      <c r="BJ162" s="16">
        <f>-(logK!BJ162/LOG10(EXP(1)))*298.15*(8.314462/4.184/1000)</f>
        <v>0</v>
      </c>
      <c r="BK162" s="16">
        <f>-(logK!BK162/LOG10(EXP(1)))*298.15*(8.314462/4.184/1000)</f>
        <v>0</v>
      </c>
      <c r="BL162" s="16">
        <f>-(logK!BL162/LOG10(EXP(1)))*298.15*(8.314462/4.184/1000)</f>
        <v>0</v>
      </c>
      <c r="BM162" s="16">
        <f>-(logK!BM162/LOG10(EXP(1)))*298.15*(8.314462/4.184/1000)</f>
        <v>0</v>
      </c>
      <c r="BN162" s="16">
        <f>-(logK!BN162/LOG10(EXP(1)))*298.15*(8.314462/4.184/1000)</f>
        <v>0</v>
      </c>
      <c r="BO162" s="16">
        <f>-(logK!BO162/LOG10(EXP(1)))*298.15*(8.314462/4.184/1000)</f>
        <v>-6.6599628378727793</v>
      </c>
      <c r="BP162" s="16">
        <f>-(logK!BP162/LOG10(EXP(1)))*298.15*(8.314462/4.184/1000)</f>
        <v>0</v>
      </c>
      <c r="BQ162" s="16">
        <f>-(logK!BQ162/LOG10(EXP(1)))*298.15*(8.314462/4.184/1000)</f>
        <v>-7.233114343117812</v>
      </c>
      <c r="BR162" s="16">
        <f>-(logK!BR162/LOG10(EXP(1)))*298.15*(8.314462/4.184/1000)</f>
        <v>0</v>
      </c>
      <c r="BS162" s="16">
        <f>-(logK!BS162/LOG10(EXP(1)))*298.15*(8.314462/4.184/1000)</f>
        <v>-7.2278115153723954</v>
      </c>
      <c r="BT162" s="16">
        <f>-(logK!BT162/LOG10(EXP(1)))*298.15*(8.314462/4.184/1000)</f>
        <v>0</v>
      </c>
      <c r="BU162" s="16">
        <f>-(logK!BU162/LOG10(EXP(1)))*298.15*(8.314462/4.184/1000)</f>
        <v>0</v>
      </c>
      <c r="BV162" s="16">
        <f>-(logK!BV162/LOG10(EXP(1)))*298.15*(8.314462/4.184/1000)</f>
        <v>0</v>
      </c>
      <c r="BW162" s="16">
        <f>-(logK!BW162/LOG10(EXP(1)))*298.15*(8.314462/4.184/1000)</f>
        <v>0</v>
      </c>
      <c r="BX162" s="16">
        <f>-(logK!BX162/LOG10(EXP(1)))*298.15*(8.314462/4.184/1000)</f>
        <v>0</v>
      </c>
      <c r="BY162" s="16">
        <f>-(logK!BY162/LOG10(EXP(1)))*298.15*(8.314462/4.184/1000)</f>
        <v>-5.4253671315104288</v>
      </c>
      <c r="BZ162" s="16">
        <f>-(logK!BZ162/LOG10(EXP(1)))*298.15*(8.314462/4.184/1000)</f>
        <v>0</v>
      </c>
      <c r="CA162" s="16">
        <f>-(logK!CA162/LOG10(EXP(1)))*298.15*(8.314462/4.184/1000)</f>
        <v>-7.1004304169887451</v>
      </c>
      <c r="CB162" s="16">
        <f>-(logK!CB162/LOG10(EXP(1)))*298.15*(8.314462/4.184/1000)</f>
        <v>-7.0270980527491398</v>
      </c>
      <c r="CC162" s="16">
        <f>-(logK!CC162/LOG10(EXP(1)))*298.15*(8.314462/4.184/1000)</f>
        <v>0</v>
      </c>
      <c r="CD162" s="16">
        <f>-(logK!CD162/LOG10(EXP(1)))*298.15*(8.314462/4.184/1000)</f>
        <v>0</v>
      </c>
      <c r="CE162" s="16">
        <f>-(logK!CE162/LOG10(EXP(1)))*298.15*(8.314462/4.184/1000)</f>
        <v>-6.62628503861285</v>
      </c>
      <c r="CF162" s="16">
        <f>-(logK!CF162/LOG10(EXP(1)))*298.15*(8.314462/4.184/1000)</f>
        <v>-6.0547897291185118</v>
      </c>
      <c r="CG162" s="16">
        <f>-(logK!CG162/LOG10(EXP(1)))*298.15*(8.314462/4.184/1000)</f>
        <v>0</v>
      </c>
      <c r="CH162" s="16">
        <f>-(logK!CH162/LOG10(EXP(1)))*298.15*(8.314462/4.184/1000)</f>
        <v>0</v>
      </c>
      <c r="CI162" s="16">
        <f>-(logK!CI162/LOG10(EXP(1)))*298.15*(8.314462/4.184/1000)</f>
        <v>0</v>
      </c>
      <c r="CJ162" s="16">
        <f>-(logK!CJ162/LOG10(EXP(1)))*298.15*(8.314462/4.184/1000)</f>
        <v>0</v>
      </c>
      <c r="CK162" s="16">
        <f>-(logK!CK162/LOG10(EXP(1)))*298.15*(8.314462/4.184/1000)</f>
        <v>0</v>
      </c>
      <c r="CL162" s="16">
        <f>-(logK!CL162/LOG10(EXP(1)))*298.15*(8.314462/4.184/1000)</f>
        <v>0</v>
      </c>
      <c r="CM162" s="16">
        <f>-(logK!CM162/LOG10(EXP(1)))*298.15*(8.314462/4.184/1000)</f>
        <v>0</v>
      </c>
      <c r="CN162" s="16">
        <f>-(logK!CN162/LOG10(EXP(1)))*298.15*(8.314462/4.184/1000)</f>
        <v>0</v>
      </c>
      <c r="CO162" s="16">
        <f>-(logK!CO162/LOG10(EXP(1)))*298.15*(8.314462/4.184/1000)</f>
        <v>0</v>
      </c>
      <c r="CP162" s="16">
        <f>-(logK!CP162/LOG10(EXP(1)))*298.15*(8.314462/4.184/1000)</f>
        <v>0</v>
      </c>
      <c r="CQ162" s="16">
        <f>-(logK!CQ162/LOG10(EXP(1)))*298.15*(8.314462/4.184/1000)</f>
        <v>0</v>
      </c>
      <c r="CR162" s="16">
        <f>-(logK!CR162/LOG10(EXP(1)))*298.15*(8.314462/4.184/1000)</f>
        <v>0</v>
      </c>
      <c r="CS162" s="16">
        <f>-(logK!CS162/LOG10(EXP(1)))*298.15*(8.314462/4.184/1000)</f>
        <v>0</v>
      </c>
      <c r="CT162" s="16">
        <f>-(logK!CT162/LOG10(EXP(1)))*298.15*(8.314462/4.184/1000)</f>
        <v>0</v>
      </c>
      <c r="CU162" s="16">
        <f>-(logK!CU162/LOG10(EXP(1)))*298.15*(8.314462/4.184/1000)</f>
        <v>0</v>
      </c>
      <c r="CV162" s="16">
        <f>-(logK!CV162/LOG10(EXP(1)))*298.15*(8.314462/4.184/1000)</f>
        <v>0</v>
      </c>
      <c r="CW162" s="16">
        <f>-(logK!CW162/LOG10(EXP(1)))*298.15*(8.314462/4.184/1000)</f>
        <v>-6.5309269079853509</v>
      </c>
      <c r="CX162" s="16">
        <f>-(logK!CX162/LOG10(EXP(1)))*298.15*(8.314462/4.184/1000)</f>
        <v>0</v>
      </c>
      <c r="CY162" s="16">
        <f>-(logK!CY162/LOG10(EXP(1)))*298.15*(8.314462/4.184/1000)</f>
        <v>0</v>
      </c>
      <c r="CZ162" s="16">
        <f>-(logK!CZ162/LOG10(EXP(1)))*298.15*(8.314462/4.184/1000)</f>
        <v>-6.6099640071105323</v>
      </c>
      <c r="DA162" s="16">
        <f>-(logK!DA162/LOG10(EXP(1)))*298.15*(8.314462/4.184/1000)</f>
        <v>0</v>
      </c>
      <c r="DB162" s="16">
        <f>-(logK!DB162/LOG10(EXP(1)))*298.15*(8.314462/4.184/1000)</f>
        <v>0</v>
      </c>
      <c r="DC162" s="16">
        <f>-(logK!DC162/LOG10(EXP(1)))*298.15*(8.314462/4.184/1000)</f>
        <v>0</v>
      </c>
      <c r="DD162" s="16">
        <f>-(logK!DD162/LOG10(EXP(1)))*298.15*(8.314462/4.184/1000)</f>
        <v>0</v>
      </c>
      <c r="DE162" s="16">
        <f>-(logK!DE162/LOG10(EXP(1)))*298.15*(8.314462/4.184/1000)</f>
        <v>0</v>
      </c>
      <c r="DF162" s="16">
        <f>-(logK!DF162/LOG10(EXP(1)))*298.15*(8.314462/4.184/1000)</f>
        <v>0</v>
      </c>
      <c r="DG162" s="16">
        <f>-(logK!DG162/LOG10(EXP(1)))*298.15*(8.314462/4.184/1000)</f>
        <v>0</v>
      </c>
      <c r="DH162" s="16">
        <f>-(logK!DH162/LOG10(EXP(1)))*298.15*(8.314462/4.184/1000)</f>
        <v>0</v>
      </c>
      <c r="DI162" s="16">
        <f>-(logK!DI162/LOG10(EXP(1)))*298.15*(8.314462/4.184/1000)</f>
        <v>0</v>
      </c>
      <c r="DJ162" s="16">
        <f>-(logK!DJ162/LOG10(EXP(1)))*298.15*(8.314462/4.184/1000)</f>
        <v>0</v>
      </c>
      <c r="DK162" s="16">
        <f>-(logK!DK162/LOG10(EXP(1)))*298.15*(8.314462/4.184/1000)</f>
        <v>0</v>
      </c>
      <c r="DL162" s="16">
        <f>-(logK!DL162/LOG10(EXP(1)))*298.15*(8.314462/4.184/1000)</f>
        <v>-5.5416200678361012</v>
      </c>
      <c r="DM162" s="16">
        <f>-(logK!DM162/LOG10(EXP(1)))*298.15*(8.314462/4.184/1000)</f>
        <v>0</v>
      </c>
      <c r="DN162" s="16">
        <f>-(logK!DN162/LOG10(EXP(1)))*298.15*(8.314462/4.184/1000)</f>
        <v>0</v>
      </c>
      <c r="DO162" s="16">
        <f>-(logK!DO162/LOG10(EXP(1)))*298.15*(8.314462/4.184/1000)</f>
        <v>0</v>
      </c>
      <c r="DP162" s="16">
        <f>-(logK!DP162/LOG10(EXP(1)))*298.15*(8.314462/4.184/1000)</f>
        <v>0</v>
      </c>
      <c r="DQ162" s="16">
        <f>-(logK!DQ162/LOG10(EXP(1)))*298.15*(8.314462/4.184/1000)</f>
        <v>0</v>
      </c>
      <c r="DR162" s="16">
        <f>-(logK!DR162/LOG10(EXP(1)))*298.15*(8.314462/4.184/1000)</f>
        <v>-6.6397296919267372</v>
      </c>
      <c r="DS162" s="16">
        <f>-(logK!DS162/LOG10(EXP(1)))*298.15*(8.314462/4.184/1000)</f>
        <v>-6.9565869511227367</v>
      </c>
      <c r="DT162" s="16">
        <f>-(logK!DT162/LOG10(EXP(1)))*298.15*(8.314462/4.184/1000)</f>
        <v>0</v>
      </c>
      <c r="DU162" s="16">
        <f>-(logK!DU162/LOG10(EXP(1)))*298.15*(8.314462/4.184/1000)</f>
        <v>0</v>
      </c>
      <c r="DV162" s="16">
        <f>-(logK!DV162/LOG10(EXP(1)))*298.15*(8.314462/4.184/1000)</f>
        <v>0</v>
      </c>
      <c r="DW162" s="16">
        <f>-(logK!DW162/LOG10(EXP(1)))*298.15*(8.314462/4.184/1000)</f>
        <v>0</v>
      </c>
      <c r="DX162" s="16">
        <f>-(logK!DX162/LOG10(EXP(1)))*298.15*(8.314462/4.184/1000)</f>
        <v>0</v>
      </c>
      <c r="DY162" s="16">
        <f>-(logK!DY162/LOG10(EXP(1)))*298.15*(8.314462/4.184/1000)</f>
        <v>-6.8599082294848017</v>
      </c>
      <c r="DZ162" s="16">
        <f>-(logK!DZ162/LOG10(EXP(1)))*298.15*(8.314462/4.184/1000)</f>
        <v>0</v>
      </c>
      <c r="EA162" s="16">
        <f>-(logK!EA162/LOG10(EXP(1)))*298.15*(8.314462/4.184/1000)</f>
        <v>0</v>
      </c>
      <c r="EB162" s="16">
        <f>-(logK!EB162/LOG10(EXP(1)))*298.15*(8.314462/4.184/1000)</f>
        <v>0</v>
      </c>
      <c r="EC162" s="16">
        <f>-(logK!EC162/LOG10(EXP(1)))*298.15*(8.314462/4.184/1000)</f>
        <v>0</v>
      </c>
      <c r="ED162" s="16">
        <f>-(logK!ED162/LOG10(EXP(1)))*298.15*(8.314462/4.184/1000)</f>
        <v>0</v>
      </c>
      <c r="EE162" s="16">
        <f>-(logK!EE162/LOG10(EXP(1)))*298.15*(8.314462/4.184/1000)</f>
        <v>-2.7911332201602579</v>
      </c>
      <c r="EF162" s="16">
        <f>-(logK!EF162/LOG10(EXP(1)))*298.15*(8.314462/4.184/1000)</f>
        <v>-7.2295891290982182</v>
      </c>
      <c r="EG162" s="16">
        <f>-(logK!EG162/LOG10(EXP(1)))*298.15*(8.314462/4.184/1000)</f>
        <v>-2.038760598137427</v>
      </c>
      <c r="EH162" s="16">
        <f>-(logK!EH162/LOG10(EXP(1)))*298.15*(8.314462/4.184/1000)</f>
        <v>0</v>
      </c>
      <c r="EI162" s="16">
        <f>-(logK!EI162/LOG10(EXP(1)))*298.15*(8.314462/4.184/1000)</f>
        <v>0</v>
      </c>
      <c r="EJ162" s="16">
        <f>-(logK!EJ162/LOG10(EXP(1)))*298.15*(8.314462/4.184/1000)</f>
        <v>0</v>
      </c>
      <c r="EK162" s="16">
        <f>-(logK!EK162/LOG10(EXP(1)))*298.15*(8.314462/4.184/1000)</f>
        <v>-6.8626831077030079</v>
      </c>
      <c r="EL162" s="16">
        <f>-(logK!EL162/LOG10(EXP(1)))*298.15*(8.314462/4.184/1000)</f>
        <v>0</v>
      </c>
      <c r="EM162" s="16">
        <f>-(logK!EM162/LOG10(EXP(1)))*298.15*(8.314462/4.184/1000)</f>
        <v>0</v>
      </c>
      <c r="EN162" s="16">
        <f>-(logK!EN162/LOG10(EXP(1)))*298.15*(8.314462/4.184/1000)</f>
        <v>0</v>
      </c>
      <c r="EO162" s="16">
        <f>-(logK!EO162/LOG10(EXP(1)))*298.15*(8.314462/4.184/1000)</f>
        <v>0</v>
      </c>
      <c r="EP162" s="16">
        <f>-(logK!EP162/LOG10(EXP(1)))*298.15*(8.314462/4.184/1000)</f>
        <v>0</v>
      </c>
      <c r="EQ162" s="16">
        <f>-(logK!EQ162/LOG10(EXP(1)))*298.15*(8.314462/4.184/1000)</f>
        <v>0</v>
      </c>
      <c r="ER162" s="16">
        <f>-(logK!ER162/LOG10(EXP(1)))*298.15*(8.314462/4.184/1000)</f>
        <v>0</v>
      </c>
      <c r="ES162" s="16">
        <f>-(logK!ES162/LOG10(EXP(1)))*298.15*(8.314462/4.184/1000)</f>
        <v>0</v>
      </c>
      <c r="ET162" s="16">
        <f>-(logK!ET162/LOG10(EXP(1)))*298.15*(8.314462/4.184/1000)</f>
        <v>0</v>
      </c>
      <c r="EU162" s="16">
        <f>-(logK!EU162/LOG10(EXP(1)))*298.15*(8.314462/4.184/1000)</f>
        <v>0</v>
      </c>
      <c r="EV162" s="16">
        <f>-(logK!EV162/LOG10(EXP(1)))*298.15*(8.314462/4.184/1000)</f>
        <v>0</v>
      </c>
      <c r="EW162" s="16">
        <f>-(logK!EW162/LOG10(EXP(1)))*298.15*(8.314462/4.184/1000)</f>
        <v>0</v>
      </c>
      <c r="EX162" s="16">
        <f>-(logK!EX162/LOG10(EXP(1)))*298.15*(8.314462/4.184/1000)</f>
        <v>0</v>
      </c>
      <c r="EY162" s="16">
        <f>-(logK!EY162/LOG10(EXP(1)))*298.15*(8.314462/4.184/1000)</f>
        <v>-6.8225387780820643</v>
      </c>
      <c r="EZ162" s="16">
        <f>-(logK!EZ162/LOG10(EXP(1)))*298.15*(8.314462/4.184/1000)</f>
        <v>0</v>
      </c>
      <c r="FA162" s="16">
        <f>-(logK!FA162/LOG10(EXP(1)))*298.15*(8.314462/4.184/1000)</f>
        <v>-4.2791568898103556</v>
      </c>
      <c r="FB162" s="16">
        <f>-(logK!FB162/LOG10(EXP(1)))*298.15*(8.314462/4.184/1000)</f>
        <v>0</v>
      </c>
      <c r="FC162" s="16">
        <f>-(logK!FC162/LOG10(EXP(1)))*298.15*(8.314462/4.184/1000)</f>
        <v>0</v>
      </c>
      <c r="FD162" s="16">
        <f>-(logK!FD162/LOG10(EXP(1)))*298.15*(8.314462/4.184/1000)</f>
        <v>0</v>
      </c>
      <c r="FE162" s="16">
        <f>-(logK!FE162/LOG10(EXP(1)))*298.15*(8.314462/4.184/1000)</f>
        <v>-7.0305932533366766</v>
      </c>
      <c r="FF162" s="16">
        <f>-(logK!FF162/LOG10(EXP(1)))*298.15*(8.314462/4.184/1000)</f>
        <v>0</v>
      </c>
    </row>
    <row r="163" spans="1:162" ht="12.75">
      <c r="A163" s="157">
        <v>161</v>
      </c>
      <c r="B163" s="16">
        <f>-(logK!B163/LOG10(EXP(1)))*298.15*(8.314462/4.184/1000)</f>
        <v>-4.0399307368724378</v>
      </c>
      <c r="C163" s="16">
        <f>-(logK!C163/LOG10(EXP(1)))*298.15*(8.314462/4.184/1000)</f>
        <v>-3.8221314459282163</v>
      </c>
      <c r="D163" s="16">
        <f>-(logK!D163/LOG10(EXP(1)))*298.15*(8.314462/4.184/1000)</f>
        <v>-3.9850975607542205</v>
      </c>
      <c r="E163" s="16">
        <f>-(logK!E163/LOG10(EXP(1)))*298.15*(8.314462/4.184/1000)</f>
        <v>-3.8529702473650902</v>
      </c>
      <c r="F163" s="16">
        <f>-(logK!F163/LOG10(EXP(1)))*298.15*(8.314462/4.184/1000)</f>
        <v>-3.9729462135125369</v>
      </c>
      <c r="G163" s="16">
        <f>-(logK!G163/LOG10(EXP(1)))*298.15*(8.314462/4.184/1000)</f>
        <v>-3.9833499604604521</v>
      </c>
      <c r="H163" s="16">
        <f>-(logK!H163/LOG10(EXP(1)))*298.15*(8.314462/4.184/1000)</f>
        <v>-3.3984004479238443</v>
      </c>
      <c r="I163" s="16">
        <f>-(logK!I163/LOG10(EXP(1)))*298.15*(8.314462/4.184/1000)</f>
        <v>0</v>
      </c>
      <c r="J163" s="16">
        <f>-(logK!J163/LOG10(EXP(1)))*298.15*(8.314462/4.184/1000)</f>
        <v>0</v>
      </c>
      <c r="K163" s="16">
        <f>-(logK!K163/LOG10(EXP(1)))*298.15*(8.314462/4.184/1000)</f>
        <v>0</v>
      </c>
      <c r="L163" s="16">
        <f>-(logK!L163/LOG10(EXP(1)))*298.15*(8.314462/4.184/1000)</f>
        <v>0</v>
      </c>
      <c r="M163" s="16">
        <f>-(logK!M163/LOG10(EXP(1)))*298.15*(8.314462/4.184/1000)</f>
        <v>0</v>
      </c>
      <c r="N163" s="16">
        <f>-(logK!N163/LOG10(EXP(1)))*298.15*(8.314462/4.184/1000)</f>
        <v>-3.9524361254434388</v>
      </c>
      <c r="O163" s="16">
        <f>-(logK!O163/LOG10(EXP(1)))*298.15*(8.314462/4.184/1000)</f>
        <v>0</v>
      </c>
      <c r="P163" s="16">
        <f>-(logK!P163/LOG10(EXP(1)))*298.15*(8.314462/4.184/1000)</f>
        <v>0</v>
      </c>
      <c r="Q163" s="16">
        <f>-(logK!Q163/LOG10(EXP(1)))*298.15*(8.314462/4.184/1000)</f>
        <v>0</v>
      </c>
      <c r="R163" s="16">
        <f>-(logK!R163/LOG10(EXP(1)))*298.15*(8.314462/4.184/1000)</f>
        <v>-4.7369790538888736</v>
      </c>
      <c r="S163" s="16">
        <f>-(logK!S163/LOG10(EXP(1)))*298.15*(8.314462/4.184/1000)</f>
        <v>-4.4783342104111421</v>
      </c>
      <c r="T163" s="16">
        <f>-(logK!T163/LOG10(EXP(1)))*298.15*(8.314462/4.184/1000)</f>
        <v>-4.308441814014909</v>
      </c>
      <c r="U163" s="16">
        <f>-(logK!U163/LOG10(EXP(1)))*298.15*(8.314462/4.184/1000)</f>
        <v>-4.4418651619700658</v>
      </c>
      <c r="V163" s="16">
        <f>-(logK!V163/LOG10(EXP(1)))*298.15*(8.314462/4.184/1000)</f>
        <v>-4.0244465344256977</v>
      </c>
      <c r="W163" s="16">
        <f>-(logK!W163/LOG10(EXP(1)))*298.15*(8.314462/4.184/1000)</f>
        <v>-4.1688356990563511</v>
      </c>
      <c r="X163" s="16">
        <f>-(logK!X163/LOG10(EXP(1)))*298.15*(8.314462/4.184/1000)</f>
        <v>-4.0529470166560788</v>
      </c>
      <c r="Y163" s="16">
        <f>-(logK!Y163/LOG10(EXP(1)))*298.15*(8.314462/4.184/1000)</f>
        <v>-4.2981663062766868</v>
      </c>
      <c r="Z163" s="16">
        <f>-(logK!Z163/LOG10(EXP(1)))*298.15*(8.314462/4.184/1000)</f>
        <v>-3.5269970903057346</v>
      </c>
      <c r="AA163" s="16">
        <f>-(logK!AA163/LOG10(EXP(1)))*298.15*(8.314462/4.184/1000)</f>
        <v>0</v>
      </c>
      <c r="AB163" s="16">
        <f>-(logK!AB163/LOG10(EXP(1)))*298.15*(8.314462/4.184/1000)</f>
        <v>0</v>
      </c>
      <c r="AC163" s="16">
        <f>-(logK!AC163/LOG10(EXP(1)))*298.15*(8.314462/4.184/1000)</f>
        <v>-4.2311735974353173</v>
      </c>
      <c r="AD163" s="16">
        <f>-(logK!AD163/LOG10(EXP(1)))*298.15*(8.314462/4.184/1000)</f>
        <v>-4.4979561737407847</v>
      </c>
      <c r="AE163" s="16">
        <f>-(logK!AE163/LOG10(EXP(1)))*298.15*(8.314462/4.184/1000)</f>
        <v>-4.5627333455977039</v>
      </c>
      <c r="AF163" s="16">
        <f>-(logK!AF163/LOG10(EXP(1)))*298.15*(8.314462/4.184/1000)</f>
        <v>0</v>
      </c>
      <c r="AG163" s="16">
        <f>-(logK!AG163/LOG10(EXP(1)))*298.15*(8.314462/4.184/1000)</f>
        <v>-4.6717557732918573</v>
      </c>
      <c r="AH163" s="16">
        <f>-(logK!AH163/LOG10(EXP(1)))*298.15*(8.314462/4.184/1000)</f>
        <v>-4.0860886668797454</v>
      </c>
      <c r="AI163" s="16">
        <f>-(logK!AI163/LOG10(EXP(1)))*298.15*(8.314462/4.184/1000)</f>
        <v>-3.9193026607012418</v>
      </c>
      <c r="AJ163" s="16">
        <f>-(logK!AJ163/LOG10(EXP(1)))*298.15*(8.314462/4.184/1000)</f>
        <v>-4.0813588228372035</v>
      </c>
      <c r="AK163" s="16">
        <f>-(logK!AK163/LOG10(EXP(1)))*298.15*(8.314462/4.184/1000)</f>
        <v>-4.1885463384352484</v>
      </c>
      <c r="AL163" s="16">
        <f>-(logK!AL163/LOG10(EXP(1)))*298.15*(8.314462/4.184/1000)</f>
        <v>-3.5484744294351622</v>
      </c>
      <c r="AM163" s="16">
        <f>-(logK!AM163/LOG10(EXP(1)))*298.15*(8.314462/4.184/1000)</f>
        <v>-3.3273982174092622</v>
      </c>
      <c r="AN163" s="16">
        <f>-(logK!AN163/LOG10(EXP(1)))*298.15*(8.314462/4.184/1000)</f>
        <v>-3.5809503271659646</v>
      </c>
      <c r="AO163" s="16">
        <f>-(logK!AO163/LOG10(EXP(1)))*298.15*(8.314462/4.184/1000)</f>
        <v>0</v>
      </c>
      <c r="AP163" s="16">
        <f>-(logK!AP163/LOG10(EXP(1)))*298.15*(8.314462/4.184/1000)</f>
        <v>-4.382141160673739</v>
      </c>
      <c r="AQ163" s="16">
        <f>-(logK!AQ163/LOG10(EXP(1)))*298.15*(8.314462/4.184/1000)</f>
        <v>-3.4709115355226627</v>
      </c>
      <c r="AR163" s="16">
        <f>-(logK!AR163/LOG10(EXP(1)))*298.15*(8.314462/4.184/1000)</f>
        <v>-3.4930723623548054</v>
      </c>
      <c r="AS163" s="16">
        <f>-(logK!AS163/LOG10(EXP(1)))*298.15*(8.314462/4.184/1000)</f>
        <v>-4.1446639722764997</v>
      </c>
      <c r="AT163" s="16">
        <f>-(logK!AT163/LOG10(EXP(1)))*298.15*(8.314462/4.184/1000)</f>
        <v>0</v>
      </c>
      <c r="AU163" s="16">
        <f>-(logK!AU163/LOG10(EXP(1)))*298.15*(8.314462/4.184/1000)</f>
        <v>0</v>
      </c>
      <c r="AV163" s="16">
        <f>-(logK!AV163/LOG10(EXP(1)))*298.15*(8.314462/4.184/1000)</f>
        <v>-4.1219615394204485</v>
      </c>
      <c r="AW163" s="16">
        <f>-(logK!AW163/LOG10(EXP(1)))*298.15*(8.314462/4.184/1000)</f>
        <v>-4.9605845796888923</v>
      </c>
      <c r="AX163" s="16">
        <f>-(logK!AX163/LOG10(EXP(1)))*298.15*(8.314462/4.184/1000)</f>
        <v>-3.9658180233993923</v>
      </c>
      <c r="AY163" s="16">
        <f>-(logK!AY163/LOG10(EXP(1)))*298.15*(8.314462/4.184/1000)</f>
        <v>-4.0703711782111212</v>
      </c>
      <c r="AZ163" s="16">
        <f>-(logK!AZ163/LOG10(EXP(1)))*298.15*(8.314462/4.184/1000)</f>
        <v>-4.8408773701830325</v>
      </c>
      <c r="BA163" s="16">
        <f>-(logK!BA163/LOG10(EXP(1)))*298.15*(8.314462/4.184/1000)</f>
        <v>-4.210160102255835</v>
      </c>
      <c r="BB163" s="16">
        <f>-(logK!BB163/LOG10(EXP(1)))*298.15*(8.314462/4.184/1000)</f>
        <v>-4.3203571465408839</v>
      </c>
      <c r="BC163" s="16">
        <f>-(logK!BC163/LOG10(EXP(1)))*298.15*(8.314462/4.184/1000)</f>
        <v>0</v>
      </c>
      <c r="BD163" s="16">
        <f>-(logK!BD163/LOG10(EXP(1)))*298.15*(8.314462/4.184/1000)</f>
        <v>0</v>
      </c>
      <c r="BE163" s="16">
        <f>-(logK!BE163/LOG10(EXP(1)))*298.15*(8.314462/4.184/1000)</f>
        <v>-4.6454394503669612</v>
      </c>
      <c r="BF163" s="16">
        <f>-(logK!BF163/LOG10(EXP(1)))*298.15*(8.314462/4.184/1000)</f>
        <v>-4.5919873013973636</v>
      </c>
      <c r="BG163" s="16">
        <f>-(logK!BG163/LOG10(EXP(1)))*298.15*(8.314462/4.184/1000)</f>
        <v>-4.6139021545113437</v>
      </c>
      <c r="BH163" s="16">
        <f>-(logK!BH163/LOG10(EXP(1)))*298.15*(8.314462/4.184/1000)</f>
        <v>0</v>
      </c>
      <c r="BI163" s="16">
        <f>-(logK!BI163/LOG10(EXP(1)))*298.15*(8.314462/4.184/1000)</f>
        <v>0</v>
      </c>
      <c r="BJ163" s="16">
        <f>-(logK!BJ163/LOG10(EXP(1)))*298.15*(8.314462/4.184/1000)</f>
        <v>0</v>
      </c>
      <c r="BK163" s="16">
        <f>-(logK!BK163/LOG10(EXP(1)))*298.15*(8.314462/4.184/1000)</f>
        <v>0</v>
      </c>
      <c r="BL163" s="16">
        <f>-(logK!BL163/LOG10(EXP(1)))*298.15*(8.314462/4.184/1000)</f>
        <v>0</v>
      </c>
      <c r="BM163" s="16">
        <f>-(logK!BM163/LOG10(EXP(1)))*298.15*(8.314462/4.184/1000)</f>
        <v>0</v>
      </c>
      <c r="BN163" s="16">
        <f>-(logK!BN163/LOG10(EXP(1)))*298.15*(8.314462/4.184/1000)</f>
        <v>0</v>
      </c>
      <c r="BO163" s="16">
        <f>-(logK!BO163/LOG10(EXP(1)))*298.15*(8.314462/4.184/1000)</f>
        <v>-4.6558923102036935</v>
      </c>
      <c r="BP163" s="16">
        <f>-(logK!BP163/LOG10(EXP(1)))*298.15*(8.314462/4.184/1000)</f>
        <v>0</v>
      </c>
      <c r="BQ163" s="16">
        <f>-(logK!BQ163/LOG10(EXP(1)))*298.15*(8.314462/4.184/1000)</f>
        <v>-4.1257009402051636</v>
      </c>
      <c r="BR163" s="16">
        <f>-(logK!BR163/LOG10(EXP(1)))*298.15*(8.314462/4.184/1000)</f>
        <v>0</v>
      </c>
      <c r="BS163" s="16">
        <f>-(logK!BS163/LOG10(EXP(1)))*298.15*(8.314462/4.184/1000)</f>
        <v>-3.6498611671650538</v>
      </c>
      <c r="BT163" s="16">
        <f>-(logK!BT163/LOG10(EXP(1)))*298.15*(8.314462/4.184/1000)</f>
        <v>0</v>
      </c>
      <c r="BU163" s="16">
        <f>-(logK!BU163/LOG10(EXP(1)))*298.15*(8.314462/4.184/1000)</f>
        <v>0</v>
      </c>
      <c r="BV163" s="16">
        <f>-(logK!BV163/LOG10(EXP(1)))*298.15*(8.314462/4.184/1000)</f>
        <v>0</v>
      </c>
      <c r="BW163" s="16">
        <f>-(logK!BW163/LOG10(EXP(1)))*298.15*(8.314462/4.184/1000)</f>
        <v>0</v>
      </c>
      <c r="BX163" s="16">
        <f>-(logK!BX163/LOG10(EXP(1)))*298.15*(8.314462/4.184/1000)</f>
        <v>0</v>
      </c>
      <c r="BY163" s="16">
        <f>-(logK!BY163/LOG10(EXP(1)))*298.15*(8.314462/4.184/1000)</f>
        <v>-4.0781678493109554</v>
      </c>
      <c r="BZ163" s="16">
        <f>-(logK!BZ163/LOG10(EXP(1)))*298.15*(8.314462/4.184/1000)</f>
        <v>0</v>
      </c>
      <c r="CA163" s="16">
        <f>-(logK!CA163/LOG10(EXP(1)))*298.15*(8.314462/4.184/1000)</f>
        <v>-3.4511463262673021</v>
      </c>
      <c r="CB163" s="16">
        <f>-(logK!CB163/LOG10(EXP(1)))*298.15*(8.314462/4.184/1000)</f>
        <v>-3.3139890345150773</v>
      </c>
      <c r="CC163" s="16">
        <f>-(logK!CC163/LOG10(EXP(1)))*298.15*(8.314462/4.184/1000)</f>
        <v>0</v>
      </c>
      <c r="CD163" s="16">
        <f>-(logK!CD163/LOG10(EXP(1)))*298.15*(8.314462/4.184/1000)</f>
        <v>0</v>
      </c>
      <c r="CE163" s="16">
        <f>-(logK!CE163/LOG10(EXP(1)))*298.15*(8.314462/4.184/1000)</f>
        <v>-4.6287246972059526</v>
      </c>
      <c r="CF163" s="16">
        <f>-(logK!CF163/LOG10(EXP(1)))*298.15*(8.314462/4.184/1000)</f>
        <v>-4.308889287001918</v>
      </c>
      <c r="CG163" s="16">
        <f>-(logK!CG163/LOG10(EXP(1)))*298.15*(8.314462/4.184/1000)</f>
        <v>0</v>
      </c>
      <c r="CH163" s="16">
        <f>-(logK!CH163/LOG10(EXP(1)))*298.15*(8.314462/4.184/1000)</f>
        <v>0</v>
      </c>
      <c r="CI163" s="16">
        <f>-(logK!CI163/LOG10(EXP(1)))*298.15*(8.314462/4.184/1000)</f>
        <v>0</v>
      </c>
      <c r="CJ163" s="16">
        <f>-(logK!CJ163/LOG10(EXP(1)))*298.15*(8.314462/4.184/1000)</f>
        <v>0</v>
      </c>
      <c r="CK163" s="16">
        <f>-(logK!CK163/LOG10(EXP(1)))*298.15*(8.314462/4.184/1000)</f>
        <v>0</v>
      </c>
      <c r="CL163" s="16">
        <f>-(logK!CL163/LOG10(EXP(1)))*298.15*(8.314462/4.184/1000)</f>
        <v>0</v>
      </c>
      <c r="CM163" s="16">
        <f>-(logK!CM163/LOG10(EXP(1)))*298.15*(8.314462/4.184/1000)</f>
        <v>0</v>
      </c>
      <c r="CN163" s="16">
        <f>-(logK!CN163/LOG10(EXP(1)))*298.15*(8.314462/4.184/1000)</f>
        <v>0</v>
      </c>
      <c r="CO163" s="16">
        <f>-(logK!CO163/LOG10(EXP(1)))*298.15*(8.314462/4.184/1000)</f>
        <v>0</v>
      </c>
      <c r="CP163" s="16">
        <f>-(logK!CP163/LOG10(EXP(1)))*298.15*(8.314462/4.184/1000)</f>
        <v>0</v>
      </c>
      <c r="CQ163" s="16">
        <f>-(logK!CQ163/LOG10(EXP(1)))*298.15*(8.314462/4.184/1000)</f>
        <v>0</v>
      </c>
      <c r="CR163" s="16">
        <f>-(logK!CR163/LOG10(EXP(1)))*298.15*(8.314462/4.184/1000)</f>
        <v>0</v>
      </c>
      <c r="CS163" s="16">
        <f>-(logK!CS163/LOG10(EXP(1)))*298.15*(8.314462/4.184/1000)</f>
        <v>0</v>
      </c>
      <c r="CT163" s="16">
        <f>-(logK!CT163/LOG10(EXP(1)))*298.15*(8.314462/4.184/1000)</f>
        <v>0</v>
      </c>
      <c r="CU163" s="16">
        <f>-(logK!CU163/LOG10(EXP(1)))*298.15*(8.314462/4.184/1000)</f>
        <v>0</v>
      </c>
      <c r="CV163" s="16">
        <f>-(logK!CV163/LOG10(EXP(1)))*298.15*(8.314462/4.184/1000)</f>
        <v>0</v>
      </c>
      <c r="CW163" s="16">
        <f>-(logK!CW163/LOG10(EXP(1)))*298.15*(8.314462/4.184/1000)</f>
        <v>-3.9538563064784222</v>
      </c>
      <c r="CX163" s="16">
        <f>-(logK!CX163/LOG10(EXP(1)))*298.15*(8.314462/4.184/1000)</f>
        <v>0</v>
      </c>
      <c r="CY163" s="16">
        <f>-(logK!CY163/LOG10(EXP(1)))*298.15*(8.314462/4.184/1000)</f>
        <v>0</v>
      </c>
      <c r="CZ163" s="16">
        <f>-(logK!CZ163/LOG10(EXP(1)))*298.15*(8.314462/4.184/1000)</f>
        <v>-3.8776295559911502</v>
      </c>
      <c r="DA163" s="16">
        <f>-(logK!DA163/LOG10(EXP(1)))*298.15*(8.314462/4.184/1000)</f>
        <v>0</v>
      </c>
      <c r="DB163" s="16">
        <f>-(logK!DB163/LOG10(EXP(1)))*298.15*(8.314462/4.184/1000)</f>
        <v>0</v>
      </c>
      <c r="DC163" s="16">
        <f>-(logK!DC163/LOG10(EXP(1)))*298.15*(8.314462/4.184/1000)</f>
        <v>0</v>
      </c>
      <c r="DD163" s="16">
        <f>-(logK!DD163/LOG10(EXP(1)))*298.15*(8.314462/4.184/1000)</f>
        <v>0</v>
      </c>
      <c r="DE163" s="16">
        <f>-(logK!DE163/LOG10(EXP(1)))*298.15*(8.314462/4.184/1000)</f>
        <v>0</v>
      </c>
      <c r="DF163" s="16">
        <f>-(logK!DF163/LOG10(EXP(1)))*298.15*(8.314462/4.184/1000)</f>
        <v>0</v>
      </c>
      <c r="DG163" s="16">
        <f>-(logK!DG163/LOG10(EXP(1)))*298.15*(8.314462/4.184/1000)</f>
        <v>0</v>
      </c>
      <c r="DH163" s="16">
        <f>-(logK!DH163/LOG10(EXP(1)))*298.15*(8.314462/4.184/1000)</f>
        <v>0</v>
      </c>
      <c r="DI163" s="16">
        <f>-(logK!DI163/LOG10(EXP(1)))*298.15*(8.314462/4.184/1000)</f>
        <v>0</v>
      </c>
      <c r="DJ163" s="16">
        <f>-(logK!DJ163/LOG10(EXP(1)))*298.15*(8.314462/4.184/1000)</f>
        <v>0</v>
      </c>
      <c r="DK163" s="16">
        <f>-(logK!DK163/LOG10(EXP(1)))*298.15*(8.314462/4.184/1000)</f>
        <v>0</v>
      </c>
      <c r="DL163" s="16">
        <f>-(logK!DL163/LOG10(EXP(1)))*298.15*(8.314462/4.184/1000)</f>
        <v>-3.9702504616152026</v>
      </c>
      <c r="DM163" s="16">
        <f>-(logK!DM163/LOG10(EXP(1)))*298.15*(8.314462/4.184/1000)</f>
        <v>0</v>
      </c>
      <c r="DN163" s="16">
        <f>-(logK!DN163/LOG10(EXP(1)))*298.15*(8.314462/4.184/1000)</f>
        <v>0</v>
      </c>
      <c r="DO163" s="16">
        <f>-(logK!DO163/LOG10(EXP(1)))*298.15*(8.314462/4.184/1000)</f>
        <v>0</v>
      </c>
      <c r="DP163" s="16">
        <f>-(logK!DP163/LOG10(EXP(1)))*298.15*(8.314462/4.184/1000)</f>
        <v>0</v>
      </c>
      <c r="DQ163" s="16">
        <f>-(logK!DQ163/LOG10(EXP(1)))*298.15*(8.314462/4.184/1000)</f>
        <v>0</v>
      </c>
      <c r="DR163" s="16">
        <f>-(logK!DR163/LOG10(EXP(1)))*298.15*(8.314462/4.184/1000)</f>
        <v>-4.7386488921086807</v>
      </c>
      <c r="DS163" s="16">
        <f>-(logK!DS163/LOG10(EXP(1)))*298.15*(8.314462/4.184/1000)</f>
        <v>-4.5286121660915031</v>
      </c>
      <c r="DT163" s="16">
        <f>-(logK!DT163/LOG10(EXP(1)))*298.15*(8.314462/4.184/1000)</f>
        <v>0</v>
      </c>
      <c r="DU163" s="16">
        <f>-(logK!DU163/LOG10(EXP(1)))*298.15*(8.314462/4.184/1000)</f>
        <v>0</v>
      </c>
      <c r="DV163" s="16">
        <f>-(logK!DV163/LOG10(EXP(1)))*298.15*(8.314462/4.184/1000)</f>
        <v>0</v>
      </c>
      <c r="DW163" s="16">
        <f>-(logK!DW163/LOG10(EXP(1)))*298.15*(8.314462/4.184/1000)</f>
        <v>0</v>
      </c>
      <c r="DX163" s="16">
        <f>-(logK!DX163/LOG10(EXP(1)))*298.15*(8.314462/4.184/1000)</f>
        <v>0</v>
      </c>
      <c r="DY163" s="16">
        <f>-(logK!DY163/LOG10(EXP(1)))*298.15*(8.314462/4.184/1000)</f>
        <v>-4.7126299750105138</v>
      </c>
      <c r="DZ163" s="16">
        <f>-(logK!DZ163/LOG10(EXP(1)))*298.15*(8.314462/4.184/1000)</f>
        <v>0</v>
      </c>
      <c r="EA163" s="16">
        <f>-(logK!EA163/LOG10(EXP(1)))*298.15*(8.314462/4.184/1000)</f>
        <v>0</v>
      </c>
      <c r="EB163" s="16">
        <f>-(logK!EB163/LOG10(EXP(1)))*298.15*(8.314462/4.184/1000)</f>
        <v>0</v>
      </c>
      <c r="EC163" s="16">
        <f>-(logK!EC163/LOG10(EXP(1)))*298.15*(8.314462/4.184/1000)</f>
        <v>0</v>
      </c>
      <c r="ED163" s="16">
        <f>-(logK!ED163/LOG10(EXP(1)))*298.15*(8.314462/4.184/1000)</f>
        <v>0</v>
      </c>
      <c r="EE163" s="16">
        <f>-(logK!EE163/LOG10(EXP(1)))*298.15*(8.314462/4.184/1000)</f>
        <v>-2.9575577009071856</v>
      </c>
      <c r="EF163" s="16">
        <f>-(logK!EF163/LOG10(EXP(1)))*298.15*(8.314462/4.184/1000)</f>
        <v>-4.443766922164845</v>
      </c>
      <c r="EG163" s="16">
        <f>-(logK!EG163/LOG10(EXP(1)))*298.15*(8.314462/4.184/1000)</f>
        <v>-3.2244084895582321</v>
      </c>
      <c r="EH163" s="16">
        <f>-(logK!EH163/LOG10(EXP(1)))*298.15*(8.314462/4.184/1000)</f>
        <v>0</v>
      </c>
      <c r="EI163" s="16">
        <f>-(logK!EI163/LOG10(EXP(1)))*298.15*(8.314462/4.184/1000)</f>
        <v>0</v>
      </c>
      <c r="EJ163" s="16">
        <f>-(logK!EJ163/LOG10(EXP(1)))*298.15*(8.314462/4.184/1000)</f>
        <v>0</v>
      </c>
      <c r="EK163" s="16">
        <f>-(logK!EK163/LOG10(EXP(1)))*298.15*(8.314462/4.184/1000)</f>
        <v>-4.0351258592497574</v>
      </c>
      <c r="EL163" s="16">
        <f>-(logK!EL163/LOG10(EXP(1)))*298.15*(8.314462/4.184/1000)</f>
        <v>0</v>
      </c>
      <c r="EM163" s="16">
        <f>-(logK!EM163/LOG10(EXP(1)))*298.15*(8.314462/4.184/1000)</f>
        <v>0</v>
      </c>
      <c r="EN163" s="16">
        <f>-(logK!EN163/LOG10(EXP(1)))*298.15*(8.314462/4.184/1000)</f>
        <v>0</v>
      </c>
      <c r="EO163" s="16">
        <f>-(logK!EO163/LOG10(EXP(1)))*298.15*(8.314462/4.184/1000)</f>
        <v>0</v>
      </c>
      <c r="EP163" s="16">
        <f>-(logK!EP163/LOG10(EXP(1)))*298.15*(8.314462/4.184/1000)</f>
        <v>0</v>
      </c>
      <c r="EQ163" s="16">
        <f>-(logK!EQ163/LOG10(EXP(1)))*298.15*(8.314462/4.184/1000)</f>
        <v>0</v>
      </c>
      <c r="ER163" s="16">
        <f>-(logK!ER163/LOG10(EXP(1)))*298.15*(8.314462/4.184/1000)</f>
        <v>0</v>
      </c>
      <c r="ES163" s="16">
        <f>-(logK!ES163/LOG10(EXP(1)))*298.15*(8.314462/4.184/1000)</f>
        <v>0</v>
      </c>
      <c r="ET163" s="16">
        <f>-(logK!ET163/LOG10(EXP(1)))*298.15*(8.314462/4.184/1000)</f>
        <v>0</v>
      </c>
      <c r="EU163" s="16">
        <f>-(logK!EU163/LOG10(EXP(1)))*298.15*(8.314462/4.184/1000)</f>
        <v>0</v>
      </c>
      <c r="EV163" s="16">
        <f>-(logK!EV163/LOG10(EXP(1)))*298.15*(8.314462/4.184/1000)</f>
        <v>0</v>
      </c>
      <c r="EW163" s="16">
        <f>-(logK!EW163/LOG10(EXP(1)))*298.15*(8.314462/4.184/1000)</f>
        <v>0</v>
      </c>
      <c r="EX163" s="16">
        <f>-(logK!EX163/LOG10(EXP(1)))*298.15*(8.314462/4.184/1000)</f>
        <v>0</v>
      </c>
      <c r="EY163" s="16">
        <f>-(logK!EY163/LOG10(EXP(1)))*298.15*(8.314462/4.184/1000)</f>
        <v>-4.6533561751950163</v>
      </c>
      <c r="EZ163" s="16">
        <f>-(logK!EZ163/LOG10(EXP(1)))*298.15*(8.314462/4.184/1000)</f>
        <v>0</v>
      </c>
      <c r="FA163" s="16">
        <f>-(logK!FA163/LOG10(EXP(1)))*298.15*(8.314462/4.184/1000)</f>
        <v>-4.2559537783377452</v>
      </c>
      <c r="FB163" s="16">
        <f>-(logK!FB163/LOG10(EXP(1)))*298.15*(8.314462/4.184/1000)</f>
        <v>0</v>
      </c>
      <c r="FC163" s="16">
        <f>-(logK!FC163/LOG10(EXP(1)))*298.15*(8.314462/4.184/1000)</f>
        <v>0</v>
      </c>
      <c r="FD163" s="16">
        <f>-(logK!FD163/LOG10(EXP(1)))*298.15*(8.314462/4.184/1000)</f>
        <v>0</v>
      </c>
      <c r="FE163" s="16">
        <f>-(logK!FE163/LOG10(EXP(1)))*298.15*(8.314462/4.184/1000)</f>
        <v>-3.385063570115975</v>
      </c>
      <c r="FF163" s="16">
        <f>-(logK!FF163/LOG10(EXP(1)))*298.15*(8.314462/4.184/1000)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Component List</vt:lpstr>
      <vt:lpstr>LSER</vt:lpstr>
      <vt:lpstr>LSER cleanup</vt:lpstr>
      <vt:lpstr>logK</vt:lpstr>
      <vt:lpstr>solvation 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Khoa</cp:lastModifiedBy>
  <dcterms:modified xsi:type="dcterms:W3CDTF">2021-09-26T19:30:29Z</dcterms:modified>
</cp:coreProperties>
</file>