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<sst xmlns="http://schemas.openxmlformats.org/spreadsheetml/2006/main" count="32" uniqueCount="31">
  <si>
    <r>
      <rPr>
        <b/>
        <sz val="18"/>
      </rPr>
      <t>AEON MALL TÂN AN - Cost Estimates for Parking Management System (CE.PMS)</t>
    </r>
  </si>
  <si>
    <r>
      <rPr>
        <color rgb="FF0000"/>
        <sz val="16"/>
      </rPr>
      <t>Option 2: Entrance and Exit controlled by manpower (Parking Toll: BOOTH)</t>
    </r>
  </si>
  <si>
    <r>
      <rPr/>
      <t xml:space="preserve">Kính gửi/To: </t>
    </r>
    <r>
      <rPr>
        <b/>
      </rPr>
      <t>AEON DELIGHT (VIETNAM) Co., Ltd</t>
    </r>
  </si>
  <si>
    <r>
      <rPr/>
      <t xml:space="preserve">Số báo giá/Quotation: </t>
    </r>
    <r>
      <rPr>
        <b/>
      </rPr>
      <t>SP-CE.PMS_AeonTanAn_Option1</t>
    </r>
  </si>
  <si>
    <r>
      <rPr/>
      <t xml:space="preserve">Địa chỉ/Address: </t>
    </r>
    <r>
      <rPr>
        <b/>
      </rPr>
      <t>3AF, Intan Building, 97 Nguyễn Văn Trỗi St., W11, Phú Nhuận Dist., HCMC</t>
    </r>
  </si>
  <si>
    <r>
      <rPr/>
      <t xml:space="preserve">Ngày báo giá/Date: </t>
    </r>
    <r>
      <rPr>
        <b/>
      </rPr>
      <t>28/10/2024</t>
    </r>
  </si>
  <si>
    <r>
      <rPr/>
      <t xml:space="preserve">Người báo giá/ Quoted by: </t>
    </r>
    <r>
      <rPr>
        <b/>
      </rPr>
      <t>Nguyễn Thiện Nhã</t>
    </r>
  </si>
  <si>
    <r>
      <rPr/>
      <t xml:space="preserve">Tel: </t>
    </r>
    <r>
      <rPr>
        <b/>
      </rPr>
      <t>+84.914119658</t>
    </r>
  </si>
  <si>
    <r>
      <rPr/>
      <t xml:space="preserve">Phone: </t>
    </r>
    <r>
      <rPr>
        <b/>
      </rPr>
      <t>+84.906.862.780</t>
    </r>
  </si>
  <si>
    <r>
      <rPr/>
      <t xml:space="preserve">Email: </t>
    </r>
    <r>
      <rPr>
        <b/>
      </rPr>
      <t>hien.pham@aeondelight.biz</t>
    </r>
  </si>
  <si>
    <r>
      <rPr/>
      <t xml:space="preserve">Email: </t>
    </r>
    <r>
      <rPr>
        <b/>
      </rPr>
      <t>contact@sparking.com.vn</t>
    </r>
  </si>
  <si>
    <r>
      <rPr>
        <b/>
      </rPr>
      <t xml:space="preserve">STT
</t>
    </r>
    <r>
      <rPr/>
      <t>No.</t>
    </r>
  </si>
  <si>
    <r>
      <rPr>
        <b/>
      </rPr>
      <t xml:space="preserve">Mô tả
</t>
    </r>
    <r>
      <rPr/>
      <t>Description</t>
    </r>
  </si>
  <si>
    <r>
      <rPr>
        <b/>
      </rPr>
      <t xml:space="preserve">Diễn giải
</t>
    </r>
    <r>
      <rPr/>
      <t>Note</t>
    </r>
  </si>
  <si>
    <r>
      <rPr>
        <b/>
      </rPr>
      <t xml:space="preserve">Mã hiệu
</t>
    </r>
    <r>
      <rPr/>
      <t>Code</t>
    </r>
  </si>
  <si>
    <r>
      <rPr>
        <b/>
      </rPr>
      <t xml:space="preserve">Thương hiệu/ Xuất xứ
</t>
    </r>
    <r>
      <rPr/>
      <t>Brand/ Original</t>
    </r>
  </si>
  <si>
    <r>
      <rPr>
        <b/>
      </rPr>
      <t xml:space="preserve">ĐVT
</t>
    </r>
    <r>
      <rPr/>
      <t>Unit</t>
    </r>
  </si>
  <si>
    <r>
      <rPr>
        <b/>
      </rPr>
      <t xml:space="preserve">Số lượng
</t>
    </r>
    <r>
      <rPr/>
      <t>Qty.</t>
    </r>
  </si>
  <si>
    <r>
      <rPr>
        <b/>
      </rPr>
      <t xml:space="preserve">Đơn giá
</t>
    </r>
    <r>
      <rPr/>
      <t xml:space="preserve">Unit Price
</t>
    </r>
    <r>
      <rPr/>
      <t>(VND)</t>
    </r>
  </si>
  <si>
    <r>
      <rPr>
        <b/>
      </rPr>
      <t xml:space="preserve">Thành tiền
</t>
    </r>
    <r>
      <rPr/>
      <t>Amount Price</t>
    </r>
  </si>
  <si>
    <r>
      <rPr>
        <b/>
      </rPr>
      <t>MUA</t>
    </r>
  </si>
  <si>
    <r>
      <rPr>
        <b/>
      </rPr>
      <t>TỶ LỆ</t>
    </r>
  </si>
  <si>
    <r>
      <rPr>
        <b/>
        <color rgb="FF0000"/>
      </rPr>
      <t>TỔNG MUA</t>
    </r>
  </si>
  <si>
    <r>
      <rPr>
        <b/>
      </rPr>
      <t>BÁN</t>
    </r>
  </si>
  <si>
    <r>
      <rPr>
        <color rgb="FF0000"/>
      </rPr>
      <t>GATE 1 - Entry Access Control (Car only type - motorbike not required)</t>
    </r>
  </si>
  <si>
    <t>Computer</t>
  </si>
  <si>
    <t xml:space="preserve">Function:
        For installing parking control software
        Tech Specs:
        PC core i3-13100, RAM 8GB, 512GB SSD, Intel UHD Graphics 730, ax+BT, KB, M, Win 11 Home, Display Port x 1, HDMI x 1
        Upgrade option:
        Ram 8GB Kingmax (Total 16GB RAM)</t>
  </si>
  <si>
    <t>3020T</t>
  </si>
  <si>
    <t>Dell Malaysia</t>
  </si>
  <si>
    <t>set</t>
  </si>
  <si>
    <t>35%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</si>
</sst>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olor rgb="FF0000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dashed"/>
      <right style="dashed"/>
      <top style="dashed"/>
      <bottom style="dashed"/>
      <diagonal/>
    </border>
    <border>
      <left style="thin"/>
      <right/>
      <top/>
      <bottom/>
      <diagonal/>
    </border>
    <border>
      <left/>
      <right style="thin"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P26"/>
  <sheetFormatPr defaultRowHeight="15" outlineLevelRow="0" outlineLevelCol="0" x14ac:dyDescent="55"/>
  <sheetData>
    <row r="10" spans="2:2" x14ac:dyDescent="0.25">
      <c r="B10" t="s">
        <v>0</v>
      </c>
    </row>
    <row r="11" spans="2:2" x14ac:dyDescent="0.25">
      <c r="B11" t="s">
        <v>1</v>
      </c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1" t="s">
        <v>2</v>
      </c>
      <c r="C14" s="1"/>
      <c r="D14" s="1"/>
      <c r="E14" s="1"/>
      <c r="F14" s="1"/>
      <c r="G14" s="1" t="s">
        <v>3</v>
      </c>
      <c r="H14" s="1"/>
      <c r="I14" s="1"/>
      <c r="J14" s="1"/>
      <c r="K14" s="1"/>
    </row>
    <row r="15" spans="1:11" x14ac:dyDescent="0.25">
      <c r="A15" s="1"/>
      <c r="B15" s="1" t="s">
        <v>4</v>
      </c>
      <c r="C15" s="1"/>
      <c r="D15" s="1"/>
      <c r="E15" s="1"/>
      <c r="F15" s="1"/>
      <c r="G15" s="1" t="s">
        <v>5</v>
      </c>
      <c r="H15" s="1"/>
      <c r="I15" s="1"/>
      <c r="J15" s="1"/>
      <c r="K15" s="1"/>
    </row>
    <row r="16" spans="1:11" x14ac:dyDescent="0.25">
      <c r="A16" s="1"/>
      <c r="B16" s="1" t="s">
        <v>4</v>
      </c>
      <c r="C16" s="1"/>
      <c r="D16" s="1"/>
      <c r="E16" s="1"/>
      <c r="F16" s="1"/>
      <c r="G16" s="1" t="s">
        <v>6</v>
      </c>
      <c r="H16" s="1"/>
      <c r="I16" s="1"/>
      <c r="J16" s="1"/>
      <c r="K16" s="1"/>
    </row>
    <row r="17" spans="1:11" x14ac:dyDescent="0.25">
      <c r="A17" s="1"/>
      <c r="B17" s="1" t="s">
        <v>7</v>
      </c>
      <c r="C17" s="1"/>
      <c r="D17" s="1"/>
      <c r="E17" s="1"/>
      <c r="F17" s="1"/>
      <c r="G17" s="1" t="s">
        <v>8</v>
      </c>
      <c r="H17" s="1"/>
      <c r="I17" s="1"/>
      <c r="J17" s="1"/>
      <c r="K17" s="1"/>
    </row>
    <row r="18" spans="1:11" x14ac:dyDescent="0.25">
      <c r="A18" s="1"/>
      <c r="B18" s="1" t="s">
        <v>9</v>
      </c>
      <c r="C18" s="1"/>
      <c r="D18" s="1"/>
      <c r="E18" s="1"/>
      <c r="F18" s="1"/>
      <c r="G18" s="1" t="s">
        <v>10</v>
      </c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4" spans="2:16" x14ac:dyDescent="0.25">
      <c r="B24" s="2" t="s">
        <v>11</v>
      </c>
      <c r="C24" s="2" t="s">
        <v>12</v>
      </c>
      <c r="D24" s="2" t="s">
        <v>13</v>
      </c>
      <c r="E24" s="2" t="s">
        <v>14</v>
      </c>
      <c r="F24" s="2" t="s">
        <v>15</v>
      </c>
      <c r="G24" s="2" t="s">
        <v>16</v>
      </c>
      <c r="H24" s="2" t="s">
        <v>17</v>
      </c>
      <c r="I24" s="2" t="s">
        <v>18</v>
      </c>
      <c r="J24" s="2" t="s">
        <v>19</v>
      </c>
      <c r="M24" s="3" t="s">
        <v>20</v>
      </c>
      <c r="N24" s="3" t="s">
        <v>21</v>
      </c>
      <c r="O24" s="3" t="s">
        <v>22</v>
      </c>
      <c r="P24" s="3" t="s">
        <v>23</v>
      </c>
    </row>
    <row r="25" spans="2:16" x14ac:dyDescent="0.25">
      <c r="B25" s="4" t="s">
        <v>24</v>
      </c>
      <c r="J25" s="5">
        <f>SUBTOTAL(9,J26:J26)</f>
        <v>0</v>
      </c>
      <c r="M25" s="3"/>
      <c r="N25" s="3"/>
      <c r="O25" s="3">
        <f>SUBTOTAL(9,O26:O26)</f>
        <v>0</v>
      </c>
      <c r="P25" s="3">
        <f>(J26-O26)/J26</f>
        <v>0</v>
      </c>
    </row>
    <row r="26" spans="2:16" x14ac:dyDescent="0.25">
      <c r="B26" s="2">
        <v>1</v>
      </c>
      <c r="C26" s="6" t="s">
        <v>25</v>
      </c>
      <c r="D26" s="7" t="s">
        <v>26</v>
      </c>
      <c r="E26" s="2" t="s">
        <v>27</v>
      </c>
      <c r="F26" s="2" t="s">
        <v>28</v>
      </c>
      <c r="G26" s="2" t="s">
        <v>29</v>
      </c>
      <c r="H26" s="2">
        <v>1</v>
      </c>
      <c r="I26" s="8">
        <f>ROUNDUP(P26,-4)</f>
      </c>
      <c r="J26" s="8">
        <f>H26*I26</f>
      </c>
      <c r="M26" s="9">
        <v>13870000</v>
      </c>
      <c r="N26" s="10" t="s">
        <v>30</v>
      </c>
      <c r="O26" s="10">
        <f>M26*H26</f>
      </c>
      <c r="P26" s="10">
        <f>M26*N26+M26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2024-11-27T03:05:17Z</dcterms:created>
  <dcterms:modified xsi:type="dcterms:W3CDTF">2024-11-27T03:05:17Z</dcterms:modified>
</cp:coreProperties>
</file>