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hail_000\Documents\"/>
    </mc:Choice>
  </mc:AlternateContent>
  <bookViews>
    <workbookView xWindow="0" yWindow="0" windowWidth="20490" windowHeight="7755"/>
  </bookViews>
  <sheets>
    <sheet name="Sheet1" sheetId="1" r:id="rId1"/>
  </sheets>
  <calcPr calcId="0"/>
</workbook>
</file>

<file path=xl/calcChain.xml><?xml version="1.0" encoding="utf-8"?>
<calcChain xmlns="http://schemas.openxmlformats.org/spreadsheetml/2006/main">
  <c r="K2" i="1" l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</calcChain>
</file>

<file path=xl/connections.xml><?xml version="1.0" encoding="utf-8"?>
<connections xmlns="http://schemas.openxmlformats.org/spreadsheetml/2006/main">
  <connection id="1" name="UniversityContest.xml_answer" type="4" refreshedVersion="0" background="1">
    <webPr xml="1" sourceData="1" url="D:\Cloud Data\Dropbox\Graduate Thesis\ThesisSolution\GetEnglishTest\bin\Debug\UniversityContest.xml_answer.xml" htmlTables="1" htmlFormat="all"/>
  </connection>
</connections>
</file>

<file path=xl/sharedStrings.xml><?xml version="1.0" encoding="utf-8"?>
<sst xmlns="http://schemas.openxmlformats.org/spreadsheetml/2006/main" count="606" uniqueCount="440">
  <si>
    <t>Column1</t>
  </si>
  <si>
    <t>Type</t>
  </si>
  <si>
    <t>Content</t>
  </si>
  <si>
    <t>A</t>
  </si>
  <si>
    <t>B</t>
  </si>
  <si>
    <t>C</t>
  </si>
  <si>
    <t>D</t>
  </si>
  <si>
    <t>Key</t>
  </si>
  <si>
    <t>MachineAnswer</t>
  </si>
  <si>
    <t>UniversityContest</t>
  </si>
  <si>
    <t>In recent years, more and more people __ for things with credit cards</t>
  </si>
  <si>
    <t>What people __ Benetton stores is that the quality is always high</t>
  </si>
  <si>
    <t>Paolo would like to __ by the time he is 40</t>
  </si>
  <si>
    <t>Poverty is a problem in manycities __ whole families can only afford to live in one room</t>
  </si>
  <si>
    <t>The world would be a better place if everyone showed __ cooperation as John</t>
  </si>
  <si>
    <t>He turned on the TV, __ I thought was rather surprising</t>
  </si>
  <si>
    <t>My car would not start, __ Jenny’s started immediately</t>
  </si>
  <si>
    <t>They stayed for hours, which I was very __</t>
  </si>
  <si>
    <t>That was a very strange question __</t>
  </si>
  <si>
    <t>__ a movie to be entertaining, it has to have an interesting story</t>
  </si>
  <si>
    <t>__ I post that letter for you on my way to the office</t>
  </si>
  <si>
    <t>He felt he’d really let his team __ when he missed the penalty</t>
  </si>
  <si>
    <t>He’ll never pass his driving test __ he takes some lessons</t>
  </si>
  <si>
    <t>Opposite our house is a nice park __ there are trees and flowers</t>
  </si>
  <si>
    <t>If you want to help, perhaps you could __ the table for dinner</t>
  </si>
  <si>
    <t>Hethinks we’ve invited too many guests, but I say the more the __</t>
  </si>
  <si>
    <t>John has taken __ swimming as he wants to keep fit</t>
  </si>
  <si>
    <t>You smell awful! It’s about time you __ a bath.</t>
  </si>
  <si>
    <t>Lack of funds prevented him __ with his studies</t>
  </si>
  <si>
    <t>Is she a friend of __</t>
  </si>
  <si>
    <t>The beautiful village is sheltered __ the weather bythe mountain</t>
  </si>
  <si>
    <t>It is better to try to work __ rather than against nature</t>
  </si>
  <si>
    <t>they wanted us to pay __ cheque</t>
  </si>
  <si>
    <t>Andrew came to the party __ he hadn't been invited</t>
  </si>
  <si>
    <t>PO box stands __ "Post Office" box</t>
  </si>
  <si>
    <t>__  he was good at physics in lower grads, he was terrible at it in grade 12.</t>
  </si>
  <si>
    <t>the conference was organized for all of the __ in the city</t>
  </si>
  <si>
    <t>unless we __ up these problems, many species of animal will become extinct</t>
  </si>
  <si>
    <t>__  do you go to the movies? Once a month</t>
  </si>
  <si>
    <t>the entrance exam is __ far more difficult than the end of term one</t>
  </si>
  <si>
    <t>What beautiful eyes __ !</t>
  </si>
  <si>
    <t>Make exercise a part of your daily __</t>
  </si>
  <si>
    <t>__  the storm, the ship couldn't reach its destination on time</t>
  </si>
  <si>
    <t>He completely __ with what I said</t>
  </si>
  <si>
    <t>I finished my homework a few days ahead __ the deadline</t>
  </si>
  <si>
    <t>He hurried __ he wouldn't be late for class</t>
  </si>
  <si>
    <t>If she __ rich, she would travel around the world</t>
  </si>
  <si>
    <t>Mary was the last applicant __ .</t>
  </si>
  <si>
    <t>Argentina __ Mexico by one goal to nil in the match</t>
  </si>
  <si>
    <t>There should be no discrimination on __ of sex, race or religion</t>
  </si>
  <si>
    <t>The cat was __ to wait for the mouse to come out of its hole</t>
  </si>
  <si>
    <t>I can't find my purse anywhere; I must __ it at the cinema</t>
  </si>
  <si>
    <t>__  of the workers has his own work</t>
  </si>
  <si>
    <t>The numbers add __ to 70</t>
  </si>
  <si>
    <t>The equipment in our office needs __</t>
  </si>
  <si>
    <t>He felt __ when he failed the exams the second time</t>
  </si>
  <si>
    <t>I have bought a present for my mother, and now I need some __</t>
  </si>
  <si>
    <t>Computer is one of the most important __ of the 20th century</t>
  </si>
  <si>
    <t>If they are not careful with their accounts, their business will go __</t>
  </si>
  <si>
    <t>It was really kind __ you to help those poor people</t>
  </si>
  <si>
    <t>Do you know __ ?</t>
  </si>
  <si>
    <t>If you had taken my advice, you __ in such difficulties</t>
  </si>
  <si>
    <t>Hair colour is one of __ characteristics to be used in identifying people</t>
  </si>
  <si>
    <t>I would appreciate it __ what I have told you a secret</t>
  </si>
  <si>
    <t>My cat would not have bitten the toy fish __ it was made of rubber</t>
  </si>
  <si>
    <t>I wish I hadn't said it. If only I could __</t>
  </si>
  <si>
    <t>__ , the results couldn't be better</t>
  </si>
  <si>
    <t>He gave me his personal __ that his draft would be ready by Friday</t>
  </si>
  <si>
    <t>They will stay there for some days if the weather __ fine</t>
  </si>
  <si>
    <t>Many people like the slow __ of life in the countryside</t>
  </si>
  <si>
    <t>If she __ sick, she would have gone out with me to the party</t>
  </si>
  <si>
    <t>Prizes are awarded __ the number of points scored</t>
  </si>
  <si>
    <t>While southern California is densely populated, __ live in the northern part of the state</t>
  </si>
  <si>
    <t>The building has a smoke detector __ any fires can be detected immediately</t>
  </si>
  <si>
    <t>It was announced that neither the passengers nor the driver __ in the crash</t>
  </si>
  <si>
    <t>The two countries have reached an agreement through dialogues described as __</t>
  </si>
  <si>
    <t>Anne persisted __ her search for the truth about what had happened</t>
  </si>
  <si>
    <t>Ensure there is at least a 3cm space __ allow adequate ventilation</t>
  </si>
  <si>
    <t>Why don’t you ask the man where __ to stay?</t>
  </si>
  <si>
    <t>My car is getting unreliable; I think I'll trade it __ for a new one</t>
  </si>
  <si>
    <t>The old houses were __ down to make way for a block of flats</t>
  </si>
  <si>
    <t>__  that she burst into tears</t>
  </si>
  <si>
    <t>I hadn’t realized she was English __ she spoke</t>
  </si>
  <si>
    <t>My father hasn't had much __ with my family since he moved to New York</t>
  </si>
  <si>
    <t>Nowadays children would prefer history __ in more practical ways</t>
  </si>
  <si>
    <t>He was __ speaker</t>
  </si>
  <si>
    <t>I just took it __ that he’d always be available</t>
  </si>
  <si>
    <t>The case against the corruption scandal was __</t>
  </si>
  <si>
    <t>She nearly lost her own life __ attempting to save the child from drowning</t>
  </si>
  <si>
    <t>He’s a very __ person because he can make other workers follow his advice</t>
  </si>
  <si>
    <t>The price of fruit has increased recently, __ the price of vegetables has gone down</t>
  </si>
  <si>
    <t>The referee __ the coin to decide which team would kick the ball first</t>
  </si>
  <si>
    <t>It is blowing so hard. We __ such a terrible storm</t>
  </si>
  <si>
    <t>When the old school friends met, a lot of happy memories __ back</t>
  </si>
  <si>
    <t>I’m afraid I’m not really __ to comment on this matter</t>
  </si>
  <si>
    <t>I am considering __ my job. Can you recommend a good company</t>
  </si>
  <si>
    <t>The curtains have __ because of the strong sunlight</t>
  </si>
  <si>
    <t>The doctor decided to give her a thorough examination __ he could identify the causes of her illness</t>
  </si>
  <si>
    <t>That hotel is so expensive. They __ you sixty pounds for bed and breakfast</t>
  </si>
  <si>
    <t>How long does the play __</t>
  </si>
  <si>
    <t>The room needs __ for the wedding</t>
  </si>
  <si>
    <t>I accidentally __ Mike when I was crossing a street downtown yesterday</t>
  </si>
  <si>
    <t>Increasing __ of fruit in the diet may help to reduce the risk of heart disease</t>
  </si>
  <si>
    <t>I'm sure you'll have no __ the exam</t>
  </si>
  <si>
    <t>My computer is not __ of running this software</t>
  </si>
  <si>
    <t>Today, household chores have been made much easier by electrical __</t>
  </si>
  <si>
    <t>We couldn’t fly __ because all the tickets had been sold out</t>
  </si>
  <si>
    <t>My mother told me to __ for an electrician when her fan was out of order</t>
  </si>
  <si>
    <t>She had to hand in her notice __ advance when she decided to leave the job</t>
  </si>
  <si>
    <t>There was nothing they could do __ leave the car at the roadside where it had broken down.</t>
  </si>
  <si>
    <t>pay</t>
  </si>
  <si>
    <t>like</t>
  </si>
  <si>
    <t>travel</t>
  </si>
  <si>
    <t>when</t>
  </si>
  <si>
    <t>as much</t>
  </si>
  <si>
    <t>and</t>
  </si>
  <si>
    <t>whereas</t>
  </si>
  <si>
    <t>annoyed</t>
  </si>
  <si>
    <t>you ask</t>
  </si>
  <si>
    <t>so that</t>
  </si>
  <si>
    <t>do</t>
  </si>
  <si>
    <t>out</t>
  </si>
  <si>
    <t>unless</t>
  </si>
  <si>
    <t>which</t>
  </si>
  <si>
    <t>put</t>
  </si>
  <si>
    <t>nicer</t>
  </si>
  <si>
    <t>up</t>
  </si>
  <si>
    <t>have</t>
  </si>
  <si>
    <t>to continue</t>
  </si>
  <si>
    <t>yours</t>
  </si>
  <si>
    <t>from</t>
  </si>
  <si>
    <t>for</t>
  </si>
  <si>
    <t>although</t>
  </si>
  <si>
    <t>as</t>
  </si>
  <si>
    <t>history teacher</t>
  </si>
  <si>
    <t>look</t>
  </si>
  <si>
    <t>how far</t>
  </si>
  <si>
    <t>at</t>
  </si>
  <si>
    <t>does she have</t>
  </si>
  <si>
    <t>regularity</t>
  </si>
  <si>
    <t>In case of</t>
  </si>
  <si>
    <t>accepted</t>
  </si>
  <si>
    <t>of</t>
  </si>
  <si>
    <t>since</t>
  </si>
  <si>
    <t>would be</t>
  </si>
  <si>
    <t>to be interviewed</t>
  </si>
  <si>
    <t>beat</t>
  </si>
  <si>
    <t>fields</t>
  </si>
  <si>
    <t>patient enough</t>
  </si>
  <si>
    <t>leave</t>
  </si>
  <si>
    <t>every</t>
  </si>
  <si>
    <t>off</t>
  </si>
  <si>
    <t>moderner</t>
  </si>
  <si>
    <t>discouraged</t>
  </si>
  <si>
    <t>paper wrapper</t>
  </si>
  <si>
    <t>inventings</t>
  </si>
  <si>
    <t>poor</t>
  </si>
  <si>
    <t>by</t>
  </si>
  <si>
    <t>what wrong was it with</t>
  </si>
  <si>
    <t>won't be</t>
  </si>
  <si>
    <t>the most obviously</t>
  </si>
  <si>
    <t>you can keep</t>
  </si>
  <si>
    <t>if she has known</t>
  </si>
  <si>
    <t>turn the clock round</t>
  </si>
  <si>
    <t>No matter what he tried hard</t>
  </si>
  <si>
    <t>endurance</t>
  </si>
  <si>
    <t>step</t>
  </si>
  <si>
    <t>hasn't been</t>
  </si>
  <si>
    <t>according to</t>
  </si>
  <si>
    <t>a number people</t>
  </si>
  <si>
    <t>were injured</t>
  </si>
  <si>
    <t>counterproductive</t>
  </si>
  <si>
    <t>so as to</t>
  </si>
  <si>
    <t>he would rather</t>
  </si>
  <si>
    <t>banged</t>
  </si>
  <si>
    <t>Her anger was such</t>
  </si>
  <si>
    <t>until</t>
  </si>
  <si>
    <t>business</t>
  </si>
  <si>
    <t>be taught</t>
  </si>
  <si>
    <t>so good a</t>
  </si>
  <si>
    <t>for granted</t>
  </si>
  <si>
    <t>discarded</t>
  </si>
  <si>
    <t>influential</t>
  </si>
  <si>
    <t>caught</t>
  </si>
  <si>
    <t>had never known</t>
  </si>
  <si>
    <t>were brought</t>
  </si>
  <si>
    <t>qualifying</t>
  </si>
  <si>
    <t>to move</t>
  </si>
  <si>
    <t>lightened</t>
  </si>
  <si>
    <t>so as</t>
  </si>
  <si>
    <t>charge</t>
  </si>
  <si>
    <t>stretch</t>
  </si>
  <si>
    <t>decorate</t>
  </si>
  <si>
    <t>kept an eye on</t>
  </si>
  <si>
    <t>a number</t>
  </si>
  <si>
    <t>difficulty to pass</t>
  </si>
  <si>
    <t>suitable</t>
  </si>
  <si>
    <t>applications</t>
  </si>
  <si>
    <t>economics</t>
  </si>
  <si>
    <t>turn</t>
  </si>
  <si>
    <t>in</t>
  </si>
  <si>
    <t>paid</t>
  </si>
  <si>
    <t>like very much</t>
  </si>
  <si>
    <t>be traveling</t>
  </si>
  <si>
    <t>where</t>
  </si>
  <si>
    <t>so much</t>
  </si>
  <si>
    <t>though</t>
  </si>
  <si>
    <t>annoyed about</t>
  </si>
  <si>
    <t>you are asking</t>
  </si>
  <si>
    <t>in order that</t>
  </si>
  <si>
    <t>shall</t>
  </si>
  <si>
    <t>if only</t>
  </si>
  <si>
    <t>lay</t>
  </si>
  <si>
    <t>happier</t>
  </si>
  <si>
    <t>on</t>
  </si>
  <si>
    <t>will have</t>
  </si>
  <si>
    <t>with continuing</t>
  </si>
  <si>
    <t>you</t>
  </si>
  <si>
    <t>with</t>
  </si>
  <si>
    <t>despite</t>
  </si>
  <si>
    <t>while</t>
  </si>
  <si>
    <t>historical teachers</t>
  </si>
  <si>
    <t>what time</t>
  </si>
  <si>
    <t>she has</t>
  </si>
  <si>
    <t>In spite of</t>
  </si>
  <si>
    <t>complained</t>
  </si>
  <si>
    <t>to</t>
  </si>
  <si>
    <t>as if</t>
  </si>
  <si>
    <t>is</t>
  </si>
  <si>
    <t>to be interviewing</t>
  </si>
  <si>
    <t>scored</t>
  </si>
  <si>
    <t>places</t>
  </si>
  <si>
    <t>so patient</t>
  </si>
  <si>
    <t>have left</t>
  </si>
  <si>
    <t>each</t>
  </si>
  <si>
    <t>modernizing</t>
  </si>
  <si>
    <t>wrap paper</t>
  </si>
  <si>
    <t>inventories</t>
  </si>
  <si>
    <t>bankrupt</t>
  </si>
  <si>
    <t>what's wrong with it</t>
  </si>
  <si>
    <t>hadn't been</t>
  </si>
  <si>
    <t>most obvious</t>
  </si>
  <si>
    <t>that you kept</t>
  </si>
  <si>
    <t>if she should know</t>
  </si>
  <si>
    <t>turn the clock down</t>
  </si>
  <si>
    <t>No matter how hard he tried</t>
  </si>
  <si>
    <t>insurance</t>
  </si>
  <si>
    <t>was</t>
  </si>
  <si>
    <t>pace</t>
  </si>
  <si>
    <t>wasn't</t>
  </si>
  <si>
    <t>because of</t>
  </si>
  <si>
    <t>many people</t>
  </si>
  <si>
    <t>if</t>
  </si>
  <si>
    <t>are injured</t>
  </si>
  <si>
    <t>unproductive</t>
  </si>
  <si>
    <t>about</t>
  </si>
  <si>
    <t>he feels like</t>
  </si>
  <si>
    <t>away</t>
  </si>
  <si>
    <t>hit</t>
  </si>
  <si>
    <t>So angry she was</t>
  </si>
  <si>
    <t>contact</t>
  </si>
  <si>
    <t>teach</t>
  </si>
  <si>
    <t>what a good</t>
  </si>
  <si>
    <t>into consideration</t>
  </si>
  <si>
    <t>refused</t>
  </si>
  <si>
    <t>effective</t>
  </si>
  <si>
    <t>cast</t>
  </si>
  <si>
    <t>have never known</t>
  </si>
  <si>
    <t>brought</t>
  </si>
  <si>
    <t>quality</t>
  </si>
  <si>
    <t>changing</t>
  </si>
  <si>
    <t>fainted</t>
  </si>
  <si>
    <t>take</t>
  </si>
  <si>
    <t>extend</t>
  </si>
  <si>
    <t>be decorated</t>
  </si>
  <si>
    <t>lost touch with</t>
  </si>
  <si>
    <t>the amount</t>
  </si>
  <si>
    <t>difficulties of passing</t>
  </si>
  <si>
    <t>able</t>
  </si>
  <si>
    <t>appliances</t>
  </si>
  <si>
    <t>economy</t>
  </si>
  <si>
    <t>rent</t>
  </si>
  <si>
    <t>instead of</t>
  </si>
  <si>
    <t>are paying</t>
  </si>
  <si>
    <t>like about</t>
  </si>
  <si>
    <t>be going to travel</t>
  </si>
  <si>
    <t>even</t>
  </si>
  <si>
    <t>too much</t>
  </si>
  <si>
    <t>that</t>
  </si>
  <si>
    <t>however</t>
  </si>
  <si>
    <t>annoying</t>
  </si>
  <si>
    <t>for asking</t>
  </si>
  <si>
    <t>in order for</t>
  </si>
  <si>
    <t>would</t>
  </si>
  <si>
    <t>down</t>
  </si>
  <si>
    <t>provided</t>
  </si>
  <si>
    <t>whose</t>
  </si>
  <si>
    <t>spread</t>
  </si>
  <si>
    <t>merrier</t>
  </si>
  <si>
    <t>had</t>
  </si>
  <si>
    <t>continue</t>
  </si>
  <si>
    <t>your</t>
  </si>
  <si>
    <t>in case</t>
  </si>
  <si>
    <t>except that</t>
  </si>
  <si>
    <t>historic teachers</t>
  </si>
  <si>
    <t>face</t>
  </si>
  <si>
    <t>how often</t>
  </si>
  <si>
    <t>has she</t>
  </si>
  <si>
    <t>chore</t>
  </si>
  <si>
    <t>Because of</t>
  </si>
  <si>
    <t>agreed</t>
  </si>
  <si>
    <t>has been</t>
  </si>
  <si>
    <t>to interview</t>
  </si>
  <si>
    <t>won</t>
  </si>
  <si>
    <t>areas</t>
  </si>
  <si>
    <t>enough patient</t>
  </si>
  <si>
    <t>be leaving</t>
  </si>
  <si>
    <t>other</t>
  </si>
  <si>
    <t>modernized</t>
  </si>
  <si>
    <t>undecided</t>
  </si>
  <si>
    <t>wrapped paper</t>
  </si>
  <si>
    <t>inventions</t>
  </si>
  <si>
    <t>penniless</t>
  </si>
  <si>
    <t>what wrong was with it</t>
  </si>
  <si>
    <t>wouldn't be</t>
  </si>
  <si>
    <t>obviously the most</t>
  </si>
  <si>
    <t>you will keep</t>
  </si>
  <si>
    <t>had she known</t>
  </si>
  <si>
    <t>turn the clock back</t>
  </si>
  <si>
    <t>Although very hard he tried</t>
  </si>
  <si>
    <t>assurance</t>
  </si>
  <si>
    <t>speed</t>
  </si>
  <si>
    <t>weren't</t>
  </si>
  <si>
    <t>adding up</t>
  </si>
  <si>
    <t>few people</t>
  </si>
  <si>
    <t>such that</t>
  </si>
  <si>
    <t>was injured</t>
  </si>
  <si>
    <t>productivity</t>
  </si>
  <si>
    <t>in view of</t>
  </si>
  <si>
    <t>would he like</t>
  </si>
  <si>
    <t>knocked</t>
  </si>
  <si>
    <t>She was so anger</t>
  </si>
  <si>
    <t>only after</t>
  </si>
  <si>
    <t>meeting</t>
  </si>
  <si>
    <t>to be taught</t>
  </si>
  <si>
    <t>so a good</t>
  </si>
  <si>
    <t>easy</t>
  </si>
  <si>
    <t>eliminated</t>
  </si>
  <si>
    <t>creative</t>
  </si>
  <si>
    <t>otherwise</t>
  </si>
  <si>
    <t>threw</t>
  </si>
  <si>
    <t>never know</t>
  </si>
  <si>
    <t>had been brought</t>
  </si>
  <si>
    <t>qualitative</t>
  </si>
  <si>
    <t>moving</t>
  </si>
  <si>
    <t>faded</t>
  </si>
  <si>
    <t>cost</t>
  </si>
  <si>
    <t>last</t>
  </si>
  <si>
    <t>decorating</t>
  </si>
  <si>
    <t>paid attention to</t>
  </si>
  <si>
    <t>an amount</t>
  </si>
  <si>
    <t>difficulty passing</t>
  </si>
  <si>
    <t>capable</t>
  </si>
  <si>
    <t>utilities</t>
  </si>
  <si>
    <t>economical</t>
  </si>
  <si>
    <t>send</t>
  </si>
  <si>
    <t>than</t>
  </si>
  <si>
    <t>have been paying</t>
  </si>
  <si>
    <t>like a lot</t>
  </si>
  <si>
    <t>have traveled</t>
  </si>
  <si>
    <t>much</t>
  </si>
  <si>
    <t>nevertheless</t>
  </si>
  <si>
    <t>annoying me</t>
  </si>
  <si>
    <t>to ask</t>
  </si>
  <si>
    <t>in order to</t>
  </si>
  <si>
    <t>will</t>
  </si>
  <si>
    <t>place</t>
  </si>
  <si>
    <t>greater</t>
  </si>
  <si>
    <t>to have</t>
  </si>
  <si>
    <t>from continuing</t>
  </si>
  <si>
    <t>you're</t>
  </si>
  <si>
    <t>along</t>
  </si>
  <si>
    <t>historian teachers</t>
  </si>
  <si>
    <t>get</t>
  </si>
  <si>
    <t>how much time</t>
  </si>
  <si>
    <t>she doesn't have</t>
  </si>
  <si>
    <t>routine</t>
  </si>
  <si>
    <t>But for</t>
  </si>
  <si>
    <t>argued</t>
  </si>
  <si>
    <t>were</t>
  </si>
  <si>
    <t>grounds</t>
  </si>
  <si>
    <t>too patient</t>
  </si>
  <si>
    <t>have been leaving</t>
  </si>
  <si>
    <t>all</t>
  </si>
  <si>
    <t>modernization</t>
  </si>
  <si>
    <t>determined</t>
  </si>
  <si>
    <t>wrapping paper</t>
  </si>
  <si>
    <t>inventors</t>
  </si>
  <si>
    <t>broken</t>
  </si>
  <si>
    <t>what wrong is it with</t>
  </si>
  <si>
    <t>wouldn't have been</t>
  </si>
  <si>
    <t>the most obvious</t>
  </si>
  <si>
    <t>if you kept</t>
  </si>
  <si>
    <t>if she knew</t>
  </si>
  <si>
    <t>Despite how hard he tried</t>
  </si>
  <si>
    <t>ensurance</t>
  </si>
  <si>
    <t>will be</t>
  </si>
  <si>
    <t>space</t>
  </si>
  <si>
    <t>resulting in</t>
  </si>
  <si>
    <t>a few of people</t>
  </si>
  <si>
    <t>have been injured</t>
  </si>
  <si>
    <t>productive</t>
  </si>
  <si>
    <t>with a view to</t>
  </si>
  <si>
    <t>he would like</t>
  </si>
  <si>
    <t>Such her anger was</t>
  </si>
  <si>
    <t>connection</t>
  </si>
  <si>
    <t>to teach</t>
  </si>
  <si>
    <t>how good a</t>
  </si>
  <si>
    <t>into account</t>
  </si>
  <si>
    <t>dismissed</t>
  </si>
  <si>
    <t>deciding</t>
  </si>
  <si>
    <t>whether</t>
  </si>
  <si>
    <t>tossed</t>
  </si>
  <si>
    <t>have never been knowing</t>
  </si>
  <si>
    <t>had brought</t>
  </si>
  <si>
    <t>qualified</t>
  </si>
  <si>
    <t>to change</t>
  </si>
  <si>
    <t>weakened</t>
  </si>
  <si>
    <t>after</t>
  </si>
  <si>
    <t>fine</t>
  </si>
  <si>
    <t>prolong</t>
  </si>
  <si>
    <t>to decorate</t>
  </si>
  <si>
    <t>caught sight of</t>
  </si>
  <si>
    <t>the number</t>
  </si>
  <si>
    <t>difficulties to pass</t>
  </si>
  <si>
    <t>compatible</t>
  </si>
  <si>
    <t>instruments</t>
  </si>
  <si>
    <t>economic</t>
  </si>
  <si>
    <t>write</t>
  </si>
  <si>
    <t>but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</si>
</sst>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Test">
        <xsd:complexType>
          <xsd:sequence minOccurs="0">
            <xsd:element minOccurs="0" nillable="true" name="Questions" form="unqualified">
              <xsd:complexType>
                <xsd:sequence minOccurs="0">
                  <xsd:element minOccurs="0" maxOccurs="unbounded" nillable="true" name="Question" form="unqualified">
                    <xsd:complexType>
                      <xsd:sequence minOccurs="0">
                        <xsd:element minOccurs="0" nillable="true" type="xsd:string" name="Content" form="unqualified"/>
                        <xsd:element minOccurs="0" nillable="true" name="Choices" form="unqualified">
                          <xsd:complexType>
                            <xsd:sequence minOccurs="0">
                              <xsd:element minOccurs="0" nillable="true" type="xsd:string" name="A" form="unqualified"/>
                              <xsd:element minOccurs="0" nillable="true" type="xsd:string" name="B" form="unqualified"/>
                              <xsd:element minOccurs="0" nillable="true" type="xsd:string" name="C" form="unqualified"/>
                              <xsd:element minOccurs="0" nillable="true" type="xsd:string" name="D" form="unqualified"/>
                            </xsd:sequence>
                          </xsd:complexType>
                        </xsd:element>
                        <xsd:element minOccurs="0" nillable="true" type="xsd:integer" name="Key" form="unqualified"/>
                        <xsd:element minOccurs="0" nillable="true" type="xsd:integer" name="MachineAnswer" form="unqualified"/>
                      </xsd:sequence>
                    </xsd:complexType>
                  </xsd:element>
                </xsd:sequence>
              </xsd:complexType>
            </xsd:element>
          </xsd:sequence>
          <xsd:attribute name="Type" form="unqualified" type="xsd:string"/>
        </xsd:complexType>
      </xsd:element>
    </xsd:schema>
  </Schema>
  <Map ID="1" Name="Test_Map" RootElement="Test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xmlMaps" Target="xmlMap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I101" tableType="xml" totalsRowShown="0" connectionId="1">
  <autoFilter ref="A1:I101"/>
  <tableColumns count="9">
    <tableColumn id="1" uniqueName="Type" name="Type">
      <xmlColumnPr mapId="1" xpath="/Test/@Type" xmlDataType="string"/>
    </tableColumn>
    <tableColumn id="2" uniqueName="Content" name="Content">
      <xmlColumnPr mapId="1" xpath="/Test/Questions/Question/Content" xmlDataType="string"/>
    </tableColumn>
    <tableColumn id="3" uniqueName="A" name="A">
      <xmlColumnPr mapId="1" xpath="/Test/Questions/Question/Choices/A" xmlDataType="string"/>
    </tableColumn>
    <tableColumn id="4" uniqueName="B" name="B">
      <xmlColumnPr mapId="1" xpath="/Test/Questions/Question/Choices/B" xmlDataType="string"/>
    </tableColumn>
    <tableColumn id="5" uniqueName="C" name="C">
      <xmlColumnPr mapId="1" xpath="/Test/Questions/Question/Choices/C" xmlDataType="string"/>
    </tableColumn>
    <tableColumn id="6" uniqueName="D" name="D">
      <xmlColumnPr mapId="1" xpath="/Test/Questions/Question/Choices/D" xmlDataType="string"/>
    </tableColumn>
    <tableColumn id="7" uniqueName="Key" name="Key">
      <xmlColumnPr mapId="1" xpath="/Test/Questions/Question/Key" xmlDataType="integer"/>
    </tableColumn>
    <tableColumn id="8" uniqueName="MachineAnswer" name="MachineAnswer">
      <xmlColumnPr mapId="1" xpath="/Test/Questions/Question/MachineAnswer" xmlDataType="integer"/>
    </tableColumn>
    <tableColumn id="9" uniqueName="9" name="Column1" dataDxfId="0">
      <calculatedColumnFormula>IF(Table1[[#This Row],[MachineAnswer]]=Table1[[#This Row],[Key]], TRUE, FALSE)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"/>
  <sheetViews>
    <sheetView tabSelected="1" topLeftCell="C1" workbookViewId="0">
      <selection activeCell="K3" sqref="K3"/>
    </sheetView>
  </sheetViews>
  <sheetFormatPr defaultRowHeight="15" x14ac:dyDescent="0.25"/>
  <cols>
    <col min="1" max="1" width="17" bestFit="1" customWidth="1"/>
    <col min="2" max="2" width="81.140625" bestFit="1" customWidth="1"/>
    <col min="3" max="3" width="27.28515625" bestFit="1" customWidth="1"/>
    <col min="4" max="4" width="26.7109375" bestFit="1" customWidth="1"/>
    <col min="5" max="5" width="25.85546875" bestFit="1" customWidth="1"/>
    <col min="6" max="6" width="24.42578125" bestFit="1" customWidth="1"/>
    <col min="7" max="7" width="6.5703125" bestFit="1" customWidth="1"/>
    <col min="8" max="8" width="17.85546875" bestFit="1" customWidth="1"/>
  </cols>
  <sheetData>
    <row r="1" spans="1:11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0</v>
      </c>
    </row>
    <row r="2" spans="1:11" x14ac:dyDescent="0.25">
      <c r="A2" s="1" t="s">
        <v>9</v>
      </c>
      <c r="B2" s="1" t="s">
        <v>10</v>
      </c>
      <c r="C2" s="1" t="s">
        <v>110</v>
      </c>
      <c r="D2" s="1" t="s">
        <v>201</v>
      </c>
      <c r="E2" s="1" t="s">
        <v>283</v>
      </c>
      <c r="F2" s="1" t="s">
        <v>367</v>
      </c>
      <c r="G2">
        <v>3</v>
      </c>
      <c r="H2">
        <v>3</v>
      </c>
      <c r="I2" t="b">
        <f>IF(Table1[[#This Row],[MachineAnswer]]=Table1[[#This Row],[Key]], TRUE, FALSE)</f>
        <v>1</v>
      </c>
      <c r="K2">
        <f>COUNTIF(I:I, TRUE)</f>
        <v>35</v>
      </c>
    </row>
    <row r="3" spans="1:11" x14ac:dyDescent="0.25">
      <c r="A3" s="1" t="s">
        <v>9</v>
      </c>
      <c r="B3" s="1" t="s">
        <v>11</v>
      </c>
      <c r="C3" s="1" t="s">
        <v>111</v>
      </c>
      <c r="D3" s="1" t="s">
        <v>202</v>
      </c>
      <c r="E3" s="1" t="s">
        <v>284</v>
      </c>
      <c r="F3" s="1" t="s">
        <v>368</v>
      </c>
      <c r="G3">
        <v>2</v>
      </c>
      <c r="H3">
        <v>3</v>
      </c>
      <c r="I3" t="b">
        <f>IF(Table1[[#This Row],[MachineAnswer]]=Table1[[#This Row],[Key]], TRUE, FALSE)</f>
        <v>0</v>
      </c>
    </row>
    <row r="4" spans="1:11" x14ac:dyDescent="0.25">
      <c r="A4" s="1" t="s">
        <v>9</v>
      </c>
      <c r="B4" s="1" t="s">
        <v>12</v>
      </c>
      <c r="C4" s="1" t="s">
        <v>112</v>
      </c>
      <c r="D4" s="1" t="s">
        <v>203</v>
      </c>
      <c r="E4" s="1" t="s">
        <v>285</v>
      </c>
      <c r="F4" s="1" t="s">
        <v>369</v>
      </c>
      <c r="G4">
        <v>3</v>
      </c>
      <c r="H4">
        <v>2</v>
      </c>
      <c r="I4" t="b">
        <f>IF(Table1[[#This Row],[MachineAnswer]]=Table1[[#This Row],[Key]], TRUE, FALSE)</f>
        <v>0</v>
      </c>
    </row>
    <row r="5" spans="1:11" x14ac:dyDescent="0.25">
      <c r="A5" s="1" t="s">
        <v>9</v>
      </c>
      <c r="B5" s="1" t="s">
        <v>13</v>
      </c>
      <c r="C5" s="1" t="s">
        <v>113</v>
      </c>
      <c r="D5" s="1" t="s">
        <v>204</v>
      </c>
      <c r="E5" s="1" t="s">
        <v>286</v>
      </c>
      <c r="F5" s="1" t="s">
        <v>252</v>
      </c>
      <c r="G5">
        <v>1</v>
      </c>
      <c r="H5">
        <v>0</v>
      </c>
      <c r="I5" t="b">
        <f>IF(Table1[[#This Row],[MachineAnswer]]=Table1[[#This Row],[Key]], TRUE, FALSE)</f>
        <v>0</v>
      </c>
    </row>
    <row r="6" spans="1:11" x14ac:dyDescent="0.25">
      <c r="A6" s="1" t="s">
        <v>9</v>
      </c>
      <c r="B6" s="1" t="s">
        <v>14</v>
      </c>
      <c r="C6" s="1" t="s">
        <v>114</v>
      </c>
      <c r="D6" s="1" t="s">
        <v>205</v>
      </c>
      <c r="E6" s="1" t="s">
        <v>287</v>
      </c>
      <c r="F6" s="1" t="s">
        <v>370</v>
      </c>
      <c r="G6">
        <v>0</v>
      </c>
      <c r="H6">
        <v>3</v>
      </c>
      <c r="I6" t="b">
        <f>IF(Table1[[#This Row],[MachineAnswer]]=Table1[[#This Row],[Key]], TRUE, FALSE)</f>
        <v>0</v>
      </c>
    </row>
    <row r="7" spans="1:11" x14ac:dyDescent="0.25">
      <c r="A7" s="1" t="s">
        <v>9</v>
      </c>
      <c r="B7" s="1" t="s">
        <v>15</v>
      </c>
      <c r="C7" s="1" t="s">
        <v>115</v>
      </c>
      <c r="D7" s="1" t="s">
        <v>205</v>
      </c>
      <c r="E7" s="1" t="s">
        <v>288</v>
      </c>
      <c r="F7" s="1" t="s">
        <v>123</v>
      </c>
      <c r="G7">
        <v>3</v>
      </c>
      <c r="H7">
        <v>3</v>
      </c>
      <c r="I7" t="b">
        <f>IF(Table1[[#This Row],[MachineAnswer]]=Table1[[#This Row],[Key]], TRUE, FALSE)</f>
        <v>1</v>
      </c>
    </row>
    <row r="8" spans="1:11" x14ac:dyDescent="0.25">
      <c r="A8" s="1" t="s">
        <v>9</v>
      </c>
      <c r="B8" s="1" t="s">
        <v>16</v>
      </c>
      <c r="C8" s="1" t="s">
        <v>116</v>
      </c>
      <c r="D8" s="1" t="s">
        <v>206</v>
      </c>
      <c r="E8" s="1" t="s">
        <v>289</v>
      </c>
      <c r="F8" s="1" t="s">
        <v>371</v>
      </c>
      <c r="G8">
        <v>0</v>
      </c>
      <c r="H8">
        <v>0</v>
      </c>
      <c r="I8" t="b">
        <f>IF(Table1[[#This Row],[MachineAnswer]]=Table1[[#This Row],[Key]], TRUE, FALSE)</f>
        <v>1</v>
      </c>
    </row>
    <row r="9" spans="1:11" x14ac:dyDescent="0.25">
      <c r="A9" s="1" t="s">
        <v>9</v>
      </c>
      <c r="B9" s="1" t="s">
        <v>17</v>
      </c>
      <c r="C9" s="1" t="s">
        <v>117</v>
      </c>
      <c r="D9" s="1" t="s">
        <v>207</v>
      </c>
      <c r="E9" s="1" t="s">
        <v>290</v>
      </c>
      <c r="F9" s="1" t="s">
        <v>372</v>
      </c>
      <c r="G9">
        <v>1</v>
      </c>
      <c r="H9">
        <v>0</v>
      </c>
      <c r="I9" t="b">
        <f>IF(Table1[[#This Row],[MachineAnswer]]=Table1[[#This Row],[Key]], TRUE, FALSE)</f>
        <v>0</v>
      </c>
    </row>
    <row r="10" spans="1:11" x14ac:dyDescent="0.25">
      <c r="A10" s="1" t="s">
        <v>9</v>
      </c>
      <c r="B10" s="1" t="s">
        <v>18</v>
      </c>
      <c r="C10" s="1" t="s">
        <v>118</v>
      </c>
      <c r="D10" s="1" t="s">
        <v>208</v>
      </c>
      <c r="E10" s="1" t="s">
        <v>291</v>
      </c>
      <c r="F10" s="1" t="s">
        <v>373</v>
      </c>
      <c r="G10">
        <v>3</v>
      </c>
      <c r="H10">
        <v>3</v>
      </c>
      <c r="I10" t="b">
        <f>IF(Table1[[#This Row],[MachineAnswer]]=Table1[[#This Row],[Key]], TRUE, FALSE)</f>
        <v>1</v>
      </c>
    </row>
    <row r="11" spans="1:11" x14ac:dyDescent="0.25">
      <c r="A11" s="1" t="s">
        <v>9</v>
      </c>
      <c r="B11" s="1" t="s">
        <v>19</v>
      </c>
      <c r="C11" s="1" t="s">
        <v>119</v>
      </c>
      <c r="D11" s="1" t="s">
        <v>209</v>
      </c>
      <c r="E11" s="1" t="s">
        <v>292</v>
      </c>
      <c r="F11" s="1" t="s">
        <v>374</v>
      </c>
      <c r="G11">
        <v>2</v>
      </c>
      <c r="H11">
        <v>2</v>
      </c>
      <c r="I11" t="b">
        <f>IF(Table1[[#This Row],[MachineAnswer]]=Table1[[#This Row],[Key]], TRUE, FALSE)</f>
        <v>1</v>
      </c>
    </row>
    <row r="12" spans="1:11" x14ac:dyDescent="0.25">
      <c r="A12" s="1" t="s">
        <v>9</v>
      </c>
      <c r="B12" s="1" t="s">
        <v>20</v>
      </c>
      <c r="C12" s="1" t="s">
        <v>120</v>
      </c>
      <c r="D12" s="1" t="s">
        <v>210</v>
      </c>
      <c r="E12" s="1" t="s">
        <v>293</v>
      </c>
      <c r="F12" s="1" t="s">
        <v>375</v>
      </c>
      <c r="G12">
        <v>1</v>
      </c>
      <c r="H12">
        <v>0</v>
      </c>
      <c r="I12" t="b">
        <f>IF(Table1[[#This Row],[MachineAnswer]]=Table1[[#This Row],[Key]], TRUE, FALSE)</f>
        <v>0</v>
      </c>
    </row>
    <row r="13" spans="1:11" x14ac:dyDescent="0.25">
      <c r="A13" s="1" t="s">
        <v>9</v>
      </c>
      <c r="B13" s="1" t="s">
        <v>21</v>
      </c>
      <c r="C13" s="1" t="s">
        <v>121</v>
      </c>
      <c r="D13" s="1" t="s">
        <v>200</v>
      </c>
      <c r="E13" s="1" t="s">
        <v>294</v>
      </c>
      <c r="F13" s="1" t="s">
        <v>151</v>
      </c>
      <c r="G13">
        <v>2</v>
      </c>
      <c r="H13">
        <v>0</v>
      </c>
      <c r="I13" t="b">
        <f>IF(Table1[[#This Row],[MachineAnswer]]=Table1[[#This Row],[Key]], TRUE, FALSE)</f>
        <v>0</v>
      </c>
    </row>
    <row r="14" spans="1:11" x14ac:dyDescent="0.25">
      <c r="A14" s="1" t="s">
        <v>9</v>
      </c>
      <c r="B14" s="1" t="s">
        <v>22</v>
      </c>
      <c r="C14" s="1" t="s">
        <v>122</v>
      </c>
      <c r="D14" s="1" t="s">
        <v>211</v>
      </c>
      <c r="E14" s="1" t="s">
        <v>295</v>
      </c>
      <c r="F14" s="1" t="s">
        <v>252</v>
      </c>
      <c r="G14">
        <v>0</v>
      </c>
      <c r="H14">
        <v>3</v>
      </c>
      <c r="I14" t="b">
        <f>IF(Table1[[#This Row],[MachineAnswer]]=Table1[[#This Row],[Key]], TRUE, FALSE)</f>
        <v>0</v>
      </c>
    </row>
    <row r="15" spans="1:11" x14ac:dyDescent="0.25">
      <c r="A15" s="1" t="s">
        <v>9</v>
      </c>
      <c r="B15" s="1" t="s">
        <v>23</v>
      </c>
      <c r="C15" s="1" t="s">
        <v>123</v>
      </c>
      <c r="D15" s="1" t="s">
        <v>204</v>
      </c>
      <c r="E15" s="1" t="s">
        <v>296</v>
      </c>
      <c r="F15" s="1" t="s">
        <v>288</v>
      </c>
      <c r="G15">
        <v>1</v>
      </c>
      <c r="H15">
        <v>0</v>
      </c>
      <c r="I15" t="b">
        <f>IF(Table1[[#This Row],[MachineAnswer]]=Table1[[#This Row],[Key]], TRUE, FALSE)</f>
        <v>0</v>
      </c>
    </row>
    <row r="16" spans="1:11" x14ac:dyDescent="0.25">
      <c r="A16" s="1" t="s">
        <v>9</v>
      </c>
      <c r="B16" s="1" t="s">
        <v>24</v>
      </c>
      <c r="C16" s="1" t="s">
        <v>124</v>
      </c>
      <c r="D16" s="1" t="s">
        <v>212</v>
      </c>
      <c r="E16" s="1" t="s">
        <v>297</v>
      </c>
      <c r="F16" s="1" t="s">
        <v>376</v>
      </c>
      <c r="G16">
        <v>1</v>
      </c>
      <c r="H16">
        <v>0</v>
      </c>
      <c r="I16" t="b">
        <f>IF(Table1[[#This Row],[MachineAnswer]]=Table1[[#This Row],[Key]], TRUE, FALSE)</f>
        <v>0</v>
      </c>
    </row>
    <row r="17" spans="1:9" x14ac:dyDescent="0.25">
      <c r="A17" s="1" t="s">
        <v>9</v>
      </c>
      <c r="B17" s="1" t="s">
        <v>25</v>
      </c>
      <c r="C17" s="1" t="s">
        <v>125</v>
      </c>
      <c r="D17" s="1" t="s">
        <v>213</v>
      </c>
      <c r="E17" s="1" t="s">
        <v>298</v>
      </c>
      <c r="F17" s="1" t="s">
        <v>377</v>
      </c>
      <c r="G17">
        <v>2</v>
      </c>
      <c r="H17">
        <v>0</v>
      </c>
      <c r="I17" t="b">
        <f>IF(Table1[[#This Row],[MachineAnswer]]=Table1[[#This Row],[Key]], TRUE, FALSE)</f>
        <v>0</v>
      </c>
    </row>
    <row r="18" spans="1:9" x14ac:dyDescent="0.25">
      <c r="A18" s="1" t="s">
        <v>9</v>
      </c>
      <c r="B18" s="1" t="s">
        <v>26</v>
      </c>
      <c r="C18" s="1" t="s">
        <v>126</v>
      </c>
      <c r="D18" s="1" t="s">
        <v>214</v>
      </c>
      <c r="E18" s="1" t="s">
        <v>292</v>
      </c>
      <c r="F18" s="1" t="s">
        <v>151</v>
      </c>
      <c r="G18">
        <v>0</v>
      </c>
      <c r="H18">
        <v>2</v>
      </c>
      <c r="I18" t="b">
        <f>IF(Table1[[#This Row],[MachineAnswer]]=Table1[[#This Row],[Key]], TRUE, FALSE)</f>
        <v>0</v>
      </c>
    </row>
    <row r="19" spans="1:9" x14ac:dyDescent="0.25">
      <c r="A19" s="1" t="s">
        <v>9</v>
      </c>
      <c r="B19" s="1" t="s">
        <v>27</v>
      </c>
      <c r="C19" s="1" t="s">
        <v>127</v>
      </c>
      <c r="D19" s="1" t="s">
        <v>215</v>
      </c>
      <c r="E19" s="1" t="s">
        <v>299</v>
      </c>
      <c r="F19" s="1" t="s">
        <v>378</v>
      </c>
      <c r="G19">
        <v>2</v>
      </c>
      <c r="H19">
        <v>1</v>
      </c>
      <c r="I19" t="b">
        <f>IF(Table1[[#This Row],[MachineAnswer]]=Table1[[#This Row],[Key]], TRUE, FALSE)</f>
        <v>0</v>
      </c>
    </row>
    <row r="20" spans="1:9" x14ac:dyDescent="0.25">
      <c r="A20" s="1" t="s">
        <v>9</v>
      </c>
      <c r="B20" s="1" t="s">
        <v>28</v>
      </c>
      <c r="C20" s="1" t="s">
        <v>128</v>
      </c>
      <c r="D20" s="1" t="s">
        <v>216</v>
      </c>
      <c r="E20" s="1" t="s">
        <v>300</v>
      </c>
      <c r="F20" s="1" t="s">
        <v>379</v>
      </c>
      <c r="G20">
        <v>3</v>
      </c>
      <c r="H20">
        <v>0</v>
      </c>
      <c r="I20" t="b">
        <f>IF(Table1[[#This Row],[MachineAnswer]]=Table1[[#This Row],[Key]], TRUE, FALSE)</f>
        <v>0</v>
      </c>
    </row>
    <row r="21" spans="1:9" x14ac:dyDescent="0.25">
      <c r="A21" s="1" t="s">
        <v>9</v>
      </c>
      <c r="B21" s="1" t="s">
        <v>29</v>
      </c>
      <c r="C21" s="1" t="s">
        <v>129</v>
      </c>
      <c r="D21" s="1" t="s">
        <v>217</v>
      </c>
      <c r="E21" s="1" t="s">
        <v>301</v>
      </c>
      <c r="F21" s="1" t="s">
        <v>380</v>
      </c>
      <c r="G21">
        <v>0</v>
      </c>
      <c r="H21">
        <v>0</v>
      </c>
      <c r="I21" t="b">
        <f>IF(Table1[[#This Row],[MachineAnswer]]=Table1[[#This Row],[Key]], TRUE, FALSE)</f>
        <v>1</v>
      </c>
    </row>
    <row r="22" spans="1:9" x14ac:dyDescent="0.25">
      <c r="A22" s="1" t="s">
        <v>9</v>
      </c>
      <c r="B22" s="1" t="s">
        <v>30</v>
      </c>
      <c r="C22" s="1" t="s">
        <v>130</v>
      </c>
      <c r="D22" s="1" t="s">
        <v>157</v>
      </c>
      <c r="E22" s="1" t="s">
        <v>200</v>
      </c>
      <c r="F22" s="1" t="s">
        <v>151</v>
      </c>
      <c r="G22">
        <v>0</v>
      </c>
      <c r="H22">
        <v>0</v>
      </c>
      <c r="I22" t="b">
        <f>IF(Table1[[#This Row],[MachineAnswer]]=Table1[[#This Row],[Key]], TRUE, FALSE)</f>
        <v>1</v>
      </c>
    </row>
    <row r="23" spans="1:9" x14ac:dyDescent="0.25">
      <c r="A23" s="1" t="s">
        <v>9</v>
      </c>
      <c r="B23" s="1" t="s">
        <v>31</v>
      </c>
      <c r="C23" s="1" t="s">
        <v>131</v>
      </c>
      <c r="D23" s="1" t="s">
        <v>218</v>
      </c>
      <c r="E23" s="1" t="s">
        <v>157</v>
      </c>
      <c r="F23" s="1" t="s">
        <v>381</v>
      </c>
      <c r="G23">
        <v>1</v>
      </c>
      <c r="H23">
        <v>2</v>
      </c>
      <c r="I23" t="b">
        <f>IF(Table1[[#This Row],[MachineAnswer]]=Table1[[#This Row],[Key]], TRUE, FALSE)</f>
        <v>0</v>
      </c>
    </row>
    <row r="24" spans="1:9" x14ac:dyDescent="0.25">
      <c r="A24" s="1" t="s">
        <v>9</v>
      </c>
      <c r="B24" s="1" t="s">
        <v>32</v>
      </c>
      <c r="C24" s="1" t="s">
        <v>131</v>
      </c>
      <c r="D24" s="1" t="s">
        <v>200</v>
      </c>
      <c r="E24" s="1" t="s">
        <v>214</v>
      </c>
      <c r="F24" s="1" t="s">
        <v>157</v>
      </c>
      <c r="G24">
        <v>3</v>
      </c>
      <c r="H24">
        <v>3</v>
      </c>
      <c r="I24" t="b">
        <f>IF(Table1[[#This Row],[MachineAnswer]]=Table1[[#This Row],[Key]], TRUE, FALSE)</f>
        <v>1</v>
      </c>
    </row>
    <row r="25" spans="1:9" x14ac:dyDescent="0.25">
      <c r="A25" s="1" t="s">
        <v>9</v>
      </c>
      <c r="B25" s="1" t="s">
        <v>33</v>
      </c>
      <c r="C25" s="1" t="s">
        <v>132</v>
      </c>
      <c r="D25" s="1" t="s">
        <v>219</v>
      </c>
      <c r="E25" s="1" t="s">
        <v>302</v>
      </c>
      <c r="F25" s="1" t="s">
        <v>286</v>
      </c>
      <c r="G25">
        <v>0</v>
      </c>
      <c r="H25">
        <v>2</v>
      </c>
      <c r="I25" t="b">
        <f>IF(Table1[[#This Row],[MachineAnswer]]=Table1[[#This Row],[Key]], TRUE, FALSE)</f>
        <v>0</v>
      </c>
    </row>
    <row r="26" spans="1:9" x14ac:dyDescent="0.25">
      <c r="A26" s="1" t="s">
        <v>9</v>
      </c>
      <c r="B26" s="1" t="s">
        <v>34</v>
      </c>
      <c r="C26" s="1" t="s">
        <v>133</v>
      </c>
      <c r="D26" s="1" t="s">
        <v>111</v>
      </c>
      <c r="E26" s="1" t="s">
        <v>131</v>
      </c>
      <c r="F26" s="1" t="s">
        <v>157</v>
      </c>
      <c r="G26">
        <v>2</v>
      </c>
      <c r="H26">
        <v>0</v>
      </c>
      <c r="I26" t="b">
        <f>IF(Table1[[#This Row],[MachineAnswer]]=Table1[[#This Row],[Key]], TRUE, FALSE)</f>
        <v>0</v>
      </c>
    </row>
    <row r="27" spans="1:9" x14ac:dyDescent="0.25">
      <c r="A27" s="1" t="s">
        <v>9</v>
      </c>
      <c r="B27" s="1" t="s">
        <v>35</v>
      </c>
      <c r="C27" s="1" t="s">
        <v>113</v>
      </c>
      <c r="D27" s="1" t="s">
        <v>220</v>
      </c>
      <c r="E27" s="1" t="s">
        <v>303</v>
      </c>
      <c r="F27" s="1" t="s">
        <v>219</v>
      </c>
      <c r="G27">
        <v>1</v>
      </c>
      <c r="H27">
        <v>2</v>
      </c>
      <c r="I27" t="b">
        <f>IF(Table1[[#This Row],[MachineAnswer]]=Table1[[#This Row],[Key]], TRUE, FALSE)</f>
        <v>0</v>
      </c>
    </row>
    <row r="28" spans="1:9" x14ac:dyDescent="0.25">
      <c r="A28" s="1" t="s">
        <v>9</v>
      </c>
      <c r="B28" s="1" t="s">
        <v>36</v>
      </c>
      <c r="C28" s="1" t="s">
        <v>134</v>
      </c>
      <c r="D28" s="1" t="s">
        <v>221</v>
      </c>
      <c r="E28" s="1" t="s">
        <v>304</v>
      </c>
      <c r="F28" s="1" t="s">
        <v>382</v>
      </c>
      <c r="G28">
        <v>0</v>
      </c>
      <c r="H28">
        <v>2</v>
      </c>
      <c r="I28" t="b">
        <f>IF(Table1[[#This Row],[MachineAnswer]]=Table1[[#This Row],[Key]], TRUE, FALSE)</f>
        <v>0</v>
      </c>
    </row>
    <row r="29" spans="1:9" x14ac:dyDescent="0.25">
      <c r="A29" s="1" t="s">
        <v>9</v>
      </c>
      <c r="B29" s="1" t="s">
        <v>37</v>
      </c>
      <c r="C29" s="1" t="s">
        <v>135</v>
      </c>
      <c r="D29" s="1" t="s">
        <v>199</v>
      </c>
      <c r="E29" s="1" t="s">
        <v>305</v>
      </c>
      <c r="F29" s="1" t="s">
        <v>383</v>
      </c>
      <c r="G29">
        <v>2</v>
      </c>
      <c r="H29">
        <v>0</v>
      </c>
      <c r="I29" t="b">
        <f>IF(Table1[[#This Row],[MachineAnswer]]=Table1[[#This Row],[Key]], TRUE, FALSE)</f>
        <v>0</v>
      </c>
    </row>
    <row r="30" spans="1:9" x14ac:dyDescent="0.25">
      <c r="A30" s="1" t="s">
        <v>9</v>
      </c>
      <c r="B30" s="1" t="s">
        <v>38</v>
      </c>
      <c r="C30" s="1" t="s">
        <v>136</v>
      </c>
      <c r="D30" s="1" t="s">
        <v>222</v>
      </c>
      <c r="E30" s="1" t="s">
        <v>306</v>
      </c>
      <c r="F30" s="1" t="s">
        <v>384</v>
      </c>
      <c r="G30">
        <v>2</v>
      </c>
      <c r="H30">
        <v>0</v>
      </c>
      <c r="I30" t="b">
        <f>IF(Table1[[#This Row],[MachineAnswer]]=Table1[[#This Row],[Key]], TRUE, FALSE)</f>
        <v>0</v>
      </c>
    </row>
    <row r="31" spans="1:9" x14ac:dyDescent="0.25">
      <c r="A31" s="1" t="s">
        <v>9</v>
      </c>
      <c r="B31" s="1" t="s">
        <v>39</v>
      </c>
      <c r="C31" s="1" t="s">
        <v>137</v>
      </c>
      <c r="D31" s="1" t="s">
        <v>157</v>
      </c>
      <c r="E31" s="1" t="s">
        <v>200</v>
      </c>
      <c r="F31" s="1" t="s">
        <v>130</v>
      </c>
      <c r="G31">
        <v>1</v>
      </c>
      <c r="H31">
        <v>1</v>
      </c>
      <c r="I31" t="b">
        <f>IF(Table1[[#This Row],[MachineAnswer]]=Table1[[#This Row],[Key]], TRUE, FALSE)</f>
        <v>1</v>
      </c>
    </row>
    <row r="32" spans="1:9" x14ac:dyDescent="0.25">
      <c r="A32" s="1" t="s">
        <v>9</v>
      </c>
      <c r="B32" s="1" t="s">
        <v>40</v>
      </c>
      <c r="C32" s="1" t="s">
        <v>138</v>
      </c>
      <c r="D32" s="1" t="s">
        <v>223</v>
      </c>
      <c r="E32" s="1" t="s">
        <v>307</v>
      </c>
      <c r="F32" s="1" t="s">
        <v>385</v>
      </c>
      <c r="G32">
        <v>1</v>
      </c>
      <c r="H32">
        <v>1</v>
      </c>
      <c r="I32" t="b">
        <f>IF(Table1[[#This Row],[MachineAnswer]]=Table1[[#This Row],[Key]], TRUE, FALSE)</f>
        <v>1</v>
      </c>
    </row>
    <row r="33" spans="1:9" x14ac:dyDescent="0.25">
      <c r="A33" s="1" t="s">
        <v>9</v>
      </c>
      <c r="B33" s="1" t="s">
        <v>41</v>
      </c>
      <c r="C33" s="1" t="s">
        <v>139</v>
      </c>
      <c r="D33" s="1"/>
      <c r="E33" s="1" t="s">
        <v>308</v>
      </c>
      <c r="F33" s="1" t="s">
        <v>386</v>
      </c>
      <c r="G33">
        <v>2</v>
      </c>
      <c r="H33">
        <v>1</v>
      </c>
      <c r="I33" t="b">
        <f>IF(Table1[[#This Row],[MachineAnswer]]=Table1[[#This Row],[Key]], TRUE, FALSE)</f>
        <v>0</v>
      </c>
    </row>
    <row r="34" spans="1:9" x14ac:dyDescent="0.25">
      <c r="A34" s="1" t="s">
        <v>9</v>
      </c>
      <c r="B34" s="1" t="s">
        <v>42</v>
      </c>
      <c r="C34" s="1" t="s">
        <v>140</v>
      </c>
      <c r="D34" s="1" t="s">
        <v>224</v>
      </c>
      <c r="E34" s="1" t="s">
        <v>309</v>
      </c>
      <c r="F34" s="1" t="s">
        <v>387</v>
      </c>
      <c r="G34">
        <v>2</v>
      </c>
      <c r="H34">
        <v>1</v>
      </c>
      <c r="I34" t="b">
        <f>IF(Table1[[#This Row],[MachineAnswer]]=Table1[[#This Row],[Key]], TRUE, FALSE)</f>
        <v>0</v>
      </c>
    </row>
    <row r="35" spans="1:9" x14ac:dyDescent="0.25">
      <c r="A35" s="1" t="s">
        <v>9</v>
      </c>
      <c r="B35" s="1" t="s">
        <v>43</v>
      </c>
      <c r="C35" s="1" t="s">
        <v>141</v>
      </c>
      <c r="D35" s="1" t="s">
        <v>225</v>
      </c>
      <c r="E35" s="1" t="s">
        <v>310</v>
      </c>
      <c r="F35" s="1" t="s">
        <v>388</v>
      </c>
      <c r="G35">
        <v>2</v>
      </c>
      <c r="H35">
        <v>2</v>
      </c>
      <c r="I35" t="b">
        <f>IF(Table1[[#This Row],[MachineAnswer]]=Table1[[#This Row],[Key]], TRUE, FALSE)</f>
        <v>1</v>
      </c>
    </row>
    <row r="36" spans="1:9" x14ac:dyDescent="0.25">
      <c r="A36" s="1" t="s">
        <v>9</v>
      </c>
      <c r="B36" s="1" t="s">
        <v>44</v>
      </c>
      <c r="C36" s="1" t="s">
        <v>142</v>
      </c>
      <c r="D36" s="1" t="s">
        <v>226</v>
      </c>
      <c r="E36" s="1" t="s">
        <v>157</v>
      </c>
      <c r="F36" s="1" t="s">
        <v>137</v>
      </c>
      <c r="G36">
        <v>0</v>
      </c>
      <c r="H36">
        <v>0</v>
      </c>
      <c r="I36" t="b">
        <f>IF(Table1[[#This Row],[MachineAnswer]]=Table1[[#This Row],[Key]], TRUE, FALSE)</f>
        <v>1</v>
      </c>
    </row>
    <row r="37" spans="1:9" x14ac:dyDescent="0.25">
      <c r="A37" s="1" t="s">
        <v>9</v>
      </c>
      <c r="B37" s="1" t="s">
        <v>45</v>
      </c>
      <c r="C37" s="1" t="s">
        <v>143</v>
      </c>
      <c r="D37" s="1" t="s">
        <v>227</v>
      </c>
      <c r="E37" s="1" t="s">
        <v>122</v>
      </c>
      <c r="F37" s="1" t="s">
        <v>119</v>
      </c>
      <c r="G37">
        <v>3</v>
      </c>
      <c r="H37">
        <v>3</v>
      </c>
      <c r="I37" t="b">
        <f>IF(Table1[[#This Row],[MachineAnswer]]=Table1[[#This Row],[Key]], TRUE, FALSE)</f>
        <v>1</v>
      </c>
    </row>
    <row r="38" spans="1:9" x14ac:dyDescent="0.25">
      <c r="A38" s="1" t="s">
        <v>9</v>
      </c>
      <c r="B38" s="1" t="s">
        <v>46</v>
      </c>
      <c r="C38" s="1" t="s">
        <v>144</v>
      </c>
      <c r="D38" s="1" t="s">
        <v>228</v>
      </c>
      <c r="E38" s="1" t="s">
        <v>311</v>
      </c>
      <c r="F38" s="1" t="s">
        <v>389</v>
      </c>
      <c r="G38">
        <v>3</v>
      </c>
      <c r="H38">
        <v>1</v>
      </c>
      <c r="I38" t="b">
        <f>IF(Table1[[#This Row],[MachineAnswer]]=Table1[[#This Row],[Key]], TRUE, FALSE)</f>
        <v>0</v>
      </c>
    </row>
    <row r="39" spans="1:9" x14ac:dyDescent="0.25">
      <c r="A39" s="1" t="s">
        <v>9</v>
      </c>
      <c r="B39" s="1" t="s">
        <v>47</v>
      </c>
      <c r="C39" s="1" t="s">
        <v>145</v>
      </c>
      <c r="D39" s="1" t="s">
        <v>229</v>
      </c>
      <c r="E39" s="1" t="s">
        <v>312</v>
      </c>
      <c r="F39" s="1"/>
      <c r="G39">
        <v>0</v>
      </c>
      <c r="H39">
        <v>0</v>
      </c>
      <c r="I39" t="b">
        <f>IF(Table1[[#This Row],[MachineAnswer]]=Table1[[#This Row],[Key]], TRUE, FALSE)</f>
        <v>1</v>
      </c>
    </row>
    <row r="40" spans="1:9" x14ac:dyDescent="0.25">
      <c r="A40" s="1" t="s">
        <v>9</v>
      </c>
      <c r="B40" s="1" t="s">
        <v>48</v>
      </c>
      <c r="C40" s="1" t="s">
        <v>146</v>
      </c>
      <c r="D40" s="1" t="s">
        <v>230</v>
      </c>
      <c r="E40" s="1" t="s">
        <v>313</v>
      </c>
      <c r="F40" s="1" t="s">
        <v>340</v>
      </c>
      <c r="G40">
        <v>0</v>
      </c>
      <c r="H40">
        <v>0</v>
      </c>
      <c r="I40" t="b">
        <f>IF(Table1[[#This Row],[MachineAnswer]]=Table1[[#This Row],[Key]], TRUE, FALSE)</f>
        <v>1</v>
      </c>
    </row>
    <row r="41" spans="1:9" x14ac:dyDescent="0.25">
      <c r="A41" s="1" t="s">
        <v>9</v>
      </c>
      <c r="B41" s="1" t="s">
        <v>49</v>
      </c>
      <c r="C41" s="1" t="s">
        <v>147</v>
      </c>
      <c r="D41" s="1" t="s">
        <v>231</v>
      </c>
      <c r="E41" s="1" t="s">
        <v>314</v>
      </c>
      <c r="F41" s="1" t="s">
        <v>390</v>
      </c>
      <c r="G41">
        <v>3</v>
      </c>
      <c r="H41">
        <v>2</v>
      </c>
      <c r="I41" t="b">
        <f>IF(Table1[[#This Row],[MachineAnswer]]=Table1[[#This Row],[Key]], TRUE, FALSE)</f>
        <v>0</v>
      </c>
    </row>
    <row r="42" spans="1:9" x14ac:dyDescent="0.25">
      <c r="A42" s="1" t="s">
        <v>9</v>
      </c>
      <c r="B42" s="1" t="s">
        <v>50</v>
      </c>
      <c r="C42" s="1" t="s">
        <v>148</v>
      </c>
      <c r="D42" s="1" t="s">
        <v>232</v>
      </c>
      <c r="E42" s="1" t="s">
        <v>315</v>
      </c>
      <c r="F42" s="1" t="s">
        <v>391</v>
      </c>
      <c r="G42">
        <v>0</v>
      </c>
      <c r="H42">
        <v>0</v>
      </c>
      <c r="I42" t="b">
        <f>IF(Table1[[#This Row],[MachineAnswer]]=Table1[[#This Row],[Key]], TRUE, FALSE)</f>
        <v>1</v>
      </c>
    </row>
    <row r="43" spans="1:9" x14ac:dyDescent="0.25">
      <c r="A43" s="1" t="s">
        <v>9</v>
      </c>
      <c r="B43" s="1" t="s">
        <v>51</v>
      </c>
      <c r="C43" s="1" t="s">
        <v>149</v>
      </c>
      <c r="D43" s="1" t="s">
        <v>233</v>
      </c>
      <c r="E43" s="1" t="s">
        <v>316</v>
      </c>
      <c r="F43" s="1" t="s">
        <v>392</v>
      </c>
      <c r="G43">
        <v>1</v>
      </c>
      <c r="H43">
        <v>3</v>
      </c>
      <c r="I43" t="b">
        <f>IF(Table1[[#This Row],[MachineAnswer]]=Table1[[#This Row],[Key]], TRUE, FALSE)</f>
        <v>0</v>
      </c>
    </row>
    <row r="44" spans="1:9" x14ac:dyDescent="0.25">
      <c r="A44" s="1" t="s">
        <v>9</v>
      </c>
      <c r="B44" s="1" t="s">
        <v>52</v>
      </c>
      <c r="C44" s="1" t="s">
        <v>150</v>
      </c>
      <c r="D44" s="1" t="s">
        <v>234</v>
      </c>
      <c r="E44" s="1" t="s">
        <v>317</v>
      </c>
      <c r="F44" s="1" t="s">
        <v>393</v>
      </c>
      <c r="G44">
        <v>1</v>
      </c>
      <c r="H44">
        <v>0</v>
      </c>
      <c r="I44" t="b">
        <f>IF(Table1[[#This Row],[MachineAnswer]]=Table1[[#This Row],[Key]], TRUE, FALSE)</f>
        <v>0</v>
      </c>
    </row>
    <row r="45" spans="1:9" x14ac:dyDescent="0.25">
      <c r="A45" s="1" t="s">
        <v>9</v>
      </c>
      <c r="B45" s="1" t="s">
        <v>53</v>
      </c>
      <c r="C45" s="1" t="s">
        <v>151</v>
      </c>
      <c r="D45" s="1" t="s">
        <v>126</v>
      </c>
      <c r="E45" s="1" t="s">
        <v>200</v>
      </c>
      <c r="F45" s="1" t="s">
        <v>121</v>
      </c>
      <c r="G45">
        <v>1</v>
      </c>
      <c r="H45">
        <v>1</v>
      </c>
      <c r="I45" t="b">
        <f>IF(Table1[[#This Row],[MachineAnswer]]=Table1[[#This Row],[Key]], TRUE, FALSE)</f>
        <v>1</v>
      </c>
    </row>
    <row r="46" spans="1:9" x14ac:dyDescent="0.25">
      <c r="A46" s="1" t="s">
        <v>9</v>
      </c>
      <c r="B46" s="1" t="s">
        <v>54</v>
      </c>
      <c r="C46" s="1" t="s">
        <v>152</v>
      </c>
      <c r="D46" s="1" t="s">
        <v>235</v>
      </c>
      <c r="E46" s="1" t="s">
        <v>318</v>
      </c>
      <c r="F46" s="1" t="s">
        <v>394</v>
      </c>
      <c r="G46">
        <v>1</v>
      </c>
      <c r="H46">
        <v>0</v>
      </c>
      <c r="I46" t="b">
        <f>IF(Table1[[#This Row],[MachineAnswer]]=Table1[[#This Row],[Key]], TRUE, FALSE)</f>
        <v>0</v>
      </c>
    </row>
    <row r="47" spans="1:9" x14ac:dyDescent="0.25">
      <c r="A47" s="1" t="s">
        <v>9</v>
      </c>
      <c r="B47" s="1" t="s">
        <v>55</v>
      </c>
      <c r="C47" s="1" t="s">
        <v>153</v>
      </c>
      <c r="D47" s="1" t="s">
        <v>117</v>
      </c>
      <c r="E47" s="1" t="s">
        <v>319</v>
      </c>
      <c r="F47" s="1" t="s">
        <v>395</v>
      </c>
      <c r="G47">
        <v>0</v>
      </c>
      <c r="H47">
        <v>0</v>
      </c>
      <c r="I47" t="b">
        <f>IF(Table1[[#This Row],[MachineAnswer]]=Table1[[#This Row],[Key]], TRUE, FALSE)</f>
        <v>1</v>
      </c>
    </row>
    <row r="48" spans="1:9" x14ac:dyDescent="0.25">
      <c r="A48" s="1" t="s">
        <v>9</v>
      </c>
      <c r="B48" s="1" t="s">
        <v>56</v>
      </c>
      <c r="C48" s="1" t="s">
        <v>154</v>
      </c>
      <c r="D48" s="1" t="s">
        <v>236</v>
      </c>
      <c r="E48" s="1" t="s">
        <v>320</v>
      </c>
      <c r="F48" s="1" t="s">
        <v>396</v>
      </c>
      <c r="G48">
        <v>3</v>
      </c>
      <c r="H48">
        <v>0</v>
      </c>
      <c r="I48" t="b">
        <f>IF(Table1[[#This Row],[MachineAnswer]]=Table1[[#This Row],[Key]], TRUE, FALSE)</f>
        <v>0</v>
      </c>
    </row>
    <row r="49" spans="1:9" x14ac:dyDescent="0.25">
      <c r="A49" s="1" t="s">
        <v>9</v>
      </c>
      <c r="B49" s="1" t="s">
        <v>57</v>
      </c>
      <c r="C49" s="1" t="s">
        <v>155</v>
      </c>
      <c r="D49" s="1" t="s">
        <v>237</v>
      </c>
      <c r="E49" s="1" t="s">
        <v>321</v>
      </c>
      <c r="F49" s="1" t="s">
        <v>397</v>
      </c>
      <c r="G49">
        <v>2</v>
      </c>
      <c r="H49">
        <v>2</v>
      </c>
      <c r="I49" t="b">
        <f>IF(Table1[[#This Row],[MachineAnswer]]=Table1[[#This Row],[Key]], TRUE, FALSE)</f>
        <v>1</v>
      </c>
    </row>
    <row r="50" spans="1:9" x14ac:dyDescent="0.25">
      <c r="A50" s="1" t="s">
        <v>9</v>
      </c>
      <c r="B50" s="1" t="s">
        <v>58</v>
      </c>
      <c r="C50" s="1" t="s">
        <v>156</v>
      </c>
      <c r="D50" s="1" t="s">
        <v>238</v>
      </c>
      <c r="E50" s="1" t="s">
        <v>322</v>
      </c>
      <c r="F50" s="1" t="s">
        <v>398</v>
      </c>
      <c r="G50">
        <v>1</v>
      </c>
      <c r="H50">
        <v>1</v>
      </c>
      <c r="I50" t="b">
        <f>IF(Table1[[#This Row],[MachineAnswer]]=Table1[[#This Row],[Key]], TRUE, FALSE)</f>
        <v>1</v>
      </c>
    </row>
    <row r="51" spans="1:9" x14ac:dyDescent="0.25">
      <c r="A51" s="1" t="s">
        <v>9</v>
      </c>
      <c r="B51" s="1" t="s">
        <v>59</v>
      </c>
      <c r="C51" s="1" t="s">
        <v>157</v>
      </c>
      <c r="D51" s="1" t="s">
        <v>142</v>
      </c>
      <c r="E51" s="1" t="s">
        <v>137</v>
      </c>
      <c r="F51" s="1" t="s">
        <v>226</v>
      </c>
      <c r="G51">
        <v>1</v>
      </c>
      <c r="H51">
        <v>1</v>
      </c>
      <c r="I51" t="b">
        <f>IF(Table1[[#This Row],[MachineAnswer]]=Table1[[#This Row],[Key]], TRUE, FALSE)</f>
        <v>1</v>
      </c>
    </row>
    <row r="52" spans="1:9" x14ac:dyDescent="0.25">
      <c r="A52" s="1" t="s">
        <v>9</v>
      </c>
      <c r="B52" s="1" t="s">
        <v>60</v>
      </c>
      <c r="C52" s="1" t="s">
        <v>158</v>
      </c>
      <c r="D52" s="1" t="s">
        <v>239</v>
      </c>
      <c r="E52" s="1" t="s">
        <v>323</v>
      </c>
      <c r="F52" s="1" t="s">
        <v>399</v>
      </c>
      <c r="G52">
        <v>1</v>
      </c>
      <c r="H52">
        <v>0</v>
      </c>
      <c r="I52" t="b">
        <f>IF(Table1[[#This Row],[MachineAnswer]]=Table1[[#This Row],[Key]], TRUE, FALSE)</f>
        <v>0</v>
      </c>
    </row>
    <row r="53" spans="1:9" x14ac:dyDescent="0.25">
      <c r="A53" s="1" t="s">
        <v>9</v>
      </c>
      <c r="B53" s="1" t="s">
        <v>61</v>
      </c>
      <c r="C53" s="1" t="s">
        <v>159</v>
      </c>
      <c r="D53" s="1" t="s">
        <v>240</v>
      </c>
      <c r="E53" s="1" t="s">
        <v>324</v>
      </c>
      <c r="F53" s="1" t="s">
        <v>400</v>
      </c>
      <c r="G53">
        <v>3</v>
      </c>
      <c r="H53">
        <v>3</v>
      </c>
      <c r="I53" t="b">
        <f>IF(Table1[[#This Row],[MachineAnswer]]=Table1[[#This Row],[Key]], TRUE, FALSE)</f>
        <v>1</v>
      </c>
    </row>
    <row r="54" spans="1:9" x14ac:dyDescent="0.25">
      <c r="A54" s="1" t="s">
        <v>9</v>
      </c>
      <c r="B54" s="1" t="s">
        <v>62</v>
      </c>
      <c r="C54" s="1" t="s">
        <v>160</v>
      </c>
      <c r="D54" s="1" t="s">
        <v>241</v>
      </c>
      <c r="E54" s="1" t="s">
        <v>325</v>
      </c>
      <c r="F54" s="1" t="s">
        <v>401</v>
      </c>
      <c r="G54">
        <v>3</v>
      </c>
      <c r="H54">
        <v>3</v>
      </c>
      <c r="I54" t="b">
        <f>IF(Table1[[#This Row],[MachineAnswer]]=Table1[[#This Row],[Key]], TRUE, FALSE)</f>
        <v>1</v>
      </c>
    </row>
    <row r="55" spans="1:9" x14ac:dyDescent="0.25">
      <c r="A55" s="1" t="s">
        <v>9</v>
      </c>
      <c r="B55" s="1" t="s">
        <v>63</v>
      </c>
      <c r="C55" s="1" t="s">
        <v>161</v>
      </c>
      <c r="D55" s="1" t="s">
        <v>242</v>
      </c>
      <c r="E55" s="1" t="s">
        <v>326</v>
      </c>
      <c r="F55" s="1" t="s">
        <v>402</v>
      </c>
      <c r="G55">
        <v>3</v>
      </c>
      <c r="H55">
        <v>0</v>
      </c>
      <c r="I55" t="b">
        <f>IF(Table1[[#This Row],[MachineAnswer]]=Table1[[#This Row],[Key]], TRUE, FALSE)</f>
        <v>0</v>
      </c>
    </row>
    <row r="56" spans="1:9" x14ac:dyDescent="0.25">
      <c r="A56" s="1" t="s">
        <v>9</v>
      </c>
      <c r="B56" s="1" t="s">
        <v>64</v>
      </c>
      <c r="C56" s="1" t="s">
        <v>162</v>
      </c>
      <c r="D56" s="1" t="s">
        <v>243</v>
      </c>
      <c r="E56" s="1" t="s">
        <v>327</v>
      </c>
      <c r="F56" s="1" t="s">
        <v>403</v>
      </c>
      <c r="G56">
        <v>2</v>
      </c>
      <c r="H56">
        <v>0</v>
      </c>
      <c r="I56" t="b">
        <f>IF(Table1[[#This Row],[MachineAnswer]]=Table1[[#This Row],[Key]], TRUE, FALSE)</f>
        <v>0</v>
      </c>
    </row>
    <row r="57" spans="1:9" x14ac:dyDescent="0.25">
      <c r="A57" s="1" t="s">
        <v>9</v>
      </c>
      <c r="B57" s="1" t="s">
        <v>65</v>
      </c>
      <c r="C57" s="1" t="s">
        <v>163</v>
      </c>
      <c r="D57" s="1" t="s">
        <v>244</v>
      </c>
      <c r="E57" s="1" t="s">
        <v>328</v>
      </c>
      <c r="F57" s="1"/>
      <c r="G57">
        <v>2</v>
      </c>
      <c r="H57">
        <v>1</v>
      </c>
      <c r="I57" t="b">
        <f>IF(Table1[[#This Row],[MachineAnswer]]=Table1[[#This Row],[Key]], TRUE, FALSE)</f>
        <v>0</v>
      </c>
    </row>
    <row r="58" spans="1:9" x14ac:dyDescent="0.25">
      <c r="A58" s="1" t="s">
        <v>9</v>
      </c>
      <c r="B58" s="1" t="s">
        <v>66</v>
      </c>
      <c r="C58" s="1" t="s">
        <v>164</v>
      </c>
      <c r="D58" s="1" t="s">
        <v>245</v>
      </c>
      <c r="E58" s="1" t="s">
        <v>329</v>
      </c>
      <c r="F58" s="1" t="s">
        <v>404</v>
      </c>
      <c r="G58">
        <v>1</v>
      </c>
      <c r="H58">
        <v>1</v>
      </c>
      <c r="I58" t="b">
        <f>IF(Table1[[#This Row],[MachineAnswer]]=Table1[[#This Row],[Key]], TRUE, FALSE)</f>
        <v>1</v>
      </c>
    </row>
    <row r="59" spans="1:9" x14ac:dyDescent="0.25">
      <c r="A59" s="1" t="s">
        <v>9</v>
      </c>
      <c r="B59" s="1" t="s">
        <v>67</v>
      </c>
      <c r="C59" s="1" t="s">
        <v>165</v>
      </c>
      <c r="D59" s="1" t="s">
        <v>246</v>
      </c>
      <c r="E59" s="1" t="s">
        <v>330</v>
      </c>
      <c r="F59" s="1" t="s">
        <v>405</v>
      </c>
      <c r="G59">
        <v>2</v>
      </c>
      <c r="H59">
        <v>2</v>
      </c>
      <c r="I59" t="b">
        <f>IF(Table1[[#This Row],[MachineAnswer]]=Table1[[#This Row],[Key]], TRUE, FALSE)</f>
        <v>1</v>
      </c>
    </row>
    <row r="60" spans="1:9" x14ac:dyDescent="0.25">
      <c r="A60" s="1" t="s">
        <v>9</v>
      </c>
      <c r="B60" s="1" t="s">
        <v>68</v>
      </c>
      <c r="C60" s="1" t="s">
        <v>144</v>
      </c>
      <c r="D60" s="1" t="s">
        <v>247</v>
      </c>
      <c r="E60" s="1" t="s">
        <v>228</v>
      </c>
      <c r="F60" s="1" t="s">
        <v>406</v>
      </c>
      <c r="G60">
        <v>2</v>
      </c>
      <c r="H60">
        <v>3</v>
      </c>
      <c r="I60" t="b">
        <f>IF(Table1[[#This Row],[MachineAnswer]]=Table1[[#This Row],[Key]], TRUE, FALSE)</f>
        <v>0</v>
      </c>
    </row>
    <row r="61" spans="1:9" x14ac:dyDescent="0.25">
      <c r="A61" s="1" t="s">
        <v>9</v>
      </c>
      <c r="B61" s="1" t="s">
        <v>69</v>
      </c>
      <c r="C61" s="1" t="s">
        <v>166</v>
      </c>
      <c r="D61" s="1" t="s">
        <v>248</v>
      </c>
      <c r="E61" s="1" t="s">
        <v>331</v>
      </c>
      <c r="F61" s="1" t="s">
        <v>407</v>
      </c>
      <c r="G61">
        <v>1</v>
      </c>
      <c r="H61">
        <v>1</v>
      </c>
      <c r="I61" t="b">
        <f>IF(Table1[[#This Row],[MachineAnswer]]=Table1[[#This Row],[Key]], TRUE, FALSE)</f>
        <v>1</v>
      </c>
    </row>
    <row r="62" spans="1:9" x14ac:dyDescent="0.25">
      <c r="A62" s="1" t="s">
        <v>9</v>
      </c>
      <c r="B62" s="1" t="s">
        <v>70</v>
      </c>
      <c r="C62" s="1" t="s">
        <v>167</v>
      </c>
      <c r="D62" s="1" t="s">
        <v>249</v>
      </c>
      <c r="E62" s="1" t="s">
        <v>332</v>
      </c>
      <c r="F62" s="1" t="s">
        <v>240</v>
      </c>
      <c r="G62">
        <v>3</v>
      </c>
      <c r="H62">
        <v>1</v>
      </c>
      <c r="I62" t="b">
        <f>IF(Table1[[#This Row],[MachineAnswer]]=Table1[[#This Row],[Key]], TRUE, FALSE)</f>
        <v>0</v>
      </c>
    </row>
    <row r="63" spans="1:9" x14ac:dyDescent="0.25">
      <c r="A63" s="1" t="s">
        <v>9</v>
      </c>
      <c r="B63" s="1" t="s">
        <v>71</v>
      </c>
      <c r="C63" s="1" t="s">
        <v>168</v>
      </c>
      <c r="D63" s="1" t="s">
        <v>250</v>
      </c>
      <c r="E63" s="1" t="s">
        <v>333</v>
      </c>
      <c r="F63" s="1" t="s">
        <v>408</v>
      </c>
      <c r="G63">
        <v>0</v>
      </c>
      <c r="H63">
        <v>3</v>
      </c>
      <c r="I63" t="b">
        <f>IF(Table1[[#This Row],[MachineAnswer]]=Table1[[#This Row],[Key]], TRUE, FALSE)</f>
        <v>0</v>
      </c>
    </row>
    <row r="64" spans="1:9" x14ac:dyDescent="0.25">
      <c r="A64" s="1" t="s">
        <v>9</v>
      </c>
      <c r="B64" s="1" t="s">
        <v>72</v>
      </c>
      <c r="C64" s="1" t="s">
        <v>169</v>
      </c>
      <c r="D64" s="1" t="s">
        <v>251</v>
      </c>
      <c r="E64" s="1" t="s">
        <v>334</v>
      </c>
      <c r="F64" s="1" t="s">
        <v>409</v>
      </c>
      <c r="G64">
        <v>2</v>
      </c>
      <c r="H64">
        <v>1</v>
      </c>
      <c r="I64" t="b">
        <f>IF(Table1[[#This Row],[MachineAnswer]]=Table1[[#This Row],[Key]], TRUE, FALSE)</f>
        <v>0</v>
      </c>
    </row>
    <row r="65" spans="1:9" x14ac:dyDescent="0.25">
      <c r="A65" s="1" t="s">
        <v>9</v>
      </c>
      <c r="B65" s="1" t="s">
        <v>73</v>
      </c>
      <c r="C65" s="1" t="s">
        <v>119</v>
      </c>
      <c r="D65" s="1" t="s">
        <v>252</v>
      </c>
      <c r="E65" s="1" t="s">
        <v>335</v>
      </c>
      <c r="F65" s="1" t="s">
        <v>227</v>
      </c>
      <c r="G65">
        <v>0</v>
      </c>
      <c r="H65">
        <v>3</v>
      </c>
      <c r="I65" t="b">
        <f>IF(Table1[[#This Row],[MachineAnswer]]=Table1[[#This Row],[Key]], TRUE, FALSE)</f>
        <v>0</v>
      </c>
    </row>
    <row r="66" spans="1:9" x14ac:dyDescent="0.25">
      <c r="A66" s="1" t="s">
        <v>9</v>
      </c>
      <c r="B66" s="1" t="s">
        <v>74</v>
      </c>
      <c r="C66" s="1" t="s">
        <v>170</v>
      </c>
      <c r="D66" s="1" t="s">
        <v>253</v>
      </c>
      <c r="E66" s="1" t="s">
        <v>336</v>
      </c>
      <c r="F66" s="1" t="s">
        <v>410</v>
      </c>
      <c r="G66">
        <v>2</v>
      </c>
      <c r="H66">
        <v>2</v>
      </c>
      <c r="I66" t="b">
        <f>IF(Table1[[#This Row],[MachineAnswer]]=Table1[[#This Row],[Key]], TRUE, FALSE)</f>
        <v>1</v>
      </c>
    </row>
    <row r="67" spans="1:9" x14ac:dyDescent="0.25">
      <c r="A67" s="1" t="s">
        <v>9</v>
      </c>
      <c r="B67" s="1" t="s">
        <v>75</v>
      </c>
      <c r="C67" s="1" t="s">
        <v>171</v>
      </c>
      <c r="D67" s="1" t="s">
        <v>254</v>
      </c>
      <c r="E67" s="1" t="s">
        <v>337</v>
      </c>
      <c r="F67" s="1" t="s">
        <v>411</v>
      </c>
      <c r="G67">
        <v>3</v>
      </c>
      <c r="H67">
        <v>0</v>
      </c>
      <c r="I67" t="b">
        <f>IF(Table1[[#This Row],[MachineAnswer]]=Table1[[#This Row],[Key]], TRUE, FALSE)</f>
        <v>0</v>
      </c>
    </row>
    <row r="68" spans="1:9" x14ac:dyDescent="0.25">
      <c r="A68" s="1" t="s">
        <v>9</v>
      </c>
      <c r="B68" s="1" t="s">
        <v>76</v>
      </c>
      <c r="C68" s="1" t="s">
        <v>137</v>
      </c>
      <c r="D68" s="1" t="s">
        <v>255</v>
      </c>
      <c r="E68" s="1" t="s">
        <v>200</v>
      </c>
      <c r="F68" s="1" t="s">
        <v>214</v>
      </c>
      <c r="G68">
        <v>2</v>
      </c>
      <c r="H68">
        <v>2</v>
      </c>
      <c r="I68" t="b">
        <f>IF(Table1[[#This Row],[MachineAnswer]]=Table1[[#This Row],[Key]], TRUE, FALSE)</f>
        <v>1</v>
      </c>
    </row>
    <row r="69" spans="1:9" x14ac:dyDescent="0.25">
      <c r="A69" s="1" t="s">
        <v>9</v>
      </c>
      <c r="B69" s="1" t="s">
        <v>77</v>
      </c>
      <c r="C69" s="1" t="s">
        <v>172</v>
      </c>
      <c r="D69" s="1" t="s">
        <v>119</v>
      </c>
      <c r="E69" s="1" t="s">
        <v>338</v>
      </c>
      <c r="F69" s="1" t="s">
        <v>412</v>
      </c>
      <c r="G69">
        <v>0</v>
      </c>
      <c r="H69">
        <v>3</v>
      </c>
      <c r="I69" t="b">
        <f>IF(Table1[[#This Row],[MachineAnswer]]=Table1[[#This Row],[Key]], TRUE, FALSE)</f>
        <v>0</v>
      </c>
    </row>
    <row r="70" spans="1:9" x14ac:dyDescent="0.25">
      <c r="A70" s="1" t="s">
        <v>9</v>
      </c>
      <c r="B70" s="1" t="s">
        <v>78</v>
      </c>
      <c r="C70" s="1" t="s">
        <v>173</v>
      </c>
      <c r="D70" s="1" t="s">
        <v>256</v>
      </c>
      <c r="E70" s="1" t="s">
        <v>339</v>
      </c>
      <c r="F70" s="1" t="s">
        <v>413</v>
      </c>
      <c r="G70">
        <v>3</v>
      </c>
      <c r="H70">
        <v>1</v>
      </c>
      <c r="I70" t="b">
        <f>IF(Table1[[#This Row],[MachineAnswer]]=Table1[[#This Row],[Key]], TRUE, FALSE)</f>
        <v>0</v>
      </c>
    </row>
    <row r="71" spans="1:9" x14ac:dyDescent="0.25">
      <c r="A71" s="1" t="s">
        <v>9</v>
      </c>
      <c r="B71" s="1" t="s">
        <v>79</v>
      </c>
      <c r="C71" s="1" t="s">
        <v>151</v>
      </c>
      <c r="D71" s="1" t="s">
        <v>257</v>
      </c>
      <c r="E71" s="1" t="s">
        <v>200</v>
      </c>
      <c r="F71" s="1" t="s">
        <v>126</v>
      </c>
      <c r="G71">
        <v>2</v>
      </c>
      <c r="H71">
        <v>2</v>
      </c>
      <c r="I71" t="b">
        <f>IF(Table1[[#This Row],[MachineAnswer]]=Table1[[#This Row],[Key]], TRUE, FALSE)</f>
        <v>1</v>
      </c>
    </row>
    <row r="72" spans="1:9" x14ac:dyDescent="0.25">
      <c r="A72" s="1" t="s">
        <v>9</v>
      </c>
      <c r="B72" s="1" t="s">
        <v>80</v>
      </c>
      <c r="C72" s="1" t="s">
        <v>174</v>
      </c>
      <c r="D72" s="1" t="s">
        <v>258</v>
      </c>
      <c r="E72" s="1" t="s">
        <v>340</v>
      </c>
      <c r="F72" s="1" t="s">
        <v>124</v>
      </c>
      <c r="G72">
        <v>2</v>
      </c>
      <c r="H72">
        <v>0</v>
      </c>
      <c r="I72" t="b">
        <f>IF(Table1[[#This Row],[MachineAnswer]]=Table1[[#This Row],[Key]], TRUE, FALSE)</f>
        <v>0</v>
      </c>
    </row>
    <row r="73" spans="1:9" x14ac:dyDescent="0.25">
      <c r="A73" s="1" t="s">
        <v>9</v>
      </c>
      <c r="B73" s="1" t="s">
        <v>81</v>
      </c>
      <c r="C73" s="1" t="s">
        <v>175</v>
      </c>
      <c r="D73" s="1" t="s">
        <v>259</v>
      </c>
      <c r="E73" s="1" t="s">
        <v>341</v>
      </c>
      <c r="F73" s="1" t="s">
        <v>414</v>
      </c>
      <c r="G73">
        <v>0</v>
      </c>
      <c r="H73">
        <v>0</v>
      </c>
      <c r="I73" t="b">
        <f>IF(Table1[[#This Row],[MachineAnswer]]=Table1[[#This Row],[Key]], TRUE, FALSE)</f>
        <v>1</v>
      </c>
    </row>
    <row r="74" spans="1:9" x14ac:dyDescent="0.25">
      <c r="A74" s="1" t="s">
        <v>9</v>
      </c>
      <c r="B74" s="1" t="s">
        <v>82</v>
      </c>
      <c r="C74" s="1" t="s">
        <v>176</v>
      </c>
      <c r="D74" s="1" t="s">
        <v>113</v>
      </c>
      <c r="E74" s="1" t="s">
        <v>342</v>
      </c>
      <c r="F74" s="1" t="s">
        <v>302</v>
      </c>
      <c r="G74">
        <v>0</v>
      </c>
      <c r="H74">
        <v>2</v>
      </c>
      <c r="I74" t="b">
        <f>IF(Table1[[#This Row],[MachineAnswer]]=Table1[[#This Row],[Key]], TRUE, FALSE)</f>
        <v>0</v>
      </c>
    </row>
    <row r="75" spans="1:9" x14ac:dyDescent="0.25">
      <c r="A75" s="1" t="s">
        <v>9</v>
      </c>
      <c r="B75" s="1" t="s">
        <v>83</v>
      </c>
      <c r="C75" s="1" t="s">
        <v>177</v>
      </c>
      <c r="D75" s="1" t="s">
        <v>260</v>
      </c>
      <c r="E75" s="1" t="s">
        <v>343</v>
      </c>
      <c r="F75" s="1" t="s">
        <v>415</v>
      </c>
      <c r="G75">
        <v>1</v>
      </c>
      <c r="H75">
        <v>0</v>
      </c>
      <c r="I75" t="b">
        <f>IF(Table1[[#This Row],[MachineAnswer]]=Table1[[#This Row],[Key]], TRUE, FALSE)</f>
        <v>0</v>
      </c>
    </row>
    <row r="76" spans="1:9" x14ac:dyDescent="0.25">
      <c r="A76" s="1" t="s">
        <v>9</v>
      </c>
      <c r="B76" s="1" t="s">
        <v>84</v>
      </c>
      <c r="C76" s="1" t="s">
        <v>178</v>
      </c>
      <c r="D76" s="1" t="s">
        <v>261</v>
      </c>
      <c r="E76" s="1" t="s">
        <v>344</v>
      </c>
      <c r="F76" s="1" t="s">
        <v>416</v>
      </c>
      <c r="G76">
        <v>2</v>
      </c>
      <c r="H76">
        <v>3</v>
      </c>
      <c r="I76" t="b">
        <f>IF(Table1[[#This Row],[MachineAnswer]]=Table1[[#This Row],[Key]], TRUE, FALSE)</f>
        <v>0</v>
      </c>
    </row>
    <row r="77" spans="1:9" x14ac:dyDescent="0.25">
      <c r="A77" s="1" t="s">
        <v>9</v>
      </c>
      <c r="B77" s="1" t="s">
        <v>85</v>
      </c>
      <c r="C77" s="1" t="s">
        <v>179</v>
      </c>
      <c r="D77" s="1" t="s">
        <v>262</v>
      </c>
      <c r="E77" s="1" t="s">
        <v>345</v>
      </c>
      <c r="F77" s="1" t="s">
        <v>417</v>
      </c>
      <c r="G77">
        <v>0</v>
      </c>
      <c r="H77">
        <v>1</v>
      </c>
      <c r="I77" t="b">
        <f>IF(Table1[[#This Row],[MachineAnswer]]=Table1[[#This Row],[Key]], TRUE, FALSE)</f>
        <v>0</v>
      </c>
    </row>
    <row r="78" spans="1:9" x14ac:dyDescent="0.25">
      <c r="A78" s="1" t="s">
        <v>9</v>
      </c>
      <c r="B78" s="1" t="s">
        <v>86</v>
      </c>
      <c r="C78" s="1" t="s">
        <v>180</v>
      </c>
      <c r="D78" s="1" t="s">
        <v>263</v>
      </c>
      <c r="E78" s="1" t="s">
        <v>346</v>
      </c>
      <c r="F78" s="1" t="s">
        <v>418</v>
      </c>
      <c r="G78">
        <v>0</v>
      </c>
      <c r="H78">
        <v>0</v>
      </c>
      <c r="I78" t="b">
        <f>IF(Table1[[#This Row],[MachineAnswer]]=Table1[[#This Row],[Key]], TRUE, FALSE)</f>
        <v>1</v>
      </c>
    </row>
    <row r="79" spans="1:9" x14ac:dyDescent="0.25">
      <c r="A79" s="1" t="s">
        <v>9</v>
      </c>
      <c r="B79" s="1" t="s">
        <v>87</v>
      </c>
      <c r="C79" s="1" t="s">
        <v>181</v>
      </c>
      <c r="D79" s="1" t="s">
        <v>264</v>
      </c>
      <c r="E79" s="1" t="s">
        <v>347</v>
      </c>
      <c r="F79" s="1" t="s">
        <v>419</v>
      </c>
      <c r="G79">
        <v>3</v>
      </c>
      <c r="H79">
        <v>0</v>
      </c>
      <c r="I79" t="b">
        <f>IF(Table1[[#This Row],[MachineAnswer]]=Table1[[#This Row],[Key]], TRUE, FALSE)</f>
        <v>0</v>
      </c>
    </row>
    <row r="80" spans="1:9" x14ac:dyDescent="0.25">
      <c r="A80" s="1" t="s">
        <v>9</v>
      </c>
      <c r="B80" s="1" t="s">
        <v>88</v>
      </c>
      <c r="C80" s="1" t="s">
        <v>137</v>
      </c>
      <c r="D80" s="1" t="s">
        <v>218</v>
      </c>
      <c r="E80" s="1" t="s">
        <v>200</v>
      </c>
      <c r="F80" s="1" t="s">
        <v>131</v>
      </c>
      <c r="G80">
        <v>2</v>
      </c>
      <c r="H80">
        <v>3</v>
      </c>
      <c r="I80" t="b">
        <f>IF(Table1[[#This Row],[MachineAnswer]]=Table1[[#This Row],[Key]], TRUE, FALSE)</f>
        <v>0</v>
      </c>
    </row>
    <row r="81" spans="1:9" x14ac:dyDescent="0.25">
      <c r="A81" s="1" t="s">
        <v>9</v>
      </c>
      <c r="B81" s="1" t="s">
        <v>89</v>
      </c>
      <c r="C81" s="1" t="s">
        <v>182</v>
      </c>
      <c r="D81" s="1" t="s">
        <v>265</v>
      </c>
      <c r="E81" s="1" t="s">
        <v>348</v>
      </c>
      <c r="F81" s="1" t="s">
        <v>420</v>
      </c>
      <c r="G81">
        <v>3</v>
      </c>
      <c r="H81">
        <v>1</v>
      </c>
      <c r="I81" t="b">
        <f>IF(Table1[[#This Row],[MachineAnswer]]=Table1[[#This Row],[Key]], TRUE, FALSE)</f>
        <v>0</v>
      </c>
    </row>
    <row r="82" spans="1:9" x14ac:dyDescent="0.25">
      <c r="A82" s="1" t="s">
        <v>9</v>
      </c>
      <c r="B82" s="1" t="s">
        <v>90</v>
      </c>
      <c r="C82" s="1" t="s">
        <v>113</v>
      </c>
      <c r="D82" s="1" t="s">
        <v>116</v>
      </c>
      <c r="E82" s="1" t="s">
        <v>349</v>
      </c>
      <c r="F82" s="1" t="s">
        <v>421</v>
      </c>
      <c r="G82">
        <v>2</v>
      </c>
      <c r="H82">
        <v>3</v>
      </c>
      <c r="I82" t="b">
        <f>IF(Table1[[#This Row],[MachineAnswer]]=Table1[[#This Row],[Key]], TRUE, FALSE)</f>
        <v>0</v>
      </c>
    </row>
    <row r="83" spans="1:9" x14ac:dyDescent="0.25">
      <c r="A83" s="1" t="s">
        <v>9</v>
      </c>
      <c r="B83" s="1" t="s">
        <v>91</v>
      </c>
      <c r="C83" s="1" t="s">
        <v>183</v>
      </c>
      <c r="D83" s="1" t="s">
        <v>266</v>
      </c>
      <c r="E83" s="1" t="s">
        <v>350</v>
      </c>
      <c r="F83" s="1" t="s">
        <v>422</v>
      </c>
      <c r="G83">
        <v>2</v>
      </c>
      <c r="H83">
        <v>0</v>
      </c>
      <c r="I83" t="b">
        <f>IF(Table1[[#This Row],[MachineAnswer]]=Table1[[#This Row],[Key]], TRUE, FALSE)</f>
        <v>0</v>
      </c>
    </row>
    <row r="84" spans="1:9" x14ac:dyDescent="0.25">
      <c r="A84" s="1" t="s">
        <v>9</v>
      </c>
      <c r="B84" s="1" t="s">
        <v>92</v>
      </c>
      <c r="C84" s="1" t="s">
        <v>184</v>
      </c>
      <c r="D84" s="1" t="s">
        <v>267</v>
      </c>
      <c r="E84" s="1" t="s">
        <v>351</v>
      </c>
      <c r="F84" s="1" t="s">
        <v>423</v>
      </c>
      <c r="G84">
        <v>1</v>
      </c>
      <c r="H84">
        <v>0</v>
      </c>
      <c r="I84" t="b">
        <f>IF(Table1[[#This Row],[MachineAnswer]]=Table1[[#This Row],[Key]], TRUE, FALSE)</f>
        <v>0</v>
      </c>
    </row>
    <row r="85" spans="1:9" x14ac:dyDescent="0.25">
      <c r="A85" s="1" t="s">
        <v>9</v>
      </c>
      <c r="B85" s="1" t="s">
        <v>93</v>
      </c>
      <c r="C85" s="1" t="s">
        <v>185</v>
      </c>
      <c r="D85" s="1" t="s">
        <v>268</v>
      </c>
      <c r="E85" s="1" t="s">
        <v>352</v>
      </c>
      <c r="F85" s="1" t="s">
        <v>424</v>
      </c>
      <c r="G85">
        <v>1</v>
      </c>
      <c r="H85">
        <v>0</v>
      </c>
      <c r="I85" t="b">
        <f>IF(Table1[[#This Row],[MachineAnswer]]=Table1[[#This Row],[Key]], TRUE, FALSE)</f>
        <v>0</v>
      </c>
    </row>
    <row r="86" spans="1:9" x14ac:dyDescent="0.25">
      <c r="A86" s="1" t="s">
        <v>9</v>
      </c>
      <c r="B86" s="1" t="s">
        <v>94</v>
      </c>
      <c r="C86" s="1" t="s">
        <v>186</v>
      </c>
      <c r="D86" s="1" t="s">
        <v>269</v>
      </c>
      <c r="E86" s="1" t="s">
        <v>353</v>
      </c>
      <c r="F86" s="1" t="s">
        <v>425</v>
      </c>
      <c r="G86">
        <v>0</v>
      </c>
      <c r="H86">
        <v>0</v>
      </c>
      <c r="I86" t="b">
        <f>IF(Table1[[#This Row],[MachineAnswer]]=Table1[[#This Row],[Key]], TRUE, FALSE)</f>
        <v>1</v>
      </c>
    </row>
    <row r="87" spans="1:9" x14ac:dyDescent="0.25">
      <c r="A87" s="1" t="s">
        <v>9</v>
      </c>
      <c r="B87" s="1" t="s">
        <v>95</v>
      </c>
      <c r="C87" s="1" t="s">
        <v>187</v>
      </c>
      <c r="D87" s="1" t="s">
        <v>270</v>
      </c>
      <c r="E87" s="1" t="s">
        <v>354</v>
      </c>
      <c r="F87" s="1" t="s">
        <v>426</v>
      </c>
      <c r="G87">
        <v>2</v>
      </c>
      <c r="H87">
        <v>0</v>
      </c>
      <c r="I87" t="b">
        <f>IF(Table1[[#This Row],[MachineAnswer]]=Table1[[#This Row],[Key]], TRUE, FALSE)</f>
        <v>0</v>
      </c>
    </row>
    <row r="88" spans="1:9" x14ac:dyDescent="0.25">
      <c r="A88" s="1" t="s">
        <v>9</v>
      </c>
      <c r="B88" s="1" t="s">
        <v>96</v>
      </c>
      <c r="C88" s="1" t="s">
        <v>188</v>
      </c>
      <c r="D88" s="1" t="s">
        <v>271</v>
      </c>
      <c r="E88" s="1" t="s">
        <v>355</v>
      </c>
      <c r="F88" s="1" t="s">
        <v>427</v>
      </c>
      <c r="G88">
        <v>0</v>
      </c>
      <c r="H88">
        <v>0</v>
      </c>
      <c r="I88" t="b">
        <f>IF(Table1[[#This Row],[MachineAnswer]]=Table1[[#This Row],[Key]], TRUE, FALSE)</f>
        <v>1</v>
      </c>
    </row>
    <row r="89" spans="1:9" x14ac:dyDescent="0.25">
      <c r="A89" s="1" t="s">
        <v>9</v>
      </c>
      <c r="B89" s="1" t="s">
        <v>97</v>
      </c>
      <c r="C89" s="1" t="s">
        <v>189</v>
      </c>
      <c r="D89" s="1" t="s">
        <v>122</v>
      </c>
      <c r="E89" s="1" t="s">
        <v>119</v>
      </c>
      <c r="F89" s="1" t="s">
        <v>428</v>
      </c>
      <c r="G89">
        <v>3</v>
      </c>
      <c r="H89">
        <v>2</v>
      </c>
      <c r="I89" t="b">
        <f>IF(Table1[[#This Row],[MachineAnswer]]=Table1[[#This Row],[Key]], TRUE, FALSE)</f>
        <v>0</v>
      </c>
    </row>
    <row r="90" spans="1:9" x14ac:dyDescent="0.25">
      <c r="A90" s="1" t="s">
        <v>9</v>
      </c>
      <c r="B90" s="1" t="s">
        <v>98</v>
      </c>
      <c r="C90" s="1" t="s">
        <v>190</v>
      </c>
      <c r="D90" s="1" t="s">
        <v>272</v>
      </c>
      <c r="E90" s="1" t="s">
        <v>356</v>
      </c>
      <c r="F90" s="1" t="s">
        <v>429</v>
      </c>
      <c r="G90">
        <v>2</v>
      </c>
      <c r="H90">
        <v>0</v>
      </c>
      <c r="I90" t="b">
        <f>IF(Table1[[#This Row],[MachineAnswer]]=Table1[[#This Row],[Key]], TRUE, FALSE)</f>
        <v>0</v>
      </c>
    </row>
    <row r="91" spans="1:9" x14ac:dyDescent="0.25">
      <c r="A91" s="1" t="s">
        <v>9</v>
      </c>
      <c r="B91" s="1" t="s">
        <v>99</v>
      </c>
      <c r="C91" s="1" t="s">
        <v>191</v>
      </c>
      <c r="D91" s="1" t="s">
        <v>273</v>
      </c>
      <c r="E91" s="1" t="s">
        <v>357</v>
      </c>
      <c r="F91" s="1" t="s">
        <v>430</v>
      </c>
      <c r="G91">
        <v>2</v>
      </c>
      <c r="H91">
        <v>0</v>
      </c>
      <c r="I91" t="b">
        <f>IF(Table1[[#This Row],[MachineAnswer]]=Table1[[#This Row],[Key]], TRUE, FALSE)</f>
        <v>0</v>
      </c>
    </row>
    <row r="92" spans="1:9" x14ac:dyDescent="0.25">
      <c r="A92" s="1" t="s">
        <v>9</v>
      </c>
      <c r="B92" s="1" t="s">
        <v>100</v>
      </c>
      <c r="C92" s="1" t="s">
        <v>192</v>
      </c>
      <c r="D92" s="1" t="s">
        <v>274</v>
      </c>
      <c r="E92" s="1" t="s">
        <v>358</v>
      </c>
      <c r="F92" s="1" t="s">
        <v>431</v>
      </c>
      <c r="G92">
        <v>1</v>
      </c>
      <c r="H92">
        <v>0</v>
      </c>
      <c r="I92" t="b">
        <f>IF(Table1[[#This Row],[MachineAnswer]]=Table1[[#This Row],[Key]], TRUE, FALSE)</f>
        <v>0</v>
      </c>
    </row>
    <row r="93" spans="1:9" x14ac:dyDescent="0.25">
      <c r="A93" s="1" t="s">
        <v>9</v>
      </c>
      <c r="B93" s="1" t="s">
        <v>101</v>
      </c>
      <c r="C93" s="1" t="s">
        <v>193</v>
      </c>
      <c r="D93" s="1" t="s">
        <v>275</v>
      </c>
      <c r="E93" s="1" t="s">
        <v>359</v>
      </c>
      <c r="F93" s="1" t="s">
        <v>432</v>
      </c>
      <c r="G93">
        <v>3</v>
      </c>
      <c r="H93">
        <v>1</v>
      </c>
      <c r="I93" t="b">
        <f>IF(Table1[[#This Row],[MachineAnswer]]=Table1[[#This Row],[Key]], TRUE, FALSE)</f>
        <v>0</v>
      </c>
    </row>
    <row r="94" spans="1:9" x14ac:dyDescent="0.25">
      <c r="A94" s="1" t="s">
        <v>9</v>
      </c>
      <c r="B94" s="1" t="s">
        <v>102</v>
      </c>
      <c r="C94" s="1" t="s">
        <v>194</v>
      </c>
      <c r="D94" s="1" t="s">
        <v>276</v>
      </c>
      <c r="E94" s="1" t="s">
        <v>360</v>
      </c>
      <c r="F94" s="1" t="s">
        <v>433</v>
      </c>
      <c r="G94">
        <v>0</v>
      </c>
      <c r="H94">
        <v>3</v>
      </c>
      <c r="I94" t="b">
        <f>IF(Table1[[#This Row],[MachineAnswer]]=Table1[[#This Row],[Key]], TRUE, FALSE)</f>
        <v>0</v>
      </c>
    </row>
    <row r="95" spans="1:9" x14ac:dyDescent="0.25">
      <c r="A95" s="1" t="s">
        <v>9</v>
      </c>
      <c r="B95" s="1" t="s">
        <v>103</v>
      </c>
      <c r="C95" s="1" t="s">
        <v>195</v>
      </c>
      <c r="D95" s="1" t="s">
        <v>277</v>
      </c>
      <c r="E95" s="1" t="s">
        <v>361</v>
      </c>
      <c r="F95" s="1" t="s">
        <v>434</v>
      </c>
      <c r="G95">
        <v>3</v>
      </c>
      <c r="H95">
        <v>0</v>
      </c>
      <c r="I95" t="b">
        <f>IF(Table1[[#This Row],[MachineAnswer]]=Table1[[#This Row],[Key]], TRUE, FALSE)</f>
        <v>0</v>
      </c>
    </row>
    <row r="96" spans="1:9" x14ac:dyDescent="0.25">
      <c r="A96" s="1" t="s">
        <v>9</v>
      </c>
      <c r="B96" s="1" t="s">
        <v>104</v>
      </c>
      <c r="C96" s="1" t="s">
        <v>196</v>
      </c>
      <c r="D96" s="1" t="s">
        <v>278</v>
      </c>
      <c r="E96" s="1" t="s">
        <v>362</v>
      </c>
      <c r="F96" s="1" t="s">
        <v>435</v>
      </c>
      <c r="G96">
        <v>3</v>
      </c>
      <c r="H96">
        <v>2</v>
      </c>
      <c r="I96" t="b">
        <f>IF(Table1[[#This Row],[MachineAnswer]]=Table1[[#This Row],[Key]], TRUE, FALSE)</f>
        <v>0</v>
      </c>
    </row>
    <row r="97" spans="1:9" x14ac:dyDescent="0.25">
      <c r="A97" s="1" t="s">
        <v>9</v>
      </c>
      <c r="B97" s="1" t="s">
        <v>105</v>
      </c>
      <c r="C97" s="1" t="s">
        <v>197</v>
      </c>
      <c r="D97" s="1" t="s">
        <v>279</v>
      </c>
      <c r="E97" s="1" t="s">
        <v>363</v>
      </c>
      <c r="F97" s="1" t="s">
        <v>436</v>
      </c>
      <c r="G97">
        <v>2</v>
      </c>
      <c r="H97">
        <v>0</v>
      </c>
      <c r="I97" t="b">
        <f>IF(Table1[[#This Row],[MachineAnswer]]=Table1[[#This Row],[Key]], TRUE, FALSE)</f>
        <v>0</v>
      </c>
    </row>
    <row r="98" spans="1:9" x14ac:dyDescent="0.25">
      <c r="A98" s="1" t="s">
        <v>9</v>
      </c>
      <c r="B98" s="1" t="s">
        <v>106</v>
      </c>
      <c r="C98" s="1" t="s">
        <v>198</v>
      </c>
      <c r="D98" s="1" t="s">
        <v>280</v>
      </c>
      <c r="E98" s="1" t="s">
        <v>364</v>
      </c>
      <c r="F98" s="1" t="s">
        <v>437</v>
      </c>
      <c r="G98">
        <v>1</v>
      </c>
      <c r="H98">
        <v>0</v>
      </c>
      <c r="I98" t="b">
        <f>IF(Table1[[#This Row],[MachineAnswer]]=Table1[[#This Row],[Key]], TRUE, FALSE)</f>
        <v>0</v>
      </c>
    </row>
    <row r="99" spans="1:9" x14ac:dyDescent="0.25">
      <c r="A99" s="1" t="s">
        <v>9</v>
      </c>
      <c r="B99" s="1" t="s">
        <v>107</v>
      </c>
      <c r="C99" s="1" t="s">
        <v>199</v>
      </c>
      <c r="D99" s="1" t="s">
        <v>281</v>
      </c>
      <c r="E99" s="1" t="s">
        <v>365</v>
      </c>
      <c r="F99" s="1" t="s">
        <v>438</v>
      </c>
      <c r="G99">
        <v>2</v>
      </c>
      <c r="H99">
        <v>3</v>
      </c>
      <c r="I99" t="b">
        <f>IF(Table1[[#This Row],[MachineAnswer]]=Table1[[#This Row],[Key]], TRUE, FALSE)</f>
        <v>0</v>
      </c>
    </row>
    <row r="100" spans="1:9" x14ac:dyDescent="0.25">
      <c r="A100" s="1" t="s">
        <v>9</v>
      </c>
      <c r="B100" s="1" t="s">
        <v>108</v>
      </c>
      <c r="C100" s="1" t="s">
        <v>200</v>
      </c>
      <c r="D100" s="1" t="s">
        <v>130</v>
      </c>
      <c r="E100" s="1" t="s">
        <v>218</v>
      </c>
      <c r="F100" s="1" t="s">
        <v>226</v>
      </c>
      <c r="G100">
        <v>0</v>
      </c>
      <c r="H100">
        <v>0</v>
      </c>
      <c r="I100" t="b">
        <f>IF(Table1[[#This Row],[MachineAnswer]]=Table1[[#This Row],[Key]], TRUE, FALSE)</f>
        <v>1</v>
      </c>
    </row>
    <row r="101" spans="1:9" x14ac:dyDescent="0.25">
      <c r="A101" s="1" t="s">
        <v>9</v>
      </c>
      <c r="B101" s="1" t="s">
        <v>109</v>
      </c>
      <c r="C101" s="1" t="s">
        <v>122</v>
      </c>
      <c r="D101" s="1" t="s">
        <v>282</v>
      </c>
      <c r="E101" s="1" t="s">
        <v>366</v>
      </c>
      <c r="F101" s="1" t="s">
        <v>439</v>
      </c>
      <c r="G101">
        <v>3</v>
      </c>
      <c r="H101">
        <v>3</v>
      </c>
      <c r="I101" t="b">
        <f>IF(Table1[[#This Row],[MachineAnswer]]=Table1[[#This Row],[Key]], TRUE, FALSE)</f>
        <v>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Khải Lê Quang</dc:creator>
  <cp:lastModifiedBy>Khải Lê Quang</cp:lastModifiedBy>
  <dcterms:created xsi:type="dcterms:W3CDTF">2013-06-30T15:21:54Z</dcterms:created>
  <dcterms:modified xsi:type="dcterms:W3CDTF">2013-06-30T15:21:54Z</dcterms:modified>
</cp:coreProperties>
</file>