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ZAAR &amp; STAGE\"/>
    </mc:Choice>
  </mc:AlternateContent>
  <xr:revisionPtr revIDLastSave="0" documentId="13_ncr:1_{908B0379-B53B-4A7E-8539-5801D90BD961}" xr6:coauthVersionLast="47" xr6:coauthVersionMax="47" xr10:uidLastSave="{00000000-0000-0000-0000-000000000000}"/>
  <bookViews>
    <workbookView xWindow="-120" yWindow="-120" windowWidth="20730" windowHeight="11160" xr2:uid="{F3AAE4F0-4E64-4E4E-913A-9F1C3815212E}"/>
  </bookViews>
  <sheets>
    <sheet name="Minuman" sheetId="1" r:id="rId1"/>
    <sheet name="Makanan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2" l="1"/>
  <c r="O3" i="2"/>
  <c r="M29" i="1"/>
  <c r="L30" i="1"/>
  <c r="L31" i="1"/>
  <c r="L32" i="1"/>
  <c r="L33" i="1"/>
  <c r="L29" i="1"/>
  <c r="M23" i="1"/>
  <c r="L24" i="1"/>
  <c r="L25" i="1"/>
  <c r="L26" i="1"/>
  <c r="L27" i="1"/>
  <c r="L28" i="1"/>
  <c r="L23" i="1"/>
  <c r="M18" i="1"/>
  <c r="L19" i="1"/>
  <c r="L20" i="1"/>
  <c r="L21" i="1"/>
  <c r="L22" i="1"/>
  <c r="L18" i="1"/>
  <c r="L14" i="1"/>
  <c r="L15" i="1"/>
  <c r="L16" i="1"/>
  <c r="L17" i="1"/>
  <c r="L13" i="1"/>
  <c r="L9" i="1"/>
  <c r="L10" i="1"/>
  <c r="L11" i="1"/>
  <c r="L12" i="1"/>
  <c r="L8" i="1"/>
  <c r="M8" i="1" s="1"/>
  <c r="L4" i="1"/>
  <c r="L5" i="1"/>
  <c r="L6" i="1"/>
  <c r="L7" i="1"/>
  <c r="L3" i="1"/>
  <c r="M13" i="1" l="1"/>
  <c r="M3" i="1"/>
</calcChain>
</file>

<file path=xl/sharedStrings.xml><?xml version="1.0" encoding="utf-8"?>
<sst xmlns="http://schemas.openxmlformats.org/spreadsheetml/2006/main" count="176" uniqueCount="98">
  <si>
    <t>jumlah</t>
  </si>
  <si>
    <t>harga jual</t>
  </si>
  <si>
    <t>Satuan</t>
  </si>
  <si>
    <t>Modal</t>
  </si>
  <si>
    <t>Item</t>
  </si>
  <si>
    <t>No</t>
  </si>
  <si>
    <t>Harga</t>
  </si>
  <si>
    <t>Iced Tea</t>
  </si>
  <si>
    <t>Ice Cube</t>
  </si>
  <si>
    <t>Tea</t>
  </si>
  <si>
    <t>Bahan</t>
  </si>
  <si>
    <t>IceTea</t>
  </si>
  <si>
    <t>Gula</t>
  </si>
  <si>
    <t>Plastik Cup</t>
  </si>
  <si>
    <t>Sedotan</t>
  </si>
  <si>
    <t>Peralatan</t>
  </si>
  <si>
    <t>Panci</t>
  </si>
  <si>
    <t>Saringan Teh</t>
  </si>
  <si>
    <t>Es Kelapa</t>
  </si>
  <si>
    <t>Susu Kental Manis</t>
  </si>
  <si>
    <t>Thai Tea</t>
  </si>
  <si>
    <t>Kopi Sachet</t>
  </si>
  <si>
    <t>Milo</t>
  </si>
  <si>
    <t>Es Jeruk</t>
  </si>
  <si>
    <t>Minuman Kemasan</t>
  </si>
  <si>
    <t>Milkshake</t>
  </si>
  <si>
    <t>Jeruk</t>
  </si>
  <si>
    <t>Sirup</t>
  </si>
  <si>
    <t>Milo Bubuk</t>
  </si>
  <si>
    <t>Bubuk Milkshake</t>
  </si>
  <si>
    <t>Susu UHT</t>
  </si>
  <si>
    <t>Susu Evaporate</t>
  </si>
  <si>
    <t>Mineral</t>
  </si>
  <si>
    <t>Modal PerCup</t>
  </si>
  <si>
    <t>Harga satuan</t>
  </si>
  <si>
    <t>Banyak</t>
  </si>
  <si>
    <t>termos</t>
  </si>
  <si>
    <t>tumbler milkshake</t>
  </si>
  <si>
    <t>gelas takar</t>
  </si>
  <si>
    <t>cooler</t>
  </si>
  <si>
    <t>charity</t>
  </si>
  <si>
    <t>centong</t>
  </si>
  <si>
    <t>Kentang Goreng</t>
  </si>
  <si>
    <t>Nugget</t>
  </si>
  <si>
    <t>Chiken Popcorn</t>
  </si>
  <si>
    <t>Burger</t>
  </si>
  <si>
    <t>Kebab</t>
  </si>
  <si>
    <t>Toast</t>
  </si>
  <si>
    <t>Bakso</t>
  </si>
  <si>
    <t>Modal Perkemasan</t>
  </si>
  <si>
    <t>Dimsum</t>
  </si>
  <si>
    <t>Waffle</t>
  </si>
  <si>
    <t>Shilin</t>
  </si>
  <si>
    <t>Mac and Cheese</t>
  </si>
  <si>
    <t>Kentang Curah</t>
  </si>
  <si>
    <t>Sosis</t>
  </si>
  <si>
    <t>Minyak Goreng</t>
  </si>
  <si>
    <t>Paper food</t>
  </si>
  <si>
    <t>Paper Food</t>
  </si>
  <si>
    <t>Roti Burger</t>
  </si>
  <si>
    <t>Patty</t>
  </si>
  <si>
    <t>Margarin</t>
  </si>
  <si>
    <t>Saos Sambal</t>
  </si>
  <si>
    <t>Mayonaise</t>
  </si>
  <si>
    <t>Sayuran</t>
  </si>
  <si>
    <t>Box Burger</t>
  </si>
  <si>
    <t>Daging Kebab</t>
  </si>
  <si>
    <t>Roti Kebab</t>
  </si>
  <si>
    <t>Kemasan Kebab</t>
  </si>
  <si>
    <t>Roti Tawar</t>
  </si>
  <si>
    <t>Bihun</t>
  </si>
  <si>
    <t>Bowl</t>
  </si>
  <si>
    <t>Sendok Plastik</t>
  </si>
  <si>
    <t>Coklat Topping</t>
  </si>
  <si>
    <t>Mapple Sirup</t>
  </si>
  <si>
    <t>Sweet Toast</t>
  </si>
  <si>
    <t>Savory Toast</t>
  </si>
  <si>
    <t>Ayam</t>
  </si>
  <si>
    <t>Mac And Cheese</t>
  </si>
  <si>
    <t>Makaroni</t>
  </si>
  <si>
    <t>Keju</t>
  </si>
  <si>
    <t>Saos</t>
  </si>
  <si>
    <t>Tusukan Sate</t>
  </si>
  <si>
    <t>Berat</t>
  </si>
  <si>
    <t>Berat/Kemasan</t>
  </si>
  <si>
    <t>Chicken Popcorn</t>
  </si>
  <si>
    <t>kompor</t>
  </si>
  <si>
    <t>saringan</t>
  </si>
  <si>
    <t>toples</t>
  </si>
  <si>
    <t>panci</t>
  </si>
  <si>
    <t>wajan</t>
  </si>
  <si>
    <t>baskom/wadah besar</t>
  </si>
  <si>
    <t xml:space="preserve">piring </t>
  </si>
  <si>
    <t>sutil</t>
  </si>
  <si>
    <t>pisau</t>
  </si>
  <si>
    <t>talenan</t>
  </si>
  <si>
    <t>toaster</t>
  </si>
  <si>
    <t>waffle maker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</si>
</sst>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F8B95-373A-43E2-836B-BD6E2F31170B}">
  <dimension ref="A2:R35"/>
  <sheetViews>
    <sheetView tabSelected="1" zoomScale="81" workbookViewId="0">
      <selection activeCell="P2" sqref="P2:R9"/>
    </sheetView>
  </sheetViews>
  <sheetFormatPr defaultRowHeight="15" x14ac:dyDescent="0.25"/>
  <cols>
    <col min="1" max="1" width="6.7109375" customWidth="1"/>
    <col min="2" max="2" width="21.85546875" customWidth="1"/>
    <col min="5" max="5" width="10.28515625" customWidth="1"/>
    <col min="6" max="6" width="15" customWidth="1"/>
    <col min="8" max="8" width="17.7109375" customWidth="1"/>
    <col min="9" max="9" width="17.42578125" customWidth="1"/>
    <col min="10" max="10" width="9.7109375" customWidth="1"/>
    <col min="11" max="11" width="8.42578125" customWidth="1"/>
    <col min="12" max="12" width="12.28515625" bestFit="1" customWidth="1"/>
    <col min="13" max="13" width="14.7109375" customWidth="1"/>
  </cols>
  <sheetData>
    <row r="2" spans="1:18" x14ac:dyDescent="0.25">
      <c r="A2" t="s">
        <v>5</v>
      </c>
      <c r="B2" t="s">
        <v>4</v>
      </c>
      <c r="C2" t="s">
        <v>3</v>
      </c>
      <c r="D2" t="s">
        <v>2</v>
      </c>
      <c r="E2" t="s">
        <v>40</v>
      </c>
      <c r="F2" t="s">
        <v>1</v>
      </c>
      <c r="G2" t="s">
        <v>5</v>
      </c>
      <c r="H2" t="s">
        <v>4</v>
      </c>
      <c r="I2" t="s">
        <v>10</v>
      </c>
      <c r="J2" t="s">
        <v>6</v>
      </c>
      <c r="K2" t="s">
        <v>35</v>
      </c>
      <c r="L2" t="s">
        <v>34</v>
      </c>
      <c r="M2" t="s">
        <v>33</v>
      </c>
      <c r="P2" t="s">
        <v>15</v>
      </c>
      <c r="R2" t="s">
        <v>0</v>
      </c>
    </row>
    <row r="3" spans="1:18" x14ac:dyDescent="0.25">
      <c r="A3" s="1">
        <v>1</v>
      </c>
      <c r="B3" t="s">
        <v>7</v>
      </c>
      <c r="G3" s="5">
        <v>1</v>
      </c>
      <c r="H3" s="5" t="s">
        <v>11</v>
      </c>
      <c r="I3" t="s">
        <v>8</v>
      </c>
      <c r="J3">
        <v>20000</v>
      </c>
      <c r="K3">
        <v>50</v>
      </c>
      <c r="L3">
        <f>J3/K3</f>
        <v>400</v>
      </c>
      <c r="M3" s="4" t="e">
        <f>SUM(L3:L7)</f>
        <v>#DIV/0!</v>
      </c>
      <c r="P3" t="s">
        <v>16</v>
      </c>
      <c r="R3">
        <v>2</v>
      </c>
    </row>
    <row r="4" spans="1:18" x14ac:dyDescent="0.25">
      <c r="A4" s="1">
        <v>2</v>
      </c>
      <c r="B4" t="s">
        <v>18</v>
      </c>
      <c r="G4" s="5"/>
      <c r="H4" s="5"/>
      <c r="I4" t="s">
        <v>9</v>
      </c>
      <c r="L4" t="e">
        <f t="shared" ref="L4:L7" si="0">J4/K4</f>
        <v>#DIV/0!</v>
      </c>
      <c r="M4" s="4"/>
      <c r="P4" t="s">
        <v>17</v>
      </c>
      <c r="R4">
        <v>2</v>
      </c>
    </row>
    <row r="5" spans="1:18" x14ac:dyDescent="0.25">
      <c r="A5" s="1">
        <v>3</v>
      </c>
      <c r="B5" t="s">
        <v>25</v>
      </c>
      <c r="G5" s="5"/>
      <c r="H5" s="5"/>
      <c r="I5" t="s">
        <v>12</v>
      </c>
      <c r="L5" t="e">
        <f t="shared" si="0"/>
        <v>#DIV/0!</v>
      </c>
      <c r="M5" s="4"/>
      <c r="P5" t="s">
        <v>36</v>
      </c>
      <c r="R5">
        <v>4</v>
      </c>
    </row>
    <row r="6" spans="1:18" x14ac:dyDescent="0.25">
      <c r="A6" s="1">
        <v>4</v>
      </c>
      <c r="B6" t="s">
        <v>20</v>
      </c>
      <c r="G6" s="5"/>
      <c r="H6" s="5"/>
      <c r="I6" t="s">
        <v>13</v>
      </c>
      <c r="L6" t="e">
        <f t="shared" si="0"/>
        <v>#DIV/0!</v>
      </c>
      <c r="M6" s="4"/>
      <c r="P6" t="s">
        <v>37</v>
      </c>
      <c r="R6">
        <v>1</v>
      </c>
    </row>
    <row r="7" spans="1:18" x14ac:dyDescent="0.25">
      <c r="A7" s="1">
        <v>5</v>
      </c>
      <c r="B7" t="s">
        <v>21</v>
      </c>
      <c r="G7" s="5"/>
      <c r="H7" s="5"/>
      <c r="I7" t="s">
        <v>14</v>
      </c>
      <c r="L7" t="e">
        <f t="shared" si="0"/>
        <v>#DIV/0!</v>
      </c>
      <c r="M7" s="4"/>
      <c r="P7" t="s">
        <v>38</v>
      </c>
      <c r="R7">
        <v>1</v>
      </c>
    </row>
    <row r="8" spans="1:18" x14ac:dyDescent="0.25">
      <c r="A8" s="1">
        <v>6</v>
      </c>
      <c r="B8" t="s">
        <v>22</v>
      </c>
      <c r="G8" s="5">
        <v>2</v>
      </c>
      <c r="H8" s="5" t="s">
        <v>18</v>
      </c>
      <c r="I8" t="s">
        <v>8</v>
      </c>
      <c r="J8">
        <v>20000</v>
      </c>
      <c r="K8">
        <v>50</v>
      </c>
      <c r="L8">
        <f>J8/K8</f>
        <v>400</v>
      </c>
      <c r="M8" s="4" t="e">
        <f>SUM(L8:L12)</f>
        <v>#DIV/0!</v>
      </c>
      <c r="P8" t="s">
        <v>39</v>
      </c>
      <c r="R8">
        <v>1</v>
      </c>
    </row>
    <row r="9" spans="1:18" x14ac:dyDescent="0.25">
      <c r="A9" s="1">
        <v>7</v>
      </c>
      <c r="B9" t="s">
        <v>23</v>
      </c>
      <c r="G9" s="5"/>
      <c r="H9" s="5"/>
      <c r="I9" t="s">
        <v>18</v>
      </c>
      <c r="L9" t="e">
        <f t="shared" ref="L9:L12" si="1">J9/K9</f>
        <v>#DIV/0!</v>
      </c>
      <c r="M9" s="4"/>
      <c r="P9" t="s">
        <v>41</v>
      </c>
    </row>
    <row r="10" spans="1:18" x14ac:dyDescent="0.25">
      <c r="A10" s="1">
        <v>8</v>
      </c>
      <c r="B10" t="s">
        <v>24</v>
      </c>
      <c r="G10" s="5"/>
      <c r="H10" s="5"/>
      <c r="I10" t="s">
        <v>19</v>
      </c>
      <c r="L10" t="e">
        <f t="shared" si="1"/>
        <v>#DIV/0!</v>
      </c>
      <c r="M10" s="4"/>
    </row>
    <row r="11" spans="1:18" x14ac:dyDescent="0.25">
      <c r="A11" s="1"/>
      <c r="G11" s="5"/>
      <c r="H11" s="5"/>
      <c r="I11" t="s">
        <v>13</v>
      </c>
      <c r="L11" t="e">
        <f t="shared" si="1"/>
        <v>#DIV/0!</v>
      </c>
      <c r="M11" s="4"/>
    </row>
    <row r="12" spans="1:18" x14ac:dyDescent="0.25">
      <c r="G12" s="5"/>
      <c r="H12" s="5"/>
      <c r="I12" t="s">
        <v>14</v>
      </c>
      <c r="L12" t="e">
        <f t="shared" si="1"/>
        <v>#DIV/0!</v>
      </c>
      <c r="M12" s="4"/>
    </row>
    <row r="13" spans="1:18" x14ac:dyDescent="0.25">
      <c r="G13" s="5">
        <v>3</v>
      </c>
      <c r="H13" s="5" t="s">
        <v>23</v>
      </c>
      <c r="I13" t="s">
        <v>8</v>
      </c>
      <c r="J13">
        <v>20000</v>
      </c>
      <c r="K13">
        <v>50</v>
      </c>
      <c r="L13">
        <f>J13/K13</f>
        <v>400</v>
      </c>
      <c r="M13" s="3" t="e">
        <f>SUM(L13:L17)</f>
        <v>#DIV/0!</v>
      </c>
    </row>
    <row r="14" spans="1:18" x14ac:dyDescent="0.25">
      <c r="G14" s="5"/>
      <c r="H14" s="5"/>
      <c r="I14" t="s">
        <v>26</v>
      </c>
      <c r="L14" t="e">
        <f t="shared" ref="L14:L17" si="2">J14/K14</f>
        <v>#DIV/0!</v>
      </c>
      <c r="M14" s="3"/>
    </row>
    <row r="15" spans="1:18" x14ac:dyDescent="0.25">
      <c r="G15" s="5"/>
      <c r="H15" s="5"/>
      <c r="I15" t="s">
        <v>27</v>
      </c>
      <c r="L15" t="e">
        <f t="shared" si="2"/>
        <v>#DIV/0!</v>
      </c>
      <c r="M15" s="3"/>
    </row>
    <row r="16" spans="1:18" x14ac:dyDescent="0.25">
      <c r="G16" s="5"/>
      <c r="H16" s="5"/>
      <c r="I16" t="s">
        <v>13</v>
      </c>
      <c r="L16" t="e">
        <f t="shared" si="2"/>
        <v>#DIV/0!</v>
      </c>
      <c r="M16" s="3"/>
    </row>
    <row r="17" spans="7:13" x14ac:dyDescent="0.25">
      <c r="G17" s="5"/>
      <c r="H17" s="5"/>
      <c r="I17" t="s">
        <v>14</v>
      </c>
      <c r="L17" t="e">
        <f t="shared" si="2"/>
        <v>#DIV/0!</v>
      </c>
      <c r="M17" s="3"/>
    </row>
    <row r="18" spans="7:13" x14ac:dyDescent="0.25">
      <c r="G18" s="5">
        <v>4</v>
      </c>
      <c r="H18" s="5" t="s">
        <v>22</v>
      </c>
      <c r="I18" t="s">
        <v>8</v>
      </c>
      <c r="J18">
        <v>20000</v>
      </c>
      <c r="K18">
        <v>50</v>
      </c>
      <c r="L18">
        <f>J18/K18</f>
        <v>400</v>
      </c>
      <c r="M18" s="3" t="e">
        <f>SUM(L18:L22)</f>
        <v>#DIV/0!</v>
      </c>
    </row>
    <row r="19" spans="7:13" x14ac:dyDescent="0.25">
      <c r="G19" s="5"/>
      <c r="H19" s="5"/>
      <c r="I19" t="s">
        <v>28</v>
      </c>
      <c r="L19" t="e">
        <f t="shared" ref="L19:L22" si="3">J19/K19</f>
        <v>#DIV/0!</v>
      </c>
      <c r="M19" s="3"/>
    </row>
    <row r="20" spans="7:13" x14ac:dyDescent="0.25">
      <c r="G20" s="5"/>
      <c r="H20" s="5"/>
      <c r="I20" t="s">
        <v>19</v>
      </c>
      <c r="L20" t="e">
        <f t="shared" si="3"/>
        <v>#DIV/0!</v>
      </c>
      <c r="M20" s="3"/>
    </row>
    <row r="21" spans="7:13" x14ac:dyDescent="0.25">
      <c r="G21" s="5"/>
      <c r="H21" s="5"/>
      <c r="I21" t="s">
        <v>13</v>
      </c>
      <c r="L21" t="e">
        <f t="shared" si="3"/>
        <v>#DIV/0!</v>
      </c>
      <c r="M21" s="3"/>
    </row>
    <row r="22" spans="7:13" x14ac:dyDescent="0.25">
      <c r="G22" s="5"/>
      <c r="H22" s="5"/>
      <c r="I22" t="s">
        <v>14</v>
      </c>
      <c r="L22" t="e">
        <f t="shared" si="3"/>
        <v>#DIV/0!</v>
      </c>
      <c r="M22" s="3"/>
    </row>
    <row r="23" spans="7:13" x14ac:dyDescent="0.25">
      <c r="G23" s="5">
        <v>5</v>
      </c>
      <c r="H23" s="5" t="s">
        <v>20</v>
      </c>
      <c r="I23" t="s">
        <v>8</v>
      </c>
      <c r="J23">
        <v>20000</v>
      </c>
      <c r="K23">
        <v>50</v>
      </c>
      <c r="L23">
        <f>J23/K23</f>
        <v>400</v>
      </c>
      <c r="M23" s="3" t="e">
        <f>SUM(L23:L28)</f>
        <v>#DIV/0!</v>
      </c>
    </row>
    <row r="24" spans="7:13" x14ac:dyDescent="0.25">
      <c r="G24" s="5"/>
      <c r="H24" s="5"/>
      <c r="I24" t="s">
        <v>20</v>
      </c>
      <c r="L24" t="e">
        <f t="shared" ref="L24:L28" si="4">J24/K24</f>
        <v>#DIV/0!</v>
      </c>
      <c r="M24" s="3"/>
    </row>
    <row r="25" spans="7:13" x14ac:dyDescent="0.25">
      <c r="G25" s="5"/>
      <c r="H25" s="5"/>
      <c r="I25" t="s">
        <v>31</v>
      </c>
      <c r="L25" t="e">
        <f t="shared" si="4"/>
        <v>#DIV/0!</v>
      </c>
      <c r="M25" s="3"/>
    </row>
    <row r="26" spans="7:13" x14ac:dyDescent="0.25">
      <c r="G26" s="5"/>
      <c r="H26" s="5"/>
      <c r="I26" t="s">
        <v>19</v>
      </c>
      <c r="L26" t="e">
        <f t="shared" si="4"/>
        <v>#DIV/0!</v>
      </c>
      <c r="M26" s="3"/>
    </row>
    <row r="27" spans="7:13" x14ac:dyDescent="0.25">
      <c r="G27" s="5"/>
      <c r="H27" s="5"/>
      <c r="I27" t="s">
        <v>13</v>
      </c>
      <c r="L27" t="e">
        <f t="shared" si="4"/>
        <v>#DIV/0!</v>
      </c>
      <c r="M27" s="3"/>
    </row>
    <row r="28" spans="7:13" x14ac:dyDescent="0.25">
      <c r="G28" s="5"/>
      <c r="H28" s="5"/>
      <c r="I28" t="s">
        <v>14</v>
      </c>
      <c r="L28" t="e">
        <f t="shared" si="4"/>
        <v>#DIV/0!</v>
      </c>
      <c r="M28" s="3"/>
    </row>
    <row r="29" spans="7:13" x14ac:dyDescent="0.25">
      <c r="G29" s="5">
        <v>6</v>
      </c>
      <c r="H29" s="5" t="s">
        <v>25</v>
      </c>
      <c r="I29" t="s">
        <v>8</v>
      </c>
      <c r="J29">
        <v>20000</v>
      </c>
      <c r="K29">
        <v>50</v>
      </c>
      <c r="L29">
        <f>J29/K29</f>
        <v>400</v>
      </c>
      <c r="M29" s="3" t="e">
        <f>SUM(L29:L33)</f>
        <v>#DIV/0!</v>
      </c>
    </row>
    <row r="30" spans="7:13" x14ac:dyDescent="0.25">
      <c r="G30" s="5"/>
      <c r="H30" s="5"/>
      <c r="I30" t="s">
        <v>29</v>
      </c>
      <c r="L30" t="e">
        <f t="shared" ref="L30:L35" si="5">J30/K30</f>
        <v>#DIV/0!</v>
      </c>
      <c r="M30" s="3"/>
    </row>
    <row r="31" spans="7:13" x14ac:dyDescent="0.25">
      <c r="G31" s="5"/>
      <c r="H31" s="5"/>
      <c r="I31" t="s">
        <v>30</v>
      </c>
      <c r="L31" t="e">
        <f t="shared" si="5"/>
        <v>#DIV/0!</v>
      </c>
      <c r="M31" s="3"/>
    </row>
    <row r="32" spans="7:13" x14ac:dyDescent="0.25">
      <c r="G32" s="5"/>
      <c r="H32" s="5"/>
      <c r="I32" t="s">
        <v>13</v>
      </c>
      <c r="L32" t="e">
        <f t="shared" si="5"/>
        <v>#DIV/0!</v>
      </c>
      <c r="M32" s="3"/>
    </row>
    <row r="33" spans="7:13" x14ac:dyDescent="0.25">
      <c r="G33" s="5"/>
      <c r="H33" s="5"/>
      <c r="I33" t="s">
        <v>14</v>
      </c>
      <c r="L33" t="e">
        <f t="shared" si="5"/>
        <v>#DIV/0!</v>
      </c>
      <c r="M33" s="3"/>
    </row>
    <row r="34" spans="7:13" x14ac:dyDescent="0.25">
      <c r="G34" s="2">
        <v>7</v>
      </c>
      <c r="H34" t="s">
        <v>21</v>
      </c>
    </row>
    <row r="35" spans="7:13" x14ac:dyDescent="0.25">
      <c r="G35" s="2">
        <v>8</v>
      </c>
      <c r="H35" t="s">
        <v>24</v>
      </c>
      <c r="I35" t="s">
        <v>32</v>
      </c>
    </row>
  </sheetData>
  <mergeCells count="18">
    <mergeCell ref="M3:M7"/>
    <mergeCell ref="M8:M12"/>
    <mergeCell ref="M13:M17"/>
    <mergeCell ref="M18:M22"/>
    <mergeCell ref="M23:M28"/>
    <mergeCell ref="M29:M33"/>
    <mergeCell ref="H18:H22"/>
    <mergeCell ref="G18:G22"/>
    <mergeCell ref="H23:H28"/>
    <mergeCell ref="G23:G28"/>
    <mergeCell ref="H29:H33"/>
    <mergeCell ref="G29:G33"/>
    <mergeCell ref="H3:H7"/>
    <mergeCell ref="H8:H12"/>
    <mergeCell ref="G3:G7"/>
    <mergeCell ref="G8:G12"/>
    <mergeCell ref="G13:G17"/>
    <mergeCell ref="H13:H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EE29B-D510-4B3F-9FBC-64185A65C6FE}">
  <dimension ref="A2:U57"/>
  <sheetViews>
    <sheetView topLeftCell="N2" workbookViewId="0">
      <selection activeCell="T2" sqref="T2:U15"/>
    </sheetView>
  </sheetViews>
  <sheetFormatPr defaultRowHeight="15" x14ac:dyDescent="0.25"/>
  <cols>
    <col min="2" max="2" width="17.85546875" customWidth="1"/>
    <col min="10" max="10" width="18" customWidth="1"/>
    <col min="11" max="11" width="18.7109375" customWidth="1"/>
    <col min="13" max="13" width="14.7109375" bestFit="1" customWidth="1"/>
    <col min="14" max="14" width="14.7109375" customWidth="1"/>
    <col min="16" max="16" width="12" customWidth="1"/>
    <col min="17" max="17" width="18" customWidth="1"/>
  </cols>
  <sheetData>
    <row r="2" spans="1:21" x14ac:dyDescent="0.25">
      <c r="A2" t="s">
        <v>5</v>
      </c>
      <c r="B2" t="s">
        <v>4</v>
      </c>
      <c r="C2" t="s">
        <v>3</v>
      </c>
      <c r="D2" t="s">
        <v>2</v>
      </c>
      <c r="E2" t="s">
        <v>40</v>
      </c>
      <c r="F2" t="s">
        <v>1</v>
      </c>
      <c r="I2" t="s">
        <v>5</v>
      </c>
      <c r="J2" t="s">
        <v>4</v>
      </c>
      <c r="K2" t="s">
        <v>10</v>
      </c>
      <c r="L2" t="s">
        <v>6</v>
      </c>
      <c r="M2" t="s">
        <v>83</v>
      </c>
      <c r="N2" t="s">
        <v>84</v>
      </c>
      <c r="O2" t="s">
        <v>35</v>
      </c>
      <c r="P2" t="s">
        <v>34</v>
      </c>
      <c r="Q2" t="s">
        <v>49</v>
      </c>
      <c r="T2" t="s">
        <v>15</v>
      </c>
      <c r="U2" t="s">
        <v>0</v>
      </c>
    </row>
    <row r="3" spans="1:21" x14ac:dyDescent="0.25">
      <c r="A3" s="2">
        <v>1</v>
      </c>
      <c r="B3" t="s">
        <v>42</v>
      </c>
      <c r="I3" s="5">
        <v>1</v>
      </c>
      <c r="J3" s="5" t="s">
        <v>42</v>
      </c>
      <c r="K3" t="s">
        <v>54</v>
      </c>
      <c r="L3">
        <v>60000</v>
      </c>
      <c r="M3">
        <v>2500</v>
      </c>
      <c r="N3">
        <v>50</v>
      </c>
      <c r="O3">
        <f>M3/N3</f>
        <v>50</v>
      </c>
      <c r="P3">
        <f>L3/O3</f>
        <v>1200</v>
      </c>
      <c r="T3" t="s">
        <v>86</v>
      </c>
      <c r="U3">
        <v>4</v>
      </c>
    </row>
    <row r="4" spans="1:21" x14ac:dyDescent="0.25">
      <c r="A4" s="2">
        <v>2</v>
      </c>
      <c r="B4" t="s">
        <v>43</v>
      </c>
      <c r="I4" s="5"/>
      <c r="J4" s="5"/>
      <c r="K4" t="s">
        <v>56</v>
      </c>
      <c r="L4">
        <v>40000</v>
      </c>
      <c r="T4" t="s">
        <v>87</v>
      </c>
      <c r="U4">
        <v>4</v>
      </c>
    </row>
    <row r="5" spans="1:21" x14ac:dyDescent="0.25">
      <c r="A5" s="2">
        <v>3</v>
      </c>
      <c r="B5" t="s">
        <v>85</v>
      </c>
      <c r="I5" s="5"/>
      <c r="J5" s="5"/>
      <c r="K5" t="s">
        <v>57</v>
      </c>
      <c r="T5" t="s">
        <v>88</v>
      </c>
      <c r="U5">
        <v>2</v>
      </c>
    </row>
    <row r="6" spans="1:21" x14ac:dyDescent="0.25">
      <c r="A6" s="2">
        <v>4</v>
      </c>
      <c r="B6" t="s">
        <v>45</v>
      </c>
      <c r="I6" s="5">
        <v>2</v>
      </c>
      <c r="J6" s="5" t="s">
        <v>43</v>
      </c>
      <c r="K6" t="s">
        <v>43</v>
      </c>
      <c r="T6" t="s">
        <v>89</v>
      </c>
      <c r="U6">
        <v>2</v>
      </c>
    </row>
    <row r="7" spans="1:21" x14ac:dyDescent="0.25">
      <c r="A7" s="2">
        <v>5</v>
      </c>
      <c r="B7" t="s">
        <v>46</v>
      </c>
      <c r="I7" s="5"/>
      <c r="J7" s="5"/>
      <c r="K7" t="s">
        <v>56</v>
      </c>
      <c r="T7" t="s">
        <v>90</v>
      </c>
      <c r="U7">
        <v>4</v>
      </c>
    </row>
    <row r="8" spans="1:21" ht="45" x14ac:dyDescent="0.25">
      <c r="A8" s="2">
        <v>6</v>
      </c>
      <c r="B8" t="s">
        <v>47</v>
      </c>
      <c r="I8" s="5"/>
      <c r="J8" s="5"/>
      <c r="K8" t="s">
        <v>58</v>
      </c>
      <c r="T8" s="6" t="s">
        <v>91</v>
      </c>
      <c r="U8">
        <v>4</v>
      </c>
    </row>
    <row r="9" spans="1:21" x14ac:dyDescent="0.25">
      <c r="A9" s="2">
        <v>7</v>
      </c>
      <c r="B9" t="s">
        <v>48</v>
      </c>
      <c r="I9" s="5">
        <v>3</v>
      </c>
      <c r="J9" s="5" t="s">
        <v>44</v>
      </c>
      <c r="K9" t="s">
        <v>44</v>
      </c>
      <c r="T9" t="s">
        <v>92</v>
      </c>
      <c r="U9">
        <v>10</v>
      </c>
    </row>
    <row r="10" spans="1:21" x14ac:dyDescent="0.25">
      <c r="A10" s="2">
        <v>8</v>
      </c>
      <c r="B10" t="s">
        <v>50</v>
      </c>
      <c r="I10" s="5"/>
      <c r="J10" s="5"/>
      <c r="K10" t="s">
        <v>56</v>
      </c>
      <c r="T10" t="s">
        <v>93</v>
      </c>
      <c r="U10">
        <v>4</v>
      </c>
    </row>
    <row r="11" spans="1:21" x14ac:dyDescent="0.25">
      <c r="A11" s="2">
        <v>9</v>
      </c>
      <c r="B11" t="s">
        <v>51</v>
      </c>
      <c r="I11" s="5"/>
      <c r="J11" s="5"/>
      <c r="K11" t="s">
        <v>57</v>
      </c>
      <c r="T11" t="s">
        <v>41</v>
      </c>
      <c r="U11">
        <v>2</v>
      </c>
    </row>
    <row r="12" spans="1:21" x14ac:dyDescent="0.25">
      <c r="A12" s="2">
        <v>10</v>
      </c>
      <c r="B12" t="s">
        <v>52</v>
      </c>
      <c r="I12" s="5">
        <v>4</v>
      </c>
      <c r="J12" s="5" t="s">
        <v>45</v>
      </c>
      <c r="K12" t="s">
        <v>59</v>
      </c>
      <c r="T12" t="s">
        <v>94</v>
      </c>
      <c r="U12">
        <v>4</v>
      </c>
    </row>
    <row r="13" spans="1:21" x14ac:dyDescent="0.25">
      <c r="A13" s="2">
        <v>11</v>
      </c>
      <c r="B13" t="s">
        <v>53</v>
      </c>
      <c r="I13" s="5"/>
      <c r="J13" s="5"/>
      <c r="K13" t="s">
        <v>60</v>
      </c>
      <c r="T13" t="s">
        <v>95</v>
      </c>
      <c r="U13">
        <v>2</v>
      </c>
    </row>
    <row r="14" spans="1:21" x14ac:dyDescent="0.25">
      <c r="A14" s="2">
        <v>12</v>
      </c>
      <c r="B14" t="s">
        <v>55</v>
      </c>
      <c r="I14" s="5"/>
      <c r="J14" s="5"/>
      <c r="K14" t="s">
        <v>61</v>
      </c>
      <c r="T14" t="s">
        <v>96</v>
      </c>
      <c r="U14">
        <v>1</v>
      </c>
    </row>
    <row r="15" spans="1:21" ht="30" x14ac:dyDescent="0.25">
      <c r="A15" s="2"/>
      <c r="I15" s="5"/>
      <c r="J15" s="5"/>
      <c r="K15" t="s">
        <v>62</v>
      </c>
      <c r="T15" s="6" t="s">
        <v>97</v>
      </c>
      <c r="U15">
        <v>1</v>
      </c>
    </row>
    <row r="16" spans="1:21" x14ac:dyDescent="0.25">
      <c r="A16" s="2"/>
      <c r="I16" s="5"/>
      <c r="J16" s="5"/>
      <c r="K16" t="s">
        <v>63</v>
      </c>
    </row>
    <row r="17" spans="1:11" x14ac:dyDescent="0.25">
      <c r="A17" s="2"/>
      <c r="I17" s="5"/>
      <c r="J17" s="5"/>
      <c r="K17" t="s">
        <v>64</v>
      </c>
    </row>
    <row r="18" spans="1:11" x14ac:dyDescent="0.25">
      <c r="A18" s="2"/>
      <c r="I18" s="5"/>
      <c r="J18" s="5"/>
      <c r="K18" t="s">
        <v>65</v>
      </c>
    </row>
    <row r="19" spans="1:11" x14ac:dyDescent="0.25">
      <c r="I19" s="5">
        <v>5</v>
      </c>
      <c r="J19" s="5" t="s">
        <v>46</v>
      </c>
      <c r="K19" t="s">
        <v>66</v>
      </c>
    </row>
    <row r="20" spans="1:11" x14ac:dyDescent="0.25">
      <c r="I20" s="5"/>
      <c r="J20" s="5"/>
      <c r="K20" t="s">
        <v>67</v>
      </c>
    </row>
    <row r="21" spans="1:11" x14ac:dyDescent="0.25">
      <c r="I21" s="5"/>
      <c r="J21" s="5"/>
      <c r="K21" t="s">
        <v>61</v>
      </c>
    </row>
    <row r="22" spans="1:11" x14ac:dyDescent="0.25">
      <c r="I22" s="5"/>
      <c r="J22" s="5"/>
      <c r="K22" t="s">
        <v>62</v>
      </c>
    </row>
    <row r="23" spans="1:11" x14ac:dyDescent="0.25">
      <c r="I23" s="5"/>
      <c r="J23" s="5"/>
      <c r="K23" t="s">
        <v>63</v>
      </c>
    </row>
    <row r="24" spans="1:11" x14ac:dyDescent="0.25">
      <c r="I24" s="5"/>
      <c r="J24" s="5"/>
      <c r="K24" t="s">
        <v>64</v>
      </c>
    </row>
    <row r="25" spans="1:11" x14ac:dyDescent="0.25">
      <c r="I25" s="5"/>
      <c r="J25" s="5"/>
      <c r="K25" t="s">
        <v>68</v>
      </c>
    </row>
    <row r="26" spans="1:11" x14ac:dyDescent="0.25">
      <c r="I26" s="5">
        <v>6</v>
      </c>
      <c r="J26" s="5" t="s">
        <v>48</v>
      </c>
      <c r="K26" t="s">
        <v>48</v>
      </c>
    </row>
    <row r="27" spans="1:11" x14ac:dyDescent="0.25">
      <c r="I27" s="5"/>
      <c r="J27" s="5"/>
      <c r="K27" t="s">
        <v>70</v>
      </c>
    </row>
    <row r="28" spans="1:11" x14ac:dyDescent="0.25">
      <c r="I28" s="5"/>
      <c r="J28" s="5"/>
      <c r="K28" t="s">
        <v>71</v>
      </c>
    </row>
    <row r="29" spans="1:11" x14ac:dyDescent="0.25">
      <c r="I29" s="5"/>
      <c r="J29" s="5"/>
      <c r="K29" t="s">
        <v>72</v>
      </c>
    </row>
    <row r="30" spans="1:11" x14ac:dyDescent="0.25">
      <c r="I30" s="5">
        <v>7</v>
      </c>
      <c r="J30" s="5" t="s">
        <v>50</v>
      </c>
      <c r="K30" t="s">
        <v>50</v>
      </c>
    </row>
    <row r="31" spans="1:11" x14ac:dyDescent="0.25">
      <c r="I31" s="5"/>
      <c r="J31" s="5"/>
      <c r="K31" t="s">
        <v>62</v>
      </c>
    </row>
    <row r="32" spans="1:11" x14ac:dyDescent="0.25">
      <c r="I32" s="5"/>
      <c r="J32" s="5"/>
      <c r="K32" t="s">
        <v>57</v>
      </c>
    </row>
    <row r="33" spans="9:11" x14ac:dyDescent="0.25">
      <c r="I33" s="5">
        <v>8</v>
      </c>
      <c r="J33" s="5" t="s">
        <v>51</v>
      </c>
      <c r="K33" t="s">
        <v>51</v>
      </c>
    </row>
    <row r="34" spans="9:11" x14ac:dyDescent="0.25">
      <c r="I34" s="5"/>
      <c r="J34" s="5"/>
      <c r="K34" t="s">
        <v>61</v>
      </c>
    </row>
    <row r="35" spans="9:11" x14ac:dyDescent="0.25">
      <c r="I35" s="5"/>
      <c r="J35" s="5"/>
      <c r="K35" t="s">
        <v>73</v>
      </c>
    </row>
    <row r="36" spans="9:11" x14ac:dyDescent="0.25">
      <c r="I36" s="5"/>
      <c r="J36" s="5"/>
      <c r="K36" t="s">
        <v>74</v>
      </c>
    </row>
    <row r="37" spans="9:11" x14ac:dyDescent="0.25">
      <c r="I37" s="5"/>
      <c r="J37" s="5"/>
      <c r="K37" t="s">
        <v>57</v>
      </c>
    </row>
    <row r="38" spans="9:11" x14ac:dyDescent="0.25">
      <c r="I38" s="5">
        <v>9</v>
      </c>
      <c r="J38" s="5" t="s">
        <v>75</v>
      </c>
      <c r="K38" t="s">
        <v>69</v>
      </c>
    </row>
    <row r="39" spans="9:11" x14ac:dyDescent="0.25">
      <c r="I39" s="5"/>
      <c r="J39" s="5"/>
      <c r="K39" t="s">
        <v>61</v>
      </c>
    </row>
    <row r="40" spans="9:11" x14ac:dyDescent="0.25">
      <c r="I40" s="5"/>
      <c r="J40" s="5"/>
      <c r="K40" t="s">
        <v>73</v>
      </c>
    </row>
    <row r="41" spans="9:11" x14ac:dyDescent="0.25">
      <c r="I41" s="5"/>
      <c r="J41" s="5"/>
      <c r="K41" t="s">
        <v>57</v>
      </c>
    </row>
    <row r="42" spans="9:11" x14ac:dyDescent="0.25">
      <c r="I42" s="5">
        <v>10</v>
      </c>
      <c r="J42" s="5" t="s">
        <v>76</v>
      </c>
      <c r="K42" t="s">
        <v>69</v>
      </c>
    </row>
    <row r="43" spans="9:11" x14ac:dyDescent="0.25">
      <c r="I43" s="5"/>
      <c r="J43" s="5"/>
      <c r="K43" t="s">
        <v>61</v>
      </c>
    </row>
    <row r="44" spans="9:11" x14ac:dyDescent="0.25">
      <c r="I44" s="5"/>
      <c r="J44" s="5"/>
    </row>
    <row r="45" spans="9:11" x14ac:dyDescent="0.25">
      <c r="I45" s="5"/>
      <c r="J45" s="5"/>
    </row>
    <row r="46" spans="9:11" x14ac:dyDescent="0.25">
      <c r="I46" s="5">
        <v>11</v>
      </c>
      <c r="J46" s="5" t="s">
        <v>52</v>
      </c>
      <c r="K46" t="s">
        <v>77</v>
      </c>
    </row>
    <row r="47" spans="9:11" x14ac:dyDescent="0.25">
      <c r="I47" s="5"/>
      <c r="J47" s="5"/>
      <c r="K47" t="s">
        <v>56</v>
      </c>
    </row>
    <row r="48" spans="9:11" x14ac:dyDescent="0.25">
      <c r="I48" s="5"/>
      <c r="J48" s="5"/>
      <c r="K48" t="s">
        <v>81</v>
      </c>
    </row>
    <row r="49" spans="9:11" x14ac:dyDescent="0.25">
      <c r="I49" s="5"/>
      <c r="J49" s="5"/>
      <c r="K49" t="s">
        <v>58</v>
      </c>
    </row>
    <row r="50" spans="9:11" x14ac:dyDescent="0.25">
      <c r="I50" s="5">
        <v>12</v>
      </c>
      <c r="J50" s="5" t="s">
        <v>78</v>
      </c>
      <c r="K50" t="s">
        <v>79</v>
      </c>
    </row>
    <row r="51" spans="9:11" x14ac:dyDescent="0.25">
      <c r="I51" s="5"/>
      <c r="J51" s="5"/>
      <c r="K51" t="s">
        <v>80</v>
      </c>
    </row>
    <row r="52" spans="9:11" x14ac:dyDescent="0.25">
      <c r="I52" s="5"/>
      <c r="J52" s="5"/>
    </row>
    <row r="53" spans="9:11" x14ac:dyDescent="0.25">
      <c r="I53" s="5"/>
      <c r="J53" s="5"/>
    </row>
    <row r="54" spans="9:11" x14ac:dyDescent="0.25">
      <c r="I54" s="5">
        <v>13</v>
      </c>
      <c r="J54" s="5" t="s">
        <v>55</v>
      </c>
      <c r="K54" t="s">
        <v>55</v>
      </c>
    </row>
    <row r="55" spans="9:11" x14ac:dyDescent="0.25">
      <c r="I55" s="5"/>
      <c r="J55" s="5"/>
      <c r="K55" t="s">
        <v>81</v>
      </c>
    </row>
    <row r="56" spans="9:11" x14ac:dyDescent="0.25">
      <c r="I56" s="5"/>
      <c r="J56" s="5"/>
      <c r="K56" t="s">
        <v>63</v>
      </c>
    </row>
    <row r="57" spans="9:11" x14ac:dyDescent="0.25">
      <c r="I57" s="5"/>
      <c r="J57" s="5"/>
      <c r="K57" t="s">
        <v>82</v>
      </c>
    </row>
  </sheetData>
  <mergeCells count="26">
    <mergeCell ref="J50:J53"/>
    <mergeCell ref="I50:I53"/>
    <mergeCell ref="J54:J57"/>
    <mergeCell ref="I54:I57"/>
    <mergeCell ref="J38:J41"/>
    <mergeCell ref="I38:I41"/>
    <mergeCell ref="I42:I45"/>
    <mergeCell ref="J42:J45"/>
    <mergeCell ref="J46:J49"/>
    <mergeCell ref="I46:I49"/>
    <mergeCell ref="J30:J32"/>
    <mergeCell ref="I30:I32"/>
    <mergeCell ref="J33:J37"/>
    <mergeCell ref="I33:I37"/>
    <mergeCell ref="I12:I18"/>
    <mergeCell ref="I19:I25"/>
    <mergeCell ref="J12:J18"/>
    <mergeCell ref="J19:J25"/>
    <mergeCell ref="J26:J29"/>
    <mergeCell ref="I26:I29"/>
    <mergeCell ref="I3:I5"/>
    <mergeCell ref="I6:I8"/>
    <mergeCell ref="I9:I11"/>
    <mergeCell ref="J3:J5"/>
    <mergeCell ref="J6:J8"/>
    <mergeCell ref="J9:J11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Minuman</vt:lpstr>
      <vt:lpstr>Makanan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2022-01-08T02:45:29Z</dcterms:created>
  <dcterms:modified xsi:type="dcterms:W3CDTF">2022-01-10T22:28:17Z</dcterms:modified>
</cp:coreProperties>
</file>