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rsian\Desktop\"/>
    </mc:Choice>
  </mc:AlternateContent>
  <bookViews>
    <workbookView xWindow="-105" yWindow="-105" windowWidth="23250" windowHeight="131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" i="1" l="1"/>
  <c r="F10" i="1" s="1"/>
  <c r="F5" i="1"/>
  <c r="F12" i="1" s="1"/>
</calcChain>
</file>

<file path=xl/comments1.xml><?xml version="1.0" encoding="utf-8"?>
<comments xmlns="http://schemas.openxmlformats.org/spreadsheetml/2006/main">
  <authors>
    <author>mahdi khajepour</author>
  </authors>
  <commentList>
    <comment ref="E4" authorId="0" shapeId="0">
      <text>
        <r>
          <rPr>
            <sz val="11"/>
            <color theme="1"/>
            <rFont val="Arial"/>
            <family val="2"/>
            <scheme val="minor"/>
          </rPr>
          <t>mahdi khajepour:
مبلغ تسهیلاتی که صندوق می دهد</t>
        </r>
      </text>
    </comment>
    <comment ref="E12" authorId="0" shapeId="0">
      <text>
        <r>
          <rPr>
            <sz val="11"/>
            <color theme="1"/>
            <rFont val="Arial"/>
            <family val="2"/>
            <scheme val="minor"/>
          </rPr>
          <t>mahdi khajepour:
به صورت خطی محاسبه شود</t>
        </r>
      </text>
    </comment>
  </commentList>
</comments>
</file>

<file path=xl/sharedStrings.xml><?xml version="1.0" encoding="utf-8"?>
<sst xmlns="http://schemas.openxmlformats.org/spreadsheetml/2006/main" count="30" uniqueCount="29">
  <si>
    <t>موارد ورودی</t>
  </si>
  <si>
    <t>خروجی</t>
  </si>
  <si>
    <t>اطلاعات فاکتور</t>
  </si>
  <si>
    <t>اطلاعات تسهیلات</t>
  </si>
  <si>
    <t>اطلاعات تامین کننده</t>
  </si>
  <si>
    <t>مبلغ هر قسط</t>
  </si>
  <si>
    <t>مبلغ فاکتور</t>
  </si>
  <si>
    <t>نرخ تسهیلات</t>
  </si>
  <si>
    <t>تخفیف فروشگاه</t>
  </si>
  <si>
    <t>مجموع کل اقساط</t>
  </si>
  <si>
    <t>مبلغ تسهیلات واقعی</t>
  </si>
  <si>
    <t>درصد پیش‌پرداخت</t>
  </si>
  <si>
    <t>کارمزد صدور ضمانت‌نامه</t>
  </si>
  <si>
    <t>ضریب چک متقاضی</t>
  </si>
  <si>
    <t>مبلغ تسهیلات ظاهری</t>
  </si>
  <si>
    <t>درآمد طرح از فاکتور</t>
  </si>
  <si>
    <t>مبلغ پیش پرداخت</t>
  </si>
  <si>
    <t>سهم شرکت از ضمانت‌نامه</t>
  </si>
  <si>
    <t>ضریب چک ضامن</t>
  </si>
  <si>
    <t>درآمد طرح از ضمانت نامه</t>
  </si>
  <si>
    <t>درآمد خالص طرح</t>
  </si>
  <si>
    <t>تعداد اقساط</t>
  </si>
  <si>
    <t>کارمزد فرامیران</t>
  </si>
  <si>
    <t>درآمد بازاریاب</t>
  </si>
  <si>
    <t>تسویه با طرح</t>
  </si>
  <si>
    <t>کارمزد بازاریاب</t>
  </si>
  <si>
    <t>تسویه با فروشگاه</t>
  </si>
  <si>
    <t>مبلغ چک خریدار</t>
  </si>
  <si>
    <t>مبلغ چک ضامن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</si>
</sst>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_-* #,##0.00\-;_-* &quot;-&quot;??_-;_-@_-"/>
    <numFmt numFmtId="164" formatCode="_(* #,##0_);_(* \(#,##0\);_(* &quot;-&quot;??_);_(@_)"/>
  </numFmts>
  <fonts count="6" x14ac:knownFonts="1">
    <font>
      <sz val="11"/>
      <color theme="1"/>
      <name val="Arial"/>
      <family val="2"/>
      <scheme val="minor"/>
    </font>
    <font>
      <b/>
      <sz val="14"/>
      <color rgb="FF333333"/>
      <name val="B Nazanin"/>
      <charset val="178"/>
    </font>
    <font>
      <sz val="14"/>
      <color theme="1"/>
      <name val="B Nazanin"/>
      <charset val="178"/>
    </font>
    <font>
      <sz val="14"/>
      <color rgb="FF333333"/>
      <name val="B Nazanin"/>
      <charset val="178"/>
    </font>
    <font>
      <sz val="11"/>
      <color theme="1"/>
      <name val="Arial"/>
      <family val="2"/>
      <scheme val="minor"/>
    </font>
    <font>
      <b/>
      <sz val="14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/>
  </cellStyleXfs>
  <cellXfs count="34">
    <xf numFmtId="0" fontId="0" fillId="0" borderId="0" xfId="0"/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 vertical="center"/>
    </xf>
    <xf numFmtId="0" fontId="2" fillId="0" borderId="4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4" fontId="2" fillId="0" borderId="16" xfId="1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2" fillId="0" borderId="18" xfId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9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rightToLeft="1" tabSelected="1" zoomScale="145" zoomScaleNormal="145" workbookViewId="0">
      <selection activeCell="B4" sqref="B4"/>
    </sheetView>
  </sheetViews>
  <sheetFormatPr defaultColWidth="8.875" defaultRowHeight="22.5" x14ac:dyDescent="0.2"/>
  <cols>
    <col min="1" max="1" width="17.5" style="20" bestFit="1" customWidth="1"/>
    <col min="2" max="2" width="21.625" style="20" bestFit="1" customWidth="1"/>
    <col min="3" max="3" width="24.375" style="20" customWidth="1"/>
    <col min="4" max="4" width="2.25" style="20" customWidth="1"/>
    <col min="5" max="5" width="23.875" style="20" bestFit="1" customWidth="1"/>
    <col min="6" max="6" width="19.25" style="20" customWidth="1"/>
    <col min="7" max="7" width="8.875" style="20" customWidth="1"/>
    <col min="8" max="16384" width="8.875" style="20"/>
  </cols>
  <sheetData>
    <row r="1" spans="1:6" ht="22.15" customHeight="1" thickBot="1" x14ac:dyDescent="0.25">
      <c r="A1" s="31" t="s">
        <v>0</v>
      </c>
      <c r="B1" s="32"/>
      <c r="C1" s="33"/>
      <c r="E1" s="29" t="s">
        <v>1</v>
      </c>
      <c r="F1" s="30"/>
    </row>
    <row r="2" spans="1:6" ht="24" customHeight="1" thickBot="1" x14ac:dyDescent="0.25">
      <c r="A2" s="15" t="s">
        <v>2</v>
      </c>
      <c r="B2" s="16" t="s">
        <v>3</v>
      </c>
      <c r="C2" s="17" t="s">
        <v>4</v>
      </c>
      <c r="E2" s="21" t="s">
        <v>5</v>
      </c>
      <c r="F2" s="22"/>
    </row>
    <row r="3" spans="1:6" ht="23.45" customHeight="1" x14ac:dyDescent="0.2">
      <c r="A3" s="1" t="s">
        <v>6</v>
      </c>
      <c r="B3" s="2" t="s">
        <v>7</v>
      </c>
      <c r="C3" s="3" t="s">
        <v>8</v>
      </c>
      <c r="E3" s="23" t="s">
        <v>9</v>
      </c>
      <c r="F3" s="24"/>
    </row>
    <row r="4" spans="1:6" ht="23.45" customHeight="1" x14ac:dyDescent="0.2">
      <c r="A4" s="18"/>
      <c r="B4" s="5"/>
      <c r="C4" s="6"/>
      <c r="E4" s="25" t="s">
        <v>10</v>
      </c>
      <c r="F4" s="24"/>
    </row>
    <row r="5" spans="1:6" ht="23.45" customHeight="1" x14ac:dyDescent="0.2">
      <c r="A5" s="5" t="s">
        <v>11</v>
      </c>
      <c r="B5" s="5" t="s">
        <v>12</v>
      </c>
      <c r="C5" s="6" t="s">
        <v>13</v>
      </c>
      <c r="E5" s="25" t="s">
        <v>14</v>
      </c>
      <c r="F5" s="24">
        <f>A4-A8</f>
        <v>0</v>
      </c>
    </row>
    <row r="6" spans="1:6" ht="23.45" customHeight="1" x14ac:dyDescent="0.2">
      <c r="A6" s="19"/>
      <c r="B6" s="4"/>
      <c r="C6" s="7"/>
      <c r="E6" s="23" t="s">
        <v>15</v>
      </c>
      <c r="F6" s="26"/>
    </row>
    <row r="7" spans="1:6" ht="23.45" customHeight="1" x14ac:dyDescent="0.2">
      <c r="A7" s="4" t="s">
        <v>16</v>
      </c>
      <c r="B7" s="5" t="s">
        <v>17</v>
      </c>
      <c r="C7" s="6" t="s">
        <v>18</v>
      </c>
      <c r="E7" s="23" t="s">
        <v>19</v>
      </c>
      <c r="F7" s="26"/>
    </row>
    <row r="8" spans="1:6" ht="24" customHeight="1" thickBot="1" x14ac:dyDescent="0.25">
      <c r="A8" s="18"/>
      <c r="B8" s="4"/>
      <c r="C8" s="8"/>
      <c r="E8" s="23" t="s">
        <v>20</v>
      </c>
      <c r="F8" s="24">
        <f>F6+F7</f>
        <v>0</v>
      </c>
    </row>
    <row r="9" spans="1:6" ht="23.45" customHeight="1" x14ac:dyDescent="0.2">
      <c r="A9" s="18" t="s">
        <v>21</v>
      </c>
      <c r="B9" s="5" t="s">
        <v>22</v>
      </c>
      <c r="C9" s="9"/>
      <c r="E9" s="23" t="s">
        <v>23</v>
      </c>
      <c r="F9" s="24"/>
    </row>
    <row r="10" spans="1:6" ht="24" customHeight="1" thickBot="1" x14ac:dyDescent="0.25">
      <c r="A10" s="10"/>
      <c r="B10" s="4"/>
      <c r="C10" s="11"/>
      <c r="E10" s="23" t="s">
        <v>24</v>
      </c>
      <c r="F10" s="24">
        <f>F8+F9</f>
        <v>0</v>
      </c>
    </row>
    <row r="11" spans="1:6" ht="23.45" customHeight="1" x14ac:dyDescent="0.2">
      <c r="A11" s="12"/>
      <c r="B11" s="5" t="s">
        <v>25</v>
      </c>
      <c r="C11" s="11"/>
      <c r="E11" s="23" t="s">
        <v>26</v>
      </c>
      <c r="F11" s="24"/>
    </row>
    <row r="12" spans="1:6" ht="24" customHeight="1" thickBot="1" x14ac:dyDescent="0.25">
      <c r="A12" s="13"/>
      <c r="B12" s="10"/>
      <c r="C12" s="14"/>
      <c r="E12" s="25" t="s">
        <v>7</v>
      </c>
      <c r="F12" s="26" t="e">
        <f>(((F3-F5)/F5)*100)*(12/A10)</f>
        <v>#DIV/0!</v>
      </c>
    </row>
    <row r="13" spans="1:6" ht="23.45" customHeight="1" x14ac:dyDescent="0.2">
      <c r="E13" s="23" t="s">
        <v>27</v>
      </c>
      <c r="F13" s="24"/>
    </row>
    <row r="14" spans="1:6" ht="24" customHeight="1" thickBot="1" x14ac:dyDescent="0.25">
      <c r="E14" s="27" t="s">
        <v>28</v>
      </c>
      <c r="F14" s="28"/>
    </row>
  </sheetData>
  <mergeCells count="2">
    <mergeCell ref="E1:F1"/>
    <mergeCell ref="A1:C1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khajepour</dc:creator>
  <cp:lastModifiedBy>persian</cp:lastModifiedBy>
  <dcterms:created xsi:type="dcterms:W3CDTF">2015-06-05T18:17:20Z</dcterms:created>
  <dcterms:modified xsi:type="dcterms:W3CDTF">2021-08-22T05:17:52Z</dcterms:modified>
</cp:coreProperties>
</file>