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vate MODCHIP" sheetId="1" state="visible" r:id="rId2"/>
  </sheets>
  <definedNames>
    <definedName function="false" hidden="false" localSheetId="0" name="_xlnm.Print_Titles" vbProcedure="false">'Private MODCHIP'!$1:$1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<sst xmlns="http://schemas.openxmlformats.org/spreadsheetml/2006/main" count="49" uniqueCount="38">
  <si>
    <t xml:space="preserve">Designator</t>
  </si>
  <si>
    <t xml:space="preserve">Manufacturer Part Number</t>
  </si>
  <si>
    <t xml:space="preserve">Manufacturer</t>
  </si>
  <si>
    <t xml:space="preserve">Description</t>
  </si>
  <si>
    <t xml:space="preserve">Footprint</t>
  </si>
  <si>
    <t xml:space="preserve">Quantity</t>
  </si>
  <si>
    <t xml:space="preserve">Price per piece</t>
  </si>
  <si>
    <t xml:space="preserve">Total price</t>
  </si>
  <si>
    <t xml:space="preserve">C1</t>
  </si>
  <si>
    <t xml:space="preserve">-</t>
  </si>
  <si>
    <t xml:space="preserve">Generic jellybean</t>
  </si>
  <si>
    <t xml:space="preserve">100nF 105 SMD 50V X7R 1206 10% (MLCC Cap)</t>
  </si>
  <si>
    <t xml:space="preserve">SMD-1206-CAP</t>
  </si>
  <si>
    <t xml:space="preserve">J1</t>
  </si>
  <si>
    <t xml:space="preserve">SM05B-PASS-TBT(LF)(SN)
OR
SM05B-PASS-TB(LF)(SN)</t>
  </si>
  <si>
    <t xml:space="preserve">JST</t>
  </si>
  <si>
    <t xml:space="preserve">JST 5 pin Connector. JST PA series.</t>
  </si>
  <si>
    <t xml:space="preserve">JST_SM05B-PASS-TBT_LF_SN_0</t>
  </si>
  <si>
    <t xml:space="preserve">R1, R2</t>
  </si>
  <si>
    <t xml:space="preserve">Resistor SMD 4.7kΩ 5% 1206</t>
  </si>
  <si>
    <t xml:space="preserve">SMD-1206-RES</t>
  </si>
  <si>
    <t xml:space="preserve">R3</t>
  </si>
  <si>
    <t xml:space="preserve">Resistor SMD 820Ω 5% 1206</t>
  </si>
  <si>
    <t xml:space="preserve">U1</t>
  </si>
  <si>
    <t xml:space="preserve">STM32G031J6</t>
  </si>
  <si>
    <t xml:space="preserve">STmicroelectronics</t>
  </si>
  <si>
    <t xml:space="preserve">8-Pin STM32 MCU</t>
  </si>
  <si>
    <t xml:space="preserve">SO-8</t>
  </si>
  <si>
    <t xml:space="preserve">L1</t>
  </si>
  <si>
    <t xml:space="preserve">SMD LED 1206 – choose your favorite color</t>
  </si>
  <si>
    <t xml:space="preserve">SMD-1206-LED</t>
  </si>
  <si>
    <t xml:space="preserve">SWD1, DBG1</t>
  </si>
  <si>
    <t xml:space="preserve">Generic</t>
  </si>
  <si>
    <t xml:space="preserve">4x1 Male header strip 2.54mm pitch</t>
  </si>
  <si>
    <t xml:space="preserve">C1 [Optional Substitute]</t>
  </si>
  <si>
    <t xml:space="preserve">5x1 Male header strip 2mm, right-angle,L-type</t>
  </si>
  <si>
    <t xml:space="preserve">Copper clad PCB</t>
  </si>
  <si>
    <t xml:space="preserve">INR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</si>
</sst>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Vinci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7" activeCellId="0" sqref="H7"/>
    </sheetView>
  </sheetViews>
  <sheetFormatPr defaultColWidth="8.54296875" defaultRowHeight="15.75" zeroHeight="false" outlineLevelRow="0" outlineLevelCol="0"/>
  <cols>
    <col collapsed="false" customWidth="true" hidden="false" outlineLevel="0" max="1" min="1" style="0" width="22.21"/>
    <col collapsed="false" customWidth="true" hidden="false" outlineLevel="0" max="2" min="2" style="0" width="23.66"/>
    <col collapsed="false" customWidth="true" hidden="false" outlineLevel="0" max="3" min="3" style="0" width="16.28"/>
    <col collapsed="false" customWidth="true" hidden="false" outlineLevel="0" max="4" min="4" style="0" width="39.69"/>
    <col collapsed="false" customWidth="true" hidden="false" outlineLevel="0" max="5" min="5" style="0" width="26.88"/>
    <col collapsed="false" customWidth="true" hidden="false" outlineLevel="0" max="6" min="6" style="0" width="9.57"/>
    <col collapsed="false" customWidth="true" hidden="false" outlineLevel="0" max="7" min="7" style="0" width="17.38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n">
        <v>0</v>
      </c>
      <c r="G2" s="4" t="n">
        <v>3</v>
      </c>
      <c r="H2" s="5" t="n">
        <f aca="false">(F2*G2)</f>
        <v>0</v>
      </c>
    </row>
    <row r="3" customFormat="false" ht="68.3" hidden="false" customHeight="false" outlineLevel="0" collapsed="false">
      <c r="A3" s="3" t="s">
        <v>13</v>
      </c>
      <c r="B3" s="6" t="s">
        <v>14</v>
      </c>
      <c r="C3" s="3" t="s">
        <v>15</v>
      </c>
      <c r="D3" s="3" t="s">
        <v>16</v>
      </c>
      <c r="E3" s="3" t="s">
        <v>17</v>
      </c>
      <c r="F3" s="3" t="n">
        <v>0</v>
      </c>
      <c r="G3" s="4" t="n">
        <v>60</v>
      </c>
      <c r="H3" s="5" t="n">
        <f aca="false">(F3*G3)</f>
        <v>0</v>
      </c>
    </row>
    <row r="4" customFormat="false" ht="13.8" hidden="false" customHeight="false" outlineLevel="0" collapsed="false">
      <c r="A4" s="3" t="s">
        <v>18</v>
      </c>
      <c r="B4" s="3" t="s">
        <v>9</v>
      </c>
      <c r="C4" s="3" t="s">
        <v>10</v>
      </c>
      <c r="D4" s="3" t="s">
        <v>19</v>
      </c>
      <c r="E4" s="3" t="s">
        <v>20</v>
      </c>
      <c r="F4" s="3" t="n">
        <v>0</v>
      </c>
      <c r="G4" s="4" t="n">
        <v>2.5</v>
      </c>
      <c r="H4" s="5" t="n">
        <f aca="false">(F4*G4)</f>
        <v>0</v>
      </c>
    </row>
    <row r="5" customFormat="false" ht="13.8" hidden="false" customHeight="false" outlineLevel="0" collapsed="false">
      <c r="A5" s="3" t="s">
        <v>21</v>
      </c>
      <c r="B5" s="3" t="s">
        <v>9</v>
      </c>
      <c r="C5" s="3" t="s">
        <v>10</v>
      </c>
      <c r="D5" s="3" t="s">
        <v>22</v>
      </c>
      <c r="E5" s="3" t="s">
        <v>20</v>
      </c>
      <c r="F5" s="3" t="n">
        <v>0</v>
      </c>
      <c r="G5" s="4" t="n">
        <v>3</v>
      </c>
      <c r="H5" s="5" t="n">
        <f aca="false">(F5*G5)</f>
        <v>0</v>
      </c>
    </row>
    <row r="6" customFormat="false" ht="13.8" hidden="false" customHeight="false" outlineLevel="0" collapsed="false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3" t="n">
        <v>1</v>
      </c>
      <c r="G6" s="4" t="n">
        <v>120</v>
      </c>
      <c r="H6" s="5" t="n">
        <f aca="false">(F6*G6)</f>
        <v>120</v>
      </c>
    </row>
    <row r="7" customFormat="false" ht="13.8" hidden="false" customHeight="false" outlineLevel="0" collapsed="false">
      <c r="A7" s="3" t="s">
        <v>28</v>
      </c>
      <c r="B7" s="3" t="s">
        <v>9</v>
      </c>
      <c r="C7" s="3" t="s">
        <v>10</v>
      </c>
      <c r="D7" s="3" t="s">
        <v>29</v>
      </c>
      <c r="E7" s="3" t="s">
        <v>30</v>
      </c>
      <c r="F7" s="3" t="n">
        <v>0</v>
      </c>
      <c r="G7" s="4" t="n">
        <v>3</v>
      </c>
      <c r="H7" s="4" t="n">
        <v>0</v>
      </c>
    </row>
    <row r="8" customFormat="false" ht="13.8" hidden="false" customHeight="false" outlineLevel="0" collapsed="false">
      <c r="A8" s="3" t="s">
        <v>31</v>
      </c>
      <c r="B8" s="3" t="s">
        <v>9</v>
      </c>
      <c r="C8" s="3" t="s">
        <v>32</v>
      </c>
      <c r="D8" s="3" t="s">
        <v>33</v>
      </c>
      <c r="E8" s="3"/>
      <c r="F8" s="3" t="n">
        <v>1</v>
      </c>
      <c r="G8" s="4" t="n">
        <v>5</v>
      </c>
      <c r="H8" s="4" t="n">
        <v>5</v>
      </c>
    </row>
    <row r="9" customFormat="false" ht="13.8" hidden="false" customHeight="false" outlineLevel="0" collapsed="false">
      <c r="A9" s="3" t="s">
        <v>34</v>
      </c>
      <c r="B9" s="3" t="s">
        <v>9</v>
      </c>
      <c r="C9" s="3" t="s">
        <v>32</v>
      </c>
      <c r="D9" s="3" t="s">
        <v>35</v>
      </c>
      <c r="E9" s="3"/>
      <c r="F9" s="3" t="n">
        <v>1</v>
      </c>
      <c r="G9" s="4" t="n">
        <v>25</v>
      </c>
      <c r="H9" s="4" t="n">
        <v>25</v>
      </c>
    </row>
    <row r="10" customFormat="false" ht="13.8" hidden="false" customHeight="false" outlineLevel="0" collapsed="false">
      <c r="A10" s="3" t="s">
        <v>36</v>
      </c>
      <c r="B10" s="3"/>
      <c r="C10" s="3" t="s">
        <v>32</v>
      </c>
      <c r="D10" s="3"/>
      <c r="E10" s="3"/>
      <c r="F10" s="3" t="n">
        <v>1</v>
      </c>
      <c r="G10" s="4" t="n">
        <v>25</v>
      </c>
      <c r="H10" s="5" t="n">
        <v>25</v>
      </c>
    </row>
    <row r="12" customFormat="false" ht="15.75" hidden="false" customHeight="false" outlineLevel="0" collapsed="false">
      <c r="H12" s="0" t="n">
        <f aca="false">SUM(H2:H11)</f>
        <v>175</v>
      </c>
      <c r="I12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LibreOffice/7.2.1.2$Linux_X86_64 LibreOffice_project/20$Build-2</Application>
  <AppVersion>15.0000</AppVersion>
  <Company>Flamingo Bingo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Mod Chip BOM</cp:category>
  <dcterms:created xsi:type="dcterms:W3CDTF">2021-07-10T10:19:40Z</dcterms:created>
  <dc:creator>The Flamingo</dc:creator>
  <dc:description/>
  <cp:keywords>B.O.M B.O.M B.O.M B.O.M B.O.M</cp:keywords>
  <dc:language>en-US</dc:language>
  <cp:lastModifiedBy/>
  <dcterms:modified xsi:type="dcterms:W3CDTF">2021-10-01T17:40:12Z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