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stin.holsman\Work\github\WKCLIMAD\Data\in\flow diagrams\"/>
    </mc:Choice>
  </mc:AlternateContent>
  <bookViews>
    <workbookView xWindow="0" yWindow="0" windowWidth="19092" windowHeight="8412" tabRatio="672" activeTab="9"/>
  </bookViews>
  <sheets>
    <sheet name="meta_data" sheetId="2" r:id="rId1"/>
    <sheet name="adapt_meta" sheetId="5" r:id="rId2"/>
    <sheet name="lkup_tables" sheetId="3" r:id="rId3"/>
    <sheet name="Aaqua_1_1" sheetId="4" r:id="rId4"/>
    <sheet name="Fish_1_1" sheetId="9" r:id="rId5"/>
    <sheet name="Fish_1_2" sheetId="7" r:id="rId6"/>
    <sheet name="Fish_1_3" sheetId="6" r:id="rId7"/>
    <sheet name="Fish_2_1" sheetId="8" r:id="rId8"/>
    <sheet name="Fish_2_2" sheetId="10" r:id="rId9"/>
    <sheet name="Fish_2_3" sheetId="11" r:id="rId10"/>
  </sheets>
  <calcPr calcId="0"/>
</workbook>
</file>

<file path=xl/calcChain.xml><?xml version="1.0" encoding="utf-8"?>
<calcChain xmlns="http://schemas.openxmlformats.org/spreadsheetml/2006/main">
  <c r="F151" i="2" l="1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26" i="2"/>
</calcChain>
</file>

<file path=xl/sharedStrings.xml><?xml version="1.0" encoding="utf-8"?>
<sst xmlns="http://schemas.openxmlformats.org/spreadsheetml/2006/main" count="2427" uniqueCount="279">
  <si>
    <t>Identify workshops speakers and topics or another design - MIRO?</t>
  </si>
  <si>
    <t>Identify the right stakeholders to be engaged (including industry, academic, government, etc.)</t>
  </si>
  <si>
    <t>Increase decision-makers awareness of need for adaption</t>
  </si>
  <si>
    <t>Develop a stakeholder map covering all sectors</t>
  </si>
  <si>
    <t>study appropriateness of current species and id potential new species</t>
  </si>
  <si>
    <t>Relationships</t>
  </si>
  <si>
    <t>Realistic opportunities for reducing CO2 emission from aquaculture</t>
  </si>
  <si>
    <t>Supporting elements</t>
  </si>
  <si>
    <t>identify current and projected challenges</t>
  </si>
  <si>
    <t>Roadshows</t>
  </si>
  <si>
    <t>identify gaps in information needed by industry/support</t>
  </si>
  <si>
    <t>A clear purpose</t>
  </si>
  <si>
    <t>Develop industry understanding to aid future business decisions</t>
  </si>
  <si>
    <t>summary information on biological response of each organism with habitat spatial planning</t>
  </si>
  <si>
    <t>Conferences</t>
  </si>
  <si>
    <t>Management tool</t>
  </si>
  <si>
    <t>Engagement with stakeholders</t>
  </si>
  <si>
    <t>Look for supporting funders to assist to climate friendly adaptations</t>
  </si>
  <si>
    <t>Collaborative working including comms</t>
  </si>
  <si>
    <t>Improve planning for emergency responses</t>
  </si>
  <si>
    <t>data on aquaculture species response to climate change</t>
  </si>
  <si>
    <t>Site visits</t>
  </si>
  <si>
    <t>Workshops</t>
  </si>
  <si>
    <t>data on environmental conditions at aquaculture farms and how they will change</t>
  </si>
  <si>
    <t>Get managers out to farms</t>
  </si>
  <si>
    <t>Supporting industry transition/adaptation (e.g., hatcheries, modifying farming practices)</t>
  </si>
  <si>
    <t>Improve tools for fisheries/aquaculture management including ecological forecasts, climate informed assessments and targets, long term projections</t>
  </si>
  <si>
    <t>information on options/tools and adaptations to improve aquaculture production under cc</t>
  </si>
  <si>
    <t>Should already have/maybe this can build good relationship with industry, policy makers, scientists, regulators</t>
  </si>
  <si>
    <t>Ensure proper communication mechanisms, formats, material, purpose</t>
  </si>
  <si>
    <t>Inventory/gap analysis to collate industry concerns, management considerations, and research capabilities</t>
  </si>
  <si>
    <t>genetic selection for adaptation</t>
  </si>
  <si>
    <t>sub-component</t>
  </si>
  <si>
    <t>support multitrophic aquaculture of seaweed with bivalve aquaculture</t>
  </si>
  <si>
    <t>Increase public awareness of need for adaption</t>
  </si>
  <si>
    <t>Types</t>
  </si>
  <si>
    <t>Sub-components (data needs, steps, &amp; models)</t>
  </si>
  <si>
    <t>Supportive Elements (things needed to operationalize the tool) e.g., species distribution maps, communication tools, etc.</t>
  </si>
  <si>
    <t>Climate-informed Management Tool (advice, tool, policy)</t>
  </si>
  <si>
    <t>Adaptation Measures Addressed (copy paste stickies from the right or add new)</t>
  </si>
  <si>
    <t>Aqua1_1</t>
  </si>
  <si>
    <t>blue</t>
  </si>
  <si>
    <t>green</t>
  </si>
  <si>
    <t>ID</t>
  </si>
  <si>
    <t>Type</t>
  </si>
  <si>
    <t>Sub-components</t>
  </si>
  <si>
    <t>Supportive Elements</t>
  </si>
  <si>
    <t>Climate-informed Management Tool</t>
  </si>
  <si>
    <t>Adaptation Measures Addressed</t>
  </si>
  <si>
    <t>icon</t>
  </si>
  <si>
    <t>plotID</t>
  </si>
  <si>
    <t>Category</t>
  </si>
  <si>
    <t>Near term (e.g., annual) tactical decision making</t>
  </si>
  <si>
    <t>Near term (e.g., annual) strategic decision making</t>
  </si>
  <si>
    <t>Med-Long term (e.g., multi year to decadal) strategic decision making</t>
  </si>
  <si>
    <t>order</t>
  </si>
  <si>
    <t>Notes</t>
  </si>
  <si>
    <t>Frame</t>
  </si>
  <si>
    <t>Section in single stock advice which highlights/catagorises climate related vulnerability of stock</t>
  </si>
  <si>
    <t>Climate impacts, vulnerability, and risk assessments</t>
  </si>
  <si>
    <t>Fisheries</t>
  </si>
  <si>
    <t>Management strategy evaluation (MSE)</t>
  </si>
  <si>
    <t>Maps of anticipated changes per species</t>
  </si>
  <si>
    <t>Fisheries Adaptation Status Evaluation (science tool to operationalize climate risk)</t>
  </si>
  <si>
    <t>Retrospective analysis for exploring past impacts</t>
  </si>
  <si>
    <t>Vulnerability / risk assessments (indicator based approach)</t>
  </si>
  <si>
    <t>Executive summaries</t>
  </si>
  <si>
    <t>Communication &amp; knowledge sharing</t>
  </si>
  <si>
    <t>Infographics and maps to help visualise the concepts and uncertainties</t>
  </si>
  <si>
    <t>Media &amp; Visualizations</t>
  </si>
  <si>
    <t>Policy briefs or report cards</t>
  </si>
  <si>
    <t>Secondary/primary school educational workshops</t>
  </si>
  <si>
    <t>Visual tools/storytelling/cartoons</t>
  </si>
  <si>
    <t>regional climate-change effect summary sheets; based on stock assessments (past) and/or projections</t>
  </si>
  <si>
    <t>Social media (use of twitter etc for knowledge transfer)</t>
  </si>
  <si>
    <t>Interactive information tool to enable users to evaluate CO2, catch potential, and other outcomes of different gear choices</t>
  </si>
  <si>
    <t>Web-type portal for displaying evidence, sharing data</t>
  </si>
  <si>
    <t>Cerification, scoring, carbon labeling, ecolabeling</t>
  </si>
  <si>
    <t>Incentives &amp; finance</t>
  </si>
  <si>
    <t>Emergency financing, relief, insurance</t>
  </si>
  <si>
    <t>Need a more transparent process for ranking/scoring certification and labelling and need certification with specific targets associated with them</t>
  </si>
  <si>
    <t>Weighted extra quota for harvesters using more CO2 friendly gears</t>
  </si>
  <si>
    <t>Financial incentives for technology and gear development (e.g., loans)</t>
  </si>
  <si>
    <t>Incentive through lower CO2 taxation</t>
  </si>
  <si>
    <t>Climate conditioned risk advice - ie incorporating the uncertainty associated with climate effects on a fish stock by "buffering" advice. (Science tool to operationlaize climate risk)</t>
  </si>
  <si>
    <t>Integrate targets (e.g. IPCC and IPBES) into models and forecasting (e.g. stock assessments, MSEs)</t>
  </si>
  <si>
    <t>Stock, habitat, and ecosystem assessments/Structural and technological</t>
  </si>
  <si>
    <t>Co-production of knowledge (field, gear, etc)</t>
  </si>
  <si>
    <t>Process for climate informed advice</t>
  </si>
  <si>
    <t>Science workshops</t>
  </si>
  <si>
    <t>Workshops with industry</t>
  </si>
  <si>
    <t>"Companion modelling"/serious game/workshop</t>
  </si>
  <si>
    <t>Gaming / scenario exploration</t>
  </si>
  <si>
    <t>Participatory and co-development scenario planning</t>
  </si>
  <si>
    <t>Serious games (something that stakeholders and others can "play" with - table top and also computer)</t>
  </si>
  <si>
    <t>Stakeholder group on integrated coastal zone management</t>
  </si>
  <si>
    <t>Co-designing and building the way we develop models - parameters etc, (collaborative model development and scenario exploration)</t>
  </si>
  <si>
    <t>Foresighting exercises</t>
  </si>
  <si>
    <t>qualitative network modeling to explore change scenarios and their consequences (positive or negative) on individual human activities, ecosystem components (and ultimatly the entire socio-ecological system)</t>
  </si>
  <si>
    <t>Shared Socio-economic Pathways (SSPs)</t>
  </si>
  <si>
    <t>Precautionary buffers</t>
  </si>
  <si>
    <t>adoption of clear objectives, targets and reference points in fisheries and other sectors</t>
  </si>
  <si>
    <t>Climate informed stock assessments and forecasts</t>
  </si>
  <si>
    <t>dynamic management closure areas based on now-casts of temperature based species distributions and bycatch risk</t>
  </si>
  <si>
    <t>Assessment models that explores a scaled Fenv.</t>
  </si>
  <si>
    <t>Stock assessment or habitat models with climate covariates</t>
  </si>
  <si>
    <t>summary information by species of biological changes included into traditional advice sheets</t>
  </si>
  <si>
    <t>Tracking of increasing marine transport and new routes</t>
  </si>
  <si>
    <t>Current and predicted trends at key variables and pressures</t>
  </si>
  <si>
    <t>minimum biomass thresholds that adjust based on MHW forecasts for the next 1-2 years (e.g., 20%B0)</t>
  </si>
  <si>
    <t>Simulation modeling: blob occurence and intensity (based on available data)</t>
  </si>
  <si>
    <t>Species/habitat (specifically blue carbon habitats) distribution maps and projections</t>
  </si>
  <si>
    <t>Adaptation strategy assessments</t>
  </si>
  <si>
    <t>Counterfactual / retrospective analyses to test policy options (what if in the past we had done... )</t>
  </si>
  <si>
    <t>Ecological forecasts and projections</t>
  </si>
  <si>
    <t>Fishery depdendence tool</t>
  </si>
  <si>
    <t>fleet assessments</t>
  </si>
  <si>
    <t>IEA</t>
  </si>
  <si>
    <t>Satellite tracking of ice coverage</t>
  </si>
  <si>
    <t>Set of scenarios around percentage of restoration under climate change</t>
  </si>
  <si>
    <t>use temperature projections to adjust area &amp; season closures for upcoming 5 years</t>
  </si>
  <si>
    <t>Websites for education/awareness purposes</t>
  </si>
  <si>
    <t>Management Strategy Evaluation</t>
  </si>
  <si>
    <t>Retrospective analysis for exploring past impacts (and dynamics)</t>
  </si>
  <si>
    <t>Investment in collection of long-term data sets</t>
  </si>
  <si>
    <t>Training</t>
  </si>
  <si>
    <t>Interpreted it as assessment of how dependent communities are on fisheries</t>
  </si>
  <si>
    <t>Review and update reference levels (limits and targets) used for providing advice</t>
  </si>
  <si>
    <t>example - climate results shouldn't be used by insurance agencies to adjust housing value</t>
  </si>
  <si>
    <t>Visual tools/storytelling/cartoons/info-graphics</t>
  </si>
  <si>
    <t>Uptake by finance &amp; underwriting/insurance sector (take information to set loans or insurance policies [costs/level of cover]) and addition of suitable caveats on advice (e.g. sea level rise and infrastructure research project needed to caveat results with "not for insurance purposes")</t>
  </si>
  <si>
    <t>Presentations with industry (as observers only)</t>
  </si>
  <si>
    <t>this assumes a governance arrangement where fishermen are not contributing to producing the advice itself (even if they may be part of strategic planning and share data)</t>
  </si>
  <si>
    <t>Workshops with fishermen</t>
  </si>
  <si>
    <t>within year</t>
  </si>
  <si>
    <t>forecasts of recent climate influenced species distributions (e.g for climate informed catchability terms)</t>
  </si>
  <si>
    <t>what to use for catchability in short term forecasts</t>
  </si>
  <si>
    <t>hindcasts of recent climate influenced species distributions</t>
  </si>
  <si>
    <t>Ecological  projections</t>
  </si>
  <si>
    <t>Delphi to continually assess expert opinions about risks</t>
  </si>
  <si>
    <t>Aquaculture</t>
  </si>
  <si>
    <t>information about markets</t>
  </si>
  <si>
    <t>Maps of anticipated changes per farmed species</t>
  </si>
  <si>
    <t>Section in advice which highlights/catagorises climate related considerations</t>
  </si>
  <si>
    <t>Climate conditioned risk advice - ie incorporating the uncertainty associated with climate effects on aquaculture  by "buffering" advice. (Science tool to operationlaize climate risk)</t>
  </si>
  <si>
    <t>Promote seaweed farming as a coastal erosion mitigation tool</t>
  </si>
  <si>
    <t>Scientific publications (primary lit, systematic reviews, meta-analyses)</t>
  </si>
  <si>
    <t>Develop communication tools for public, policy makers about aquaculture and climate change</t>
  </si>
  <si>
    <t>improved education on how upland management affects downward systems</t>
  </si>
  <si>
    <t>Make communication a priority (it can be easy to focus on doing science than telling people about what you have done).</t>
  </si>
  <si>
    <t>Summary reports of impacts of climate change on aquaculture and how it can meditate cc effects</t>
  </si>
  <si>
    <t>Develop a database of the carbon sequestration ability of a range of aquaculture species to demonstrate contribution to blue carbon/blue growth potential</t>
  </si>
  <si>
    <t>regional climate-change effect summary sheets; based on species knowledge</t>
  </si>
  <si>
    <t>workshops with industry</t>
  </si>
  <si>
    <t>Credits/incentives for ecosystem services (nutrient removal, carbon)</t>
  </si>
  <si>
    <t>Incentives for aquaculturists using more CO2 friendly practices</t>
  </si>
  <si>
    <t>Incorporate climate change criteria in certification standards</t>
  </si>
  <si>
    <t>Review supply chain CSR CC commitments and advocate to include aquaculture</t>
  </si>
  <si>
    <t>Emergency financing, relief, crop insurance</t>
  </si>
  <si>
    <t>Evaluate emissions along supply chain and opportunities/incentives to reduce</t>
  </si>
  <si>
    <t>Financial incentives for technology and gear development (e.g., loans; grants)</t>
  </si>
  <si>
    <t>Disaster plans-ie for equipment damage/escapees/HABs events</t>
  </si>
  <si>
    <t>I would categorise these as more strategic than tactical
Could be tactical in the sense that there are gaps in our understanding of impacts/status without a clear mechanism for engaging industry (i.e., this workshop did not have industry participation)</t>
  </si>
  <si>
    <t>develop seafood handling/safety measures</t>
  </si>
  <si>
    <t>Marine Spatial Planning (MSP) /Siting</t>
  </si>
  <si>
    <t>Co-culture of shellfish and seaweeds</t>
  </si>
  <si>
    <t>Proactive spatial planning around climate-scenarios, considering future interactions</t>
  </si>
  <si>
    <t>Carrying capacity estimates under CC</t>
  </si>
  <si>
    <t>Development/ implementation of early warning systems</t>
  </si>
  <si>
    <t>Feed technology development for small scale</t>
  </si>
  <si>
    <t>Genomic data collection for use in selection and prediction of performance under CC</t>
  </si>
  <si>
    <t>Proactive site planning as part of wider MSP</t>
  </si>
  <si>
    <t>Better open access  data (UN decade)</t>
  </si>
  <si>
    <t>Farm-scale environmental monitoring</t>
  </si>
  <si>
    <t>Science to evaluate carbon benefits of seaweed</t>
  </si>
  <si>
    <t>Target key species for genetic selection</t>
  </si>
  <si>
    <t>and suitability</t>
  </si>
  <si>
    <t>Develop a pre-competitive International database of feed ingredients including carbon footprint and sustainability</t>
  </si>
  <si>
    <t>Develop low cost depuration system(s)</t>
  </si>
  <si>
    <t>Develop post harvest storage so harvest can by timed to safe/high quality periods</t>
  </si>
  <si>
    <t>Disease assessment models with climate covariates</t>
  </si>
  <si>
    <t>Feed technology (improve resource efficiency + nutrition)</t>
  </si>
  <si>
    <t>Hatcheries</t>
  </si>
  <si>
    <t>OA buffering via seagrass planting and seaweed farming</t>
  </si>
  <si>
    <t>Regular assessment of ecosystem approach to aquaculture management</t>
  </si>
  <si>
    <t>Seaweed farming for multiple benefits</t>
  </si>
  <si>
    <t>selected resilient organisms</t>
  </si>
  <si>
    <t>Threat forecasting and monitoring</t>
  </si>
  <si>
    <t>name</t>
  </si>
  <si>
    <t>survey data</t>
  </si>
  <si>
    <t>stock assessment models</t>
  </si>
  <si>
    <t>multispecies models</t>
  </si>
  <si>
    <t>climate projections</t>
  </si>
  <si>
    <t>climate models</t>
  </si>
  <si>
    <t>New integrative modelling framework</t>
  </si>
  <si>
    <t>multi-stakeholder engagement</t>
  </si>
  <si>
    <t>communication products about the targets (factsheet, infographic etc)</t>
  </si>
  <si>
    <t>Plan for changes of fishing opportunities</t>
  </si>
  <si>
    <t>Increase fishing industry awareness of need for adaption</t>
  </si>
  <si>
    <t>Adjust management targets/objectives for management (e.g. reduce yields, reduce acceptable risk, increase precautionary buffers)</t>
  </si>
  <si>
    <t>Ecosystem Based Management (integrated and cross sectoral)</t>
  </si>
  <si>
    <t>Improve integrated and cross-sectoral considerations in EBFM</t>
  </si>
  <si>
    <t>Increase adaptive management</t>
  </si>
  <si>
    <t>Reform system to be more resilient to pre-empted impacts (risk based evidence)</t>
  </si>
  <si>
    <t>Fish_1_3</t>
  </si>
  <si>
    <t>management scenarios</t>
  </si>
  <si>
    <t>stock status data</t>
  </si>
  <si>
    <t>forecasting models</t>
  </si>
  <si>
    <t>physical models with climate forecasts</t>
  </si>
  <si>
    <t>Food web diagram</t>
  </si>
  <si>
    <t>Policy briefs/report cards/summary</t>
  </si>
  <si>
    <t>Improve tools for fisheries management including ecological forecasts, climate informed assessments and targets, long term projections</t>
  </si>
  <si>
    <t>Increase real time fisheries management</t>
  </si>
  <si>
    <t>Increase use of spatial-temporal management measures</t>
  </si>
  <si>
    <t>Fish_1_2</t>
  </si>
  <si>
    <t>Risk assessment model coupled to assessment</t>
  </si>
  <si>
    <t>physical models with climate projections</t>
  </si>
  <si>
    <t>report/summary</t>
  </si>
  <si>
    <t>Visual tools/storytelling/cartoons Media &amp; Visualizations</t>
  </si>
  <si>
    <t>maps</t>
  </si>
  <si>
    <t>Climate informed risk assessment outputs</t>
  </si>
  <si>
    <t>supportive eInfographics and maps to help visualise the concepts and uncertaintieslement 3</t>
  </si>
  <si>
    <t>Climate conditioned risk advice - ie incorporating the uncertainty associated with climate effects on a fish stock by buffering" advice. (Science tool to operationlaize climate risk)"</t>
  </si>
  <si>
    <t>management measure 2</t>
  </si>
  <si>
    <t>precautionary management</t>
  </si>
  <si>
    <t>Fish_1_1</t>
  </si>
  <si>
    <t>Biological data to calibrate models</t>
  </si>
  <si>
    <t>Oceanographic data to calibrate models</t>
  </si>
  <si>
    <t>Sediment type data</t>
  </si>
  <si>
    <t>Presence/Absence of species (incl. Phenology)</t>
  </si>
  <si>
    <t>Behaviour of species</t>
  </si>
  <si>
    <t>Physiological experiments (bioenergetic info, tolerance)</t>
  </si>
  <si>
    <t>Tropic relationships</t>
  </si>
  <si>
    <t>mapping data (habitat suitability)</t>
  </si>
  <si>
    <t>Climatic projections</t>
  </si>
  <si>
    <t>spatial predictive models</t>
  </si>
  <si>
    <t>Define the spatial scale needed</t>
  </si>
  <si>
    <t>Computing power</t>
  </si>
  <si>
    <t>criteria 4 selection of blue carbon habitat</t>
  </si>
  <si>
    <t>Diversify opportunities to fish</t>
  </si>
  <si>
    <t>Fish_2_1</t>
  </si>
  <si>
    <t>Sheet</t>
  </si>
  <si>
    <t>Environmental projections (Hazards)</t>
  </si>
  <si>
    <t>Information on fish stocks present</t>
  </si>
  <si>
    <t>Life history information about species</t>
  </si>
  <si>
    <t>Socioeconomic data (characterization) of fleets</t>
  </si>
  <si>
    <t>sensitivity of species to hazards</t>
  </si>
  <si>
    <t>identification of target species</t>
  </si>
  <si>
    <t>Input from stakeholders (survey)</t>
  </si>
  <si>
    <t>Socio-economic info about coastal community</t>
  </si>
  <si>
    <t>fishing resource tool</t>
  </si>
  <si>
    <t>Fishing fleet tool (e.g., traffic light abt profitability)</t>
  </si>
  <si>
    <t>Fisheries dependence tool</t>
  </si>
  <si>
    <t>Workshops, shiny apps, reports, brochures, etc.</t>
  </si>
  <si>
    <t>Invest in making changes to ports/shipping facilities</t>
  </si>
  <si>
    <t>Invest in making changes to processing facilities</t>
  </si>
  <si>
    <t>Plan for changes in markets and consumer preference</t>
  </si>
  <si>
    <t>Vessel decommissioning or repurposing</t>
  </si>
  <si>
    <t>Livelihood diversification of coastal communities</t>
  </si>
  <si>
    <t>Increase results based management</t>
  </si>
  <si>
    <t>Reform using local solutions cross-jurisdiction governance issues</t>
  </si>
  <si>
    <t>Fish_2_2</t>
  </si>
  <si>
    <t>Regional short-term projections of climate covariates</t>
  </si>
  <si>
    <t>Define spatial scale</t>
  </si>
  <si>
    <t>Physiological knowledge of species</t>
  </si>
  <si>
    <t>Biological sampling (time series)</t>
  </si>
  <si>
    <t>Catch data</t>
  </si>
  <si>
    <t>Stock size monitoring</t>
  </si>
  <si>
    <t>Environmental variables monitoring</t>
  </si>
  <si>
    <t>Downscaling of models</t>
  </si>
  <si>
    <t>Model calibration</t>
  </si>
  <si>
    <t>Account for uncertainty</t>
  </si>
  <si>
    <t>Knowledge on the current state of the stock</t>
  </si>
  <si>
    <t>Stock assessment [[or habitat]] models with climate covariates</t>
  </si>
  <si>
    <t>Reform system to be more responsive to monitoring information (adaptive)</t>
  </si>
  <si>
    <t>Reform system to be more resilient to infrequent but high magnitude impacts</t>
  </si>
  <si>
    <t>Increase use of spatial-temporal management measures (more temporal as not thinking about habitat)</t>
  </si>
  <si>
    <t>Increase scientists awareness of need for adaption</t>
  </si>
  <si>
    <t>Fish_2_3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</si>
</sst>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8"/>
      <color rgb="FF05003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Font="1"/>
    <xf numFmtId="0" fontId="0" fillId="33" borderId="0" xfId="0" applyFont="1" applyFill="1"/>
    <xf numFmtId="0" fontId="0" fillId="0" borderId="0" xfId="0" applyFont="1" applyAlignment="1">
      <alignment wrapText="1"/>
    </xf>
    <xf numFmtId="0" fontId="0" fillId="34" borderId="0" xfId="0" applyFont="1" applyFill="1"/>
    <xf numFmtId="0" fontId="0" fillId="35" borderId="0" xfId="0" applyFont="1" applyFill="1"/>
    <xf numFmtId="0" fontId="0" fillId="36" borderId="0" xfId="0" applyFont="1" applyFill="1"/>
    <xf numFmtId="0" fontId="0" fillId="37" borderId="0" xfId="0" applyFont="1" applyFill="1"/>
    <xf numFmtId="0" fontId="19" fillId="0" borderId="0" xfId="0" applyFo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topLeftCell="A147" workbookViewId="0">
      <selection activeCell="B171" sqref="B171"/>
    </sheetView>
  </sheetViews>
  <sheetFormatPr defaultRowHeight="14.4" x14ac:dyDescent="0.3"/>
  <cols>
    <col min="1" max="1" width="63" style="1" customWidth="1"/>
    <col min="2" max="2" width="28" customWidth="1"/>
    <col min="4" max="4" width="44.21875" customWidth="1"/>
    <col min="5" max="5" width="43" style="1" customWidth="1"/>
  </cols>
  <sheetData>
    <row r="1" spans="1:6" x14ac:dyDescent="0.3">
      <c r="A1" s="1" t="s">
        <v>43</v>
      </c>
      <c r="B1" t="s">
        <v>44</v>
      </c>
      <c r="C1" t="s">
        <v>241</v>
      </c>
      <c r="D1" t="s">
        <v>51</v>
      </c>
      <c r="E1" s="1" t="s">
        <v>50</v>
      </c>
      <c r="F1" t="s">
        <v>49</v>
      </c>
    </row>
    <row r="2" spans="1:6" ht="28.8" x14ac:dyDescent="0.3">
      <c r="A2" s="1" t="s">
        <v>0</v>
      </c>
      <c r="B2" t="s">
        <v>45</v>
      </c>
      <c r="C2" t="s">
        <v>40</v>
      </c>
      <c r="D2" t="s">
        <v>67</v>
      </c>
      <c r="E2" s="1" t="s">
        <v>0</v>
      </c>
      <c r="F2" t="str">
        <f>VLOOKUP(A2,adapt_meta!$A$2:$B$340,2,1)</f>
        <v>Stock, habitat, and ecosystem assessments/Structural and technological</v>
      </c>
    </row>
    <row r="3" spans="1:6" ht="28.8" x14ac:dyDescent="0.3">
      <c r="A3" s="1" t="s">
        <v>1</v>
      </c>
      <c r="B3" t="s">
        <v>46</v>
      </c>
      <c r="C3" t="s">
        <v>40</v>
      </c>
      <c r="D3" t="s">
        <v>88</v>
      </c>
      <c r="E3" s="1" t="s">
        <v>1</v>
      </c>
      <c r="F3" t="str">
        <f>VLOOKUP(A3,adapt_meta!$A$2:$B$340,2,1)</f>
        <v>Stock, habitat, and ecosystem assessments/Structural and technological</v>
      </c>
    </row>
    <row r="4" spans="1:6" ht="28.8" x14ac:dyDescent="0.3">
      <c r="A4" s="1" t="s">
        <v>2</v>
      </c>
      <c r="B4" t="s">
        <v>48</v>
      </c>
      <c r="C4" t="s">
        <v>40</v>
      </c>
      <c r="D4" t="s">
        <v>67</v>
      </c>
      <c r="E4" s="1" t="s">
        <v>2</v>
      </c>
      <c r="F4" t="str">
        <f>VLOOKUP(A4,adapt_meta!$A$2:$B$340,2,1)</f>
        <v>Stock, habitat, and ecosystem assessments/Structural and technological</v>
      </c>
    </row>
    <row r="5" spans="1:6" x14ac:dyDescent="0.3">
      <c r="A5" s="1" t="s">
        <v>3</v>
      </c>
      <c r="B5" t="s">
        <v>45</v>
      </c>
      <c r="C5" t="s">
        <v>40</v>
      </c>
      <c r="D5" t="s">
        <v>67</v>
      </c>
      <c r="E5" s="1" t="s">
        <v>3</v>
      </c>
      <c r="F5" t="str">
        <f>VLOOKUP(A5,adapt_meta!$A$2:$B$340,2,1)</f>
        <v>Stock, habitat, and ecosystem assessments/Structural and technological</v>
      </c>
    </row>
    <row r="6" spans="1:6" ht="28.8" x14ac:dyDescent="0.3">
      <c r="A6" s="1" t="s">
        <v>4</v>
      </c>
      <c r="B6" t="s">
        <v>48</v>
      </c>
      <c r="C6" t="s">
        <v>40</v>
      </c>
      <c r="D6" t="s">
        <v>59</v>
      </c>
      <c r="E6" s="1" t="s">
        <v>4</v>
      </c>
      <c r="F6" t="str">
        <f>VLOOKUP(A6,adapt_meta!$A$2:$B$340,2,1)</f>
        <v>Stock, habitat, and ecosystem assessments/Structural and technological</v>
      </c>
    </row>
    <row r="7" spans="1:6" x14ac:dyDescent="0.3">
      <c r="A7" s="1" t="s">
        <v>5</v>
      </c>
      <c r="B7" t="s">
        <v>46</v>
      </c>
      <c r="C7" t="s">
        <v>40</v>
      </c>
      <c r="D7" t="s">
        <v>67</v>
      </c>
      <c r="E7" s="1" t="s">
        <v>5</v>
      </c>
      <c r="F7" t="str">
        <f>VLOOKUP(A7,adapt_meta!$A$2:$B$340,2,1)</f>
        <v>Stock, habitat, and ecosystem assessments/Structural and technological</v>
      </c>
    </row>
    <row r="8" spans="1:6" ht="28.8" x14ac:dyDescent="0.3">
      <c r="A8" s="1" t="s">
        <v>6</v>
      </c>
      <c r="B8" t="s">
        <v>48</v>
      </c>
      <c r="C8" t="s">
        <v>40</v>
      </c>
      <c r="D8" t="s">
        <v>86</v>
      </c>
      <c r="E8" s="1" t="s">
        <v>6</v>
      </c>
      <c r="F8" t="str">
        <f>VLOOKUP(A8,adapt_meta!$A$2:$B$340,2,1)</f>
        <v>Stock, habitat, and ecosystem assessments/Structural and technological</v>
      </c>
    </row>
    <row r="9" spans="1:6" x14ac:dyDescent="0.3">
      <c r="A9" s="1" t="s">
        <v>7</v>
      </c>
      <c r="B9" t="s">
        <v>46</v>
      </c>
      <c r="C9" t="s">
        <v>40</v>
      </c>
      <c r="D9" t="s">
        <v>59</v>
      </c>
      <c r="E9" s="1" t="s">
        <v>7</v>
      </c>
      <c r="F9" t="str">
        <f>VLOOKUP(A9,adapt_meta!$A$2:$B$340,2,1)</f>
        <v>Stock, habitat, and ecosystem assessments/Structural and technological</v>
      </c>
    </row>
    <row r="10" spans="1:6" x14ac:dyDescent="0.3">
      <c r="A10" s="1" t="s">
        <v>8</v>
      </c>
      <c r="B10" t="s">
        <v>48</v>
      </c>
      <c r="C10" t="s">
        <v>40</v>
      </c>
      <c r="D10" t="s">
        <v>59</v>
      </c>
      <c r="E10" s="1" t="s">
        <v>8</v>
      </c>
      <c r="F10" t="str">
        <f>VLOOKUP(A10,adapt_meta!$A$2:$B$340,2,1)</f>
        <v>Stock, habitat, and ecosystem assessments/Structural and technological</v>
      </c>
    </row>
    <row r="11" spans="1:6" x14ac:dyDescent="0.3">
      <c r="A11" s="1" t="s">
        <v>9</v>
      </c>
      <c r="B11" t="s">
        <v>46</v>
      </c>
      <c r="C11" t="s">
        <v>40</v>
      </c>
      <c r="D11" t="s">
        <v>67</v>
      </c>
      <c r="E11" s="1" t="s">
        <v>9</v>
      </c>
      <c r="F11" t="str">
        <f>VLOOKUP(A11,adapt_meta!$A$2:$B$340,2,1)</f>
        <v>Stock, habitat, and ecosystem assessments/Structural and technological</v>
      </c>
    </row>
    <row r="12" spans="1:6" ht="28.8" x14ac:dyDescent="0.3">
      <c r="A12" s="1" t="s">
        <v>10</v>
      </c>
      <c r="B12" t="s">
        <v>48</v>
      </c>
      <c r="C12" t="s">
        <v>40</v>
      </c>
      <c r="E12" s="1" t="s">
        <v>10</v>
      </c>
      <c r="F12" t="str">
        <f>VLOOKUP(A12,adapt_meta!$A$2:$B$340,2,1)</f>
        <v>Stock, habitat, and ecosystem assessments/Structural and technological</v>
      </c>
    </row>
    <row r="13" spans="1:6" x14ac:dyDescent="0.3">
      <c r="A13" s="1" t="s">
        <v>11</v>
      </c>
      <c r="B13" t="s">
        <v>45</v>
      </c>
      <c r="C13" t="s">
        <v>40</v>
      </c>
      <c r="D13" t="s">
        <v>42</v>
      </c>
      <c r="E13" s="1" t="s">
        <v>11</v>
      </c>
      <c r="F13" t="str">
        <f>VLOOKUP(A13,adapt_meta!$A$2:$B$340,2,1)</f>
        <v>Process for climate informed advice</v>
      </c>
    </row>
    <row r="14" spans="1:6" ht="28.8" x14ac:dyDescent="0.3">
      <c r="A14" s="1" t="s">
        <v>12</v>
      </c>
      <c r="B14" t="s">
        <v>48</v>
      </c>
      <c r="C14" t="s">
        <v>40</v>
      </c>
      <c r="E14" s="1" t="s">
        <v>12</v>
      </c>
      <c r="F14" t="str">
        <f>VLOOKUP(A14,adapt_meta!$A$2:$B$340,2,1)</f>
        <v>Stock, habitat, and ecosystem assessments/Structural and technological</v>
      </c>
    </row>
    <row r="15" spans="1:6" ht="28.8" x14ac:dyDescent="0.3">
      <c r="A15" s="1" t="s">
        <v>13</v>
      </c>
      <c r="B15" t="s">
        <v>46</v>
      </c>
      <c r="C15" t="s">
        <v>40</v>
      </c>
      <c r="E15" s="1" t="s">
        <v>13</v>
      </c>
      <c r="F15" t="str">
        <f>VLOOKUP(A15,adapt_meta!$A$2:$B$340,2,1)</f>
        <v>Stock, habitat, and ecosystem assessments/Structural and technological</v>
      </c>
    </row>
    <row r="16" spans="1:6" x14ac:dyDescent="0.3">
      <c r="A16" s="1" t="s">
        <v>14</v>
      </c>
      <c r="B16" t="s">
        <v>46</v>
      </c>
      <c r="C16" t="s">
        <v>40</v>
      </c>
      <c r="E16" s="1" t="s">
        <v>14</v>
      </c>
      <c r="F16" t="str">
        <f>VLOOKUP(A16,adapt_meta!$A$2:$B$340,2,1)</f>
        <v>Stock, habitat, and ecosystem assessments/Structural and technological</v>
      </c>
    </row>
    <row r="17" spans="1:6" x14ac:dyDescent="0.3">
      <c r="A17" s="1" t="s">
        <v>15</v>
      </c>
      <c r="B17" t="s">
        <v>47</v>
      </c>
      <c r="C17" t="s">
        <v>40</v>
      </c>
      <c r="E17" s="1" t="s">
        <v>15</v>
      </c>
      <c r="F17" t="str">
        <f>VLOOKUP(A17,adapt_meta!$A$2:$B$340,2,1)</f>
        <v>Stock, habitat, and ecosystem assessments/Structural and technological</v>
      </c>
    </row>
    <row r="18" spans="1:6" x14ac:dyDescent="0.3">
      <c r="A18" s="1" t="s">
        <v>16</v>
      </c>
      <c r="B18" t="s">
        <v>47</v>
      </c>
      <c r="C18" t="s">
        <v>40</v>
      </c>
      <c r="E18" s="1" t="s">
        <v>16</v>
      </c>
      <c r="F18" t="str">
        <f>VLOOKUP(A18,adapt_meta!$A$2:$B$340,2,1)</f>
        <v>Stock, habitat, and ecosystem assessments/Structural and technological</v>
      </c>
    </row>
    <row r="19" spans="1:6" ht="28.8" x14ac:dyDescent="0.3">
      <c r="A19" s="1" t="s">
        <v>17</v>
      </c>
      <c r="B19" t="s">
        <v>48</v>
      </c>
      <c r="C19" t="s">
        <v>40</v>
      </c>
      <c r="E19" s="1" t="s">
        <v>17</v>
      </c>
      <c r="F19" t="str">
        <f>VLOOKUP(A19,adapt_meta!$A$2:$B$340,2,1)</f>
        <v>Stock, habitat, and ecosystem assessments/Structural and technological</v>
      </c>
    </row>
    <row r="20" spans="1:6" x14ac:dyDescent="0.3">
      <c r="A20" s="1" t="s">
        <v>18</v>
      </c>
      <c r="B20" t="s">
        <v>48</v>
      </c>
      <c r="C20" t="s">
        <v>40</v>
      </c>
      <c r="E20" s="1" t="s">
        <v>18</v>
      </c>
      <c r="F20" t="str">
        <f>VLOOKUP(A20,adapt_meta!$A$2:$B$340,2,1)</f>
        <v>Stock, habitat, and ecosystem assessments/Structural and technological</v>
      </c>
    </row>
    <row r="21" spans="1:6" x14ac:dyDescent="0.3">
      <c r="A21" s="1" t="s">
        <v>19</v>
      </c>
      <c r="B21" t="s">
        <v>48</v>
      </c>
      <c r="C21" t="s">
        <v>40</v>
      </c>
      <c r="E21" s="1" t="s">
        <v>19</v>
      </c>
      <c r="F21" t="str">
        <f>VLOOKUP(A21,adapt_meta!$A$2:$B$340,2,1)</f>
        <v>Stock, habitat, and ecosystem assessments/Structural and technological</v>
      </c>
    </row>
    <row r="22" spans="1:6" x14ac:dyDescent="0.3">
      <c r="A22" s="1" t="s">
        <v>7</v>
      </c>
      <c r="B22" t="s">
        <v>46</v>
      </c>
      <c r="C22" t="s">
        <v>40</v>
      </c>
      <c r="E22" s="1" t="s">
        <v>7</v>
      </c>
      <c r="F22" t="str">
        <f>VLOOKUP(A22,adapt_meta!$A$2:$B$340,2,1)</f>
        <v>Stock, habitat, and ecosystem assessments/Structural and technological</v>
      </c>
    </row>
    <row r="23" spans="1:6" ht="28.8" x14ac:dyDescent="0.3">
      <c r="A23" s="1" t="s">
        <v>20</v>
      </c>
      <c r="B23" t="s">
        <v>45</v>
      </c>
      <c r="C23" t="s">
        <v>40</v>
      </c>
      <c r="D23" t="s">
        <v>42</v>
      </c>
      <c r="E23" s="1" t="s">
        <v>20</v>
      </c>
      <c r="F23" t="str">
        <f>VLOOKUP(A23,adapt_meta!$A$2:$B$340,2,1)</f>
        <v>Stock, habitat, and ecosystem assessments/Structural and technological</v>
      </c>
    </row>
    <row r="24" spans="1:6" x14ac:dyDescent="0.3">
      <c r="A24" s="1" t="s">
        <v>21</v>
      </c>
      <c r="B24" t="s">
        <v>46</v>
      </c>
      <c r="C24" t="s">
        <v>40</v>
      </c>
      <c r="E24" s="1" t="s">
        <v>21</v>
      </c>
      <c r="F24" t="str">
        <f>VLOOKUP(A24,adapt_meta!$A$2:$B$340,2,1)</f>
        <v>Stock, habitat, and ecosystem assessments/Structural and technological</v>
      </c>
    </row>
    <row r="25" spans="1:6" x14ac:dyDescent="0.3">
      <c r="A25" s="1" t="s">
        <v>22</v>
      </c>
      <c r="B25" t="s">
        <v>46</v>
      </c>
      <c r="C25" t="s">
        <v>40</v>
      </c>
      <c r="E25" s="1" t="s">
        <v>22</v>
      </c>
      <c r="F25" t="str">
        <f>VLOOKUP(A25,adapt_meta!$A$2:$B$340,2,1)</f>
        <v>Stock, habitat, and ecosystem assessments/Structural and technological</v>
      </c>
    </row>
    <row r="26" spans="1:6" ht="28.8" x14ac:dyDescent="0.3">
      <c r="A26" s="1" t="s">
        <v>23</v>
      </c>
      <c r="B26" t="s">
        <v>45</v>
      </c>
      <c r="C26" t="s">
        <v>40</v>
      </c>
      <c r="D26" t="s">
        <v>42</v>
      </c>
      <c r="E26" s="1" t="s">
        <v>23</v>
      </c>
      <c r="F26" t="str">
        <f>VLOOKUP(A26,adapt_meta!$A$2:$B$340,2,1)</f>
        <v>Stock, habitat, and ecosystem assessments/Structural and technological</v>
      </c>
    </row>
    <row r="27" spans="1:6" x14ac:dyDescent="0.3">
      <c r="A27" s="1" t="s">
        <v>24</v>
      </c>
      <c r="B27" t="s">
        <v>46</v>
      </c>
      <c r="C27" t="s">
        <v>40</v>
      </c>
      <c r="E27" s="1" t="s">
        <v>24</v>
      </c>
      <c r="F27" t="str">
        <f>VLOOKUP(A27,adapt_meta!$A$2:$B$340,2,1)</f>
        <v>Stock, habitat, and ecosystem assessments/Structural and technological</v>
      </c>
    </row>
    <row r="28" spans="1:6" x14ac:dyDescent="0.3">
      <c r="A28" s="1" t="s">
        <v>7</v>
      </c>
      <c r="B28" t="s">
        <v>46</v>
      </c>
      <c r="C28" t="s">
        <v>40</v>
      </c>
      <c r="E28" s="1" t="s">
        <v>7</v>
      </c>
      <c r="F28" t="str">
        <f>VLOOKUP(A28,adapt_meta!$A$2:$B$340,2,1)</f>
        <v>Stock, habitat, and ecosystem assessments/Structural and technological</v>
      </c>
    </row>
    <row r="29" spans="1:6" ht="28.8" x14ac:dyDescent="0.3">
      <c r="A29" s="1" t="s">
        <v>25</v>
      </c>
      <c r="B29" t="s">
        <v>48</v>
      </c>
      <c r="C29" t="s">
        <v>40</v>
      </c>
      <c r="E29" s="1" t="s">
        <v>25</v>
      </c>
      <c r="F29" t="str">
        <f>VLOOKUP(A29,adapt_meta!$A$2:$B$340,2,1)</f>
        <v>Stock, habitat, and ecosystem assessments/Structural and technological</v>
      </c>
    </row>
    <row r="30" spans="1:6" ht="57.6" x14ac:dyDescent="0.3">
      <c r="A30" s="1" t="s">
        <v>26</v>
      </c>
      <c r="B30" t="s">
        <v>48</v>
      </c>
      <c r="C30" t="s">
        <v>40</v>
      </c>
      <c r="E30" s="1" t="s">
        <v>26</v>
      </c>
      <c r="F30" t="str">
        <f>VLOOKUP(A30,adapt_meta!$A$2:$B$340,2,1)</f>
        <v>Stock, habitat, and ecosystem assessments/Structural and technological</v>
      </c>
    </row>
    <row r="31" spans="1:6" ht="28.8" x14ac:dyDescent="0.3">
      <c r="A31" s="1" t="s">
        <v>27</v>
      </c>
      <c r="B31" t="s">
        <v>45</v>
      </c>
      <c r="C31" t="s">
        <v>40</v>
      </c>
      <c r="D31" t="s">
        <v>42</v>
      </c>
      <c r="E31" s="1" t="s">
        <v>27</v>
      </c>
      <c r="F31" t="str">
        <f>VLOOKUP(A31,adapt_meta!$A$2:$B$340,2,1)</f>
        <v>Stock, habitat, and ecosystem assessments/Structural and technological</v>
      </c>
    </row>
    <row r="32" spans="1:6" ht="43.2" x14ac:dyDescent="0.3">
      <c r="A32" s="1" t="s">
        <v>28</v>
      </c>
      <c r="B32" t="s">
        <v>45</v>
      </c>
      <c r="C32" t="s">
        <v>40</v>
      </c>
      <c r="D32" t="s">
        <v>41</v>
      </c>
      <c r="E32" s="1" t="s">
        <v>28</v>
      </c>
      <c r="F32" t="str">
        <f>VLOOKUP(A32,adapt_meta!$A$2:$B$340,2,1)</f>
        <v>Stock, habitat, and ecosystem assessments/Structural and technological</v>
      </c>
    </row>
    <row r="33" spans="1:6" ht="28.8" x14ac:dyDescent="0.3">
      <c r="A33" s="1" t="s">
        <v>29</v>
      </c>
      <c r="B33" t="s">
        <v>45</v>
      </c>
      <c r="C33" t="s">
        <v>40</v>
      </c>
      <c r="E33" s="1" t="s">
        <v>29</v>
      </c>
      <c r="F33" t="str">
        <f>VLOOKUP(A33,adapt_meta!$A$2:$B$340,2,1)</f>
        <v>Stock, habitat, and ecosystem assessments/Structural and technological</v>
      </c>
    </row>
    <row r="34" spans="1:6" ht="43.2" x14ac:dyDescent="0.3">
      <c r="A34" s="1" t="s">
        <v>30</v>
      </c>
      <c r="B34" t="s">
        <v>46</v>
      </c>
      <c r="C34" t="s">
        <v>40</v>
      </c>
      <c r="E34" s="1" t="s">
        <v>30</v>
      </c>
      <c r="F34" t="str">
        <f>VLOOKUP(A34,adapt_meta!$A$2:$B$340,2,1)</f>
        <v>Stock, habitat, and ecosystem assessments/Structural and technological</v>
      </c>
    </row>
    <row r="35" spans="1:6" x14ac:dyDescent="0.3">
      <c r="A35" s="1" t="s">
        <v>31</v>
      </c>
      <c r="B35" t="s">
        <v>48</v>
      </c>
      <c r="C35" t="s">
        <v>40</v>
      </c>
      <c r="E35" s="1" t="s">
        <v>31</v>
      </c>
      <c r="F35" t="str">
        <f>VLOOKUP(A35,adapt_meta!$A$2:$B$340,2,1)</f>
        <v>Stock, habitat, and ecosystem assessments/Structural and technological</v>
      </c>
    </row>
    <row r="36" spans="1:6" x14ac:dyDescent="0.3">
      <c r="A36" s="1" t="s">
        <v>32</v>
      </c>
      <c r="B36" t="s">
        <v>45</v>
      </c>
      <c r="C36" t="s">
        <v>40</v>
      </c>
      <c r="D36" t="s">
        <v>41</v>
      </c>
      <c r="E36" s="1" t="s">
        <v>32</v>
      </c>
      <c r="F36" t="str">
        <f>VLOOKUP(A36,adapt_meta!$A$2:$B$340,2,1)</f>
        <v>Stock, habitat, and ecosystem assessments/Structural and technological</v>
      </c>
    </row>
    <row r="37" spans="1:6" ht="28.8" x14ac:dyDescent="0.3">
      <c r="A37" s="1" t="s">
        <v>33</v>
      </c>
      <c r="B37" t="s">
        <v>48</v>
      </c>
      <c r="C37" t="s">
        <v>40</v>
      </c>
      <c r="E37" s="1" t="s">
        <v>33</v>
      </c>
      <c r="F37" t="str">
        <f>VLOOKUP(A37,adapt_meta!$A$2:$B$340,2,1)</f>
        <v>Stock, habitat, and ecosystem assessments/Structural and technological</v>
      </c>
    </row>
    <row r="38" spans="1:6" x14ac:dyDescent="0.3">
      <c r="A38" s="1" t="s">
        <v>34</v>
      </c>
      <c r="B38" t="s">
        <v>48</v>
      </c>
      <c r="C38" t="s">
        <v>40</v>
      </c>
      <c r="D38" t="s">
        <v>67</v>
      </c>
      <c r="E38" s="1" t="s">
        <v>34</v>
      </c>
      <c r="F38" t="str">
        <f>VLOOKUP(A38,adapt_meta!$A$2:$B$340,2,1)</f>
        <v>Stock, habitat, and ecosystem assessments/Structural and technological</v>
      </c>
    </row>
    <row r="39" spans="1:6" x14ac:dyDescent="0.3">
      <c r="A39" t="s">
        <v>189</v>
      </c>
      <c r="B39" t="s">
        <v>45</v>
      </c>
      <c r="C39" t="s">
        <v>204</v>
      </c>
      <c r="D39" t="s">
        <v>86</v>
      </c>
      <c r="E39" t="s">
        <v>189</v>
      </c>
      <c r="F39" t="str">
        <f>VLOOKUP(A39,adapt_meta!$A$2:$B$340,2,1)</f>
        <v>Stock, habitat, and ecosystem assessments/Structural and technological</v>
      </c>
    </row>
    <row r="40" spans="1:6" x14ac:dyDescent="0.3">
      <c r="A40" t="s">
        <v>190</v>
      </c>
      <c r="B40" t="s">
        <v>45</v>
      </c>
      <c r="C40" t="s">
        <v>204</v>
      </c>
      <c r="D40" t="s">
        <v>86</v>
      </c>
      <c r="E40" t="s">
        <v>190</v>
      </c>
      <c r="F40" t="str">
        <f>VLOOKUP(A40,adapt_meta!$A$2:$B$340,2,1)</f>
        <v>Stock, habitat, and ecosystem assessments/Structural and technological</v>
      </c>
    </row>
    <row r="41" spans="1:6" x14ac:dyDescent="0.3">
      <c r="A41" t="s">
        <v>191</v>
      </c>
      <c r="B41" t="s">
        <v>45</v>
      </c>
      <c r="C41" t="s">
        <v>204</v>
      </c>
      <c r="D41" t="s">
        <v>86</v>
      </c>
      <c r="E41" t="s">
        <v>191</v>
      </c>
      <c r="F41" t="str">
        <f>VLOOKUP(A41,adapt_meta!$A$2:$B$340,2,1)</f>
        <v>Stock, habitat, and ecosystem assessments/Structural and technological</v>
      </c>
    </row>
    <row r="42" spans="1:6" x14ac:dyDescent="0.3">
      <c r="A42" t="s">
        <v>192</v>
      </c>
      <c r="B42" t="s">
        <v>45</v>
      </c>
      <c r="C42" t="s">
        <v>204</v>
      </c>
      <c r="D42" t="s">
        <v>59</v>
      </c>
      <c r="E42" t="s">
        <v>192</v>
      </c>
      <c r="F42" t="str">
        <f>VLOOKUP(A42,adapt_meta!$A$2:$B$340,2,1)</f>
        <v>Stock, habitat, and ecosystem assessments/Structural and technological</v>
      </c>
    </row>
    <row r="43" spans="1:6" x14ac:dyDescent="0.3">
      <c r="A43" t="s">
        <v>193</v>
      </c>
      <c r="B43" t="s">
        <v>45</v>
      </c>
      <c r="C43" t="s">
        <v>204</v>
      </c>
      <c r="D43" t="s">
        <v>59</v>
      </c>
      <c r="E43" t="s">
        <v>193</v>
      </c>
      <c r="F43" t="str">
        <f>VLOOKUP(A43,adapt_meta!$A$2:$B$340,2,1)</f>
        <v>Stock, habitat, and ecosystem assessments/Structural and technological</v>
      </c>
    </row>
    <row r="44" spans="1:6" x14ac:dyDescent="0.3">
      <c r="A44" t="s">
        <v>194</v>
      </c>
      <c r="B44" t="s">
        <v>46</v>
      </c>
      <c r="C44" t="s">
        <v>204</v>
      </c>
      <c r="D44" t="s">
        <v>88</v>
      </c>
      <c r="E44" t="s">
        <v>194</v>
      </c>
      <c r="F44" t="str">
        <f>VLOOKUP(A44,adapt_meta!$A$2:$B$340,2,1)</f>
        <v>Stock, habitat, and ecosystem assessments/Structural and technological</v>
      </c>
    </row>
    <row r="45" spans="1:6" x14ac:dyDescent="0.3">
      <c r="A45" t="s">
        <v>195</v>
      </c>
      <c r="B45" t="s">
        <v>46</v>
      </c>
      <c r="C45" t="s">
        <v>204</v>
      </c>
      <c r="D45" t="s">
        <v>67</v>
      </c>
      <c r="E45" t="s">
        <v>195</v>
      </c>
      <c r="F45" t="str">
        <f>VLOOKUP(A45,adapt_meta!$A$2:$B$340,2,1)</f>
        <v>Stock, habitat, and ecosystem assessments/Structural and technological</v>
      </c>
    </row>
    <row r="46" spans="1:6" x14ac:dyDescent="0.3">
      <c r="A46" t="s">
        <v>196</v>
      </c>
      <c r="B46" t="s">
        <v>46</v>
      </c>
      <c r="C46" t="s">
        <v>204</v>
      </c>
      <c r="D46" t="s">
        <v>67</v>
      </c>
      <c r="E46" t="s">
        <v>196</v>
      </c>
      <c r="F46" t="str">
        <f>VLOOKUP(A46,adapt_meta!$A$2:$B$340,2,1)</f>
        <v>Stock, habitat, and ecosystem assessments/Structural and technological</v>
      </c>
    </row>
    <row r="47" spans="1:6" x14ac:dyDescent="0.3">
      <c r="A47" t="s">
        <v>85</v>
      </c>
      <c r="B47" t="s">
        <v>47</v>
      </c>
      <c r="C47" t="s">
        <v>204</v>
      </c>
      <c r="E47" t="s">
        <v>85</v>
      </c>
      <c r="F47" t="str">
        <f>VLOOKUP(A47,adapt_meta!$A$2:$B$340,2,1)</f>
        <v>Stock, habitat, and ecosystem assessments/Structural and technological</v>
      </c>
    </row>
    <row r="48" spans="1:6" x14ac:dyDescent="0.3">
      <c r="A48" t="s">
        <v>197</v>
      </c>
      <c r="B48" t="s">
        <v>48</v>
      </c>
      <c r="C48" t="s">
        <v>204</v>
      </c>
      <c r="E48" t="s">
        <v>197</v>
      </c>
      <c r="F48" t="str">
        <f>VLOOKUP(A48,adapt_meta!$A$2:$B$340,2,1)</f>
        <v>Stock, habitat, and ecosystem assessments/Structural and technological</v>
      </c>
    </row>
    <row r="49" spans="1:6" x14ac:dyDescent="0.3">
      <c r="A49" t="s">
        <v>198</v>
      </c>
      <c r="B49" t="s">
        <v>48</v>
      </c>
      <c r="C49" t="s">
        <v>204</v>
      </c>
      <c r="E49" t="s">
        <v>198</v>
      </c>
      <c r="F49" t="str">
        <f>VLOOKUP(A49,adapt_meta!$A$2:$B$340,2,1)</f>
        <v>Stock, habitat, and ecosystem assessments/Structural and technological</v>
      </c>
    </row>
    <row r="50" spans="1:6" x14ac:dyDescent="0.3">
      <c r="A50" t="s">
        <v>199</v>
      </c>
      <c r="B50" t="s">
        <v>48</v>
      </c>
      <c r="C50" t="s">
        <v>204</v>
      </c>
      <c r="E50" t="s">
        <v>199</v>
      </c>
      <c r="F50" t="str">
        <f>VLOOKUP(A50,adapt_meta!$A$2:$B$340,2,1)</f>
        <v>Process for climate informed advice</v>
      </c>
    </row>
    <row r="51" spans="1:6" x14ac:dyDescent="0.3">
      <c r="A51" t="s">
        <v>200</v>
      </c>
      <c r="B51" t="s">
        <v>48</v>
      </c>
      <c r="C51" t="s">
        <v>204</v>
      </c>
      <c r="E51" t="s">
        <v>200</v>
      </c>
      <c r="F51" t="str">
        <f>VLOOKUP(A51,adapt_meta!$A$2:$B$340,2,1)</f>
        <v>Stock, habitat, and ecosystem assessments/Structural and technological</v>
      </c>
    </row>
    <row r="52" spans="1:6" x14ac:dyDescent="0.3">
      <c r="A52" t="s">
        <v>201</v>
      </c>
      <c r="B52" t="s">
        <v>48</v>
      </c>
      <c r="C52" t="s">
        <v>204</v>
      </c>
      <c r="E52" t="s">
        <v>201</v>
      </c>
      <c r="F52" t="str">
        <f>VLOOKUP(A52,adapt_meta!$A$2:$B$340,2,1)</f>
        <v>Stock, habitat, and ecosystem assessments/Structural and technological</v>
      </c>
    </row>
    <row r="53" spans="1:6" x14ac:dyDescent="0.3">
      <c r="A53" t="s">
        <v>2</v>
      </c>
      <c r="B53" t="s">
        <v>48</v>
      </c>
      <c r="C53" t="s">
        <v>204</v>
      </c>
      <c r="E53" t="s">
        <v>2</v>
      </c>
      <c r="F53" t="str">
        <f>VLOOKUP(A53,adapt_meta!$A$2:$B$340,2,1)</f>
        <v>Stock, habitat, and ecosystem assessments/Structural and technological</v>
      </c>
    </row>
    <row r="54" spans="1:6" x14ac:dyDescent="0.3">
      <c r="A54" t="s">
        <v>34</v>
      </c>
      <c r="B54" t="s">
        <v>48</v>
      </c>
      <c r="C54" t="s">
        <v>204</v>
      </c>
      <c r="E54" t="s">
        <v>34</v>
      </c>
      <c r="F54" t="str">
        <f>VLOOKUP(A54,adapt_meta!$A$2:$B$340,2,1)</f>
        <v>Stock, habitat, and ecosystem assessments/Structural and technological</v>
      </c>
    </row>
    <row r="55" spans="1:6" x14ac:dyDescent="0.3">
      <c r="A55" t="s">
        <v>202</v>
      </c>
      <c r="B55" t="s">
        <v>48</v>
      </c>
      <c r="C55" t="s">
        <v>204</v>
      </c>
      <c r="E55" t="s">
        <v>202</v>
      </c>
      <c r="F55" t="str">
        <f>VLOOKUP(A55,adapt_meta!$A$2:$B$340,2,1)</f>
        <v>Stock, habitat, and ecosystem assessments/Structural and technological</v>
      </c>
    </row>
    <row r="56" spans="1:6" x14ac:dyDescent="0.3">
      <c r="A56" t="s">
        <v>203</v>
      </c>
      <c r="B56" t="s">
        <v>48</v>
      </c>
      <c r="C56" t="s">
        <v>204</v>
      </c>
      <c r="E56" t="s">
        <v>203</v>
      </c>
      <c r="F56" t="str">
        <f>VLOOKUP(A56,adapt_meta!$A$2:$B$340,2,1)</f>
        <v>Stock, habitat, and ecosystem assessments/Structural and technological</v>
      </c>
    </row>
    <row r="57" spans="1:6" x14ac:dyDescent="0.3">
      <c r="A57" t="s">
        <v>205</v>
      </c>
      <c r="B57" t="s">
        <v>45</v>
      </c>
      <c r="C57" t="s">
        <v>214</v>
      </c>
      <c r="E57" t="s">
        <v>205</v>
      </c>
      <c r="F57" t="str">
        <f>VLOOKUP(A57,adapt_meta!$A$2:$B$340,2,1)</f>
        <v>Stock, habitat, and ecosystem assessments/Structural and technological</v>
      </c>
    </row>
    <row r="58" spans="1:6" x14ac:dyDescent="0.3">
      <c r="A58" t="s">
        <v>206</v>
      </c>
      <c r="B58" t="s">
        <v>45</v>
      </c>
      <c r="C58" t="s">
        <v>214</v>
      </c>
      <c r="E58" t="s">
        <v>206</v>
      </c>
      <c r="F58" t="str">
        <f>VLOOKUP(A58,adapt_meta!$A$2:$B$340,2,1)</f>
        <v>Stock, habitat, and ecosystem assessments/Structural and technological</v>
      </c>
    </row>
    <row r="59" spans="1:6" x14ac:dyDescent="0.3">
      <c r="A59" t="s">
        <v>89</v>
      </c>
      <c r="B59" t="s">
        <v>45</v>
      </c>
      <c r="C59" t="s">
        <v>214</v>
      </c>
      <c r="E59" t="s">
        <v>89</v>
      </c>
      <c r="F59" t="str">
        <f>VLOOKUP(A59,adapt_meta!$A$2:$B$340,2,1)</f>
        <v>Stock, habitat, and ecosystem assessments/Structural and technological</v>
      </c>
    </row>
    <row r="60" spans="1:6" x14ac:dyDescent="0.3">
      <c r="A60" t="s">
        <v>207</v>
      </c>
      <c r="B60" t="s">
        <v>45</v>
      </c>
      <c r="C60" t="s">
        <v>214</v>
      </c>
      <c r="E60" t="s">
        <v>207</v>
      </c>
      <c r="F60" t="str">
        <f>VLOOKUP(A60,adapt_meta!$A$2:$B$340,2,1)</f>
        <v>Stock, habitat, and ecosystem assessments/Structural and technological</v>
      </c>
    </row>
    <row r="61" spans="1:6" x14ac:dyDescent="0.3">
      <c r="A61" t="s">
        <v>208</v>
      </c>
      <c r="B61" t="s">
        <v>45</v>
      </c>
      <c r="C61" t="s">
        <v>214</v>
      </c>
      <c r="E61" t="s">
        <v>208</v>
      </c>
      <c r="F61" t="str">
        <f>VLOOKUP(A61,adapt_meta!$A$2:$B$340,2,1)</f>
        <v>Stock, habitat, and ecosystem assessments/Structural and technological</v>
      </c>
    </row>
    <row r="62" spans="1:6" x14ac:dyDescent="0.3">
      <c r="A62" t="s">
        <v>209</v>
      </c>
      <c r="B62" t="s">
        <v>45</v>
      </c>
      <c r="C62" t="s">
        <v>214</v>
      </c>
      <c r="E62" t="s">
        <v>209</v>
      </c>
      <c r="F62" t="str">
        <f>VLOOKUP(A62,adapt_meta!$A$2:$B$340,2,1)</f>
        <v>Stock, habitat, and ecosystem assessments/Structural and technological</v>
      </c>
    </row>
    <row r="63" spans="1:6" x14ac:dyDescent="0.3">
      <c r="A63" t="s">
        <v>195</v>
      </c>
      <c r="B63" t="s">
        <v>46</v>
      </c>
      <c r="C63" t="s">
        <v>214</v>
      </c>
      <c r="E63" t="s">
        <v>195</v>
      </c>
      <c r="F63" t="str">
        <f>VLOOKUP(A63,adapt_meta!$A$2:$B$340,2,1)</f>
        <v>Stock, habitat, and ecosystem assessments/Structural and technological</v>
      </c>
    </row>
    <row r="64" spans="1:6" x14ac:dyDescent="0.3">
      <c r="A64" t="s">
        <v>210</v>
      </c>
      <c r="B64" t="s">
        <v>46</v>
      </c>
      <c r="C64" t="s">
        <v>214</v>
      </c>
      <c r="E64" t="s">
        <v>210</v>
      </c>
      <c r="F64" t="str">
        <f>VLOOKUP(A64,adapt_meta!$A$2:$B$340,2,1)</f>
        <v>Stock, habitat, and ecosystem assessments/Structural and technological</v>
      </c>
    </row>
    <row r="65" spans="1:6" x14ac:dyDescent="0.3">
      <c r="A65" t="s">
        <v>76</v>
      </c>
      <c r="B65" t="s">
        <v>46</v>
      </c>
      <c r="C65" t="s">
        <v>214</v>
      </c>
      <c r="E65" t="s">
        <v>76</v>
      </c>
      <c r="F65" t="str">
        <f>VLOOKUP(A65,adapt_meta!$A$2:$B$340,2,1)</f>
        <v>Stock, habitat, and ecosystem assessments/Structural and technological</v>
      </c>
    </row>
    <row r="66" spans="1:6" x14ac:dyDescent="0.3">
      <c r="A66" t="s">
        <v>69</v>
      </c>
      <c r="B66" t="s">
        <v>46</v>
      </c>
      <c r="C66" t="s">
        <v>214</v>
      </c>
      <c r="E66" t="s">
        <v>69</v>
      </c>
      <c r="F66" t="str">
        <f>VLOOKUP(A66,adapt_meta!$A$2:$B$340,2,1)</f>
        <v>Stock, habitat, and ecosystem assessments/Structural and technological</v>
      </c>
    </row>
    <row r="67" spans="1:6" x14ac:dyDescent="0.3">
      <c r="A67" t="s">
        <v>68</v>
      </c>
      <c r="B67" t="s">
        <v>46</v>
      </c>
      <c r="C67" t="s">
        <v>214</v>
      </c>
      <c r="E67" t="s">
        <v>68</v>
      </c>
      <c r="F67" t="str">
        <f>VLOOKUP(A67,adapt_meta!$A$2:$B$340,2,1)</f>
        <v>Stock, habitat, and ecosystem assessments/Structural and technological</v>
      </c>
    </row>
    <row r="68" spans="1:6" x14ac:dyDescent="0.3">
      <c r="A68" t="s">
        <v>114</v>
      </c>
      <c r="B68" t="s">
        <v>47</v>
      </c>
      <c r="C68" t="s">
        <v>214</v>
      </c>
      <c r="E68" t="s">
        <v>114</v>
      </c>
      <c r="F68" t="str">
        <f>VLOOKUP(A68,adapt_meta!$A$2:$B$340,2,1)</f>
        <v>Stock, habitat, and ecosystem assessments/Structural and technological</v>
      </c>
    </row>
    <row r="69" spans="1:6" x14ac:dyDescent="0.3">
      <c r="A69" t="s">
        <v>203</v>
      </c>
      <c r="B69" t="s">
        <v>48</v>
      </c>
      <c r="C69" t="s">
        <v>214</v>
      </c>
      <c r="E69" t="s">
        <v>203</v>
      </c>
      <c r="F69" t="str">
        <f>VLOOKUP(A69,adapt_meta!$A$2:$B$340,2,1)</f>
        <v>Stock, habitat, and ecosystem assessments/Structural and technological</v>
      </c>
    </row>
    <row r="70" spans="1:6" x14ac:dyDescent="0.3">
      <c r="A70" t="s">
        <v>19</v>
      </c>
      <c r="B70" t="s">
        <v>48</v>
      </c>
      <c r="C70" t="s">
        <v>214</v>
      </c>
      <c r="E70" t="s">
        <v>19</v>
      </c>
      <c r="F70" t="str">
        <f>VLOOKUP(A70,adapt_meta!$A$2:$B$340,2,1)</f>
        <v>Stock, habitat, and ecosystem assessments/Structural and technological</v>
      </c>
    </row>
    <row r="71" spans="1:6" x14ac:dyDescent="0.3">
      <c r="A71" t="s">
        <v>197</v>
      </c>
      <c r="B71" t="s">
        <v>48</v>
      </c>
      <c r="C71" t="s">
        <v>214</v>
      </c>
      <c r="E71" t="s">
        <v>197</v>
      </c>
      <c r="F71" t="str">
        <f>VLOOKUP(A71,adapt_meta!$A$2:$B$340,2,1)</f>
        <v>Stock, habitat, and ecosystem assessments/Structural and technological</v>
      </c>
    </row>
    <row r="72" spans="1:6" x14ac:dyDescent="0.3">
      <c r="A72" t="s">
        <v>211</v>
      </c>
      <c r="B72" t="s">
        <v>48</v>
      </c>
      <c r="C72" t="s">
        <v>214</v>
      </c>
      <c r="E72" t="s">
        <v>211</v>
      </c>
      <c r="F72" t="str">
        <f>VLOOKUP(A72,adapt_meta!$A$2:$B$340,2,1)</f>
        <v>Stock, habitat, and ecosystem assessments/Structural and technological</v>
      </c>
    </row>
    <row r="73" spans="1:6" x14ac:dyDescent="0.3">
      <c r="A73" t="s">
        <v>212</v>
      </c>
      <c r="B73" t="s">
        <v>48</v>
      </c>
      <c r="C73" t="s">
        <v>214</v>
      </c>
      <c r="E73" t="s">
        <v>212</v>
      </c>
      <c r="F73" t="str">
        <f>VLOOKUP(A73,adapt_meta!$A$2:$B$340,2,1)</f>
        <v>Stock, habitat, and ecosystem assessments/Structural and technological</v>
      </c>
    </row>
    <row r="74" spans="1:6" x14ac:dyDescent="0.3">
      <c r="A74" t="s">
        <v>202</v>
      </c>
      <c r="B74" t="s">
        <v>48</v>
      </c>
      <c r="C74" t="s">
        <v>214</v>
      </c>
      <c r="E74" t="s">
        <v>202</v>
      </c>
      <c r="F74" t="str">
        <f>VLOOKUP(A74,adapt_meta!$A$2:$B$340,2,1)</f>
        <v>Stock, habitat, and ecosystem assessments/Structural and technological</v>
      </c>
    </row>
    <row r="75" spans="1:6" x14ac:dyDescent="0.3">
      <c r="A75" t="s">
        <v>213</v>
      </c>
      <c r="B75" t="s">
        <v>48</v>
      </c>
      <c r="C75" t="s">
        <v>214</v>
      </c>
      <c r="E75" t="s">
        <v>213</v>
      </c>
      <c r="F75" t="str">
        <f>VLOOKUP(A75,adapt_meta!$A$2:$B$340,2,1)</f>
        <v>Stock, habitat, and ecosystem assessments/Structural and technological</v>
      </c>
    </row>
    <row r="76" spans="1:6" x14ac:dyDescent="0.3">
      <c r="A76" t="s">
        <v>200</v>
      </c>
      <c r="B76" t="s">
        <v>48</v>
      </c>
      <c r="C76" t="s">
        <v>214</v>
      </c>
      <c r="E76" t="s">
        <v>200</v>
      </c>
      <c r="F76" t="str">
        <f>VLOOKUP(A76,adapt_meta!$A$2:$B$340,2,1)</f>
        <v>Stock, habitat, and ecosystem assessments/Structural and technological</v>
      </c>
    </row>
    <row r="77" spans="1:6" x14ac:dyDescent="0.3">
      <c r="A77" t="s">
        <v>201</v>
      </c>
      <c r="B77" t="s">
        <v>48</v>
      </c>
      <c r="C77" t="s">
        <v>214</v>
      </c>
      <c r="E77" t="s">
        <v>201</v>
      </c>
      <c r="F77" t="str">
        <f>VLOOKUP(A77,adapt_meta!$A$2:$B$340,2,1)</f>
        <v>Stock, habitat, and ecosystem assessments/Structural and technological</v>
      </c>
    </row>
    <row r="78" spans="1:6" x14ac:dyDescent="0.3">
      <c r="A78" t="s">
        <v>2</v>
      </c>
      <c r="B78" t="s">
        <v>48</v>
      </c>
      <c r="C78" t="s">
        <v>214</v>
      </c>
      <c r="E78" t="s">
        <v>2</v>
      </c>
      <c r="F78" t="str">
        <f>VLOOKUP(A78,adapt_meta!$A$2:$B$340,2,1)</f>
        <v>Stock, habitat, and ecosystem assessments/Structural and technological</v>
      </c>
    </row>
    <row r="79" spans="1:6" x14ac:dyDescent="0.3">
      <c r="A79" t="s">
        <v>198</v>
      </c>
      <c r="B79" t="s">
        <v>48</v>
      </c>
      <c r="C79" t="s">
        <v>214</v>
      </c>
      <c r="E79" t="s">
        <v>198</v>
      </c>
      <c r="F79" t="str">
        <f>VLOOKUP(A79,adapt_meta!$A$2:$B$340,2,1)</f>
        <v>Stock, habitat, and ecosystem assessments/Structural and technological</v>
      </c>
    </row>
    <row r="80" spans="1:6" x14ac:dyDescent="0.3">
      <c r="A80" t="s">
        <v>89</v>
      </c>
      <c r="B80" t="s">
        <v>45</v>
      </c>
      <c r="C80" t="s">
        <v>225</v>
      </c>
      <c r="E80" t="s">
        <v>89</v>
      </c>
      <c r="F80" t="str">
        <f>VLOOKUP(A80,adapt_meta!$A$2:$B$340,2,1)</f>
        <v>Stock, habitat, and ecosystem assessments/Structural and technological</v>
      </c>
    </row>
    <row r="81" spans="1:6" x14ac:dyDescent="0.3">
      <c r="A81" t="s">
        <v>90</v>
      </c>
      <c r="B81" t="s">
        <v>45</v>
      </c>
      <c r="C81" t="s">
        <v>225</v>
      </c>
      <c r="E81" t="s">
        <v>90</v>
      </c>
      <c r="F81" t="str">
        <f>VLOOKUP(A81,adapt_meta!$A$2:$B$340,2,1)</f>
        <v>Stock, habitat, and ecosystem assessments/Structural and technological</v>
      </c>
    </row>
    <row r="82" spans="1:6" x14ac:dyDescent="0.3">
      <c r="A82" t="s">
        <v>215</v>
      </c>
      <c r="B82" t="s">
        <v>45</v>
      </c>
      <c r="C82" t="s">
        <v>225</v>
      </c>
      <c r="E82" t="s">
        <v>215</v>
      </c>
      <c r="F82" t="str">
        <f>VLOOKUP(A82,adapt_meta!$A$2:$B$340,2,1)</f>
        <v>Stock, habitat, and ecosystem assessments/Structural and technological</v>
      </c>
    </row>
    <row r="83" spans="1:6" x14ac:dyDescent="0.3">
      <c r="A83" t="s">
        <v>105</v>
      </c>
      <c r="B83" t="s">
        <v>45</v>
      </c>
      <c r="C83" t="s">
        <v>225</v>
      </c>
      <c r="E83" t="s">
        <v>105</v>
      </c>
      <c r="F83" t="str">
        <f>VLOOKUP(A83,adapt_meta!$A$2:$B$340,2,1)</f>
        <v>Stock, habitat, and ecosystem assessments/Structural and technological</v>
      </c>
    </row>
    <row r="84" spans="1:6" x14ac:dyDescent="0.3">
      <c r="A84" t="s">
        <v>216</v>
      </c>
      <c r="B84" t="s">
        <v>45</v>
      </c>
      <c r="C84" t="s">
        <v>225</v>
      </c>
      <c r="E84" t="s">
        <v>216</v>
      </c>
      <c r="F84" t="str">
        <f>VLOOKUP(A84,adapt_meta!$A$2:$B$340,2,1)</f>
        <v>Stock, habitat, and ecosystem assessments/Structural and technological</v>
      </c>
    </row>
    <row r="85" spans="1:6" x14ac:dyDescent="0.3">
      <c r="A85" t="s">
        <v>104</v>
      </c>
      <c r="B85" t="s">
        <v>45</v>
      </c>
      <c r="C85" t="s">
        <v>225</v>
      </c>
      <c r="E85" t="s">
        <v>104</v>
      </c>
      <c r="F85" t="str">
        <f>VLOOKUP(A85,adapt_meta!$A$2:$B$340,2,1)</f>
        <v>Stock, habitat, and ecosystem assessments/Structural and technological</v>
      </c>
    </row>
    <row r="86" spans="1:6" x14ac:dyDescent="0.3">
      <c r="A86" t="s">
        <v>217</v>
      </c>
      <c r="B86" t="s">
        <v>46</v>
      </c>
      <c r="C86" t="s">
        <v>225</v>
      </c>
      <c r="E86" t="s">
        <v>217</v>
      </c>
      <c r="F86" t="str">
        <f>VLOOKUP(A86,adapt_meta!$A$2:$B$340,2,1)</f>
        <v>Stock, habitat, and ecosystem assessments/Structural and technological</v>
      </c>
    </row>
    <row r="87" spans="1:6" x14ac:dyDescent="0.3">
      <c r="A87" t="s">
        <v>218</v>
      </c>
      <c r="B87" t="s">
        <v>46</v>
      </c>
      <c r="C87" t="s">
        <v>225</v>
      </c>
      <c r="E87" t="s">
        <v>218</v>
      </c>
      <c r="F87" t="str">
        <f>VLOOKUP(A87,adapt_meta!$A$2:$B$340,2,1)</f>
        <v>Stock, habitat, and ecosystem assessments/Structural and technological</v>
      </c>
    </row>
    <row r="88" spans="1:6" x14ac:dyDescent="0.3">
      <c r="A88" t="s">
        <v>219</v>
      </c>
      <c r="B88" t="s">
        <v>46</v>
      </c>
      <c r="C88" t="s">
        <v>225</v>
      </c>
      <c r="E88" t="s">
        <v>219</v>
      </c>
      <c r="F88" t="str">
        <f>VLOOKUP(A88,adapt_meta!$A$2:$B$340,2,1)</f>
        <v>Stock, habitat, and ecosystem assessments/Structural and technological</v>
      </c>
    </row>
    <row r="89" spans="1:6" x14ac:dyDescent="0.3">
      <c r="A89" t="s">
        <v>220</v>
      </c>
      <c r="B89" t="s">
        <v>46</v>
      </c>
      <c r="C89" t="s">
        <v>225</v>
      </c>
      <c r="E89" t="s">
        <v>220</v>
      </c>
      <c r="F89" t="str">
        <f>VLOOKUP(A89,adapt_meta!$A$2:$B$340,2,1)</f>
        <v>Stock, habitat, and ecosystem assessments/Structural and technological</v>
      </c>
    </row>
    <row r="90" spans="1:6" x14ac:dyDescent="0.3">
      <c r="A90" t="s">
        <v>221</v>
      </c>
      <c r="B90" t="s">
        <v>46</v>
      </c>
      <c r="C90" t="s">
        <v>225</v>
      </c>
      <c r="E90" t="s">
        <v>221</v>
      </c>
      <c r="F90" t="str">
        <f>VLOOKUP(A90,adapt_meta!$A$2:$B$340,2,1)</f>
        <v>Stock, habitat, and ecosystem assessments/Structural and technological</v>
      </c>
    </row>
    <row r="91" spans="1:6" x14ac:dyDescent="0.3">
      <c r="A91" t="s">
        <v>106</v>
      </c>
      <c r="B91" t="s">
        <v>46</v>
      </c>
      <c r="C91" t="s">
        <v>225</v>
      </c>
      <c r="E91" t="s">
        <v>106</v>
      </c>
      <c r="F91" t="str">
        <f>VLOOKUP(A91,adapt_meta!$A$2:$B$340,2,1)</f>
        <v>Stock, habitat, and ecosystem assessments/Structural and technological</v>
      </c>
    </row>
    <row r="92" spans="1:6" x14ac:dyDescent="0.3">
      <c r="A92" t="s">
        <v>222</v>
      </c>
      <c r="B92" t="s">
        <v>47</v>
      </c>
      <c r="C92" t="s">
        <v>225</v>
      </c>
      <c r="E92" t="s">
        <v>222</v>
      </c>
      <c r="F92" t="str">
        <f>VLOOKUP(A92,adapt_meta!$A$2:$B$340,2,1)</f>
        <v>Stock, habitat, and ecosystem assessments/Structural and technological</v>
      </c>
    </row>
    <row r="93" spans="1:6" x14ac:dyDescent="0.3">
      <c r="A93" t="s">
        <v>2</v>
      </c>
      <c r="B93" t="s">
        <v>48</v>
      </c>
      <c r="C93" t="s">
        <v>225</v>
      </c>
      <c r="E93" t="s">
        <v>2</v>
      </c>
      <c r="F93" t="str">
        <f>VLOOKUP(A93,adapt_meta!$A$2:$B$340,2,1)</f>
        <v>Stock, habitat, and ecosystem assessments/Structural and technological</v>
      </c>
    </row>
    <row r="94" spans="1:6" x14ac:dyDescent="0.3">
      <c r="A94" t="s">
        <v>203</v>
      </c>
      <c r="B94" t="s">
        <v>48</v>
      </c>
      <c r="C94" t="s">
        <v>225</v>
      </c>
      <c r="E94" t="s">
        <v>203</v>
      </c>
      <c r="F94" t="str">
        <f>VLOOKUP(A94,adapt_meta!$A$2:$B$340,2,1)</f>
        <v>Stock, habitat, and ecosystem assessments/Structural and technological</v>
      </c>
    </row>
    <row r="95" spans="1:6" x14ac:dyDescent="0.3">
      <c r="A95" t="s">
        <v>223</v>
      </c>
      <c r="B95" t="s">
        <v>48</v>
      </c>
      <c r="C95" t="s">
        <v>225</v>
      </c>
      <c r="E95" t="s">
        <v>223</v>
      </c>
      <c r="F95" t="str">
        <f>VLOOKUP(A95,adapt_meta!$A$2:$B$340,2,1)</f>
        <v>Stock, habitat, and ecosystem assessments/Structural and technological</v>
      </c>
    </row>
    <row r="96" spans="1:6" x14ac:dyDescent="0.3">
      <c r="A96" t="s">
        <v>224</v>
      </c>
      <c r="B96" t="s">
        <v>48</v>
      </c>
      <c r="C96" t="s">
        <v>225</v>
      </c>
      <c r="E96" t="s">
        <v>224</v>
      </c>
      <c r="F96" t="str">
        <f>VLOOKUP(A96,adapt_meta!$A$2:$B$340,2,1)</f>
        <v>Stock, habitat, and ecosystem assessments/Structural and technological</v>
      </c>
    </row>
    <row r="97" spans="1:6" x14ac:dyDescent="0.3">
      <c r="A97" t="s">
        <v>197</v>
      </c>
      <c r="B97" t="s">
        <v>48</v>
      </c>
      <c r="C97" t="s">
        <v>225</v>
      </c>
      <c r="E97" t="s">
        <v>197</v>
      </c>
      <c r="F97" t="str">
        <f>VLOOKUP(A97,adapt_meta!$A$2:$B$340,2,1)</f>
        <v>Stock, habitat, and ecosystem assessments/Structural and technological</v>
      </c>
    </row>
    <row r="98" spans="1:6" x14ac:dyDescent="0.3">
      <c r="A98" t="s">
        <v>211</v>
      </c>
      <c r="B98" t="s">
        <v>48</v>
      </c>
      <c r="C98" t="s">
        <v>225</v>
      </c>
      <c r="E98" t="s">
        <v>211</v>
      </c>
      <c r="F98" t="str">
        <f>VLOOKUP(A98,adapt_meta!$A$2:$B$340,2,1)</f>
        <v>Stock, habitat, and ecosystem assessments/Structural and technological</v>
      </c>
    </row>
    <row r="99" spans="1:6" x14ac:dyDescent="0.3">
      <c r="A99" t="s">
        <v>198</v>
      </c>
      <c r="B99" t="s">
        <v>48</v>
      </c>
      <c r="C99" t="s">
        <v>225</v>
      </c>
      <c r="E99" t="s">
        <v>198</v>
      </c>
      <c r="F99" t="str">
        <f>VLOOKUP(A99,adapt_meta!$A$2:$B$340,2,1)</f>
        <v>Stock, habitat, and ecosystem assessments/Structural and technological</v>
      </c>
    </row>
    <row r="100" spans="1:6" x14ac:dyDescent="0.3">
      <c r="A100" t="s">
        <v>34</v>
      </c>
      <c r="B100" t="s">
        <v>48</v>
      </c>
      <c r="C100" t="s">
        <v>225</v>
      </c>
      <c r="E100" t="s">
        <v>34</v>
      </c>
      <c r="F100" t="str">
        <f>VLOOKUP(A100,adapt_meta!$A$2:$B$340,2,1)</f>
        <v>Stock, habitat, and ecosystem assessments/Structural and technological</v>
      </c>
    </row>
    <row r="101" spans="1:6" x14ac:dyDescent="0.3">
      <c r="A101" t="s">
        <v>199</v>
      </c>
      <c r="B101" t="s">
        <v>48</v>
      </c>
      <c r="C101" t="s">
        <v>225</v>
      </c>
      <c r="E101" t="s">
        <v>199</v>
      </c>
      <c r="F101" t="str">
        <f>VLOOKUP(A101,adapt_meta!$A$2:$B$340,2,1)</f>
        <v>Process for climate informed advice</v>
      </c>
    </row>
    <row r="102" spans="1:6" x14ac:dyDescent="0.3">
      <c r="A102" t="s">
        <v>226</v>
      </c>
      <c r="B102" t="s">
        <v>45</v>
      </c>
      <c r="C102" t="s">
        <v>240</v>
      </c>
      <c r="D102" t="s">
        <v>86</v>
      </c>
      <c r="E102" t="s">
        <v>226</v>
      </c>
      <c r="F102" t="str">
        <f>VLOOKUP(A102,adapt_meta!$A$2:$B$340,2,1)</f>
        <v>Stock, habitat, and ecosystem assessments/Structural and technological</v>
      </c>
    </row>
    <row r="103" spans="1:6" x14ac:dyDescent="0.3">
      <c r="A103" t="s">
        <v>227</v>
      </c>
      <c r="B103" t="s">
        <v>45</v>
      </c>
      <c r="C103" t="s">
        <v>240</v>
      </c>
      <c r="D103" t="s">
        <v>86</v>
      </c>
      <c r="E103" t="s">
        <v>227</v>
      </c>
      <c r="F103" t="str">
        <f>VLOOKUP(A103,adapt_meta!$A$2:$B$340,2,1)</f>
        <v>Stock, habitat, and ecosystem assessments/Structural and technological</v>
      </c>
    </row>
    <row r="104" spans="1:6" x14ac:dyDescent="0.3">
      <c r="A104" t="s">
        <v>228</v>
      </c>
      <c r="B104" t="s">
        <v>45</v>
      </c>
      <c r="C104" t="s">
        <v>240</v>
      </c>
      <c r="D104" t="s">
        <v>86</v>
      </c>
      <c r="E104" t="s">
        <v>228</v>
      </c>
      <c r="F104" t="str">
        <f>VLOOKUP(A104,adapt_meta!$A$2:$B$340,2,1)</f>
        <v>Stock, habitat, and ecosystem assessments/Structural and technological</v>
      </c>
    </row>
    <row r="105" spans="1:6" x14ac:dyDescent="0.3">
      <c r="A105" t="s">
        <v>229</v>
      </c>
      <c r="B105" t="s">
        <v>45</v>
      </c>
      <c r="C105" t="s">
        <v>240</v>
      </c>
      <c r="D105" t="s">
        <v>86</v>
      </c>
      <c r="E105" t="s">
        <v>229</v>
      </c>
      <c r="F105" t="str">
        <f>VLOOKUP(A105,adapt_meta!$A$2:$B$340,2,1)</f>
        <v>Stock, habitat, and ecosystem assessments/Structural and technological</v>
      </c>
    </row>
    <row r="106" spans="1:6" x14ac:dyDescent="0.3">
      <c r="A106" t="s">
        <v>230</v>
      </c>
      <c r="B106" t="s">
        <v>45</v>
      </c>
      <c r="C106" t="s">
        <v>240</v>
      </c>
      <c r="D106" t="s">
        <v>86</v>
      </c>
      <c r="E106" t="s">
        <v>230</v>
      </c>
      <c r="F106" t="str">
        <f>VLOOKUP(A106,adapt_meta!$A$2:$B$340,2,1)</f>
        <v>Stock, habitat, and ecosystem assessments/Structural and technological</v>
      </c>
    </row>
    <row r="107" spans="1:6" x14ac:dyDescent="0.3">
      <c r="A107" t="s">
        <v>231</v>
      </c>
      <c r="B107" t="s">
        <v>45</v>
      </c>
      <c r="C107" t="s">
        <v>240</v>
      </c>
      <c r="D107" t="s">
        <v>86</v>
      </c>
      <c r="E107" t="s">
        <v>231</v>
      </c>
      <c r="F107" t="str">
        <f>VLOOKUP(A107,adapt_meta!$A$2:$B$340,2,1)</f>
        <v>Stock, habitat, and ecosystem assessments/Structural and technological</v>
      </c>
    </row>
    <row r="108" spans="1:6" x14ac:dyDescent="0.3">
      <c r="A108" t="s">
        <v>232</v>
      </c>
      <c r="B108" t="s">
        <v>45</v>
      </c>
      <c r="C108" t="s">
        <v>240</v>
      </c>
      <c r="D108" t="s">
        <v>86</v>
      </c>
      <c r="E108" t="s">
        <v>232</v>
      </c>
      <c r="F108" t="str">
        <f>VLOOKUP(A108,adapt_meta!$A$2:$B$340,2,1)</f>
        <v>Stock, habitat, and ecosystem assessments/Structural and technological</v>
      </c>
    </row>
    <row r="109" spans="1:6" x14ac:dyDescent="0.3">
      <c r="A109" t="s">
        <v>233</v>
      </c>
      <c r="B109" t="s">
        <v>45</v>
      </c>
      <c r="C109" t="s">
        <v>240</v>
      </c>
      <c r="D109" t="s">
        <v>59</v>
      </c>
      <c r="E109" t="s">
        <v>233</v>
      </c>
      <c r="F109" t="str">
        <f>VLOOKUP(A109,adapt_meta!$A$2:$B$340,2,1)</f>
        <v>Stock, habitat, and ecosystem assessments/Structural and technological</v>
      </c>
    </row>
    <row r="110" spans="1:6" x14ac:dyDescent="0.3">
      <c r="A110" t="s">
        <v>234</v>
      </c>
      <c r="B110" t="s">
        <v>45</v>
      </c>
      <c r="C110" t="s">
        <v>240</v>
      </c>
      <c r="D110" t="s">
        <v>59</v>
      </c>
      <c r="E110" t="s">
        <v>234</v>
      </c>
      <c r="F110" t="str">
        <f>VLOOKUP(A110,adapt_meta!$A$2:$B$340,2,1)</f>
        <v>Stock, habitat, and ecosystem assessments/Structural and technological</v>
      </c>
    </row>
    <row r="111" spans="1:6" x14ac:dyDescent="0.3">
      <c r="A111" t="s">
        <v>99</v>
      </c>
      <c r="B111" t="s">
        <v>45</v>
      </c>
      <c r="C111" t="s">
        <v>240</v>
      </c>
      <c r="D111" t="s">
        <v>59</v>
      </c>
      <c r="E111" t="s">
        <v>99</v>
      </c>
      <c r="F111" t="str">
        <f>VLOOKUP(A111,adapt_meta!$A$2:$B$340,2,1)</f>
        <v>Stock, habitat, and ecosystem assessments/Structural and technological</v>
      </c>
    </row>
    <row r="112" spans="1:6" x14ac:dyDescent="0.3">
      <c r="A112" t="s">
        <v>235</v>
      </c>
      <c r="B112" t="s">
        <v>46</v>
      </c>
      <c r="C112" t="s">
        <v>240</v>
      </c>
      <c r="D112" t="s">
        <v>59</v>
      </c>
      <c r="E112" t="s">
        <v>235</v>
      </c>
      <c r="F112" t="str">
        <f>VLOOKUP(A112,adapt_meta!$A$2:$B$340,2,1)</f>
        <v>Stock, habitat, and ecosystem assessments/Structural and technological</v>
      </c>
    </row>
    <row r="113" spans="1:6" x14ac:dyDescent="0.3">
      <c r="A113" t="s">
        <v>236</v>
      </c>
      <c r="B113" t="s">
        <v>46</v>
      </c>
      <c r="C113" t="s">
        <v>240</v>
      </c>
      <c r="D113" t="s">
        <v>86</v>
      </c>
      <c r="E113" t="s">
        <v>236</v>
      </c>
      <c r="F113" t="str">
        <f>VLOOKUP(A113,adapt_meta!$A$2:$B$340,2,1)</f>
        <v>Stock, habitat, and ecosystem assessments/Structural and technological</v>
      </c>
    </row>
    <row r="114" spans="1:6" x14ac:dyDescent="0.3">
      <c r="A114" t="s">
        <v>237</v>
      </c>
      <c r="B114" t="s">
        <v>46</v>
      </c>
      <c r="C114" t="s">
        <v>240</v>
      </c>
      <c r="D114" t="s">
        <v>86</v>
      </c>
      <c r="E114" t="s">
        <v>237</v>
      </c>
      <c r="F114" t="str">
        <f>VLOOKUP(A114,adapt_meta!$A$2:$B$340,2,1)</f>
        <v>Stock, habitat, and ecosystem assessments/Structural and technological</v>
      </c>
    </row>
    <row r="115" spans="1:6" x14ac:dyDescent="0.3">
      <c r="A115" t="s">
        <v>238</v>
      </c>
      <c r="B115" t="s">
        <v>46</v>
      </c>
      <c r="C115" t="s">
        <v>240</v>
      </c>
      <c r="D115" t="s">
        <v>59</v>
      </c>
      <c r="E115" t="s">
        <v>238</v>
      </c>
      <c r="F115" t="str">
        <f>VLOOKUP(A115,adapt_meta!$A$2:$B$340,2,1)</f>
        <v>Stock, habitat, and ecosystem assessments/Structural and technological</v>
      </c>
    </row>
    <row r="116" spans="1:6" x14ac:dyDescent="0.3">
      <c r="A116" t="s">
        <v>111</v>
      </c>
      <c r="B116" t="s">
        <v>47</v>
      </c>
      <c r="C116" t="s">
        <v>240</v>
      </c>
      <c r="D116" t="s">
        <v>59</v>
      </c>
      <c r="E116" t="s">
        <v>111</v>
      </c>
      <c r="F116" t="str">
        <f>VLOOKUP(A116,adapt_meta!$A$2:$B$340,2,1)</f>
        <v>Stock, habitat, and ecosystem assessments/Structural and technological</v>
      </c>
    </row>
    <row r="117" spans="1:6" x14ac:dyDescent="0.3">
      <c r="A117" t="s">
        <v>197</v>
      </c>
      <c r="B117" t="s">
        <v>48</v>
      </c>
      <c r="C117" t="s">
        <v>240</v>
      </c>
      <c r="D117" t="s">
        <v>88</v>
      </c>
      <c r="E117" t="s">
        <v>197</v>
      </c>
      <c r="F117" t="str">
        <f>VLOOKUP(A117,adapt_meta!$A$2:$B$340,2,1)</f>
        <v>Stock, habitat, and ecosystem assessments/Structural and technological</v>
      </c>
    </row>
    <row r="118" spans="1:6" x14ac:dyDescent="0.3">
      <c r="A118" t="s">
        <v>211</v>
      </c>
      <c r="B118" t="s">
        <v>48</v>
      </c>
      <c r="C118" t="s">
        <v>240</v>
      </c>
      <c r="D118" t="s">
        <v>59</v>
      </c>
      <c r="E118" t="s">
        <v>211</v>
      </c>
      <c r="F118" t="str">
        <f>VLOOKUP(A118,adapt_meta!$A$2:$B$340,2,1)</f>
        <v>Stock, habitat, and ecosystem assessments/Structural and technological</v>
      </c>
    </row>
    <row r="119" spans="1:6" x14ac:dyDescent="0.3">
      <c r="A119" t="s">
        <v>198</v>
      </c>
      <c r="B119" t="s">
        <v>48</v>
      </c>
      <c r="C119" t="s">
        <v>240</v>
      </c>
      <c r="D119" t="s">
        <v>67</v>
      </c>
      <c r="E119" t="s">
        <v>198</v>
      </c>
      <c r="F119" t="str">
        <f>VLOOKUP(A119,adapt_meta!$A$2:$B$340,2,1)</f>
        <v>Stock, habitat, and ecosystem assessments/Structural and technological</v>
      </c>
    </row>
    <row r="120" spans="1:6" x14ac:dyDescent="0.3">
      <c r="A120" t="s">
        <v>2</v>
      </c>
      <c r="B120" t="s">
        <v>48</v>
      </c>
      <c r="C120" t="s">
        <v>240</v>
      </c>
      <c r="D120" t="s">
        <v>67</v>
      </c>
      <c r="E120" t="s">
        <v>2</v>
      </c>
      <c r="F120" t="str">
        <f>VLOOKUP(A120,adapt_meta!$A$2:$B$340,2,1)</f>
        <v>Stock, habitat, and ecosystem assessments/Structural and technological</v>
      </c>
    </row>
    <row r="121" spans="1:6" x14ac:dyDescent="0.3">
      <c r="A121" t="s">
        <v>19</v>
      </c>
      <c r="B121" t="s">
        <v>48</v>
      </c>
      <c r="C121" t="s">
        <v>240</v>
      </c>
      <c r="D121" t="s">
        <v>88</v>
      </c>
      <c r="E121" t="s">
        <v>19</v>
      </c>
      <c r="F121" t="str">
        <f>VLOOKUP(A121,adapt_meta!$A$2:$B$340,2,1)</f>
        <v>Stock, habitat, and ecosystem assessments/Structural and technological</v>
      </c>
    </row>
    <row r="122" spans="1:6" x14ac:dyDescent="0.3">
      <c r="A122" t="s">
        <v>200</v>
      </c>
      <c r="B122" t="s">
        <v>48</v>
      </c>
      <c r="C122" t="s">
        <v>240</v>
      </c>
      <c r="D122" t="s">
        <v>88</v>
      </c>
      <c r="E122" t="s">
        <v>200</v>
      </c>
      <c r="F122" t="str">
        <f>VLOOKUP(A122,adapt_meta!$A$2:$B$340,2,1)</f>
        <v>Stock, habitat, and ecosystem assessments/Structural and technological</v>
      </c>
    </row>
    <row r="123" spans="1:6" x14ac:dyDescent="0.3">
      <c r="A123" t="s">
        <v>213</v>
      </c>
      <c r="B123" t="s">
        <v>48</v>
      </c>
      <c r="C123" t="s">
        <v>240</v>
      </c>
      <c r="D123" t="s">
        <v>88</v>
      </c>
      <c r="E123" t="s">
        <v>213</v>
      </c>
      <c r="F123" t="str">
        <f>VLOOKUP(A123,adapt_meta!$A$2:$B$340,2,1)</f>
        <v>Stock, habitat, and ecosystem assessments/Structural and technological</v>
      </c>
    </row>
    <row r="124" spans="1:6" x14ac:dyDescent="0.3">
      <c r="A124" t="s">
        <v>212</v>
      </c>
      <c r="B124" t="s">
        <v>48</v>
      </c>
      <c r="C124" t="s">
        <v>240</v>
      </c>
      <c r="D124" t="s">
        <v>88</v>
      </c>
      <c r="E124" t="s">
        <v>212</v>
      </c>
      <c r="F124" t="str">
        <f>VLOOKUP(A124,adapt_meta!$A$2:$B$340,2,1)</f>
        <v>Stock, habitat, and ecosystem assessments/Structural and technological</v>
      </c>
    </row>
    <row r="125" spans="1:6" x14ac:dyDescent="0.3">
      <c r="A125" t="s">
        <v>239</v>
      </c>
      <c r="B125" t="s">
        <v>48</v>
      </c>
      <c r="C125" t="s">
        <v>240</v>
      </c>
      <c r="D125" t="s">
        <v>88</v>
      </c>
      <c r="E125" t="s">
        <v>239</v>
      </c>
      <c r="F125" t="str">
        <f>VLOOKUP(A125,adapt_meta!$A$2:$B$340,2,1)</f>
        <v>Stock, habitat, and ecosystem assessments/Structural and technological</v>
      </c>
    </row>
    <row r="126" spans="1:6" x14ac:dyDescent="0.3">
      <c r="A126" t="s">
        <v>202</v>
      </c>
      <c r="B126" t="s">
        <v>48</v>
      </c>
      <c r="C126" t="s">
        <v>240</v>
      </c>
      <c r="D126" t="s">
        <v>88</v>
      </c>
      <c r="E126" t="s">
        <v>202</v>
      </c>
      <c r="F126" t="str">
        <f>VLOOKUP(A126,adapt_meta!$A$2:$B$340,2,1)</f>
        <v>Stock, habitat, and ecosystem assessments/Structural and technological</v>
      </c>
    </row>
    <row r="127" spans="1:6" x14ac:dyDescent="0.3">
      <c r="A127" t="s">
        <v>242</v>
      </c>
      <c r="B127" t="s">
        <v>45</v>
      </c>
      <c r="C127" t="s">
        <v>261</v>
      </c>
      <c r="F127" t="str">
        <f>VLOOKUP(A127,adapt_meta!$A$2:$B$340,2,1)</f>
        <v>Stock, habitat, and ecosystem assessments/Structural and technological</v>
      </c>
    </row>
    <row r="128" spans="1:6" x14ac:dyDescent="0.3">
      <c r="A128" t="s">
        <v>243</v>
      </c>
      <c r="B128" t="s">
        <v>45</v>
      </c>
      <c r="C128" t="s">
        <v>261</v>
      </c>
      <c r="F128" t="str">
        <f>VLOOKUP(A128,adapt_meta!$A$2:$B$340,2,1)</f>
        <v>Stock, habitat, and ecosystem assessments/Structural and technological</v>
      </c>
    </row>
    <row r="129" spans="1:6" x14ac:dyDescent="0.3">
      <c r="A129" t="s">
        <v>244</v>
      </c>
      <c r="B129" t="s">
        <v>45</v>
      </c>
      <c r="C129" t="s">
        <v>261</v>
      </c>
      <c r="F129" t="str">
        <f>VLOOKUP(A129,adapt_meta!$A$2:$B$340,2,1)</f>
        <v>Stock, habitat, and ecosystem assessments/Structural and technological</v>
      </c>
    </row>
    <row r="130" spans="1:6" x14ac:dyDescent="0.3">
      <c r="A130" t="s">
        <v>245</v>
      </c>
      <c r="B130" t="s">
        <v>45</v>
      </c>
      <c r="C130" t="s">
        <v>261</v>
      </c>
      <c r="F130" t="str">
        <f>VLOOKUP(A130,adapt_meta!$A$2:$B$340,2,1)</f>
        <v>Stock, habitat, and ecosystem assessments/Structural and technological</v>
      </c>
    </row>
    <row r="131" spans="1:6" x14ac:dyDescent="0.3">
      <c r="A131" t="s">
        <v>246</v>
      </c>
      <c r="B131" t="s">
        <v>45</v>
      </c>
      <c r="C131" t="s">
        <v>261</v>
      </c>
      <c r="F131" t="str">
        <f>VLOOKUP(A131,adapt_meta!$A$2:$B$340,2,1)</f>
        <v>Stock, habitat, and ecosystem assessments/Structural and technological</v>
      </c>
    </row>
    <row r="132" spans="1:6" x14ac:dyDescent="0.3">
      <c r="A132" t="s">
        <v>247</v>
      </c>
      <c r="B132" t="s">
        <v>45</v>
      </c>
      <c r="C132" t="s">
        <v>261</v>
      </c>
      <c r="F132" t="str">
        <f>VLOOKUP(A132,adapt_meta!$A$2:$B$340,2,1)</f>
        <v>Stock, habitat, and ecosystem assessments/Structural and technological</v>
      </c>
    </row>
    <row r="133" spans="1:6" x14ac:dyDescent="0.3">
      <c r="A133" t="s">
        <v>248</v>
      </c>
      <c r="B133" t="s">
        <v>45</v>
      </c>
      <c r="C133" t="s">
        <v>261</v>
      </c>
      <c r="F133" t="str">
        <f>VLOOKUP(A133,adapt_meta!$A$2:$B$340,2,1)</f>
        <v>Stock, habitat, and ecosystem assessments/Structural and technological</v>
      </c>
    </row>
    <row r="134" spans="1:6" x14ac:dyDescent="0.3">
      <c r="A134" t="s">
        <v>249</v>
      </c>
      <c r="B134" t="s">
        <v>45</v>
      </c>
      <c r="C134" t="s">
        <v>261</v>
      </c>
      <c r="F134" t="str">
        <f>VLOOKUP(A134,adapt_meta!$A$2:$B$340,2,1)</f>
        <v>Stock, habitat, and ecosystem assessments/Structural and technological</v>
      </c>
    </row>
    <row r="135" spans="1:6" x14ac:dyDescent="0.3">
      <c r="A135" t="s">
        <v>250</v>
      </c>
      <c r="B135" t="s">
        <v>46</v>
      </c>
      <c r="C135" t="s">
        <v>261</v>
      </c>
      <c r="F135" t="str">
        <f>VLOOKUP(A135,adapt_meta!$A$2:$B$340,2,1)</f>
        <v>Stock, habitat, and ecosystem assessments/Structural and technological</v>
      </c>
    </row>
    <row r="136" spans="1:6" x14ac:dyDescent="0.3">
      <c r="A136" t="s">
        <v>251</v>
      </c>
      <c r="B136" t="s">
        <v>46</v>
      </c>
      <c r="C136" t="s">
        <v>261</v>
      </c>
      <c r="F136" t="str">
        <f>VLOOKUP(A136,adapt_meta!$A$2:$B$340,2,1)</f>
        <v>Stock, habitat, and ecosystem assessments/Structural and technological</v>
      </c>
    </row>
    <row r="137" spans="1:6" x14ac:dyDescent="0.3">
      <c r="A137" t="s">
        <v>252</v>
      </c>
      <c r="B137" t="s">
        <v>46</v>
      </c>
      <c r="C137" t="s">
        <v>261</v>
      </c>
      <c r="F137" t="str">
        <f>VLOOKUP(A137,adapt_meta!$A$2:$B$340,2,1)</f>
        <v>Stock, habitat, and ecosystem assessments/Structural and technological</v>
      </c>
    </row>
    <row r="138" spans="1:6" x14ac:dyDescent="0.3">
      <c r="A138" t="s">
        <v>253</v>
      </c>
      <c r="B138" t="s">
        <v>46</v>
      </c>
      <c r="C138" t="s">
        <v>261</v>
      </c>
      <c r="F138" t="str">
        <f>VLOOKUP(A138,adapt_meta!$A$2:$B$340,2,1)</f>
        <v>Stock, habitat, and ecosystem assessments/Structural and technological</v>
      </c>
    </row>
    <row r="139" spans="1:6" x14ac:dyDescent="0.3">
      <c r="A139" t="s">
        <v>65</v>
      </c>
      <c r="B139" t="s">
        <v>47</v>
      </c>
      <c r="C139" t="s">
        <v>261</v>
      </c>
      <c r="F139" t="str">
        <f>VLOOKUP(A139,adapt_meta!$A$2:$B$340,2,1)</f>
        <v>Stock, habitat, and ecosystem assessments/Structural and technological</v>
      </c>
    </row>
    <row r="140" spans="1:6" x14ac:dyDescent="0.3">
      <c r="A140" t="s">
        <v>254</v>
      </c>
      <c r="B140" t="s">
        <v>48</v>
      </c>
      <c r="C140" t="s">
        <v>261</v>
      </c>
      <c r="F140" t="str">
        <f>VLOOKUP(A140,adapt_meta!$A$2:$B$340,2,1)</f>
        <v>Stock, habitat, and ecosystem assessments/Structural and technological</v>
      </c>
    </row>
    <row r="141" spans="1:6" x14ac:dyDescent="0.3">
      <c r="A141" t="s">
        <v>255</v>
      </c>
      <c r="B141" t="s">
        <v>48</v>
      </c>
      <c r="C141" t="s">
        <v>261</v>
      </c>
      <c r="F141" t="str">
        <f>VLOOKUP(A141,adapt_meta!$A$2:$B$340,2,1)</f>
        <v>Stock, habitat, and ecosystem assessments/Structural and technological</v>
      </c>
    </row>
    <row r="142" spans="1:6" x14ac:dyDescent="0.3">
      <c r="A142" t="s">
        <v>256</v>
      </c>
      <c r="B142" t="s">
        <v>48</v>
      </c>
      <c r="C142" t="s">
        <v>261</v>
      </c>
      <c r="F142" t="str">
        <f>VLOOKUP(A142,adapt_meta!$A$2:$B$340,2,1)</f>
        <v>Stock, habitat, and ecosystem assessments/Structural and technological</v>
      </c>
    </row>
    <row r="143" spans="1:6" x14ac:dyDescent="0.3">
      <c r="A143" t="s">
        <v>257</v>
      </c>
      <c r="B143" t="s">
        <v>48</v>
      </c>
      <c r="C143" t="s">
        <v>261</v>
      </c>
      <c r="F143" t="str">
        <f>VLOOKUP(A143,adapt_meta!$A$2:$B$340,2,1)</f>
        <v>Stock, habitat, and ecosystem assessments/Structural and technological</v>
      </c>
    </row>
    <row r="144" spans="1:6" x14ac:dyDescent="0.3">
      <c r="A144" t="s">
        <v>197</v>
      </c>
      <c r="B144" t="s">
        <v>48</v>
      </c>
      <c r="C144" t="s">
        <v>261</v>
      </c>
      <c r="F144" t="str">
        <f>VLOOKUP(A144,adapt_meta!$A$2:$B$340,2,1)</f>
        <v>Stock, habitat, and ecosystem assessments/Structural and technological</v>
      </c>
    </row>
    <row r="145" spans="1:6" x14ac:dyDescent="0.3">
      <c r="A145" t="s">
        <v>258</v>
      </c>
      <c r="B145" t="s">
        <v>48</v>
      </c>
      <c r="C145" t="s">
        <v>261</v>
      </c>
      <c r="F145" t="str">
        <f>VLOOKUP(A145,adapt_meta!$A$2:$B$340,2,1)</f>
        <v>Stock, habitat, and ecosystem assessments/Structural and technological</v>
      </c>
    </row>
    <row r="146" spans="1:6" x14ac:dyDescent="0.3">
      <c r="A146" t="s">
        <v>198</v>
      </c>
      <c r="B146" t="s">
        <v>48</v>
      </c>
      <c r="C146" t="s">
        <v>261</v>
      </c>
      <c r="F146" t="str">
        <f>VLOOKUP(A146,adapt_meta!$A$2:$B$340,2,1)</f>
        <v>Stock, habitat, and ecosystem assessments/Structural and technological</v>
      </c>
    </row>
    <row r="147" spans="1:6" x14ac:dyDescent="0.3">
      <c r="A147" t="s">
        <v>259</v>
      </c>
      <c r="B147" t="s">
        <v>48</v>
      </c>
      <c r="C147" t="s">
        <v>261</v>
      </c>
      <c r="F147" t="str">
        <f>VLOOKUP(A147,adapt_meta!$A$2:$B$340,2,1)</f>
        <v>Stock, habitat, and ecosystem assessments/Structural and technological</v>
      </c>
    </row>
    <row r="148" spans="1:6" x14ac:dyDescent="0.3">
      <c r="A148" t="s">
        <v>239</v>
      </c>
      <c r="B148" t="s">
        <v>48</v>
      </c>
      <c r="C148" t="s">
        <v>261</v>
      </c>
      <c r="F148" t="str">
        <f>VLOOKUP(A148,adapt_meta!$A$2:$B$340,2,1)</f>
        <v>Stock, habitat, and ecosystem assessments/Structural and technological</v>
      </c>
    </row>
    <row r="149" spans="1:6" x14ac:dyDescent="0.3">
      <c r="A149" t="s">
        <v>260</v>
      </c>
      <c r="B149" t="s">
        <v>48</v>
      </c>
      <c r="C149" t="s">
        <v>261</v>
      </c>
      <c r="F149" t="str">
        <f>VLOOKUP(A149,adapt_meta!$A$2:$B$340,2,1)</f>
        <v>Stock, habitat, and ecosystem assessments/Structural and technological</v>
      </c>
    </row>
    <row r="150" spans="1:6" x14ac:dyDescent="0.3">
      <c r="A150" t="s">
        <v>2</v>
      </c>
      <c r="B150" t="s">
        <v>48</v>
      </c>
      <c r="C150" t="s">
        <v>261</v>
      </c>
      <c r="F150" t="str">
        <f>VLOOKUP(A150,adapt_meta!$A$2:$B$340,2,1)</f>
        <v>Stock, habitat, and ecosystem assessments/Structural and technological</v>
      </c>
    </row>
    <row r="151" spans="1:6" x14ac:dyDescent="0.3">
      <c r="A151" t="s">
        <v>203</v>
      </c>
      <c r="B151" t="s">
        <v>48</v>
      </c>
      <c r="C151" t="s">
        <v>261</v>
      </c>
      <c r="F151" t="str">
        <f>VLOOKUP(A151,adapt_meta!$A$2:$B$340,2,1)</f>
        <v>Stock, habitat, and ecosystem assessments/Structural and technological</v>
      </c>
    </row>
    <row r="152" spans="1:6" x14ac:dyDescent="0.3">
      <c r="A152" t="s">
        <v>262</v>
      </c>
      <c r="B152" t="s">
        <v>45</v>
      </c>
      <c r="C152" t="s">
        <v>278</v>
      </c>
    </row>
    <row r="153" spans="1:6" x14ac:dyDescent="0.3">
      <c r="A153" t="s">
        <v>263</v>
      </c>
      <c r="B153" t="s">
        <v>45</v>
      </c>
      <c r="C153" t="s">
        <v>278</v>
      </c>
    </row>
    <row r="154" spans="1:6" x14ac:dyDescent="0.3">
      <c r="A154" t="s">
        <v>264</v>
      </c>
      <c r="B154" t="s">
        <v>45</v>
      </c>
      <c r="C154" t="s">
        <v>278</v>
      </c>
    </row>
    <row r="155" spans="1:6" x14ac:dyDescent="0.3">
      <c r="A155" t="s">
        <v>265</v>
      </c>
      <c r="B155" t="s">
        <v>45</v>
      </c>
      <c r="C155" t="s">
        <v>278</v>
      </c>
    </row>
    <row r="156" spans="1:6" x14ac:dyDescent="0.3">
      <c r="A156" t="s">
        <v>266</v>
      </c>
      <c r="B156" t="s">
        <v>45</v>
      </c>
      <c r="C156" t="s">
        <v>278</v>
      </c>
    </row>
    <row r="157" spans="1:6" x14ac:dyDescent="0.3">
      <c r="A157" t="s">
        <v>267</v>
      </c>
      <c r="B157" t="s">
        <v>45</v>
      </c>
      <c r="C157" t="s">
        <v>278</v>
      </c>
    </row>
    <row r="158" spans="1:6" x14ac:dyDescent="0.3">
      <c r="A158" t="s">
        <v>268</v>
      </c>
      <c r="B158" t="s">
        <v>45</v>
      </c>
      <c r="C158" t="s">
        <v>278</v>
      </c>
    </row>
    <row r="159" spans="1:6" x14ac:dyDescent="0.3">
      <c r="A159" t="s">
        <v>269</v>
      </c>
      <c r="B159" t="s">
        <v>46</v>
      </c>
      <c r="C159" t="s">
        <v>278</v>
      </c>
    </row>
    <row r="160" spans="1:6" x14ac:dyDescent="0.3">
      <c r="A160" t="s">
        <v>270</v>
      </c>
      <c r="B160" t="s">
        <v>46</v>
      </c>
      <c r="C160" t="s">
        <v>278</v>
      </c>
    </row>
    <row r="161" spans="1:3" x14ac:dyDescent="0.3">
      <c r="A161" t="s">
        <v>271</v>
      </c>
      <c r="B161" t="s">
        <v>46</v>
      </c>
      <c r="C161" t="s">
        <v>278</v>
      </c>
    </row>
    <row r="162" spans="1:3" x14ac:dyDescent="0.3">
      <c r="A162" t="s">
        <v>272</v>
      </c>
      <c r="B162" t="s">
        <v>46</v>
      </c>
      <c r="C162" t="s">
        <v>278</v>
      </c>
    </row>
    <row r="163" spans="1:3" x14ac:dyDescent="0.3">
      <c r="A163" t="s">
        <v>273</v>
      </c>
      <c r="B163" t="s">
        <v>47</v>
      </c>
      <c r="C163" t="s">
        <v>278</v>
      </c>
    </row>
    <row r="164" spans="1:3" x14ac:dyDescent="0.3">
      <c r="A164" t="s">
        <v>203</v>
      </c>
      <c r="B164" t="s">
        <v>48</v>
      </c>
      <c r="C164" t="s">
        <v>278</v>
      </c>
    </row>
    <row r="165" spans="1:3" x14ac:dyDescent="0.3">
      <c r="A165" t="s">
        <v>274</v>
      </c>
      <c r="B165" t="s">
        <v>48</v>
      </c>
      <c r="C165" t="s">
        <v>278</v>
      </c>
    </row>
    <row r="166" spans="1:3" x14ac:dyDescent="0.3">
      <c r="A166" t="s">
        <v>211</v>
      </c>
      <c r="B166" t="s">
        <v>48</v>
      </c>
      <c r="C166" t="s">
        <v>278</v>
      </c>
    </row>
    <row r="167" spans="1:3" x14ac:dyDescent="0.3">
      <c r="A167" t="s">
        <v>212</v>
      </c>
      <c r="B167" t="s">
        <v>48</v>
      </c>
      <c r="C167" t="s">
        <v>278</v>
      </c>
    </row>
    <row r="168" spans="1:3" x14ac:dyDescent="0.3">
      <c r="A168" t="s">
        <v>202</v>
      </c>
      <c r="B168" t="s">
        <v>48</v>
      </c>
      <c r="C168" t="s">
        <v>278</v>
      </c>
    </row>
    <row r="169" spans="1:3" x14ac:dyDescent="0.3">
      <c r="A169" t="s">
        <v>275</v>
      </c>
      <c r="B169" t="s">
        <v>48</v>
      </c>
      <c r="C169" t="s">
        <v>278</v>
      </c>
    </row>
    <row r="170" spans="1:3" x14ac:dyDescent="0.3">
      <c r="A170" t="s">
        <v>199</v>
      </c>
      <c r="B170" t="s">
        <v>48</v>
      </c>
      <c r="C170" t="s">
        <v>278</v>
      </c>
    </row>
    <row r="171" spans="1:3" x14ac:dyDescent="0.3">
      <c r="A171" t="s">
        <v>239</v>
      </c>
      <c r="B171" t="s">
        <v>48</v>
      </c>
      <c r="C171" t="s">
        <v>278</v>
      </c>
    </row>
    <row r="172" spans="1:3" x14ac:dyDescent="0.3">
      <c r="A172" t="s">
        <v>276</v>
      </c>
      <c r="B172" t="s">
        <v>48</v>
      </c>
      <c r="C172" t="s">
        <v>278</v>
      </c>
    </row>
    <row r="173" spans="1:3" x14ac:dyDescent="0.3">
      <c r="A173" t="s">
        <v>197</v>
      </c>
      <c r="B173" t="s">
        <v>48</v>
      </c>
      <c r="C173" t="s">
        <v>278</v>
      </c>
    </row>
    <row r="174" spans="1:3" x14ac:dyDescent="0.3">
      <c r="A174" t="s">
        <v>277</v>
      </c>
      <c r="B174" t="s">
        <v>48</v>
      </c>
      <c r="C174" t="s">
        <v>278</v>
      </c>
    </row>
    <row r="175" spans="1:3" x14ac:dyDescent="0.3">
      <c r="A175" t="s">
        <v>198</v>
      </c>
      <c r="B175" t="s">
        <v>48</v>
      </c>
      <c r="C175" t="s">
        <v>278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lkup_tables!$A$2:$A$5</xm:f>
          </x14:formula1>
          <xm:sqref>B2:B1048576</xm:sqref>
        </x14:dataValidation>
        <x14:dataValidation type="list" allowBlank="1" showInputMessage="1" showErrorMessage="1">
          <x14:formula1>
            <xm:f>lkup_tables!$D$2:$D$6</xm:f>
          </x14:formula1>
          <xm:sqref>D2:D1048576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F20" sqref="F20"/>
    </sheetView>
  </sheetViews>
  <sheetFormatPr defaultRowHeight="14.4" x14ac:dyDescent="0.3"/>
  <sheetData>
    <row r="1" spans="1:25" x14ac:dyDescent="0.3"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  <c r="M1" t="s">
        <v>273</v>
      </c>
      <c r="N1" t="s">
        <v>203</v>
      </c>
      <c r="O1" t="s">
        <v>274</v>
      </c>
      <c r="P1" t="s">
        <v>211</v>
      </c>
      <c r="Q1" t="s">
        <v>212</v>
      </c>
      <c r="R1" t="s">
        <v>202</v>
      </c>
      <c r="S1" t="s">
        <v>275</v>
      </c>
      <c r="T1" t="s">
        <v>199</v>
      </c>
      <c r="U1" t="s">
        <v>239</v>
      </c>
      <c r="V1" t="s">
        <v>276</v>
      </c>
      <c r="W1" t="s">
        <v>197</v>
      </c>
      <c r="X1" t="s">
        <v>277</v>
      </c>
      <c r="Y1" t="s">
        <v>198</v>
      </c>
    </row>
    <row r="2" spans="1:25" x14ac:dyDescent="0.3">
      <c r="A2" t="s">
        <v>262</v>
      </c>
      <c r="I2">
        <v>1</v>
      </c>
    </row>
    <row r="3" spans="1:25" x14ac:dyDescent="0.3">
      <c r="A3" t="s">
        <v>263</v>
      </c>
      <c r="I3">
        <v>1</v>
      </c>
    </row>
    <row r="4" spans="1:25" x14ac:dyDescent="0.3">
      <c r="A4" t="s">
        <v>264</v>
      </c>
      <c r="J4">
        <v>1</v>
      </c>
    </row>
    <row r="5" spans="1:25" x14ac:dyDescent="0.3">
      <c r="A5" t="s">
        <v>265</v>
      </c>
      <c r="J5">
        <v>1</v>
      </c>
    </row>
    <row r="6" spans="1:25" x14ac:dyDescent="0.3">
      <c r="A6" t="s">
        <v>266</v>
      </c>
      <c r="J6">
        <v>1</v>
      </c>
    </row>
    <row r="7" spans="1:25" x14ac:dyDescent="0.3">
      <c r="A7" t="s">
        <v>267</v>
      </c>
      <c r="L7">
        <v>1</v>
      </c>
    </row>
    <row r="8" spans="1:25" x14ac:dyDescent="0.3">
      <c r="A8" t="s">
        <v>268</v>
      </c>
      <c r="L8">
        <v>1</v>
      </c>
    </row>
    <row r="9" spans="1:25" x14ac:dyDescent="0.3">
      <c r="A9" t="s">
        <v>269</v>
      </c>
      <c r="K9">
        <v>0.25</v>
      </c>
      <c r="M9">
        <v>1</v>
      </c>
    </row>
    <row r="10" spans="1:25" x14ac:dyDescent="0.3">
      <c r="A10" t="s">
        <v>270</v>
      </c>
      <c r="K10">
        <v>1</v>
      </c>
      <c r="M10">
        <v>1</v>
      </c>
    </row>
    <row r="11" spans="1:25" x14ac:dyDescent="0.3">
      <c r="A11" t="s">
        <v>271</v>
      </c>
      <c r="M11">
        <v>1</v>
      </c>
    </row>
    <row r="12" spans="1:25" x14ac:dyDescent="0.3">
      <c r="A12" t="s">
        <v>272</v>
      </c>
      <c r="M12">
        <v>1</v>
      </c>
    </row>
    <row r="13" spans="1:25" x14ac:dyDescent="0.3">
      <c r="A13" t="s">
        <v>273</v>
      </c>
      <c r="N13">
        <v>1</v>
      </c>
      <c r="O13">
        <v>1</v>
      </c>
      <c r="P13">
        <v>1</v>
      </c>
      <c r="Q13">
        <v>1</v>
      </c>
      <c r="R13">
        <v>1</v>
      </c>
      <c r="S13">
        <v>0.1</v>
      </c>
      <c r="T13">
        <v>0.1</v>
      </c>
      <c r="X13">
        <v>0.1</v>
      </c>
      <c r="Y13">
        <v>0.1</v>
      </c>
    </row>
    <row r="14" spans="1:25" x14ac:dyDescent="0.3">
      <c r="A14" t="s">
        <v>203</v>
      </c>
    </row>
    <row r="15" spans="1:25" x14ac:dyDescent="0.3">
      <c r="A15" t="s">
        <v>274</v>
      </c>
    </row>
    <row r="16" spans="1:25" x14ac:dyDescent="0.3">
      <c r="A16" t="s">
        <v>211</v>
      </c>
      <c r="V16">
        <v>1</v>
      </c>
      <c r="W16">
        <v>1</v>
      </c>
    </row>
    <row r="17" spans="1:25" x14ac:dyDescent="0.3">
      <c r="A17" t="s">
        <v>212</v>
      </c>
      <c r="N17">
        <v>0.1</v>
      </c>
      <c r="O17">
        <v>0.1</v>
      </c>
      <c r="S17">
        <v>0.1</v>
      </c>
    </row>
    <row r="18" spans="1:25" x14ac:dyDescent="0.3">
      <c r="A18" t="s">
        <v>202</v>
      </c>
      <c r="T18">
        <v>0.1</v>
      </c>
    </row>
    <row r="19" spans="1:25" x14ac:dyDescent="0.3">
      <c r="A19" t="s">
        <v>275</v>
      </c>
    </row>
    <row r="20" spans="1:25" x14ac:dyDescent="0.3">
      <c r="A20" t="s">
        <v>199</v>
      </c>
    </row>
    <row r="21" spans="1:25" x14ac:dyDescent="0.3">
      <c r="A21" t="s">
        <v>239</v>
      </c>
    </row>
    <row r="22" spans="1:25" x14ac:dyDescent="0.3">
      <c r="A22" t="s">
        <v>276</v>
      </c>
    </row>
    <row r="23" spans="1:25" x14ac:dyDescent="0.3">
      <c r="A23" t="s">
        <v>197</v>
      </c>
      <c r="U23">
        <v>0.1</v>
      </c>
      <c r="Y23">
        <v>0.1</v>
      </c>
    </row>
    <row r="24" spans="1:25" x14ac:dyDescent="0.3">
      <c r="A24" t="s">
        <v>277</v>
      </c>
    </row>
    <row r="25" spans="1:25" x14ac:dyDescent="0.3">
      <c r="A25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workbookViewId="0">
      <selection activeCell="A265" sqref="A265"/>
    </sheetView>
  </sheetViews>
  <sheetFormatPr defaultRowHeight="14.4" x14ac:dyDescent="0.3"/>
  <cols>
    <col min="1" max="1" width="45.33203125" style="1" customWidth="1"/>
    <col min="2" max="2" width="60.44140625" bestFit="1" customWidth="1"/>
  </cols>
  <sheetData>
    <row r="1" spans="1:10" ht="144" x14ac:dyDescent="0.3">
      <c r="A1" s="4" t="s">
        <v>188</v>
      </c>
      <c r="B1" s="3" t="s">
        <v>51</v>
      </c>
      <c r="C1" s="4" t="s">
        <v>52</v>
      </c>
      <c r="D1" s="4" t="s">
        <v>53</v>
      </c>
      <c r="E1" s="4" t="s">
        <v>54</v>
      </c>
      <c r="F1" s="4" t="s">
        <v>44</v>
      </c>
      <c r="G1" s="3" t="s">
        <v>55</v>
      </c>
      <c r="H1" s="4" t="s">
        <v>56</v>
      </c>
      <c r="I1" s="4" t="s">
        <v>57</v>
      </c>
      <c r="J1" s="4" t="s">
        <v>44</v>
      </c>
    </row>
    <row r="2" spans="1:10" ht="28.8" x14ac:dyDescent="0.3">
      <c r="A2" s="7" t="s">
        <v>58</v>
      </c>
      <c r="B2" s="6" t="s">
        <v>59</v>
      </c>
      <c r="C2" s="7">
        <v>1</v>
      </c>
      <c r="D2" s="5"/>
      <c r="E2" s="5"/>
      <c r="F2" t="s">
        <v>60</v>
      </c>
      <c r="G2" s="5">
        <v>16</v>
      </c>
      <c r="H2" s="5"/>
      <c r="I2" s="5">
        <v>3</v>
      </c>
      <c r="J2" t="s">
        <v>60</v>
      </c>
    </row>
    <row r="3" spans="1:10" x14ac:dyDescent="0.3">
      <c r="A3" s="7" t="s">
        <v>61</v>
      </c>
      <c r="B3" s="6" t="s">
        <v>59</v>
      </c>
      <c r="C3" s="7"/>
      <c r="D3" s="5">
        <v>1</v>
      </c>
      <c r="E3" s="5">
        <v>1</v>
      </c>
      <c r="F3" t="s">
        <v>60</v>
      </c>
      <c r="G3" s="5">
        <v>82</v>
      </c>
      <c r="H3" s="5"/>
      <c r="I3" s="5">
        <v>3</v>
      </c>
      <c r="J3" t="s">
        <v>60</v>
      </c>
    </row>
    <row r="4" spans="1:10" x14ac:dyDescent="0.3">
      <c r="A4" s="7" t="s">
        <v>62</v>
      </c>
      <c r="B4" s="6" t="s">
        <v>59</v>
      </c>
      <c r="C4" s="7"/>
      <c r="D4" s="5">
        <v>1</v>
      </c>
      <c r="E4" s="5"/>
      <c r="F4" t="s">
        <v>60</v>
      </c>
      <c r="G4" s="5">
        <v>40</v>
      </c>
      <c r="H4" s="5"/>
      <c r="I4" s="5">
        <v>3</v>
      </c>
      <c r="J4" t="s">
        <v>60</v>
      </c>
    </row>
    <row r="5" spans="1:10" x14ac:dyDescent="0.3">
      <c r="A5" s="7" t="s">
        <v>63</v>
      </c>
      <c r="B5" s="6" t="s">
        <v>59</v>
      </c>
      <c r="C5" s="7"/>
      <c r="D5" s="5"/>
      <c r="E5" s="5">
        <v>1</v>
      </c>
      <c r="F5" t="s">
        <v>60</v>
      </c>
      <c r="G5" s="5">
        <v>90</v>
      </c>
      <c r="H5" s="5"/>
      <c r="I5" s="5">
        <v>3</v>
      </c>
      <c r="J5" t="s">
        <v>60</v>
      </c>
    </row>
    <row r="6" spans="1:10" x14ac:dyDescent="0.3">
      <c r="A6" s="7" t="s">
        <v>64</v>
      </c>
      <c r="B6" s="6" t="s">
        <v>59</v>
      </c>
      <c r="C6" s="7"/>
      <c r="D6" s="5"/>
      <c r="E6" s="5">
        <v>1</v>
      </c>
      <c r="F6" t="s">
        <v>60</v>
      </c>
      <c r="G6" s="5">
        <v>81</v>
      </c>
      <c r="H6" s="5"/>
      <c r="I6" s="5">
        <v>3</v>
      </c>
      <c r="J6" t="s">
        <v>60</v>
      </c>
    </row>
    <row r="7" spans="1:10" x14ac:dyDescent="0.3">
      <c r="A7" s="7" t="s">
        <v>65</v>
      </c>
      <c r="B7" s="6" t="s">
        <v>59</v>
      </c>
      <c r="C7" s="7"/>
      <c r="D7" s="5"/>
      <c r="E7" s="5">
        <v>1</v>
      </c>
      <c r="F7" t="s">
        <v>60</v>
      </c>
      <c r="G7" s="5">
        <v>71</v>
      </c>
      <c r="H7" s="5"/>
      <c r="I7" s="5">
        <v>3</v>
      </c>
      <c r="J7" t="s">
        <v>60</v>
      </c>
    </row>
    <row r="8" spans="1:10" x14ac:dyDescent="0.3">
      <c r="A8" s="7" t="s">
        <v>66</v>
      </c>
      <c r="B8" s="8" t="s">
        <v>67</v>
      </c>
      <c r="C8" s="7">
        <v>1</v>
      </c>
      <c r="D8" s="5">
        <v>1</v>
      </c>
      <c r="E8" s="5">
        <v>1</v>
      </c>
      <c r="F8" t="s">
        <v>60</v>
      </c>
      <c r="G8" s="5">
        <v>9</v>
      </c>
      <c r="H8" s="5"/>
      <c r="I8" s="5">
        <v>3</v>
      </c>
      <c r="J8" t="s">
        <v>60</v>
      </c>
    </row>
    <row r="9" spans="1:10" x14ac:dyDescent="0.3">
      <c r="A9" s="7" t="s">
        <v>68</v>
      </c>
      <c r="B9" s="8" t="s">
        <v>67</v>
      </c>
      <c r="C9" s="7">
        <v>1</v>
      </c>
      <c r="D9" s="5">
        <v>1</v>
      </c>
      <c r="E9" s="5">
        <v>1</v>
      </c>
      <c r="F9" t="s">
        <v>60</v>
      </c>
      <c r="G9" s="5">
        <v>13</v>
      </c>
      <c r="H9" s="5"/>
      <c r="I9" s="5">
        <v>3</v>
      </c>
      <c r="J9" t="s">
        <v>60</v>
      </c>
    </row>
    <row r="10" spans="1:10" x14ac:dyDescent="0.3">
      <c r="A10" s="7" t="s">
        <v>69</v>
      </c>
      <c r="B10" s="8" t="s">
        <v>67</v>
      </c>
      <c r="C10" s="7">
        <v>1</v>
      </c>
      <c r="D10" s="5">
        <v>1</v>
      </c>
      <c r="E10" s="5">
        <v>1</v>
      </c>
      <c r="F10" t="s">
        <v>60</v>
      </c>
      <c r="G10" s="5">
        <v>5</v>
      </c>
      <c r="H10" s="5"/>
      <c r="I10" s="5">
        <v>3</v>
      </c>
      <c r="J10" t="s">
        <v>60</v>
      </c>
    </row>
    <row r="11" spans="1:10" x14ac:dyDescent="0.3">
      <c r="A11" s="7" t="s">
        <v>70</v>
      </c>
      <c r="B11" s="8" t="s">
        <v>67</v>
      </c>
      <c r="C11" s="7">
        <v>1</v>
      </c>
      <c r="D11" s="5">
        <v>1</v>
      </c>
      <c r="E11" s="5">
        <v>1</v>
      </c>
      <c r="F11" t="s">
        <v>60</v>
      </c>
      <c r="G11" s="5">
        <v>6</v>
      </c>
      <c r="H11" s="5"/>
      <c r="I11" s="5">
        <v>3</v>
      </c>
      <c r="J11" t="s">
        <v>60</v>
      </c>
    </row>
    <row r="12" spans="1:10" x14ac:dyDescent="0.3">
      <c r="A12" s="7" t="s">
        <v>71</v>
      </c>
      <c r="B12" s="8" t="s">
        <v>67</v>
      </c>
      <c r="C12" s="7">
        <v>1</v>
      </c>
      <c r="D12" s="5">
        <v>1</v>
      </c>
      <c r="E12" s="5">
        <v>1</v>
      </c>
      <c r="F12" t="s">
        <v>60</v>
      </c>
      <c r="G12" s="5">
        <v>15</v>
      </c>
      <c r="H12" s="5"/>
      <c r="I12" s="5">
        <v>3</v>
      </c>
      <c r="J12" t="s">
        <v>60</v>
      </c>
    </row>
    <row r="13" spans="1:10" x14ac:dyDescent="0.3">
      <c r="A13" s="7" t="s">
        <v>72</v>
      </c>
      <c r="B13" s="8" t="s">
        <v>67</v>
      </c>
      <c r="C13" s="7">
        <v>1</v>
      </c>
      <c r="D13" s="5">
        <v>1</v>
      </c>
      <c r="E13" s="5">
        <v>1</v>
      </c>
      <c r="F13" t="s">
        <v>60</v>
      </c>
      <c r="G13" s="5">
        <v>14</v>
      </c>
      <c r="H13" s="5"/>
      <c r="I13" s="5">
        <v>3</v>
      </c>
      <c r="J13" t="s">
        <v>60</v>
      </c>
    </row>
    <row r="14" spans="1:10" ht="28.8" x14ac:dyDescent="0.3">
      <c r="A14" s="7" t="s">
        <v>73</v>
      </c>
      <c r="B14" s="8" t="s">
        <v>67</v>
      </c>
      <c r="C14" s="7">
        <v>1</v>
      </c>
      <c r="D14" s="5"/>
      <c r="E14" s="5"/>
      <c r="F14" t="s">
        <v>60</v>
      </c>
      <c r="G14" s="5">
        <v>22</v>
      </c>
      <c r="H14" s="5"/>
      <c r="I14" s="5">
        <v>3</v>
      </c>
      <c r="J14" t="s">
        <v>60</v>
      </c>
    </row>
    <row r="15" spans="1:10" x14ac:dyDescent="0.3">
      <c r="A15" s="7" t="s">
        <v>74</v>
      </c>
      <c r="B15" s="8" t="s">
        <v>67</v>
      </c>
      <c r="C15" s="7">
        <v>1</v>
      </c>
      <c r="D15" s="5"/>
      <c r="E15" s="5"/>
      <c r="F15" t="s">
        <v>60</v>
      </c>
      <c r="G15" s="5">
        <v>8</v>
      </c>
      <c r="H15" s="5"/>
      <c r="I15" s="5">
        <v>3</v>
      </c>
      <c r="J15" t="s">
        <v>60</v>
      </c>
    </row>
    <row r="16" spans="1:10" ht="28.8" x14ac:dyDescent="0.3">
      <c r="A16" s="7" t="s">
        <v>75</v>
      </c>
      <c r="B16" s="8" t="s">
        <v>67</v>
      </c>
      <c r="C16" s="7"/>
      <c r="D16" s="5">
        <v>1</v>
      </c>
      <c r="E16" s="5">
        <v>1</v>
      </c>
      <c r="F16" t="s">
        <v>60</v>
      </c>
      <c r="G16" s="5">
        <v>61</v>
      </c>
      <c r="H16" s="5"/>
      <c r="I16" s="5">
        <v>3</v>
      </c>
      <c r="J16" t="s">
        <v>60</v>
      </c>
    </row>
    <row r="17" spans="1:10" x14ac:dyDescent="0.3">
      <c r="A17" s="7" t="s">
        <v>76</v>
      </c>
      <c r="B17" s="8" t="s">
        <v>67</v>
      </c>
      <c r="C17" s="7"/>
      <c r="D17" s="5">
        <v>1</v>
      </c>
      <c r="E17" s="5">
        <v>1</v>
      </c>
      <c r="F17" t="s">
        <v>60</v>
      </c>
      <c r="G17" s="5">
        <v>51</v>
      </c>
      <c r="H17" s="5"/>
      <c r="I17" s="5">
        <v>3</v>
      </c>
      <c r="J17" t="s">
        <v>60</v>
      </c>
    </row>
    <row r="18" spans="1:10" x14ac:dyDescent="0.3">
      <c r="A18" s="7" t="s">
        <v>77</v>
      </c>
      <c r="B18" s="9" t="s">
        <v>78</v>
      </c>
      <c r="C18" s="7">
        <v>1</v>
      </c>
      <c r="D18" s="5">
        <v>1</v>
      </c>
      <c r="E18" s="5"/>
      <c r="F18" t="s">
        <v>60</v>
      </c>
      <c r="G18" s="5">
        <v>25</v>
      </c>
      <c r="H18" s="5"/>
      <c r="I18" s="5">
        <v>3</v>
      </c>
      <c r="J18" t="s">
        <v>60</v>
      </c>
    </row>
    <row r="19" spans="1:10" x14ac:dyDescent="0.3">
      <c r="A19" s="7" t="s">
        <v>79</v>
      </c>
      <c r="B19" s="9" t="s">
        <v>78</v>
      </c>
      <c r="C19" s="7">
        <v>1</v>
      </c>
      <c r="D19" s="5"/>
      <c r="E19" s="5"/>
      <c r="F19" t="s">
        <v>60</v>
      </c>
      <c r="G19" s="5">
        <v>19</v>
      </c>
      <c r="H19" s="5"/>
      <c r="I19" s="5">
        <v>3</v>
      </c>
      <c r="J19" t="s">
        <v>60</v>
      </c>
    </row>
    <row r="20" spans="1:10" ht="28.8" x14ac:dyDescent="0.3">
      <c r="A20" s="7" t="s">
        <v>80</v>
      </c>
      <c r="B20" s="9" t="s">
        <v>78</v>
      </c>
      <c r="C20" s="7">
        <v>1</v>
      </c>
      <c r="D20" s="5"/>
      <c r="E20" s="5"/>
      <c r="F20" t="s">
        <v>60</v>
      </c>
      <c r="G20" s="5">
        <v>4</v>
      </c>
      <c r="H20" s="5"/>
      <c r="I20" s="5">
        <v>3</v>
      </c>
      <c r="J20" t="s">
        <v>60</v>
      </c>
    </row>
    <row r="21" spans="1:10" x14ac:dyDescent="0.3">
      <c r="A21" s="7" t="s">
        <v>81</v>
      </c>
      <c r="B21" s="9" t="s">
        <v>78</v>
      </c>
      <c r="C21" s="7">
        <v>1</v>
      </c>
      <c r="D21" s="5"/>
      <c r="E21" s="5"/>
      <c r="F21" t="s">
        <v>60</v>
      </c>
      <c r="G21" s="5">
        <v>21</v>
      </c>
      <c r="H21" s="5"/>
      <c r="I21" s="5">
        <v>3</v>
      </c>
      <c r="J21" t="s">
        <v>60</v>
      </c>
    </row>
    <row r="22" spans="1:10" x14ac:dyDescent="0.3">
      <c r="A22" s="7" t="s">
        <v>82</v>
      </c>
      <c r="B22" s="9" t="s">
        <v>78</v>
      </c>
      <c r="C22" s="7"/>
      <c r="D22" s="5">
        <v>1</v>
      </c>
      <c r="E22" s="5">
        <v>1</v>
      </c>
      <c r="F22" t="s">
        <v>60</v>
      </c>
      <c r="G22" s="5">
        <v>45</v>
      </c>
      <c r="H22" s="5"/>
      <c r="I22" s="5">
        <v>3</v>
      </c>
      <c r="J22" t="s">
        <v>60</v>
      </c>
    </row>
    <row r="23" spans="1:10" x14ac:dyDescent="0.3">
      <c r="A23" s="7" t="s">
        <v>83</v>
      </c>
      <c r="B23" s="9" t="s">
        <v>78</v>
      </c>
      <c r="C23" s="7"/>
      <c r="D23" s="5">
        <v>1</v>
      </c>
      <c r="E23" s="5"/>
      <c r="F23" t="s">
        <v>60</v>
      </c>
      <c r="G23" s="5">
        <v>36</v>
      </c>
      <c r="H23" s="5"/>
      <c r="I23" s="5">
        <v>3</v>
      </c>
      <c r="J23" t="s">
        <v>60</v>
      </c>
    </row>
    <row r="24" spans="1:10" ht="43.2" x14ac:dyDescent="0.3">
      <c r="A24" s="7" t="s">
        <v>84</v>
      </c>
      <c r="B24" s="6" t="s">
        <v>59</v>
      </c>
      <c r="C24" s="7">
        <v>1</v>
      </c>
      <c r="D24" s="5"/>
      <c r="E24" s="5"/>
      <c r="F24" t="s">
        <v>60</v>
      </c>
      <c r="G24" s="5">
        <v>18</v>
      </c>
      <c r="H24" s="5"/>
      <c r="I24" s="5">
        <v>3</v>
      </c>
      <c r="J24" t="s">
        <v>60</v>
      </c>
    </row>
    <row r="25" spans="1:10" ht="28.8" x14ac:dyDescent="0.3">
      <c r="A25" s="7" t="s">
        <v>85</v>
      </c>
      <c r="B25" s="10" t="s">
        <v>86</v>
      </c>
      <c r="C25" s="7"/>
      <c r="D25" s="5"/>
      <c r="E25" s="5">
        <v>1</v>
      </c>
      <c r="F25" t="s">
        <v>60</v>
      </c>
      <c r="G25" s="5">
        <v>96</v>
      </c>
      <c r="H25" s="5"/>
      <c r="I25" s="5">
        <v>3</v>
      </c>
      <c r="J25" t="s">
        <v>60</v>
      </c>
    </row>
    <row r="26" spans="1:10" x14ac:dyDescent="0.3">
      <c r="A26" s="7" t="s">
        <v>87</v>
      </c>
      <c r="B26" s="11" t="s">
        <v>88</v>
      </c>
      <c r="C26" s="7">
        <v>1</v>
      </c>
      <c r="D26" s="5">
        <v>1</v>
      </c>
      <c r="E26" s="5">
        <v>1</v>
      </c>
      <c r="F26" t="s">
        <v>60</v>
      </c>
      <c r="G26" s="5">
        <v>47</v>
      </c>
      <c r="H26" s="5"/>
      <c r="I26" s="5">
        <v>3</v>
      </c>
      <c r="J26" t="s">
        <v>60</v>
      </c>
    </row>
    <row r="27" spans="1:10" x14ac:dyDescent="0.3">
      <c r="A27" s="7" t="s">
        <v>89</v>
      </c>
      <c r="B27" s="11" t="s">
        <v>88</v>
      </c>
      <c r="C27" s="7">
        <v>1</v>
      </c>
      <c r="D27" s="5">
        <v>1</v>
      </c>
      <c r="E27" s="5">
        <v>1</v>
      </c>
      <c r="F27" t="s">
        <v>60</v>
      </c>
      <c r="G27" s="5">
        <v>27</v>
      </c>
      <c r="H27" s="5"/>
      <c r="I27" s="5">
        <v>3</v>
      </c>
      <c r="J27" t="s">
        <v>60</v>
      </c>
    </row>
    <row r="28" spans="1:10" x14ac:dyDescent="0.3">
      <c r="A28" s="7" t="s">
        <v>90</v>
      </c>
      <c r="B28" s="11" t="s">
        <v>88</v>
      </c>
      <c r="C28" s="7">
        <v>1</v>
      </c>
      <c r="D28" s="5"/>
      <c r="E28" s="5"/>
      <c r="F28" t="s">
        <v>60</v>
      </c>
      <c r="G28" s="5">
        <v>24</v>
      </c>
      <c r="H28" s="5"/>
      <c r="I28" s="5">
        <v>3</v>
      </c>
      <c r="J28" t="s">
        <v>60</v>
      </c>
    </row>
    <row r="29" spans="1:10" x14ac:dyDescent="0.3">
      <c r="A29" s="7" t="s">
        <v>91</v>
      </c>
      <c r="B29" s="11" t="s">
        <v>88</v>
      </c>
      <c r="C29" s="7"/>
      <c r="D29" s="5">
        <v>1</v>
      </c>
      <c r="E29" s="5">
        <v>1</v>
      </c>
      <c r="F29" t="s">
        <v>60</v>
      </c>
      <c r="G29" s="5">
        <v>63</v>
      </c>
      <c r="H29" s="5"/>
      <c r="I29" s="5">
        <v>3</v>
      </c>
      <c r="J29" t="s">
        <v>60</v>
      </c>
    </row>
    <row r="30" spans="1:10" x14ac:dyDescent="0.3">
      <c r="A30" s="7" t="s">
        <v>92</v>
      </c>
      <c r="B30" s="11" t="s">
        <v>88</v>
      </c>
      <c r="C30" s="7"/>
      <c r="D30" s="5">
        <v>1</v>
      </c>
      <c r="E30" s="5">
        <v>1</v>
      </c>
      <c r="F30" t="s">
        <v>60</v>
      </c>
      <c r="G30" s="5">
        <v>58</v>
      </c>
      <c r="H30" s="5"/>
      <c r="I30" s="5">
        <v>3</v>
      </c>
      <c r="J30" t="s">
        <v>60</v>
      </c>
    </row>
    <row r="31" spans="1:10" x14ac:dyDescent="0.3">
      <c r="A31" s="7" t="s">
        <v>93</v>
      </c>
      <c r="B31" s="11" t="s">
        <v>88</v>
      </c>
      <c r="C31" s="7"/>
      <c r="D31" s="5">
        <v>1</v>
      </c>
      <c r="E31" s="5">
        <v>1</v>
      </c>
      <c r="F31" t="s">
        <v>60</v>
      </c>
      <c r="G31" s="5">
        <v>48</v>
      </c>
      <c r="H31" s="5"/>
      <c r="I31" s="5">
        <v>3</v>
      </c>
      <c r="J31" t="s">
        <v>60</v>
      </c>
    </row>
    <row r="32" spans="1:10" ht="28.8" x14ac:dyDescent="0.3">
      <c r="A32" s="7" t="s">
        <v>94</v>
      </c>
      <c r="B32" s="11" t="s">
        <v>88</v>
      </c>
      <c r="C32" s="7"/>
      <c r="D32" s="5">
        <v>1</v>
      </c>
      <c r="E32" s="5">
        <v>1</v>
      </c>
      <c r="F32" t="s">
        <v>60</v>
      </c>
      <c r="G32" s="5">
        <v>62</v>
      </c>
      <c r="H32" s="5"/>
      <c r="I32" s="5">
        <v>3</v>
      </c>
      <c r="J32" t="s">
        <v>60</v>
      </c>
    </row>
    <row r="33" spans="1:10" x14ac:dyDescent="0.3">
      <c r="A33" s="7" t="s">
        <v>95</v>
      </c>
      <c r="B33" s="11" t="s">
        <v>88</v>
      </c>
      <c r="C33" s="7"/>
      <c r="D33" s="5">
        <v>1</v>
      </c>
      <c r="E33" s="5">
        <v>1</v>
      </c>
      <c r="F33" t="s">
        <v>60</v>
      </c>
      <c r="G33" s="5">
        <v>64</v>
      </c>
      <c r="H33" s="5"/>
      <c r="I33" s="5">
        <v>3</v>
      </c>
      <c r="J33" t="s">
        <v>60</v>
      </c>
    </row>
    <row r="34" spans="1:10" ht="28.8" x14ac:dyDescent="0.3">
      <c r="A34" s="7" t="s">
        <v>96</v>
      </c>
      <c r="B34" s="11" t="s">
        <v>88</v>
      </c>
      <c r="C34" s="7"/>
      <c r="D34" s="5">
        <v>1</v>
      </c>
      <c r="E34" s="5"/>
      <c r="F34" t="s">
        <v>60</v>
      </c>
      <c r="G34" s="5">
        <v>39</v>
      </c>
      <c r="H34" s="5"/>
      <c r="I34" s="5">
        <v>3</v>
      </c>
      <c r="J34" t="s">
        <v>60</v>
      </c>
    </row>
    <row r="35" spans="1:10" x14ac:dyDescent="0.3">
      <c r="A35" s="7" t="s">
        <v>97</v>
      </c>
      <c r="B35" s="11" t="s">
        <v>88</v>
      </c>
      <c r="C35" s="7"/>
      <c r="D35" s="5"/>
      <c r="E35" s="5">
        <v>1</v>
      </c>
      <c r="F35" t="s">
        <v>60</v>
      </c>
      <c r="G35" s="5">
        <v>86</v>
      </c>
      <c r="H35" s="5"/>
      <c r="I35" s="5">
        <v>3</v>
      </c>
      <c r="J35" t="s">
        <v>60</v>
      </c>
    </row>
    <row r="36" spans="1:10" ht="43.2" x14ac:dyDescent="0.3">
      <c r="A36" s="7" t="s">
        <v>98</v>
      </c>
      <c r="B36" s="11" t="s">
        <v>88</v>
      </c>
      <c r="C36" s="7"/>
      <c r="D36" s="5"/>
      <c r="E36" s="5">
        <v>1</v>
      </c>
      <c r="F36" t="s">
        <v>60</v>
      </c>
      <c r="G36" s="5">
        <v>78</v>
      </c>
      <c r="H36" s="5"/>
      <c r="I36" s="5">
        <v>3</v>
      </c>
      <c r="J36" t="s">
        <v>60</v>
      </c>
    </row>
    <row r="37" spans="1:10" x14ac:dyDescent="0.3">
      <c r="A37" s="7" t="s">
        <v>99</v>
      </c>
      <c r="B37" s="11" t="s">
        <v>88</v>
      </c>
      <c r="C37" s="7"/>
      <c r="D37" s="5"/>
      <c r="E37" s="5">
        <v>1</v>
      </c>
      <c r="F37" t="s">
        <v>60</v>
      </c>
      <c r="G37" s="5">
        <v>67</v>
      </c>
      <c r="H37" s="5"/>
      <c r="I37" s="5">
        <v>3</v>
      </c>
      <c r="J37" t="s">
        <v>60</v>
      </c>
    </row>
    <row r="38" spans="1:10" x14ac:dyDescent="0.3">
      <c r="A38" s="7" t="s">
        <v>100</v>
      </c>
      <c r="B38" s="10" t="s">
        <v>86</v>
      </c>
      <c r="C38" s="7">
        <v>1</v>
      </c>
      <c r="D38" s="5">
        <v>1</v>
      </c>
      <c r="E38" s="5"/>
      <c r="F38" t="s">
        <v>60</v>
      </c>
      <c r="G38" s="5">
        <v>31</v>
      </c>
      <c r="H38" s="5"/>
      <c r="I38" s="5">
        <v>3</v>
      </c>
      <c r="J38" t="s">
        <v>60</v>
      </c>
    </row>
    <row r="39" spans="1:10" ht="28.8" x14ac:dyDescent="0.3">
      <c r="A39" s="7" t="s">
        <v>101</v>
      </c>
      <c r="B39" s="10" t="s">
        <v>86</v>
      </c>
      <c r="C39" s="7">
        <v>1</v>
      </c>
      <c r="D39" s="5">
        <v>1</v>
      </c>
      <c r="E39" s="5"/>
      <c r="F39" t="s">
        <v>60</v>
      </c>
      <c r="G39" s="5">
        <v>46</v>
      </c>
      <c r="H39" s="5"/>
      <c r="I39" s="5">
        <v>3</v>
      </c>
      <c r="J39" t="s">
        <v>60</v>
      </c>
    </row>
    <row r="40" spans="1:10" x14ac:dyDescent="0.3">
      <c r="A40" s="7" t="s">
        <v>102</v>
      </c>
      <c r="B40" s="10" t="s">
        <v>86</v>
      </c>
      <c r="C40" s="7">
        <v>1</v>
      </c>
      <c r="D40" s="5">
        <v>1</v>
      </c>
      <c r="E40" s="5"/>
      <c r="F40" t="s">
        <v>60</v>
      </c>
      <c r="G40" s="5">
        <v>30</v>
      </c>
      <c r="H40" s="5"/>
      <c r="I40" s="5">
        <v>3</v>
      </c>
      <c r="J40" t="s">
        <v>60</v>
      </c>
    </row>
    <row r="41" spans="1:10" ht="28.8" x14ac:dyDescent="0.3">
      <c r="A41" s="7" t="s">
        <v>103</v>
      </c>
      <c r="B41" s="10" t="s">
        <v>86</v>
      </c>
      <c r="C41" s="7">
        <v>1</v>
      </c>
      <c r="D41" s="5">
        <v>1</v>
      </c>
      <c r="E41" s="5"/>
      <c r="F41" t="s">
        <v>60</v>
      </c>
      <c r="G41" s="5">
        <v>29</v>
      </c>
      <c r="H41" s="5"/>
      <c r="I41" s="5">
        <v>3</v>
      </c>
      <c r="J41" t="s">
        <v>60</v>
      </c>
    </row>
    <row r="42" spans="1:10" x14ac:dyDescent="0.3">
      <c r="A42" s="7" t="s">
        <v>104</v>
      </c>
      <c r="B42" s="10" t="s">
        <v>86</v>
      </c>
      <c r="C42" s="7">
        <v>1</v>
      </c>
      <c r="D42" s="5"/>
      <c r="E42" s="5"/>
      <c r="F42" t="s">
        <v>60</v>
      </c>
      <c r="G42" s="5">
        <v>10</v>
      </c>
      <c r="H42" s="5"/>
      <c r="I42" s="5">
        <v>3</v>
      </c>
      <c r="J42" t="s">
        <v>60</v>
      </c>
    </row>
    <row r="43" spans="1:10" x14ac:dyDescent="0.3">
      <c r="A43" s="7" t="s">
        <v>105</v>
      </c>
      <c r="B43" s="10" t="s">
        <v>86</v>
      </c>
      <c r="C43" s="7">
        <v>1</v>
      </c>
      <c r="D43" s="5"/>
      <c r="E43" s="5"/>
      <c r="F43" t="s">
        <v>60</v>
      </c>
      <c r="G43" s="5">
        <v>26</v>
      </c>
      <c r="H43" s="5"/>
      <c r="I43" s="5">
        <v>3</v>
      </c>
      <c r="J43" t="s">
        <v>60</v>
      </c>
    </row>
    <row r="44" spans="1:10" ht="28.8" x14ac:dyDescent="0.3">
      <c r="A44" s="7" t="s">
        <v>106</v>
      </c>
      <c r="B44" s="10" t="s">
        <v>86</v>
      </c>
      <c r="C44" s="7">
        <v>1</v>
      </c>
      <c r="D44" s="5"/>
      <c r="E44" s="5"/>
      <c r="F44" t="s">
        <v>60</v>
      </c>
      <c r="G44" s="5">
        <v>23</v>
      </c>
      <c r="H44" s="5"/>
      <c r="I44" s="5">
        <v>3</v>
      </c>
      <c r="J44" t="s">
        <v>60</v>
      </c>
    </row>
    <row r="45" spans="1:10" x14ac:dyDescent="0.3">
      <c r="A45" s="7" t="s">
        <v>107</v>
      </c>
      <c r="B45" s="10" t="s">
        <v>86</v>
      </c>
      <c r="C45" s="7">
        <v>1</v>
      </c>
      <c r="D45" s="5"/>
      <c r="E45" s="5"/>
      <c r="F45" t="s">
        <v>60</v>
      </c>
      <c r="G45" s="5">
        <v>20</v>
      </c>
      <c r="H45" s="5"/>
      <c r="I45" s="5">
        <v>3</v>
      </c>
      <c r="J45" t="s">
        <v>60</v>
      </c>
    </row>
    <row r="46" spans="1:10" x14ac:dyDescent="0.3">
      <c r="A46" s="7" t="s">
        <v>108</v>
      </c>
      <c r="B46" s="10" t="s">
        <v>86</v>
      </c>
      <c r="C46" s="7"/>
      <c r="D46" s="5">
        <v>1</v>
      </c>
      <c r="E46" s="5"/>
      <c r="F46" t="s">
        <v>60</v>
      </c>
      <c r="G46" s="5">
        <v>57</v>
      </c>
      <c r="H46" s="5"/>
      <c r="I46" s="5">
        <v>3</v>
      </c>
      <c r="J46" t="s">
        <v>60</v>
      </c>
    </row>
    <row r="47" spans="1:10" ht="28.8" x14ac:dyDescent="0.3">
      <c r="A47" s="7" t="s">
        <v>109</v>
      </c>
      <c r="B47" s="10" t="s">
        <v>86</v>
      </c>
      <c r="C47" s="7"/>
      <c r="D47" s="5">
        <v>1</v>
      </c>
      <c r="E47" s="5"/>
      <c r="F47" t="s">
        <v>60</v>
      </c>
      <c r="G47" s="5">
        <v>44</v>
      </c>
      <c r="H47" s="5"/>
      <c r="I47" s="5">
        <v>3</v>
      </c>
      <c r="J47" t="s">
        <v>60</v>
      </c>
    </row>
    <row r="48" spans="1:10" x14ac:dyDescent="0.3">
      <c r="A48" s="7" t="s">
        <v>110</v>
      </c>
      <c r="B48" s="10" t="s">
        <v>86</v>
      </c>
      <c r="C48" s="7"/>
      <c r="D48" s="5">
        <v>1</v>
      </c>
      <c r="E48" s="5"/>
      <c r="F48" t="s">
        <v>60</v>
      </c>
      <c r="G48" s="5">
        <v>54</v>
      </c>
      <c r="H48" s="5"/>
      <c r="I48" s="5">
        <v>3</v>
      </c>
      <c r="J48" t="s">
        <v>60</v>
      </c>
    </row>
    <row r="49" spans="1:10" ht="28.8" x14ac:dyDescent="0.3">
      <c r="A49" s="7" t="s">
        <v>111</v>
      </c>
      <c r="B49" s="10" t="s">
        <v>86</v>
      </c>
      <c r="C49" s="7"/>
      <c r="D49" s="5">
        <v>1</v>
      </c>
      <c r="E49" s="5"/>
      <c r="F49" t="s">
        <v>60</v>
      </c>
      <c r="G49" s="5">
        <v>50</v>
      </c>
      <c r="H49" s="5"/>
      <c r="I49" s="5">
        <v>3</v>
      </c>
      <c r="J49" t="s">
        <v>60</v>
      </c>
    </row>
    <row r="50" spans="1:10" x14ac:dyDescent="0.3">
      <c r="A50" s="7" t="s">
        <v>112</v>
      </c>
      <c r="B50" s="10" t="s">
        <v>86</v>
      </c>
      <c r="C50" s="7"/>
      <c r="D50" s="5"/>
      <c r="E50" s="5">
        <v>1</v>
      </c>
      <c r="F50" t="s">
        <v>60</v>
      </c>
      <c r="G50" s="5">
        <v>94</v>
      </c>
      <c r="H50" s="5"/>
      <c r="I50" s="5">
        <v>3</v>
      </c>
      <c r="J50" t="s">
        <v>60</v>
      </c>
    </row>
    <row r="51" spans="1:10" ht="28.8" x14ac:dyDescent="0.3">
      <c r="A51" s="7" t="s">
        <v>113</v>
      </c>
      <c r="B51" s="10" t="s">
        <v>86</v>
      </c>
      <c r="C51" s="7"/>
      <c r="D51" s="5"/>
      <c r="E51" s="5">
        <v>1</v>
      </c>
      <c r="F51" t="s">
        <v>60</v>
      </c>
      <c r="G51" s="5">
        <v>87</v>
      </c>
      <c r="H51" s="5"/>
      <c r="I51" s="5">
        <v>3</v>
      </c>
      <c r="J51" t="s">
        <v>60</v>
      </c>
    </row>
    <row r="52" spans="1:10" x14ac:dyDescent="0.3">
      <c r="A52" s="7" t="s">
        <v>114</v>
      </c>
      <c r="B52" s="10" t="s">
        <v>86</v>
      </c>
      <c r="C52" s="7"/>
      <c r="D52" s="5"/>
      <c r="E52" s="5">
        <v>1</v>
      </c>
      <c r="F52" t="s">
        <v>60</v>
      </c>
      <c r="G52" s="5">
        <v>70</v>
      </c>
      <c r="H52" s="5"/>
      <c r="I52" s="5">
        <v>3</v>
      </c>
      <c r="J52" t="s">
        <v>60</v>
      </c>
    </row>
    <row r="53" spans="1:10" x14ac:dyDescent="0.3">
      <c r="A53" s="7" t="s">
        <v>115</v>
      </c>
      <c r="B53" s="10" t="s">
        <v>86</v>
      </c>
      <c r="C53" s="7"/>
      <c r="D53" s="5"/>
      <c r="E53" s="5">
        <v>1</v>
      </c>
      <c r="F53" t="s">
        <v>60</v>
      </c>
      <c r="G53" s="5">
        <v>76</v>
      </c>
      <c r="H53" s="5"/>
      <c r="I53" s="5">
        <v>3</v>
      </c>
      <c r="J53" t="s">
        <v>60</v>
      </c>
    </row>
    <row r="54" spans="1:10" x14ac:dyDescent="0.3">
      <c r="A54" s="7" t="s">
        <v>116</v>
      </c>
      <c r="B54" s="10" t="s">
        <v>86</v>
      </c>
      <c r="C54" s="7"/>
      <c r="D54" s="5"/>
      <c r="E54" s="5">
        <v>1</v>
      </c>
      <c r="F54" t="s">
        <v>60</v>
      </c>
      <c r="G54" s="5">
        <v>73</v>
      </c>
      <c r="H54" s="5"/>
      <c r="I54" s="5">
        <v>3</v>
      </c>
      <c r="J54" t="s">
        <v>60</v>
      </c>
    </row>
    <row r="55" spans="1:10" x14ac:dyDescent="0.3">
      <c r="A55" s="7" t="s">
        <v>117</v>
      </c>
      <c r="B55" s="10" t="s">
        <v>86</v>
      </c>
      <c r="C55" s="7"/>
      <c r="D55" s="5"/>
      <c r="E55" s="5">
        <v>1</v>
      </c>
      <c r="F55" t="s">
        <v>60</v>
      </c>
      <c r="G55" s="5">
        <v>80</v>
      </c>
      <c r="H55" s="5"/>
      <c r="I55" s="5">
        <v>3</v>
      </c>
      <c r="J55" t="s">
        <v>60</v>
      </c>
    </row>
    <row r="56" spans="1:10" x14ac:dyDescent="0.3">
      <c r="A56" s="7" t="s">
        <v>118</v>
      </c>
      <c r="B56" s="10" t="s">
        <v>86</v>
      </c>
      <c r="C56" s="7"/>
      <c r="D56" s="5"/>
      <c r="E56" s="5">
        <v>1</v>
      </c>
      <c r="F56" t="s">
        <v>60</v>
      </c>
      <c r="G56" s="5">
        <v>74</v>
      </c>
      <c r="H56" s="5"/>
      <c r="I56" s="5">
        <v>3</v>
      </c>
      <c r="J56" t="s">
        <v>60</v>
      </c>
    </row>
    <row r="57" spans="1:10" x14ac:dyDescent="0.3">
      <c r="A57" s="7" t="s">
        <v>119</v>
      </c>
      <c r="B57" s="10" t="s">
        <v>86</v>
      </c>
      <c r="C57" s="7"/>
      <c r="D57" s="5"/>
      <c r="E57" s="5">
        <v>1</v>
      </c>
      <c r="F57" t="s">
        <v>60</v>
      </c>
      <c r="G57" s="5">
        <v>89</v>
      </c>
      <c r="H57" s="5"/>
      <c r="I57" s="5">
        <v>3</v>
      </c>
      <c r="J57" t="s">
        <v>60</v>
      </c>
    </row>
    <row r="58" spans="1:10" ht="28.8" x14ac:dyDescent="0.3">
      <c r="A58" s="7" t="s">
        <v>120</v>
      </c>
      <c r="B58" s="10" t="s">
        <v>86</v>
      </c>
      <c r="C58" s="7"/>
      <c r="D58" s="5"/>
      <c r="E58" s="5">
        <v>1</v>
      </c>
      <c r="F58" t="s">
        <v>60</v>
      </c>
      <c r="G58" s="5">
        <v>79</v>
      </c>
      <c r="H58" s="5"/>
      <c r="I58" s="5">
        <v>3</v>
      </c>
      <c r="J58" t="s">
        <v>60</v>
      </c>
    </row>
    <row r="59" spans="1:10" ht="28.8" x14ac:dyDescent="0.3">
      <c r="A59" s="1" t="s">
        <v>58</v>
      </c>
      <c r="B59" s="6" t="s">
        <v>59</v>
      </c>
      <c r="C59">
        <v>1</v>
      </c>
      <c r="F59" t="s">
        <v>60</v>
      </c>
      <c r="G59">
        <v>17</v>
      </c>
      <c r="I59">
        <v>4</v>
      </c>
      <c r="J59" t="s">
        <v>60</v>
      </c>
    </row>
    <row r="60" spans="1:10" ht="43.2" x14ac:dyDescent="0.3">
      <c r="A60" s="1" t="s">
        <v>84</v>
      </c>
      <c r="B60" s="6" t="s">
        <v>59</v>
      </c>
      <c r="D60">
        <v>1</v>
      </c>
      <c r="F60" t="s">
        <v>60</v>
      </c>
      <c r="G60">
        <v>42</v>
      </c>
      <c r="I60">
        <v>4</v>
      </c>
      <c r="J60" t="s">
        <v>60</v>
      </c>
    </row>
    <row r="61" spans="1:10" x14ac:dyDescent="0.3">
      <c r="A61" s="1" t="s">
        <v>64</v>
      </c>
      <c r="B61" s="6" t="s">
        <v>59</v>
      </c>
      <c r="D61">
        <v>1</v>
      </c>
      <c r="F61" t="s">
        <v>60</v>
      </c>
      <c r="G61">
        <v>43</v>
      </c>
      <c r="I61">
        <v>4</v>
      </c>
      <c r="J61" t="s">
        <v>60</v>
      </c>
    </row>
    <row r="62" spans="1:10" x14ac:dyDescent="0.3">
      <c r="A62" s="1" t="s">
        <v>65</v>
      </c>
      <c r="B62" s="6" t="s">
        <v>59</v>
      </c>
      <c r="D62">
        <v>1</v>
      </c>
      <c r="F62" t="s">
        <v>60</v>
      </c>
      <c r="G62">
        <v>25</v>
      </c>
      <c r="I62">
        <v>4</v>
      </c>
      <c r="J62" t="s">
        <v>60</v>
      </c>
    </row>
    <row r="63" spans="1:10" x14ac:dyDescent="0.3">
      <c r="A63" s="1" t="s">
        <v>63</v>
      </c>
      <c r="B63" s="6" t="s">
        <v>59</v>
      </c>
      <c r="E63">
        <v>1</v>
      </c>
      <c r="F63" t="s">
        <v>60</v>
      </c>
      <c r="G63">
        <v>49</v>
      </c>
      <c r="I63">
        <v>4</v>
      </c>
      <c r="J63" t="s">
        <v>60</v>
      </c>
    </row>
    <row r="64" spans="1:10" x14ac:dyDescent="0.3">
      <c r="A64" s="1" t="s">
        <v>61</v>
      </c>
      <c r="B64" s="6" t="s">
        <v>59</v>
      </c>
      <c r="E64">
        <v>1</v>
      </c>
      <c r="F64" t="s">
        <v>60</v>
      </c>
      <c r="G64">
        <v>47</v>
      </c>
      <c r="I64">
        <v>4</v>
      </c>
      <c r="J64" t="s">
        <v>60</v>
      </c>
    </row>
    <row r="65" spans="1:10" x14ac:dyDescent="0.3">
      <c r="A65" s="1" t="s">
        <v>62</v>
      </c>
      <c r="B65" s="6" t="s">
        <v>59</v>
      </c>
      <c r="E65">
        <v>1</v>
      </c>
      <c r="F65" t="s">
        <v>60</v>
      </c>
      <c r="G65">
        <v>56</v>
      </c>
      <c r="I65">
        <v>4</v>
      </c>
      <c r="J65" t="s">
        <v>60</v>
      </c>
    </row>
    <row r="66" spans="1:10" x14ac:dyDescent="0.3">
      <c r="A66" s="1" t="s">
        <v>66</v>
      </c>
      <c r="B66" s="8" t="s">
        <v>67</v>
      </c>
      <c r="C66">
        <v>1</v>
      </c>
      <c r="D66">
        <v>1</v>
      </c>
      <c r="E66">
        <v>1</v>
      </c>
      <c r="F66" t="s">
        <v>60</v>
      </c>
      <c r="G66">
        <v>39</v>
      </c>
      <c r="I66">
        <v>4</v>
      </c>
      <c r="J66" t="s">
        <v>60</v>
      </c>
    </row>
    <row r="67" spans="1:10" x14ac:dyDescent="0.3">
      <c r="A67" s="1" t="s">
        <v>69</v>
      </c>
      <c r="B67" s="8" t="s">
        <v>67</v>
      </c>
      <c r="C67">
        <v>1</v>
      </c>
      <c r="D67">
        <v>1</v>
      </c>
      <c r="E67">
        <v>1</v>
      </c>
      <c r="F67" t="s">
        <v>60</v>
      </c>
      <c r="G67">
        <v>32</v>
      </c>
      <c r="I67">
        <v>4</v>
      </c>
      <c r="J67" t="s">
        <v>60</v>
      </c>
    </row>
    <row r="68" spans="1:10" x14ac:dyDescent="0.3">
      <c r="A68" s="1" t="s">
        <v>68</v>
      </c>
      <c r="B68" s="8" t="s">
        <v>67</v>
      </c>
      <c r="C68">
        <v>1</v>
      </c>
      <c r="F68" t="s">
        <v>60</v>
      </c>
      <c r="G68">
        <v>13</v>
      </c>
      <c r="I68">
        <v>4</v>
      </c>
      <c r="J68" t="s">
        <v>60</v>
      </c>
    </row>
    <row r="69" spans="1:10" x14ac:dyDescent="0.3">
      <c r="A69" s="1" t="s">
        <v>70</v>
      </c>
      <c r="B69" s="8" t="s">
        <v>67</v>
      </c>
      <c r="C69">
        <v>1</v>
      </c>
      <c r="F69" t="s">
        <v>60</v>
      </c>
      <c r="G69">
        <v>7</v>
      </c>
      <c r="I69">
        <v>4</v>
      </c>
      <c r="J69" t="s">
        <v>60</v>
      </c>
    </row>
    <row r="70" spans="1:10" x14ac:dyDescent="0.3">
      <c r="A70" s="1" t="s">
        <v>76</v>
      </c>
      <c r="B70" s="8" t="s">
        <v>67</v>
      </c>
      <c r="C70">
        <v>1</v>
      </c>
      <c r="F70" t="s">
        <v>60</v>
      </c>
      <c r="G70">
        <v>14</v>
      </c>
      <c r="I70">
        <v>4</v>
      </c>
      <c r="J70" t="s">
        <v>60</v>
      </c>
    </row>
    <row r="71" spans="1:10" ht="28.8" x14ac:dyDescent="0.3">
      <c r="A71" s="1" t="s">
        <v>75</v>
      </c>
      <c r="B71" s="8" t="s">
        <v>67</v>
      </c>
      <c r="D71">
        <v>1</v>
      </c>
      <c r="F71" t="s">
        <v>60</v>
      </c>
      <c r="G71">
        <v>36</v>
      </c>
      <c r="I71">
        <v>4</v>
      </c>
      <c r="J71" t="s">
        <v>60</v>
      </c>
    </row>
    <row r="72" spans="1:10" ht="28.8" x14ac:dyDescent="0.3">
      <c r="A72" s="1" t="s">
        <v>73</v>
      </c>
      <c r="B72" s="8" t="s">
        <v>67</v>
      </c>
      <c r="D72">
        <v>1</v>
      </c>
      <c r="F72" t="s">
        <v>60</v>
      </c>
      <c r="G72">
        <v>37</v>
      </c>
      <c r="I72">
        <v>4</v>
      </c>
      <c r="J72" t="s">
        <v>60</v>
      </c>
    </row>
    <row r="73" spans="1:10" x14ac:dyDescent="0.3">
      <c r="A73" s="1" t="s">
        <v>74</v>
      </c>
      <c r="B73" s="8" t="s">
        <v>67</v>
      </c>
      <c r="D73">
        <v>1</v>
      </c>
      <c r="F73" t="s">
        <v>60</v>
      </c>
      <c r="G73">
        <v>30</v>
      </c>
      <c r="I73">
        <v>4</v>
      </c>
      <c r="J73" t="s">
        <v>60</v>
      </c>
    </row>
    <row r="74" spans="1:10" x14ac:dyDescent="0.3">
      <c r="A74" s="1" t="s">
        <v>72</v>
      </c>
      <c r="B74" s="8" t="s">
        <v>67</v>
      </c>
      <c r="D74">
        <v>1</v>
      </c>
      <c r="F74" t="s">
        <v>60</v>
      </c>
      <c r="G74">
        <v>33</v>
      </c>
      <c r="I74">
        <v>4</v>
      </c>
      <c r="J74" t="s">
        <v>60</v>
      </c>
    </row>
    <row r="75" spans="1:10" x14ac:dyDescent="0.3">
      <c r="A75" s="1" t="s">
        <v>71</v>
      </c>
      <c r="B75" s="8" t="s">
        <v>67</v>
      </c>
      <c r="E75">
        <v>1</v>
      </c>
      <c r="F75" t="s">
        <v>60</v>
      </c>
      <c r="G75">
        <v>54</v>
      </c>
      <c r="I75">
        <v>4</v>
      </c>
      <c r="J75" t="s">
        <v>60</v>
      </c>
    </row>
    <row r="76" spans="1:10" x14ac:dyDescent="0.3">
      <c r="A76" s="1" t="s">
        <v>74</v>
      </c>
      <c r="B76" s="8" t="s">
        <v>67</v>
      </c>
      <c r="E76">
        <v>1</v>
      </c>
      <c r="F76" t="s">
        <v>60</v>
      </c>
      <c r="G76">
        <v>62</v>
      </c>
      <c r="I76">
        <v>4</v>
      </c>
      <c r="J76" t="s">
        <v>60</v>
      </c>
    </row>
    <row r="77" spans="1:10" x14ac:dyDescent="0.3">
      <c r="A77" s="1" t="s">
        <v>121</v>
      </c>
      <c r="B77" s="8" t="s">
        <v>67</v>
      </c>
      <c r="E77">
        <v>1</v>
      </c>
      <c r="F77" t="s">
        <v>60</v>
      </c>
      <c r="G77">
        <v>51</v>
      </c>
      <c r="I77">
        <v>4</v>
      </c>
      <c r="J77" t="s">
        <v>60</v>
      </c>
    </row>
    <row r="78" spans="1:10" x14ac:dyDescent="0.3">
      <c r="A78" s="1" t="s">
        <v>82</v>
      </c>
      <c r="B78" s="9" t="s">
        <v>78</v>
      </c>
      <c r="C78">
        <v>1</v>
      </c>
      <c r="D78">
        <v>1</v>
      </c>
      <c r="F78" t="s">
        <v>60</v>
      </c>
      <c r="G78">
        <v>22</v>
      </c>
      <c r="I78">
        <v>4</v>
      </c>
      <c r="J78" t="s">
        <v>60</v>
      </c>
    </row>
    <row r="79" spans="1:10" x14ac:dyDescent="0.3">
      <c r="A79" s="1" t="s">
        <v>83</v>
      </c>
      <c r="B79" s="9" t="s">
        <v>78</v>
      </c>
      <c r="C79">
        <v>1</v>
      </c>
      <c r="D79">
        <v>1</v>
      </c>
      <c r="F79" t="s">
        <v>60</v>
      </c>
      <c r="G79">
        <v>21</v>
      </c>
      <c r="I79">
        <v>4</v>
      </c>
      <c r="J79" t="s">
        <v>60</v>
      </c>
    </row>
    <row r="80" spans="1:10" x14ac:dyDescent="0.3">
      <c r="A80" s="1" t="s">
        <v>79</v>
      </c>
      <c r="B80" s="9" t="s">
        <v>78</v>
      </c>
      <c r="C80">
        <v>1</v>
      </c>
      <c r="F80" t="s">
        <v>60</v>
      </c>
      <c r="G80">
        <v>6</v>
      </c>
      <c r="I80">
        <v>4</v>
      </c>
      <c r="J80" t="s">
        <v>60</v>
      </c>
    </row>
    <row r="81" spans="1:10" x14ac:dyDescent="0.3">
      <c r="A81" s="1" t="s">
        <v>81</v>
      </c>
      <c r="B81" s="9" t="s">
        <v>78</v>
      </c>
      <c r="C81">
        <v>1</v>
      </c>
      <c r="F81" t="s">
        <v>60</v>
      </c>
      <c r="G81">
        <v>10</v>
      </c>
      <c r="I81">
        <v>4</v>
      </c>
      <c r="J81" t="s">
        <v>60</v>
      </c>
    </row>
    <row r="82" spans="1:10" ht="28.8" x14ac:dyDescent="0.3">
      <c r="A82" s="1" t="s">
        <v>80</v>
      </c>
      <c r="B82" s="9" t="s">
        <v>78</v>
      </c>
      <c r="D82">
        <v>1</v>
      </c>
      <c r="F82" t="s">
        <v>60</v>
      </c>
      <c r="G82">
        <v>29</v>
      </c>
      <c r="I82">
        <v>4</v>
      </c>
      <c r="J82" t="s">
        <v>60</v>
      </c>
    </row>
    <row r="83" spans="1:10" x14ac:dyDescent="0.3">
      <c r="A83" s="1" t="s">
        <v>77</v>
      </c>
      <c r="B83" s="9" t="s">
        <v>78</v>
      </c>
      <c r="E83">
        <v>1</v>
      </c>
      <c r="F83" t="s">
        <v>60</v>
      </c>
      <c r="G83">
        <v>57</v>
      </c>
      <c r="I83">
        <v>4</v>
      </c>
      <c r="J83" t="s">
        <v>60</v>
      </c>
    </row>
    <row r="84" spans="1:10" x14ac:dyDescent="0.3">
      <c r="A84" s="1" t="s">
        <v>89</v>
      </c>
      <c r="B84" s="11" t="s">
        <v>88</v>
      </c>
      <c r="C84">
        <v>1</v>
      </c>
      <c r="D84">
        <v>1</v>
      </c>
      <c r="E84">
        <v>1</v>
      </c>
      <c r="F84" t="s">
        <v>60</v>
      </c>
      <c r="G84">
        <v>31</v>
      </c>
      <c r="I84">
        <v>4</v>
      </c>
      <c r="J84" t="s">
        <v>60</v>
      </c>
    </row>
    <row r="85" spans="1:10" x14ac:dyDescent="0.3">
      <c r="A85" s="1" t="s">
        <v>90</v>
      </c>
      <c r="B85" s="11" t="s">
        <v>88</v>
      </c>
      <c r="C85">
        <v>1</v>
      </c>
      <c r="D85">
        <v>1</v>
      </c>
      <c r="E85">
        <v>1</v>
      </c>
      <c r="F85" t="s">
        <v>60</v>
      </c>
      <c r="G85">
        <v>38</v>
      </c>
      <c r="I85">
        <v>4</v>
      </c>
      <c r="J85" t="s">
        <v>60</v>
      </c>
    </row>
    <row r="86" spans="1:10" x14ac:dyDescent="0.3">
      <c r="A86" s="1" t="s">
        <v>91</v>
      </c>
      <c r="B86" s="11" t="s">
        <v>88</v>
      </c>
      <c r="D86">
        <v>1</v>
      </c>
      <c r="F86" t="s">
        <v>60</v>
      </c>
      <c r="G86">
        <v>34</v>
      </c>
      <c r="I86">
        <v>4</v>
      </c>
      <c r="J86" t="s">
        <v>60</v>
      </c>
    </row>
    <row r="87" spans="1:10" x14ac:dyDescent="0.3">
      <c r="A87" s="1" t="s">
        <v>95</v>
      </c>
      <c r="B87" s="11" t="s">
        <v>88</v>
      </c>
      <c r="D87">
        <v>1</v>
      </c>
      <c r="F87" t="s">
        <v>60</v>
      </c>
      <c r="G87">
        <v>27</v>
      </c>
      <c r="I87">
        <v>4</v>
      </c>
      <c r="J87" t="s">
        <v>60</v>
      </c>
    </row>
    <row r="88" spans="1:10" ht="28.8" x14ac:dyDescent="0.3">
      <c r="A88" s="1" t="s">
        <v>96</v>
      </c>
      <c r="B88" s="11" t="s">
        <v>88</v>
      </c>
      <c r="E88">
        <v>1</v>
      </c>
      <c r="F88" t="s">
        <v>60</v>
      </c>
      <c r="G88">
        <v>52</v>
      </c>
      <c r="I88">
        <v>4</v>
      </c>
      <c r="J88" t="s">
        <v>60</v>
      </c>
    </row>
    <row r="89" spans="1:10" x14ac:dyDescent="0.3">
      <c r="A89" s="1" t="s">
        <v>87</v>
      </c>
      <c r="B89" s="11" t="s">
        <v>88</v>
      </c>
      <c r="E89">
        <v>1</v>
      </c>
      <c r="F89" t="s">
        <v>60</v>
      </c>
      <c r="G89">
        <v>58</v>
      </c>
      <c r="I89">
        <v>4</v>
      </c>
      <c r="J89" t="s">
        <v>60</v>
      </c>
    </row>
    <row r="90" spans="1:10" x14ac:dyDescent="0.3">
      <c r="A90" s="1" t="s">
        <v>97</v>
      </c>
      <c r="B90" s="11" t="s">
        <v>88</v>
      </c>
      <c r="E90">
        <v>1</v>
      </c>
      <c r="F90" t="s">
        <v>60</v>
      </c>
      <c r="G90">
        <v>66</v>
      </c>
      <c r="I90">
        <v>4</v>
      </c>
      <c r="J90" t="s">
        <v>60</v>
      </c>
    </row>
    <row r="91" spans="1:10" x14ac:dyDescent="0.3">
      <c r="A91" s="1" t="s">
        <v>92</v>
      </c>
      <c r="B91" s="11" t="s">
        <v>88</v>
      </c>
      <c r="E91">
        <v>1</v>
      </c>
      <c r="F91" t="s">
        <v>60</v>
      </c>
      <c r="G91">
        <v>67</v>
      </c>
      <c r="I91">
        <v>4</v>
      </c>
      <c r="J91" t="s">
        <v>60</v>
      </c>
    </row>
    <row r="92" spans="1:10" x14ac:dyDescent="0.3">
      <c r="A92" s="1" t="s">
        <v>93</v>
      </c>
      <c r="B92" s="11" t="s">
        <v>88</v>
      </c>
      <c r="E92">
        <v>1</v>
      </c>
      <c r="F92" t="s">
        <v>60</v>
      </c>
      <c r="G92">
        <v>65</v>
      </c>
      <c r="I92">
        <v>4</v>
      </c>
      <c r="J92" t="s">
        <v>60</v>
      </c>
    </row>
    <row r="93" spans="1:10" ht="43.2" x14ac:dyDescent="0.3">
      <c r="A93" s="1" t="s">
        <v>98</v>
      </c>
      <c r="B93" s="11" t="s">
        <v>88</v>
      </c>
      <c r="E93">
        <v>1</v>
      </c>
      <c r="F93" t="s">
        <v>60</v>
      </c>
      <c r="G93">
        <v>63</v>
      </c>
      <c r="I93">
        <v>4</v>
      </c>
      <c r="J93" t="s">
        <v>60</v>
      </c>
    </row>
    <row r="94" spans="1:10" ht="28.8" x14ac:dyDescent="0.3">
      <c r="A94" s="1" t="s">
        <v>94</v>
      </c>
      <c r="B94" s="11" t="s">
        <v>88</v>
      </c>
      <c r="E94">
        <v>1</v>
      </c>
      <c r="F94" t="s">
        <v>60</v>
      </c>
      <c r="G94">
        <v>60</v>
      </c>
      <c r="I94">
        <v>4</v>
      </c>
      <c r="J94" t="s">
        <v>60</v>
      </c>
    </row>
    <row r="95" spans="1:10" x14ac:dyDescent="0.3">
      <c r="A95" s="1" t="s">
        <v>99</v>
      </c>
      <c r="B95" s="11" t="s">
        <v>88</v>
      </c>
      <c r="E95">
        <v>1</v>
      </c>
      <c r="F95" t="s">
        <v>60</v>
      </c>
      <c r="G95">
        <v>50</v>
      </c>
      <c r="I95">
        <v>4</v>
      </c>
      <c r="J95" t="s">
        <v>60</v>
      </c>
    </row>
    <row r="96" spans="1:10" x14ac:dyDescent="0.3">
      <c r="A96" s="1" t="s">
        <v>104</v>
      </c>
      <c r="B96" s="10" t="s">
        <v>86</v>
      </c>
      <c r="C96">
        <v>1</v>
      </c>
      <c r="F96" t="s">
        <v>60</v>
      </c>
      <c r="G96">
        <v>4</v>
      </c>
      <c r="I96">
        <v>4</v>
      </c>
      <c r="J96" t="s">
        <v>60</v>
      </c>
    </row>
    <row r="97" spans="1:10" x14ac:dyDescent="0.3">
      <c r="A97" s="1" t="s">
        <v>102</v>
      </c>
      <c r="B97" s="10" t="s">
        <v>86</v>
      </c>
      <c r="C97">
        <v>1</v>
      </c>
      <c r="F97" t="s">
        <v>60</v>
      </c>
      <c r="G97">
        <v>8</v>
      </c>
      <c r="I97">
        <v>4</v>
      </c>
      <c r="J97" t="s">
        <v>60</v>
      </c>
    </row>
    <row r="98" spans="1:10" ht="28.8" x14ac:dyDescent="0.3">
      <c r="A98" s="1" t="s">
        <v>103</v>
      </c>
      <c r="B98" s="10" t="s">
        <v>86</v>
      </c>
      <c r="C98">
        <v>1</v>
      </c>
      <c r="F98" t="s">
        <v>60</v>
      </c>
      <c r="G98">
        <v>5</v>
      </c>
      <c r="I98">
        <v>4</v>
      </c>
      <c r="J98" t="s">
        <v>60</v>
      </c>
    </row>
    <row r="99" spans="1:10" ht="28.8" x14ac:dyDescent="0.3">
      <c r="A99" s="1" t="s">
        <v>103</v>
      </c>
      <c r="B99" s="10" t="s">
        <v>86</v>
      </c>
      <c r="C99">
        <v>1</v>
      </c>
      <c r="F99" t="s">
        <v>60</v>
      </c>
      <c r="G99">
        <v>12</v>
      </c>
      <c r="I99">
        <v>4</v>
      </c>
      <c r="J99" t="s">
        <v>60</v>
      </c>
    </row>
    <row r="100" spans="1:10" ht="28.8" x14ac:dyDescent="0.3">
      <c r="A100" s="1" t="s">
        <v>85</v>
      </c>
      <c r="B100" s="10" t="s">
        <v>86</v>
      </c>
      <c r="C100">
        <v>1</v>
      </c>
      <c r="F100" t="s">
        <v>60</v>
      </c>
      <c r="G100">
        <v>20</v>
      </c>
      <c r="I100">
        <v>4</v>
      </c>
      <c r="J100" t="s">
        <v>60</v>
      </c>
    </row>
    <row r="101" spans="1:10" x14ac:dyDescent="0.3">
      <c r="A101" s="1" t="s">
        <v>100</v>
      </c>
      <c r="B101" s="10" t="s">
        <v>86</v>
      </c>
      <c r="C101">
        <v>1</v>
      </c>
      <c r="F101" t="s">
        <v>60</v>
      </c>
      <c r="G101">
        <v>16</v>
      </c>
      <c r="I101">
        <v>4</v>
      </c>
      <c r="J101" t="s">
        <v>60</v>
      </c>
    </row>
    <row r="102" spans="1:10" x14ac:dyDescent="0.3">
      <c r="A102" s="1" t="s">
        <v>118</v>
      </c>
      <c r="B102" s="10" t="s">
        <v>86</v>
      </c>
      <c r="C102">
        <v>1</v>
      </c>
      <c r="F102" t="s">
        <v>60</v>
      </c>
      <c r="G102">
        <v>9</v>
      </c>
      <c r="I102">
        <v>4</v>
      </c>
      <c r="J102" t="s">
        <v>60</v>
      </c>
    </row>
    <row r="103" spans="1:10" x14ac:dyDescent="0.3">
      <c r="A103" s="1" t="s">
        <v>105</v>
      </c>
      <c r="B103" s="10" t="s">
        <v>86</v>
      </c>
      <c r="C103">
        <v>1</v>
      </c>
      <c r="F103" t="s">
        <v>60</v>
      </c>
      <c r="G103">
        <v>19</v>
      </c>
      <c r="I103">
        <v>4</v>
      </c>
      <c r="J103" t="s">
        <v>60</v>
      </c>
    </row>
    <row r="104" spans="1:10" ht="28.8" x14ac:dyDescent="0.3">
      <c r="A104" s="1" t="s">
        <v>106</v>
      </c>
      <c r="B104" s="10" t="s">
        <v>86</v>
      </c>
      <c r="C104">
        <v>1</v>
      </c>
      <c r="F104" t="s">
        <v>60</v>
      </c>
      <c r="G104">
        <v>18</v>
      </c>
      <c r="I104">
        <v>4</v>
      </c>
      <c r="J104" t="s">
        <v>60</v>
      </c>
    </row>
    <row r="105" spans="1:10" ht="28.8" x14ac:dyDescent="0.3">
      <c r="A105" s="1" t="s">
        <v>120</v>
      </c>
      <c r="B105" s="10" t="s">
        <v>86</v>
      </c>
      <c r="C105">
        <v>1</v>
      </c>
      <c r="F105" t="s">
        <v>60</v>
      </c>
      <c r="G105">
        <v>11</v>
      </c>
      <c r="I105">
        <v>4</v>
      </c>
      <c r="J105" t="s">
        <v>60</v>
      </c>
    </row>
    <row r="106" spans="1:10" x14ac:dyDescent="0.3">
      <c r="A106" s="1" t="s">
        <v>112</v>
      </c>
      <c r="B106" s="10" t="s">
        <v>86</v>
      </c>
      <c r="D106">
        <v>1</v>
      </c>
      <c r="F106" t="s">
        <v>60</v>
      </c>
      <c r="G106">
        <v>44</v>
      </c>
      <c r="I106">
        <v>4</v>
      </c>
      <c r="J106" t="s">
        <v>60</v>
      </c>
    </row>
    <row r="107" spans="1:10" ht="28.8" x14ac:dyDescent="0.3">
      <c r="A107" s="1" t="s">
        <v>101</v>
      </c>
      <c r="B107" s="10" t="s">
        <v>86</v>
      </c>
      <c r="D107">
        <v>1</v>
      </c>
      <c r="F107" t="s">
        <v>60</v>
      </c>
      <c r="G107">
        <v>45</v>
      </c>
      <c r="I107">
        <v>4</v>
      </c>
      <c r="J107" t="s">
        <v>60</v>
      </c>
    </row>
    <row r="108" spans="1:10" x14ac:dyDescent="0.3">
      <c r="A108" s="1" t="s">
        <v>108</v>
      </c>
      <c r="B108" s="10" t="s">
        <v>86</v>
      </c>
      <c r="D108">
        <v>1</v>
      </c>
      <c r="F108" t="s">
        <v>60</v>
      </c>
      <c r="G108">
        <v>26</v>
      </c>
      <c r="I108">
        <v>4</v>
      </c>
      <c r="J108" t="s">
        <v>60</v>
      </c>
    </row>
    <row r="109" spans="1:10" x14ac:dyDescent="0.3">
      <c r="A109" s="1" t="s">
        <v>116</v>
      </c>
      <c r="B109" s="10" t="s">
        <v>86</v>
      </c>
      <c r="D109">
        <v>1</v>
      </c>
      <c r="F109" t="s">
        <v>60</v>
      </c>
      <c r="G109">
        <v>28</v>
      </c>
      <c r="I109">
        <v>4</v>
      </c>
      <c r="J109" t="s">
        <v>60</v>
      </c>
    </row>
    <row r="110" spans="1:10" x14ac:dyDescent="0.3">
      <c r="A110" s="1" t="s">
        <v>122</v>
      </c>
      <c r="B110" s="10" t="s">
        <v>86</v>
      </c>
      <c r="D110">
        <v>1</v>
      </c>
      <c r="F110" t="s">
        <v>60</v>
      </c>
      <c r="G110">
        <v>35</v>
      </c>
      <c r="I110">
        <v>4</v>
      </c>
      <c r="J110" t="s">
        <v>60</v>
      </c>
    </row>
    <row r="111" spans="1:10" ht="28.8" x14ac:dyDescent="0.3">
      <c r="A111" s="1" t="s">
        <v>109</v>
      </c>
      <c r="B111" s="10" t="s">
        <v>86</v>
      </c>
      <c r="D111">
        <v>1</v>
      </c>
      <c r="F111" t="s">
        <v>60</v>
      </c>
      <c r="G111">
        <v>40</v>
      </c>
      <c r="I111">
        <v>4</v>
      </c>
      <c r="J111" t="s">
        <v>60</v>
      </c>
    </row>
    <row r="112" spans="1:10" x14ac:dyDescent="0.3">
      <c r="A112" s="1" t="s">
        <v>119</v>
      </c>
      <c r="B112" s="10" t="s">
        <v>86</v>
      </c>
      <c r="D112">
        <v>1</v>
      </c>
      <c r="F112" t="s">
        <v>60</v>
      </c>
      <c r="G112">
        <v>41</v>
      </c>
      <c r="I112">
        <v>4</v>
      </c>
      <c r="J112" t="s">
        <v>60</v>
      </c>
    </row>
    <row r="113" spans="1:10" ht="28.8" x14ac:dyDescent="0.3">
      <c r="A113" s="1" t="s">
        <v>113</v>
      </c>
      <c r="B113" s="10" t="s">
        <v>86</v>
      </c>
      <c r="E113">
        <v>1</v>
      </c>
      <c r="F113" t="s">
        <v>60</v>
      </c>
      <c r="G113">
        <v>61</v>
      </c>
      <c r="I113">
        <v>4</v>
      </c>
      <c r="J113" t="s">
        <v>60</v>
      </c>
    </row>
    <row r="114" spans="1:10" x14ac:dyDescent="0.3">
      <c r="A114" s="1" t="s">
        <v>114</v>
      </c>
      <c r="B114" s="10" t="s">
        <v>86</v>
      </c>
      <c r="E114">
        <v>1</v>
      </c>
      <c r="F114" t="s">
        <v>60</v>
      </c>
      <c r="G114">
        <v>53</v>
      </c>
      <c r="I114">
        <v>4</v>
      </c>
      <c r="J114" t="s">
        <v>60</v>
      </c>
    </row>
    <row r="115" spans="1:10" x14ac:dyDescent="0.3">
      <c r="A115" s="1" t="s">
        <v>110</v>
      </c>
      <c r="B115" s="10" t="s">
        <v>86</v>
      </c>
      <c r="E115">
        <v>1</v>
      </c>
      <c r="F115" t="s">
        <v>60</v>
      </c>
      <c r="G115">
        <v>55</v>
      </c>
      <c r="I115">
        <v>4</v>
      </c>
      <c r="J115" t="s">
        <v>60</v>
      </c>
    </row>
    <row r="116" spans="1:10" ht="28.8" x14ac:dyDescent="0.3">
      <c r="A116" s="1" t="s">
        <v>111</v>
      </c>
      <c r="B116" s="10" t="s">
        <v>86</v>
      </c>
      <c r="E116">
        <v>1</v>
      </c>
      <c r="F116" t="s">
        <v>60</v>
      </c>
      <c r="G116">
        <v>64</v>
      </c>
      <c r="I116">
        <v>4</v>
      </c>
      <c r="J116" t="s">
        <v>60</v>
      </c>
    </row>
    <row r="117" spans="1:10" x14ac:dyDescent="0.3">
      <c r="A117" s="1" t="s">
        <v>107</v>
      </c>
      <c r="B117" s="10" t="s">
        <v>86</v>
      </c>
      <c r="E117">
        <v>1</v>
      </c>
      <c r="F117" t="s">
        <v>60</v>
      </c>
      <c r="G117">
        <v>48</v>
      </c>
      <c r="I117">
        <v>4</v>
      </c>
      <c r="J117" t="s">
        <v>60</v>
      </c>
    </row>
    <row r="118" spans="1:10" ht="28.8" x14ac:dyDescent="0.3">
      <c r="A118" s="1" t="s">
        <v>120</v>
      </c>
      <c r="B118" s="10" t="s">
        <v>86</v>
      </c>
      <c r="E118">
        <v>1</v>
      </c>
      <c r="F118" t="s">
        <v>60</v>
      </c>
      <c r="G118">
        <v>59</v>
      </c>
      <c r="I118">
        <v>4</v>
      </c>
      <c r="J118" t="s">
        <v>60</v>
      </c>
    </row>
    <row r="119" spans="1:10" ht="43.2" x14ac:dyDescent="0.3">
      <c r="A119" s="1" t="s">
        <v>84</v>
      </c>
      <c r="B119" s="6" t="s">
        <v>59</v>
      </c>
      <c r="C119">
        <v>1</v>
      </c>
      <c r="D119">
        <v>1</v>
      </c>
      <c r="E119">
        <v>1</v>
      </c>
      <c r="F119" t="s">
        <v>60</v>
      </c>
      <c r="G119">
        <v>24</v>
      </c>
      <c r="I119">
        <v>5</v>
      </c>
      <c r="J119" t="s">
        <v>60</v>
      </c>
    </row>
    <row r="120" spans="1:10" x14ac:dyDescent="0.3">
      <c r="A120" s="1" t="s">
        <v>61</v>
      </c>
      <c r="B120" s="6" t="s">
        <v>59</v>
      </c>
      <c r="C120">
        <v>1</v>
      </c>
      <c r="D120">
        <v>1</v>
      </c>
      <c r="E120">
        <v>1</v>
      </c>
      <c r="F120" t="s">
        <v>60</v>
      </c>
      <c r="G120">
        <v>27</v>
      </c>
      <c r="I120">
        <v>5</v>
      </c>
      <c r="J120" t="s">
        <v>60</v>
      </c>
    </row>
    <row r="121" spans="1:10" x14ac:dyDescent="0.3">
      <c r="A121" s="1" t="s">
        <v>62</v>
      </c>
      <c r="B121" s="6" t="s">
        <v>59</v>
      </c>
      <c r="C121">
        <v>1</v>
      </c>
      <c r="D121">
        <v>1</v>
      </c>
      <c r="E121">
        <v>1</v>
      </c>
      <c r="F121" t="s">
        <v>60</v>
      </c>
      <c r="G121">
        <v>28</v>
      </c>
      <c r="I121">
        <v>5</v>
      </c>
      <c r="J121" t="s">
        <v>60</v>
      </c>
    </row>
    <row r="122" spans="1:10" ht="28.8" x14ac:dyDescent="0.3">
      <c r="A122" s="1" t="s">
        <v>58</v>
      </c>
      <c r="B122" s="6" t="s">
        <v>59</v>
      </c>
      <c r="C122">
        <v>1</v>
      </c>
      <c r="F122" t="s">
        <v>60</v>
      </c>
      <c r="G122">
        <v>11</v>
      </c>
      <c r="I122">
        <v>5</v>
      </c>
      <c r="J122" t="s">
        <v>60</v>
      </c>
    </row>
    <row r="123" spans="1:10" x14ac:dyDescent="0.3">
      <c r="A123" s="1" t="s">
        <v>63</v>
      </c>
      <c r="B123" s="6" t="s">
        <v>59</v>
      </c>
      <c r="D123">
        <v>1</v>
      </c>
      <c r="F123" t="s">
        <v>60</v>
      </c>
      <c r="G123">
        <v>44</v>
      </c>
      <c r="I123">
        <v>5</v>
      </c>
      <c r="J123" t="s">
        <v>60</v>
      </c>
    </row>
    <row r="124" spans="1:10" x14ac:dyDescent="0.3">
      <c r="A124" s="1" t="s">
        <v>62</v>
      </c>
      <c r="B124" s="6" t="s">
        <v>59</v>
      </c>
      <c r="D124">
        <v>1</v>
      </c>
      <c r="F124" t="s">
        <v>60</v>
      </c>
      <c r="G124">
        <v>32</v>
      </c>
      <c r="I124">
        <v>5</v>
      </c>
      <c r="J124" t="s">
        <v>60</v>
      </c>
    </row>
    <row r="125" spans="1:10" x14ac:dyDescent="0.3">
      <c r="A125" s="1" t="s">
        <v>123</v>
      </c>
      <c r="B125" s="6" t="s">
        <v>59</v>
      </c>
      <c r="D125">
        <v>1</v>
      </c>
      <c r="F125" t="s">
        <v>60</v>
      </c>
      <c r="G125">
        <v>39</v>
      </c>
      <c r="I125">
        <v>5</v>
      </c>
      <c r="J125" t="s">
        <v>60</v>
      </c>
    </row>
    <row r="126" spans="1:10" x14ac:dyDescent="0.3">
      <c r="A126" s="1" t="s">
        <v>65</v>
      </c>
      <c r="B126" s="6" t="s">
        <v>59</v>
      </c>
      <c r="D126">
        <v>1</v>
      </c>
      <c r="F126" t="s">
        <v>60</v>
      </c>
      <c r="G126">
        <v>34</v>
      </c>
      <c r="I126">
        <v>5</v>
      </c>
      <c r="J126" t="s">
        <v>60</v>
      </c>
    </row>
    <row r="127" spans="1:10" x14ac:dyDescent="0.3">
      <c r="A127" s="1" t="s">
        <v>124</v>
      </c>
      <c r="B127" s="6" t="s">
        <v>59</v>
      </c>
      <c r="E127">
        <v>1</v>
      </c>
      <c r="F127" t="s">
        <v>60</v>
      </c>
      <c r="G127">
        <v>54</v>
      </c>
      <c r="I127">
        <v>5</v>
      </c>
      <c r="J127" t="s">
        <v>60</v>
      </c>
    </row>
    <row r="128" spans="1:10" x14ac:dyDescent="0.3">
      <c r="A128" s="1" t="s">
        <v>66</v>
      </c>
      <c r="B128" s="8" t="s">
        <v>67</v>
      </c>
      <c r="C128">
        <v>1</v>
      </c>
      <c r="D128">
        <v>1</v>
      </c>
      <c r="E128">
        <v>1</v>
      </c>
      <c r="F128" t="s">
        <v>60</v>
      </c>
      <c r="G128">
        <v>22</v>
      </c>
      <c r="I128">
        <v>5</v>
      </c>
      <c r="J128" t="s">
        <v>60</v>
      </c>
    </row>
    <row r="129" spans="1:10" x14ac:dyDescent="0.3">
      <c r="A129" s="1" t="s">
        <v>68</v>
      </c>
      <c r="B129" s="8" t="s">
        <v>67</v>
      </c>
      <c r="C129">
        <v>1</v>
      </c>
      <c r="D129">
        <v>1</v>
      </c>
      <c r="E129">
        <v>1</v>
      </c>
      <c r="F129" t="s">
        <v>60</v>
      </c>
      <c r="G129">
        <v>18</v>
      </c>
      <c r="I129">
        <v>5</v>
      </c>
      <c r="J129" t="s">
        <v>60</v>
      </c>
    </row>
    <row r="130" spans="1:10" x14ac:dyDescent="0.3">
      <c r="A130" s="1" t="s">
        <v>69</v>
      </c>
      <c r="B130" s="8" t="s">
        <v>67</v>
      </c>
      <c r="C130">
        <v>1</v>
      </c>
      <c r="D130">
        <v>1</v>
      </c>
      <c r="E130">
        <v>1</v>
      </c>
      <c r="F130" t="s">
        <v>60</v>
      </c>
      <c r="G130">
        <v>9</v>
      </c>
      <c r="I130">
        <v>5</v>
      </c>
      <c r="J130" t="s">
        <v>60</v>
      </c>
    </row>
    <row r="131" spans="1:10" x14ac:dyDescent="0.3">
      <c r="A131" s="1" t="s">
        <v>70</v>
      </c>
      <c r="B131" s="8" t="s">
        <v>67</v>
      </c>
      <c r="C131">
        <v>1</v>
      </c>
      <c r="D131">
        <v>1</v>
      </c>
      <c r="E131">
        <v>1</v>
      </c>
      <c r="F131" t="s">
        <v>60</v>
      </c>
      <c r="G131">
        <v>20</v>
      </c>
      <c r="I131">
        <v>5</v>
      </c>
      <c r="J131" t="s">
        <v>60</v>
      </c>
    </row>
    <row r="132" spans="1:10" x14ac:dyDescent="0.3">
      <c r="A132" s="4" t="s">
        <v>125</v>
      </c>
      <c r="B132" s="8" t="s">
        <v>67</v>
      </c>
      <c r="C132">
        <v>1</v>
      </c>
      <c r="D132">
        <v>1</v>
      </c>
      <c r="E132">
        <v>1</v>
      </c>
      <c r="F132" t="s">
        <v>60</v>
      </c>
      <c r="G132">
        <v>23</v>
      </c>
      <c r="I132">
        <v>5</v>
      </c>
      <c r="J132" t="s">
        <v>60</v>
      </c>
    </row>
    <row r="133" spans="1:10" x14ac:dyDescent="0.3">
      <c r="A133" s="1" t="s">
        <v>72</v>
      </c>
      <c r="B133" s="8" t="s">
        <v>67</v>
      </c>
      <c r="C133">
        <v>1</v>
      </c>
      <c r="D133">
        <v>1</v>
      </c>
      <c r="E133">
        <v>1</v>
      </c>
      <c r="F133" t="s">
        <v>60</v>
      </c>
      <c r="G133">
        <v>19</v>
      </c>
      <c r="I133">
        <v>5</v>
      </c>
      <c r="J133" t="s">
        <v>60</v>
      </c>
    </row>
    <row r="134" spans="1:10" x14ac:dyDescent="0.3">
      <c r="A134" s="1" t="s">
        <v>121</v>
      </c>
      <c r="B134" s="8" t="s">
        <v>67</v>
      </c>
      <c r="C134">
        <v>1</v>
      </c>
      <c r="D134">
        <v>1</v>
      </c>
      <c r="E134">
        <v>1</v>
      </c>
      <c r="F134" t="s">
        <v>60</v>
      </c>
      <c r="G134">
        <v>10</v>
      </c>
      <c r="I134">
        <v>5</v>
      </c>
      <c r="J134" t="s">
        <v>60</v>
      </c>
    </row>
    <row r="135" spans="1:10" x14ac:dyDescent="0.3">
      <c r="A135" s="1" t="s">
        <v>76</v>
      </c>
      <c r="B135" s="8" t="s">
        <v>67</v>
      </c>
      <c r="C135">
        <v>1</v>
      </c>
      <c r="D135">
        <v>1</v>
      </c>
      <c r="E135">
        <v>1</v>
      </c>
      <c r="F135" t="s">
        <v>60</v>
      </c>
      <c r="G135">
        <v>5</v>
      </c>
      <c r="I135">
        <v>5</v>
      </c>
      <c r="J135" t="s">
        <v>60</v>
      </c>
    </row>
    <row r="136" spans="1:10" x14ac:dyDescent="0.3">
      <c r="A136" s="1" t="s">
        <v>71</v>
      </c>
      <c r="B136" s="8" t="s">
        <v>67</v>
      </c>
      <c r="D136">
        <v>1</v>
      </c>
      <c r="F136" t="s">
        <v>60</v>
      </c>
      <c r="G136">
        <v>47</v>
      </c>
      <c r="I136">
        <v>5</v>
      </c>
      <c r="J136" t="s">
        <v>60</v>
      </c>
    </row>
    <row r="137" spans="1:10" x14ac:dyDescent="0.3">
      <c r="A137" s="1" t="s">
        <v>74</v>
      </c>
      <c r="B137" s="8" t="s">
        <v>67</v>
      </c>
      <c r="D137">
        <v>1</v>
      </c>
      <c r="F137" t="s">
        <v>60</v>
      </c>
      <c r="G137">
        <v>40</v>
      </c>
      <c r="I137">
        <v>5</v>
      </c>
      <c r="J137" t="s">
        <v>60</v>
      </c>
    </row>
    <row r="138" spans="1:10" ht="28.8" x14ac:dyDescent="0.3">
      <c r="A138" s="1" t="s">
        <v>75</v>
      </c>
      <c r="B138" s="8" t="s">
        <v>67</v>
      </c>
      <c r="E138">
        <v>1</v>
      </c>
      <c r="F138" t="s">
        <v>60</v>
      </c>
      <c r="G138">
        <v>70</v>
      </c>
      <c r="I138">
        <v>5</v>
      </c>
      <c r="J138" t="s">
        <v>60</v>
      </c>
    </row>
    <row r="139" spans="1:10" ht="28.8" x14ac:dyDescent="0.3">
      <c r="A139" s="1" t="s">
        <v>73</v>
      </c>
      <c r="B139" s="8" t="s">
        <v>67</v>
      </c>
      <c r="E139">
        <v>1</v>
      </c>
      <c r="F139" t="s">
        <v>60</v>
      </c>
      <c r="G139">
        <v>69</v>
      </c>
      <c r="I139">
        <v>5</v>
      </c>
      <c r="J139" t="s">
        <v>60</v>
      </c>
    </row>
    <row r="140" spans="1:10" x14ac:dyDescent="0.3">
      <c r="A140" s="1" t="s">
        <v>81</v>
      </c>
      <c r="B140" s="9" t="s">
        <v>78</v>
      </c>
      <c r="C140">
        <v>1</v>
      </c>
      <c r="F140" t="s">
        <v>60</v>
      </c>
      <c r="G140">
        <v>13</v>
      </c>
      <c r="I140">
        <v>5</v>
      </c>
      <c r="J140" t="s">
        <v>60</v>
      </c>
    </row>
    <row r="141" spans="1:10" x14ac:dyDescent="0.3">
      <c r="A141" s="1" t="s">
        <v>79</v>
      </c>
      <c r="B141" s="9" t="s">
        <v>78</v>
      </c>
      <c r="D141">
        <v>1</v>
      </c>
      <c r="F141" t="s">
        <v>60</v>
      </c>
      <c r="G141">
        <v>48</v>
      </c>
      <c r="I141">
        <v>5</v>
      </c>
      <c r="J141" t="s">
        <v>60</v>
      </c>
    </row>
    <row r="142" spans="1:10" x14ac:dyDescent="0.3">
      <c r="A142" s="1" t="s">
        <v>77</v>
      </c>
      <c r="B142" s="9" t="s">
        <v>78</v>
      </c>
      <c r="E142">
        <v>1</v>
      </c>
      <c r="F142" t="s">
        <v>60</v>
      </c>
      <c r="G142">
        <v>52</v>
      </c>
      <c r="I142">
        <v>5</v>
      </c>
      <c r="J142" t="s">
        <v>60</v>
      </c>
    </row>
    <row r="143" spans="1:10" x14ac:dyDescent="0.3">
      <c r="A143" s="1" t="s">
        <v>82</v>
      </c>
      <c r="B143" s="9" t="s">
        <v>78</v>
      </c>
      <c r="E143">
        <v>1</v>
      </c>
      <c r="F143" t="s">
        <v>60</v>
      </c>
      <c r="G143">
        <v>53</v>
      </c>
      <c r="I143">
        <v>5</v>
      </c>
      <c r="J143" t="s">
        <v>60</v>
      </c>
    </row>
    <row r="144" spans="1:10" x14ac:dyDescent="0.3">
      <c r="A144" s="1" t="s">
        <v>83</v>
      </c>
      <c r="B144" s="9" t="s">
        <v>78</v>
      </c>
      <c r="E144">
        <v>1</v>
      </c>
      <c r="F144" t="s">
        <v>60</v>
      </c>
      <c r="G144">
        <v>61</v>
      </c>
      <c r="I144">
        <v>5</v>
      </c>
      <c r="J144" t="s">
        <v>60</v>
      </c>
    </row>
    <row r="145" spans="1:10" ht="28.8" x14ac:dyDescent="0.3">
      <c r="A145" s="1" t="s">
        <v>80</v>
      </c>
      <c r="B145" s="9" t="s">
        <v>78</v>
      </c>
      <c r="E145">
        <v>1</v>
      </c>
      <c r="F145" t="s">
        <v>60</v>
      </c>
      <c r="G145">
        <v>59</v>
      </c>
      <c r="I145">
        <v>5</v>
      </c>
      <c r="J145" t="s">
        <v>60</v>
      </c>
    </row>
    <row r="146" spans="1:10" x14ac:dyDescent="0.3">
      <c r="A146" s="1" t="s">
        <v>87</v>
      </c>
      <c r="B146" s="11" t="s">
        <v>88</v>
      </c>
      <c r="C146">
        <v>1</v>
      </c>
      <c r="D146">
        <v>1</v>
      </c>
      <c r="E146">
        <v>1</v>
      </c>
      <c r="F146" t="s">
        <v>60</v>
      </c>
      <c r="G146">
        <v>41</v>
      </c>
      <c r="I146">
        <v>5</v>
      </c>
      <c r="J146" t="s">
        <v>60</v>
      </c>
    </row>
    <row r="147" spans="1:10" x14ac:dyDescent="0.3">
      <c r="A147" s="1" t="s">
        <v>89</v>
      </c>
      <c r="B147" s="11" t="s">
        <v>88</v>
      </c>
      <c r="C147">
        <v>1</v>
      </c>
      <c r="D147">
        <v>1</v>
      </c>
      <c r="E147">
        <v>1</v>
      </c>
      <c r="F147" t="s">
        <v>60</v>
      </c>
      <c r="G147">
        <v>49</v>
      </c>
      <c r="I147">
        <v>5</v>
      </c>
      <c r="J147" t="s">
        <v>60</v>
      </c>
    </row>
    <row r="148" spans="1:10" ht="28.8" x14ac:dyDescent="0.3">
      <c r="A148" s="1" t="s">
        <v>94</v>
      </c>
      <c r="B148" s="11" t="s">
        <v>88</v>
      </c>
      <c r="C148">
        <v>1</v>
      </c>
      <c r="D148">
        <v>1</v>
      </c>
      <c r="E148">
        <v>1</v>
      </c>
      <c r="F148" t="s">
        <v>60</v>
      </c>
      <c r="G148">
        <v>42</v>
      </c>
      <c r="I148">
        <v>5</v>
      </c>
      <c r="J148" t="s">
        <v>60</v>
      </c>
    </row>
    <row r="149" spans="1:10" x14ac:dyDescent="0.3">
      <c r="A149" s="1" t="s">
        <v>95</v>
      </c>
      <c r="B149" s="11" t="s">
        <v>88</v>
      </c>
      <c r="C149">
        <v>1</v>
      </c>
      <c r="D149">
        <v>1</v>
      </c>
      <c r="E149">
        <v>1</v>
      </c>
      <c r="F149" t="s">
        <v>60</v>
      </c>
      <c r="G149">
        <v>50</v>
      </c>
      <c r="I149">
        <v>5</v>
      </c>
      <c r="J149" t="s">
        <v>60</v>
      </c>
    </row>
    <row r="150" spans="1:10" x14ac:dyDescent="0.3">
      <c r="A150" s="1" t="s">
        <v>90</v>
      </c>
      <c r="B150" s="11" t="s">
        <v>88</v>
      </c>
      <c r="C150">
        <v>1</v>
      </c>
      <c r="D150">
        <v>1</v>
      </c>
      <c r="E150">
        <v>1</v>
      </c>
      <c r="F150" t="s">
        <v>60</v>
      </c>
      <c r="G150">
        <v>43</v>
      </c>
      <c r="I150">
        <v>5</v>
      </c>
      <c r="J150" t="s">
        <v>60</v>
      </c>
    </row>
    <row r="151" spans="1:10" ht="28.8" x14ac:dyDescent="0.3">
      <c r="A151" s="1" t="s">
        <v>96</v>
      </c>
      <c r="B151" s="11" t="s">
        <v>88</v>
      </c>
      <c r="D151">
        <v>1</v>
      </c>
      <c r="F151" t="s">
        <v>60</v>
      </c>
      <c r="G151">
        <v>36</v>
      </c>
      <c r="I151">
        <v>5</v>
      </c>
      <c r="J151" t="s">
        <v>60</v>
      </c>
    </row>
    <row r="152" spans="1:10" x14ac:dyDescent="0.3">
      <c r="A152" s="1" t="s">
        <v>93</v>
      </c>
      <c r="B152" s="11" t="s">
        <v>88</v>
      </c>
      <c r="D152">
        <v>1</v>
      </c>
      <c r="F152" t="s">
        <v>60</v>
      </c>
      <c r="G152">
        <v>35</v>
      </c>
      <c r="I152">
        <v>5</v>
      </c>
      <c r="J152" t="s">
        <v>60</v>
      </c>
    </row>
    <row r="153" spans="1:10" ht="43.2" x14ac:dyDescent="0.3">
      <c r="A153" s="1" t="s">
        <v>98</v>
      </c>
      <c r="B153" s="11" t="s">
        <v>88</v>
      </c>
      <c r="D153">
        <v>1</v>
      </c>
      <c r="F153" t="s">
        <v>60</v>
      </c>
      <c r="G153">
        <v>33</v>
      </c>
      <c r="I153">
        <v>5</v>
      </c>
      <c r="J153" t="s">
        <v>60</v>
      </c>
    </row>
    <row r="154" spans="1:10" x14ac:dyDescent="0.3">
      <c r="A154" s="1" t="s">
        <v>91</v>
      </c>
      <c r="B154" s="11" t="s">
        <v>88</v>
      </c>
      <c r="E154">
        <v>1</v>
      </c>
      <c r="F154" t="s">
        <v>60</v>
      </c>
      <c r="G154">
        <v>63</v>
      </c>
      <c r="I154">
        <v>5</v>
      </c>
      <c r="J154" t="s">
        <v>60</v>
      </c>
    </row>
    <row r="155" spans="1:10" x14ac:dyDescent="0.3">
      <c r="A155" s="1" t="s">
        <v>97</v>
      </c>
      <c r="B155" s="11" t="s">
        <v>88</v>
      </c>
      <c r="E155">
        <v>1</v>
      </c>
      <c r="F155" t="s">
        <v>60</v>
      </c>
      <c r="G155">
        <v>56</v>
      </c>
      <c r="I155">
        <v>5</v>
      </c>
      <c r="J155" t="s">
        <v>60</v>
      </c>
    </row>
    <row r="156" spans="1:10" x14ac:dyDescent="0.3">
      <c r="A156" s="1" t="s">
        <v>92</v>
      </c>
      <c r="B156" s="11" t="s">
        <v>88</v>
      </c>
      <c r="E156">
        <v>1</v>
      </c>
      <c r="F156" t="s">
        <v>60</v>
      </c>
      <c r="G156">
        <v>55</v>
      </c>
      <c r="I156">
        <v>5</v>
      </c>
      <c r="J156" t="s">
        <v>60</v>
      </c>
    </row>
    <row r="157" spans="1:10" x14ac:dyDescent="0.3">
      <c r="A157" s="1" t="s">
        <v>93</v>
      </c>
      <c r="B157" s="11" t="s">
        <v>88</v>
      </c>
      <c r="E157">
        <v>1</v>
      </c>
      <c r="F157" t="s">
        <v>60</v>
      </c>
      <c r="G157">
        <v>65</v>
      </c>
      <c r="I157">
        <v>5</v>
      </c>
      <c r="J157" t="s">
        <v>60</v>
      </c>
    </row>
    <row r="158" spans="1:10" ht="43.2" x14ac:dyDescent="0.3">
      <c r="A158" s="1" t="s">
        <v>98</v>
      </c>
      <c r="B158" s="11" t="s">
        <v>88</v>
      </c>
      <c r="E158">
        <v>1</v>
      </c>
      <c r="F158" t="s">
        <v>60</v>
      </c>
      <c r="G158">
        <v>62</v>
      </c>
      <c r="I158">
        <v>5</v>
      </c>
      <c r="J158" t="s">
        <v>60</v>
      </c>
    </row>
    <row r="159" spans="1:10" x14ac:dyDescent="0.3">
      <c r="A159" s="1" t="s">
        <v>99</v>
      </c>
      <c r="B159" s="11" t="s">
        <v>88</v>
      </c>
      <c r="E159">
        <v>1</v>
      </c>
      <c r="F159" t="s">
        <v>60</v>
      </c>
      <c r="G159">
        <v>57</v>
      </c>
      <c r="I159">
        <v>5</v>
      </c>
      <c r="J159" t="s">
        <v>60</v>
      </c>
    </row>
    <row r="160" spans="1:10" x14ac:dyDescent="0.3">
      <c r="A160" s="1" t="s">
        <v>116</v>
      </c>
      <c r="B160" s="10" t="s">
        <v>86</v>
      </c>
      <c r="C160">
        <v>1</v>
      </c>
      <c r="D160">
        <v>1</v>
      </c>
      <c r="E160">
        <v>1</v>
      </c>
      <c r="F160" t="s">
        <v>60</v>
      </c>
      <c r="G160">
        <v>60</v>
      </c>
      <c r="H160" s="12" t="s">
        <v>126</v>
      </c>
      <c r="I160">
        <v>5</v>
      </c>
      <c r="J160" t="s">
        <v>60</v>
      </c>
    </row>
    <row r="161" spans="1:10" ht="28.8" x14ac:dyDescent="0.3">
      <c r="A161" s="1" t="s">
        <v>101</v>
      </c>
      <c r="B161" s="10" t="s">
        <v>86</v>
      </c>
      <c r="C161">
        <v>1</v>
      </c>
      <c r="F161" t="s">
        <v>60</v>
      </c>
      <c r="G161">
        <v>8</v>
      </c>
      <c r="I161">
        <v>5</v>
      </c>
      <c r="J161" t="s">
        <v>60</v>
      </c>
    </row>
    <row r="162" spans="1:10" x14ac:dyDescent="0.3">
      <c r="A162" s="1" t="s">
        <v>102</v>
      </c>
      <c r="B162" s="10" t="s">
        <v>86</v>
      </c>
      <c r="C162">
        <v>1</v>
      </c>
      <c r="F162" t="s">
        <v>60</v>
      </c>
      <c r="G162">
        <v>17</v>
      </c>
      <c r="I162">
        <v>5</v>
      </c>
      <c r="J162" t="s">
        <v>60</v>
      </c>
    </row>
    <row r="163" spans="1:10" ht="28.8" x14ac:dyDescent="0.3">
      <c r="A163" s="1" t="s">
        <v>103</v>
      </c>
      <c r="B163" s="10" t="s">
        <v>86</v>
      </c>
      <c r="C163">
        <v>1</v>
      </c>
      <c r="F163" t="s">
        <v>60</v>
      </c>
      <c r="G163">
        <v>6</v>
      </c>
      <c r="I163">
        <v>5</v>
      </c>
      <c r="J163" t="s">
        <v>60</v>
      </c>
    </row>
    <row r="164" spans="1:10" x14ac:dyDescent="0.3">
      <c r="A164" s="1" t="s">
        <v>100</v>
      </c>
      <c r="B164" s="10" t="s">
        <v>86</v>
      </c>
      <c r="C164">
        <v>1</v>
      </c>
      <c r="F164" t="s">
        <v>60</v>
      </c>
      <c r="G164">
        <v>16</v>
      </c>
      <c r="I164">
        <v>5</v>
      </c>
      <c r="J164" t="s">
        <v>60</v>
      </c>
    </row>
    <row r="165" spans="1:10" x14ac:dyDescent="0.3">
      <c r="A165" s="1" t="s">
        <v>118</v>
      </c>
      <c r="B165" s="10" t="s">
        <v>86</v>
      </c>
      <c r="C165">
        <v>1</v>
      </c>
      <c r="F165" t="s">
        <v>60</v>
      </c>
      <c r="G165">
        <v>21</v>
      </c>
      <c r="I165">
        <v>5</v>
      </c>
      <c r="J165" t="s">
        <v>60</v>
      </c>
    </row>
    <row r="166" spans="1:10" x14ac:dyDescent="0.3">
      <c r="A166" s="1" t="s">
        <v>105</v>
      </c>
      <c r="B166" s="10" t="s">
        <v>86</v>
      </c>
      <c r="C166">
        <v>1</v>
      </c>
      <c r="F166" t="s">
        <v>60</v>
      </c>
      <c r="G166">
        <v>12</v>
      </c>
      <c r="I166">
        <v>5</v>
      </c>
      <c r="J166" t="s">
        <v>60</v>
      </c>
    </row>
    <row r="167" spans="1:10" ht="28.8" x14ac:dyDescent="0.3">
      <c r="A167" s="1" t="s">
        <v>106</v>
      </c>
      <c r="B167" s="10" t="s">
        <v>86</v>
      </c>
      <c r="C167">
        <v>1</v>
      </c>
      <c r="F167" t="s">
        <v>60</v>
      </c>
      <c r="G167">
        <v>7</v>
      </c>
      <c r="I167">
        <v>5</v>
      </c>
      <c r="J167" t="s">
        <v>60</v>
      </c>
    </row>
    <row r="168" spans="1:10" x14ac:dyDescent="0.3">
      <c r="A168" s="1" t="s">
        <v>107</v>
      </c>
      <c r="B168" s="10" t="s">
        <v>86</v>
      </c>
      <c r="C168">
        <v>1</v>
      </c>
      <c r="F168" t="s">
        <v>60</v>
      </c>
      <c r="G168">
        <v>15</v>
      </c>
      <c r="I168">
        <v>5</v>
      </c>
      <c r="J168" t="s">
        <v>60</v>
      </c>
    </row>
    <row r="169" spans="1:10" x14ac:dyDescent="0.3">
      <c r="A169" s="1" t="s">
        <v>104</v>
      </c>
      <c r="B169" s="10" t="s">
        <v>86</v>
      </c>
      <c r="D169">
        <v>1</v>
      </c>
      <c r="F169" t="s">
        <v>60</v>
      </c>
      <c r="G169">
        <v>38</v>
      </c>
      <c r="I169">
        <v>5</v>
      </c>
      <c r="J169" t="s">
        <v>60</v>
      </c>
    </row>
    <row r="170" spans="1:10" x14ac:dyDescent="0.3">
      <c r="A170" s="1" t="s">
        <v>108</v>
      </c>
      <c r="B170" s="10" t="s">
        <v>86</v>
      </c>
      <c r="D170">
        <v>1</v>
      </c>
      <c r="F170" t="s">
        <v>60</v>
      </c>
      <c r="G170">
        <v>37</v>
      </c>
      <c r="I170">
        <v>5</v>
      </c>
      <c r="J170" t="s">
        <v>60</v>
      </c>
    </row>
    <row r="171" spans="1:10" x14ac:dyDescent="0.3">
      <c r="A171" s="1" t="s">
        <v>114</v>
      </c>
      <c r="B171" s="10" t="s">
        <v>86</v>
      </c>
      <c r="D171">
        <v>1</v>
      </c>
      <c r="F171" t="s">
        <v>60</v>
      </c>
      <c r="G171">
        <v>29</v>
      </c>
      <c r="I171">
        <v>5</v>
      </c>
      <c r="J171" t="s">
        <v>60</v>
      </c>
    </row>
    <row r="172" spans="1:10" ht="28.8" x14ac:dyDescent="0.3">
      <c r="A172" s="1" t="s">
        <v>109</v>
      </c>
      <c r="B172" s="10" t="s">
        <v>86</v>
      </c>
      <c r="D172">
        <v>1</v>
      </c>
      <c r="F172" t="s">
        <v>60</v>
      </c>
      <c r="G172">
        <v>30</v>
      </c>
      <c r="I172">
        <v>5</v>
      </c>
      <c r="J172" t="s">
        <v>60</v>
      </c>
    </row>
    <row r="173" spans="1:10" x14ac:dyDescent="0.3">
      <c r="A173" s="1" t="s">
        <v>100</v>
      </c>
      <c r="B173" s="10" t="s">
        <v>86</v>
      </c>
      <c r="D173">
        <v>1</v>
      </c>
      <c r="F173" t="s">
        <v>60</v>
      </c>
      <c r="G173">
        <v>26</v>
      </c>
      <c r="I173">
        <v>5</v>
      </c>
      <c r="J173" t="s">
        <v>60</v>
      </c>
    </row>
    <row r="174" spans="1:10" x14ac:dyDescent="0.3">
      <c r="A174" s="1" t="s">
        <v>110</v>
      </c>
      <c r="B174" s="10" t="s">
        <v>86</v>
      </c>
      <c r="D174">
        <v>1</v>
      </c>
      <c r="F174" t="s">
        <v>60</v>
      </c>
      <c r="G174">
        <v>45</v>
      </c>
      <c r="I174">
        <v>5</v>
      </c>
      <c r="J174" t="s">
        <v>60</v>
      </c>
    </row>
    <row r="175" spans="1:10" ht="28.8" x14ac:dyDescent="0.3">
      <c r="A175" s="1" t="s">
        <v>120</v>
      </c>
      <c r="B175" s="10" t="s">
        <v>86</v>
      </c>
      <c r="D175">
        <v>1</v>
      </c>
      <c r="F175" t="s">
        <v>60</v>
      </c>
      <c r="G175">
        <v>31</v>
      </c>
      <c r="I175">
        <v>5</v>
      </c>
      <c r="J175" t="s">
        <v>60</v>
      </c>
    </row>
    <row r="176" spans="1:10" x14ac:dyDescent="0.3">
      <c r="A176" s="1" t="s">
        <v>112</v>
      </c>
      <c r="B176" s="10" t="s">
        <v>86</v>
      </c>
      <c r="E176">
        <v>1</v>
      </c>
      <c r="F176" t="s">
        <v>60</v>
      </c>
      <c r="G176">
        <v>64</v>
      </c>
      <c r="I176">
        <v>5</v>
      </c>
      <c r="J176" t="s">
        <v>60</v>
      </c>
    </row>
    <row r="177" spans="1:10" ht="28.8" x14ac:dyDescent="0.3">
      <c r="A177" s="1" t="s">
        <v>113</v>
      </c>
      <c r="B177" s="10" t="s">
        <v>86</v>
      </c>
      <c r="E177">
        <v>1</v>
      </c>
      <c r="F177" t="s">
        <v>60</v>
      </c>
      <c r="G177">
        <v>68</v>
      </c>
      <c r="I177">
        <v>5</v>
      </c>
      <c r="J177" t="s">
        <v>60</v>
      </c>
    </row>
    <row r="178" spans="1:10" ht="28.8" x14ac:dyDescent="0.3">
      <c r="A178" s="1" t="s">
        <v>103</v>
      </c>
      <c r="B178" s="10" t="s">
        <v>86</v>
      </c>
      <c r="E178">
        <v>1</v>
      </c>
      <c r="F178" t="s">
        <v>60</v>
      </c>
      <c r="G178">
        <v>72</v>
      </c>
      <c r="I178">
        <v>5</v>
      </c>
      <c r="J178" t="s">
        <v>60</v>
      </c>
    </row>
    <row r="179" spans="1:10" x14ac:dyDescent="0.3">
      <c r="A179" s="1" t="s">
        <v>115</v>
      </c>
      <c r="B179" s="10" t="s">
        <v>86</v>
      </c>
      <c r="E179">
        <v>1</v>
      </c>
      <c r="F179" t="s">
        <v>60</v>
      </c>
      <c r="G179">
        <v>66</v>
      </c>
      <c r="I179">
        <v>5</v>
      </c>
      <c r="J179" t="s">
        <v>60</v>
      </c>
    </row>
    <row r="180" spans="1:10" ht="28.8" x14ac:dyDescent="0.3">
      <c r="A180" s="1" t="s">
        <v>85</v>
      </c>
      <c r="B180" s="10" t="s">
        <v>86</v>
      </c>
      <c r="E180">
        <v>1</v>
      </c>
      <c r="F180" t="s">
        <v>60</v>
      </c>
      <c r="G180">
        <v>74</v>
      </c>
      <c r="I180">
        <v>5</v>
      </c>
      <c r="J180" t="s">
        <v>60</v>
      </c>
    </row>
    <row r="181" spans="1:10" x14ac:dyDescent="0.3">
      <c r="A181" s="1" t="s">
        <v>127</v>
      </c>
      <c r="B181" s="10" t="s">
        <v>86</v>
      </c>
      <c r="E181">
        <v>1</v>
      </c>
      <c r="F181" t="s">
        <v>60</v>
      </c>
      <c r="G181">
        <v>73</v>
      </c>
      <c r="I181">
        <v>5</v>
      </c>
      <c r="J181" t="s">
        <v>60</v>
      </c>
    </row>
    <row r="182" spans="1:10" x14ac:dyDescent="0.3">
      <c r="A182" s="1" t="s">
        <v>119</v>
      </c>
      <c r="B182" s="10" t="s">
        <v>86</v>
      </c>
      <c r="E182">
        <v>1</v>
      </c>
      <c r="F182" t="s">
        <v>60</v>
      </c>
      <c r="G182">
        <v>71</v>
      </c>
      <c r="I182">
        <v>5</v>
      </c>
      <c r="J182" t="s">
        <v>60</v>
      </c>
    </row>
    <row r="183" spans="1:10" ht="28.8" x14ac:dyDescent="0.3">
      <c r="A183" s="1" t="s">
        <v>111</v>
      </c>
      <c r="B183" s="10" t="s">
        <v>86</v>
      </c>
      <c r="E183">
        <v>1</v>
      </c>
      <c r="F183" t="s">
        <v>60</v>
      </c>
      <c r="G183">
        <v>67</v>
      </c>
      <c r="I183">
        <v>5</v>
      </c>
      <c r="J183" t="s">
        <v>60</v>
      </c>
    </row>
    <row r="184" spans="1:10" ht="28.8" x14ac:dyDescent="0.3">
      <c r="A184" s="1" t="s">
        <v>120</v>
      </c>
      <c r="B184" s="10" t="s">
        <v>86</v>
      </c>
      <c r="E184">
        <v>1</v>
      </c>
      <c r="F184" t="s">
        <v>60</v>
      </c>
      <c r="G184">
        <v>58</v>
      </c>
      <c r="H184" s="12"/>
      <c r="I184">
        <v>5</v>
      </c>
      <c r="J184" t="s">
        <v>60</v>
      </c>
    </row>
    <row r="185" spans="1:10" ht="28.8" x14ac:dyDescent="0.3">
      <c r="A185" s="1" t="s">
        <v>58</v>
      </c>
      <c r="B185" s="6" t="s">
        <v>59</v>
      </c>
      <c r="C185">
        <v>1</v>
      </c>
      <c r="D185">
        <v>1</v>
      </c>
      <c r="F185" t="s">
        <v>60</v>
      </c>
      <c r="G185">
        <v>24</v>
      </c>
      <c r="I185">
        <v>6</v>
      </c>
      <c r="J185" t="s">
        <v>60</v>
      </c>
    </row>
    <row r="186" spans="1:10" ht="43.2" x14ac:dyDescent="0.3">
      <c r="A186" s="1" t="s">
        <v>84</v>
      </c>
      <c r="B186" s="6" t="s">
        <v>59</v>
      </c>
      <c r="C186">
        <v>1</v>
      </c>
      <c r="F186" t="s">
        <v>60</v>
      </c>
      <c r="G186">
        <v>4</v>
      </c>
      <c r="H186" t="s">
        <v>128</v>
      </c>
      <c r="I186">
        <v>6</v>
      </c>
      <c r="J186" t="s">
        <v>60</v>
      </c>
    </row>
    <row r="187" spans="1:10" x14ac:dyDescent="0.3">
      <c r="A187" s="1" t="s">
        <v>62</v>
      </c>
      <c r="B187" s="6" t="s">
        <v>59</v>
      </c>
      <c r="D187">
        <v>1</v>
      </c>
      <c r="E187">
        <v>1</v>
      </c>
      <c r="F187" t="s">
        <v>60</v>
      </c>
      <c r="G187">
        <v>27</v>
      </c>
      <c r="I187">
        <v>6</v>
      </c>
      <c r="J187" t="s">
        <v>60</v>
      </c>
    </row>
    <row r="188" spans="1:10" x14ac:dyDescent="0.3">
      <c r="A188" s="1" t="s">
        <v>62</v>
      </c>
      <c r="B188" s="6" t="s">
        <v>59</v>
      </c>
      <c r="D188">
        <v>1</v>
      </c>
      <c r="E188">
        <v>1</v>
      </c>
      <c r="F188" t="s">
        <v>60</v>
      </c>
      <c r="G188">
        <v>54</v>
      </c>
      <c r="I188">
        <v>6</v>
      </c>
      <c r="J188" t="s">
        <v>60</v>
      </c>
    </row>
    <row r="189" spans="1:10" x14ac:dyDescent="0.3">
      <c r="A189" s="1" t="s">
        <v>61</v>
      </c>
      <c r="B189" s="6" t="s">
        <v>59</v>
      </c>
      <c r="D189">
        <v>1</v>
      </c>
      <c r="F189" t="s">
        <v>60</v>
      </c>
      <c r="G189">
        <v>46</v>
      </c>
      <c r="I189">
        <v>6</v>
      </c>
      <c r="J189" t="s">
        <v>60</v>
      </c>
    </row>
    <row r="190" spans="1:10" x14ac:dyDescent="0.3">
      <c r="A190" s="1" t="s">
        <v>64</v>
      </c>
      <c r="B190" s="6" t="s">
        <v>59</v>
      </c>
      <c r="D190">
        <v>1</v>
      </c>
      <c r="F190" t="s">
        <v>60</v>
      </c>
      <c r="G190">
        <v>51</v>
      </c>
      <c r="I190">
        <v>6</v>
      </c>
      <c r="J190" t="s">
        <v>60</v>
      </c>
    </row>
    <row r="191" spans="1:10" x14ac:dyDescent="0.3">
      <c r="A191" s="1" t="s">
        <v>63</v>
      </c>
      <c r="B191" s="6" t="s">
        <v>59</v>
      </c>
      <c r="E191">
        <v>1</v>
      </c>
      <c r="F191" t="s">
        <v>60</v>
      </c>
      <c r="G191">
        <v>57</v>
      </c>
      <c r="I191">
        <v>6</v>
      </c>
      <c r="J191" t="s">
        <v>60</v>
      </c>
    </row>
    <row r="192" spans="1:10" x14ac:dyDescent="0.3">
      <c r="A192" s="1" t="s">
        <v>62</v>
      </c>
      <c r="B192" s="6" t="s">
        <v>59</v>
      </c>
      <c r="E192">
        <v>1</v>
      </c>
      <c r="F192" t="s">
        <v>60</v>
      </c>
      <c r="G192">
        <v>68</v>
      </c>
      <c r="I192">
        <v>6</v>
      </c>
      <c r="J192" t="s">
        <v>60</v>
      </c>
    </row>
    <row r="193" spans="1:10" x14ac:dyDescent="0.3">
      <c r="A193" s="1" t="s">
        <v>65</v>
      </c>
      <c r="B193" s="6" t="s">
        <v>59</v>
      </c>
      <c r="E193">
        <v>1</v>
      </c>
      <c r="F193" t="s">
        <v>60</v>
      </c>
      <c r="G193">
        <v>69</v>
      </c>
      <c r="I193">
        <v>6</v>
      </c>
      <c r="J193" t="s">
        <v>60</v>
      </c>
    </row>
    <row r="194" spans="1:10" x14ac:dyDescent="0.3">
      <c r="A194" s="1" t="s">
        <v>129</v>
      </c>
      <c r="B194" s="8" t="s">
        <v>67</v>
      </c>
      <c r="C194">
        <v>1</v>
      </c>
      <c r="D194">
        <v>1</v>
      </c>
      <c r="E194">
        <v>1</v>
      </c>
      <c r="F194" t="s">
        <v>60</v>
      </c>
      <c r="G194">
        <v>11</v>
      </c>
      <c r="I194">
        <v>6</v>
      </c>
      <c r="J194" t="s">
        <v>60</v>
      </c>
    </row>
    <row r="195" spans="1:10" x14ac:dyDescent="0.3">
      <c r="A195" s="1" t="s">
        <v>66</v>
      </c>
      <c r="B195" s="8" t="s">
        <v>67</v>
      </c>
      <c r="C195">
        <v>1</v>
      </c>
      <c r="F195" t="s">
        <v>60</v>
      </c>
      <c r="G195">
        <v>12</v>
      </c>
      <c r="I195">
        <v>6</v>
      </c>
      <c r="J195" t="s">
        <v>60</v>
      </c>
    </row>
    <row r="196" spans="1:10" x14ac:dyDescent="0.3">
      <c r="A196" s="1" t="s">
        <v>69</v>
      </c>
      <c r="B196" s="8" t="s">
        <v>67</v>
      </c>
      <c r="C196">
        <v>1</v>
      </c>
      <c r="F196" t="s">
        <v>60</v>
      </c>
      <c r="G196">
        <v>10</v>
      </c>
      <c r="I196">
        <v>6</v>
      </c>
      <c r="J196" t="s">
        <v>60</v>
      </c>
    </row>
    <row r="197" spans="1:10" x14ac:dyDescent="0.3">
      <c r="A197" s="1" t="s">
        <v>68</v>
      </c>
      <c r="B197" s="8" t="s">
        <v>67</v>
      </c>
      <c r="D197">
        <v>1</v>
      </c>
      <c r="F197" t="s">
        <v>60</v>
      </c>
      <c r="G197">
        <v>49</v>
      </c>
      <c r="I197">
        <v>6</v>
      </c>
      <c r="J197" t="s">
        <v>60</v>
      </c>
    </row>
    <row r="198" spans="1:10" x14ac:dyDescent="0.3">
      <c r="A198" s="1" t="s">
        <v>69</v>
      </c>
      <c r="B198" s="8" t="s">
        <v>67</v>
      </c>
      <c r="D198">
        <v>1</v>
      </c>
      <c r="F198" t="s">
        <v>60</v>
      </c>
      <c r="G198">
        <v>36</v>
      </c>
      <c r="I198">
        <v>6</v>
      </c>
      <c r="J198" t="s">
        <v>60</v>
      </c>
    </row>
    <row r="199" spans="1:10" x14ac:dyDescent="0.3">
      <c r="A199" s="1" t="s">
        <v>70</v>
      </c>
      <c r="B199" s="8" t="s">
        <v>67</v>
      </c>
      <c r="D199">
        <v>1</v>
      </c>
      <c r="F199" t="s">
        <v>60</v>
      </c>
      <c r="G199">
        <v>50</v>
      </c>
      <c r="I199">
        <v>6</v>
      </c>
      <c r="J199" t="s">
        <v>60</v>
      </c>
    </row>
    <row r="200" spans="1:10" ht="28.8" x14ac:dyDescent="0.3">
      <c r="A200" s="1" t="s">
        <v>73</v>
      </c>
      <c r="B200" s="8" t="s">
        <v>67</v>
      </c>
      <c r="D200">
        <v>1</v>
      </c>
      <c r="F200" t="s">
        <v>60</v>
      </c>
      <c r="G200">
        <v>32</v>
      </c>
      <c r="I200">
        <v>6</v>
      </c>
      <c r="J200" t="s">
        <v>60</v>
      </c>
    </row>
    <row r="201" spans="1:10" x14ac:dyDescent="0.3">
      <c r="A201" s="1" t="s">
        <v>74</v>
      </c>
      <c r="B201" s="8" t="s">
        <v>67</v>
      </c>
      <c r="D201">
        <v>1</v>
      </c>
      <c r="F201" t="s">
        <v>60</v>
      </c>
      <c r="G201">
        <v>33</v>
      </c>
      <c r="I201">
        <v>6</v>
      </c>
      <c r="J201" t="s">
        <v>60</v>
      </c>
    </row>
    <row r="202" spans="1:10" x14ac:dyDescent="0.3">
      <c r="A202" s="1" t="s">
        <v>72</v>
      </c>
      <c r="B202" s="8" t="s">
        <v>67</v>
      </c>
      <c r="D202">
        <v>1</v>
      </c>
      <c r="F202" t="s">
        <v>60</v>
      </c>
      <c r="G202">
        <v>43</v>
      </c>
      <c r="I202">
        <v>6</v>
      </c>
      <c r="J202" t="s">
        <v>60</v>
      </c>
    </row>
    <row r="203" spans="1:10" x14ac:dyDescent="0.3">
      <c r="A203" s="1" t="s">
        <v>76</v>
      </c>
      <c r="B203" s="8" t="s">
        <v>67</v>
      </c>
      <c r="D203">
        <v>1</v>
      </c>
      <c r="F203" t="s">
        <v>60</v>
      </c>
      <c r="G203">
        <v>52</v>
      </c>
      <c r="I203">
        <v>6</v>
      </c>
      <c r="J203" t="s">
        <v>60</v>
      </c>
    </row>
    <row r="204" spans="1:10" ht="28.8" x14ac:dyDescent="0.3">
      <c r="A204" s="1" t="s">
        <v>75</v>
      </c>
      <c r="B204" s="8" t="s">
        <v>67</v>
      </c>
      <c r="E204">
        <v>1</v>
      </c>
      <c r="F204" t="s">
        <v>60</v>
      </c>
      <c r="G204">
        <v>62</v>
      </c>
      <c r="I204">
        <v>6</v>
      </c>
      <c r="J204" t="s">
        <v>60</v>
      </c>
    </row>
    <row r="205" spans="1:10" x14ac:dyDescent="0.3">
      <c r="A205" s="1" t="s">
        <v>69</v>
      </c>
      <c r="B205" s="8" t="s">
        <v>67</v>
      </c>
      <c r="E205">
        <v>1</v>
      </c>
      <c r="F205" t="s">
        <v>60</v>
      </c>
      <c r="G205">
        <v>78</v>
      </c>
      <c r="I205">
        <v>6</v>
      </c>
      <c r="J205" t="s">
        <v>60</v>
      </c>
    </row>
    <row r="206" spans="1:10" x14ac:dyDescent="0.3">
      <c r="A206" s="1" t="s">
        <v>71</v>
      </c>
      <c r="B206" s="8" t="s">
        <v>67</v>
      </c>
      <c r="E206">
        <v>1</v>
      </c>
      <c r="F206" t="s">
        <v>60</v>
      </c>
      <c r="G206">
        <v>77</v>
      </c>
      <c r="I206">
        <v>6</v>
      </c>
      <c r="J206" t="s">
        <v>60</v>
      </c>
    </row>
    <row r="207" spans="1:10" x14ac:dyDescent="0.3">
      <c r="A207" s="1" t="s">
        <v>72</v>
      </c>
      <c r="B207" s="8" t="s">
        <v>67</v>
      </c>
      <c r="E207">
        <v>1</v>
      </c>
      <c r="F207" t="s">
        <v>60</v>
      </c>
      <c r="G207">
        <v>67</v>
      </c>
      <c r="I207">
        <v>6</v>
      </c>
      <c r="J207" t="s">
        <v>60</v>
      </c>
    </row>
    <row r="208" spans="1:10" x14ac:dyDescent="0.3">
      <c r="A208" s="1" t="s">
        <v>121</v>
      </c>
      <c r="B208" s="8" t="s">
        <v>67</v>
      </c>
      <c r="E208">
        <v>1</v>
      </c>
      <c r="F208" t="s">
        <v>60</v>
      </c>
      <c r="G208">
        <v>70</v>
      </c>
      <c r="I208">
        <v>6</v>
      </c>
      <c r="J208" t="s">
        <v>60</v>
      </c>
    </row>
    <row r="209" spans="1:10" x14ac:dyDescent="0.3">
      <c r="A209" s="1" t="s">
        <v>79</v>
      </c>
      <c r="B209" s="9" t="s">
        <v>78</v>
      </c>
      <c r="C209">
        <v>1</v>
      </c>
      <c r="F209" t="s">
        <v>60</v>
      </c>
      <c r="G209">
        <v>16</v>
      </c>
      <c r="I209">
        <v>6</v>
      </c>
      <c r="J209" t="s">
        <v>60</v>
      </c>
    </row>
    <row r="210" spans="1:10" x14ac:dyDescent="0.3">
      <c r="A210" s="1" t="s">
        <v>77</v>
      </c>
      <c r="B210" s="9" t="s">
        <v>78</v>
      </c>
      <c r="D210">
        <v>1</v>
      </c>
      <c r="F210" t="s">
        <v>60</v>
      </c>
      <c r="G210">
        <v>41</v>
      </c>
      <c r="I210">
        <v>6</v>
      </c>
      <c r="J210" t="s">
        <v>60</v>
      </c>
    </row>
    <row r="211" spans="1:10" x14ac:dyDescent="0.3">
      <c r="A211" s="1" t="s">
        <v>82</v>
      </c>
      <c r="B211" s="9" t="s">
        <v>78</v>
      </c>
      <c r="D211">
        <v>1</v>
      </c>
      <c r="F211" t="s">
        <v>60</v>
      </c>
      <c r="G211">
        <v>30</v>
      </c>
      <c r="I211">
        <v>6</v>
      </c>
      <c r="J211" t="s">
        <v>60</v>
      </c>
    </row>
    <row r="212" spans="1:10" x14ac:dyDescent="0.3">
      <c r="A212" s="1" t="s">
        <v>81</v>
      </c>
      <c r="B212" s="9" t="s">
        <v>78</v>
      </c>
      <c r="D212">
        <v>1</v>
      </c>
      <c r="F212" t="s">
        <v>60</v>
      </c>
      <c r="G212">
        <v>47</v>
      </c>
      <c r="I212">
        <v>6</v>
      </c>
      <c r="J212" t="s">
        <v>60</v>
      </c>
    </row>
    <row r="213" spans="1:10" x14ac:dyDescent="0.3">
      <c r="A213" s="1" t="s">
        <v>83</v>
      </c>
      <c r="B213" s="9" t="s">
        <v>78</v>
      </c>
      <c r="E213">
        <v>1</v>
      </c>
      <c r="F213" t="s">
        <v>60</v>
      </c>
      <c r="G213">
        <v>79</v>
      </c>
      <c r="I213">
        <v>6</v>
      </c>
      <c r="J213" t="s">
        <v>60</v>
      </c>
    </row>
    <row r="214" spans="1:10" ht="28.8" x14ac:dyDescent="0.3">
      <c r="A214" s="1" t="s">
        <v>80</v>
      </c>
      <c r="B214" s="9" t="s">
        <v>78</v>
      </c>
      <c r="E214">
        <v>1</v>
      </c>
      <c r="F214" t="s">
        <v>60</v>
      </c>
      <c r="G214">
        <v>65</v>
      </c>
      <c r="I214">
        <v>6</v>
      </c>
      <c r="J214" t="s">
        <v>60</v>
      </c>
    </row>
    <row r="215" spans="1:10" ht="57.6" x14ac:dyDescent="0.3">
      <c r="A215" s="1" t="s">
        <v>130</v>
      </c>
      <c r="B215" s="9" t="s">
        <v>78</v>
      </c>
      <c r="E215">
        <v>1</v>
      </c>
      <c r="F215" t="s">
        <v>60</v>
      </c>
      <c r="G215">
        <v>75</v>
      </c>
      <c r="I215">
        <v>6</v>
      </c>
      <c r="J215" t="s">
        <v>60</v>
      </c>
    </row>
    <row r="216" spans="1:10" x14ac:dyDescent="0.3">
      <c r="A216" s="1" t="s">
        <v>91</v>
      </c>
      <c r="B216" s="11" t="s">
        <v>88</v>
      </c>
      <c r="C216">
        <v>1</v>
      </c>
      <c r="D216">
        <v>1</v>
      </c>
      <c r="F216" t="s">
        <v>60</v>
      </c>
      <c r="G216">
        <v>25</v>
      </c>
      <c r="I216">
        <v>6</v>
      </c>
      <c r="J216" t="s">
        <v>60</v>
      </c>
    </row>
    <row r="217" spans="1:10" x14ac:dyDescent="0.3">
      <c r="A217" s="1" t="s">
        <v>92</v>
      </c>
      <c r="B217" s="11" t="s">
        <v>88</v>
      </c>
      <c r="C217">
        <v>1</v>
      </c>
      <c r="D217">
        <v>1</v>
      </c>
      <c r="F217" t="s">
        <v>60</v>
      </c>
      <c r="G217">
        <v>23</v>
      </c>
      <c r="I217">
        <v>6</v>
      </c>
      <c r="J217" t="s">
        <v>60</v>
      </c>
    </row>
    <row r="218" spans="1:10" x14ac:dyDescent="0.3">
      <c r="A218" s="1" t="s">
        <v>93</v>
      </c>
      <c r="B218" s="11" t="s">
        <v>88</v>
      </c>
      <c r="C218">
        <v>1</v>
      </c>
      <c r="D218">
        <v>1</v>
      </c>
      <c r="F218" t="s">
        <v>60</v>
      </c>
      <c r="G218">
        <v>22</v>
      </c>
      <c r="I218">
        <v>6</v>
      </c>
      <c r="J218" t="s">
        <v>60</v>
      </c>
    </row>
    <row r="219" spans="1:10" x14ac:dyDescent="0.3">
      <c r="A219" s="1" t="s">
        <v>131</v>
      </c>
      <c r="B219" s="11" t="s">
        <v>88</v>
      </c>
      <c r="C219">
        <v>1</v>
      </c>
      <c r="F219" t="s">
        <v>60</v>
      </c>
      <c r="G219">
        <v>13</v>
      </c>
      <c r="H219" s="12" t="s">
        <v>132</v>
      </c>
      <c r="I219">
        <v>6</v>
      </c>
      <c r="J219" t="s">
        <v>60</v>
      </c>
    </row>
    <row r="220" spans="1:10" x14ac:dyDescent="0.3">
      <c r="A220" s="1" t="s">
        <v>87</v>
      </c>
      <c r="B220" s="11" t="s">
        <v>88</v>
      </c>
      <c r="D220">
        <v>1</v>
      </c>
      <c r="F220" t="s">
        <v>60</v>
      </c>
      <c r="G220">
        <v>45</v>
      </c>
      <c r="I220">
        <v>6</v>
      </c>
      <c r="J220" t="s">
        <v>60</v>
      </c>
    </row>
    <row r="221" spans="1:10" x14ac:dyDescent="0.3">
      <c r="A221" s="1" t="s">
        <v>95</v>
      </c>
      <c r="B221" s="11" t="s">
        <v>88</v>
      </c>
      <c r="D221">
        <v>1</v>
      </c>
      <c r="F221" t="s">
        <v>60</v>
      </c>
      <c r="G221">
        <v>28</v>
      </c>
      <c r="I221">
        <v>6</v>
      </c>
      <c r="J221" t="s">
        <v>60</v>
      </c>
    </row>
    <row r="222" spans="1:10" x14ac:dyDescent="0.3">
      <c r="A222" s="1" t="s">
        <v>90</v>
      </c>
      <c r="B222" s="11" t="s">
        <v>88</v>
      </c>
      <c r="D222">
        <v>1</v>
      </c>
      <c r="F222" t="s">
        <v>60</v>
      </c>
      <c r="G222">
        <v>31</v>
      </c>
      <c r="I222">
        <v>6</v>
      </c>
      <c r="J222" t="s">
        <v>60</v>
      </c>
    </row>
    <row r="223" spans="1:10" ht="28.8" x14ac:dyDescent="0.3">
      <c r="A223" s="1" t="s">
        <v>96</v>
      </c>
      <c r="B223" s="11" t="s">
        <v>88</v>
      </c>
      <c r="E223">
        <v>1</v>
      </c>
      <c r="F223" t="s">
        <v>60</v>
      </c>
      <c r="G223">
        <v>60</v>
      </c>
      <c r="I223">
        <v>6</v>
      </c>
      <c r="J223" t="s">
        <v>60</v>
      </c>
    </row>
    <row r="224" spans="1:10" x14ac:dyDescent="0.3">
      <c r="A224" s="1" t="s">
        <v>97</v>
      </c>
      <c r="B224" s="11" t="s">
        <v>88</v>
      </c>
      <c r="E224">
        <v>1</v>
      </c>
      <c r="F224" t="s">
        <v>60</v>
      </c>
      <c r="G224">
        <v>76</v>
      </c>
      <c r="I224">
        <v>6</v>
      </c>
      <c r="J224" t="s">
        <v>60</v>
      </c>
    </row>
    <row r="225" spans="1:10" ht="43.2" x14ac:dyDescent="0.3">
      <c r="A225" s="1" t="s">
        <v>98</v>
      </c>
      <c r="B225" s="11" t="s">
        <v>88</v>
      </c>
      <c r="E225">
        <v>1</v>
      </c>
      <c r="F225" t="s">
        <v>60</v>
      </c>
      <c r="G225">
        <v>73</v>
      </c>
      <c r="I225">
        <v>6</v>
      </c>
      <c r="J225" t="s">
        <v>60</v>
      </c>
    </row>
    <row r="226" spans="1:10" ht="28.8" x14ac:dyDescent="0.3">
      <c r="A226" s="1" t="s">
        <v>94</v>
      </c>
      <c r="B226" s="11" t="s">
        <v>88</v>
      </c>
      <c r="E226">
        <v>1</v>
      </c>
      <c r="F226" t="s">
        <v>60</v>
      </c>
      <c r="G226">
        <v>59</v>
      </c>
      <c r="I226">
        <v>6</v>
      </c>
      <c r="J226" t="s">
        <v>60</v>
      </c>
    </row>
    <row r="227" spans="1:10" x14ac:dyDescent="0.3">
      <c r="A227" s="1" t="s">
        <v>99</v>
      </c>
      <c r="B227" s="11" t="s">
        <v>88</v>
      </c>
      <c r="E227">
        <v>1</v>
      </c>
      <c r="F227" t="s">
        <v>60</v>
      </c>
      <c r="G227">
        <v>58</v>
      </c>
      <c r="I227">
        <v>6</v>
      </c>
      <c r="J227" t="s">
        <v>60</v>
      </c>
    </row>
    <row r="228" spans="1:10" x14ac:dyDescent="0.3">
      <c r="A228" s="1" t="s">
        <v>133</v>
      </c>
      <c r="B228" s="11" t="s">
        <v>88</v>
      </c>
      <c r="E228">
        <v>1</v>
      </c>
      <c r="F228" t="s">
        <v>60</v>
      </c>
      <c r="G228">
        <v>64</v>
      </c>
      <c r="I228">
        <v>6</v>
      </c>
      <c r="J228" t="s">
        <v>60</v>
      </c>
    </row>
    <row r="229" spans="1:10" x14ac:dyDescent="0.3">
      <c r="A229" s="1" t="s">
        <v>104</v>
      </c>
      <c r="B229" s="10" t="s">
        <v>86</v>
      </c>
      <c r="C229">
        <v>1</v>
      </c>
      <c r="F229" t="s">
        <v>60</v>
      </c>
      <c r="G229">
        <v>15</v>
      </c>
      <c r="I229">
        <v>6</v>
      </c>
      <c r="J229" t="s">
        <v>60</v>
      </c>
    </row>
    <row r="230" spans="1:10" x14ac:dyDescent="0.3">
      <c r="A230" s="1" t="s">
        <v>102</v>
      </c>
      <c r="B230" s="10" t="s">
        <v>86</v>
      </c>
      <c r="C230">
        <v>1</v>
      </c>
      <c r="F230" t="s">
        <v>60</v>
      </c>
      <c r="G230">
        <v>8</v>
      </c>
      <c r="I230">
        <v>6</v>
      </c>
      <c r="J230" t="s">
        <v>60</v>
      </c>
    </row>
    <row r="231" spans="1:10" ht="28.8" x14ac:dyDescent="0.3">
      <c r="A231" s="1" t="s">
        <v>103</v>
      </c>
      <c r="B231" s="10" t="s">
        <v>86</v>
      </c>
      <c r="C231">
        <v>1</v>
      </c>
      <c r="F231" t="s">
        <v>60</v>
      </c>
      <c r="G231">
        <v>9</v>
      </c>
      <c r="H231" s="12" t="s">
        <v>134</v>
      </c>
      <c r="I231">
        <v>6</v>
      </c>
      <c r="J231" t="s">
        <v>60</v>
      </c>
    </row>
    <row r="232" spans="1:10" x14ac:dyDescent="0.3">
      <c r="A232" s="1" t="s">
        <v>114</v>
      </c>
      <c r="B232" s="10" t="s">
        <v>86</v>
      </c>
      <c r="C232">
        <v>1</v>
      </c>
      <c r="F232" t="s">
        <v>60</v>
      </c>
      <c r="G232">
        <v>7</v>
      </c>
      <c r="I232">
        <v>6</v>
      </c>
      <c r="J232" t="s">
        <v>60</v>
      </c>
    </row>
    <row r="233" spans="1:10" x14ac:dyDescent="0.3">
      <c r="A233" s="1" t="s">
        <v>115</v>
      </c>
      <c r="B233" s="10" t="s">
        <v>86</v>
      </c>
      <c r="C233">
        <v>1</v>
      </c>
      <c r="F233" t="s">
        <v>60</v>
      </c>
      <c r="G233">
        <v>19</v>
      </c>
      <c r="I233">
        <v>6</v>
      </c>
      <c r="J233" t="s">
        <v>60</v>
      </c>
    </row>
    <row r="234" spans="1:10" ht="28.8" x14ac:dyDescent="0.3">
      <c r="A234" s="1" t="s">
        <v>135</v>
      </c>
      <c r="B234" s="10" t="s">
        <v>86</v>
      </c>
      <c r="C234">
        <v>1</v>
      </c>
      <c r="F234" t="s">
        <v>60</v>
      </c>
      <c r="G234">
        <v>18</v>
      </c>
      <c r="H234" s="12" t="s">
        <v>136</v>
      </c>
      <c r="I234">
        <v>6</v>
      </c>
      <c r="J234" t="s">
        <v>60</v>
      </c>
    </row>
    <row r="235" spans="1:10" x14ac:dyDescent="0.3">
      <c r="A235" s="1" t="s">
        <v>137</v>
      </c>
      <c r="B235" s="10" t="s">
        <v>86</v>
      </c>
      <c r="C235">
        <v>1</v>
      </c>
      <c r="F235" t="s">
        <v>60</v>
      </c>
      <c r="G235">
        <v>20</v>
      </c>
      <c r="I235">
        <v>6</v>
      </c>
      <c r="J235" t="s">
        <v>60</v>
      </c>
    </row>
    <row r="236" spans="1:10" x14ac:dyDescent="0.3">
      <c r="A236" s="1" t="s">
        <v>100</v>
      </c>
      <c r="B236" s="10" t="s">
        <v>86</v>
      </c>
      <c r="C236">
        <v>1</v>
      </c>
      <c r="F236" t="s">
        <v>60</v>
      </c>
      <c r="G236">
        <v>17</v>
      </c>
      <c r="I236">
        <v>6</v>
      </c>
      <c r="J236" t="s">
        <v>60</v>
      </c>
    </row>
    <row r="237" spans="1:10" x14ac:dyDescent="0.3">
      <c r="A237" s="1" t="s">
        <v>105</v>
      </c>
      <c r="B237" s="10" t="s">
        <v>86</v>
      </c>
      <c r="C237">
        <v>1</v>
      </c>
      <c r="F237" t="s">
        <v>60</v>
      </c>
      <c r="G237">
        <v>6</v>
      </c>
      <c r="I237">
        <v>6</v>
      </c>
      <c r="J237" t="s">
        <v>60</v>
      </c>
    </row>
    <row r="238" spans="1:10" ht="28.8" x14ac:dyDescent="0.3">
      <c r="A238" s="1" t="s">
        <v>106</v>
      </c>
      <c r="B238" s="10" t="s">
        <v>86</v>
      </c>
      <c r="C238">
        <v>1</v>
      </c>
      <c r="F238" t="s">
        <v>60</v>
      </c>
      <c r="G238">
        <v>14</v>
      </c>
      <c r="I238">
        <v>6</v>
      </c>
      <c r="J238" t="s">
        <v>60</v>
      </c>
    </row>
    <row r="239" spans="1:10" ht="28.8" x14ac:dyDescent="0.3">
      <c r="A239" s="1" t="s">
        <v>111</v>
      </c>
      <c r="B239" s="10" t="s">
        <v>86</v>
      </c>
      <c r="D239">
        <v>1</v>
      </c>
      <c r="E239">
        <v>1</v>
      </c>
      <c r="F239" t="s">
        <v>60</v>
      </c>
      <c r="G239">
        <v>55</v>
      </c>
      <c r="I239">
        <v>6</v>
      </c>
      <c r="J239" t="s">
        <v>60</v>
      </c>
    </row>
    <row r="240" spans="1:10" x14ac:dyDescent="0.3">
      <c r="A240" s="1" t="s">
        <v>107</v>
      </c>
      <c r="B240" s="10" t="s">
        <v>86</v>
      </c>
      <c r="D240">
        <v>1</v>
      </c>
      <c r="E240">
        <v>1</v>
      </c>
      <c r="F240" t="s">
        <v>60</v>
      </c>
      <c r="G240">
        <v>53</v>
      </c>
      <c r="I240">
        <v>6</v>
      </c>
      <c r="J240" t="s">
        <v>60</v>
      </c>
    </row>
    <row r="241" spans="1:10" x14ac:dyDescent="0.3">
      <c r="A241" s="1" t="s">
        <v>112</v>
      </c>
      <c r="B241" s="10" t="s">
        <v>86</v>
      </c>
      <c r="D241">
        <v>1</v>
      </c>
      <c r="F241" t="s">
        <v>60</v>
      </c>
      <c r="G241">
        <v>35</v>
      </c>
      <c r="I241">
        <v>6</v>
      </c>
      <c r="J241" t="s">
        <v>60</v>
      </c>
    </row>
    <row r="242" spans="1:10" ht="28.8" x14ac:dyDescent="0.3">
      <c r="A242" s="1" t="s">
        <v>101</v>
      </c>
      <c r="B242" s="10" t="s">
        <v>86</v>
      </c>
      <c r="D242">
        <v>1</v>
      </c>
      <c r="F242" t="s">
        <v>60</v>
      </c>
      <c r="G242">
        <v>42</v>
      </c>
      <c r="I242">
        <v>6</v>
      </c>
      <c r="J242" t="s">
        <v>60</v>
      </c>
    </row>
    <row r="243" spans="1:10" ht="28.8" x14ac:dyDescent="0.3">
      <c r="A243" s="1" t="s">
        <v>113</v>
      </c>
      <c r="B243" s="10" t="s">
        <v>86</v>
      </c>
      <c r="D243">
        <v>1</v>
      </c>
      <c r="F243" t="s">
        <v>60</v>
      </c>
      <c r="G243">
        <v>48</v>
      </c>
      <c r="I243">
        <v>6</v>
      </c>
      <c r="J243" t="s">
        <v>60</v>
      </c>
    </row>
    <row r="244" spans="1:10" x14ac:dyDescent="0.3">
      <c r="A244" s="1" t="s">
        <v>108</v>
      </c>
      <c r="B244" s="10" t="s">
        <v>86</v>
      </c>
      <c r="D244">
        <v>1</v>
      </c>
      <c r="F244" t="s">
        <v>60</v>
      </c>
      <c r="G244">
        <v>38</v>
      </c>
      <c r="I244">
        <v>6</v>
      </c>
      <c r="J244" t="s">
        <v>60</v>
      </c>
    </row>
    <row r="245" spans="1:10" x14ac:dyDescent="0.3">
      <c r="A245" s="1" t="s">
        <v>116</v>
      </c>
      <c r="B245" s="10" t="s">
        <v>86</v>
      </c>
      <c r="D245">
        <v>1</v>
      </c>
      <c r="F245" t="s">
        <v>60</v>
      </c>
      <c r="G245">
        <v>29</v>
      </c>
      <c r="I245">
        <v>6</v>
      </c>
      <c r="J245" t="s">
        <v>60</v>
      </c>
    </row>
    <row r="246" spans="1:10" x14ac:dyDescent="0.3">
      <c r="A246" s="1" t="s">
        <v>122</v>
      </c>
      <c r="B246" s="10" t="s">
        <v>86</v>
      </c>
      <c r="D246">
        <v>1</v>
      </c>
      <c r="F246" t="s">
        <v>60</v>
      </c>
      <c r="G246">
        <v>34</v>
      </c>
      <c r="I246">
        <v>6</v>
      </c>
      <c r="J246" t="s">
        <v>60</v>
      </c>
    </row>
    <row r="247" spans="1:10" ht="28.8" x14ac:dyDescent="0.3">
      <c r="A247" s="1" t="s">
        <v>109</v>
      </c>
      <c r="B247" s="10" t="s">
        <v>86</v>
      </c>
      <c r="D247">
        <v>1</v>
      </c>
      <c r="F247" t="s">
        <v>60</v>
      </c>
      <c r="G247">
        <v>39</v>
      </c>
      <c r="I247">
        <v>6</v>
      </c>
      <c r="J247" t="s">
        <v>60</v>
      </c>
    </row>
    <row r="248" spans="1:10" ht="28.8" x14ac:dyDescent="0.3">
      <c r="A248" s="1" t="s">
        <v>109</v>
      </c>
      <c r="B248" s="10" t="s">
        <v>86</v>
      </c>
      <c r="D248">
        <v>1</v>
      </c>
      <c r="F248" t="s">
        <v>60</v>
      </c>
      <c r="G248">
        <v>44</v>
      </c>
      <c r="I248">
        <v>6</v>
      </c>
      <c r="J248" t="s">
        <v>60</v>
      </c>
    </row>
    <row r="249" spans="1:10" x14ac:dyDescent="0.3">
      <c r="A249" s="1" t="s">
        <v>118</v>
      </c>
      <c r="B249" s="10" t="s">
        <v>86</v>
      </c>
      <c r="D249">
        <v>1</v>
      </c>
      <c r="F249" t="s">
        <v>60</v>
      </c>
      <c r="G249">
        <v>40</v>
      </c>
      <c r="I249">
        <v>6</v>
      </c>
      <c r="J249" t="s">
        <v>60</v>
      </c>
    </row>
    <row r="250" spans="1:10" x14ac:dyDescent="0.3">
      <c r="A250" s="1" t="s">
        <v>138</v>
      </c>
      <c r="B250" s="10" t="s">
        <v>86</v>
      </c>
      <c r="E250">
        <v>1</v>
      </c>
      <c r="F250" t="s">
        <v>60</v>
      </c>
      <c r="G250">
        <v>74</v>
      </c>
      <c r="I250">
        <v>6</v>
      </c>
      <c r="J250" t="s">
        <v>60</v>
      </c>
    </row>
    <row r="251" spans="1:10" ht="28.8" x14ac:dyDescent="0.3">
      <c r="A251" s="1" t="s">
        <v>85</v>
      </c>
      <c r="B251" s="10" t="s">
        <v>86</v>
      </c>
      <c r="E251">
        <v>1</v>
      </c>
      <c r="F251" t="s">
        <v>60</v>
      </c>
      <c r="G251">
        <v>72</v>
      </c>
      <c r="I251">
        <v>6</v>
      </c>
      <c r="J251" t="s">
        <v>60</v>
      </c>
    </row>
    <row r="252" spans="1:10" x14ac:dyDescent="0.3">
      <c r="A252" s="1" t="s">
        <v>119</v>
      </c>
      <c r="B252" s="10" t="s">
        <v>86</v>
      </c>
      <c r="E252">
        <v>1</v>
      </c>
      <c r="F252" t="s">
        <v>60</v>
      </c>
      <c r="G252">
        <v>66</v>
      </c>
      <c r="I252">
        <v>6</v>
      </c>
      <c r="J252" t="s">
        <v>60</v>
      </c>
    </row>
    <row r="253" spans="1:10" x14ac:dyDescent="0.3">
      <c r="A253" s="1" t="s">
        <v>110</v>
      </c>
      <c r="B253" s="10" t="s">
        <v>86</v>
      </c>
      <c r="E253">
        <v>1</v>
      </c>
      <c r="F253" t="s">
        <v>60</v>
      </c>
      <c r="G253">
        <v>61</v>
      </c>
      <c r="I253">
        <v>6</v>
      </c>
      <c r="J253" t="s">
        <v>60</v>
      </c>
    </row>
    <row r="254" spans="1:10" ht="28.8" x14ac:dyDescent="0.3">
      <c r="A254" s="1" t="s">
        <v>120</v>
      </c>
      <c r="B254" s="10" t="s">
        <v>86</v>
      </c>
      <c r="E254">
        <v>1</v>
      </c>
      <c r="F254" t="s">
        <v>60</v>
      </c>
      <c r="G254">
        <v>63</v>
      </c>
      <c r="I254">
        <v>6</v>
      </c>
      <c r="J254" t="s">
        <v>60</v>
      </c>
    </row>
    <row r="255" spans="1:10" x14ac:dyDescent="0.3">
      <c r="A255" s="1" t="s">
        <v>139</v>
      </c>
      <c r="B255" s="6" t="s">
        <v>59</v>
      </c>
      <c r="C255">
        <v>1</v>
      </c>
      <c r="F255" t="s">
        <v>140</v>
      </c>
      <c r="G255" s="1">
        <v>13</v>
      </c>
      <c r="I255">
        <v>7</v>
      </c>
      <c r="J255" t="s">
        <v>140</v>
      </c>
    </row>
    <row r="256" spans="1:10" x14ac:dyDescent="0.3">
      <c r="A256" s="1" t="s">
        <v>141</v>
      </c>
      <c r="B256" s="6" t="s">
        <v>59</v>
      </c>
      <c r="C256">
        <v>1</v>
      </c>
      <c r="F256" t="s">
        <v>140</v>
      </c>
      <c r="G256" s="1">
        <v>11</v>
      </c>
      <c r="I256">
        <v>7</v>
      </c>
      <c r="J256" t="s">
        <v>140</v>
      </c>
    </row>
    <row r="257" spans="1:10" x14ac:dyDescent="0.3">
      <c r="A257" s="1" t="s">
        <v>142</v>
      </c>
      <c r="B257" s="6" t="s">
        <v>59</v>
      </c>
      <c r="C257">
        <v>1</v>
      </c>
      <c r="F257" t="s">
        <v>140</v>
      </c>
      <c r="G257" s="1">
        <v>24</v>
      </c>
      <c r="I257">
        <v>7</v>
      </c>
      <c r="J257" t="s">
        <v>140</v>
      </c>
    </row>
    <row r="258" spans="1:10" x14ac:dyDescent="0.3">
      <c r="A258" s="1" t="s">
        <v>143</v>
      </c>
      <c r="B258" s="6" t="s">
        <v>59</v>
      </c>
      <c r="D258">
        <v>1</v>
      </c>
      <c r="F258" t="s">
        <v>140</v>
      </c>
      <c r="G258" s="1">
        <v>36</v>
      </c>
      <c r="I258">
        <v>7</v>
      </c>
      <c r="J258" t="s">
        <v>140</v>
      </c>
    </row>
    <row r="259" spans="1:10" x14ac:dyDescent="0.3">
      <c r="A259" s="1" t="s">
        <v>65</v>
      </c>
      <c r="B259" s="6" t="s">
        <v>59</v>
      </c>
      <c r="D259">
        <v>1</v>
      </c>
      <c r="F259" t="s">
        <v>140</v>
      </c>
      <c r="G259" s="1">
        <v>51</v>
      </c>
      <c r="I259">
        <v>7</v>
      </c>
      <c r="J259" t="s">
        <v>140</v>
      </c>
    </row>
    <row r="260" spans="1:10" ht="43.2" x14ac:dyDescent="0.3">
      <c r="A260" s="1" t="s">
        <v>144</v>
      </c>
      <c r="B260" s="6" t="s">
        <v>59</v>
      </c>
      <c r="E260">
        <v>1</v>
      </c>
      <c r="F260" t="s">
        <v>140</v>
      </c>
      <c r="G260" s="1">
        <v>83</v>
      </c>
      <c r="I260">
        <v>7</v>
      </c>
      <c r="J260" t="s">
        <v>140</v>
      </c>
    </row>
    <row r="261" spans="1:10" x14ac:dyDescent="0.3">
      <c r="A261" s="1" t="s">
        <v>145</v>
      </c>
      <c r="B261" s="6" t="s">
        <v>59</v>
      </c>
      <c r="E261">
        <v>1</v>
      </c>
      <c r="F261" t="s">
        <v>140</v>
      </c>
      <c r="G261" s="1">
        <v>80</v>
      </c>
      <c r="I261">
        <v>7</v>
      </c>
      <c r="J261" t="s">
        <v>140</v>
      </c>
    </row>
    <row r="262" spans="1:10" x14ac:dyDescent="0.3">
      <c r="A262" s="1" t="s">
        <v>64</v>
      </c>
      <c r="B262" s="6" t="s">
        <v>59</v>
      </c>
      <c r="E262">
        <v>1</v>
      </c>
      <c r="F262" t="s">
        <v>140</v>
      </c>
      <c r="G262" s="1">
        <v>73</v>
      </c>
      <c r="I262">
        <v>7</v>
      </c>
      <c r="J262" t="s">
        <v>140</v>
      </c>
    </row>
    <row r="263" spans="1:10" x14ac:dyDescent="0.3">
      <c r="A263" s="1" t="s">
        <v>146</v>
      </c>
      <c r="B263" s="8" t="s">
        <v>67</v>
      </c>
      <c r="C263">
        <v>1</v>
      </c>
      <c r="D263">
        <v>1</v>
      </c>
      <c r="F263" t="s">
        <v>140</v>
      </c>
      <c r="G263" s="1">
        <v>33</v>
      </c>
      <c r="I263">
        <v>7</v>
      </c>
      <c r="J263" t="s">
        <v>140</v>
      </c>
    </row>
    <row r="264" spans="1:10" ht="28.8" x14ac:dyDescent="0.3">
      <c r="A264" s="1" t="s">
        <v>147</v>
      </c>
      <c r="B264" s="8" t="s">
        <v>67</v>
      </c>
      <c r="C264">
        <v>1</v>
      </c>
      <c r="F264" t="s">
        <v>140</v>
      </c>
      <c r="G264" s="1">
        <v>8</v>
      </c>
      <c r="I264">
        <v>7</v>
      </c>
      <c r="J264" t="s">
        <v>140</v>
      </c>
    </row>
    <row r="265" spans="1:10" x14ac:dyDescent="0.3">
      <c r="A265" s="1" t="s">
        <v>148</v>
      </c>
      <c r="B265" s="8" t="s">
        <v>67</v>
      </c>
      <c r="C265">
        <v>1</v>
      </c>
      <c r="F265" t="s">
        <v>140</v>
      </c>
      <c r="G265" s="1">
        <v>4</v>
      </c>
      <c r="I265">
        <v>7</v>
      </c>
      <c r="J265" t="s">
        <v>140</v>
      </c>
    </row>
    <row r="266" spans="1:10" x14ac:dyDescent="0.3">
      <c r="A266" s="1" t="s">
        <v>68</v>
      </c>
      <c r="B266" s="8" t="s">
        <v>67</v>
      </c>
      <c r="C266">
        <v>1</v>
      </c>
      <c r="F266" t="s">
        <v>140</v>
      </c>
      <c r="G266" s="1">
        <v>25</v>
      </c>
      <c r="I266">
        <v>7</v>
      </c>
      <c r="J266" t="s">
        <v>140</v>
      </c>
    </row>
    <row r="267" spans="1:10" ht="28.8" x14ac:dyDescent="0.3">
      <c r="A267" s="1" t="s">
        <v>75</v>
      </c>
      <c r="B267" s="8" t="s">
        <v>67</v>
      </c>
      <c r="C267">
        <v>1</v>
      </c>
      <c r="F267" t="s">
        <v>140</v>
      </c>
      <c r="G267" s="1">
        <v>27</v>
      </c>
      <c r="I267">
        <v>7</v>
      </c>
      <c r="J267" t="s">
        <v>140</v>
      </c>
    </row>
    <row r="268" spans="1:10" ht="28.8" x14ac:dyDescent="0.3">
      <c r="A268" s="1" t="s">
        <v>149</v>
      </c>
      <c r="B268" s="8" t="s">
        <v>67</v>
      </c>
      <c r="C268">
        <v>1</v>
      </c>
      <c r="F268" t="s">
        <v>140</v>
      </c>
      <c r="G268" s="1">
        <v>7</v>
      </c>
      <c r="I268">
        <v>7</v>
      </c>
      <c r="J268" t="s">
        <v>140</v>
      </c>
    </row>
    <row r="269" spans="1:10" x14ac:dyDescent="0.3">
      <c r="A269" s="1" t="s">
        <v>74</v>
      </c>
      <c r="B269" s="8" t="s">
        <v>67</v>
      </c>
      <c r="C269">
        <v>1</v>
      </c>
      <c r="F269" t="s">
        <v>140</v>
      </c>
      <c r="G269" s="1">
        <v>32</v>
      </c>
      <c r="I269">
        <v>7</v>
      </c>
      <c r="J269" t="s">
        <v>140</v>
      </c>
    </row>
    <row r="270" spans="1:10" ht="28.8" x14ac:dyDescent="0.3">
      <c r="A270" s="1" t="s">
        <v>150</v>
      </c>
      <c r="B270" s="8" t="s">
        <v>67</v>
      </c>
      <c r="C270">
        <v>1</v>
      </c>
      <c r="F270" t="s">
        <v>140</v>
      </c>
      <c r="G270" s="1">
        <v>19</v>
      </c>
      <c r="I270">
        <v>7</v>
      </c>
      <c r="J270" t="s">
        <v>140</v>
      </c>
    </row>
    <row r="271" spans="1:10" x14ac:dyDescent="0.3">
      <c r="A271" s="1" t="s">
        <v>72</v>
      </c>
      <c r="B271" s="8" t="s">
        <v>67</v>
      </c>
      <c r="C271">
        <v>1</v>
      </c>
      <c r="F271" t="s">
        <v>140</v>
      </c>
      <c r="G271" s="1">
        <v>20</v>
      </c>
      <c r="I271">
        <v>7</v>
      </c>
      <c r="J271" t="s">
        <v>140</v>
      </c>
    </row>
    <row r="272" spans="1:10" x14ac:dyDescent="0.3">
      <c r="A272" s="1" t="s">
        <v>76</v>
      </c>
      <c r="B272" s="8" t="s">
        <v>67</v>
      </c>
      <c r="C272">
        <v>1</v>
      </c>
      <c r="F272" t="s">
        <v>140</v>
      </c>
      <c r="G272" s="1">
        <v>12</v>
      </c>
      <c r="I272">
        <v>7</v>
      </c>
      <c r="J272" t="s">
        <v>140</v>
      </c>
    </row>
    <row r="273" spans="1:10" ht="28.8" x14ac:dyDescent="0.3">
      <c r="A273" s="1" t="s">
        <v>151</v>
      </c>
      <c r="B273" s="8" t="s">
        <v>67</v>
      </c>
      <c r="D273">
        <v>1</v>
      </c>
      <c r="F273" t="s">
        <v>140</v>
      </c>
      <c r="G273" s="1">
        <v>49</v>
      </c>
      <c r="I273">
        <v>7</v>
      </c>
      <c r="J273" t="s">
        <v>140</v>
      </c>
    </row>
    <row r="274" spans="1:10" x14ac:dyDescent="0.3">
      <c r="A274" s="1" t="s">
        <v>66</v>
      </c>
      <c r="B274" s="8" t="s">
        <v>67</v>
      </c>
      <c r="D274">
        <v>1</v>
      </c>
      <c r="F274" t="s">
        <v>140</v>
      </c>
      <c r="G274" s="1">
        <v>43</v>
      </c>
      <c r="I274">
        <v>7</v>
      </c>
      <c r="J274" t="s">
        <v>140</v>
      </c>
    </row>
    <row r="275" spans="1:10" x14ac:dyDescent="0.3">
      <c r="A275" s="1" t="s">
        <v>69</v>
      </c>
      <c r="B275" s="8" t="s">
        <v>67</v>
      </c>
      <c r="D275">
        <v>1</v>
      </c>
      <c r="F275" t="s">
        <v>140</v>
      </c>
      <c r="G275" s="1">
        <v>60</v>
      </c>
      <c r="I275">
        <v>7</v>
      </c>
      <c r="J275" t="s">
        <v>140</v>
      </c>
    </row>
    <row r="276" spans="1:10" x14ac:dyDescent="0.3">
      <c r="A276" s="1" t="s">
        <v>70</v>
      </c>
      <c r="B276" s="8" t="s">
        <v>67</v>
      </c>
      <c r="D276">
        <v>1</v>
      </c>
      <c r="F276" t="s">
        <v>140</v>
      </c>
      <c r="G276" s="1">
        <v>57</v>
      </c>
      <c r="I276">
        <v>7</v>
      </c>
      <c r="J276" t="s">
        <v>140</v>
      </c>
    </row>
    <row r="277" spans="1:10" x14ac:dyDescent="0.3">
      <c r="A277" s="1" t="s">
        <v>152</v>
      </c>
      <c r="B277" s="8" t="s">
        <v>67</v>
      </c>
      <c r="D277">
        <v>1</v>
      </c>
      <c r="F277" t="s">
        <v>140</v>
      </c>
      <c r="G277" s="1">
        <v>37</v>
      </c>
      <c r="I277">
        <v>7</v>
      </c>
      <c r="J277" t="s">
        <v>140</v>
      </c>
    </row>
    <row r="278" spans="1:10" x14ac:dyDescent="0.3">
      <c r="A278" s="1" t="s">
        <v>121</v>
      </c>
      <c r="B278" s="8" t="s">
        <v>67</v>
      </c>
      <c r="D278">
        <v>1</v>
      </c>
      <c r="F278" t="s">
        <v>140</v>
      </c>
      <c r="G278" s="1">
        <v>41</v>
      </c>
      <c r="I278">
        <v>7</v>
      </c>
      <c r="J278" t="s">
        <v>140</v>
      </c>
    </row>
    <row r="279" spans="1:10" x14ac:dyDescent="0.3">
      <c r="A279" s="1" t="s">
        <v>153</v>
      </c>
      <c r="B279" s="8" t="s">
        <v>67</v>
      </c>
      <c r="D279">
        <v>1</v>
      </c>
      <c r="F279" t="s">
        <v>140</v>
      </c>
      <c r="G279" s="1">
        <v>50</v>
      </c>
      <c r="I279">
        <v>7</v>
      </c>
      <c r="J279" t="s">
        <v>140</v>
      </c>
    </row>
    <row r="280" spans="1:10" x14ac:dyDescent="0.3">
      <c r="A280" s="1" t="s">
        <v>71</v>
      </c>
      <c r="B280" s="8" t="s">
        <v>67</v>
      </c>
      <c r="E280">
        <v>1</v>
      </c>
      <c r="F280" t="s">
        <v>140</v>
      </c>
      <c r="G280" s="1">
        <v>86</v>
      </c>
      <c r="I280">
        <v>7</v>
      </c>
      <c r="J280" t="s">
        <v>140</v>
      </c>
    </row>
    <row r="281" spans="1:10" x14ac:dyDescent="0.3">
      <c r="A281" s="1" t="s">
        <v>77</v>
      </c>
      <c r="B281" s="9" t="s">
        <v>78</v>
      </c>
      <c r="D281">
        <v>1</v>
      </c>
      <c r="F281" t="s">
        <v>140</v>
      </c>
      <c r="G281" s="1">
        <v>34</v>
      </c>
      <c r="I281">
        <v>7</v>
      </c>
      <c r="J281" t="s">
        <v>140</v>
      </c>
    </row>
    <row r="282" spans="1:10" x14ac:dyDescent="0.3">
      <c r="A282" s="1" t="s">
        <v>154</v>
      </c>
      <c r="B282" s="9" t="s">
        <v>78</v>
      </c>
      <c r="D282">
        <v>1</v>
      </c>
      <c r="F282" t="s">
        <v>140</v>
      </c>
      <c r="G282" s="1">
        <v>64</v>
      </c>
      <c r="I282">
        <v>7</v>
      </c>
      <c r="J282" t="s">
        <v>140</v>
      </c>
    </row>
    <row r="283" spans="1:10" x14ac:dyDescent="0.3">
      <c r="A283" s="1" t="s">
        <v>155</v>
      </c>
      <c r="B283" s="9" t="s">
        <v>78</v>
      </c>
      <c r="D283">
        <v>1</v>
      </c>
      <c r="F283" t="s">
        <v>140</v>
      </c>
      <c r="G283" s="1">
        <v>56</v>
      </c>
      <c r="I283">
        <v>7</v>
      </c>
      <c r="J283" t="s">
        <v>140</v>
      </c>
    </row>
    <row r="284" spans="1:10" x14ac:dyDescent="0.3">
      <c r="A284" s="1" t="s">
        <v>156</v>
      </c>
      <c r="B284" s="9" t="s">
        <v>78</v>
      </c>
      <c r="D284">
        <v>1</v>
      </c>
      <c r="F284" t="s">
        <v>140</v>
      </c>
      <c r="G284" s="1">
        <v>38</v>
      </c>
      <c r="I284">
        <v>7</v>
      </c>
      <c r="J284" t="s">
        <v>140</v>
      </c>
    </row>
    <row r="285" spans="1:10" ht="28.8" x14ac:dyDescent="0.3">
      <c r="A285" s="1" t="s">
        <v>80</v>
      </c>
      <c r="B285" s="9" t="s">
        <v>78</v>
      </c>
      <c r="D285">
        <v>1</v>
      </c>
      <c r="F285" t="s">
        <v>140</v>
      </c>
      <c r="G285" s="1">
        <v>35</v>
      </c>
      <c r="I285">
        <v>7</v>
      </c>
      <c r="J285" t="s">
        <v>140</v>
      </c>
    </row>
    <row r="286" spans="1:10" x14ac:dyDescent="0.3">
      <c r="A286" s="1" t="s">
        <v>157</v>
      </c>
      <c r="B286" s="9" t="s">
        <v>78</v>
      </c>
      <c r="D286">
        <v>1</v>
      </c>
      <c r="F286" t="s">
        <v>140</v>
      </c>
      <c r="G286" s="1">
        <v>53</v>
      </c>
      <c r="I286">
        <v>7</v>
      </c>
      <c r="J286" t="s">
        <v>140</v>
      </c>
    </row>
    <row r="287" spans="1:10" x14ac:dyDescent="0.3">
      <c r="A287" s="1" t="s">
        <v>158</v>
      </c>
      <c r="B287" s="9" t="s">
        <v>78</v>
      </c>
      <c r="E287">
        <v>1</v>
      </c>
      <c r="F287" t="s">
        <v>140</v>
      </c>
      <c r="G287" s="1">
        <v>85</v>
      </c>
      <c r="I287">
        <v>7</v>
      </c>
      <c r="J287" t="s">
        <v>140</v>
      </c>
    </row>
    <row r="288" spans="1:10" x14ac:dyDescent="0.3">
      <c r="A288" s="1" t="s">
        <v>159</v>
      </c>
      <c r="B288" s="9" t="s">
        <v>78</v>
      </c>
      <c r="E288">
        <v>1</v>
      </c>
      <c r="F288" t="s">
        <v>140</v>
      </c>
      <c r="G288" s="1">
        <v>78</v>
      </c>
      <c r="I288">
        <v>7</v>
      </c>
      <c r="J288" t="s">
        <v>140</v>
      </c>
    </row>
    <row r="289" spans="1:10" x14ac:dyDescent="0.3">
      <c r="A289" s="1" t="s">
        <v>160</v>
      </c>
      <c r="B289" s="9" t="s">
        <v>78</v>
      </c>
      <c r="E289">
        <v>1</v>
      </c>
      <c r="F289" t="s">
        <v>140</v>
      </c>
      <c r="G289" s="1">
        <v>71</v>
      </c>
      <c r="I289">
        <v>7</v>
      </c>
      <c r="J289" t="s">
        <v>140</v>
      </c>
    </row>
    <row r="290" spans="1:10" x14ac:dyDescent="0.3">
      <c r="A290" s="1" t="s">
        <v>83</v>
      </c>
      <c r="B290" s="9" t="s">
        <v>78</v>
      </c>
      <c r="E290">
        <v>1</v>
      </c>
      <c r="F290" t="s">
        <v>140</v>
      </c>
      <c r="G290" s="1">
        <v>84</v>
      </c>
      <c r="I290">
        <v>7</v>
      </c>
      <c r="J290" t="s">
        <v>140</v>
      </c>
    </row>
    <row r="291" spans="1:10" x14ac:dyDescent="0.3">
      <c r="A291" s="1" t="s">
        <v>161</v>
      </c>
      <c r="B291" s="10" t="s">
        <v>86</v>
      </c>
      <c r="C291">
        <v>1</v>
      </c>
      <c r="F291" t="s">
        <v>140</v>
      </c>
      <c r="G291" s="1">
        <v>3</v>
      </c>
      <c r="I291">
        <v>7</v>
      </c>
      <c r="J291" t="s">
        <v>140</v>
      </c>
    </row>
    <row r="292" spans="1:10" x14ac:dyDescent="0.3">
      <c r="A292" s="1" t="s">
        <v>97</v>
      </c>
      <c r="B292" s="11" t="s">
        <v>88</v>
      </c>
      <c r="C292">
        <v>1</v>
      </c>
      <c r="F292" t="s">
        <v>140</v>
      </c>
      <c r="G292" s="1">
        <v>22</v>
      </c>
      <c r="I292">
        <v>7</v>
      </c>
      <c r="J292" t="s">
        <v>140</v>
      </c>
    </row>
    <row r="293" spans="1:10" x14ac:dyDescent="0.3">
      <c r="A293" s="1" t="s">
        <v>93</v>
      </c>
      <c r="B293" s="11" t="s">
        <v>88</v>
      </c>
      <c r="C293">
        <v>1</v>
      </c>
      <c r="F293" t="s">
        <v>140</v>
      </c>
      <c r="G293" s="1">
        <v>15</v>
      </c>
      <c r="I293">
        <v>7</v>
      </c>
      <c r="J293" t="s">
        <v>140</v>
      </c>
    </row>
    <row r="294" spans="1:10" x14ac:dyDescent="0.3">
      <c r="A294" s="1" t="s">
        <v>89</v>
      </c>
      <c r="B294" s="11" t="s">
        <v>88</v>
      </c>
      <c r="C294">
        <v>1</v>
      </c>
      <c r="F294" t="s">
        <v>140</v>
      </c>
      <c r="G294" s="1">
        <v>17</v>
      </c>
      <c r="I294">
        <v>7</v>
      </c>
      <c r="J294" t="s">
        <v>140</v>
      </c>
    </row>
    <row r="295" spans="1:10" x14ac:dyDescent="0.3">
      <c r="A295" s="1" t="s">
        <v>99</v>
      </c>
      <c r="B295" s="11" t="s">
        <v>88</v>
      </c>
      <c r="C295">
        <v>1</v>
      </c>
      <c r="F295" t="s">
        <v>140</v>
      </c>
      <c r="G295" s="1">
        <v>21</v>
      </c>
      <c r="I295">
        <v>7</v>
      </c>
      <c r="J295" t="s">
        <v>140</v>
      </c>
    </row>
    <row r="296" spans="1:10" x14ac:dyDescent="0.3">
      <c r="A296" s="1" t="s">
        <v>90</v>
      </c>
      <c r="B296" s="11" t="s">
        <v>88</v>
      </c>
      <c r="C296">
        <v>1</v>
      </c>
      <c r="F296" t="s">
        <v>140</v>
      </c>
      <c r="G296" s="1">
        <v>28</v>
      </c>
      <c r="H296" s="13" t="s">
        <v>162</v>
      </c>
      <c r="I296">
        <v>7</v>
      </c>
      <c r="J296" t="s">
        <v>140</v>
      </c>
    </row>
    <row r="297" spans="1:10" ht="28.8" x14ac:dyDescent="0.3">
      <c r="A297" s="1" t="s">
        <v>94</v>
      </c>
      <c r="B297" s="11" t="s">
        <v>88</v>
      </c>
      <c r="D297">
        <v>1</v>
      </c>
      <c r="E297">
        <v>1</v>
      </c>
      <c r="F297" t="s">
        <v>140</v>
      </c>
      <c r="G297" s="1">
        <v>68</v>
      </c>
      <c r="I297">
        <v>7</v>
      </c>
      <c r="J297" t="s">
        <v>140</v>
      </c>
    </row>
    <row r="298" spans="1:10" x14ac:dyDescent="0.3">
      <c r="A298" s="1" t="s">
        <v>91</v>
      </c>
      <c r="B298" s="11" t="s">
        <v>88</v>
      </c>
      <c r="D298">
        <v>1</v>
      </c>
      <c r="F298" t="s">
        <v>140</v>
      </c>
      <c r="G298" s="1">
        <v>67</v>
      </c>
      <c r="I298">
        <v>7</v>
      </c>
      <c r="J298" t="s">
        <v>140</v>
      </c>
    </row>
    <row r="299" spans="1:10" ht="28.8" x14ac:dyDescent="0.3">
      <c r="A299" s="1" t="s">
        <v>96</v>
      </c>
      <c r="B299" s="11" t="s">
        <v>88</v>
      </c>
      <c r="D299">
        <v>1</v>
      </c>
      <c r="F299" t="s">
        <v>140</v>
      </c>
      <c r="G299" s="1">
        <v>54</v>
      </c>
      <c r="I299">
        <v>7</v>
      </c>
      <c r="J299" t="s">
        <v>140</v>
      </c>
    </row>
    <row r="300" spans="1:10" x14ac:dyDescent="0.3">
      <c r="A300" s="1" t="s">
        <v>87</v>
      </c>
      <c r="B300" s="11" t="s">
        <v>88</v>
      </c>
      <c r="D300">
        <v>1</v>
      </c>
      <c r="F300" t="s">
        <v>140</v>
      </c>
      <c r="G300" s="1">
        <v>48</v>
      </c>
      <c r="I300">
        <v>7</v>
      </c>
      <c r="J300" t="s">
        <v>140</v>
      </c>
    </row>
    <row r="301" spans="1:10" x14ac:dyDescent="0.3">
      <c r="A301" s="1" t="s">
        <v>163</v>
      </c>
      <c r="B301" s="11" t="s">
        <v>88</v>
      </c>
      <c r="D301">
        <v>1</v>
      </c>
      <c r="F301" t="s">
        <v>140</v>
      </c>
      <c r="G301" s="1">
        <v>52</v>
      </c>
      <c r="I301">
        <v>7</v>
      </c>
      <c r="J301" t="s">
        <v>140</v>
      </c>
    </row>
    <row r="302" spans="1:10" x14ac:dyDescent="0.3">
      <c r="A302" s="1" t="s">
        <v>92</v>
      </c>
      <c r="B302" s="11" t="s">
        <v>88</v>
      </c>
      <c r="D302">
        <v>1</v>
      </c>
      <c r="F302" t="s">
        <v>140</v>
      </c>
      <c r="G302" s="1">
        <v>59</v>
      </c>
      <c r="I302">
        <v>7</v>
      </c>
      <c r="J302" t="s">
        <v>140</v>
      </c>
    </row>
    <row r="303" spans="1:10" x14ac:dyDescent="0.3">
      <c r="A303" s="1" t="s">
        <v>164</v>
      </c>
      <c r="B303" s="11" t="s">
        <v>88</v>
      </c>
      <c r="D303">
        <v>1</v>
      </c>
      <c r="F303" t="s">
        <v>140</v>
      </c>
      <c r="G303" s="1">
        <v>55</v>
      </c>
      <c r="I303">
        <v>7</v>
      </c>
      <c r="J303" t="s">
        <v>140</v>
      </c>
    </row>
    <row r="304" spans="1:10" x14ac:dyDescent="0.3">
      <c r="A304" s="1" t="s">
        <v>95</v>
      </c>
      <c r="B304" s="11" t="s">
        <v>88</v>
      </c>
      <c r="D304">
        <v>1</v>
      </c>
      <c r="F304" t="s">
        <v>140</v>
      </c>
      <c r="G304" s="1">
        <v>66</v>
      </c>
      <c r="I304">
        <v>7</v>
      </c>
      <c r="J304" t="s">
        <v>140</v>
      </c>
    </row>
    <row r="305" spans="1:10" x14ac:dyDescent="0.3">
      <c r="A305" s="1" t="s">
        <v>165</v>
      </c>
      <c r="B305" s="11" t="s">
        <v>88</v>
      </c>
      <c r="E305">
        <v>1</v>
      </c>
      <c r="F305" t="s">
        <v>140</v>
      </c>
      <c r="G305" s="1">
        <v>70</v>
      </c>
      <c r="I305">
        <v>7</v>
      </c>
      <c r="J305" t="s">
        <v>140</v>
      </c>
    </row>
    <row r="306" spans="1:10" ht="28.8" x14ac:dyDescent="0.3">
      <c r="A306" s="1" t="s">
        <v>166</v>
      </c>
      <c r="B306" s="11" t="s">
        <v>88</v>
      </c>
      <c r="E306">
        <v>1</v>
      </c>
      <c r="F306" t="s">
        <v>140</v>
      </c>
      <c r="G306" s="1">
        <v>92</v>
      </c>
      <c r="I306">
        <v>7</v>
      </c>
      <c r="J306" t="s">
        <v>140</v>
      </c>
    </row>
    <row r="307" spans="1:10" ht="43.2" x14ac:dyDescent="0.3">
      <c r="A307" s="1" t="s">
        <v>98</v>
      </c>
      <c r="B307" s="11" t="s">
        <v>88</v>
      </c>
      <c r="E307">
        <v>1</v>
      </c>
      <c r="F307" t="s">
        <v>140</v>
      </c>
      <c r="G307" s="1">
        <v>89</v>
      </c>
      <c r="I307">
        <v>7</v>
      </c>
      <c r="J307" t="s">
        <v>140</v>
      </c>
    </row>
    <row r="308" spans="1:10" x14ac:dyDescent="0.3">
      <c r="A308" s="1" t="s">
        <v>167</v>
      </c>
      <c r="B308" s="10" t="s">
        <v>86</v>
      </c>
      <c r="C308">
        <v>1</v>
      </c>
      <c r="F308" t="s">
        <v>140</v>
      </c>
      <c r="G308" s="1">
        <v>30</v>
      </c>
      <c r="I308">
        <v>7</v>
      </c>
      <c r="J308" t="s">
        <v>140</v>
      </c>
    </row>
    <row r="309" spans="1:10" x14ac:dyDescent="0.3">
      <c r="A309" s="1" t="s">
        <v>108</v>
      </c>
      <c r="B309" s="10" t="s">
        <v>86</v>
      </c>
      <c r="C309">
        <v>1</v>
      </c>
      <c r="F309" t="s">
        <v>140</v>
      </c>
      <c r="G309" s="1">
        <v>23</v>
      </c>
      <c r="I309">
        <v>7</v>
      </c>
      <c r="J309" t="s">
        <v>140</v>
      </c>
    </row>
    <row r="310" spans="1:10" x14ac:dyDescent="0.3">
      <c r="A310" s="1" t="s">
        <v>168</v>
      </c>
      <c r="B310" s="10" t="s">
        <v>86</v>
      </c>
      <c r="C310">
        <v>1</v>
      </c>
      <c r="F310" t="s">
        <v>140</v>
      </c>
      <c r="G310" s="1">
        <v>26</v>
      </c>
      <c r="I310">
        <v>7</v>
      </c>
      <c r="J310" t="s">
        <v>140</v>
      </c>
    </row>
    <row r="311" spans="1:10" x14ac:dyDescent="0.3">
      <c r="A311" s="1" t="s">
        <v>169</v>
      </c>
      <c r="B311" s="10" t="s">
        <v>86</v>
      </c>
      <c r="C311">
        <v>1</v>
      </c>
      <c r="F311" t="s">
        <v>140</v>
      </c>
      <c r="G311" s="1">
        <v>18</v>
      </c>
      <c r="I311">
        <v>7</v>
      </c>
      <c r="J311" t="s">
        <v>140</v>
      </c>
    </row>
    <row r="312" spans="1:10" ht="28.8" x14ac:dyDescent="0.3">
      <c r="A312" s="1" t="s">
        <v>170</v>
      </c>
      <c r="B312" s="10" t="s">
        <v>86</v>
      </c>
      <c r="C312">
        <v>1</v>
      </c>
      <c r="F312" t="s">
        <v>140</v>
      </c>
      <c r="G312" s="1">
        <v>9</v>
      </c>
      <c r="I312">
        <v>7</v>
      </c>
      <c r="J312" t="s">
        <v>140</v>
      </c>
    </row>
    <row r="313" spans="1:10" ht="28.8" x14ac:dyDescent="0.3">
      <c r="A313" s="1" t="s">
        <v>109</v>
      </c>
      <c r="B313" s="10" t="s">
        <v>86</v>
      </c>
      <c r="C313">
        <v>1</v>
      </c>
      <c r="F313" t="s">
        <v>140</v>
      </c>
      <c r="G313" s="1">
        <v>29</v>
      </c>
      <c r="I313">
        <v>7</v>
      </c>
      <c r="J313" t="s">
        <v>140</v>
      </c>
    </row>
    <row r="314" spans="1:10" x14ac:dyDescent="0.3">
      <c r="A314" s="1" t="s">
        <v>171</v>
      </c>
      <c r="B314" s="10" t="s">
        <v>86</v>
      </c>
      <c r="C314">
        <v>1</v>
      </c>
      <c r="F314" t="s">
        <v>140</v>
      </c>
      <c r="G314" s="1">
        <v>5</v>
      </c>
      <c r="I314">
        <v>7</v>
      </c>
      <c r="J314" t="s">
        <v>140</v>
      </c>
    </row>
    <row r="315" spans="1:10" x14ac:dyDescent="0.3">
      <c r="A315" s="1" t="s">
        <v>119</v>
      </c>
      <c r="B315" s="10" t="s">
        <v>86</v>
      </c>
      <c r="C315">
        <v>1</v>
      </c>
      <c r="F315" t="s">
        <v>140</v>
      </c>
      <c r="G315" s="1">
        <v>31</v>
      </c>
      <c r="I315">
        <v>7</v>
      </c>
      <c r="J315" t="s">
        <v>140</v>
      </c>
    </row>
    <row r="316" spans="1:10" ht="28.8" x14ac:dyDescent="0.3">
      <c r="A316" s="1" t="s">
        <v>111</v>
      </c>
      <c r="B316" s="10" t="s">
        <v>86</v>
      </c>
      <c r="C316">
        <v>1</v>
      </c>
      <c r="F316" t="s">
        <v>140</v>
      </c>
      <c r="G316" s="1">
        <v>6</v>
      </c>
      <c r="I316">
        <v>7</v>
      </c>
      <c r="J316" t="s">
        <v>140</v>
      </c>
    </row>
    <row r="317" spans="1:10" ht="28.8" x14ac:dyDescent="0.3">
      <c r="A317" s="1" t="s">
        <v>106</v>
      </c>
      <c r="B317" s="10" t="s">
        <v>86</v>
      </c>
      <c r="C317">
        <v>1</v>
      </c>
      <c r="F317" t="s">
        <v>140</v>
      </c>
      <c r="G317" s="1">
        <v>14</v>
      </c>
      <c r="I317">
        <v>7</v>
      </c>
      <c r="J317" t="s">
        <v>140</v>
      </c>
    </row>
    <row r="318" spans="1:10" ht="28.8" x14ac:dyDescent="0.3">
      <c r="A318" s="1" t="s">
        <v>101</v>
      </c>
      <c r="B318" s="10" t="s">
        <v>86</v>
      </c>
      <c r="D318">
        <v>1</v>
      </c>
      <c r="F318" t="s">
        <v>140</v>
      </c>
      <c r="G318" s="1">
        <v>65</v>
      </c>
      <c r="I318">
        <v>7</v>
      </c>
      <c r="J318" t="s">
        <v>140</v>
      </c>
    </row>
    <row r="319" spans="1:10" x14ac:dyDescent="0.3">
      <c r="A319" s="1" t="s">
        <v>104</v>
      </c>
      <c r="B319" s="10" t="s">
        <v>86</v>
      </c>
      <c r="D319">
        <v>1</v>
      </c>
      <c r="F319" t="s">
        <v>140</v>
      </c>
      <c r="G319" s="1">
        <v>47</v>
      </c>
      <c r="I319">
        <v>7</v>
      </c>
      <c r="J319" t="s">
        <v>140</v>
      </c>
    </row>
    <row r="320" spans="1:10" x14ac:dyDescent="0.3">
      <c r="A320" s="1" t="s">
        <v>172</v>
      </c>
      <c r="B320" s="10" t="s">
        <v>86</v>
      </c>
      <c r="D320">
        <v>1</v>
      </c>
      <c r="F320" t="s">
        <v>140</v>
      </c>
      <c r="G320" s="1">
        <v>42</v>
      </c>
      <c r="I320">
        <v>7</v>
      </c>
      <c r="J320" t="s">
        <v>140</v>
      </c>
    </row>
    <row r="321" spans="1:10" x14ac:dyDescent="0.3">
      <c r="A321" s="1" t="s">
        <v>173</v>
      </c>
      <c r="B321" s="10" t="s">
        <v>86</v>
      </c>
      <c r="D321">
        <v>1</v>
      </c>
      <c r="F321" t="s">
        <v>140</v>
      </c>
      <c r="G321" s="1">
        <v>62</v>
      </c>
      <c r="I321">
        <v>7</v>
      </c>
      <c r="J321" t="s">
        <v>140</v>
      </c>
    </row>
    <row r="322" spans="1:10" ht="28.8" x14ac:dyDescent="0.3">
      <c r="A322" s="1" t="s">
        <v>170</v>
      </c>
      <c r="B322" s="10" t="s">
        <v>86</v>
      </c>
      <c r="D322">
        <v>1</v>
      </c>
      <c r="F322" t="s">
        <v>140</v>
      </c>
      <c r="G322" s="1">
        <v>63</v>
      </c>
      <c r="I322">
        <v>7</v>
      </c>
      <c r="J322" t="s">
        <v>140</v>
      </c>
    </row>
    <row r="323" spans="1:10" ht="28.8" x14ac:dyDescent="0.3">
      <c r="A323" s="1" t="s">
        <v>85</v>
      </c>
      <c r="B323" s="10" t="s">
        <v>86</v>
      </c>
      <c r="D323">
        <v>1</v>
      </c>
      <c r="F323" t="s">
        <v>140</v>
      </c>
      <c r="G323" s="1">
        <v>39</v>
      </c>
      <c r="I323">
        <v>7</v>
      </c>
      <c r="J323" t="s">
        <v>140</v>
      </c>
    </row>
    <row r="324" spans="1:10" x14ac:dyDescent="0.3">
      <c r="A324" s="1" t="s">
        <v>122</v>
      </c>
      <c r="B324" s="10" t="s">
        <v>86</v>
      </c>
      <c r="D324">
        <v>1</v>
      </c>
      <c r="F324" t="s">
        <v>140</v>
      </c>
      <c r="G324" s="1">
        <v>44</v>
      </c>
      <c r="I324">
        <v>7</v>
      </c>
      <c r="J324" t="s">
        <v>140</v>
      </c>
    </row>
    <row r="325" spans="1:10" x14ac:dyDescent="0.3">
      <c r="A325" s="1" t="s">
        <v>174</v>
      </c>
      <c r="B325" s="10" t="s">
        <v>86</v>
      </c>
      <c r="D325">
        <v>1</v>
      </c>
      <c r="F325" t="s">
        <v>140</v>
      </c>
      <c r="G325" s="1">
        <v>61</v>
      </c>
      <c r="I325">
        <v>7</v>
      </c>
      <c r="J325" t="s">
        <v>140</v>
      </c>
    </row>
    <row r="326" spans="1:10" x14ac:dyDescent="0.3">
      <c r="A326" s="1" t="s">
        <v>110</v>
      </c>
      <c r="B326" s="10" t="s">
        <v>86</v>
      </c>
      <c r="D326">
        <v>1</v>
      </c>
      <c r="F326" t="s">
        <v>140</v>
      </c>
      <c r="G326" s="1">
        <v>46</v>
      </c>
      <c r="I326">
        <v>7</v>
      </c>
      <c r="J326" t="s">
        <v>140</v>
      </c>
    </row>
    <row r="327" spans="1:10" x14ac:dyDescent="0.3">
      <c r="A327" s="1" t="s">
        <v>175</v>
      </c>
      <c r="B327" s="10" t="s">
        <v>86</v>
      </c>
      <c r="D327">
        <v>1</v>
      </c>
      <c r="F327" t="s">
        <v>140</v>
      </c>
      <c r="G327" s="1">
        <v>58</v>
      </c>
      <c r="H327" s="12" t="s">
        <v>176</v>
      </c>
      <c r="I327">
        <v>7</v>
      </c>
      <c r="J327" t="s">
        <v>140</v>
      </c>
    </row>
    <row r="328" spans="1:10" x14ac:dyDescent="0.3">
      <c r="A328" s="1" t="s">
        <v>107</v>
      </c>
      <c r="B328" s="10" t="s">
        <v>86</v>
      </c>
      <c r="D328">
        <v>1</v>
      </c>
      <c r="F328" t="s">
        <v>140</v>
      </c>
      <c r="G328" s="1">
        <v>45</v>
      </c>
      <c r="I328">
        <v>7</v>
      </c>
      <c r="J328" t="s">
        <v>140</v>
      </c>
    </row>
    <row r="329" spans="1:10" x14ac:dyDescent="0.3">
      <c r="A329" s="1" t="s">
        <v>112</v>
      </c>
      <c r="B329" s="10" t="s">
        <v>86</v>
      </c>
      <c r="E329">
        <v>1</v>
      </c>
      <c r="F329" t="s">
        <v>140</v>
      </c>
      <c r="G329" s="1">
        <v>74</v>
      </c>
      <c r="I329">
        <v>7</v>
      </c>
      <c r="J329" t="s">
        <v>140</v>
      </c>
    </row>
    <row r="330" spans="1:10" ht="28.8" x14ac:dyDescent="0.3">
      <c r="A330" s="1" t="s">
        <v>177</v>
      </c>
      <c r="B330" s="10" t="s">
        <v>86</v>
      </c>
      <c r="E330">
        <v>1</v>
      </c>
      <c r="F330" t="s">
        <v>140</v>
      </c>
      <c r="G330" s="1">
        <v>72</v>
      </c>
      <c r="I330">
        <v>7</v>
      </c>
      <c r="J330" t="s">
        <v>140</v>
      </c>
    </row>
    <row r="331" spans="1:10" x14ac:dyDescent="0.3">
      <c r="A331" s="1" t="s">
        <v>178</v>
      </c>
      <c r="B331" s="10" t="s">
        <v>86</v>
      </c>
      <c r="E331">
        <v>1</v>
      </c>
      <c r="F331" t="s">
        <v>140</v>
      </c>
      <c r="G331" s="1">
        <v>79</v>
      </c>
      <c r="I331">
        <v>7</v>
      </c>
      <c r="J331" t="s">
        <v>140</v>
      </c>
    </row>
    <row r="332" spans="1:10" x14ac:dyDescent="0.3">
      <c r="A332" s="1" t="s">
        <v>179</v>
      </c>
      <c r="B332" s="10" t="s">
        <v>86</v>
      </c>
      <c r="E332">
        <v>1</v>
      </c>
      <c r="F332" t="s">
        <v>140</v>
      </c>
      <c r="G332" s="1">
        <v>91</v>
      </c>
      <c r="I332">
        <v>7</v>
      </c>
      <c r="J332" t="s">
        <v>140</v>
      </c>
    </row>
    <row r="333" spans="1:10" x14ac:dyDescent="0.3">
      <c r="A333" s="1" t="s">
        <v>180</v>
      </c>
      <c r="B333" s="10" t="s">
        <v>86</v>
      </c>
      <c r="E333">
        <v>1</v>
      </c>
      <c r="F333" t="s">
        <v>140</v>
      </c>
      <c r="G333" s="1">
        <v>82</v>
      </c>
      <c r="I333">
        <v>7</v>
      </c>
      <c r="J333" t="s">
        <v>140</v>
      </c>
    </row>
    <row r="334" spans="1:10" x14ac:dyDescent="0.3">
      <c r="A334" s="1" t="s">
        <v>181</v>
      </c>
      <c r="B334" s="10" t="s">
        <v>86</v>
      </c>
      <c r="E334">
        <v>1</v>
      </c>
      <c r="F334" t="s">
        <v>140</v>
      </c>
      <c r="G334" s="1">
        <v>77</v>
      </c>
      <c r="I334">
        <v>7</v>
      </c>
      <c r="J334" t="s">
        <v>140</v>
      </c>
    </row>
    <row r="335" spans="1:10" x14ac:dyDescent="0.3">
      <c r="A335" s="1" t="s">
        <v>182</v>
      </c>
      <c r="B335" s="10" t="s">
        <v>86</v>
      </c>
      <c r="E335">
        <v>1</v>
      </c>
      <c r="F335" t="s">
        <v>140</v>
      </c>
      <c r="G335" s="1">
        <v>75</v>
      </c>
      <c r="I335">
        <v>7</v>
      </c>
      <c r="J335" t="s">
        <v>140</v>
      </c>
    </row>
    <row r="336" spans="1:10" x14ac:dyDescent="0.3">
      <c r="A336" s="1" t="s">
        <v>183</v>
      </c>
      <c r="B336" s="10" t="s">
        <v>86</v>
      </c>
      <c r="E336">
        <v>1</v>
      </c>
      <c r="F336" t="s">
        <v>140</v>
      </c>
      <c r="G336" s="1">
        <v>87</v>
      </c>
      <c r="I336">
        <v>7</v>
      </c>
      <c r="J336" t="s">
        <v>140</v>
      </c>
    </row>
    <row r="337" spans="1:10" x14ac:dyDescent="0.3">
      <c r="A337" s="1" t="s">
        <v>184</v>
      </c>
      <c r="B337" s="10" t="s">
        <v>86</v>
      </c>
      <c r="E337">
        <v>1</v>
      </c>
      <c r="F337" t="s">
        <v>140</v>
      </c>
      <c r="G337" s="1">
        <v>88</v>
      </c>
      <c r="I337">
        <v>7</v>
      </c>
      <c r="J337" t="s">
        <v>140</v>
      </c>
    </row>
    <row r="338" spans="1:10" x14ac:dyDescent="0.3">
      <c r="A338" s="1" t="s">
        <v>185</v>
      </c>
      <c r="B338" s="10" t="s">
        <v>86</v>
      </c>
      <c r="E338">
        <v>1</v>
      </c>
      <c r="F338" t="s">
        <v>140</v>
      </c>
      <c r="G338" s="1">
        <v>76</v>
      </c>
      <c r="I338">
        <v>7</v>
      </c>
      <c r="J338" t="s">
        <v>140</v>
      </c>
    </row>
    <row r="339" spans="1:10" x14ac:dyDescent="0.3">
      <c r="A339" s="1" t="s">
        <v>186</v>
      </c>
      <c r="B339" s="10" t="s">
        <v>86</v>
      </c>
      <c r="E339">
        <v>1</v>
      </c>
      <c r="F339" t="s">
        <v>140</v>
      </c>
      <c r="G339" s="1">
        <v>90</v>
      </c>
      <c r="I339">
        <v>7</v>
      </c>
      <c r="J339" t="s">
        <v>140</v>
      </c>
    </row>
    <row r="340" spans="1:10" x14ac:dyDescent="0.3">
      <c r="A340" s="1" t="s">
        <v>187</v>
      </c>
      <c r="B340" s="10" t="s">
        <v>86</v>
      </c>
      <c r="E340">
        <v>1</v>
      </c>
      <c r="F340" t="s">
        <v>140</v>
      </c>
      <c r="G340" s="1">
        <v>81</v>
      </c>
      <c r="I340">
        <v>7</v>
      </c>
      <c r="J340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"/>
    </sheetView>
  </sheetViews>
  <sheetFormatPr defaultRowHeight="14.4" x14ac:dyDescent="0.3"/>
  <cols>
    <col min="1" max="1" width="19.6640625" customWidth="1"/>
    <col min="3" max="3" width="34.44140625" customWidth="1"/>
    <col min="4" max="4" width="60.44140625" bestFit="1" customWidth="1"/>
  </cols>
  <sheetData>
    <row r="1" spans="1:4" x14ac:dyDescent="0.3">
      <c r="A1" t="s">
        <v>35</v>
      </c>
      <c r="D1" s="3" t="s">
        <v>51</v>
      </c>
    </row>
    <row r="2" spans="1:4" x14ac:dyDescent="0.3">
      <c r="A2" s="2" t="s">
        <v>45</v>
      </c>
      <c r="B2" s="2" t="s">
        <v>36</v>
      </c>
      <c r="D2" s="6" t="s">
        <v>59</v>
      </c>
    </row>
    <row r="3" spans="1:4" x14ac:dyDescent="0.3">
      <c r="A3" s="2" t="s">
        <v>46</v>
      </c>
      <c r="B3" s="2" t="s">
        <v>37</v>
      </c>
      <c r="D3" s="8" t="s">
        <v>67</v>
      </c>
    </row>
    <row r="4" spans="1:4" x14ac:dyDescent="0.3">
      <c r="A4" s="2" t="s">
        <v>47</v>
      </c>
      <c r="B4" s="2" t="s">
        <v>38</v>
      </c>
      <c r="D4" s="9" t="s">
        <v>78</v>
      </c>
    </row>
    <row r="5" spans="1:4" x14ac:dyDescent="0.3">
      <c r="A5" s="2" t="s">
        <v>48</v>
      </c>
      <c r="B5" s="2" t="s">
        <v>39</v>
      </c>
      <c r="D5" s="10" t="s">
        <v>86</v>
      </c>
    </row>
    <row r="6" spans="1:4" x14ac:dyDescent="0.3">
      <c r="D6" s="11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Q25" sqref="Q25"/>
    </sheetView>
  </sheetViews>
  <sheetFormatPr defaultRowHeight="14.4" x14ac:dyDescent="0.3"/>
  <cols>
    <col min="1" max="1" width="124.44140625" bestFit="1" customWidth="1"/>
  </cols>
  <sheetData>
    <row r="1" spans="1:32" x14ac:dyDescent="0.3">
      <c r="B1" t="s">
        <v>0</v>
      </c>
      <c r="C1" t="s">
        <v>1</v>
      </c>
      <c r="D1" t="s">
        <v>3</v>
      </c>
      <c r="E1" t="s">
        <v>11</v>
      </c>
      <c r="F1" t="s">
        <v>20</v>
      </c>
      <c r="G1" t="s">
        <v>27</v>
      </c>
      <c r="H1" t="s">
        <v>23</v>
      </c>
      <c r="I1" t="s">
        <v>13</v>
      </c>
      <c r="J1" t="s">
        <v>28</v>
      </c>
      <c r="K1" t="s">
        <v>29</v>
      </c>
      <c r="L1" t="s">
        <v>30</v>
      </c>
      <c r="M1" t="s">
        <v>22</v>
      </c>
      <c r="N1" t="s">
        <v>24</v>
      </c>
      <c r="O1" t="s">
        <v>14</v>
      </c>
      <c r="P1" t="s">
        <v>9</v>
      </c>
      <c r="Q1" t="s">
        <v>21</v>
      </c>
      <c r="R1" t="s">
        <v>5</v>
      </c>
      <c r="S1" t="s">
        <v>16</v>
      </c>
      <c r="T1" t="s">
        <v>6</v>
      </c>
      <c r="U1" t="s">
        <v>17</v>
      </c>
      <c r="V1" t="s">
        <v>31</v>
      </c>
      <c r="W1" t="s">
        <v>33</v>
      </c>
      <c r="X1" t="s">
        <v>4</v>
      </c>
      <c r="Y1" t="s">
        <v>10</v>
      </c>
      <c r="Z1" t="s">
        <v>18</v>
      </c>
      <c r="AA1" t="s">
        <v>12</v>
      </c>
      <c r="AB1" t="s">
        <v>2</v>
      </c>
      <c r="AC1" t="s">
        <v>8</v>
      </c>
      <c r="AD1" t="s">
        <v>19</v>
      </c>
      <c r="AE1" t="s">
        <v>26</v>
      </c>
      <c r="AF1" t="s">
        <v>34</v>
      </c>
    </row>
    <row r="2" spans="1:32" x14ac:dyDescent="0.3">
      <c r="A2" t="s">
        <v>0</v>
      </c>
      <c r="C2">
        <v>1</v>
      </c>
    </row>
    <row r="3" spans="1:32" x14ac:dyDescent="0.3">
      <c r="A3" t="s">
        <v>1</v>
      </c>
      <c r="S3">
        <v>1</v>
      </c>
    </row>
    <row r="4" spans="1:32" x14ac:dyDescent="0.3">
      <c r="A4" t="s">
        <v>3</v>
      </c>
      <c r="C4">
        <v>1</v>
      </c>
    </row>
    <row r="5" spans="1:32" x14ac:dyDescent="0.3">
      <c r="A5" t="s">
        <v>11</v>
      </c>
      <c r="C5">
        <v>1</v>
      </c>
      <c r="I5">
        <v>1</v>
      </c>
      <c r="K5">
        <v>1</v>
      </c>
    </row>
    <row r="6" spans="1:32" x14ac:dyDescent="0.3">
      <c r="A6" t="s">
        <v>20</v>
      </c>
      <c r="H6">
        <v>1</v>
      </c>
    </row>
    <row r="7" spans="1:32" x14ac:dyDescent="0.3">
      <c r="A7" t="s">
        <v>27</v>
      </c>
      <c r="H7">
        <v>1</v>
      </c>
    </row>
    <row r="8" spans="1:32" x14ac:dyDescent="0.3">
      <c r="A8" t="s">
        <v>23</v>
      </c>
      <c r="I8">
        <v>1</v>
      </c>
    </row>
    <row r="9" spans="1:32" x14ac:dyDescent="0.3">
      <c r="A9" t="s">
        <v>13</v>
      </c>
      <c r="C9">
        <v>0.36</v>
      </c>
      <c r="S9">
        <v>1</v>
      </c>
    </row>
    <row r="10" spans="1:32" x14ac:dyDescent="0.3">
      <c r="A10" t="s">
        <v>28</v>
      </c>
      <c r="K10">
        <v>1</v>
      </c>
    </row>
    <row r="11" spans="1:32" x14ac:dyDescent="0.3">
      <c r="A11" t="s">
        <v>29</v>
      </c>
      <c r="S11">
        <v>1</v>
      </c>
    </row>
    <row r="12" spans="1:32" x14ac:dyDescent="0.3">
      <c r="A12" t="s">
        <v>30</v>
      </c>
    </row>
    <row r="13" spans="1:32" x14ac:dyDescent="0.3">
      <c r="A13" t="s">
        <v>22</v>
      </c>
    </row>
    <row r="14" spans="1:32" x14ac:dyDescent="0.3">
      <c r="A14" t="s">
        <v>24</v>
      </c>
    </row>
    <row r="15" spans="1:32" x14ac:dyDescent="0.3">
      <c r="A15" t="s">
        <v>14</v>
      </c>
    </row>
    <row r="16" spans="1:32" x14ac:dyDescent="0.3">
      <c r="A16" t="s">
        <v>9</v>
      </c>
    </row>
    <row r="17" spans="1:23" x14ac:dyDescent="0.3">
      <c r="A17" t="s">
        <v>21</v>
      </c>
    </row>
    <row r="18" spans="1:23" x14ac:dyDescent="0.3">
      <c r="A18" t="s">
        <v>5</v>
      </c>
    </row>
    <row r="19" spans="1:23" x14ac:dyDescent="0.3">
      <c r="A19" t="s">
        <v>16</v>
      </c>
      <c r="T19">
        <v>1</v>
      </c>
      <c r="U19">
        <v>1</v>
      </c>
      <c r="V19">
        <v>1</v>
      </c>
    </row>
    <row r="20" spans="1:23" x14ac:dyDescent="0.3">
      <c r="A20" t="s">
        <v>6</v>
      </c>
    </row>
    <row r="21" spans="1:23" x14ac:dyDescent="0.3">
      <c r="A21" t="s">
        <v>17</v>
      </c>
    </row>
    <row r="22" spans="1:23" x14ac:dyDescent="0.3">
      <c r="A22" t="s">
        <v>31</v>
      </c>
      <c r="W22">
        <v>1</v>
      </c>
    </row>
    <row r="23" spans="1:23" x14ac:dyDescent="0.3">
      <c r="A23" t="s">
        <v>33</v>
      </c>
    </row>
    <row r="24" spans="1:23" x14ac:dyDescent="0.3">
      <c r="A24" t="s">
        <v>4</v>
      </c>
    </row>
    <row r="25" spans="1:23" x14ac:dyDescent="0.3">
      <c r="A25" t="s">
        <v>10</v>
      </c>
    </row>
    <row r="26" spans="1:23" x14ac:dyDescent="0.3">
      <c r="A26" t="s">
        <v>18</v>
      </c>
    </row>
    <row r="27" spans="1:23" x14ac:dyDescent="0.3">
      <c r="A27" t="s">
        <v>12</v>
      </c>
    </row>
    <row r="28" spans="1:23" x14ac:dyDescent="0.3">
      <c r="A28" t="s">
        <v>2</v>
      </c>
    </row>
    <row r="29" spans="1:23" x14ac:dyDescent="0.3">
      <c r="A29" t="s">
        <v>8</v>
      </c>
    </row>
    <row r="30" spans="1:23" x14ac:dyDescent="0.3">
      <c r="A30" t="s">
        <v>19</v>
      </c>
    </row>
    <row r="31" spans="1:23" x14ac:dyDescent="0.3">
      <c r="A31" t="s">
        <v>26</v>
      </c>
    </row>
    <row r="32" spans="1:23" x14ac:dyDescent="0.3">
      <c r="A32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D21" sqref="D21"/>
    </sheetView>
  </sheetViews>
  <sheetFormatPr defaultRowHeight="14.4" x14ac:dyDescent="0.3"/>
  <sheetData>
    <row r="1" spans="1:23" x14ac:dyDescent="0.3">
      <c r="B1" t="s">
        <v>89</v>
      </c>
      <c r="C1" t="s">
        <v>90</v>
      </c>
      <c r="D1" t="s">
        <v>215</v>
      </c>
      <c r="E1" t="s">
        <v>105</v>
      </c>
      <c r="F1" t="s">
        <v>216</v>
      </c>
      <c r="G1" t="s">
        <v>104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106</v>
      </c>
      <c r="N1" t="s">
        <v>222</v>
      </c>
      <c r="O1" t="s">
        <v>2</v>
      </c>
      <c r="P1" t="s">
        <v>203</v>
      </c>
      <c r="Q1" t="s">
        <v>223</v>
      </c>
      <c r="R1" t="s">
        <v>224</v>
      </c>
      <c r="S1" t="s">
        <v>197</v>
      </c>
      <c r="T1" t="s">
        <v>211</v>
      </c>
      <c r="U1" t="s">
        <v>198</v>
      </c>
      <c r="V1" t="s">
        <v>34</v>
      </c>
      <c r="W1" t="s">
        <v>199</v>
      </c>
    </row>
    <row r="2" spans="1:23" x14ac:dyDescent="0.3">
      <c r="A2" t="s">
        <v>89</v>
      </c>
      <c r="D2">
        <v>1</v>
      </c>
      <c r="E2">
        <v>1</v>
      </c>
      <c r="G2">
        <v>1</v>
      </c>
    </row>
    <row r="3" spans="1:23" x14ac:dyDescent="0.3">
      <c r="A3" t="s">
        <v>90</v>
      </c>
      <c r="D3">
        <v>1</v>
      </c>
    </row>
    <row r="4" spans="1:23" x14ac:dyDescent="0.3">
      <c r="A4" t="s">
        <v>215</v>
      </c>
      <c r="K4">
        <v>1</v>
      </c>
    </row>
    <row r="5" spans="1:23" x14ac:dyDescent="0.3">
      <c r="A5" t="s">
        <v>105</v>
      </c>
      <c r="K5">
        <v>1</v>
      </c>
    </row>
    <row r="6" spans="1:23" x14ac:dyDescent="0.3">
      <c r="A6" t="s">
        <v>216</v>
      </c>
      <c r="E6">
        <v>1</v>
      </c>
      <c r="J6">
        <v>1</v>
      </c>
    </row>
    <row r="7" spans="1:23" x14ac:dyDescent="0.3">
      <c r="A7" t="s">
        <v>104</v>
      </c>
      <c r="K7">
        <v>1</v>
      </c>
    </row>
    <row r="8" spans="1:23" x14ac:dyDescent="0.3">
      <c r="A8" t="s">
        <v>217</v>
      </c>
    </row>
    <row r="9" spans="1:23" x14ac:dyDescent="0.3">
      <c r="A9" t="s">
        <v>218</v>
      </c>
    </row>
    <row r="10" spans="1:23" x14ac:dyDescent="0.3">
      <c r="A10" t="s">
        <v>219</v>
      </c>
      <c r="I10">
        <v>0.46</v>
      </c>
      <c r="K10">
        <v>1</v>
      </c>
      <c r="N10">
        <v>1</v>
      </c>
    </row>
    <row r="11" spans="1:23" x14ac:dyDescent="0.3">
      <c r="A11" t="s">
        <v>220</v>
      </c>
      <c r="N11">
        <v>1</v>
      </c>
    </row>
    <row r="12" spans="1:23" x14ac:dyDescent="0.3">
      <c r="A12" t="s">
        <v>221</v>
      </c>
      <c r="N12">
        <v>1</v>
      </c>
    </row>
    <row r="13" spans="1:23" x14ac:dyDescent="0.3">
      <c r="A13" t="s">
        <v>106</v>
      </c>
    </row>
    <row r="14" spans="1:23" x14ac:dyDescent="0.3">
      <c r="A14" t="s">
        <v>222</v>
      </c>
      <c r="O14">
        <v>1</v>
      </c>
      <c r="R14">
        <v>1</v>
      </c>
    </row>
    <row r="15" spans="1:23" x14ac:dyDescent="0.3">
      <c r="A15" t="s">
        <v>2</v>
      </c>
    </row>
    <row r="16" spans="1:23" x14ac:dyDescent="0.3">
      <c r="A16" t="s">
        <v>203</v>
      </c>
    </row>
    <row r="17" spans="1:1" x14ac:dyDescent="0.3">
      <c r="A17" t="s">
        <v>223</v>
      </c>
    </row>
    <row r="18" spans="1:1" x14ac:dyDescent="0.3">
      <c r="A18" t="s">
        <v>224</v>
      </c>
    </row>
    <row r="19" spans="1:1" x14ac:dyDescent="0.3">
      <c r="A19" t="s">
        <v>197</v>
      </c>
    </row>
    <row r="20" spans="1:1" x14ac:dyDescent="0.3">
      <c r="A20" t="s">
        <v>211</v>
      </c>
    </row>
    <row r="21" spans="1:1" x14ac:dyDescent="0.3">
      <c r="A21" t="s">
        <v>198</v>
      </c>
    </row>
    <row r="22" spans="1:1" x14ac:dyDescent="0.3">
      <c r="A22" t="s">
        <v>34</v>
      </c>
    </row>
    <row r="23" spans="1:1" x14ac:dyDescent="0.3">
      <c r="A23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A2" sqref="A2:A24"/>
    </sheetView>
  </sheetViews>
  <sheetFormatPr defaultRowHeight="14.4" x14ac:dyDescent="0.3"/>
  <sheetData>
    <row r="1" spans="1:24" x14ac:dyDescent="0.3">
      <c r="B1" t="s">
        <v>205</v>
      </c>
      <c r="C1" t="s">
        <v>206</v>
      </c>
      <c r="D1" t="s">
        <v>89</v>
      </c>
      <c r="E1" t="s">
        <v>207</v>
      </c>
      <c r="F1" t="s">
        <v>208</v>
      </c>
      <c r="G1" t="s">
        <v>209</v>
      </c>
      <c r="H1" t="s">
        <v>195</v>
      </c>
      <c r="I1" t="s">
        <v>210</v>
      </c>
      <c r="J1" t="s">
        <v>76</v>
      </c>
      <c r="K1" t="s">
        <v>69</v>
      </c>
      <c r="L1" t="s">
        <v>68</v>
      </c>
      <c r="M1" t="s">
        <v>114</v>
      </c>
      <c r="N1" t="s">
        <v>203</v>
      </c>
      <c r="O1" t="s">
        <v>19</v>
      </c>
      <c r="P1" t="s">
        <v>197</v>
      </c>
      <c r="Q1" t="s">
        <v>211</v>
      </c>
      <c r="R1" t="s">
        <v>212</v>
      </c>
      <c r="S1" t="s">
        <v>202</v>
      </c>
      <c r="T1" t="s">
        <v>213</v>
      </c>
      <c r="U1" t="s">
        <v>200</v>
      </c>
      <c r="V1" t="s">
        <v>201</v>
      </c>
      <c r="W1" t="s">
        <v>2</v>
      </c>
      <c r="X1" t="s">
        <v>198</v>
      </c>
    </row>
    <row r="2" spans="1:24" x14ac:dyDescent="0.3">
      <c r="A2" t="s">
        <v>205</v>
      </c>
      <c r="E2">
        <v>1</v>
      </c>
    </row>
    <row r="3" spans="1:24" x14ac:dyDescent="0.3">
      <c r="A3" t="s">
        <v>206</v>
      </c>
      <c r="E3">
        <v>1</v>
      </c>
    </row>
    <row r="4" spans="1:24" x14ac:dyDescent="0.3">
      <c r="A4" t="s">
        <v>89</v>
      </c>
      <c r="E4">
        <v>1</v>
      </c>
    </row>
    <row r="5" spans="1:24" x14ac:dyDescent="0.3">
      <c r="A5" t="s">
        <v>207</v>
      </c>
      <c r="I5">
        <v>1</v>
      </c>
      <c r="J5">
        <v>1</v>
      </c>
      <c r="K5">
        <v>1</v>
      </c>
    </row>
    <row r="6" spans="1:24" x14ac:dyDescent="0.3">
      <c r="A6" t="s">
        <v>208</v>
      </c>
      <c r="E6">
        <v>1</v>
      </c>
    </row>
    <row r="7" spans="1:24" x14ac:dyDescent="0.3">
      <c r="A7" t="s">
        <v>209</v>
      </c>
    </row>
    <row r="8" spans="1:24" x14ac:dyDescent="0.3">
      <c r="A8" t="s">
        <v>195</v>
      </c>
      <c r="D8">
        <v>1</v>
      </c>
    </row>
    <row r="9" spans="1:24" x14ac:dyDescent="0.3">
      <c r="A9" t="s">
        <v>210</v>
      </c>
      <c r="H9">
        <v>1</v>
      </c>
    </row>
    <row r="10" spans="1:24" x14ac:dyDescent="0.3">
      <c r="A10" t="s">
        <v>76</v>
      </c>
      <c r="M10">
        <v>1</v>
      </c>
    </row>
    <row r="11" spans="1:24" x14ac:dyDescent="0.3">
      <c r="A11" t="s">
        <v>69</v>
      </c>
    </row>
    <row r="12" spans="1:24" x14ac:dyDescent="0.3">
      <c r="A12" t="s">
        <v>68</v>
      </c>
      <c r="K12">
        <v>1</v>
      </c>
    </row>
    <row r="13" spans="1:24" x14ac:dyDescent="0.3">
      <c r="A13" t="s">
        <v>114</v>
      </c>
      <c r="R13">
        <v>1</v>
      </c>
    </row>
    <row r="14" spans="1:24" x14ac:dyDescent="0.3">
      <c r="A14" t="s">
        <v>203</v>
      </c>
    </row>
    <row r="15" spans="1:24" x14ac:dyDescent="0.3">
      <c r="A15" t="s">
        <v>19</v>
      </c>
    </row>
    <row r="16" spans="1:24" x14ac:dyDescent="0.3">
      <c r="A16" t="s">
        <v>197</v>
      </c>
    </row>
    <row r="17" spans="1:1" x14ac:dyDescent="0.3">
      <c r="A17" t="s">
        <v>211</v>
      </c>
    </row>
    <row r="18" spans="1:1" x14ac:dyDescent="0.3">
      <c r="A18" t="s">
        <v>212</v>
      </c>
    </row>
    <row r="19" spans="1:1" x14ac:dyDescent="0.3">
      <c r="A19" t="s">
        <v>202</v>
      </c>
    </row>
    <row r="20" spans="1:1" x14ac:dyDescent="0.3">
      <c r="A20" t="s">
        <v>213</v>
      </c>
    </row>
    <row r="21" spans="1:1" x14ac:dyDescent="0.3">
      <c r="A21" t="s">
        <v>200</v>
      </c>
    </row>
    <row r="22" spans="1:1" x14ac:dyDescent="0.3">
      <c r="A22" t="s">
        <v>201</v>
      </c>
    </row>
    <row r="23" spans="1:1" x14ac:dyDescent="0.3">
      <c r="A23" t="s">
        <v>2</v>
      </c>
    </row>
    <row r="24" spans="1:1" x14ac:dyDescent="0.3">
      <c r="A24" t="s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L32" sqref="L32"/>
    </sheetView>
  </sheetViews>
  <sheetFormatPr defaultRowHeight="14.4" x14ac:dyDescent="0.3"/>
  <sheetData>
    <row r="1" spans="1:19" x14ac:dyDescent="0.3"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85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</v>
      </c>
      <c r="Q1" t="s">
        <v>34</v>
      </c>
      <c r="R1" t="s">
        <v>202</v>
      </c>
      <c r="S1" t="s">
        <v>203</v>
      </c>
    </row>
    <row r="2" spans="1:19" x14ac:dyDescent="0.3">
      <c r="A2" t="s">
        <v>189</v>
      </c>
      <c r="C2">
        <v>1</v>
      </c>
      <c r="D2">
        <v>1</v>
      </c>
    </row>
    <row r="3" spans="1:19" x14ac:dyDescent="0.3">
      <c r="A3" t="s">
        <v>190</v>
      </c>
      <c r="G3">
        <v>1</v>
      </c>
    </row>
    <row r="4" spans="1:19" x14ac:dyDescent="0.3">
      <c r="A4" t="s">
        <v>191</v>
      </c>
      <c r="G4">
        <v>1</v>
      </c>
    </row>
    <row r="5" spans="1:19" x14ac:dyDescent="0.3">
      <c r="A5" t="s">
        <v>192</v>
      </c>
      <c r="G5">
        <v>1</v>
      </c>
    </row>
    <row r="6" spans="1:19" x14ac:dyDescent="0.3">
      <c r="A6" t="s">
        <v>193</v>
      </c>
      <c r="E6">
        <v>1</v>
      </c>
    </row>
    <row r="7" spans="1:19" x14ac:dyDescent="0.3">
      <c r="A7" t="s">
        <v>194</v>
      </c>
      <c r="H7">
        <v>1</v>
      </c>
      <c r="I7">
        <v>1</v>
      </c>
      <c r="J7">
        <v>1</v>
      </c>
    </row>
    <row r="8" spans="1:19" x14ac:dyDescent="0.3">
      <c r="A8" t="s">
        <v>195</v>
      </c>
      <c r="G8">
        <v>1</v>
      </c>
    </row>
    <row r="9" spans="1:19" x14ac:dyDescent="0.3">
      <c r="A9" t="s">
        <v>196</v>
      </c>
    </row>
    <row r="10" spans="1:19" x14ac:dyDescent="0.3">
      <c r="A10" t="s">
        <v>85</v>
      </c>
      <c r="K10">
        <v>1</v>
      </c>
      <c r="L10">
        <v>1</v>
      </c>
      <c r="M10">
        <v>1</v>
      </c>
    </row>
    <row r="11" spans="1:19" x14ac:dyDescent="0.3">
      <c r="A11" t="s">
        <v>197</v>
      </c>
    </row>
    <row r="12" spans="1:19" x14ac:dyDescent="0.3">
      <c r="A12" t="s">
        <v>198</v>
      </c>
    </row>
    <row r="13" spans="1:19" x14ac:dyDescent="0.3">
      <c r="A13" t="s">
        <v>199</v>
      </c>
    </row>
    <row r="14" spans="1:19" x14ac:dyDescent="0.3">
      <c r="A14" t="s">
        <v>200</v>
      </c>
    </row>
    <row r="15" spans="1:19" x14ac:dyDescent="0.3">
      <c r="A15" t="s">
        <v>201</v>
      </c>
    </row>
    <row r="16" spans="1:19" x14ac:dyDescent="0.3">
      <c r="A16" t="s">
        <v>2</v>
      </c>
    </row>
    <row r="17" spans="1:1" x14ac:dyDescent="0.3">
      <c r="A17" t="s">
        <v>34</v>
      </c>
    </row>
    <row r="18" spans="1:1" x14ac:dyDescent="0.3">
      <c r="A18" t="s">
        <v>202</v>
      </c>
    </row>
    <row r="19" spans="1:1" x14ac:dyDescent="0.3">
      <c r="A19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L31" sqref="L31"/>
    </sheetView>
  </sheetViews>
  <sheetFormatPr defaultRowHeight="14.4" x14ac:dyDescent="0.3"/>
  <sheetData>
    <row r="1" spans="1:26" x14ac:dyDescent="0.3"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99</v>
      </c>
      <c r="L1" t="s">
        <v>235</v>
      </c>
      <c r="M1" t="s">
        <v>236</v>
      </c>
      <c r="N1" t="s">
        <v>237</v>
      </c>
      <c r="O1" t="s">
        <v>238</v>
      </c>
      <c r="P1" t="s">
        <v>111</v>
      </c>
      <c r="Q1" t="s">
        <v>197</v>
      </c>
      <c r="R1" t="s">
        <v>211</v>
      </c>
      <c r="S1" t="s">
        <v>198</v>
      </c>
      <c r="T1" t="s">
        <v>2</v>
      </c>
      <c r="U1" t="s">
        <v>19</v>
      </c>
      <c r="V1" t="s">
        <v>200</v>
      </c>
      <c r="W1" t="s">
        <v>213</v>
      </c>
      <c r="X1" t="s">
        <v>212</v>
      </c>
      <c r="Y1" t="s">
        <v>239</v>
      </c>
      <c r="Z1" t="s">
        <v>202</v>
      </c>
    </row>
    <row r="2" spans="1:26" x14ac:dyDescent="0.3">
      <c r="A2" t="s">
        <v>226</v>
      </c>
      <c r="L2">
        <v>1</v>
      </c>
    </row>
    <row r="3" spans="1:26" x14ac:dyDescent="0.3">
      <c r="A3" t="s">
        <v>227</v>
      </c>
      <c r="I3">
        <v>1</v>
      </c>
      <c r="L3">
        <v>1</v>
      </c>
    </row>
    <row r="4" spans="1:26" x14ac:dyDescent="0.3">
      <c r="A4" t="s">
        <v>228</v>
      </c>
      <c r="I4">
        <v>1</v>
      </c>
    </row>
    <row r="5" spans="1:26" x14ac:dyDescent="0.3">
      <c r="A5" t="s">
        <v>229</v>
      </c>
      <c r="I5">
        <v>1</v>
      </c>
    </row>
    <row r="6" spans="1:26" x14ac:dyDescent="0.3">
      <c r="A6" t="s">
        <v>230</v>
      </c>
      <c r="M6">
        <v>1</v>
      </c>
    </row>
    <row r="7" spans="1:26" x14ac:dyDescent="0.3">
      <c r="A7" t="s">
        <v>231</v>
      </c>
      <c r="M7">
        <v>1</v>
      </c>
    </row>
    <row r="8" spans="1:26" x14ac:dyDescent="0.3">
      <c r="A8" t="s">
        <v>232</v>
      </c>
      <c r="L8">
        <v>1</v>
      </c>
    </row>
    <row r="9" spans="1:26" x14ac:dyDescent="0.3">
      <c r="A9" t="s">
        <v>233</v>
      </c>
      <c r="L9">
        <v>1</v>
      </c>
    </row>
    <row r="10" spans="1:26" x14ac:dyDescent="0.3">
      <c r="A10" t="s">
        <v>234</v>
      </c>
      <c r="L10">
        <v>1</v>
      </c>
    </row>
    <row r="11" spans="1:26" x14ac:dyDescent="0.3">
      <c r="A11" t="s">
        <v>99</v>
      </c>
      <c r="L11">
        <v>1</v>
      </c>
    </row>
    <row r="12" spans="1:26" x14ac:dyDescent="0.3">
      <c r="A12" t="s">
        <v>235</v>
      </c>
      <c r="M12">
        <v>0.42</v>
      </c>
      <c r="P12">
        <v>1</v>
      </c>
    </row>
    <row r="13" spans="1:26" x14ac:dyDescent="0.3">
      <c r="A13" t="s">
        <v>236</v>
      </c>
      <c r="P13">
        <v>1</v>
      </c>
    </row>
    <row r="14" spans="1:26" x14ac:dyDescent="0.3">
      <c r="A14" t="s">
        <v>237</v>
      </c>
      <c r="L14">
        <v>1</v>
      </c>
      <c r="P14">
        <v>1</v>
      </c>
    </row>
    <row r="15" spans="1:26" x14ac:dyDescent="0.3">
      <c r="A15" t="s">
        <v>238</v>
      </c>
      <c r="P15">
        <v>1</v>
      </c>
    </row>
    <row r="16" spans="1:26" x14ac:dyDescent="0.3">
      <c r="A16" t="s">
        <v>111</v>
      </c>
      <c r="Q16">
        <v>1</v>
      </c>
      <c r="S16">
        <v>1</v>
      </c>
      <c r="T16">
        <v>1</v>
      </c>
      <c r="V16">
        <v>1</v>
      </c>
      <c r="W16">
        <v>1</v>
      </c>
      <c r="X16">
        <v>1</v>
      </c>
    </row>
    <row r="17" spans="1:26" x14ac:dyDescent="0.3">
      <c r="A17" t="s">
        <v>197</v>
      </c>
      <c r="R17">
        <v>1</v>
      </c>
      <c r="U17">
        <v>1</v>
      </c>
      <c r="Y17">
        <v>1</v>
      </c>
    </row>
    <row r="18" spans="1:26" x14ac:dyDescent="0.3">
      <c r="A18" t="s">
        <v>211</v>
      </c>
    </row>
    <row r="19" spans="1:26" x14ac:dyDescent="0.3">
      <c r="A19" t="s">
        <v>198</v>
      </c>
      <c r="Y19">
        <v>1</v>
      </c>
    </row>
    <row r="20" spans="1:26" x14ac:dyDescent="0.3">
      <c r="A20" t="s">
        <v>2</v>
      </c>
      <c r="U20">
        <v>1</v>
      </c>
    </row>
    <row r="21" spans="1:26" x14ac:dyDescent="0.3">
      <c r="A21" t="s">
        <v>19</v>
      </c>
    </row>
    <row r="22" spans="1:26" x14ac:dyDescent="0.3">
      <c r="A22" t="s">
        <v>200</v>
      </c>
      <c r="Y22">
        <v>1</v>
      </c>
    </row>
    <row r="23" spans="1:26" x14ac:dyDescent="0.3">
      <c r="A23" t="s">
        <v>213</v>
      </c>
      <c r="R23">
        <v>1</v>
      </c>
      <c r="Z23">
        <v>1</v>
      </c>
    </row>
    <row r="24" spans="1:26" x14ac:dyDescent="0.3">
      <c r="A24" t="s">
        <v>212</v>
      </c>
      <c r="U24">
        <v>1</v>
      </c>
    </row>
    <row r="25" spans="1:26" x14ac:dyDescent="0.3">
      <c r="A25" t="s">
        <v>239</v>
      </c>
    </row>
    <row r="26" spans="1:26" x14ac:dyDescent="0.3">
      <c r="A26" t="s">
        <v>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A10" workbookViewId="0">
      <selection activeCell="A26" sqref="A2:A26"/>
    </sheetView>
  </sheetViews>
  <sheetFormatPr defaultRowHeight="14.4" x14ac:dyDescent="0.3"/>
  <sheetData>
    <row r="1" spans="1:26" x14ac:dyDescent="0.3"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65</v>
      </c>
      <c r="O1" t="s">
        <v>254</v>
      </c>
      <c r="P1" t="s">
        <v>255</v>
      </c>
      <c r="Q1" t="s">
        <v>256</v>
      </c>
      <c r="R1" t="s">
        <v>257</v>
      </c>
      <c r="S1" t="s">
        <v>197</v>
      </c>
      <c r="T1" t="s">
        <v>258</v>
      </c>
      <c r="U1" t="s">
        <v>198</v>
      </c>
      <c r="V1" t="s">
        <v>259</v>
      </c>
      <c r="W1" t="s">
        <v>239</v>
      </c>
      <c r="X1" t="s">
        <v>260</v>
      </c>
      <c r="Y1" t="s">
        <v>2</v>
      </c>
      <c r="Z1" t="s">
        <v>203</v>
      </c>
    </row>
    <row r="2" spans="1:26" x14ac:dyDescent="0.3">
      <c r="A2" t="s">
        <v>242</v>
      </c>
      <c r="J2">
        <v>1</v>
      </c>
    </row>
    <row r="3" spans="1:26" x14ac:dyDescent="0.3">
      <c r="A3" t="s">
        <v>243</v>
      </c>
      <c r="F3">
        <v>1</v>
      </c>
    </row>
    <row r="4" spans="1:26" x14ac:dyDescent="0.3">
      <c r="A4" t="s">
        <v>244</v>
      </c>
      <c r="F4">
        <v>1</v>
      </c>
    </row>
    <row r="5" spans="1:26" x14ac:dyDescent="0.3">
      <c r="A5" t="s">
        <v>245</v>
      </c>
      <c r="G5">
        <v>1</v>
      </c>
    </row>
    <row r="6" spans="1:26" x14ac:dyDescent="0.3">
      <c r="A6" t="s">
        <v>246</v>
      </c>
      <c r="J6">
        <v>1</v>
      </c>
    </row>
    <row r="7" spans="1:26" x14ac:dyDescent="0.3">
      <c r="A7" t="s">
        <v>247</v>
      </c>
      <c r="K7">
        <v>1</v>
      </c>
    </row>
    <row r="8" spans="1:26" x14ac:dyDescent="0.3">
      <c r="A8" t="s">
        <v>248</v>
      </c>
      <c r="G8">
        <v>1</v>
      </c>
    </row>
    <row r="9" spans="1:26" x14ac:dyDescent="0.3">
      <c r="A9" t="s">
        <v>249</v>
      </c>
      <c r="L9">
        <v>1</v>
      </c>
    </row>
    <row r="10" spans="1:26" x14ac:dyDescent="0.3">
      <c r="A10" t="s">
        <v>250</v>
      </c>
      <c r="M10">
        <v>1</v>
      </c>
    </row>
    <row r="11" spans="1:26" x14ac:dyDescent="0.3">
      <c r="A11" t="s">
        <v>251</v>
      </c>
      <c r="L11">
        <v>1</v>
      </c>
    </row>
    <row r="12" spans="1:26" x14ac:dyDescent="0.3">
      <c r="A12" t="s">
        <v>252</v>
      </c>
      <c r="M12">
        <v>1</v>
      </c>
    </row>
    <row r="13" spans="1:26" x14ac:dyDescent="0.3">
      <c r="A13" t="s">
        <v>253</v>
      </c>
      <c r="N13">
        <v>1</v>
      </c>
    </row>
    <row r="14" spans="1:26" x14ac:dyDescent="0.3">
      <c r="A14" t="s">
        <v>65</v>
      </c>
      <c r="O14">
        <v>1</v>
      </c>
      <c r="R14">
        <v>1</v>
      </c>
      <c r="V14">
        <v>1</v>
      </c>
      <c r="W14">
        <v>1</v>
      </c>
    </row>
    <row r="15" spans="1:26" x14ac:dyDescent="0.3">
      <c r="A15" t="s">
        <v>254</v>
      </c>
      <c r="P15">
        <v>1</v>
      </c>
    </row>
    <row r="16" spans="1:26" x14ac:dyDescent="0.3">
      <c r="A16" t="s">
        <v>255</v>
      </c>
      <c r="Q16">
        <v>1</v>
      </c>
    </row>
    <row r="17" spans="1:26" x14ac:dyDescent="0.3">
      <c r="A17" t="s">
        <v>256</v>
      </c>
    </row>
    <row r="18" spans="1:26" x14ac:dyDescent="0.3">
      <c r="A18" t="s">
        <v>257</v>
      </c>
      <c r="S18">
        <v>1</v>
      </c>
      <c r="T18">
        <v>1</v>
      </c>
      <c r="U18">
        <v>1</v>
      </c>
    </row>
    <row r="19" spans="1:26" x14ac:dyDescent="0.3">
      <c r="A19" t="s">
        <v>197</v>
      </c>
    </row>
    <row r="20" spans="1:26" x14ac:dyDescent="0.3">
      <c r="A20" t="s">
        <v>258</v>
      </c>
      <c r="Y20">
        <v>1</v>
      </c>
    </row>
    <row r="21" spans="1:26" x14ac:dyDescent="0.3">
      <c r="A21" t="s">
        <v>198</v>
      </c>
    </row>
    <row r="22" spans="1:26" x14ac:dyDescent="0.3">
      <c r="A22" t="s">
        <v>259</v>
      </c>
    </row>
    <row r="23" spans="1:26" x14ac:dyDescent="0.3">
      <c r="A23" t="s">
        <v>239</v>
      </c>
    </row>
    <row r="24" spans="1:26" x14ac:dyDescent="0.3">
      <c r="A24" t="s">
        <v>260</v>
      </c>
    </row>
    <row r="25" spans="1:26" x14ac:dyDescent="0.3">
      <c r="A25" t="s">
        <v>2</v>
      </c>
      <c r="X25">
        <v>1</v>
      </c>
      <c r="Z25">
        <v>1</v>
      </c>
    </row>
    <row r="26" spans="1:26" x14ac:dyDescent="0.3">
      <c r="A26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meta_data</vt:lpstr>
      <vt:lpstr>adapt_meta</vt:lpstr>
      <vt:lpstr>lkup_tables</vt:lpstr>
      <vt:lpstr>Aaqua_1_1</vt:lpstr>
      <vt:lpstr>Fish_1_1</vt:lpstr>
      <vt:lpstr>Fish_1_2</vt:lpstr>
      <vt:lpstr>Fish_1_3</vt:lpstr>
      <vt:lpstr>Fish_2_1</vt:lpstr>
      <vt:lpstr>Fish_2_2</vt:lpstr>
      <vt:lpstr>Fish_2_3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Holsman</dc:creator>
  <cp:lastModifiedBy>Kirstin Holsman</cp:lastModifiedBy>
  <dcterms:created xsi:type="dcterms:W3CDTF">2022-08-15T22:46:23Z</dcterms:created>
  <dcterms:modified xsi:type="dcterms:W3CDTF">2022-08-16T17:08:10Z</dcterms:modified>
</cp:coreProperties>
</file>