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<sst xmlns="http://schemas.openxmlformats.org/spreadsheetml/2006/main" count="207" uniqueCount="165">
  <si>
    <t xml:space="preserve">Tester : </t>
  </si>
  <si>
    <t>Mohammed Fahad Faisal</t>
  </si>
  <si>
    <t>Severity</t>
  </si>
  <si>
    <t>Issues</t>
  </si>
  <si>
    <t>Project Name:</t>
  </si>
  <si>
    <t>MentorMind AI</t>
  </si>
  <si>
    <t>High</t>
  </si>
  <si>
    <r>
      <rPr>
        <rFont val="Times New Roman"/>
      </rPr>
      <t xml:space="preserve">All resources are in this </t>
    </r>
    <r>
      <rPr>
        <rFont val="Times New Roman"/>
        <color rgb="FF1155CC"/>
        <u/>
      </rPr>
      <t>link</t>
    </r>
  </si>
  <si>
    <t>Project:</t>
  </si>
  <si>
    <t>Production</t>
  </si>
  <si>
    <t>Medium</t>
  </si>
  <si>
    <t>Developer:</t>
  </si>
  <si>
    <t>Al Mahmud Bijoy</t>
  </si>
  <si>
    <t>Low</t>
  </si>
  <si>
    <t xml:space="preserve"> </t>
  </si>
  <si>
    <t xml:space="preserve">OS: </t>
  </si>
  <si>
    <t>Windows 11 Pro Version:24H2</t>
  </si>
  <si>
    <t>Total Test Cases:</t>
  </si>
  <si>
    <t xml:space="preserve">                                                                                                                                                                                                                                                                                                               </t>
  </si>
  <si>
    <t>Enviroment:</t>
  </si>
  <si>
    <t>Microsoft Edge Version 138.0.3351.83 (Official build) (64-bit)</t>
  </si>
  <si>
    <t>Test Case Solved :</t>
  </si>
  <si>
    <t>Test ID</t>
  </si>
  <si>
    <t>Module</t>
  </si>
  <si>
    <t>Summary</t>
  </si>
  <si>
    <t>Steps</t>
  </si>
  <si>
    <t>Expected Result</t>
  </si>
  <si>
    <t>Actual Result</t>
  </si>
  <si>
    <t>Result</t>
  </si>
  <si>
    <t>Screen Shots</t>
  </si>
  <si>
    <t>Suggestion</t>
  </si>
  <si>
    <t>Feedback</t>
  </si>
  <si>
    <t>TC-001</t>
  </si>
  <si>
    <t>SignUp</t>
  </si>
  <si>
    <t>The role on the signup page shows color when clicked, but after hovering over it, it reverts back to its original state.</t>
  </si>
  <si>
    <r>
      <rPr/>
      <t xml:space="preserve">1. Goto this </t>
    </r>
    <r>
      <rPr>
        <color rgb="FF1155CC"/>
        <u/>
      </rPr>
      <t>link</t>
    </r>
  </si>
  <si>
    <t>The color for the role should match the specified requirement.</t>
  </si>
  <si>
    <t>Initially, the background color is black, but when you hover over it, it changes to its normal state.</t>
  </si>
  <si>
    <t>Fail</t>
  </si>
  <si>
    <r>
      <rPr>
        <color rgb="FF1155CC"/>
        <u/>
      </rPr>
      <t>https://jam.dev/c/2fa33a39-4233-4da0-a4a2-eac704ce4fe2</t>
    </r>
  </si>
  <si>
    <t>TC-002</t>
  </si>
  <si>
    <t>Login</t>
  </si>
  <si>
    <t>After successfully registering to the server with an email, password, and role, the user encounters an "invalid credentials" error when attempting to log in.</t>
  </si>
  <si>
    <r>
      <rPr/>
      <t xml:space="preserve">1. Goto this </t>
    </r>
    <r>
      <rPr>
        <color rgb="FF1155CC"/>
        <u/>
      </rPr>
      <t xml:space="preserve">link
</t>
    </r>
    <r>
      <rPr/>
      <t>2. Login by providing valid credentials</t>
    </r>
  </si>
  <si>
    <t>User should be able to login without any issues if credentials are valid</t>
  </si>
  <si>
    <t>Encounter invalid credentials after providing valid credentials for login</t>
  </si>
  <si>
    <r>
      <rPr>
        <color rgb="FF1155CC"/>
        <u/>
      </rPr>
      <t>https://jam.dev/c/691eecb4-504a-4d1c-b69e-01eea0b8360e</t>
    </r>
  </si>
  <si>
    <t>TC-003</t>
  </si>
  <si>
    <t>Users can register on this page using the same Gmail account as many times as they want. There is no prompt message indicating that the Gmail account is already registered.</t>
  </si>
  <si>
    <r>
      <rPr/>
      <t xml:space="preserve">1. Goto this </t>
    </r>
    <r>
      <rPr>
        <color rgb="FF1155CC"/>
        <u/>
      </rPr>
      <t xml:space="preserve">link
</t>
    </r>
    <r>
      <rPr/>
      <t>2. Fill all fields with registered gmail</t>
    </r>
  </si>
  <si>
    <t>User should be unable to register with used mail</t>
  </si>
  <si>
    <t>User can register as many time as they wants with same used gmail</t>
  </si>
  <si>
    <t>https://jam.dev/c/885d6990-80a3-4e6d-9cad-3169c8ad0f3d</t>
  </si>
  <si>
    <t>TC-004</t>
  </si>
  <si>
    <t>SignUp OTP</t>
  </si>
  <si>
    <t>User registration OTPs being stored in spam messages can cause confusion for users.</t>
  </si>
  <si>
    <r>
      <rPr/>
      <t xml:space="preserve">1. Goto this </t>
    </r>
    <r>
      <rPr>
        <color rgb="FF1155CC"/>
        <u/>
      </rPr>
      <t xml:space="preserve">link
</t>
    </r>
    <r>
      <rPr/>
      <t>2. Fill all fields and click on submit</t>
    </r>
  </si>
  <si>
    <t>The registration OTP should be sent to the primary email with a valid subject title, "Registration OTP."</t>
  </si>
  <si>
    <t>OTPs are being stored in the spam folder with incorrect subject lines.</t>
  </si>
  <si>
    <r>
      <rPr>
        <color rgb="FF1155CC"/>
        <u/>
      </rPr>
      <t>https://jam.dev/c/9d671c1f-0317-4408-9b89-4f18302c0abe</t>
    </r>
  </si>
  <si>
    <t>TC-005</t>
  </si>
  <si>
    <t>OTP emails sent from unprofessional email addresses can cause trust issues for users.</t>
  </si>
  <si>
    <r>
      <rPr/>
      <t xml:space="preserve">1. Goto this </t>
    </r>
    <r>
      <rPr>
        <color rgb="FF1155CC"/>
        <u/>
      </rPr>
      <t xml:space="preserve">link
</t>
    </r>
    <r>
      <rPr/>
      <t>2. Fill all fields and click on submit</t>
    </r>
  </si>
  <si>
    <t>OTP emails should be sent from a generated email address, not a personal email account.</t>
  </si>
  <si>
    <t>Personal email addresses are used to send user registration OTPs.</t>
  </si>
  <si>
    <r>
      <rPr>
        <color rgb="FF1155CC"/>
        <u/>
      </rPr>
      <t>https://jam.dev/c/9d671c1f-0317-4408-9b89-4f18302c0abe</t>
    </r>
  </si>
  <si>
    <t>Temporary mail might be better solution</t>
  </si>
  <si>
    <t>TC-006</t>
  </si>
  <si>
    <t>The option to view the password is not available.</t>
  </si>
  <si>
    <r>
      <rPr/>
      <t xml:space="preserve">1. Goto this </t>
    </r>
    <r>
      <rPr>
        <color rgb="FF1155CC"/>
        <u/>
      </rPr>
      <t xml:space="preserve">link
</t>
    </r>
    <r>
      <rPr/>
      <t>2. Login by providing valid credentials</t>
    </r>
  </si>
  <si>
    <t>The user should be able to access the check password option.</t>
  </si>
  <si>
    <t>Unable to verify the password after updating the field.</t>
  </si>
  <si>
    <t>https://jam.dev/c/b1e75670-26c6-4810-91af-0662a44a2208</t>
  </si>
  <si>
    <t>TC-007</t>
  </si>
  <si>
    <t>OTP Validate timer</t>
  </si>
  <si>
    <t>A 4-minute timer for OTP validation is beneficial in preventing OTP security breaches.</t>
  </si>
  <si>
    <r>
      <rPr/>
      <t xml:space="preserve">1. Goto this </t>
    </r>
    <r>
      <rPr>
        <color rgb="FF1155CC"/>
        <u/>
      </rPr>
      <t xml:space="preserve">link
</t>
    </r>
    <r>
      <rPr/>
      <t>2. Click on forget password and put valid email</t>
    </r>
  </si>
  <si>
    <t>3-4 minute timer should be set for OTP validation</t>
  </si>
  <si>
    <t xml:space="preserve">No timer is set </t>
  </si>
  <si>
    <t>https://jam.dev/c/066970a7-7e57-4028-be1d-639a7f9b82f4</t>
  </si>
  <si>
    <t>TC-008</t>
  </si>
  <si>
    <t>Forget Password</t>
  </si>
  <si>
    <t>After successfully changing the password, it redirects to the OTP entry page instead of the login page.</t>
  </si>
  <si>
    <r>
      <rPr/>
      <t xml:space="preserve">1. Goto this </t>
    </r>
    <r>
      <rPr>
        <color rgb="FF1155CC"/>
        <u/>
      </rPr>
      <t xml:space="preserve">link
</t>
    </r>
    <r>
      <rPr/>
      <t>2. Click on Foeget Password and enter valid mail
3. Submit OTP and click on "Back to Login"</t>
    </r>
  </si>
  <si>
    <t>After successfully updating the password, the user should be redirected to the login page.</t>
  </si>
  <si>
    <t>Instead of redirecting to the login page, the user is stuck on the OTP verification page.</t>
  </si>
  <si>
    <t>https://jam.dev/c/0c2eab69-b349-44cf-95e8-f9ee8e071717</t>
  </si>
  <si>
    <t>TC-009</t>
  </si>
  <si>
    <t xml:space="preserve">OTP Verification </t>
  </si>
  <si>
    <t>The user is unable to navigate back when they are on the OTP entry page.</t>
  </si>
  <si>
    <r>
      <rPr/>
      <t xml:space="preserve">1. Goto this </t>
    </r>
    <r>
      <rPr>
        <color rgb="FF1155CC"/>
        <u/>
      </rPr>
      <t xml:space="preserve">link
</t>
    </r>
    <r>
      <rPr/>
      <t>2. Click on Foeget Password and enter valid mail
3. Submit OTP and click on "Back to Login"</t>
    </r>
  </si>
  <si>
    <t>The user should be able to navigate back while on the OTP entry page.</t>
  </si>
  <si>
    <t xml:space="preserve">Unable to navigate back </t>
  </si>
  <si>
    <t>https://jam.dev/c/86273241-e546-4e2c-a0e4-505dd9df4af1</t>
  </si>
  <si>
    <t>TC-010</t>
  </si>
  <si>
    <t>Login System</t>
  </si>
  <si>
    <t>Login by 2 different feature takes on two different roles profile in the system, which suggests a potential system crash issue.</t>
  </si>
  <si>
    <r>
      <rPr/>
      <t xml:space="preserve">1. Goto this </t>
    </r>
    <r>
      <rPr>
        <color rgb="FF1155CC"/>
        <u/>
      </rPr>
      <t>link</t>
    </r>
    <r>
      <rPr/>
      <t>. 
2. Login with valid credentials (Email &amp; Password)
3. Log out
4. Login with same email by google login</t>
    </r>
  </si>
  <si>
    <t>User should be in same profile by login with different methode</t>
  </si>
  <si>
    <t>The user accessed two different roles or gained privileges by logging in through two different methods.</t>
  </si>
  <si>
    <t>https://jam.dev/c/a536fef9-ba11-4a32-8df3-2ca666cc6d13</t>
  </si>
  <si>
    <t>System Crash Issue detected</t>
  </si>
  <si>
    <t>TC-011</t>
  </si>
  <si>
    <t xml:space="preserve">Package </t>
  </si>
  <si>
    <t>The package price displayed on the page and at the payment gateway doesn't match.</t>
  </si>
  <si>
    <r>
      <rPr/>
      <t xml:space="preserve">1. Goto this </t>
    </r>
    <r>
      <rPr>
        <color rgb="FF1155CC"/>
        <u/>
      </rPr>
      <t>link</t>
    </r>
    <r>
      <rPr/>
      <t>. 
2. Login with valid credentials (Email &amp; Password)
3. Click on Elite Package</t>
    </r>
  </si>
  <si>
    <t>Package price in every page should be same</t>
  </si>
  <si>
    <t>Different price are visible in different page</t>
  </si>
  <si>
    <t>https://jam.dev/c/e191e6c1-de62-4167-93ea-2cb4cfa7bc3e</t>
  </si>
  <si>
    <t>TC-012</t>
  </si>
  <si>
    <t>User login</t>
  </si>
  <si>
    <t>After logging in with valid credentials, only one page (List of Packages) is displayed. Regardless of where the user tries to navigate, such as notifications, chat, meetings, or profile, the same page remains visible.</t>
  </si>
  <si>
    <r>
      <rPr/>
      <t xml:space="preserve">1. Goto this </t>
    </r>
    <r>
      <rPr>
        <color rgb="FF1155CC"/>
        <u/>
      </rPr>
      <t>link</t>
    </r>
    <r>
      <rPr/>
      <t>. 
2. Login with valid credentials (Email &amp; Password)</t>
    </r>
  </si>
  <si>
    <t xml:space="preserve">User should have access to lookup all the features </t>
  </si>
  <si>
    <t>Unable to have the access to see all the features</t>
  </si>
  <si>
    <t>https://jam.dev/c/890d465d-4e0c-4ea8-ae6d-46a017963cac</t>
  </si>
  <si>
    <t>TC-013</t>
  </si>
  <si>
    <t>Login by Google</t>
  </si>
  <si>
    <t>Logging in through Google allowed regular users to gain access to superuser accounts, causing a security breach.</t>
  </si>
  <si>
    <r>
      <rPr/>
      <t xml:space="preserve">1. Goto this </t>
    </r>
    <r>
      <rPr>
        <color rgb="FF1155CC"/>
        <u/>
      </rPr>
      <t>link</t>
    </r>
    <r>
      <rPr/>
      <t>. 
2. Login by Google Account</t>
    </r>
  </si>
  <si>
    <t>Users should be on their own profiles, not using super admin access.</t>
  </si>
  <si>
    <t>The user has been granted super admin profile access.</t>
  </si>
  <si>
    <t>https://jam.dev/c/833f3109-eccd-4410-b7fa-f177bfde6ebc
https://jam.dev/c/3293b69e-3f3b-4702-944e-2abd9b11ff2f</t>
  </si>
  <si>
    <t>Check console log and network</t>
  </si>
  <si>
    <t>TC-014</t>
  </si>
  <si>
    <t>A user can sign up with different roles using the same email.</t>
  </si>
  <si>
    <r>
      <rPr/>
      <t xml:space="preserve">1. Goto this </t>
    </r>
    <r>
      <rPr>
        <color rgb="FF1155CC"/>
        <u/>
      </rPr>
      <t xml:space="preserve">link
</t>
    </r>
    <r>
      <rPr/>
      <t>2. Sign up as a mentor and then signup as a learner</t>
    </r>
  </si>
  <si>
    <t>A user mail should be only be register as a mentor or learner . Not both of them at a same time</t>
  </si>
  <si>
    <t>User can signup with two roles with same email</t>
  </si>
  <si>
    <t>Register email operation fail</t>
  </si>
  <si>
    <t>TC-015</t>
  </si>
  <si>
    <t>User Profile</t>
  </si>
  <si>
    <t>The user edit profile allows incorrect input in the wrong fields, such as alphabetical characters in the contact input box and numerical values in fields like name or gender.</t>
  </si>
  <si>
    <r>
      <rPr/>
      <t xml:space="preserve">1. Goto this </t>
    </r>
    <r>
      <rPr>
        <color rgb="FF1155CC"/>
        <u/>
      </rPr>
      <t xml:space="preserve">link
</t>
    </r>
    <r>
      <rPr/>
      <t>2. Login with valid credentials
3. Purchase package
4. Update profile</t>
    </r>
  </si>
  <si>
    <t>Specific fields should contain appropriate inputs, such as numeric values for contact numbers and postal codes, and alphabetical characters for names, addresses, and gender.</t>
  </si>
  <si>
    <t>Take wrong input in wrong fields</t>
  </si>
  <si>
    <t>https://jam.dev/c/fa1ce1bc-1613-420f-b375-eb1bf056a6bf</t>
  </si>
  <si>
    <t>TC-016</t>
  </si>
  <si>
    <t>VoiceSync AI</t>
  </si>
  <si>
    <t>The voice chat volume is too low.</t>
  </si>
  <si>
    <r>
      <rPr/>
      <t xml:space="preserve">1. Goto this </t>
    </r>
    <r>
      <rPr>
        <color rgb="FF1155CC"/>
        <u/>
      </rPr>
      <t xml:space="preserve">link
</t>
    </r>
    <r>
      <rPr/>
      <t>2. Login with valid credentials
3. Purchase package
4. Goto chat and click on chat meeting</t>
    </r>
  </si>
  <si>
    <t>Sound should be loud enough for the user to hear it comfortably.</t>
  </si>
  <si>
    <t>Not enough volume to hear it properly.</t>
  </si>
  <si>
    <t>Solved</t>
  </si>
  <si>
    <t>TC-017</t>
  </si>
  <si>
    <t>Package validity</t>
  </si>
  <si>
    <t>Package validity is usually for one month, but the display only shows it as one day.</t>
  </si>
  <si>
    <r>
      <rPr/>
      <t xml:space="preserve">1. Goto this </t>
    </r>
    <r>
      <rPr>
        <color rgb="FF1155CC"/>
        <u/>
      </rPr>
      <t xml:space="preserve">link
</t>
    </r>
    <r>
      <rPr/>
      <t>2. Login with valid credentials
3. Purchase package</t>
    </r>
  </si>
  <si>
    <t>The start date is set for 13 July 2025, so the end date would be 13 August 2025.</t>
  </si>
  <si>
    <t>The start date and end date are the same.</t>
  </si>
  <si>
    <t>https://jam.dev/c/ee8b1a94-04f6-4a07-a6fa-7f1e7bd11f8c</t>
  </si>
  <si>
    <t>TC-018</t>
  </si>
  <si>
    <t>Package Info</t>
  </si>
  <si>
    <t>Purchased one package but showed a different package name.</t>
  </si>
  <si>
    <r>
      <rPr/>
      <t xml:space="preserve">1. Goto this </t>
    </r>
    <r>
      <rPr>
        <color rgb="FF1155CC"/>
        <u/>
      </rPr>
      <t xml:space="preserve">link
</t>
    </r>
    <r>
      <rPr/>
      <t>2. Login with valid credentials
3. Purchase package</t>
    </r>
  </si>
  <si>
    <t>The name of the package delivered should match the name of the package sent.</t>
  </si>
  <si>
    <t>Brought Pro-Plan package but displayed premium package name</t>
  </si>
  <si>
    <t>https://jam.dev/c/0194fba6-f2bc-4c82-8547-0f2435d9d9cb</t>
  </si>
  <si>
    <t>TC-019</t>
  </si>
  <si>
    <t>User Profile Details</t>
  </si>
  <si>
    <t>User name set "Sumon Kumar" by default when login trrough google</t>
  </si>
  <si>
    <r>
      <rPr/>
      <t xml:space="preserve">1. Goto this </t>
    </r>
    <r>
      <rPr>
        <color rgb="FF1155CC"/>
        <u/>
      </rPr>
      <t xml:space="preserve">link
</t>
    </r>
    <r>
      <rPr/>
      <t>2. Login with Google
3. Goto User Profile details</t>
    </r>
  </si>
  <si>
    <t>User should submit his name not get default name</t>
  </si>
  <si>
    <t>Default name has been seen</t>
  </si>
  <si>
    <t>https://jam.dev/c/ff13af48-82d1-4259-bbe2-ed945c68c9bf</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</si>
</sst>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font>
    <font>
      <color theme="1"/>
      <name val="Arial"/>
      <scheme val="minor"/>
    </font>
    <font>
      <b/>
      <sz val="11.0"/>
      <color theme="1"/>
      <name val="Times New Roman"/>
    </font>
    <font>
      <sz val="11.0"/>
      <color theme="1"/>
      <name val="Times New Roman"/>
    </font>
    <font>
      <b/>
      <sz val="13.0"/>
      <color theme="1"/>
      <name val="Times New Roman"/>
    </font>
    <font>
      <u/>
      <sz val="11.0"/>
      <color rgb="FF0000FF"/>
      <name val="Times New Roman"/>
    </font>
    <font>
      <u/>
      <color rgb="FF0000FF"/>
      <name val="Times New Roman"/>
    </font>
    <font>
      <b/>
      <sz val="12.0"/>
      <color theme="1"/>
      <name val="Times New Roman"/>
    </font>
    <font>
      <color theme="1"/>
      <name val="Times New Roman"/>
    </font>
    <font>
      <u/>
      <color rgb="FF0000FF"/>
    </font>
    <font>
      <u/>
      <color rgb="FF0000FF"/>
    </font>
    <font>
      <u/>
      <color rgb="FF0000FF"/>
    </font>
    <font>
      <u/>
      <color rgb="FF0000FF"/>
    </font>
    <font>
      <u/>
      <color rgb="FF1155CC"/>
    </font>
  </fonts>
  <fills count="6">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6AA84F"/>
        <bgColor rgb="FF6AA84F"/>
      </patternFill>
    </fill>
    <fill>
      <patternFill patternType="solid">
        <fgColor rgb="FF00FF00"/>
        <bgColor rgb="FF00FF00"/>
      </patternFill>
    </fill>
  </fills>
  <borders count="5">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1" fillId="0" fontId="3" numFmtId="0" xfId="0" applyAlignment="1" applyBorder="1" applyFont="1">
      <alignment horizontal="right" shrinkToFit="0" vertical="center" wrapText="1"/>
    </xf>
    <xf borderId="1" fillId="0" fontId="4" numFmtId="0" xfId="0" applyAlignment="1" applyBorder="1" applyFont="1">
      <alignment horizontal="left" shrinkToFit="0" vertical="center" wrapText="1"/>
    </xf>
    <xf borderId="2" fillId="0" fontId="5" numFmtId="0" xfId="0" applyAlignment="1" applyBorder="1" applyFont="1">
      <alignment horizontal="center" shrinkToFit="0" vertical="center" wrapText="1"/>
    </xf>
    <xf borderId="1" fillId="0" fontId="6" numFmtId="0" xfId="0" applyAlignment="1" applyBorder="1" applyFont="1">
      <alignment horizontal="left" readingOrder="0" shrinkToFit="0" vertical="center" wrapText="1"/>
    </xf>
    <xf borderId="2" fillId="2" fontId="4" numFmtId="0" xfId="0" applyAlignment="1" applyBorder="1" applyFill="1" applyFont="1">
      <alignment horizontal="center" shrinkToFit="0" vertical="center" wrapText="1"/>
    </xf>
    <xf borderId="0" fillId="0" fontId="7" numFmtId="0" xfId="0" applyAlignment="1" applyFont="1">
      <alignment horizontal="center" readingOrder="0" shrinkToFit="0" vertical="center" wrapText="1"/>
    </xf>
    <xf borderId="2" fillId="3" fontId="4" numFmtId="0" xfId="0" applyAlignment="1" applyBorder="1" applyFill="1" applyFont="1">
      <alignment horizontal="center" shrinkToFit="0" vertical="center" wrapText="1"/>
    </xf>
    <xf borderId="1" fillId="0" fontId="4" numFmtId="0" xfId="0" applyAlignment="1" applyBorder="1" applyFont="1">
      <alignment horizontal="left" readingOrder="0" shrinkToFit="0" vertical="center" wrapText="1"/>
    </xf>
    <xf borderId="2" fillId="4" fontId="4" numFmtId="0" xfId="0" applyAlignment="1" applyBorder="1" applyFill="1" applyFont="1">
      <alignment horizontal="center" shrinkToFit="0" vertical="center" wrapText="1"/>
    </xf>
    <xf borderId="0" fillId="0" fontId="2" numFmtId="0" xfId="0" applyAlignment="1" applyFont="1">
      <alignment horizontal="center" readingOrder="0" shrinkToFit="0" vertical="center" wrapText="1"/>
    </xf>
    <xf borderId="2" fillId="0" fontId="8" numFmtId="0" xfId="0" applyAlignment="1" applyBorder="1" applyFont="1">
      <alignment horizontal="center" shrinkToFit="0" vertical="center" wrapText="1"/>
    </xf>
    <xf borderId="0" fillId="0" fontId="9" numFmtId="0" xfId="0" applyAlignment="1" applyFont="1">
      <alignment horizontal="center" shrinkToFit="0" vertical="center" wrapText="1"/>
    </xf>
    <xf borderId="3" fillId="5" fontId="5" numFmtId="0" xfId="0" applyAlignment="1" applyBorder="1" applyFill="1" applyFont="1">
      <alignment horizontal="center" shrinkToFit="0" vertical="center" wrapText="1"/>
    </xf>
    <xf borderId="4" fillId="0" fontId="2"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center" wrapText="1"/>
    </xf>
    <xf borderId="4" fillId="0" fontId="1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0" fillId="0" fontId="2" numFmtId="0" xfId="0" applyAlignment="1" applyFont="1">
      <alignment horizontal="left" shrinkToFit="0" vertical="center" wrapText="1"/>
    </xf>
    <xf borderId="2" fillId="0" fontId="2" numFmtId="0" xfId="0" applyAlignment="1" applyBorder="1" applyFont="1">
      <alignment horizontal="center" readingOrder="0" shrinkToFit="0" vertical="center" wrapText="1"/>
    </xf>
    <xf borderId="2" fillId="0" fontId="12" numFmtId="0" xfId="0" applyAlignment="1" applyBorder="1" applyFont="1">
      <alignment horizontal="left" readingOrder="0" shrinkToFit="0" vertical="center" wrapText="1"/>
    </xf>
    <xf borderId="2" fillId="0" fontId="13"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14" numFmtId="0" xfId="0" applyAlignment="1" applyBorder="1" applyFont="1">
      <alignment horizontal="center" readingOrder="0" shrinkToFit="0" vertical="center" wrapText="1"/>
    </xf>
    <xf borderId="2" fillId="0"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Arial black"/>
              </a:defRPr>
            </a:pPr>
            <a:r>
              <a:rPr b="1">
                <a:solidFill>
                  <a:schemeClr val="dk1"/>
                </a:solidFill>
                <a:latin typeface="Arial black"/>
              </a:rPr>
              <a:t>Issues</a:t>
            </a:r>
          </a:p>
        </c:rich>
      </c:tx>
      <c:overlay val="0"/>
    </c:title>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Sheet1!$D$3:$D$5</c:f>
            </c:strRef>
          </c:cat>
          <c:val>
            <c:numRef>
              <c:f>Sheet1!$E$3:$E$5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chemeClr val="dk1"/>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1504950</xdr:colOff>
      <xdr:row>0</xdr:row>
      <xdr:rowOff>0</xdr:rowOff>
    </xdr:from>
    <xdr:ext cx="3409950" cy="226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m.dev/c/86273241-e546-4e2c-a0e4-505dd9df4af1" TargetMode="External"/><Relationship Id="rId22" Type="http://schemas.openxmlformats.org/officeDocument/2006/relationships/hyperlink" Target="https://jam.dev/c/a536fef9-ba11-4a32-8df3-2ca666cc6d13" TargetMode="External"/><Relationship Id="rId21" Type="http://schemas.openxmlformats.org/officeDocument/2006/relationships/hyperlink" Target="https://steady-buttercream-876fe0.netlify.app/" TargetMode="External"/><Relationship Id="rId24" Type="http://schemas.openxmlformats.org/officeDocument/2006/relationships/hyperlink" Target="https://jam.dev/c/e191e6c1-de62-4167-93ea-2cb4cfa7bc3e" TargetMode="External"/><Relationship Id="rId23" Type="http://schemas.openxmlformats.org/officeDocument/2006/relationships/hyperlink" Target="https://steady-buttercream-876fe0.netlify.app/" TargetMode="External"/><Relationship Id="rId1" Type="http://schemas.openxmlformats.org/officeDocument/2006/relationships/hyperlink" Target="https://steady-buttercream-876fe0.netlify.app/" TargetMode="External"/><Relationship Id="rId2" Type="http://schemas.openxmlformats.org/officeDocument/2006/relationships/hyperlink" Target="https://jam.dev/s/1c639251-95df-48fc-90df-6217cf712c9b/whb6" TargetMode="External"/><Relationship Id="rId3" Type="http://schemas.openxmlformats.org/officeDocument/2006/relationships/hyperlink" Target="https://steady-buttercream-876fe0.netlify.app/signup" TargetMode="External"/><Relationship Id="rId4" Type="http://schemas.openxmlformats.org/officeDocument/2006/relationships/hyperlink" Target="https://jam.dev/c/2fa33a39-4233-4da0-a4a2-eac704ce4fe2" TargetMode="External"/><Relationship Id="rId9" Type="http://schemas.openxmlformats.org/officeDocument/2006/relationships/hyperlink" Target="https://steady-buttercream-876fe0.netlify.app/signup" TargetMode="External"/><Relationship Id="rId26" Type="http://schemas.openxmlformats.org/officeDocument/2006/relationships/hyperlink" Target="https://jam.dev/c/890d465d-4e0c-4ea8-ae6d-46a017963cac" TargetMode="External"/><Relationship Id="rId25" Type="http://schemas.openxmlformats.org/officeDocument/2006/relationships/hyperlink" Target="https://steady-buttercream-876fe0.netlify.app/" TargetMode="External"/><Relationship Id="rId28" Type="http://schemas.openxmlformats.org/officeDocument/2006/relationships/hyperlink" Target="https://jam.dev/c/833f3109-eccd-4410-b7fa-f177bfde6ebc" TargetMode="External"/><Relationship Id="rId27" Type="http://schemas.openxmlformats.org/officeDocument/2006/relationships/hyperlink" Target="https://steady-buttercream-876fe0.netlify.app/" TargetMode="External"/><Relationship Id="rId5" Type="http://schemas.openxmlformats.org/officeDocument/2006/relationships/hyperlink" Target="https://steady-buttercream-876fe0.netlify.app/" TargetMode="External"/><Relationship Id="rId6" Type="http://schemas.openxmlformats.org/officeDocument/2006/relationships/hyperlink" Target="https://jam.dev/c/691eecb4-504a-4d1c-b69e-01eea0b8360e" TargetMode="External"/><Relationship Id="rId29" Type="http://schemas.openxmlformats.org/officeDocument/2006/relationships/hyperlink" Target="https://steady-buttercream-876fe0.netlify.app/signup" TargetMode="External"/><Relationship Id="rId7" Type="http://schemas.openxmlformats.org/officeDocument/2006/relationships/hyperlink" Target="https://steady-buttercream-876fe0.netlify.app/signup" TargetMode="External"/><Relationship Id="rId8" Type="http://schemas.openxmlformats.org/officeDocument/2006/relationships/hyperlink" Target="https://jam.dev/c/885d6990-80a3-4e6d-9cad-3169c8ad0f3d" TargetMode="External"/><Relationship Id="rId31" Type="http://schemas.openxmlformats.org/officeDocument/2006/relationships/hyperlink" Target="https://jam.dev/c/fa1ce1bc-1613-420f-b375-eb1bf056a6bf" TargetMode="External"/><Relationship Id="rId30" Type="http://schemas.openxmlformats.org/officeDocument/2006/relationships/hyperlink" Target="https://steady-buttercream-876fe0.netlify.app/signup" TargetMode="External"/><Relationship Id="rId11" Type="http://schemas.openxmlformats.org/officeDocument/2006/relationships/hyperlink" Target="https://steady-buttercream-876fe0.netlify.app/signup" TargetMode="External"/><Relationship Id="rId33" Type="http://schemas.openxmlformats.org/officeDocument/2006/relationships/hyperlink" Target="https://steady-buttercream-876fe0.netlify.app/signup" TargetMode="External"/><Relationship Id="rId10" Type="http://schemas.openxmlformats.org/officeDocument/2006/relationships/hyperlink" Target="https://jam.dev/c/9d671c1f-0317-4408-9b89-4f18302c0abe" TargetMode="External"/><Relationship Id="rId32" Type="http://schemas.openxmlformats.org/officeDocument/2006/relationships/hyperlink" Target="https://steady-buttercream-876fe0.netlify.app/signup" TargetMode="External"/><Relationship Id="rId13" Type="http://schemas.openxmlformats.org/officeDocument/2006/relationships/hyperlink" Target="https://steady-buttercream-876fe0.netlify.app/" TargetMode="External"/><Relationship Id="rId35" Type="http://schemas.openxmlformats.org/officeDocument/2006/relationships/hyperlink" Target="https://steady-buttercream-876fe0.netlify.app/signup" TargetMode="External"/><Relationship Id="rId12" Type="http://schemas.openxmlformats.org/officeDocument/2006/relationships/hyperlink" Target="https://jam.dev/c/9d671c1f-0317-4408-9b89-4f18302c0abe" TargetMode="External"/><Relationship Id="rId34" Type="http://schemas.openxmlformats.org/officeDocument/2006/relationships/hyperlink" Target="https://jam.dev/c/ee8b1a94-04f6-4a07-a6fa-7f1e7bd11f8c" TargetMode="External"/><Relationship Id="rId15" Type="http://schemas.openxmlformats.org/officeDocument/2006/relationships/hyperlink" Target="https://steady-buttercream-876fe0.netlify.app/" TargetMode="External"/><Relationship Id="rId37" Type="http://schemas.openxmlformats.org/officeDocument/2006/relationships/hyperlink" Target="https://steady-buttercream-876fe0.netlify.app/signup" TargetMode="External"/><Relationship Id="rId14" Type="http://schemas.openxmlformats.org/officeDocument/2006/relationships/hyperlink" Target="https://jam.dev/c/b1e75670-26c6-4810-91af-0662a44a2208" TargetMode="External"/><Relationship Id="rId36" Type="http://schemas.openxmlformats.org/officeDocument/2006/relationships/hyperlink" Target="https://jam.dev/c/0194fba6-f2bc-4c82-8547-0f2435d9d9cb" TargetMode="External"/><Relationship Id="rId17" Type="http://schemas.openxmlformats.org/officeDocument/2006/relationships/hyperlink" Target="https://steady-buttercream-876fe0.netlify.app/signup" TargetMode="External"/><Relationship Id="rId39" Type="http://schemas.openxmlformats.org/officeDocument/2006/relationships/drawing" Target="../drawings/drawing1.xml"/><Relationship Id="rId16" Type="http://schemas.openxmlformats.org/officeDocument/2006/relationships/hyperlink" Target="https://jam.dev/c/066970a7-7e57-4028-be1d-639a7f9b82f4" TargetMode="External"/><Relationship Id="rId38" Type="http://schemas.openxmlformats.org/officeDocument/2006/relationships/hyperlink" Target="https://jam.dev/c/ff13af48-82d1-4259-bbe2-ed945c68c9bf" TargetMode="External"/><Relationship Id="rId19" Type="http://schemas.openxmlformats.org/officeDocument/2006/relationships/hyperlink" Target="https://steady-buttercream-876fe0.netlify.app/signup" TargetMode="External"/><Relationship Id="rId18" Type="http://schemas.openxmlformats.org/officeDocument/2006/relationships/hyperlink" Target="https://jam.dev/c/0c2eab69-b349-44cf-95e8-f9ee8e0717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28.5"/>
    <col customWidth="1" min="3" max="3" width="24.38"/>
    <col customWidth="1" min="4" max="4" width="19.75"/>
    <col customWidth="1" min="5" max="5" width="19.88"/>
    <col customWidth="1" min="6" max="6" width="21.0"/>
    <col customWidth="1" min="7" max="7" width="15.25"/>
    <col customWidth="1" min="8" max="8" width="16.13"/>
    <col customWidth="1" min="9" max="9" width="22.75"/>
    <col customWidth="1" min="10" max="10" width="16.25"/>
    <col customWidth="1" min="11" max="11" width="18.0"/>
  </cols>
  <sheetData>
    <row r="1">
      <c r="A1" s="1"/>
      <c r="B1" s="1"/>
      <c r="C1" s="1"/>
      <c r="D1" s="1"/>
      <c r="E1" s="1"/>
      <c r="F1" s="1"/>
      <c r="G1" s="1"/>
      <c r="H1" s="1"/>
      <c r="I1" s="1"/>
      <c r="J1" s="1"/>
      <c r="K1" s="1"/>
      <c r="L1" s="2"/>
      <c r="M1" s="2"/>
      <c r="N1" s="2"/>
      <c r="O1" s="2"/>
      <c r="P1" s="2"/>
      <c r="Q1" s="2"/>
      <c r="R1" s="2"/>
      <c r="S1" s="2"/>
      <c r="T1" s="2"/>
      <c r="U1" s="2"/>
      <c r="V1" s="2"/>
      <c r="W1" s="2"/>
      <c r="X1" s="2"/>
      <c r="Y1" s="2"/>
      <c r="Z1" s="2"/>
    </row>
    <row r="2">
      <c r="A2" s="3" t="s">
        <v>0</v>
      </c>
      <c r="B2" s="4" t="s">
        <v>1</v>
      </c>
      <c r="C2" s="1"/>
      <c r="D2" s="5" t="s">
        <v>2</v>
      </c>
      <c r="E2" s="5" t="s">
        <v>3</v>
      </c>
      <c r="F2" s="1"/>
      <c r="G2" s="1"/>
      <c r="H2" s="1"/>
      <c r="I2" s="1"/>
      <c r="J2" s="1"/>
      <c r="K2" s="1"/>
      <c r="L2" s="2"/>
      <c r="M2" s="2"/>
      <c r="N2" s="2"/>
      <c r="O2" s="2"/>
      <c r="P2" s="2"/>
      <c r="Q2" s="2"/>
      <c r="R2" s="2"/>
      <c r="S2" s="2"/>
      <c r="T2" s="2"/>
      <c r="U2" s="2"/>
      <c r="V2" s="2"/>
      <c r="W2" s="2"/>
      <c r="X2" s="2"/>
      <c r="Y2" s="2"/>
      <c r="Z2" s="2"/>
    </row>
    <row r="3" ht="26.25" customHeight="1">
      <c r="A3" s="3" t="s">
        <v>4</v>
      </c>
      <c r="B3" s="6" t="s">
        <v>5</v>
      </c>
      <c r="C3" s="1"/>
      <c r="D3" s="7" t="s">
        <v>6</v>
      </c>
      <c r="E3" s="5">
        <f>COUNTIF(H10:H992, "High")</f>
        <v>11</v>
      </c>
      <c r="F3" s="1"/>
      <c r="G3" s="1"/>
      <c r="H3" s="1"/>
      <c r="I3" s="8" t="s">
        <v>7</v>
      </c>
      <c r="J3" s="1"/>
      <c r="K3" s="1"/>
      <c r="L3" s="2"/>
      <c r="M3" s="2"/>
      <c r="N3" s="2"/>
      <c r="O3" s="2"/>
      <c r="P3" s="2"/>
      <c r="Q3" s="2"/>
      <c r="R3" s="2"/>
      <c r="S3" s="2"/>
      <c r="T3" s="2"/>
      <c r="U3" s="2"/>
      <c r="V3" s="2"/>
      <c r="W3" s="2"/>
      <c r="X3" s="2"/>
      <c r="Y3" s="2"/>
      <c r="Z3" s="2"/>
    </row>
    <row r="4">
      <c r="A4" s="3" t="s">
        <v>8</v>
      </c>
      <c r="B4" s="4" t="s">
        <v>9</v>
      </c>
      <c r="C4" s="1"/>
      <c r="D4" s="9" t="s">
        <v>10</v>
      </c>
      <c r="E4" s="5">
        <f>COUNTIF(H10:H992, "Medium")</f>
        <v>7</v>
      </c>
      <c r="F4" s="1"/>
      <c r="G4" s="1"/>
      <c r="H4" s="1"/>
      <c r="I4" s="1"/>
      <c r="J4" s="1"/>
      <c r="K4" s="1"/>
      <c r="L4" s="2"/>
      <c r="M4" s="2"/>
      <c r="N4" s="2"/>
      <c r="O4" s="2"/>
      <c r="P4" s="2"/>
      <c r="Q4" s="2"/>
      <c r="R4" s="2"/>
      <c r="S4" s="2"/>
      <c r="T4" s="2"/>
      <c r="U4" s="2"/>
      <c r="V4" s="2"/>
      <c r="W4" s="2"/>
      <c r="X4" s="2"/>
      <c r="Y4" s="2"/>
      <c r="Z4" s="2"/>
    </row>
    <row r="5">
      <c r="A5" s="3" t="s">
        <v>11</v>
      </c>
      <c r="B5" s="10" t="s">
        <v>12</v>
      </c>
      <c r="C5" s="1"/>
      <c r="D5" s="11" t="s">
        <v>13</v>
      </c>
      <c r="E5" s="5">
        <f>COUNTIF(H10:H992, "Low")</f>
        <v>1</v>
      </c>
      <c r="F5" s="1"/>
      <c r="G5" s="1"/>
      <c r="H5" s="1"/>
      <c r="I5" s="1"/>
      <c r="J5" s="1"/>
      <c r="K5" s="1"/>
      <c r="L5" s="12" t="s">
        <v>14</v>
      </c>
      <c r="M5" s="2"/>
      <c r="N5" s="2"/>
      <c r="O5" s="2"/>
      <c r="P5" s="2"/>
      <c r="Q5" s="2"/>
      <c r="R5" s="2"/>
      <c r="S5" s="2"/>
      <c r="T5" s="2"/>
      <c r="U5" s="2"/>
      <c r="V5" s="2"/>
      <c r="W5" s="2"/>
      <c r="X5" s="2"/>
      <c r="Y5" s="2"/>
      <c r="Z5" s="2"/>
    </row>
    <row r="6">
      <c r="A6" s="3" t="s">
        <v>15</v>
      </c>
      <c r="B6" s="4" t="s">
        <v>16</v>
      </c>
      <c r="C6" s="1"/>
      <c r="D6" s="13" t="s">
        <v>17</v>
      </c>
      <c r="E6" s="5">
        <f>SUM(E3:E5)</f>
        <v>19</v>
      </c>
      <c r="F6" s="1"/>
      <c r="G6" s="1"/>
      <c r="H6" s="1"/>
      <c r="I6" s="14" t="s">
        <v>18</v>
      </c>
      <c r="J6" s="1"/>
      <c r="K6" s="1"/>
      <c r="L6" s="2"/>
      <c r="M6" s="2"/>
      <c r="N6" s="2"/>
      <c r="O6" s="2"/>
      <c r="P6" s="2"/>
      <c r="Q6" s="2"/>
      <c r="R6" s="2"/>
      <c r="S6" s="2"/>
      <c r="T6" s="2"/>
      <c r="U6" s="2"/>
      <c r="V6" s="2"/>
      <c r="W6" s="2"/>
      <c r="X6" s="2"/>
      <c r="Y6" s="2"/>
      <c r="Z6" s="2"/>
    </row>
    <row r="7">
      <c r="A7" s="3" t="s">
        <v>19</v>
      </c>
      <c r="B7" s="10" t="s">
        <v>20</v>
      </c>
      <c r="C7" s="1"/>
      <c r="D7" s="13" t="s">
        <v>21</v>
      </c>
      <c r="E7" s="5">
        <f>COUNTIF(K10:K992, "Solved")</f>
        <v>1</v>
      </c>
      <c r="F7" s="1"/>
      <c r="G7" s="1"/>
      <c r="H7" s="1"/>
      <c r="I7" s="1"/>
      <c r="J7" s="1"/>
      <c r="K7" s="1"/>
      <c r="L7" s="2"/>
      <c r="M7" s="2"/>
      <c r="N7" s="2"/>
      <c r="O7" s="2"/>
      <c r="P7" s="2"/>
      <c r="Q7" s="2"/>
      <c r="R7" s="2"/>
      <c r="S7" s="2"/>
      <c r="T7" s="2"/>
      <c r="U7" s="2"/>
      <c r="V7" s="2"/>
      <c r="W7" s="2"/>
      <c r="X7" s="2"/>
      <c r="Y7" s="2"/>
      <c r="Z7" s="2"/>
    </row>
    <row r="8">
      <c r="A8" s="1"/>
      <c r="B8" s="1"/>
      <c r="C8" s="1"/>
      <c r="D8" s="1"/>
      <c r="E8" s="1"/>
      <c r="F8" s="1"/>
      <c r="G8" s="1"/>
      <c r="H8" s="1"/>
      <c r="I8" s="1"/>
      <c r="J8" s="1"/>
      <c r="K8" s="1"/>
      <c r="L8" s="2"/>
      <c r="M8" s="2"/>
      <c r="N8" s="2"/>
      <c r="O8" s="2"/>
      <c r="P8" s="2"/>
      <c r="Q8" s="2"/>
      <c r="R8" s="2"/>
      <c r="S8" s="2"/>
      <c r="T8" s="2"/>
      <c r="U8" s="2"/>
      <c r="V8" s="2"/>
      <c r="W8" s="2"/>
      <c r="X8" s="2"/>
      <c r="Y8" s="2"/>
      <c r="Z8" s="2"/>
    </row>
    <row r="9">
      <c r="A9" s="15" t="s">
        <v>22</v>
      </c>
      <c r="B9" s="15" t="s">
        <v>23</v>
      </c>
      <c r="C9" s="15" t="s">
        <v>24</v>
      </c>
      <c r="D9" s="15" t="s">
        <v>25</v>
      </c>
      <c r="E9" s="15" t="s">
        <v>26</v>
      </c>
      <c r="F9" s="15" t="s">
        <v>27</v>
      </c>
      <c r="G9" s="15" t="s">
        <v>28</v>
      </c>
      <c r="H9" s="15" t="s">
        <v>2</v>
      </c>
      <c r="I9" s="15" t="s">
        <v>29</v>
      </c>
      <c r="J9" s="15" t="s">
        <v>30</v>
      </c>
      <c r="K9" s="15" t="s">
        <v>31</v>
      </c>
      <c r="L9" s="2"/>
      <c r="M9" s="2"/>
      <c r="N9" s="2"/>
      <c r="O9" s="2"/>
      <c r="P9" s="2"/>
      <c r="Q9" s="2"/>
      <c r="R9" s="2"/>
      <c r="S9" s="2"/>
      <c r="T9" s="2"/>
      <c r="U9" s="2"/>
      <c r="V9" s="2"/>
      <c r="W9" s="2"/>
      <c r="X9" s="2"/>
      <c r="Y9" s="2"/>
      <c r="Z9" s="2"/>
    </row>
    <row r="10">
      <c r="A10" s="16" t="s">
        <v>32</v>
      </c>
      <c r="B10" s="16" t="s">
        <v>33</v>
      </c>
      <c r="C10" s="16" t="s">
        <v>34</v>
      </c>
      <c r="D10" s="17" t="s">
        <v>35</v>
      </c>
      <c r="E10" s="16" t="s">
        <v>36</v>
      </c>
      <c r="F10" s="16" t="s">
        <v>37</v>
      </c>
      <c r="G10" s="16" t="s">
        <v>38</v>
      </c>
      <c r="H10" s="16" t="s">
        <v>13</v>
      </c>
      <c r="I10" s="18" t="s">
        <v>39</v>
      </c>
      <c r="J10" s="19"/>
      <c r="K10" s="19"/>
      <c r="L10" s="2"/>
      <c r="M10" s="2"/>
      <c r="N10" s="2"/>
      <c r="O10" s="2"/>
      <c r="P10" s="2"/>
      <c r="Q10" s="2"/>
      <c r="R10" s="2"/>
      <c r="S10" s="2"/>
      <c r="T10" s="2"/>
      <c r="U10" s="2"/>
      <c r="V10" s="2"/>
      <c r="W10" s="2"/>
      <c r="X10" s="2"/>
      <c r="Y10" s="2"/>
      <c r="Z10" s="2"/>
    </row>
    <row r="11">
      <c r="A11" s="2"/>
      <c r="B11" s="2"/>
      <c r="C11" s="2"/>
      <c r="D11" s="20"/>
      <c r="E11" s="2"/>
      <c r="F11" s="2"/>
      <c r="G11" s="2"/>
      <c r="H11" s="2"/>
      <c r="I11" s="2"/>
      <c r="J11" s="2"/>
      <c r="K11" s="2"/>
      <c r="L11" s="2"/>
      <c r="M11" s="2"/>
      <c r="N11" s="2"/>
      <c r="O11" s="2"/>
      <c r="P11" s="2"/>
      <c r="Q11" s="2"/>
      <c r="R11" s="2"/>
      <c r="S11" s="2"/>
      <c r="T11" s="2"/>
      <c r="U11" s="2"/>
      <c r="V11" s="2"/>
      <c r="W11" s="2"/>
      <c r="X11" s="2"/>
      <c r="Y11" s="2"/>
      <c r="Z11" s="2"/>
    </row>
    <row r="12">
      <c r="A12" s="21" t="s">
        <v>40</v>
      </c>
      <c r="B12" s="21" t="s">
        <v>41</v>
      </c>
      <c r="C12" s="21" t="s">
        <v>42</v>
      </c>
      <c r="D12" s="22" t="s">
        <v>43</v>
      </c>
      <c r="E12" s="21" t="s">
        <v>44</v>
      </c>
      <c r="F12" s="21" t="s">
        <v>45</v>
      </c>
      <c r="G12" s="21" t="s">
        <v>38</v>
      </c>
      <c r="H12" s="21" t="s">
        <v>6</v>
      </c>
      <c r="I12" s="23" t="s">
        <v>46</v>
      </c>
      <c r="J12" s="24"/>
      <c r="K12" s="24"/>
      <c r="L12" s="2"/>
      <c r="M12" s="2"/>
      <c r="N12" s="2"/>
      <c r="O12" s="2"/>
      <c r="P12" s="2"/>
      <c r="Q12" s="2"/>
      <c r="R12" s="2"/>
      <c r="S12" s="2"/>
      <c r="T12" s="2"/>
      <c r="U12" s="2"/>
      <c r="V12" s="2"/>
      <c r="W12" s="2"/>
      <c r="X12" s="2"/>
      <c r="Y12" s="2"/>
      <c r="Z12" s="2"/>
    </row>
    <row r="13">
      <c r="A13" s="2"/>
      <c r="B13" s="2"/>
      <c r="C13" s="2"/>
      <c r="D13" s="20"/>
      <c r="E13" s="2"/>
      <c r="F13" s="2"/>
      <c r="G13" s="2"/>
      <c r="H13" s="2"/>
      <c r="I13" s="2"/>
      <c r="J13" s="2"/>
      <c r="K13" s="2"/>
      <c r="L13" s="2"/>
      <c r="M13" s="2"/>
      <c r="N13" s="2"/>
      <c r="O13" s="2"/>
      <c r="P13" s="2"/>
      <c r="Q13" s="2"/>
      <c r="R13" s="2"/>
      <c r="S13" s="2"/>
      <c r="T13" s="2"/>
      <c r="U13" s="2"/>
      <c r="V13" s="2"/>
      <c r="W13" s="2"/>
      <c r="X13" s="2"/>
      <c r="Y13" s="2"/>
      <c r="Z13" s="2"/>
    </row>
    <row r="14">
      <c r="A14" s="21" t="s">
        <v>47</v>
      </c>
      <c r="B14" s="21" t="s">
        <v>33</v>
      </c>
      <c r="C14" s="21" t="s">
        <v>48</v>
      </c>
      <c r="D14" s="22" t="s">
        <v>49</v>
      </c>
      <c r="E14" s="21" t="s">
        <v>50</v>
      </c>
      <c r="F14" s="21" t="s">
        <v>51</v>
      </c>
      <c r="G14" s="21" t="s">
        <v>38</v>
      </c>
      <c r="H14" s="21" t="s">
        <v>6</v>
      </c>
      <c r="I14" s="23" t="s">
        <v>52</v>
      </c>
      <c r="J14" s="24"/>
      <c r="K14" s="24"/>
      <c r="L14" s="2"/>
      <c r="M14" s="2"/>
      <c r="N14" s="2"/>
      <c r="O14" s="2"/>
      <c r="P14" s="2"/>
      <c r="Q14" s="2"/>
      <c r="R14" s="2"/>
      <c r="S14" s="2"/>
      <c r="T14" s="2"/>
      <c r="U14" s="2"/>
      <c r="V14" s="2"/>
      <c r="W14" s="2"/>
      <c r="X14" s="2"/>
      <c r="Y14" s="2"/>
      <c r="Z14" s="2"/>
    </row>
    <row r="15">
      <c r="A15" s="2"/>
      <c r="B15" s="2"/>
      <c r="C15" s="2"/>
      <c r="D15" s="20"/>
      <c r="E15" s="2"/>
      <c r="F15" s="2"/>
      <c r="G15" s="2"/>
      <c r="H15" s="2"/>
      <c r="I15" s="2"/>
      <c r="J15" s="2"/>
      <c r="K15" s="2"/>
      <c r="L15" s="2"/>
      <c r="M15" s="2"/>
      <c r="N15" s="2"/>
      <c r="O15" s="2"/>
      <c r="P15" s="2"/>
      <c r="Q15" s="2"/>
      <c r="R15" s="2"/>
      <c r="S15" s="2"/>
      <c r="T15" s="2"/>
      <c r="U15" s="2"/>
      <c r="V15" s="2"/>
      <c r="W15" s="2"/>
      <c r="X15" s="2"/>
      <c r="Y15" s="2"/>
      <c r="Z15" s="2"/>
    </row>
    <row r="16">
      <c r="A16" s="21" t="s">
        <v>53</v>
      </c>
      <c r="B16" s="21" t="s">
        <v>54</v>
      </c>
      <c r="C16" s="21" t="s">
        <v>55</v>
      </c>
      <c r="D16" s="22" t="s">
        <v>56</v>
      </c>
      <c r="E16" s="21" t="s">
        <v>57</v>
      </c>
      <c r="F16" s="21" t="s">
        <v>58</v>
      </c>
      <c r="G16" s="21" t="s">
        <v>38</v>
      </c>
      <c r="H16" s="21" t="s">
        <v>10</v>
      </c>
      <c r="I16" s="23" t="s">
        <v>59</v>
      </c>
      <c r="J16" s="24"/>
      <c r="K16" s="24"/>
      <c r="L16" s="2"/>
      <c r="M16" s="2"/>
      <c r="N16" s="2"/>
      <c r="O16" s="2"/>
      <c r="P16" s="2"/>
      <c r="Q16" s="2"/>
      <c r="R16" s="2"/>
      <c r="S16" s="2"/>
      <c r="T16" s="2"/>
      <c r="U16" s="2"/>
      <c r="V16" s="2"/>
      <c r="W16" s="2"/>
      <c r="X16" s="2"/>
      <c r="Y16" s="2"/>
      <c r="Z16" s="2"/>
    </row>
    <row r="17">
      <c r="A17" s="2"/>
      <c r="B17" s="2"/>
      <c r="C17" s="2"/>
      <c r="D17" s="20"/>
      <c r="E17" s="2"/>
      <c r="F17" s="2"/>
      <c r="G17" s="2"/>
      <c r="H17" s="2"/>
      <c r="I17" s="2"/>
      <c r="J17" s="2"/>
      <c r="K17" s="2"/>
      <c r="L17" s="2"/>
      <c r="M17" s="2"/>
      <c r="N17" s="2"/>
      <c r="O17" s="2"/>
      <c r="P17" s="2"/>
      <c r="Q17" s="2"/>
      <c r="R17" s="2"/>
      <c r="S17" s="2"/>
      <c r="T17" s="2"/>
      <c r="U17" s="2"/>
      <c r="V17" s="2"/>
      <c r="W17" s="2"/>
      <c r="X17" s="2"/>
      <c r="Y17" s="2"/>
      <c r="Z17" s="2"/>
    </row>
    <row r="18">
      <c r="A18" s="21" t="s">
        <v>60</v>
      </c>
      <c r="B18" s="21" t="s">
        <v>54</v>
      </c>
      <c r="C18" s="21" t="s">
        <v>61</v>
      </c>
      <c r="D18" s="22" t="s">
        <v>62</v>
      </c>
      <c r="E18" s="21" t="s">
        <v>63</v>
      </c>
      <c r="F18" s="21" t="s">
        <v>64</v>
      </c>
      <c r="G18" s="21" t="s">
        <v>38</v>
      </c>
      <c r="H18" s="21" t="s">
        <v>10</v>
      </c>
      <c r="I18" s="23" t="s">
        <v>65</v>
      </c>
      <c r="J18" s="21" t="s">
        <v>66</v>
      </c>
      <c r="K18" s="24"/>
      <c r="L18" s="2"/>
      <c r="M18" s="2"/>
      <c r="N18" s="2"/>
      <c r="O18" s="2"/>
      <c r="P18" s="2"/>
      <c r="Q18" s="2"/>
      <c r="R18" s="2"/>
      <c r="S18" s="2"/>
      <c r="T18" s="2"/>
      <c r="U18" s="2"/>
      <c r="V18" s="2"/>
      <c r="W18" s="2"/>
      <c r="X18" s="2"/>
      <c r="Y18" s="2"/>
      <c r="Z18" s="2"/>
    </row>
    <row r="19">
      <c r="A19" s="2"/>
      <c r="B19" s="2"/>
      <c r="C19" s="2"/>
      <c r="D19" s="20"/>
      <c r="E19" s="2"/>
      <c r="F19" s="2"/>
      <c r="G19" s="2"/>
      <c r="H19" s="2"/>
      <c r="I19" s="2"/>
      <c r="J19" s="2"/>
      <c r="K19" s="2"/>
      <c r="L19" s="2"/>
      <c r="M19" s="2"/>
      <c r="N19" s="2"/>
      <c r="O19" s="2"/>
      <c r="P19" s="2"/>
      <c r="Q19" s="2"/>
      <c r="R19" s="2"/>
      <c r="S19" s="2"/>
      <c r="T19" s="2"/>
      <c r="U19" s="2"/>
      <c r="V19" s="2"/>
      <c r="W19" s="2"/>
      <c r="X19" s="2"/>
      <c r="Y19" s="2"/>
      <c r="Z19" s="2"/>
    </row>
    <row r="20">
      <c r="A20" s="21" t="s">
        <v>67</v>
      </c>
      <c r="B20" s="21" t="s">
        <v>41</v>
      </c>
      <c r="C20" s="21" t="s">
        <v>68</v>
      </c>
      <c r="D20" s="22" t="s">
        <v>69</v>
      </c>
      <c r="E20" s="21" t="s">
        <v>70</v>
      </c>
      <c r="F20" s="21" t="s">
        <v>71</v>
      </c>
      <c r="G20" s="21" t="s">
        <v>38</v>
      </c>
      <c r="H20" s="21" t="s">
        <v>10</v>
      </c>
      <c r="I20" s="23" t="s">
        <v>72</v>
      </c>
      <c r="J20" s="24"/>
      <c r="K20" s="24"/>
      <c r="L20" s="2"/>
      <c r="M20" s="2"/>
      <c r="N20" s="2"/>
      <c r="O20" s="2"/>
      <c r="P20" s="2"/>
      <c r="Q20" s="2"/>
      <c r="R20" s="2"/>
      <c r="S20" s="2"/>
      <c r="T20" s="2"/>
      <c r="U20" s="2"/>
      <c r="V20" s="2"/>
      <c r="W20" s="2"/>
      <c r="X20" s="2"/>
      <c r="Y20" s="2"/>
      <c r="Z20" s="2"/>
    </row>
    <row r="21">
      <c r="A21" s="2"/>
      <c r="B21" s="2"/>
      <c r="C21" s="2"/>
      <c r="D21" s="20"/>
      <c r="E21" s="2"/>
      <c r="F21" s="2"/>
      <c r="G21" s="2"/>
      <c r="H21" s="2"/>
      <c r="I21" s="2"/>
      <c r="J21" s="2"/>
      <c r="K21" s="2"/>
      <c r="L21" s="2"/>
      <c r="M21" s="2"/>
      <c r="N21" s="2"/>
      <c r="O21" s="2"/>
      <c r="P21" s="2"/>
      <c r="Q21" s="2"/>
      <c r="R21" s="2"/>
      <c r="S21" s="2"/>
      <c r="T21" s="2"/>
      <c r="U21" s="2"/>
      <c r="V21" s="2"/>
      <c r="W21" s="2"/>
      <c r="X21" s="2"/>
      <c r="Y21" s="2"/>
      <c r="Z21" s="2"/>
    </row>
    <row r="22">
      <c r="A22" s="21" t="s">
        <v>73</v>
      </c>
      <c r="B22" s="21" t="s">
        <v>74</v>
      </c>
      <c r="C22" s="21" t="s">
        <v>75</v>
      </c>
      <c r="D22" s="22" t="s">
        <v>76</v>
      </c>
      <c r="E22" s="21" t="s">
        <v>77</v>
      </c>
      <c r="F22" s="21" t="s">
        <v>78</v>
      </c>
      <c r="G22" s="21" t="s">
        <v>38</v>
      </c>
      <c r="H22" s="21" t="s">
        <v>10</v>
      </c>
      <c r="I22" s="23" t="s">
        <v>79</v>
      </c>
      <c r="J22" s="24"/>
      <c r="K22" s="24"/>
      <c r="L22" s="2"/>
      <c r="M22" s="2"/>
      <c r="N22" s="2"/>
      <c r="O22" s="2"/>
      <c r="P22" s="2"/>
      <c r="Q22" s="2"/>
      <c r="R22" s="2"/>
      <c r="S22" s="2"/>
      <c r="T22" s="2"/>
      <c r="U22" s="2"/>
      <c r="V22" s="2"/>
      <c r="W22" s="2"/>
      <c r="X22" s="2"/>
      <c r="Y22" s="2"/>
      <c r="Z22" s="2"/>
    </row>
    <row r="23">
      <c r="A23" s="2"/>
      <c r="B23" s="2"/>
      <c r="C23" s="2"/>
      <c r="D23" s="20"/>
      <c r="E23" s="2"/>
      <c r="F23" s="2"/>
      <c r="G23" s="2"/>
      <c r="H23" s="2"/>
      <c r="I23" s="2"/>
      <c r="J23" s="2"/>
      <c r="K23" s="2"/>
      <c r="L23" s="2"/>
      <c r="M23" s="2"/>
      <c r="N23" s="2"/>
      <c r="O23" s="2"/>
      <c r="P23" s="2"/>
      <c r="Q23" s="2"/>
      <c r="R23" s="2"/>
      <c r="S23" s="2"/>
      <c r="T23" s="2"/>
      <c r="U23" s="2"/>
      <c r="V23" s="2"/>
      <c r="W23" s="2"/>
      <c r="X23" s="2"/>
      <c r="Y23" s="2"/>
      <c r="Z23" s="2"/>
    </row>
    <row r="24">
      <c r="A24" s="21" t="s">
        <v>80</v>
      </c>
      <c r="B24" s="21" t="s">
        <v>81</v>
      </c>
      <c r="C24" s="21" t="s">
        <v>82</v>
      </c>
      <c r="D24" s="22" t="s">
        <v>83</v>
      </c>
      <c r="E24" s="21" t="s">
        <v>84</v>
      </c>
      <c r="F24" s="21" t="s">
        <v>85</v>
      </c>
      <c r="G24" s="21" t="s">
        <v>38</v>
      </c>
      <c r="H24" s="21" t="s">
        <v>6</v>
      </c>
      <c r="I24" s="23" t="s">
        <v>86</v>
      </c>
      <c r="J24" s="24"/>
      <c r="K24" s="24"/>
      <c r="L24" s="2"/>
      <c r="M24" s="2"/>
      <c r="N24" s="2"/>
      <c r="O24" s="2"/>
      <c r="P24" s="2"/>
      <c r="Q24" s="2"/>
      <c r="R24" s="2"/>
      <c r="S24" s="2"/>
      <c r="T24" s="2"/>
      <c r="U24" s="2"/>
      <c r="V24" s="2"/>
      <c r="W24" s="2"/>
      <c r="X24" s="2"/>
      <c r="Y24" s="2"/>
      <c r="Z24" s="2"/>
    </row>
    <row r="25">
      <c r="A25" s="2"/>
      <c r="B25" s="2"/>
      <c r="C25" s="2"/>
      <c r="D25" s="20"/>
      <c r="E25" s="2"/>
      <c r="F25" s="2"/>
      <c r="G25" s="2"/>
      <c r="H25" s="2"/>
      <c r="I25" s="2"/>
      <c r="J25" s="2"/>
      <c r="K25" s="2"/>
      <c r="L25" s="2"/>
      <c r="M25" s="2"/>
      <c r="N25" s="2"/>
      <c r="O25" s="2"/>
      <c r="P25" s="2"/>
      <c r="Q25" s="2"/>
      <c r="R25" s="2"/>
      <c r="S25" s="2"/>
      <c r="T25" s="2"/>
      <c r="U25" s="2"/>
      <c r="V25" s="2"/>
      <c r="W25" s="2"/>
      <c r="X25" s="2"/>
      <c r="Y25" s="2"/>
      <c r="Z25" s="2"/>
    </row>
    <row r="26">
      <c r="A26" s="21" t="s">
        <v>87</v>
      </c>
      <c r="B26" s="21" t="s">
        <v>88</v>
      </c>
      <c r="C26" s="21" t="s">
        <v>89</v>
      </c>
      <c r="D26" s="22" t="s">
        <v>90</v>
      </c>
      <c r="E26" s="21" t="s">
        <v>91</v>
      </c>
      <c r="F26" s="21" t="s">
        <v>92</v>
      </c>
      <c r="G26" s="21" t="s">
        <v>38</v>
      </c>
      <c r="H26" s="21" t="s">
        <v>6</v>
      </c>
      <c r="I26" s="23" t="s">
        <v>93</v>
      </c>
      <c r="J26" s="24"/>
      <c r="K26" s="24"/>
      <c r="L26" s="2"/>
      <c r="M26" s="2"/>
      <c r="N26" s="2"/>
      <c r="O26" s="2"/>
      <c r="P26" s="2"/>
      <c r="Q26" s="2"/>
      <c r="R26" s="2"/>
      <c r="S26" s="2"/>
      <c r="T26" s="2"/>
      <c r="U26" s="2"/>
      <c r="V26" s="2"/>
      <c r="W26" s="2"/>
      <c r="X26" s="2"/>
      <c r="Y26" s="2"/>
      <c r="Z26" s="2"/>
    </row>
    <row r="27">
      <c r="A27" s="2"/>
      <c r="B27" s="2"/>
      <c r="C27" s="2"/>
      <c r="D27" s="20"/>
      <c r="E27" s="2"/>
      <c r="F27" s="2"/>
      <c r="G27" s="2"/>
      <c r="H27" s="2"/>
      <c r="I27" s="2"/>
      <c r="J27" s="2"/>
      <c r="K27" s="2"/>
      <c r="L27" s="2"/>
      <c r="M27" s="2"/>
      <c r="N27" s="2"/>
      <c r="O27" s="2"/>
      <c r="P27" s="2"/>
      <c r="Q27" s="2"/>
      <c r="R27" s="2"/>
      <c r="S27" s="2"/>
      <c r="T27" s="2"/>
      <c r="U27" s="2"/>
      <c r="V27" s="2"/>
      <c r="W27" s="2"/>
      <c r="X27" s="2"/>
      <c r="Y27" s="2"/>
      <c r="Z27" s="2"/>
    </row>
    <row r="28">
      <c r="A28" s="21" t="s">
        <v>94</v>
      </c>
      <c r="B28" s="21" t="s">
        <v>95</v>
      </c>
      <c r="C28" s="21" t="s">
        <v>96</v>
      </c>
      <c r="D28" s="22" t="s">
        <v>97</v>
      </c>
      <c r="E28" s="21" t="s">
        <v>98</v>
      </c>
      <c r="F28" s="21" t="s">
        <v>99</v>
      </c>
      <c r="G28" s="21" t="s">
        <v>38</v>
      </c>
      <c r="H28" s="21" t="s">
        <v>6</v>
      </c>
      <c r="I28" s="23" t="s">
        <v>100</v>
      </c>
      <c r="J28" s="21" t="s">
        <v>101</v>
      </c>
      <c r="K28" s="24"/>
      <c r="L28" s="2"/>
      <c r="M28" s="2"/>
      <c r="N28" s="2"/>
      <c r="O28" s="2"/>
      <c r="P28" s="2"/>
      <c r="Q28" s="2"/>
      <c r="R28" s="2"/>
      <c r="S28" s="2"/>
      <c r="T28" s="2"/>
      <c r="U28" s="2"/>
      <c r="V28" s="2"/>
      <c r="W28" s="2"/>
      <c r="X28" s="2"/>
      <c r="Y28" s="2"/>
      <c r="Z28" s="2"/>
    </row>
    <row r="29">
      <c r="A29" s="2"/>
      <c r="B29" s="2"/>
      <c r="C29" s="2"/>
      <c r="D29" s="20"/>
      <c r="E29" s="2"/>
      <c r="F29" s="2"/>
      <c r="G29" s="2"/>
      <c r="H29" s="2"/>
      <c r="I29" s="2"/>
      <c r="J29" s="2"/>
      <c r="K29" s="2"/>
      <c r="L29" s="2"/>
      <c r="M29" s="2"/>
      <c r="N29" s="2"/>
      <c r="O29" s="2"/>
      <c r="P29" s="2"/>
      <c r="Q29" s="2"/>
      <c r="R29" s="2"/>
      <c r="S29" s="2"/>
      <c r="T29" s="2"/>
      <c r="U29" s="2"/>
      <c r="V29" s="2"/>
      <c r="W29" s="2"/>
      <c r="X29" s="2"/>
      <c r="Y29" s="2"/>
      <c r="Z29" s="2"/>
    </row>
    <row r="30">
      <c r="A30" s="21" t="s">
        <v>102</v>
      </c>
      <c r="B30" s="21" t="s">
        <v>103</v>
      </c>
      <c r="C30" s="21" t="s">
        <v>104</v>
      </c>
      <c r="D30" s="22" t="s">
        <v>105</v>
      </c>
      <c r="E30" s="21" t="s">
        <v>106</v>
      </c>
      <c r="F30" s="21" t="s">
        <v>107</v>
      </c>
      <c r="G30" s="21" t="s">
        <v>38</v>
      </c>
      <c r="H30" s="21" t="s">
        <v>6</v>
      </c>
      <c r="I30" s="23" t="s">
        <v>108</v>
      </c>
      <c r="J30" s="24"/>
      <c r="K30" s="24"/>
      <c r="L30" s="2"/>
      <c r="M30" s="2"/>
      <c r="N30" s="2"/>
      <c r="O30" s="2"/>
      <c r="P30" s="2"/>
      <c r="Q30" s="2"/>
      <c r="R30" s="2"/>
      <c r="S30" s="2"/>
      <c r="T30" s="2"/>
      <c r="U30" s="2"/>
      <c r="V30" s="2"/>
      <c r="W30" s="2"/>
      <c r="X30" s="2"/>
      <c r="Y30" s="2"/>
      <c r="Z30" s="2"/>
    </row>
    <row r="31">
      <c r="A31" s="2"/>
      <c r="B31" s="2"/>
      <c r="C31" s="2"/>
      <c r="D31" s="20"/>
      <c r="E31" s="2"/>
      <c r="F31" s="2"/>
      <c r="G31" s="2"/>
      <c r="H31" s="2"/>
      <c r="I31" s="2"/>
      <c r="J31" s="2"/>
      <c r="K31" s="2"/>
      <c r="L31" s="2"/>
      <c r="M31" s="2"/>
      <c r="N31" s="2"/>
      <c r="O31" s="2"/>
      <c r="P31" s="2"/>
      <c r="Q31" s="2"/>
      <c r="R31" s="2"/>
      <c r="S31" s="2"/>
      <c r="T31" s="2"/>
      <c r="U31" s="2"/>
      <c r="V31" s="2"/>
      <c r="W31" s="2"/>
      <c r="X31" s="2"/>
      <c r="Y31" s="2"/>
      <c r="Z31" s="2"/>
    </row>
    <row r="32">
      <c r="A32" s="21" t="s">
        <v>109</v>
      </c>
      <c r="B32" s="21" t="s">
        <v>110</v>
      </c>
      <c r="C32" s="21" t="s">
        <v>111</v>
      </c>
      <c r="D32" s="22" t="s">
        <v>112</v>
      </c>
      <c r="E32" s="21" t="s">
        <v>113</v>
      </c>
      <c r="F32" s="21" t="s">
        <v>114</v>
      </c>
      <c r="G32" s="21" t="s">
        <v>38</v>
      </c>
      <c r="H32" s="21" t="s">
        <v>6</v>
      </c>
      <c r="I32" s="23" t="s">
        <v>115</v>
      </c>
      <c r="J32" s="24"/>
      <c r="K32" s="24"/>
      <c r="L32" s="2"/>
      <c r="M32" s="2"/>
      <c r="N32" s="2"/>
      <c r="O32" s="2"/>
      <c r="P32" s="2"/>
      <c r="Q32" s="2"/>
      <c r="R32" s="2"/>
      <c r="S32" s="2"/>
      <c r="T32" s="2"/>
      <c r="U32" s="2"/>
      <c r="V32" s="2"/>
      <c r="W32" s="2"/>
      <c r="X32" s="2"/>
      <c r="Y32" s="2"/>
      <c r="Z32" s="2"/>
    </row>
    <row r="33">
      <c r="A33" s="2"/>
      <c r="B33" s="2"/>
      <c r="C33" s="2"/>
      <c r="D33" s="20"/>
      <c r="E33" s="2"/>
      <c r="F33" s="2"/>
      <c r="G33" s="2"/>
      <c r="H33" s="2"/>
      <c r="I33" s="2"/>
      <c r="J33" s="2"/>
      <c r="K33" s="2"/>
      <c r="L33" s="2"/>
      <c r="M33" s="2"/>
      <c r="N33" s="2"/>
      <c r="O33" s="2"/>
      <c r="P33" s="2"/>
      <c r="Q33" s="2"/>
      <c r="R33" s="2"/>
      <c r="S33" s="2"/>
      <c r="T33" s="2"/>
      <c r="U33" s="2"/>
      <c r="V33" s="2"/>
      <c r="W33" s="2"/>
      <c r="X33" s="2"/>
      <c r="Y33" s="2"/>
      <c r="Z33" s="2"/>
    </row>
    <row r="34">
      <c r="A34" s="21" t="s">
        <v>116</v>
      </c>
      <c r="B34" s="21" t="s">
        <v>117</v>
      </c>
      <c r="C34" s="21" t="s">
        <v>118</v>
      </c>
      <c r="D34" s="22" t="s">
        <v>119</v>
      </c>
      <c r="E34" s="21" t="s">
        <v>120</v>
      </c>
      <c r="F34" s="21" t="s">
        <v>121</v>
      </c>
      <c r="G34" s="21" t="s">
        <v>38</v>
      </c>
      <c r="H34" s="21" t="s">
        <v>6</v>
      </c>
      <c r="I34" s="25" t="s">
        <v>122</v>
      </c>
      <c r="J34" s="21" t="s">
        <v>123</v>
      </c>
      <c r="K34" s="24"/>
      <c r="L34" s="2"/>
      <c r="M34" s="2"/>
      <c r="N34" s="2"/>
      <c r="O34" s="2"/>
      <c r="P34" s="2"/>
      <c r="Q34" s="2"/>
      <c r="R34" s="2"/>
      <c r="S34" s="2"/>
      <c r="T34" s="2"/>
      <c r="U34" s="2"/>
      <c r="V34" s="2"/>
      <c r="W34" s="2"/>
      <c r="X34" s="2"/>
      <c r="Y34" s="2"/>
      <c r="Z34" s="2"/>
    </row>
    <row r="35">
      <c r="A35" s="2"/>
      <c r="B35" s="2"/>
      <c r="C35" s="2"/>
      <c r="D35" s="20"/>
      <c r="E35" s="2"/>
      <c r="F35" s="2"/>
      <c r="G35" s="2"/>
      <c r="H35" s="2"/>
      <c r="I35" s="2"/>
      <c r="J35" s="2"/>
      <c r="K35" s="2"/>
      <c r="L35" s="2"/>
      <c r="M35" s="2"/>
      <c r="N35" s="2"/>
      <c r="O35" s="2"/>
      <c r="P35" s="2"/>
      <c r="Q35" s="2"/>
      <c r="R35" s="2"/>
      <c r="S35" s="2"/>
      <c r="T35" s="2"/>
      <c r="U35" s="2"/>
      <c r="V35" s="2"/>
      <c r="W35" s="2"/>
      <c r="X35" s="2"/>
      <c r="Y35" s="2"/>
      <c r="Z35" s="2"/>
    </row>
    <row r="36">
      <c r="A36" s="21" t="s">
        <v>124</v>
      </c>
      <c r="B36" s="21" t="s">
        <v>33</v>
      </c>
      <c r="C36" s="21" t="s">
        <v>125</v>
      </c>
      <c r="D36" s="22" t="s">
        <v>126</v>
      </c>
      <c r="E36" s="21" t="s">
        <v>127</v>
      </c>
      <c r="F36" s="21" t="s">
        <v>128</v>
      </c>
      <c r="G36" s="21" t="s">
        <v>38</v>
      </c>
      <c r="H36" s="21" t="s">
        <v>6</v>
      </c>
      <c r="I36" s="24"/>
      <c r="J36" s="21" t="s">
        <v>129</v>
      </c>
      <c r="K36" s="24"/>
      <c r="L36" s="2"/>
      <c r="M36" s="2"/>
      <c r="N36" s="2"/>
      <c r="O36" s="2"/>
      <c r="P36" s="2"/>
      <c r="Q36" s="2"/>
      <c r="R36" s="2"/>
      <c r="S36" s="2"/>
      <c r="T36" s="2"/>
      <c r="U36" s="2"/>
      <c r="V36" s="2"/>
      <c r="W36" s="2"/>
      <c r="X36" s="2"/>
      <c r="Y36" s="2"/>
      <c r="Z36" s="2"/>
    </row>
    <row r="37">
      <c r="A37" s="2"/>
      <c r="B37" s="2"/>
      <c r="C37" s="2"/>
      <c r="D37" s="20"/>
      <c r="E37" s="2"/>
      <c r="F37" s="2"/>
      <c r="G37" s="2"/>
      <c r="H37" s="2"/>
      <c r="I37" s="2"/>
      <c r="J37" s="2"/>
      <c r="K37" s="2"/>
      <c r="L37" s="2"/>
      <c r="M37" s="2"/>
      <c r="N37" s="2"/>
      <c r="O37" s="2"/>
      <c r="P37" s="2"/>
      <c r="Q37" s="2"/>
      <c r="R37" s="2"/>
      <c r="S37" s="2"/>
      <c r="T37" s="2"/>
      <c r="U37" s="2"/>
      <c r="V37" s="2"/>
      <c r="W37" s="2"/>
      <c r="X37" s="2"/>
      <c r="Y37" s="2"/>
      <c r="Z37" s="2"/>
    </row>
    <row r="38">
      <c r="A38" s="21" t="s">
        <v>130</v>
      </c>
      <c r="B38" s="21" t="s">
        <v>131</v>
      </c>
      <c r="C38" s="21" t="s">
        <v>132</v>
      </c>
      <c r="D38" s="22" t="s">
        <v>133</v>
      </c>
      <c r="E38" s="21" t="s">
        <v>134</v>
      </c>
      <c r="F38" s="21" t="s">
        <v>135</v>
      </c>
      <c r="G38" s="21" t="s">
        <v>38</v>
      </c>
      <c r="H38" s="21" t="s">
        <v>6</v>
      </c>
      <c r="I38" s="23" t="s">
        <v>136</v>
      </c>
      <c r="J38" s="24"/>
      <c r="K38" s="24"/>
      <c r="L38" s="2"/>
      <c r="M38" s="2"/>
      <c r="N38" s="2"/>
      <c r="O38" s="2"/>
      <c r="P38" s="2"/>
      <c r="Q38" s="2"/>
      <c r="R38" s="2"/>
      <c r="S38" s="2"/>
      <c r="T38" s="2"/>
      <c r="U38" s="2"/>
      <c r="V38" s="2"/>
      <c r="W38" s="2"/>
      <c r="X38" s="2"/>
      <c r="Y38" s="2"/>
      <c r="Z38" s="2"/>
    </row>
    <row r="39">
      <c r="A39" s="2"/>
      <c r="B39" s="2"/>
      <c r="C39" s="2"/>
      <c r="D39" s="20"/>
      <c r="E39" s="2"/>
      <c r="F39" s="2"/>
      <c r="G39" s="2"/>
      <c r="H39" s="2"/>
      <c r="I39" s="2"/>
      <c r="J39" s="2"/>
      <c r="K39" s="2"/>
      <c r="L39" s="2"/>
      <c r="M39" s="2"/>
      <c r="N39" s="2"/>
      <c r="O39" s="2"/>
      <c r="P39" s="2"/>
      <c r="Q39" s="2"/>
      <c r="R39" s="2"/>
      <c r="S39" s="2"/>
      <c r="T39" s="2"/>
      <c r="U39" s="2"/>
      <c r="V39" s="2"/>
      <c r="W39" s="2"/>
      <c r="X39" s="2"/>
      <c r="Y39" s="2"/>
      <c r="Z39" s="2"/>
    </row>
    <row r="40">
      <c r="A40" s="21" t="s">
        <v>137</v>
      </c>
      <c r="B40" s="21" t="s">
        <v>138</v>
      </c>
      <c r="C40" s="21" t="s">
        <v>139</v>
      </c>
      <c r="D40" s="22" t="s">
        <v>140</v>
      </c>
      <c r="E40" s="21" t="s">
        <v>141</v>
      </c>
      <c r="F40" s="21" t="s">
        <v>142</v>
      </c>
      <c r="G40" s="21" t="s">
        <v>38</v>
      </c>
      <c r="H40" s="21" t="s">
        <v>10</v>
      </c>
      <c r="I40" s="24"/>
      <c r="J40" s="24"/>
      <c r="K40" s="21" t="s">
        <v>143</v>
      </c>
      <c r="L40" s="2"/>
      <c r="M40" s="2"/>
      <c r="N40" s="2"/>
      <c r="O40" s="2"/>
      <c r="P40" s="2"/>
      <c r="Q40" s="2"/>
      <c r="R40" s="2"/>
      <c r="S40" s="2"/>
      <c r="T40" s="2"/>
      <c r="U40" s="2"/>
      <c r="V40" s="2"/>
      <c r="W40" s="2"/>
      <c r="X40" s="2"/>
      <c r="Y40" s="2"/>
      <c r="Z40" s="2"/>
    </row>
    <row r="41">
      <c r="A41" s="2"/>
      <c r="B41" s="2"/>
      <c r="C41" s="2"/>
      <c r="D41" s="20"/>
      <c r="E41" s="2"/>
      <c r="F41" s="2"/>
      <c r="G41" s="2"/>
      <c r="H41" s="2"/>
      <c r="I41" s="2"/>
      <c r="J41" s="2"/>
      <c r="K41" s="2"/>
      <c r="L41" s="2"/>
      <c r="M41" s="2"/>
      <c r="N41" s="2"/>
      <c r="O41" s="2"/>
      <c r="P41" s="2"/>
      <c r="Q41" s="2"/>
      <c r="R41" s="2"/>
      <c r="S41" s="2"/>
      <c r="T41" s="2"/>
      <c r="U41" s="2"/>
      <c r="V41" s="2"/>
      <c r="W41" s="2"/>
      <c r="X41" s="2"/>
      <c r="Y41" s="2"/>
      <c r="Z41" s="2"/>
    </row>
    <row r="42">
      <c r="A42" s="21" t="s">
        <v>144</v>
      </c>
      <c r="B42" s="21" t="s">
        <v>145</v>
      </c>
      <c r="C42" s="21" t="s">
        <v>146</v>
      </c>
      <c r="D42" s="22" t="s">
        <v>147</v>
      </c>
      <c r="E42" s="21" t="s">
        <v>148</v>
      </c>
      <c r="F42" s="21" t="s">
        <v>149</v>
      </c>
      <c r="G42" s="21" t="s">
        <v>38</v>
      </c>
      <c r="H42" s="21" t="s">
        <v>6</v>
      </c>
      <c r="I42" s="23" t="s">
        <v>150</v>
      </c>
      <c r="J42" s="24"/>
      <c r="K42" s="24"/>
      <c r="L42" s="2"/>
      <c r="M42" s="2"/>
      <c r="N42" s="2"/>
      <c r="O42" s="2"/>
      <c r="P42" s="2"/>
      <c r="Q42" s="2"/>
      <c r="R42" s="2"/>
      <c r="S42" s="2"/>
      <c r="T42" s="2"/>
      <c r="U42" s="2"/>
      <c r="V42" s="2"/>
      <c r="W42" s="2"/>
      <c r="X42" s="2"/>
      <c r="Y42" s="2"/>
      <c r="Z42" s="2"/>
    </row>
    <row r="43">
      <c r="A43" s="2"/>
      <c r="B43" s="2"/>
      <c r="C43" s="2"/>
      <c r="D43" s="20"/>
      <c r="E43" s="2"/>
      <c r="F43" s="2"/>
      <c r="G43" s="2"/>
      <c r="H43" s="2"/>
      <c r="I43" s="2"/>
      <c r="J43" s="2"/>
      <c r="K43" s="2"/>
      <c r="L43" s="2"/>
      <c r="M43" s="2"/>
      <c r="N43" s="2"/>
      <c r="O43" s="2"/>
      <c r="P43" s="2"/>
      <c r="Q43" s="2"/>
      <c r="R43" s="2"/>
      <c r="S43" s="2"/>
      <c r="T43" s="2"/>
      <c r="U43" s="2"/>
      <c r="V43" s="2"/>
      <c r="W43" s="2"/>
      <c r="X43" s="2"/>
      <c r="Y43" s="2"/>
      <c r="Z43" s="2"/>
    </row>
    <row r="44">
      <c r="A44" s="21" t="s">
        <v>151</v>
      </c>
      <c r="B44" s="21" t="s">
        <v>152</v>
      </c>
      <c r="C44" s="21" t="s">
        <v>153</v>
      </c>
      <c r="D44" s="22" t="s">
        <v>154</v>
      </c>
      <c r="E44" s="26" t="s">
        <v>155</v>
      </c>
      <c r="F44" s="21" t="s">
        <v>156</v>
      </c>
      <c r="G44" s="21" t="s">
        <v>38</v>
      </c>
      <c r="H44" s="21" t="s">
        <v>10</v>
      </c>
      <c r="I44" s="23" t="s">
        <v>157</v>
      </c>
      <c r="J44" s="24"/>
      <c r="K44" s="24"/>
      <c r="L44" s="2"/>
      <c r="M44" s="2"/>
      <c r="N44" s="2"/>
      <c r="O44" s="2"/>
      <c r="P44" s="2"/>
      <c r="Q44" s="2"/>
      <c r="R44" s="2"/>
      <c r="S44" s="2"/>
      <c r="T44" s="2"/>
      <c r="U44" s="2"/>
      <c r="V44" s="2"/>
      <c r="W44" s="2"/>
      <c r="X44" s="2"/>
      <c r="Y44" s="2"/>
      <c r="Z44" s="2"/>
    </row>
    <row r="45">
      <c r="A45" s="2"/>
      <c r="B45" s="2"/>
      <c r="C45" s="2"/>
      <c r="D45" s="20"/>
      <c r="E45" s="2"/>
      <c r="F45" s="2"/>
      <c r="G45" s="2"/>
      <c r="H45" s="2"/>
      <c r="I45" s="2"/>
      <c r="J45" s="2"/>
      <c r="K45" s="2"/>
      <c r="L45" s="2"/>
      <c r="M45" s="2"/>
      <c r="N45" s="2"/>
      <c r="O45" s="2"/>
      <c r="P45" s="2"/>
      <c r="Q45" s="2"/>
      <c r="R45" s="2"/>
      <c r="S45" s="2"/>
      <c r="T45" s="2"/>
      <c r="U45" s="2"/>
      <c r="V45" s="2"/>
      <c r="W45" s="2"/>
      <c r="X45" s="2"/>
      <c r="Y45" s="2"/>
      <c r="Z45" s="2"/>
    </row>
    <row r="46">
      <c r="A46" s="21" t="s">
        <v>158</v>
      </c>
      <c r="B46" s="21" t="s">
        <v>159</v>
      </c>
      <c r="C46" s="21" t="s">
        <v>160</v>
      </c>
      <c r="D46" s="22" t="s">
        <v>161</v>
      </c>
      <c r="E46" s="21" t="s">
        <v>162</v>
      </c>
      <c r="F46" s="21" t="s">
        <v>163</v>
      </c>
      <c r="G46" s="21" t="s">
        <v>38</v>
      </c>
      <c r="H46" s="21" t="s">
        <v>10</v>
      </c>
      <c r="I46" s="23" t="s">
        <v>164</v>
      </c>
      <c r="J46" s="24"/>
      <c r="K46" s="24"/>
      <c r="L46" s="2"/>
      <c r="M46" s="2"/>
      <c r="N46" s="2"/>
      <c r="O46" s="2"/>
      <c r="P46" s="2"/>
      <c r="Q46" s="2"/>
      <c r="R46" s="2"/>
      <c r="S46" s="2"/>
      <c r="T46" s="2"/>
      <c r="U46" s="2"/>
      <c r="V46" s="2"/>
      <c r="W46" s="2"/>
      <c r="X46" s="2"/>
      <c r="Y46" s="2"/>
      <c r="Z46" s="2"/>
    </row>
    <row r="47">
      <c r="A47" s="2"/>
      <c r="B47" s="2"/>
      <c r="C47" s="2"/>
      <c r="D47" s="20"/>
      <c r="E47" s="2"/>
      <c r="F47" s="2"/>
      <c r="G47" s="2"/>
      <c r="H47" s="2"/>
      <c r="I47" s="2"/>
      <c r="J47" s="2"/>
      <c r="K47" s="2"/>
      <c r="L47" s="2"/>
      <c r="M47" s="2"/>
      <c r="N47" s="2"/>
      <c r="O47" s="2"/>
      <c r="P47" s="2"/>
      <c r="Q47" s="2"/>
      <c r="R47" s="2"/>
      <c r="S47" s="2"/>
      <c r="T47" s="2"/>
      <c r="U47" s="2"/>
      <c r="V47" s="2"/>
      <c r="W47" s="2"/>
      <c r="X47" s="2"/>
      <c r="Y47" s="2"/>
      <c r="Z47" s="2"/>
    </row>
    <row r="48">
      <c r="A48" s="2"/>
      <c r="B48" s="2"/>
      <c r="C48" s="2"/>
      <c r="D48" s="20"/>
      <c r="E48" s="2"/>
      <c r="F48" s="2"/>
      <c r="G48" s="2"/>
      <c r="H48" s="2"/>
      <c r="I48" s="2"/>
      <c r="J48" s="2"/>
      <c r="K48" s="2"/>
      <c r="L48" s="2"/>
      <c r="M48" s="2"/>
      <c r="N48" s="2"/>
      <c r="O48" s="2"/>
      <c r="P48" s="2"/>
      <c r="Q48" s="2"/>
      <c r="R48" s="2"/>
      <c r="S48" s="2"/>
      <c r="T48" s="2"/>
      <c r="U48" s="2"/>
      <c r="V48" s="2"/>
      <c r="W48" s="2"/>
      <c r="X48" s="2"/>
      <c r="Y48" s="2"/>
      <c r="Z48" s="2"/>
    </row>
    <row r="49">
      <c r="A49" s="2"/>
      <c r="B49" s="2"/>
      <c r="C49" s="2"/>
      <c r="D49" s="20"/>
      <c r="E49" s="2"/>
      <c r="F49" s="2"/>
      <c r="G49" s="2"/>
      <c r="H49" s="2"/>
      <c r="I49" s="2"/>
      <c r="J49" s="2"/>
      <c r="K49" s="2"/>
      <c r="L49" s="2"/>
      <c r="M49" s="2"/>
      <c r="N49" s="2"/>
      <c r="O49" s="2"/>
      <c r="P49" s="2"/>
      <c r="Q49" s="2"/>
      <c r="R49" s="2"/>
      <c r="S49" s="2"/>
      <c r="T49" s="2"/>
      <c r="U49" s="2"/>
      <c r="V49" s="2"/>
      <c r="W49" s="2"/>
      <c r="X49" s="2"/>
      <c r="Y49" s="2"/>
      <c r="Z49" s="2"/>
    </row>
    <row r="50">
      <c r="A50" s="2"/>
      <c r="B50" s="2"/>
      <c r="C50" s="2"/>
      <c r="D50" s="20"/>
      <c r="E50" s="2"/>
      <c r="F50" s="2"/>
      <c r="G50" s="2"/>
      <c r="H50" s="2"/>
      <c r="I50" s="2"/>
      <c r="J50" s="2"/>
      <c r="K50" s="2"/>
      <c r="L50" s="2"/>
      <c r="M50" s="2"/>
      <c r="N50" s="2"/>
      <c r="O50" s="2"/>
      <c r="P50" s="2"/>
      <c r="Q50" s="2"/>
      <c r="R50" s="2"/>
      <c r="S50" s="2"/>
      <c r="T50" s="2"/>
      <c r="U50" s="2"/>
      <c r="V50" s="2"/>
      <c r="W50" s="2"/>
      <c r="X50" s="2"/>
      <c r="Y50" s="2"/>
      <c r="Z50" s="2"/>
    </row>
    <row r="51">
      <c r="A51" s="2"/>
      <c r="B51" s="2"/>
      <c r="C51" s="2"/>
      <c r="D51" s="20"/>
      <c r="E51" s="2"/>
      <c r="F51" s="2"/>
      <c r="G51" s="2"/>
      <c r="H51" s="2"/>
      <c r="I51" s="2"/>
      <c r="J51" s="2"/>
      <c r="K51" s="2"/>
      <c r="L51" s="2"/>
      <c r="M51" s="2"/>
      <c r="N51" s="2"/>
      <c r="O51" s="2"/>
      <c r="P51" s="2"/>
      <c r="Q51" s="2"/>
      <c r="R51" s="2"/>
      <c r="S51" s="2"/>
      <c r="T51" s="2"/>
      <c r="U51" s="2"/>
      <c r="V51" s="2"/>
      <c r="W51" s="2"/>
      <c r="X51" s="2"/>
      <c r="Y51" s="2"/>
      <c r="Z51" s="2"/>
    </row>
    <row r="52">
      <c r="A52" s="2"/>
      <c r="B52" s="2"/>
      <c r="C52" s="2"/>
      <c r="D52" s="20"/>
      <c r="E52" s="2"/>
      <c r="F52" s="2"/>
      <c r="G52" s="2"/>
      <c r="H52" s="2"/>
      <c r="I52" s="2"/>
      <c r="J52" s="2"/>
      <c r="K52" s="2"/>
      <c r="L52" s="2"/>
      <c r="M52" s="2"/>
      <c r="N52" s="2"/>
      <c r="O52" s="2"/>
      <c r="P52" s="2"/>
      <c r="Q52" s="2"/>
      <c r="R52" s="2"/>
      <c r="S52" s="2"/>
      <c r="T52" s="2"/>
      <c r="U52" s="2"/>
      <c r="V52" s="2"/>
      <c r="W52" s="2"/>
      <c r="X52" s="2"/>
      <c r="Y52" s="2"/>
      <c r="Z52" s="2"/>
    </row>
    <row r="53">
      <c r="A53" s="2"/>
      <c r="B53" s="2"/>
      <c r="C53" s="2"/>
      <c r="D53" s="20"/>
      <c r="E53" s="2"/>
      <c r="F53" s="2"/>
      <c r="G53" s="2"/>
      <c r="H53" s="2"/>
      <c r="I53" s="2"/>
      <c r="J53" s="2"/>
      <c r="K53" s="2"/>
      <c r="L53" s="2"/>
      <c r="M53" s="2"/>
      <c r="N53" s="2"/>
      <c r="O53" s="2"/>
      <c r="P53" s="2"/>
      <c r="Q53" s="2"/>
      <c r="R53" s="2"/>
      <c r="S53" s="2"/>
      <c r="T53" s="2"/>
      <c r="U53" s="2"/>
      <c r="V53" s="2"/>
      <c r="W53" s="2"/>
      <c r="X53" s="2"/>
      <c r="Y53" s="2"/>
      <c r="Z53" s="2"/>
    </row>
    <row r="54">
      <c r="A54" s="2"/>
      <c r="B54" s="2"/>
      <c r="C54" s="2"/>
      <c r="D54" s="20"/>
      <c r="E54" s="2"/>
      <c r="F54" s="2"/>
      <c r="G54" s="2"/>
      <c r="H54" s="2"/>
      <c r="I54" s="2"/>
      <c r="J54" s="2"/>
      <c r="K54" s="2"/>
      <c r="L54" s="2"/>
      <c r="M54" s="2"/>
      <c r="N54" s="2"/>
      <c r="O54" s="2"/>
      <c r="P54" s="2"/>
      <c r="Q54" s="2"/>
      <c r="R54" s="2"/>
      <c r="S54" s="2"/>
      <c r="T54" s="2"/>
      <c r="U54" s="2"/>
      <c r="V54" s="2"/>
      <c r="W54" s="2"/>
      <c r="X54" s="2"/>
      <c r="Y54" s="2"/>
      <c r="Z54" s="2"/>
    </row>
    <row r="55">
      <c r="A55" s="2"/>
      <c r="B55" s="2"/>
      <c r="C55" s="2"/>
      <c r="D55" s="20"/>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H10 H12 H14 H16 H18 H20 H22 H24 H26 H28 H30 H32 H34 H36 H38 H40 H42 H44 H46 H48 H50 H52 H54 H56 H58 H60 H62 H64">
      <formula1>"High,Medium,Low"</formula1>
    </dataValidation>
    <dataValidation type="list" allowBlank="1" showErrorMessage="1" sqref="G10 G12 G14 G16 G18 G20 G22 G24 G26 G28 G30 G32 G34 G36 G38 G40 G42 G44 G46 G48 G50 G52 G54 G56 G58 G60 G62 G64">
      <formula1>"Pass,Fail"</formula1>
    </dataValidation>
    <dataValidation type="list" allowBlank="1" showErrorMessage="1" sqref="K10 K12 K14 K16 K18 K20 K22 K24 K26 K28 K30 K32 K34 K36 K38 K40 K42 K44 K46 K48 K50 K52 K54 K56 K58 K60 K62 K64">
      <formula1>"Solved,Unsolved"</formula1>
    </dataValidation>
  </dataValidations>
  <hyperlinks>
    <hyperlink r:id="rId1" ref="B3"/>
    <hyperlink r:id="rId2" ref="I3"/>
    <hyperlink r:id="rId3" ref="D10"/>
    <hyperlink r:id="rId4" ref="I10"/>
    <hyperlink r:id="rId5" ref="D12"/>
    <hyperlink r:id="rId6" ref="I12"/>
    <hyperlink r:id="rId7" ref="D14"/>
    <hyperlink r:id="rId8" ref="I14"/>
    <hyperlink r:id="rId9" ref="D16"/>
    <hyperlink r:id="rId10" ref="I16"/>
    <hyperlink r:id="rId11" ref="D18"/>
    <hyperlink r:id="rId12" ref="I18"/>
    <hyperlink r:id="rId13" ref="D20"/>
    <hyperlink r:id="rId14" ref="I20"/>
    <hyperlink r:id="rId15" ref="D22"/>
    <hyperlink r:id="rId16" ref="I22"/>
    <hyperlink r:id="rId17" ref="D24"/>
    <hyperlink r:id="rId18" ref="I24"/>
    <hyperlink r:id="rId19" ref="D26"/>
    <hyperlink r:id="rId20" ref="I26"/>
    <hyperlink r:id="rId21" ref="D28"/>
    <hyperlink r:id="rId22" ref="I28"/>
    <hyperlink r:id="rId23" ref="D30"/>
    <hyperlink r:id="rId24" ref="I30"/>
    <hyperlink r:id="rId25" ref="D32"/>
    <hyperlink r:id="rId26" ref="I32"/>
    <hyperlink r:id="rId27" ref="D34"/>
    <hyperlink r:id="rId28" ref="I34"/>
    <hyperlink r:id="rId29" ref="D36"/>
    <hyperlink r:id="rId30" ref="D38"/>
    <hyperlink r:id="rId31" ref="I38"/>
    <hyperlink r:id="rId32" ref="D40"/>
    <hyperlink r:id="rId33" ref="D42"/>
    <hyperlink r:id="rId34" ref="I42"/>
    <hyperlink r:id="rId35" ref="D44"/>
    <hyperlink r:id="rId36" ref="I44"/>
    <hyperlink r:id="rId37" ref="D46"/>
    <hyperlink r:id="rId38" ref="I46"/>
  </hyperlinks>
  <drawing r:id="rId39"/>
</worksheet>
</file>