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heetId="1" r:id="rId4"/>
    <sheet state="visible" name="Therapist" sheetId="2" r:id="rId5"/>
  </sheets>
  <definedNames/>
  <calcPr/>
</workbook>
</file>

<file path=xl/sharedStrings.xml><?xml version="1.0" encoding="utf-8"?>
<sst xmlns="http://schemas.openxmlformats.org/spreadsheetml/2006/main" count="150" uniqueCount="85">
  <si>
    <t xml:space="preserve">Tester : </t>
  </si>
  <si>
    <t>Mohammed Fahad Faisal</t>
  </si>
  <si>
    <t>Severity</t>
  </si>
  <si>
    <t>Issues</t>
  </si>
  <si>
    <t>Project Name:</t>
  </si>
  <si>
    <t>Thai Massage (Android + IOS)</t>
  </si>
  <si>
    <t>High</t>
  </si>
  <si>
    <t>Project:</t>
  </si>
  <si>
    <t>Production</t>
  </si>
  <si>
    <t>Medium</t>
  </si>
  <si>
    <t>Developer:</t>
  </si>
  <si>
    <t>Saydun Tuhin</t>
  </si>
  <si>
    <t>Low</t>
  </si>
  <si>
    <t xml:space="preserve">OS: </t>
  </si>
  <si>
    <t>Realme UI</t>
  </si>
  <si>
    <t>Total Test Cases:</t>
  </si>
  <si>
    <t xml:space="preserve">                                                                                                                                                                                                                                                                                                               </t>
  </si>
  <si>
    <t>Enviroment:</t>
  </si>
  <si>
    <t>Android 14</t>
  </si>
  <si>
    <t>Test Case Solved :</t>
  </si>
  <si>
    <t>Test ID</t>
  </si>
  <si>
    <t>Module</t>
  </si>
  <si>
    <t>Summary</t>
  </si>
  <si>
    <t>Steps</t>
  </si>
  <si>
    <t>Expected Result</t>
  </si>
  <si>
    <t>Actual Result</t>
  </si>
  <si>
    <t>Result</t>
  </si>
  <si>
    <t>Screen Shots</t>
  </si>
  <si>
    <t>Suggestion</t>
  </si>
  <si>
    <t>Feedback</t>
  </si>
  <si>
    <t xml:space="preserve">  </t>
  </si>
  <si>
    <t xml:space="preserve">                                                                                                                                                                                                                                                                                                                           </t>
  </si>
  <si>
    <t>TC-001</t>
  </si>
  <si>
    <t>Login</t>
  </si>
  <si>
    <t>When a therapist logs in and logs out, then tries to log in again, the server shows a 401 error code, and the therapist remains logged in the entire time. This indicates that the logout functionality is not working properly.</t>
  </si>
  <si>
    <t>1. Open app
2. Click on Therapist
3. Click on login
4. Login with valid credentials
5. Logout
6. Then login again</t>
  </si>
  <si>
    <t>The therapist should be logged out when they click on it, and if they try to log in again, the operation should proceed successfully without retaining any previous cache files.</t>
  </si>
  <si>
    <t>The error code 401 appears when the therapist attempts to log back in.</t>
  </si>
  <si>
    <t>Fail</t>
  </si>
  <si>
    <t>TC-001.mp4</t>
  </si>
  <si>
    <t>Unsolved</t>
  </si>
  <si>
    <t>TC-002</t>
  </si>
  <si>
    <t>Repeated login attempts caused a 401 error and an access token issue, preventing the user from logging in.</t>
  </si>
  <si>
    <t>After logging out, the user's cache data should be cleared. When the user attempts to log in again, the access token and all necessary data should be generated without any issues, allowing the user to log in successfully.</t>
  </si>
  <si>
    <t>API execution error 401 occurred due to a failure in loading the user access token.</t>
  </si>
  <si>
    <t>TC-002.mp4</t>
  </si>
  <si>
    <t>TC-003</t>
  </si>
  <si>
    <t xml:space="preserve">Login using apple id failed </t>
  </si>
  <si>
    <t>1. Open app
2. Click on Therapist
3. Click on login
4. Click on Apple option below</t>
  </si>
  <si>
    <t>Users should be able to log in using their Apple ID, similar to logging in with Google.</t>
  </si>
  <si>
    <t>No action occurs when clicking on the Apple login option.</t>
  </si>
  <si>
    <t>TC-003.mp4</t>
  </si>
  <si>
    <t>TC-004</t>
  </si>
  <si>
    <t>Edit Profile</t>
  </si>
  <si>
    <t>The menu button on the edit profile page is not functioning properly.</t>
  </si>
  <si>
    <t>1. Open app
2. Click on Therapist
3. Login using valid credentials
4. Goto profile section</t>
  </si>
  <si>
    <t>The menu button should function as a feature.</t>
  </si>
  <si>
    <t>No action happens when the menu button is clicked.</t>
  </si>
  <si>
    <t>TC-004.mp4</t>
  </si>
  <si>
    <t>TC-005</t>
  </si>
  <si>
    <t>In the edit profile section, the date format is not displayed, causing confusion for users about which format to use. However, only one format is valid (YYYY-MM-DD), and it is not shown.</t>
  </si>
  <si>
    <t>1. Open app
2. Click on Therapist
3. Login using valid credentials
4. Goto profile section
5. Click on Edit Profile</t>
  </si>
  <si>
    <t>The birth date format needs to be clear and consistent.</t>
  </si>
  <si>
    <t>There is no specific format visible to the user.</t>
  </si>
  <si>
    <t>TC-005.mp4</t>
  </si>
  <si>
    <t>TC-006</t>
  </si>
  <si>
    <t>The user is experiencing an issue with saving contact information in their profile.</t>
  </si>
  <si>
    <t>Users should be able to save their contact numbers in their profiles.</t>
  </si>
  <si>
    <t>The profile is updating, but the user's contact number isn't.</t>
  </si>
  <si>
    <t>TC-006.mp4</t>
  </si>
  <si>
    <t>TC-007</t>
  </si>
  <si>
    <t>The username field allows numeric input, which is not valid.</t>
  </si>
  <si>
    <t>The first and last name field should only allow alphabetical characters and not accept numeric inputs.</t>
  </si>
  <si>
    <t>The first and last name fields can accept numeric values as input.</t>
  </si>
  <si>
    <t>TC-007.mp4</t>
  </si>
  <si>
    <t>TC-008</t>
  </si>
  <si>
    <t>The "About" user field cannot be left blank once the user has set it.</t>
  </si>
  <si>
    <t>Users should have the freedom to set their about blank whenever they need to.</t>
  </si>
  <si>
    <t>The about section remains filled even when a user tries to leave it blank after previously filling it out.</t>
  </si>
  <si>
    <t>TC-008.mp4</t>
  </si>
  <si>
    <t>TC-009</t>
  </si>
  <si>
    <t>The inability of the user to configure techniques on their profile results in client loss.</t>
  </si>
  <si>
    <t>Users should have the ability to define their skill set to attract clients effectively.</t>
  </si>
  <si>
    <t>Can choose the techniques but cannot save them to their profile.</t>
  </si>
  <si>
    <t>TC-009.mp4</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</si>
</sst>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theme="1"/>
      <name val="Arial"/>
    </font>
    <font>
      <b/>
      <sz val="11.0"/>
      <color theme="1"/>
      <name val="Times New Roman"/>
    </font>
    <font>
      <sz val="11.0"/>
      <color theme="1"/>
      <name val="Times New Roman"/>
    </font>
    <font>
      <b/>
      <sz val="12.0"/>
      <color theme="1"/>
      <name val="Arial"/>
    </font>
    <font>
      <b/>
      <color theme="1"/>
      <name val="Times New Roman"/>
    </font>
    <font>
      <color theme="1"/>
      <name val="Times New Roman"/>
    </font>
    <font>
      <b/>
      <color theme="1"/>
      <name val="Arial"/>
    </font>
    <font>
      <b/>
      <sz val="13.0"/>
      <color theme="1"/>
      <name val="Times New Roman"/>
    </font>
    <font>
      <color theme="1"/>
      <name val="Arial"/>
      <scheme val="minor"/>
    </font>
    <font>
      <u/>
      <color theme="1"/>
      <name val="Arial"/>
      <scheme val="minor"/>
    </font>
    <font>
      <u/>
      <color theme="1"/>
      <name val="Arial"/>
      <scheme val="minor"/>
    </font>
  </fonts>
  <fills count="3">
    <fill>
      <patternFill patternType="none"/>
    </fill>
    <fill>
      <patternFill patternType="lightGray"/>
    </fill>
    <fill>
      <patternFill patternType="solid">
        <fgColor rgb="FF00FF00"/>
        <bgColor rgb="FF00FF00"/>
      </patternFill>
    </fill>
  </fills>
  <borders count="5">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ck">
        <color rgb="FF000000"/>
      </left>
      <right style="thick">
        <color rgb="FF000000"/>
      </right>
      <top style="thick">
        <color rgb="FF000000"/>
      </top>
      <bottom style="thick">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vertical="bottom"/>
    </xf>
    <xf borderId="1" fillId="0" fontId="2" numFmtId="0" xfId="0" applyAlignment="1" applyBorder="1" applyFont="1">
      <alignment horizontal="right" shrinkToFit="0" vertical="bottom" wrapText="1"/>
    </xf>
    <xf borderId="1" fillId="0" fontId="3" numFmtId="0" xfId="0" applyAlignment="1" applyBorder="1" applyFont="1">
      <alignment shrinkToFit="0" vertical="bottom" wrapText="1"/>
    </xf>
    <xf borderId="2" fillId="0" fontId="4" numFmtId="0" xfId="0" applyAlignment="1" applyBorder="1" applyFont="1">
      <alignment horizontal="center" shrinkToFit="0" vertical="bottom" wrapText="1"/>
    </xf>
    <xf borderId="1" fillId="0" fontId="3" numFmtId="0" xfId="0" applyAlignment="1" applyBorder="1" applyFont="1">
      <alignment readingOrder="0" shrinkToFit="0" vertical="bottom" wrapText="1"/>
    </xf>
    <xf borderId="2" fillId="0" fontId="1" numFmtId="0" xfId="0" applyAlignment="1" applyBorder="1" applyFont="1">
      <alignment horizontal="center" shrinkToFit="0" vertical="bottom" wrapText="1"/>
    </xf>
    <xf borderId="1" fillId="0" fontId="5" numFmtId="0" xfId="0" applyAlignment="1" applyBorder="1" applyFont="1">
      <alignment horizontal="right" vertical="bottom"/>
    </xf>
    <xf borderId="1" fillId="0" fontId="6" numFmtId="0" xfId="0" applyAlignment="1" applyBorder="1" applyFont="1">
      <alignment readingOrder="0" vertical="bottom"/>
    </xf>
    <xf borderId="2" fillId="0" fontId="7" numFmtId="0" xfId="0" applyAlignment="1" applyBorder="1" applyFont="1">
      <alignment horizontal="center" shrinkToFit="0" vertical="bottom" wrapText="1"/>
    </xf>
    <xf borderId="0" fillId="0" fontId="6" numFmtId="0" xfId="0" applyAlignment="1" applyFont="1">
      <alignment shrinkToFit="0" vertical="bottom" wrapText="1"/>
    </xf>
    <xf borderId="0" fillId="0" fontId="1" numFmtId="0" xfId="0" applyFont="1"/>
    <xf borderId="3" fillId="2" fontId="8" numFmtId="0" xfId="0" applyAlignment="1" applyBorder="1" applyFill="1" applyFont="1">
      <alignment horizontal="center" shrinkToFit="0" wrapText="1"/>
    </xf>
    <xf borderId="0" fillId="0" fontId="9" numFmtId="0" xfId="0" applyAlignment="1" applyFont="1">
      <alignment horizontal="center" shrinkToFit="0" vertical="center" wrapText="1"/>
    </xf>
    <xf borderId="0" fillId="0" fontId="9" numFmtId="0" xfId="0" applyAlignment="1" applyFont="1">
      <alignment horizontal="center" readingOrder="0" shrinkToFit="0" vertical="center" wrapText="1"/>
    </xf>
    <xf borderId="0" fillId="0" fontId="1" numFmtId="0" xfId="0" applyAlignment="1" applyFont="1">
      <alignment readingOrder="0" vertical="bottom"/>
    </xf>
    <xf borderId="4" fillId="0" fontId="9" numFmtId="0" xfId="0" applyAlignment="1" applyBorder="1" applyFont="1">
      <alignment horizontal="center" readingOrder="0" shrinkToFit="0" vertical="center" wrapText="1"/>
    </xf>
    <xf borderId="4" fillId="0" fontId="9" numFmtId="0" xfId="0" applyAlignment="1" applyBorder="1" applyFont="1">
      <alignment horizontal="left" readingOrder="0" shrinkToFit="0" vertical="center" wrapText="1"/>
    </xf>
    <xf borderId="4" fillId="0" fontId="10" numFmtId="0" xfId="0" applyAlignment="1" applyBorder="1" applyFont="1">
      <alignment horizontal="center" readingOrder="0" shrinkToFit="0" vertical="center" wrapText="1"/>
    </xf>
    <xf borderId="4" fillId="0" fontId="9" numFmtId="0" xfId="0" applyAlignment="1" applyBorder="1" applyFont="1">
      <alignment horizontal="center" shrinkToFit="0" vertical="center" wrapText="1"/>
    </xf>
    <xf borderId="0" fillId="0" fontId="9" numFmtId="0" xfId="0" applyAlignment="1" applyFont="1">
      <alignment horizontal="left" shrinkToFit="0" vertical="center" wrapText="1"/>
    </xf>
    <xf borderId="2" fillId="0" fontId="9" numFmtId="0" xfId="0" applyAlignment="1" applyBorder="1" applyFont="1">
      <alignment horizontal="center" readingOrder="0" shrinkToFit="0" vertical="center" wrapText="1"/>
    </xf>
    <xf borderId="2" fillId="0" fontId="9" numFmtId="0" xfId="0" applyAlignment="1" applyBorder="1" applyFont="1">
      <alignment horizontal="left" readingOrder="0" shrinkToFit="0" vertical="center" wrapText="1"/>
    </xf>
    <xf borderId="2" fillId="0" fontId="11" numFmtId="0" xfId="0" applyAlignment="1" applyBorder="1" applyFont="1">
      <alignment horizontal="center" readingOrder="0" shrinkToFit="0" vertical="center" wrapText="1"/>
    </xf>
    <xf borderId="2" fillId="0" fontId="9" numFmtId="0" xfId="0" applyAlignment="1" applyBorder="1" applyFont="1">
      <alignment horizontal="center" shrinkToFit="0" vertical="center" wrapText="1"/>
    </xf>
    <xf borderId="0" fillId="0" fontId="9"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Arial black"/>
              </a:defRPr>
            </a:pPr>
            <a:r>
              <a:rPr b="1">
                <a:solidFill>
                  <a:srgbClr val="757575"/>
                </a:solidFill>
                <a:latin typeface="Arial black"/>
              </a:rPr>
              <a:t>Issues</a:t>
            </a:r>
          </a:p>
        </c:rich>
      </c:tx>
      <c:overlay val="0"/>
    </c:title>
    <c:view3D>
      <c:rotX val="50"/>
      <c:perspective val="0"/>
    </c:view3D>
    <c:plotArea>
      <c:layout/>
      <c:doughnutChart>
        <c:varyColors val="1"/>
        <c:ser>
          <c:idx val="0"/>
          <c:order val="0"/>
          <c:dPt>
            <c:idx val="0"/>
            <c:spPr>
              <a:solidFill>
                <a:srgbClr val="FF0000"/>
              </a:solidFill>
            </c:spPr>
          </c:dPt>
          <c:dPt>
            <c:idx val="1"/>
            <c:spPr>
              <a:solidFill>
                <a:srgbClr val="FFFF00"/>
              </a:solidFill>
            </c:spPr>
          </c:dPt>
          <c:dPt>
            <c:idx val="2"/>
            <c:spPr>
              <a:solidFill>
                <a:srgbClr val="6AA84F"/>
              </a:solidFill>
            </c:spPr>
          </c:dPt>
          <c:dLbls>
            <c:showLegendKey val="0"/>
            <c:showVal val="1"/>
            <c:showCatName val="0"/>
            <c:showSerName val="0"/>
            <c:showPercent val="0"/>
            <c:showBubbleSize val="0"/>
            <c:showLeaderLines val="1"/>
          </c:dLbls>
          <c:cat>
            <c:strRef>
              <c:f>Client!$D$3:$D$5</c:f>
            </c:strRef>
          </c:cat>
          <c:val>
            <c:numRef>
              <c:f>Client!$E$3:$E$5</c:f>
              <c:numCache/>
            </c:numRef>
          </c:val>
        </c:ser>
        <c:dLbls>
          <c:showLegendKey val="0"/>
          <c:showVal val="0"/>
          <c:showCatName val="0"/>
          <c:showSerName val="0"/>
          <c:showPercent val="0"/>
          <c:showBubbleSize val="0"/>
        </c:dLbls>
        <c:holeSize val="25"/>
      </c:doughnut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Arial black"/>
              </a:defRPr>
            </a:pPr>
            <a:r>
              <a:rPr b="1">
                <a:solidFill>
                  <a:srgbClr val="757575"/>
                </a:solidFill>
                <a:latin typeface="Arial black"/>
              </a:rPr>
              <a:t>Issues</a:t>
            </a:r>
          </a:p>
        </c:rich>
      </c:tx>
      <c:overlay val="0"/>
    </c:title>
    <c:view3D>
      <c:rotX val="50"/>
      <c:perspective val="0"/>
    </c:view3D>
    <c:plotArea>
      <c:layout/>
      <c:doughnutChart>
        <c:varyColors val="1"/>
        <c:ser>
          <c:idx val="0"/>
          <c:order val="0"/>
          <c:dPt>
            <c:idx val="0"/>
            <c:spPr>
              <a:solidFill>
                <a:srgbClr val="FF0000"/>
              </a:solidFill>
            </c:spPr>
          </c:dPt>
          <c:dPt>
            <c:idx val="1"/>
            <c:spPr>
              <a:solidFill>
                <a:srgbClr val="FFFF00"/>
              </a:solidFill>
            </c:spPr>
          </c:dPt>
          <c:dPt>
            <c:idx val="2"/>
            <c:spPr>
              <a:solidFill>
                <a:srgbClr val="6AA84F"/>
              </a:solidFill>
            </c:spPr>
          </c:dPt>
          <c:dLbls>
            <c:showLegendKey val="0"/>
            <c:showVal val="1"/>
            <c:showCatName val="0"/>
            <c:showSerName val="0"/>
            <c:showPercent val="0"/>
            <c:showBubbleSize val="0"/>
            <c:showLeaderLines val="1"/>
          </c:dLbls>
          <c:cat>
            <c:strRef>
              <c:f>Therapist!$D$3:$D$5</c:f>
            </c:strRef>
          </c:cat>
          <c:val>
            <c:numRef>
              <c:f>Therapist!$E$3:$E$5</c:f>
              <c:numCache/>
            </c:numRef>
          </c:val>
        </c:ser>
        <c:dLbls>
          <c:showLegendKey val="0"/>
          <c:showVal val="0"/>
          <c:showCatName val="0"/>
          <c:showSerName val="0"/>
          <c:showPercent val="0"/>
          <c:showBubbleSize val="0"/>
        </c:dLbls>
        <c:holeSize val="25"/>
      </c:doughnutChart>
    </c:plotArea>
    <c:legend>
      <c:legendPos val="r"/>
      <c:overlay val="0"/>
      <c:txPr>
        <a:bodyPr/>
        <a:lstStyle/>
        <a:p>
          <a:pPr lvl="0">
            <a:defRPr b="1">
              <a:solidFill>
                <a:schemeClr val="dk1"/>
              </a:solidFill>
              <a:latin typeface="Arial black"/>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1447800</xdr:colOff>
      <xdr:row>0</xdr:row>
      <xdr:rowOff>0</xdr:rowOff>
    </xdr:from>
    <xdr:ext cx="2790825" cy="1704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1438275</xdr:colOff>
      <xdr:row>0</xdr:row>
      <xdr:rowOff>0</xdr:rowOff>
    </xdr:from>
    <xdr:ext cx="2752725" cy="17049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AQxb6ctXPEQgj91rgvhpbsiXKzRmi48I/view?usp=drive_link" TargetMode="External"/><Relationship Id="rId2" Type="http://schemas.openxmlformats.org/officeDocument/2006/relationships/hyperlink" Target="https://drive.google.com/file/d/1AVr3vMOUeGIBF7YrCpvA0b3Certg0JT0/view?usp=sharing" TargetMode="External"/><Relationship Id="rId3" Type="http://schemas.openxmlformats.org/officeDocument/2006/relationships/hyperlink" Target="https://drive.google.com/file/d/1AYez1v_nNEJd9awQURz27X9hGVWQJkKD/view?usp=drive_link" TargetMode="External"/><Relationship Id="rId4" Type="http://schemas.openxmlformats.org/officeDocument/2006/relationships/hyperlink" Target="https://drive.google.com/file/d/1Ab_5LrFzQJE0KMz8HKkCZdLMJKnTFGos/view?usp=drive_link" TargetMode="External"/><Relationship Id="rId10" Type="http://schemas.openxmlformats.org/officeDocument/2006/relationships/drawing" Target="../drawings/drawing2.xml"/><Relationship Id="rId9" Type="http://schemas.openxmlformats.org/officeDocument/2006/relationships/hyperlink" Target="https://drive.google.com/file/d/1tn4oYCpt-vpprMVmcFMmcqLs4FFaWRZk/view?usp=drive_link" TargetMode="External"/><Relationship Id="rId5" Type="http://schemas.openxmlformats.org/officeDocument/2006/relationships/hyperlink" Target="https://drive.google.com/file/d/1ozTy35ZsBoGk_gyONEYX-JGQqC_hIEF4/view?usp=drive_link" TargetMode="External"/><Relationship Id="rId6" Type="http://schemas.openxmlformats.org/officeDocument/2006/relationships/hyperlink" Target="https://drive.google.com/file/d/1zjfyK_cs_RIRrw0YYoRBMBBD2FHUIByf/view?usp=drive_link" TargetMode="External"/><Relationship Id="rId7" Type="http://schemas.openxmlformats.org/officeDocument/2006/relationships/hyperlink" Target="https://drive.google.com/file/d/1lsE3vvkYByPhMngl_uctjSCoas3AUEtq/view?usp=drive_link" TargetMode="External"/><Relationship Id="rId8" Type="http://schemas.openxmlformats.org/officeDocument/2006/relationships/hyperlink" Target="https://drive.google.com/file/d/1lM9Kpw5uOe-91D7w_ZXy9ZokGBXQrhqZ/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9.25"/>
    <col customWidth="1" min="3" max="3" width="18.88"/>
    <col customWidth="1" min="4" max="4" width="19.88"/>
    <col customWidth="1" min="5" max="6" width="19.25"/>
    <col customWidth="1" min="7" max="7" width="17.13"/>
    <col customWidth="1" min="8" max="8" width="18.5"/>
    <col customWidth="1" min="9" max="9" width="19.38"/>
    <col customWidth="1" min="10" max="10" width="15.13"/>
    <col customWidth="1" min="11" max="11" width="15.25"/>
    <col customWidth="1" min="12" max="26" width="22.25"/>
  </cols>
  <sheetData>
    <row r="1">
      <c r="A1" s="1"/>
      <c r="B1" s="1"/>
      <c r="C1" s="1"/>
      <c r="D1" s="1"/>
      <c r="E1" s="1"/>
      <c r="F1" s="1"/>
      <c r="G1" s="1"/>
      <c r="H1" s="1"/>
      <c r="I1" s="1"/>
      <c r="J1" s="1"/>
      <c r="K1" s="1"/>
    </row>
    <row r="2">
      <c r="A2" s="2" t="s">
        <v>0</v>
      </c>
      <c r="B2" s="3" t="s">
        <v>1</v>
      </c>
      <c r="C2" s="1"/>
      <c r="D2" s="4" t="s">
        <v>2</v>
      </c>
      <c r="E2" s="4" t="s">
        <v>3</v>
      </c>
      <c r="F2" s="1"/>
      <c r="G2" s="1"/>
      <c r="H2" s="1"/>
      <c r="I2" s="1"/>
      <c r="J2" s="1"/>
      <c r="K2" s="1"/>
    </row>
    <row r="3">
      <c r="A3" s="2" t="s">
        <v>4</v>
      </c>
      <c r="B3" s="5" t="s">
        <v>5</v>
      </c>
      <c r="C3" s="1"/>
      <c r="D3" s="6" t="s">
        <v>6</v>
      </c>
      <c r="E3" s="6">
        <f>COUNTIF(H10:H992, "High")</f>
        <v>0</v>
      </c>
      <c r="F3" s="1"/>
      <c r="G3" s="1"/>
      <c r="H3" s="1"/>
      <c r="I3" s="1"/>
      <c r="J3" s="1"/>
      <c r="K3" s="1"/>
    </row>
    <row r="4">
      <c r="A4" s="2" t="s">
        <v>7</v>
      </c>
      <c r="B4" s="3" t="s">
        <v>8</v>
      </c>
      <c r="C4" s="1"/>
      <c r="D4" s="6" t="s">
        <v>9</v>
      </c>
      <c r="E4" s="6">
        <f>COUNTIF(H10:H992, "Medium")</f>
        <v>0</v>
      </c>
      <c r="F4" s="1"/>
      <c r="G4" s="1"/>
      <c r="H4" s="1"/>
      <c r="I4" s="1"/>
      <c r="J4" s="1"/>
      <c r="K4" s="1"/>
    </row>
    <row r="5">
      <c r="A5" s="7" t="s">
        <v>10</v>
      </c>
      <c r="B5" s="8" t="s">
        <v>11</v>
      </c>
      <c r="C5" s="1"/>
      <c r="D5" s="6" t="s">
        <v>12</v>
      </c>
      <c r="E5" s="6">
        <f>COUNTIF(H10:H992, "Low")</f>
        <v>0</v>
      </c>
      <c r="F5" s="1"/>
      <c r="G5" s="1"/>
      <c r="H5" s="1"/>
      <c r="I5" s="1"/>
      <c r="J5" s="1"/>
      <c r="K5" s="1"/>
    </row>
    <row r="6">
      <c r="A6" s="2" t="s">
        <v>13</v>
      </c>
      <c r="B6" s="5" t="s">
        <v>14</v>
      </c>
      <c r="C6" s="1"/>
      <c r="D6" s="9" t="s">
        <v>15</v>
      </c>
      <c r="E6" s="9">
        <f>SUM(E3:E5)</f>
        <v>0</v>
      </c>
      <c r="F6" s="1"/>
      <c r="G6" s="1"/>
      <c r="H6" s="1"/>
      <c r="I6" s="10" t="s">
        <v>16</v>
      </c>
      <c r="J6" s="1"/>
      <c r="K6" s="1"/>
    </row>
    <row r="7">
      <c r="A7" s="2" t="s">
        <v>17</v>
      </c>
      <c r="B7" s="5" t="s">
        <v>18</v>
      </c>
      <c r="C7" s="1"/>
      <c r="D7" s="9" t="s">
        <v>19</v>
      </c>
      <c r="E7" s="9">
        <f>COUNTIF(K10:K992, "Solved")</f>
        <v>0</v>
      </c>
      <c r="F7" s="1"/>
      <c r="G7" s="1"/>
      <c r="H7" s="1"/>
      <c r="I7" s="1"/>
      <c r="J7" s="1"/>
      <c r="K7" s="1"/>
    </row>
    <row r="8">
      <c r="A8" s="11"/>
      <c r="B8" s="11"/>
      <c r="C8" s="11"/>
      <c r="D8" s="11"/>
      <c r="E8" s="11"/>
      <c r="F8" s="11"/>
      <c r="G8" s="11"/>
      <c r="H8" s="11"/>
      <c r="I8" s="11"/>
      <c r="J8" s="11"/>
      <c r="K8" s="11"/>
    </row>
    <row r="9">
      <c r="A9" s="12" t="s">
        <v>20</v>
      </c>
      <c r="B9" s="12" t="s">
        <v>21</v>
      </c>
      <c r="C9" s="12" t="s">
        <v>22</v>
      </c>
      <c r="D9" s="12" t="s">
        <v>23</v>
      </c>
      <c r="E9" s="12" t="s">
        <v>24</v>
      </c>
      <c r="F9" s="12" t="s">
        <v>25</v>
      </c>
      <c r="G9" s="12" t="s">
        <v>26</v>
      </c>
      <c r="H9" s="12" t="s">
        <v>2</v>
      </c>
      <c r="I9" s="12" t="s">
        <v>27</v>
      </c>
      <c r="J9" s="12" t="s">
        <v>28</v>
      </c>
      <c r="K9" s="12" t="s">
        <v>29</v>
      </c>
    </row>
    <row r="10">
      <c r="A10" s="13"/>
      <c r="B10" s="13"/>
      <c r="C10" s="13"/>
      <c r="D10" s="13"/>
      <c r="E10" s="13"/>
      <c r="F10" s="13"/>
      <c r="G10" s="13"/>
      <c r="H10" s="14"/>
      <c r="I10" s="13"/>
      <c r="J10" s="13"/>
      <c r="K10" s="13"/>
      <c r="L10" s="13"/>
      <c r="M10" s="13"/>
      <c r="N10" s="13"/>
      <c r="O10" s="13"/>
      <c r="P10" s="13"/>
      <c r="Q10" s="13"/>
      <c r="R10" s="13"/>
      <c r="S10" s="13"/>
      <c r="T10" s="13"/>
      <c r="U10" s="13"/>
      <c r="V10" s="13"/>
      <c r="W10" s="13"/>
      <c r="X10" s="13"/>
      <c r="Y10" s="13"/>
      <c r="Z10" s="13"/>
    </row>
    <row r="11">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c r="A12" s="13"/>
      <c r="B12" s="13"/>
      <c r="C12" s="13"/>
      <c r="D12" s="13"/>
      <c r="E12" s="13"/>
      <c r="F12" s="13"/>
      <c r="G12" s="13"/>
      <c r="H12" s="14"/>
      <c r="I12" s="13"/>
      <c r="J12" s="13"/>
      <c r="K12" s="13"/>
      <c r="L12" s="13"/>
      <c r="M12" s="13"/>
      <c r="N12" s="13"/>
      <c r="O12" s="13"/>
      <c r="P12" s="13"/>
      <c r="Q12" s="13"/>
      <c r="R12" s="13"/>
      <c r="S12" s="13"/>
      <c r="T12" s="13"/>
      <c r="U12" s="13"/>
      <c r="V12" s="13"/>
      <c r="W12" s="13"/>
      <c r="X12" s="13"/>
      <c r="Y12" s="13"/>
      <c r="Z12" s="13"/>
    </row>
    <row r="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c r="A14" s="13"/>
      <c r="B14" s="13"/>
      <c r="C14" s="13"/>
      <c r="D14" s="13"/>
      <c r="E14" s="13"/>
      <c r="F14" s="13"/>
      <c r="G14" s="13"/>
      <c r="H14" s="14"/>
      <c r="I14" s="13"/>
      <c r="J14" s="13"/>
      <c r="K14" s="13"/>
      <c r="L14" s="13"/>
      <c r="M14" s="13"/>
      <c r="N14" s="13"/>
      <c r="O14" s="13"/>
      <c r="P14" s="13"/>
      <c r="Q14" s="13"/>
      <c r="R14" s="13"/>
      <c r="S14" s="13"/>
      <c r="T14" s="13"/>
      <c r="U14" s="13"/>
      <c r="V14" s="13"/>
      <c r="W14" s="13"/>
      <c r="X14" s="13"/>
      <c r="Y14" s="13"/>
      <c r="Z14" s="13"/>
    </row>
    <row r="1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G90" s="13"/>
      <c r="H90" s="13"/>
      <c r="K90" s="13"/>
    </row>
    <row r="91">
      <c r="G91" s="13"/>
      <c r="H91" s="13"/>
      <c r="K91" s="13"/>
    </row>
    <row r="92">
      <c r="G92" s="13"/>
      <c r="H92" s="13"/>
      <c r="K92" s="13"/>
    </row>
    <row r="93">
      <c r="G93" s="13"/>
      <c r="H93" s="13"/>
      <c r="K93" s="13"/>
    </row>
    <row r="94">
      <c r="G94" s="13"/>
      <c r="H94" s="13"/>
      <c r="K94" s="13"/>
    </row>
    <row r="95">
      <c r="G95" s="13"/>
      <c r="H95" s="13"/>
      <c r="K95" s="13"/>
    </row>
    <row r="96">
      <c r="G96" s="13"/>
      <c r="H96" s="13"/>
      <c r="K96" s="13"/>
    </row>
    <row r="97">
      <c r="G97" s="13"/>
      <c r="H97" s="13"/>
      <c r="K97" s="13"/>
    </row>
    <row r="98">
      <c r="G98" s="13"/>
      <c r="H98" s="13"/>
      <c r="K98" s="13"/>
    </row>
    <row r="99">
      <c r="G99" s="13"/>
      <c r="K99" s="13"/>
    </row>
  </sheetData>
  <dataValidations>
    <dataValidation type="list" allowBlank="1" showErrorMessage="1" sqref="H10 H12 H14 H16 H18 H20 H22 H24 H26 H28 H30 H32 H34 H36 H38 H40 H42 H44 H46 H48 H50 H52 H54 H56 H58 H60 H62 H64 H66 H68 H70 H72 H74 H76 H78 H80 H82 H84 H86 H88 H90 H92 H94 H96 H98">
      <formula1>"High,Medium,Low"</formula1>
    </dataValidation>
    <dataValidation type="list" allowBlank="1" showErrorMessage="1" sqref="G10 G12 G14 G16 G18 G20 G22 G24 G26 G28 G30 G32 G34 G36 G38 G40 G42 G44 G46 G48 G50 G52 G54 G56 G58 G60 G62 G64 G66 G68 G70 G72 G74 G76 G78 G80 G82 G84 G86 G88 G90 G92 G94 G96 G98">
      <formula1>"Pass,Fail"</formula1>
    </dataValidation>
    <dataValidation type="list" allowBlank="1" showErrorMessage="1" sqref="K10 K12 K14 K16 K18 K20 K22 K24 K26 K28 K30 K32 K34 K36 K38 K40 K42 K44 K46 K48 K50 K52 K54 K56 K58 K60 K62 K64 K66 K68 K70 K72 K74 K76 K78 K80 K82 K84 K86 K88 K90 K92 K94 K96 K98">
      <formula1>"Solved,Unsolved"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9.25"/>
    <col customWidth="1" min="3" max="3" width="18.88"/>
    <col customWidth="1" min="4" max="4" width="17.13"/>
    <col customWidth="1" min="5" max="6" width="19.25"/>
    <col customWidth="1" min="7" max="7" width="17.13"/>
    <col customWidth="1" min="8" max="8" width="18.5"/>
    <col customWidth="1" min="9" max="9" width="19.38"/>
    <col customWidth="1" min="10" max="10" width="15.13"/>
    <col customWidth="1" min="11" max="11" width="15.25"/>
    <col customWidth="1" min="12" max="12" width="22.25"/>
  </cols>
  <sheetData>
    <row r="1">
      <c r="A1" s="15" t="s">
        <v>30</v>
      </c>
      <c r="B1" s="1"/>
      <c r="C1" s="1"/>
      <c r="D1" s="1"/>
      <c r="E1" s="1"/>
      <c r="F1" s="1"/>
      <c r="G1" s="1"/>
      <c r="H1" s="1"/>
      <c r="I1" s="15" t="s">
        <v>31</v>
      </c>
      <c r="J1" s="15"/>
      <c r="K1" s="15"/>
      <c r="L1" s="15"/>
    </row>
    <row r="2">
      <c r="A2" s="2" t="s">
        <v>0</v>
      </c>
      <c r="B2" s="3" t="s">
        <v>1</v>
      </c>
      <c r="C2" s="1"/>
      <c r="D2" s="4" t="s">
        <v>2</v>
      </c>
      <c r="E2" s="4" t="s">
        <v>3</v>
      </c>
      <c r="F2" s="1"/>
      <c r="G2" s="1"/>
      <c r="H2" s="1"/>
      <c r="I2" s="1"/>
      <c r="J2" s="1"/>
      <c r="K2" s="1"/>
    </row>
    <row r="3">
      <c r="A3" s="2" t="s">
        <v>4</v>
      </c>
      <c r="B3" s="5" t="s">
        <v>5</v>
      </c>
      <c r="C3" s="1"/>
      <c r="D3" s="6" t="s">
        <v>6</v>
      </c>
      <c r="E3" s="6">
        <f>COUNTIF(H10:H992, "High")</f>
        <v>5</v>
      </c>
      <c r="F3" s="1"/>
      <c r="G3" s="1"/>
      <c r="H3" s="1"/>
      <c r="I3" s="1"/>
      <c r="J3" s="1"/>
      <c r="K3" s="1"/>
      <c r="L3" s="1"/>
    </row>
    <row r="4">
      <c r="A4" s="2" t="s">
        <v>7</v>
      </c>
      <c r="B4" s="3" t="s">
        <v>8</v>
      </c>
      <c r="C4" s="1"/>
      <c r="D4" s="6" t="s">
        <v>9</v>
      </c>
      <c r="E4" s="6">
        <f>COUNTIF(H10:H992, "Medium")</f>
        <v>3</v>
      </c>
      <c r="F4" s="1"/>
      <c r="G4" s="1"/>
      <c r="H4" s="1"/>
      <c r="I4" s="1"/>
      <c r="J4" s="1"/>
      <c r="K4" s="1"/>
    </row>
    <row r="5">
      <c r="A5" s="7" t="s">
        <v>10</v>
      </c>
      <c r="B5" s="8" t="s">
        <v>11</v>
      </c>
      <c r="C5" s="1"/>
      <c r="D5" s="6" t="s">
        <v>12</v>
      </c>
      <c r="E5" s="6">
        <f>COUNTIF(H10:H992, "Low")</f>
        <v>1</v>
      </c>
      <c r="F5" s="1"/>
      <c r="G5" s="1"/>
      <c r="H5" s="1"/>
      <c r="I5" s="1"/>
      <c r="J5" s="1"/>
      <c r="K5" s="1"/>
    </row>
    <row r="6">
      <c r="A6" s="2" t="s">
        <v>13</v>
      </c>
      <c r="B6" s="5" t="s">
        <v>14</v>
      </c>
      <c r="C6" s="1"/>
      <c r="D6" s="9" t="s">
        <v>15</v>
      </c>
      <c r="E6" s="9">
        <f>SUM(E3:E5)</f>
        <v>9</v>
      </c>
      <c r="F6" s="1"/>
      <c r="G6" s="1"/>
      <c r="H6" s="1"/>
      <c r="I6" s="10" t="s">
        <v>16</v>
      </c>
      <c r="J6" s="1"/>
      <c r="K6" s="1"/>
    </row>
    <row r="7">
      <c r="A7" s="2" t="s">
        <v>17</v>
      </c>
      <c r="B7" s="5" t="s">
        <v>18</v>
      </c>
      <c r="C7" s="1"/>
      <c r="D7" s="9" t="s">
        <v>19</v>
      </c>
      <c r="E7" s="9">
        <f>COUNTIF(K10:K992, "Solved")</f>
        <v>0</v>
      </c>
      <c r="F7" s="1"/>
      <c r="G7" s="1"/>
      <c r="H7" s="1"/>
      <c r="I7" s="1"/>
      <c r="J7" s="1"/>
      <c r="K7" s="1"/>
    </row>
    <row r="8">
      <c r="A8" s="11"/>
      <c r="B8" s="11"/>
      <c r="C8" s="11"/>
      <c r="D8" s="11"/>
      <c r="E8" s="11"/>
      <c r="F8" s="11"/>
      <c r="G8" s="11"/>
      <c r="H8" s="11"/>
      <c r="I8" s="11"/>
      <c r="J8" s="11"/>
      <c r="K8" s="11"/>
    </row>
    <row r="9">
      <c r="A9" s="12" t="s">
        <v>20</v>
      </c>
      <c r="B9" s="12" t="s">
        <v>21</v>
      </c>
      <c r="C9" s="12" t="s">
        <v>22</v>
      </c>
      <c r="D9" s="12" t="s">
        <v>23</v>
      </c>
      <c r="E9" s="12" t="s">
        <v>24</v>
      </c>
      <c r="F9" s="12" t="s">
        <v>25</v>
      </c>
      <c r="G9" s="12" t="s">
        <v>26</v>
      </c>
      <c r="H9" s="12" t="s">
        <v>2</v>
      </c>
      <c r="I9" s="12" t="s">
        <v>27</v>
      </c>
      <c r="J9" s="12" t="s">
        <v>28</v>
      </c>
      <c r="K9" s="12" t="s">
        <v>29</v>
      </c>
    </row>
    <row r="10">
      <c r="A10" s="16" t="s">
        <v>32</v>
      </c>
      <c r="B10" s="16" t="s">
        <v>33</v>
      </c>
      <c r="C10" s="16" t="s">
        <v>34</v>
      </c>
      <c r="D10" s="17" t="s">
        <v>35</v>
      </c>
      <c r="E10" s="16" t="s">
        <v>36</v>
      </c>
      <c r="F10" s="16" t="s">
        <v>37</v>
      </c>
      <c r="G10" s="16" t="s">
        <v>38</v>
      </c>
      <c r="H10" s="16" t="s">
        <v>6</v>
      </c>
      <c r="I10" s="18" t="s">
        <v>39</v>
      </c>
      <c r="J10" s="19"/>
      <c r="K10" s="16" t="s">
        <v>40</v>
      </c>
      <c r="L10" s="13"/>
    </row>
    <row r="11">
      <c r="A11" s="13"/>
      <c r="B11" s="13"/>
      <c r="C11" s="13"/>
      <c r="D11" s="20"/>
      <c r="E11" s="13"/>
      <c r="F11" s="13"/>
      <c r="G11" s="13"/>
      <c r="H11" s="13"/>
      <c r="I11" s="13"/>
      <c r="J11" s="13"/>
      <c r="K11" s="13"/>
      <c r="L11" s="13"/>
    </row>
    <row r="12">
      <c r="A12" s="21" t="s">
        <v>41</v>
      </c>
      <c r="B12" s="21" t="s">
        <v>33</v>
      </c>
      <c r="C12" s="21" t="s">
        <v>42</v>
      </c>
      <c r="D12" s="22" t="s">
        <v>35</v>
      </c>
      <c r="E12" s="21" t="s">
        <v>43</v>
      </c>
      <c r="F12" s="21" t="s">
        <v>44</v>
      </c>
      <c r="G12" s="21" t="s">
        <v>38</v>
      </c>
      <c r="H12" s="21" t="s">
        <v>6</v>
      </c>
      <c r="I12" s="23" t="s">
        <v>45</v>
      </c>
      <c r="J12" s="24"/>
      <c r="K12" s="21" t="s">
        <v>40</v>
      </c>
      <c r="L12" s="13"/>
    </row>
    <row r="13">
      <c r="A13" s="13"/>
      <c r="B13" s="13"/>
      <c r="C13" s="13"/>
      <c r="D13" s="20"/>
      <c r="E13" s="13"/>
      <c r="F13" s="13"/>
      <c r="G13" s="13"/>
      <c r="H13" s="13"/>
      <c r="I13" s="13"/>
      <c r="J13" s="13"/>
      <c r="K13" s="13"/>
      <c r="L13" s="13"/>
    </row>
    <row r="14">
      <c r="A14" s="21" t="s">
        <v>46</v>
      </c>
      <c r="B14" s="21" t="s">
        <v>33</v>
      </c>
      <c r="C14" s="21" t="s">
        <v>47</v>
      </c>
      <c r="D14" s="22" t="s">
        <v>48</v>
      </c>
      <c r="E14" s="21" t="s">
        <v>49</v>
      </c>
      <c r="F14" s="21" t="s">
        <v>50</v>
      </c>
      <c r="G14" s="21" t="s">
        <v>38</v>
      </c>
      <c r="H14" s="21" t="s">
        <v>6</v>
      </c>
      <c r="I14" s="23" t="s">
        <v>51</v>
      </c>
      <c r="J14" s="24"/>
      <c r="K14" s="21" t="s">
        <v>40</v>
      </c>
      <c r="L14" s="13"/>
    </row>
    <row r="15">
      <c r="A15" s="13"/>
      <c r="B15" s="13"/>
      <c r="C15" s="13"/>
      <c r="D15" s="20"/>
      <c r="E15" s="13"/>
      <c r="F15" s="13"/>
      <c r="G15" s="13"/>
      <c r="H15" s="13"/>
      <c r="I15" s="13"/>
      <c r="J15" s="13"/>
      <c r="K15" s="13"/>
      <c r="L15" s="13"/>
    </row>
    <row r="16">
      <c r="A16" s="21" t="s">
        <v>52</v>
      </c>
      <c r="B16" s="21" t="s">
        <v>53</v>
      </c>
      <c r="C16" s="21" t="s">
        <v>54</v>
      </c>
      <c r="D16" s="22" t="s">
        <v>55</v>
      </c>
      <c r="E16" s="21" t="s">
        <v>56</v>
      </c>
      <c r="F16" s="21" t="s">
        <v>57</v>
      </c>
      <c r="G16" s="21" t="s">
        <v>38</v>
      </c>
      <c r="H16" s="21" t="s">
        <v>9</v>
      </c>
      <c r="I16" s="23" t="s">
        <v>58</v>
      </c>
      <c r="J16" s="24"/>
      <c r="K16" s="21" t="s">
        <v>40</v>
      </c>
      <c r="L16" s="13"/>
    </row>
    <row r="17">
      <c r="A17" s="13"/>
      <c r="B17" s="13"/>
      <c r="C17" s="13"/>
      <c r="D17" s="20"/>
      <c r="E17" s="13"/>
      <c r="F17" s="13"/>
      <c r="G17" s="13"/>
      <c r="H17" s="13"/>
      <c r="I17" s="13"/>
      <c r="J17" s="13"/>
      <c r="K17" s="13"/>
      <c r="L17" s="13"/>
    </row>
    <row r="18">
      <c r="A18" s="21" t="s">
        <v>59</v>
      </c>
      <c r="B18" s="21" t="s">
        <v>53</v>
      </c>
      <c r="C18" s="21" t="s">
        <v>60</v>
      </c>
      <c r="D18" s="22" t="s">
        <v>61</v>
      </c>
      <c r="E18" s="21" t="s">
        <v>62</v>
      </c>
      <c r="F18" s="21" t="s">
        <v>63</v>
      </c>
      <c r="G18" s="21" t="s">
        <v>38</v>
      </c>
      <c r="H18" s="21" t="s">
        <v>6</v>
      </c>
      <c r="I18" s="23" t="s">
        <v>64</v>
      </c>
      <c r="J18" s="24"/>
      <c r="K18" s="21" t="s">
        <v>40</v>
      </c>
      <c r="L18" s="13"/>
    </row>
    <row r="19">
      <c r="A19" s="13"/>
      <c r="B19" s="13"/>
      <c r="C19" s="13"/>
      <c r="D19" s="20"/>
      <c r="E19" s="13"/>
      <c r="F19" s="13"/>
      <c r="G19" s="13"/>
      <c r="H19" s="13"/>
      <c r="I19" s="13"/>
      <c r="J19" s="13"/>
      <c r="K19" s="13"/>
      <c r="L19" s="13"/>
    </row>
    <row r="20">
      <c r="A20" s="21" t="s">
        <v>65</v>
      </c>
      <c r="B20" s="21" t="s">
        <v>53</v>
      </c>
      <c r="C20" s="21" t="s">
        <v>66</v>
      </c>
      <c r="D20" s="22" t="s">
        <v>61</v>
      </c>
      <c r="E20" s="21" t="s">
        <v>67</v>
      </c>
      <c r="F20" s="21" t="s">
        <v>68</v>
      </c>
      <c r="G20" s="21" t="s">
        <v>38</v>
      </c>
      <c r="H20" s="21" t="s">
        <v>9</v>
      </c>
      <c r="I20" s="23" t="s">
        <v>69</v>
      </c>
      <c r="J20" s="24"/>
      <c r="K20" s="24"/>
      <c r="L20" s="13"/>
    </row>
    <row r="21">
      <c r="A21" s="13"/>
      <c r="B21" s="13"/>
      <c r="C21" s="13"/>
      <c r="D21" s="20"/>
      <c r="E21" s="13"/>
      <c r="F21" s="13"/>
      <c r="G21" s="13"/>
      <c r="H21" s="13"/>
      <c r="I21" s="13"/>
      <c r="J21" s="13"/>
      <c r="K21" s="13"/>
      <c r="L21" s="13"/>
    </row>
    <row r="22">
      <c r="A22" s="21" t="s">
        <v>70</v>
      </c>
      <c r="B22" s="21" t="s">
        <v>53</v>
      </c>
      <c r="C22" s="21" t="s">
        <v>71</v>
      </c>
      <c r="D22" s="22" t="s">
        <v>61</v>
      </c>
      <c r="E22" s="21" t="s">
        <v>72</v>
      </c>
      <c r="F22" s="21" t="s">
        <v>73</v>
      </c>
      <c r="G22" s="21" t="s">
        <v>38</v>
      </c>
      <c r="H22" s="21" t="s">
        <v>9</v>
      </c>
      <c r="I22" s="23" t="s">
        <v>74</v>
      </c>
      <c r="J22" s="24"/>
      <c r="K22" s="24"/>
      <c r="L22" s="13"/>
    </row>
    <row r="23">
      <c r="A23" s="13"/>
      <c r="B23" s="13"/>
      <c r="C23" s="13"/>
      <c r="D23" s="20"/>
      <c r="E23" s="13"/>
      <c r="F23" s="13"/>
      <c r="G23" s="13"/>
      <c r="H23" s="13"/>
      <c r="I23" s="13"/>
      <c r="J23" s="13"/>
      <c r="K23" s="13"/>
      <c r="L23" s="13"/>
    </row>
    <row r="24">
      <c r="A24" s="21" t="s">
        <v>75</v>
      </c>
      <c r="B24" s="21" t="s">
        <v>53</v>
      </c>
      <c r="C24" s="21" t="s">
        <v>76</v>
      </c>
      <c r="D24" s="22" t="s">
        <v>61</v>
      </c>
      <c r="E24" s="21" t="s">
        <v>77</v>
      </c>
      <c r="F24" s="21" t="s">
        <v>78</v>
      </c>
      <c r="G24" s="21" t="s">
        <v>38</v>
      </c>
      <c r="H24" s="21" t="s">
        <v>12</v>
      </c>
      <c r="I24" s="23" t="s">
        <v>79</v>
      </c>
      <c r="J24" s="24"/>
      <c r="K24" s="24"/>
      <c r="L24" s="13"/>
    </row>
    <row r="25">
      <c r="A25" s="13"/>
      <c r="B25" s="13"/>
      <c r="C25" s="13"/>
      <c r="D25" s="20"/>
      <c r="E25" s="13"/>
      <c r="F25" s="13"/>
      <c r="G25" s="13"/>
      <c r="H25" s="13"/>
      <c r="I25" s="13"/>
      <c r="J25" s="13"/>
      <c r="K25" s="13"/>
      <c r="L25" s="13"/>
    </row>
    <row r="26">
      <c r="A26" s="21" t="s">
        <v>80</v>
      </c>
      <c r="B26" s="21" t="s">
        <v>53</v>
      </c>
      <c r="C26" s="21" t="s">
        <v>81</v>
      </c>
      <c r="D26" s="22" t="s">
        <v>61</v>
      </c>
      <c r="E26" s="21" t="s">
        <v>82</v>
      </c>
      <c r="F26" s="21" t="s">
        <v>83</v>
      </c>
      <c r="G26" s="21" t="s">
        <v>38</v>
      </c>
      <c r="H26" s="21" t="s">
        <v>6</v>
      </c>
      <c r="I26" s="23" t="s">
        <v>84</v>
      </c>
      <c r="J26" s="24"/>
      <c r="K26" s="24"/>
      <c r="L26" s="13"/>
    </row>
    <row r="27">
      <c r="A27" s="13"/>
      <c r="B27" s="13"/>
      <c r="C27" s="13"/>
      <c r="D27" s="20"/>
      <c r="E27" s="13"/>
      <c r="F27" s="13"/>
      <c r="G27" s="13"/>
      <c r="H27" s="13"/>
      <c r="I27" s="13"/>
      <c r="J27" s="13"/>
      <c r="K27" s="13"/>
      <c r="L27" s="13"/>
    </row>
    <row r="28">
      <c r="A28" s="13"/>
      <c r="B28" s="13"/>
      <c r="C28" s="13"/>
      <c r="D28" s="20"/>
      <c r="E28" s="13"/>
      <c r="F28" s="13"/>
      <c r="G28" s="13"/>
      <c r="H28" s="13"/>
      <c r="I28" s="13"/>
      <c r="J28" s="13"/>
      <c r="K28" s="13"/>
      <c r="L28" s="13"/>
    </row>
    <row r="29">
      <c r="A29" s="13"/>
      <c r="B29" s="13"/>
      <c r="C29" s="13"/>
      <c r="D29" s="20"/>
      <c r="E29" s="13"/>
      <c r="F29" s="13"/>
      <c r="G29" s="13"/>
      <c r="H29" s="13"/>
      <c r="I29" s="13"/>
      <c r="J29" s="13"/>
      <c r="K29" s="13"/>
      <c r="L29" s="13"/>
    </row>
    <row r="30">
      <c r="A30" s="13"/>
      <c r="B30" s="13"/>
      <c r="C30" s="13"/>
      <c r="D30" s="20"/>
      <c r="E30" s="13"/>
      <c r="F30" s="13"/>
      <c r="G30" s="13"/>
      <c r="H30" s="13"/>
      <c r="I30" s="13"/>
      <c r="J30" s="13"/>
      <c r="K30" s="13"/>
      <c r="L30" s="13"/>
    </row>
    <row r="31">
      <c r="A31" s="13"/>
      <c r="B31" s="13"/>
      <c r="C31" s="13"/>
      <c r="D31" s="20"/>
      <c r="E31" s="13"/>
      <c r="F31" s="13"/>
      <c r="G31" s="13"/>
      <c r="H31" s="13"/>
      <c r="I31" s="13"/>
      <c r="J31" s="13"/>
      <c r="K31" s="13"/>
      <c r="L31" s="13"/>
    </row>
    <row r="32">
      <c r="A32" s="13"/>
      <c r="B32" s="13"/>
      <c r="C32" s="13"/>
      <c r="D32" s="20"/>
      <c r="E32" s="13"/>
      <c r="F32" s="13"/>
      <c r="G32" s="13"/>
      <c r="H32" s="13"/>
      <c r="I32" s="13"/>
      <c r="J32" s="13"/>
      <c r="K32" s="13"/>
      <c r="L32" s="13"/>
    </row>
    <row r="33">
      <c r="A33" s="13"/>
      <c r="B33" s="13"/>
      <c r="C33" s="13"/>
      <c r="D33" s="20"/>
      <c r="E33" s="13"/>
      <c r="F33" s="13"/>
      <c r="G33" s="13"/>
      <c r="H33" s="13"/>
      <c r="I33" s="13"/>
      <c r="J33" s="13"/>
      <c r="K33" s="13"/>
      <c r="L33" s="13"/>
    </row>
    <row r="34">
      <c r="A34" s="13"/>
      <c r="B34" s="13"/>
      <c r="C34" s="13"/>
      <c r="D34" s="20"/>
      <c r="E34" s="13"/>
      <c r="F34" s="13"/>
      <c r="G34" s="13"/>
      <c r="H34" s="13"/>
      <c r="I34" s="13"/>
      <c r="J34" s="13"/>
      <c r="K34" s="13"/>
      <c r="L34" s="13"/>
    </row>
    <row r="35">
      <c r="A35" s="13"/>
      <c r="B35" s="13"/>
      <c r="C35" s="13"/>
      <c r="D35" s="20"/>
      <c r="E35" s="13"/>
      <c r="F35" s="13"/>
      <c r="G35" s="13"/>
      <c r="H35" s="13"/>
      <c r="I35" s="13"/>
      <c r="J35" s="13"/>
      <c r="K35" s="13"/>
      <c r="L35" s="13"/>
    </row>
    <row r="36">
      <c r="A36" s="13"/>
      <c r="B36" s="13"/>
      <c r="C36" s="13"/>
      <c r="D36" s="20"/>
      <c r="E36" s="13"/>
      <c r="F36" s="13"/>
      <c r="G36" s="13"/>
      <c r="H36" s="13"/>
      <c r="I36" s="13"/>
      <c r="J36" s="13"/>
      <c r="K36" s="13"/>
      <c r="L36" s="13"/>
    </row>
    <row r="37">
      <c r="A37" s="13"/>
      <c r="B37" s="13"/>
      <c r="C37" s="13"/>
      <c r="D37" s="20"/>
      <c r="E37" s="13"/>
      <c r="F37" s="13"/>
      <c r="G37" s="13"/>
      <c r="H37" s="13"/>
      <c r="I37" s="13"/>
      <c r="J37" s="13"/>
      <c r="K37" s="13"/>
      <c r="L37" s="13"/>
    </row>
    <row r="38">
      <c r="A38" s="13"/>
      <c r="B38" s="13"/>
      <c r="C38" s="13"/>
      <c r="D38" s="20"/>
      <c r="E38" s="13"/>
      <c r="F38" s="13"/>
      <c r="G38" s="13"/>
      <c r="H38" s="13"/>
      <c r="I38" s="13"/>
      <c r="J38" s="13"/>
      <c r="K38" s="13"/>
      <c r="L38" s="13"/>
    </row>
    <row r="39">
      <c r="A39" s="13"/>
      <c r="B39" s="13"/>
      <c r="C39" s="13"/>
      <c r="D39" s="20"/>
      <c r="E39" s="13"/>
      <c r="F39" s="13"/>
      <c r="G39" s="13"/>
      <c r="H39" s="13"/>
      <c r="I39" s="13"/>
      <c r="J39" s="13"/>
      <c r="K39" s="13"/>
      <c r="L39" s="13"/>
    </row>
    <row r="40">
      <c r="A40" s="13"/>
      <c r="B40" s="13"/>
      <c r="C40" s="13"/>
      <c r="D40" s="20"/>
      <c r="E40" s="13"/>
      <c r="F40" s="13"/>
      <c r="G40" s="13"/>
      <c r="H40" s="13"/>
      <c r="I40" s="13"/>
      <c r="J40" s="13"/>
      <c r="K40" s="13"/>
      <c r="L40" s="13"/>
    </row>
    <row r="41">
      <c r="A41" s="13"/>
      <c r="B41" s="13"/>
      <c r="C41" s="13"/>
      <c r="D41" s="20"/>
      <c r="E41" s="13"/>
      <c r="F41" s="13"/>
      <c r="G41" s="13"/>
      <c r="H41" s="13"/>
      <c r="I41" s="13"/>
      <c r="J41" s="13"/>
      <c r="K41" s="13"/>
      <c r="L41" s="13"/>
    </row>
    <row r="42">
      <c r="A42" s="13"/>
      <c r="B42" s="13"/>
      <c r="C42" s="13"/>
      <c r="D42" s="20"/>
      <c r="E42" s="13"/>
      <c r="F42" s="13"/>
      <c r="G42" s="13"/>
      <c r="H42" s="13"/>
      <c r="I42" s="13"/>
      <c r="J42" s="13"/>
      <c r="K42" s="13"/>
      <c r="L42" s="13"/>
    </row>
    <row r="43">
      <c r="A43" s="13"/>
      <c r="B43" s="13"/>
      <c r="C43" s="13"/>
      <c r="D43" s="20"/>
      <c r="E43" s="13"/>
      <c r="F43" s="13"/>
      <c r="G43" s="13"/>
      <c r="H43" s="13"/>
      <c r="I43" s="13"/>
      <c r="J43" s="13"/>
      <c r="K43" s="13"/>
      <c r="L43" s="13"/>
    </row>
    <row r="44">
      <c r="A44" s="13"/>
      <c r="B44" s="13"/>
      <c r="C44" s="13"/>
      <c r="D44" s="20"/>
      <c r="E44" s="13"/>
      <c r="F44" s="13"/>
      <c r="G44" s="13"/>
      <c r="H44" s="13"/>
      <c r="I44" s="13"/>
      <c r="J44" s="13"/>
      <c r="K44" s="13"/>
      <c r="L44" s="13"/>
    </row>
    <row r="45">
      <c r="A45" s="13"/>
      <c r="B45" s="13"/>
      <c r="C45" s="13"/>
      <c r="D45" s="20"/>
      <c r="E45" s="13"/>
      <c r="F45" s="13"/>
      <c r="G45" s="13"/>
      <c r="H45" s="13"/>
      <c r="I45" s="13"/>
      <c r="J45" s="13"/>
      <c r="K45" s="13"/>
      <c r="L45" s="13"/>
    </row>
    <row r="46">
      <c r="A46" s="13"/>
      <c r="B46" s="13"/>
      <c r="C46" s="13"/>
      <c r="D46" s="20"/>
      <c r="E46" s="13"/>
      <c r="F46" s="13"/>
      <c r="G46" s="13"/>
      <c r="H46" s="13"/>
      <c r="I46" s="13"/>
      <c r="J46" s="13"/>
      <c r="K46" s="13"/>
      <c r="L46" s="13"/>
    </row>
    <row r="47">
      <c r="A47" s="13"/>
      <c r="B47" s="13"/>
      <c r="C47" s="13"/>
      <c r="D47" s="20"/>
      <c r="E47" s="13"/>
      <c r="F47" s="13"/>
      <c r="G47" s="13"/>
      <c r="H47" s="13"/>
      <c r="I47" s="13"/>
      <c r="J47" s="13"/>
      <c r="K47" s="13"/>
      <c r="L47" s="13"/>
    </row>
    <row r="48">
      <c r="A48" s="13"/>
      <c r="B48" s="13"/>
      <c r="C48" s="13"/>
      <c r="D48" s="20"/>
      <c r="E48" s="13"/>
      <c r="F48" s="13"/>
      <c r="G48" s="13"/>
      <c r="H48" s="13"/>
      <c r="I48" s="13"/>
      <c r="J48" s="13"/>
      <c r="K48" s="13"/>
      <c r="L48" s="13"/>
    </row>
    <row r="49">
      <c r="A49" s="13"/>
      <c r="B49" s="13"/>
      <c r="C49" s="13"/>
      <c r="D49" s="20"/>
      <c r="E49" s="13"/>
      <c r="F49" s="13"/>
      <c r="G49" s="13"/>
      <c r="H49" s="13"/>
      <c r="I49" s="13"/>
      <c r="J49" s="13"/>
      <c r="K49" s="13"/>
      <c r="L49" s="13"/>
    </row>
    <row r="50">
      <c r="A50" s="13"/>
      <c r="B50" s="13"/>
      <c r="C50" s="13"/>
      <c r="D50" s="20"/>
      <c r="E50" s="13"/>
      <c r="F50" s="13"/>
      <c r="G50" s="13"/>
      <c r="H50" s="13"/>
      <c r="I50" s="13"/>
      <c r="J50" s="13"/>
      <c r="K50" s="13"/>
      <c r="L50" s="13"/>
    </row>
    <row r="51">
      <c r="A51" s="13"/>
      <c r="B51" s="13"/>
      <c r="C51" s="13"/>
      <c r="D51" s="20"/>
      <c r="E51" s="13"/>
      <c r="F51" s="13"/>
      <c r="G51" s="13"/>
      <c r="H51" s="13"/>
      <c r="I51" s="13"/>
      <c r="J51" s="13"/>
      <c r="K51" s="13"/>
      <c r="L51" s="13"/>
    </row>
    <row r="52">
      <c r="A52" s="13"/>
      <c r="B52" s="13"/>
      <c r="C52" s="13"/>
      <c r="D52" s="20"/>
      <c r="E52" s="13"/>
      <c r="F52" s="13"/>
      <c r="G52" s="13"/>
      <c r="H52" s="13"/>
      <c r="I52" s="13"/>
      <c r="J52" s="13"/>
      <c r="K52" s="13"/>
      <c r="L52" s="13"/>
    </row>
    <row r="53">
      <c r="A53" s="13"/>
      <c r="B53" s="13"/>
      <c r="C53" s="13"/>
      <c r="D53" s="20"/>
      <c r="E53" s="13"/>
      <c r="F53" s="13"/>
      <c r="G53" s="13"/>
      <c r="H53" s="13"/>
      <c r="I53" s="13"/>
      <c r="J53" s="13"/>
      <c r="K53" s="13"/>
      <c r="L53" s="13"/>
    </row>
    <row r="54">
      <c r="A54" s="13"/>
      <c r="B54" s="13"/>
      <c r="C54" s="13"/>
      <c r="D54" s="20"/>
      <c r="E54" s="13"/>
      <c r="F54" s="13"/>
      <c r="G54" s="13"/>
      <c r="H54" s="13"/>
      <c r="I54" s="13"/>
      <c r="J54" s="13"/>
      <c r="K54" s="13"/>
      <c r="L54" s="13"/>
    </row>
    <row r="55">
      <c r="A55" s="13"/>
      <c r="B55" s="13"/>
      <c r="C55" s="13"/>
      <c r="D55" s="20"/>
      <c r="E55" s="13"/>
      <c r="F55" s="13"/>
      <c r="G55" s="13"/>
      <c r="H55" s="13"/>
      <c r="I55" s="13"/>
      <c r="J55" s="13"/>
      <c r="K55" s="13"/>
      <c r="L55" s="13"/>
    </row>
    <row r="56">
      <c r="A56" s="13"/>
      <c r="B56" s="13"/>
      <c r="C56" s="13"/>
      <c r="D56" s="20"/>
      <c r="E56" s="13"/>
      <c r="F56" s="13"/>
      <c r="G56" s="13"/>
      <c r="H56" s="13"/>
      <c r="I56" s="13"/>
      <c r="J56" s="13"/>
      <c r="K56" s="13"/>
      <c r="L56" s="13"/>
    </row>
    <row r="57">
      <c r="A57" s="13"/>
      <c r="B57" s="13"/>
      <c r="C57" s="13"/>
      <c r="D57" s="20"/>
      <c r="E57" s="13"/>
      <c r="F57" s="13"/>
      <c r="G57" s="13"/>
      <c r="H57" s="13"/>
      <c r="I57" s="13"/>
      <c r="J57" s="13"/>
      <c r="K57" s="13"/>
      <c r="L57" s="13"/>
    </row>
    <row r="58">
      <c r="A58" s="13"/>
      <c r="B58" s="13"/>
      <c r="C58" s="13"/>
      <c r="D58" s="20"/>
      <c r="E58" s="13"/>
      <c r="F58" s="13"/>
      <c r="G58" s="13"/>
      <c r="H58" s="13"/>
      <c r="I58" s="13"/>
      <c r="J58" s="13"/>
      <c r="K58" s="13"/>
      <c r="L58" s="13"/>
    </row>
    <row r="59">
      <c r="A59" s="13"/>
      <c r="B59" s="13"/>
      <c r="C59" s="13"/>
      <c r="D59" s="20"/>
      <c r="E59" s="13"/>
      <c r="F59" s="13"/>
      <c r="G59" s="13"/>
      <c r="H59" s="13"/>
      <c r="I59" s="13"/>
      <c r="J59" s="13"/>
      <c r="K59" s="13"/>
      <c r="L59" s="13"/>
    </row>
    <row r="60">
      <c r="A60" s="13"/>
      <c r="B60" s="13"/>
      <c r="C60" s="13"/>
      <c r="D60" s="20"/>
      <c r="E60" s="13"/>
      <c r="F60" s="13"/>
      <c r="G60" s="13"/>
      <c r="H60" s="13"/>
      <c r="I60" s="13"/>
      <c r="J60" s="13"/>
      <c r="K60" s="13"/>
      <c r="L60" s="13"/>
    </row>
    <row r="61">
      <c r="A61" s="13"/>
      <c r="B61" s="13"/>
      <c r="C61" s="13"/>
      <c r="D61" s="20"/>
      <c r="E61" s="13"/>
      <c r="F61" s="13"/>
      <c r="G61" s="13"/>
      <c r="H61" s="13"/>
      <c r="I61" s="13"/>
      <c r="J61" s="13"/>
      <c r="K61" s="13"/>
      <c r="L61" s="13"/>
    </row>
    <row r="62">
      <c r="A62" s="13"/>
      <c r="B62" s="13"/>
      <c r="C62" s="13"/>
      <c r="D62" s="20"/>
      <c r="E62" s="13"/>
      <c r="F62" s="13"/>
      <c r="G62" s="13"/>
      <c r="H62" s="13"/>
      <c r="I62" s="13"/>
      <c r="J62" s="13"/>
      <c r="K62" s="13"/>
      <c r="L62" s="13"/>
    </row>
    <row r="63">
      <c r="A63" s="13"/>
      <c r="B63" s="13"/>
      <c r="C63" s="13"/>
      <c r="D63" s="20"/>
      <c r="E63" s="13"/>
      <c r="F63" s="13"/>
      <c r="G63" s="13"/>
      <c r="H63" s="13"/>
      <c r="I63" s="13"/>
      <c r="J63" s="13"/>
      <c r="K63" s="13"/>
      <c r="L63" s="13"/>
    </row>
    <row r="64">
      <c r="A64" s="13"/>
      <c r="B64" s="13"/>
      <c r="C64" s="13"/>
      <c r="D64" s="20"/>
      <c r="E64" s="13"/>
      <c r="F64" s="13"/>
      <c r="G64" s="13"/>
      <c r="H64" s="13"/>
      <c r="I64" s="13"/>
      <c r="J64" s="13"/>
      <c r="K64" s="13"/>
      <c r="L64" s="13"/>
    </row>
    <row r="65">
      <c r="A65" s="13"/>
      <c r="B65" s="13"/>
      <c r="C65" s="13"/>
      <c r="D65" s="20"/>
      <c r="E65" s="13"/>
      <c r="F65" s="13"/>
      <c r="G65" s="13"/>
      <c r="H65" s="13"/>
      <c r="I65" s="13"/>
      <c r="J65" s="13"/>
      <c r="K65" s="13"/>
      <c r="L65" s="13"/>
    </row>
    <row r="66">
      <c r="A66" s="13"/>
      <c r="B66" s="13"/>
      <c r="C66" s="13"/>
      <c r="D66" s="20"/>
      <c r="E66" s="13"/>
      <c r="F66" s="13"/>
      <c r="G66" s="13"/>
      <c r="H66" s="13"/>
      <c r="I66" s="13"/>
      <c r="J66" s="13"/>
      <c r="K66" s="13"/>
      <c r="L66" s="13"/>
    </row>
    <row r="67">
      <c r="A67" s="13"/>
      <c r="B67" s="13"/>
      <c r="C67" s="13"/>
      <c r="D67" s="20"/>
      <c r="E67" s="13"/>
      <c r="F67" s="13"/>
      <c r="G67" s="13"/>
      <c r="H67" s="13"/>
      <c r="I67" s="13"/>
      <c r="J67" s="13"/>
      <c r="K67" s="13"/>
      <c r="L67" s="13"/>
    </row>
    <row r="68">
      <c r="A68" s="13"/>
      <c r="B68" s="13"/>
      <c r="C68" s="13"/>
      <c r="D68" s="20"/>
      <c r="E68" s="13"/>
      <c r="F68" s="13"/>
      <c r="G68" s="13"/>
      <c r="H68" s="13"/>
      <c r="I68" s="13"/>
      <c r="J68" s="13"/>
      <c r="K68" s="13"/>
      <c r="L68" s="13"/>
    </row>
    <row r="69">
      <c r="A69" s="13"/>
      <c r="B69" s="13"/>
      <c r="C69" s="13"/>
      <c r="D69" s="20"/>
      <c r="E69" s="13"/>
      <c r="F69" s="13"/>
      <c r="G69" s="13"/>
      <c r="H69" s="13"/>
      <c r="I69" s="13"/>
      <c r="J69" s="13"/>
      <c r="K69" s="13"/>
      <c r="L69" s="13"/>
    </row>
    <row r="70">
      <c r="A70" s="13"/>
      <c r="B70" s="13"/>
      <c r="C70" s="13"/>
      <c r="D70" s="20"/>
      <c r="E70" s="13"/>
      <c r="F70" s="13"/>
      <c r="G70" s="13"/>
      <c r="H70" s="13"/>
      <c r="I70" s="13"/>
      <c r="J70" s="13"/>
      <c r="K70" s="13"/>
      <c r="L70" s="13"/>
    </row>
    <row r="71">
      <c r="A71" s="13"/>
      <c r="B71" s="13"/>
      <c r="C71" s="13"/>
      <c r="D71" s="20"/>
      <c r="E71" s="13"/>
      <c r="F71" s="13"/>
      <c r="G71" s="13"/>
      <c r="H71" s="13"/>
      <c r="I71" s="13"/>
      <c r="J71" s="13"/>
      <c r="K71" s="13"/>
      <c r="L71" s="13"/>
    </row>
    <row r="72">
      <c r="A72" s="13"/>
      <c r="B72" s="13"/>
      <c r="C72" s="13"/>
      <c r="D72" s="20"/>
      <c r="E72" s="13"/>
      <c r="F72" s="13"/>
      <c r="G72" s="13"/>
      <c r="H72" s="13"/>
      <c r="I72" s="13"/>
      <c r="J72" s="13"/>
      <c r="K72" s="13"/>
      <c r="L72" s="13"/>
    </row>
    <row r="73">
      <c r="A73" s="13"/>
      <c r="B73" s="13"/>
      <c r="C73" s="13"/>
      <c r="D73" s="20"/>
      <c r="E73" s="13"/>
      <c r="F73" s="13"/>
      <c r="G73" s="13"/>
      <c r="H73" s="13"/>
      <c r="I73" s="13"/>
      <c r="J73" s="13"/>
      <c r="K73" s="13"/>
      <c r="L73" s="13"/>
    </row>
    <row r="74">
      <c r="A74" s="13"/>
      <c r="B74" s="13"/>
      <c r="C74" s="13"/>
      <c r="D74" s="20"/>
      <c r="E74" s="13"/>
      <c r="F74" s="13"/>
      <c r="G74" s="13"/>
      <c r="H74" s="13"/>
      <c r="I74" s="13"/>
      <c r="J74" s="13"/>
      <c r="K74" s="13"/>
      <c r="L74" s="13"/>
    </row>
    <row r="75">
      <c r="A75" s="13"/>
      <c r="B75" s="13"/>
      <c r="C75" s="13"/>
      <c r="D75" s="20"/>
      <c r="E75" s="13"/>
      <c r="F75" s="13"/>
      <c r="G75" s="13"/>
      <c r="H75" s="13"/>
      <c r="I75" s="13"/>
      <c r="J75" s="13"/>
      <c r="K75" s="13"/>
      <c r="L75" s="13"/>
    </row>
    <row r="76">
      <c r="A76" s="13"/>
      <c r="B76" s="13"/>
      <c r="C76" s="13"/>
      <c r="D76" s="20"/>
      <c r="E76" s="13"/>
      <c r="F76" s="13"/>
      <c r="G76" s="13"/>
      <c r="H76" s="13"/>
      <c r="I76" s="13"/>
      <c r="J76" s="13"/>
      <c r="K76" s="13"/>
      <c r="L76" s="13"/>
    </row>
    <row r="77">
      <c r="A77" s="13"/>
      <c r="B77" s="13"/>
      <c r="C77" s="13"/>
      <c r="D77" s="20"/>
      <c r="E77" s="13"/>
      <c r="F77" s="13"/>
      <c r="G77" s="13"/>
      <c r="H77" s="13"/>
      <c r="I77" s="13"/>
      <c r="J77" s="13"/>
      <c r="K77" s="13"/>
      <c r="L77" s="13"/>
    </row>
    <row r="78">
      <c r="A78" s="13"/>
      <c r="B78" s="13"/>
      <c r="C78" s="13"/>
      <c r="D78" s="20"/>
      <c r="E78" s="13"/>
      <c r="F78" s="13"/>
      <c r="G78" s="13"/>
      <c r="H78" s="13"/>
      <c r="I78" s="13"/>
      <c r="J78" s="13"/>
      <c r="K78" s="13"/>
      <c r="L78" s="13"/>
    </row>
    <row r="79">
      <c r="A79" s="13"/>
      <c r="B79" s="13"/>
      <c r="C79" s="13"/>
      <c r="D79" s="20"/>
      <c r="E79" s="13"/>
      <c r="F79" s="13"/>
      <c r="G79" s="13"/>
      <c r="H79" s="13"/>
      <c r="I79" s="13"/>
      <c r="J79" s="13"/>
      <c r="K79" s="13"/>
      <c r="L79" s="13"/>
    </row>
    <row r="80">
      <c r="A80" s="13"/>
      <c r="B80" s="13"/>
      <c r="C80" s="13"/>
      <c r="D80" s="20"/>
      <c r="E80" s="13"/>
      <c r="F80" s="13"/>
      <c r="G80" s="13"/>
      <c r="H80" s="13"/>
      <c r="I80" s="13"/>
      <c r="J80" s="13"/>
      <c r="K80" s="13"/>
      <c r="L80" s="13"/>
    </row>
    <row r="81">
      <c r="A81" s="13"/>
      <c r="B81" s="13"/>
      <c r="C81" s="13"/>
      <c r="D81" s="20"/>
      <c r="E81" s="13"/>
      <c r="F81" s="13"/>
      <c r="G81" s="13"/>
      <c r="H81" s="13"/>
      <c r="I81" s="13"/>
      <c r="J81" s="13"/>
      <c r="K81" s="13"/>
      <c r="L81" s="13"/>
    </row>
    <row r="82">
      <c r="A82" s="13"/>
      <c r="B82" s="13"/>
      <c r="C82" s="13"/>
      <c r="D82" s="20"/>
      <c r="E82" s="13"/>
      <c r="F82" s="13"/>
      <c r="G82" s="13"/>
      <c r="H82" s="13"/>
      <c r="I82" s="13"/>
      <c r="J82" s="13"/>
      <c r="K82" s="13"/>
      <c r="L82" s="13"/>
    </row>
    <row r="83">
      <c r="A83" s="13"/>
      <c r="B83" s="13"/>
      <c r="C83" s="13"/>
      <c r="D83" s="20"/>
      <c r="E83" s="13"/>
      <c r="F83" s="13"/>
      <c r="G83" s="13"/>
      <c r="H83" s="13"/>
      <c r="I83" s="13"/>
      <c r="J83" s="13"/>
      <c r="K83" s="13"/>
      <c r="L83" s="13"/>
    </row>
    <row r="84">
      <c r="A84" s="13"/>
      <c r="B84" s="13"/>
      <c r="C84" s="13"/>
      <c r="D84" s="20"/>
      <c r="E84" s="13"/>
      <c r="F84" s="13"/>
      <c r="G84" s="13"/>
      <c r="H84" s="13"/>
      <c r="I84" s="13"/>
      <c r="J84" s="13"/>
      <c r="K84" s="13"/>
      <c r="L84" s="13"/>
    </row>
    <row r="85">
      <c r="A85" s="13"/>
      <c r="B85" s="13"/>
      <c r="C85" s="13"/>
      <c r="D85" s="20"/>
      <c r="E85" s="13"/>
      <c r="F85" s="13"/>
      <c r="G85" s="13"/>
      <c r="H85" s="13"/>
      <c r="I85" s="13"/>
      <c r="J85" s="13"/>
      <c r="K85" s="13"/>
      <c r="L85" s="13"/>
    </row>
    <row r="86">
      <c r="A86" s="13"/>
      <c r="B86" s="13"/>
      <c r="C86" s="13"/>
      <c r="D86" s="20"/>
      <c r="E86" s="13"/>
      <c r="F86" s="13"/>
      <c r="G86" s="13"/>
      <c r="H86" s="13"/>
      <c r="I86" s="13"/>
      <c r="J86" s="13"/>
      <c r="K86" s="13"/>
      <c r="L86" s="13"/>
    </row>
    <row r="87">
      <c r="A87" s="13"/>
      <c r="B87" s="13"/>
      <c r="C87" s="13"/>
      <c r="D87" s="20"/>
      <c r="E87" s="13"/>
      <c r="F87" s="13"/>
      <c r="G87" s="13"/>
      <c r="H87" s="13"/>
      <c r="I87" s="13"/>
      <c r="J87" s="13"/>
      <c r="K87" s="13"/>
      <c r="L87" s="13"/>
    </row>
    <row r="88">
      <c r="A88" s="13"/>
      <c r="B88" s="13"/>
      <c r="C88" s="13"/>
      <c r="D88" s="20"/>
      <c r="E88" s="13"/>
      <c r="F88" s="13"/>
      <c r="G88" s="13"/>
      <c r="H88" s="13"/>
      <c r="I88" s="13"/>
      <c r="J88" s="13"/>
      <c r="K88" s="13"/>
      <c r="L88" s="13"/>
    </row>
    <row r="89">
      <c r="A89" s="13"/>
      <c r="B89" s="13"/>
      <c r="C89" s="13"/>
      <c r="D89" s="20"/>
      <c r="E89" s="13"/>
      <c r="F89" s="13"/>
      <c r="G89" s="13"/>
      <c r="H89" s="13"/>
      <c r="I89" s="13"/>
      <c r="J89" s="13"/>
      <c r="K89" s="13"/>
      <c r="L89" s="13"/>
    </row>
    <row r="90">
      <c r="D90" s="25"/>
      <c r="G90" s="13"/>
      <c r="H90" s="13"/>
      <c r="K90" s="13"/>
    </row>
    <row r="91">
      <c r="D91" s="25"/>
      <c r="G91" s="13"/>
      <c r="H91" s="13"/>
      <c r="K91" s="13"/>
    </row>
    <row r="92">
      <c r="D92" s="25"/>
      <c r="G92" s="13"/>
      <c r="H92" s="13"/>
      <c r="K92" s="13"/>
    </row>
    <row r="93">
      <c r="D93" s="25"/>
      <c r="G93" s="13"/>
      <c r="H93" s="13"/>
      <c r="K93" s="13"/>
    </row>
    <row r="94">
      <c r="D94" s="25"/>
      <c r="G94" s="13"/>
      <c r="H94" s="13"/>
      <c r="K94" s="13"/>
    </row>
    <row r="95">
      <c r="D95" s="25"/>
      <c r="G95" s="13"/>
      <c r="H95" s="13"/>
      <c r="K95" s="13"/>
    </row>
    <row r="96">
      <c r="D96" s="25"/>
      <c r="G96" s="13"/>
      <c r="H96" s="13"/>
      <c r="K96" s="13"/>
    </row>
    <row r="97">
      <c r="D97" s="25"/>
      <c r="G97" s="13"/>
      <c r="H97" s="13"/>
      <c r="K97" s="13"/>
    </row>
    <row r="98">
      <c r="D98" s="25"/>
      <c r="G98" s="13"/>
      <c r="H98" s="13"/>
      <c r="K98" s="13"/>
    </row>
    <row r="99">
      <c r="D99" s="25"/>
      <c r="G99" s="13"/>
      <c r="K99" s="13"/>
    </row>
    <row r="100">
      <c r="D100" s="25"/>
    </row>
  </sheetData>
  <dataValidations>
    <dataValidation type="list" allowBlank="1" showErrorMessage="1" sqref="H10 H12 H14 H16 H18 H20 H22 H24 H26 H28 H30 H32 H34 H36 H38 H40 H42 H44 H46 H48 H50 H52 H54 H56 H58 H60 H62 H64 H66 H68 H70 H72 H74 H76 H78 H80 H82 H84 H86 H88 H90 H92 H94 H96 H98">
      <formula1>"High,Medium,Low"</formula1>
    </dataValidation>
    <dataValidation type="list" allowBlank="1" showErrorMessage="1" sqref="G10 G12 G14 G16 G18 G20 G22 G24 G26 G28 G30 G32 G34 G36 G38 G40 G42 G44 G46 G48 G50 G52 G54 G56 G58 G60 G62 G64 G66 G68 G70 G72 G74 G76 G78 G80 G82 G84 G86 G88 G90 G92 G94 G96 G98">
      <formula1>"Pass,Fail"</formula1>
    </dataValidation>
    <dataValidation type="list" allowBlank="1" showErrorMessage="1" sqref="K10 K12 K14 K16 K18 K20 K22 K24 K26 K28 K30 K32 K34 K36 K38 K40 K42 K44 K46 K48 K50 K52 K54 K56 K58 K60 K62 K64 K66 K68 K70 K72 K74 K76 K78 K80 K82 K84 K86 K88 K90 K92 K94 K96 K98">
      <formula1>"Solved,Unsolved"</formula1>
    </dataValidation>
  </dataValidations>
  <hyperlinks>
    <hyperlink r:id="rId1" ref="I10"/>
    <hyperlink r:id="rId2" ref="I12"/>
    <hyperlink r:id="rId3" ref="I14"/>
    <hyperlink r:id="rId4" ref="I16"/>
    <hyperlink r:id="rId5" ref="I18"/>
    <hyperlink r:id="rId6" ref="I20"/>
    <hyperlink r:id="rId7" ref="I22"/>
    <hyperlink r:id="rId8" ref="I24"/>
    <hyperlink r:id="rId9" ref="I26"/>
  </hyperlinks>
  <drawing r:id="rId10"/>
</worksheet>
</file>