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<sst xmlns="http://schemas.openxmlformats.org/spreadsheetml/2006/main" count="232" uniqueCount="160">
  <si>
    <t xml:space="preserve">Tester : </t>
  </si>
  <si>
    <t>Mohammed Fahad Faisal</t>
  </si>
  <si>
    <t>Severity</t>
  </si>
  <si>
    <t>Issues</t>
  </si>
  <si>
    <t>Project Name:</t>
  </si>
  <si>
    <t>Philthings (Mobile App)</t>
  </si>
  <si>
    <t>High</t>
  </si>
  <si>
    <t>Project:</t>
  </si>
  <si>
    <t>Production</t>
  </si>
  <si>
    <t>Medium</t>
  </si>
  <si>
    <t>Developer:</t>
  </si>
  <si>
    <t>Sakib Tousib</t>
  </si>
  <si>
    <t>Low</t>
  </si>
  <si>
    <t xml:space="preserve">OS: </t>
  </si>
  <si>
    <t>Windows 11 Pro Version:24H2</t>
  </si>
  <si>
    <t>Total Test Cases:</t>
  </si>
  <si>
    <t xml:space="preserve">                                                                                                                                                                                                                                                                                                               </t>
  </si>
  <si>
    <t>Enviroment:</t>
  </si>
  <si>
    <t>Microsoft Edge Version Edge 138.0.7204.97 (Official build) (64-bit)</t>
  </si>
  <si>
    <t>Test Case Solved :</t>
  </si>
  <si>
    <t>Test ID</t>
  </si>
  <si>
    <t>Module</t>
  </si>
  <si>
    <t>Summary</t>
  </si>
  <si>
    <t>Steps</t>
  </si>
  <si>
    <t>Expected Result</t>
  </si>
  <si>
    <t>Actual Result</t>
  </si>
  <si>
    <t>Result</t>
  </si>
  <si>
    <t>Screen Shots</t>
  </si>
  <si>
    <t>Suggestion</t>
  </si>
  <si>
    <t>Feedback</t>
  </si>
  <si>
    <t>TC-001</t>
  </si>
  <si>
    <t>Login</t>
  </si>
  <si>
    <t>User login failed, showing a timeout error.</t>
  </si>
  <si>
    <t xml:space="preserve">1. Open Philthings app
2. Try to login </t>
  </si>
  <si>
    <t>User should be able to login without error</t>
  </si>
  <si>
    <t>Unable to login showing error timeout</t>
  </si>
  <si>
    <t>Fail</t>
  </si>
  <si>
    <t>TC-001.mp4</t>
  </si>
  <si>
    <t xml:space="preserve">               </t>
  </si>
  <si>
    <t>Solved</t>
  </si>
  <si>
    <t xml:space="preserve">  </t>
  </si>
  <si>
    <t>TC-002</t>
  </si>
  <si>
    <t>Forget Password</t>
  </si>
  <si>
    <t>User was unable to recieve OTP for forget password operation</t>
  </si>
  <si>
    <t>1. Open app
2. Click on forget password
3, Enter email address to get OTP</t>
  </si>
  <si>
    <t>User should be able to receive OTP without issue</t>
  </si>
  <si>
    <t xml:space="preserve">Unable to receive OTP showing error </t>
  </si>
  <si>
    <t>TC-002.mp4</t>
  </si>
  <si>
    <t>TC-003</t>
  </si>
  <si>
    <t>Login by gmail UI takes user to login into single account, not asking which gmail or new gmail account for login</t>
  </si>
  <si>
    <t>1. Open app
2. Click on Login with Gmail</t>
  </si>
  <si>
    <t>Gmail login UI should be poped up which should contail list of gmail or add new mail option for user to login</t>
  </si>
  <si>
    <t>Login without asking user which gmail user need to login</t>
  </si>
  <si>
    <t>TC-003.mp4</t>
  </si>
  <si>
    <t>TC-004</t>
  </si>
  <si>
    <t>The back button on the profile page is not working correctly.</t>
  </si>
  <si>
    <t xml:space="preserve">1. Open app
2. Goto profile section </t>
  </si>
  <si>
    <t>The back button should function properly as intended.</t>
  </si>
  <si>
    <t>The button isn't working correctly.</t>
  </si>
  <si>
    <t>TC-004.mp4</t>
  </si>
  <si>
    <t>TC-005</t>
  </si>
  <si>
    <t>The Edit Profile button is not working as expected, causing dissatisfaction for the user.</t>
  </si>
  <si>
    <t>Users should be able to edit their profiles by clicking on them, which should generate an edit profile page or form.</t>
  </si>
  <si>
    <t>The edit profile page is loading, but the operation isn't completing.</t>
  </si>
  <si>
    <t>TC-005.mp4</t>
  </si>
  <si>
    <t>TC-006</t>
  </si>
  <si>
    <t>The password change functionality is not working as expected.</t>
  </si>
  <si>
    <t>1. Open app
2. Goto profile section 
3. Click on Change Password</t>
  </si>
  <si>
    <t>Users should be able to change their passwords without encountering any errors.</t>
  </si>
  <si>
    <t>The change password feature is not working.</t>
  </si>
  <si>
    <t>TC-006.mp4</t>
  </si>
  <si>
    <t>TC-007</t>
  </si>
  <si>
    <t>The back button on the change password page is not working correctly.</t>
  </si>
  <si>
    <t>TC-007.mp4</t>
  </si>
  <si>
    <t>TC-008</t>
  </si>
  <si>
    <t>Fluency Level</t>
  </si>
  <si>
    <t>Clicking on the level to change it makes the save button unresponsive. Additionally, the level changes automatically just by clicking on it, without the need to press the save button.</t>
  </si>
  <si>
    <t>1. Open app
2. Goto Settings 
3. Click on Fluency Level</t>
  </si>
  <si>
    <t>The user first needs to select the desired level, then click on save to change their current fluency level.</t>
  </si>
  <si>
    <t>Automatic changes occur when a user clicks on a category of fluency level.</t>
  </si>
  <si>
    <t>TC-008.mp4</t>
  </si>
  <si>
    <t>Unsolved</t>
  </si>
  <si>
    <t>TC-009</t>
  </si>
  <si>
    <t>The back button on the Fluency Level page is not working correctly.</t>
  </si>
  <si>
    <t>TC-009.mp4</t>
  </si>
  <si>
    <t>TC-010</t>
  </si>
  <si>
    <t>Spanish Learning</t>
  </si>
  <si>
    <t>The magic wand button on the Spanish learning page is not functioning as expected.</t>
  </si>
  <si>
    <t>1. Open app
2. Click on Spanish Fundamental DashBoard</t>
  </si>
  <si>
    <t>Button should function as per as required for user satisfaction</t>
  </si>
  <si>
    <t>It isn't functioning properly</t>
  </si>
  <si>
    <t>TC-010.mp4</t>
  </si>
  <si>
    <t>TC-011</t>
  </si>
  <si>
    <t>Voice Practice</t>
  </si>
  <si>
    <t>The generate button in voice practice is not functioning properly.</t>
  </si>
  <si>
    <t>1. Open app
2. Click on Voice Practice</t>
  </si>
  <si>
    <t>The generate button should function perfectly to ensure user accessibility.</t>
  </si>
  <si>
    <t>No operation happend when the button was clicked</t>
  </si>
  <si>
    <t>TC-011.mp4</t>
  </si>
  <si>
    <t>TC-012</t>
  </si>
  <si>
    <t>AI Conversation</t>
  </si>
  <si>
    <t>The AI conversation failed to load due to a network connection error.</t>
  </si>
  <si>
    <t>1. Open app
2. Click on ( + ) icon at bottom
3. Click on 3rd icon from left to right
4. Click on Generate AI Conversation by filling desire role</t>
  </si>
  <si>
    <t>AI conversations should load smoothly without any network issues on the user's end.</t>
  </si>
  <si>
    <t>Experiencing a connection abort while generating an AI conversation.</t>
  </si>
  <si>
    <t>TC-012.png</t>
  </si>
  <si>
    <t>TC-013</t>
  </si>
  <si>
    <t>The AI conversation chat loads without requiring a selected role for generating AI chats.</t>
  </si>
  <si>
    <t xml:space="preserve">1. Open app
2. Click on ( + ) icon at bottom
3. Click on 3rd icon from left to right
4. Click on Generate AI Conversation </t>
  </si>
  <si>
    <t>Before generating an AI conversation, a role needs to be assigned.</t>
  </si>
  <si>
    <t>It can generate chat without assigning a role.</t>
  </si>
  <si>
    <t>TC-013.mp4</t>
  </si>
  <si>
    <t>TC-014</t>
  </si>
  <si>
    <t>Daily Quiz</t>
  </si>
  <si>
    <t>Submitting a quiz and then going to the dashboard causes each submission to mark correct answers as wrong and generates a failing result.</t>
  </si>
  <si>
    <t>1. Open app
2, Click on Daily Quiz
3. Submit your answer and return to the dashboard after each submission.</t>
  </si>
  <si>
    <t>Each submission should provide a unique question, and points will be awarded for correct responses.</t>
  </si>
  <si>
    <t>Ask the same question after the process and consider the correct answer as the wrong one.</t>
  </si>
  <si>
    <t>TC-014.mp4</t>
  </si>
  <si>
    <t>TC-015</t>
  </si>
  <si>
    <t>Progress</t>
  </si>
  <si>
    <t>After submitting multiple quizzes, the quiz score bar remains blank and displays no results.</t>
  </si>
  <si>
    <t>1. Open app
2. Goto settings, then progress</t>
  </si>
  <si>
    <t>After completing quizzes, records should be added to the progress bar.</t>
  </si>
  <si>
    <t>No quiz results have been found in the history.</t>
  </si>
  <si>
    <t>TC-015.png</t>
  </si>
  <si>
    <t>TC-016</t>
  </si>
  <si>
    <t>Additional Resources</t>
  </si>
  <si>
    <t>The book links in the additional resources are not connected to the Amazon store, causing user dissatisfaction with purchasing those products.</t>
  </si>
  <si>
    <t>1. Open app
2. Goto settings
3. Click on additional resources</t>
  </si>
  <si>
    <t xml:space="preserve">Product links should be connected </t>
  </si>
  <si>
    <t>The connection between the Amazon store and the app seems to be missing.</t>
  </si>
  <si>
    <t>TC-016.mp4</t>
  </si>
  <si>
    <t>TC-017</t>
  </si>
  <si>
    <t>Privacy policy</t>
  </si>
  <si>
    <t>The app's privacy policy is missing, preventing users from understanding those policies.</t>
  </si>
  <si>
    <t>1. Open app
2. Goto settings
3. Click on privacy policy</t>
  </si>
  <si>
    <t>Policy should be integrated and clearly visible.</t>
  </si>
  <si>
    <t>Missing policy content</t>
  </si>
  <si>
    <t>TC-017.mp4</t>
  </si>
  <si>
    <t>TC-018</t>
  </si>
  <si>
    <t>Change Password</t>
  </si>
  <si>
    <t>The password change feature is not working properly, and the user is unable to update their password.</t>
  </si>
  <si>
    <t>1. Open app
2. Goto settings and the Personal Information
3. Click on Change Password</t>
  </si>
  <si>
    <t>Users should be able to change their password.</t>
  </si>
  <si>
    <t>Unable to change the password, no action was taken.</t>
  </si>
  <si>
    <t>TC-018.mp4</t>
  </si>
  <si>
    <t>TC-019</t>
  </si>
  <si>
    <t>Attempting to log in with invalid credentials fails to produce an error message indicating incorrect user credentials, causing uncertainty about where the issue originates.</t>
  </si>
  <si>
    <t>1. Open app
2. Login with wrong password</t>
  </si>
  <si>
    <t>An error message stating "Invalid Credential" should be displayed when a user attempts to log in with incorrect credentials.</t>
  </si>
  <si>
    <t>The error message displays as "Request timeout".</t>
  </si>
  <si>
    <t>TC-019.png</t>
  </si>
  <si>
    <t>TC-020</t>
  </si>
  <si>
    <t>Quiz</t>
  </si>
  <si>
    <t>The quiz page stays in the result state when the user clicks the "Go to Home" button.</t>
  </si>
  <si>
    <t>1. Open app
2. Login with valid credentials
3. Click on Quiz Practice
4. COmplete quiz and click on Back to Home button</t>
  </si>
  <si>
    <t>The quiz page should reset to the start state when a user attempts to take a quiz after completing one.</t>
  </si>
  <si>
    <t>The page remains in the result state when the user clicks on "Back to Home" after completing one.</t>
  </si>
  <si>
    <t>TC-020.mp4</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</si>
</sst>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color theme="1"/>
      <name val="Arial"/>
    </font>
    <font>
      <b/>
      <sz val="11.0"/>
      <color theme="1"/>
      <name val="Times New Roman"/>
    </font>
    <font>
      <sz val="11.0"/>
      <color theme="1"/>
      <name val="Times New Roman"/>
    </font>
    <font>
      <b/>
      <sz val="12.0"/>
      <color theme="1"/>
      <name val="Arial"/>
    </font>
    <font>
      <color theme="1"/>
      <name val="Times New Roman"/>
    </font>
    <font>
      <b/>
      <color theme="1"/>
      <name val="Times New Roman"/>
    </font>
    <font>
      <b/>
      <color theme="1"/>
      <name val="Arial"/>
    </font>
    <font>
      <sz val="13.0"/>
      <color theme="1"/>
      <name val="Times New Roman"/>
    </font>
    <font>
      <color theme="1"/>
      <name val="Arial"/>
      <scheme val="minor"/>
    </font>
    <font>
      <b/>
      <sz val="13.0"/>
      <color theme="1"/>
      <name val="Times New Roman"/>
    </font>
    <font>
      <u/>
      <color theme="1"/>
      <name val="Arial"/>
      <scheme val="minor"/>
    </font>
    <font>
      <u/>
      <color theme="1"/>
      <name val="Arial"/>
      <scheme val="minor"/>
    </font>
  </fonts>
  <fills count="3">
    <fill>
      <patternFill patternType="none"/>
    </fill>
    <fill>
      <patternFill patternType="lightGray"/>
    </fill>
    <fill>
      <patternFill patternType="solid">
        <fgColor rgb="FF00FF00"/>
        <bgColor rgb="FF00FF00"/>
      </patternFill>
    </fill>
  </fills>
  <borders count="5">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right" shrinkToFit="0" wrapText="1"/>
    </xf>
    <xf borderId="1" fillId="0" fontId="3" numFmtId="0" xfId="0" applyAlignment="1" applyBorder="1" applyFont="1">
      <alignment shrinkToFit="0" wrapText="1"/>
    </xf>
    <xf borderId="2" fillId="0" fontId="4" numFmtId="0" xfId="0" applyAlignment="1" applyBorder="1" applyFont="1">
      <alignment horizontal="center" shrinkToFit="0" wrapText="1"/>
    </xf>
    <xf borderId="1" fillId="0" fontId="3" numFmtId="0" xfId="0" applyAlignment="1" applyBorder="1" applyFont="1">
      <alignment readingOrder="0" shrinkToFit="0" wrapText="1"/>
    </xf>
    <xf borderId="2" fillId="0" fontId="1" numFmtId="0" xfId="0" applyAlignment="1" applyBorder="1" applyFont="1">
      <alignment horizontal="center" shrinkToFit="0" wrapText="1"/>
    </xf>
    <xf borderId="0" fillId="0" fontId="5" numFmtId="0" xfId="0" applyAlignment="1" applyFont="1">
      <alignment shrinkToFit="0" wrapText="1"/>
    </xf>
    <xf borderId="1" fillId="0" fontId="6" numFmtId="0" xfId="0" applyAlignment="1" applyBorder="1" applyFont="1">
      <alignment horizontal="right" readingOrder="0"/>
    </xf>
    <xf borderId="1" fillId="0" fontId="5" numFmtId="0" xfId="0" applyAlignment="1" applyBorder="1" applyFont="1">
      <alignment readingOrder="0"/>
    </xf>
    <xf borderId="2" fillId="0" fontId="7" numFmtId="0" xfId="0" applyAlignment="1" applyBorder="1" applyFont="1">
      <alignment horizontal="center" shrinkToFit="0" wrapText="1"/>
    </xf>
    <xf borderId="0" fillId="0" fontId="8" numFmtId="0" xfId="0" applyAlignment="1" applyFont="1">
      <alignment horizontal="center" shrinkToFit="0" vertical="center" wrapText="1"/>
    </xf>
    <xf borderId="0" fillId="0" fontId="9" numFmtId="0" xfId="0" applyAlignment="1" applyFont="1">
      <alignment horizontal="center" shrinkToFit="0" vertical="center" wrapText="1"/>
    </xf>
    <xf borderId="3" fillId="2" fontId="10" numFmtId="0" xfId="0" applyAlignment="1" applyBorder="1" applyFill="1" applyFont="1">
      <alignment horizontal="center" shrinkToFit="0" vertical="center" wrapText="1"/>
    </xf>
    <xf borderId="4" fillId="0" fontId="9" numFmtId="0" xfId="0" applyAlignment="1" applyBorder="1" applyFont="1">
      <alignment horizontal="center" readingOrder="0" shrinkToFit="0" vertical="center" wrapText="1"/>
    </xf>
    <xf borderId="4" fillId="0" fontId="9" numFmtId="0" xfId="0" applyAlignment="1" applyBorder="1" applyFont="1">
      <alignment horizontal="left" readingOrder="0" shrinkToFit="0" vertical="center" wrapText="1"/>
    </xf>
    <xf borderId="4" fillId="0" fontId="11" numFmtId="0" xfId="0" applyAlignment="1" applyBorder="1" applyFont="1">
      <alignment horizontal="center" readingOrder="0" shrinkToFit="0" vertical="center" wrapText="1"/>
    </xf>
    <xf borderId="0" fillId="0" fontId="9" numFmtId="0" xfId="0" applyAlignment="1" applyFont="1">
      <alignment horizontal="left" shrinkToFit="0" vertical="center" wrapText="1"/>
    </xf>
    <xf borderId="0" fillId="0" fontId="9" numFmtId="0" xfId="0" applyAlignment="1" applyFont="1">
      <alignment horizontal="center" readingOrder="0" shrinkToFit="0" vertical="center" wrapText="1"/>
    </xf>
    <xf borderId="2" fillId="0" fontId="9" numFmtId="0" xfId="0" applyAlignment="1" applyBorder="1" applyFont="1">
      <alignment horizontal="center" readingOrder="0" shrinkToFit="0" vertical="center" wrapText="1"/>
    </xf>
    <xf borderId="2" fillId="0" fontId="9" numFmtId="0" xfId="0" applyAlignment="1" applyBorder="1" applyFont="1">
      <alignment horizontal="left" readingOrder="0" shrinkToFit="0" vertical="center" wrapText="1"/>
    </xf>
    <xf borderId="2" fillId="0" fontId="12" numFmtId="0" xfId="0" applyAlignment="1" applyBorder="1" applyFont="1">
      <alignment horizontal="center" readingOrder="0" shrinkToFit="0" vertical="center" wrapText="1"/>
    </xf>
    <xf borderId="2" fillId="0" fontId="9"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Arial black"/>
              </a:defRPr>
            </a:pPr>
            <a:r>
              <a:rPr b="1">
                <a:solidFill>
                  <a:schemeClr val="dk1"/>
                </a:solidFill>
                <a:latin typeface="Arial black"/>
              </a:rPr>
              <a:t>Issues</a:t>
            </a:r>
          </a:p>
        </c:rich>
      </c:tx>
      <c:overlay val="0"/>
    </c:title>
    <c:view3D>
      <c:rotX val="50"/>
      <c:perspective val="0"/>
    </c:view3D>
    <c:plotArea>
      <c:layout/>
      <c:doughnutChart>
        <c:varyColors val="1"/>
        <c:ser>
          <c:idx val="0"/>
          <c:order val="0"/>
          <c:dPt>
            <c:idx val="0"/>
            <c:explosion val="0"/>
            <c:spPr>
              <a:solidFill>
                <a:srgbClr val="FF0000"/>
              </a:solidFill>
            </c:spPr>
          </c:dPt>
          <c:dPt>
            <c:idx val="1"/>
            <c:spPr>
              <a:solidFill>
                <a:srgbClr val="FFFF00"/>
              </a:solidFill>
            </c:spPr>
          </c:dPt>
          <c:dPt>
            <c:idx val="2"/>
            <c:spPr>
              <a:solidFill>
                <a:srgbClr val="00FF00"/>
              </a:solidFill>
            </c:spPr>
          </c:dPt>
          <c:dLbls>
            <c:showLegendKey val="0"/>
            <c:showVal val="1"/>
            <c:showCatName val="0"/>
            <c:showSerName val="0"/>
            <c:showPercent val="0"/>
            <c:showBubbleSize val="0"/>
            <c:showLeaderLines val="1"/>
          </c:dLbls>
          <c:cat>
            <c:strRef>
              <c:f>Sheet1!$D$3:$D$5</c:f>
            </c:strRef>
          </c:cat>
          <c:val>
            <c:numRef>
              <c:f>Sheet1!$E$3:$E$5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chemeClr val="dk1"/>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1390650</xdr:colOff>
      <xdr:row>0</xdr:row>
      <xdr:rowOff>0</xdr:rowOff>
    </xdr:from>
    <xdr:ext cx="2876550" cy="1895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file/d/19nWdfwPGwNpbD2hQ3yOBtP_FmqrdtsTA/view?usp=drive_link" TargetMode="External"/><Relationship Id="rId11" Type="http://schemas.openxmlformats.org/officeDocument/2006/relationships/hyperlink" Target="https://drive.google.com/file/d/17YHm93LiSB8Kcvd4Duygsgu3sQRiaSgk/view?usp=drive_link" TargetMode="External"/><Relationship Id="rId10" Type="http://schemas.openxmlformats.org/officeDocument/2006/relationships/hyperlink" Target="https://drive.google.com/file/d/17XF7GUUiEqLbLYgX4V3B5-70mOSZmbjg/view?usp=sharing" TargetMode="External"/><Relationship Id="rId21" Type="http://schemas.openxmlformats.org/officeDocument/2006/relationships/drawing" Target="../drawings/drawing1.xml"/><Relationship Id="rId13" Type="http://schemas.openxmlformats.org/officeDocument/2006/relationships/hyperlink" Target="https://drive.google.com/file/d/17hPzg-M6OPkEy5gPqviAGk7O8Fqe3hKg/view?usp=drive_link" TargetMode="External"/><Relationship Id="rId12" Type="http://schemas.openxmlformats.org/officeDocument/2006/relationships/hyperlink" Target="https://drive.google.com/file/d/17hHW9mAHkdpt-RaQmeSXqM04qCyxVIjt/view?usp=sharing" TargetMode="External"/><Relationship Id="rId1" Type="http://schemas.openxmlformats.org/officeDocument/2006/relationships/hyperlink" Target="https://drive.google.com/file/d/16da6S3aQ9CNzhkX7-bPXxZQoK6JsdMFo/view?usp=sharing" TargetMode="External"/><Relationship Id="rId2" Type="http://schemas.openxmlformats.org/officeDocument/2006/relationships/hyperlink" Target="https://drive.google.com/file/d/16yK-amwNb5Rg1mBDst9uZ8jpnmcTVH5R/view?usp=drive_link" TargetMode="External"/><Relationship Id="rId3" Type="http://schemas.openxmlformats.org/officeDocument/2006/relationships/hyperlink" Target="https://drive.google.com/file/d/174R_Xwa3_hLjb_Xm0Rz6jX6OzUd6ji5i/view?usp=drive_link" TargetMode="External"/><Relationship Id="rId4" Type="http://schemas.openxmlformats.org/officeDocument/2006/relationships/hyperlink" Target="https://drive.google.com/file/d/178seiV2lwbhQur3OgUkbYpbARBWA90bC/view?usp=drive_link" TargetMode="External"/><Relationship Id="rId9" Type="http://schemas.openxmlformats.org/officeDocument/2006/relationships/hyperlink" Target="https://drive.google.com/file/d/17XCJzlCpbI3I_hSM1CuOj2fBNgmFs9YR/view?usp=drive_link" TargetMode="External"/><Relationship Id="rId15" Type="http://schemas.openxmlformats.org/officeDocument/2006/relationships/hyperlink" Target="https://drive.google.com/file/d/17ok8ua-g0y4aQ5TmkPs3ygCwUgsuSw-G/view?usp=drive_link" TargetMode="External"/><Relationship Id="rId14" Type="http://schemas.openxmlformats.org/officeDocument/2006/relationships/hyperlink" Target="https://drive.google.com/file/d/17oGnXQNbsJaMIHryVK4kSf7kW3p-d0QY/view?usp=drive_link" TargetMode="External"/><Relationship Id="rId17" Type="http://schemas.openxmlformats.org/officeDocument/2006/relationships/hyperlink" Target="https://drive.google.com/file/d/18-mUdMVZ8rte_LbyoOELt-LVYQhxoOzs/view?usp=drive_link" TargetMode="External"/><Relationship Id="rId16" Type="http://schemas.openxmlformats.org/officeDocument/2006/relationships/hyperlink" Target="https://drive.google.com/file/d/17xtu6e5raatjRZhuhA0nle0UuRjcmgIN/view?usp=drive_link" TargetMode="External"/><Relationship Id="rId5" Type="http://schemas.openxmlformats.org/officeDocument/2006/relationships/hyperlink" Target="https://drive.google.com/file/d/179rjwx3AN-5rhIXeJtea9ZFuVI88RYid/view?usp=drive_link" TargetMode="External"/><Relationship Id="rId19" Type="http://schemas.openxmlformats.org/officeDocument/2006/relationships/hyperlink" Target="https://drive.google.com/file/d/19QGUA2immlEjSMD6Q3Sgqwr4PyZvKSNu/view?usp=drive_link" TargetMode="External"/><Relationship Id="rId6" Type="http://schemas.openxmlformats.org/officeDocument/2006/relationships/hyperlink" Target="https://drive.google.com/file/d/17MOXLGb8TLlxWHpxgKW8JDx47PgpaPFH/view?usp=drive_link" TargetMode="External"/><Relationship Id="rId18" Type="http://schemas.openxmlformats.org/officeDocument/2006/relationships/hyperlink" Target="https://drive.google.com/file/d/196bg1gK7l6IZm0G_K-FgQX3_OTHgwEzu/view?usp=drive_link" TargetMode="External"/><Relationship Id="rId7" Type="http://schemas.openxmlformats.org/officeDocument/2006/relationships/hyperlink" Target="https://drive.google.com/file/d/17P8KdzZjOOy9lkY6WVwDJbhoeoCOXk6m/view?usp=drive_link" TargetMode="External"/><Relationship Id="rId8" Type="http://schemas.openxmlformats.org/officeDocument/2006/relationships/hyperlink" Target="https://drive.google.com/file/d/17TFHjj95RsB0ICI4nS7tMrbh_hqasDTG/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29.25"/>
    <col customWidth="1" min="3" max="3" width="21.25"/>
    <col customWidth="1" min="4" max="4" width="17.88"/>
    <col customWidth="1" min="5" max="5" width="18.38"/>
    <col customWidth="1" min="6" max="6" width="19.75"/>
    <col customWidth="1" min="7" max="7" width="9.63"/>
    <col customWidth="1" min="8" max="8" width="13.25"/>
    <col customWidth="1" min="9" max="9" width="13.63"/>
    <col customWidth="1" min="10" max="10" width="11.25"/>
    <col customWidth="1" min="11" max="11" width="16.5"/>
  </cols>
  <sheetData>
    <row r="1">
      <c r="A1" s="1"/>
      <c r="B1" s="1"/>
      <c r="C1" s="1"/>
      <c r="D1" s="1"/>
      <c r="E1" s="1"/>
      <c r="F1" s="1"/>
      <c r="G1" s="1"/>
      <c r="H1" s="1"/>
      <c r="I1" s="1"/>
      <c r="J1" s="1"/>
      <c r="K1" s="1"/>
    </row>
    <row r="2">
      <c r="A2" s="2" t="s">
        <v>0</v>
      </c>
      <c r="B2" s="3" t="s">
        <v>1</v>
      </c>
      <c r="C2" s="1"/>
      <c r="D2" s="4" t="s">
        <v>2</v>
      </c>
      <c r="E2" s="4" t="s">
        <v>3</v>
      </c>
      <c r="F2" s="1"/>
      <c r="G2" s="1"/>
      <c r="H2" s="1"/>
      <c r="I2" s="1"/>
      <c r="J2" s="1"/>
      <c r="K2" s="1"/>
    </row>
    <row r="3" ht="18.75" customHeight="1">
      <c r="A3" s="2" t="s">
        <v>4</v>
      </c>
      <c r="B3" s="5" t="s">
        <v>5</v>
      </c>
      <c r="C3" s="1"/>
      <c r="D3" s="6" t="s">
        <v>6</v>
      </c>
      <c r="E3" s="6">
        <f>COUNTIF(H10:H992, "High")</f>
        <v>13</v>
      </c>
      <c r="F3" s="1"/>
      <c r="G3" s="1"/>
      <c r="H3" s="1"/>
      <c r="I3" s="7"/>
      <c r="J3" s="1"/>
      <c r="K3" s="1"/>
    </row>
    <row r="4">
      <c r="A4" s="2" t="s">
        <v>7</v>
      </c>
      <c r="B4" s="3" t="s">
        <v>8</v>
      </c>
      <c r="C4" s="1"/>
      <c r="D4" s="6" t="s">
        <v>9</v>
      </c>
      <c r="E4" s="6">
        <f>COUNTIF(H10:H992, "Medium")</f>
        <v>6</v>
      </c>
      <c r="F4" s="1"/>
      <c r="G4" s="1"/>
      <c r="H4" s="1"/>
      <c r="I4" s="1"/>
      <c r="J4" s="1"/>
      <c r="K4" s="1"/>
    </row>
    <row r="5">
      <c r="A5" s="8" t="s">
        <v>10</v>
      </c>
      <c r="B5" s="9" t="s">
        <v>11</v>
      </c>
      <c r="C5" s="1"/>
      <c r="D5" s="6" t="s">
        <v>12</v>
      </c>
      <c r="E5" s="6">
        <f>COUNTIF(H10:H992, "Low")</f>
        <v>1</v>
      </c>
      <c r="F5" s="1"/>
      <c r="G5" s="1"/>
      <c r="H5" s="1"/>
      <c r="J5" s="1"/>
      <c r="K5" s="1"/>
    </row>
    <row r="6">
      <c r="A6" s="2" t="s">
        <v>13</v>
      </c>
      <c r="B6" s="3" t="s">
        <v>14</v>
      </c>
      <c r="C6" s="1"/>
      <c r="D6" s="10" t="s">
        <v>15</v>
      </c>
      <c r="E6" s="10">
        <f>SUM(E3:E5)</f>
        <v>20</v>
      </c>
      <c r="F6" s="1"/>
      <c r="G6" s="1"/>
      <c r="H6" s="1"/>
      <c r="I6" s="7" t="s">
        <v>16</v>
      </c>
      <c r="J6" s="1"/>
      <c r="K6" s="1"/>
    </row>
    <row r="7">
      <c r="A7" s="2" t="s">
        <v>17</v>
      </c>
      <c r="B7" s="3" t="s">
        <v>18</v>
      </c>
      <c r="C7" s="1"/>
      <c r="D7" s="10" t="s">
        <v>19</v>
      </c>
      <c r="E7" s="10">
        <f>COUNTIF(K10:K992, "Solved")</f>
        <v>12</v>
      </c>
      <c r="F7" s="1"/>
      <c r="G7" s="1"/>
      <c r="H7" s="1"/>
      <c r="I7" s="1"/>
      <c r="J7" s="1"/>
      <c r="K7" s="1"/>
    </row>
    <row r="8">
      <c r="A8" s="11"/>
      <c r="B8" s="11"/>
      <c r="C8" s="11"/>
      <c r="D8" s="11"/>
      <c r="E8" s="11"/>
      <c r="F8" s="11"/>
      <c r="G8" s="11"/>
      <c r="H8" s="11"/>
      <c r="I8" s="11"/>
      <c r="J8" s="11"/>
      <c r="K8" s="11"/>
      <c r="L8" s="12"/>
      <c r="M8" s="12"/>
      <c r="N8" s="12"/>
      <c r="O8" s="12"/>
      <c r="P8" s="12"/>
      <c r="Q8" s="12"/>
      <c r="R8" s="12"/>
      <c r="S8" s="12"/>
      <c r="T8" s="12"/>
      <c r="U8" s="12"/>
      <c r="V8" s="12"/>
      <c r="W8" s="12"/>
      <c r="X8" s="12"/>
      <c r="Y8" s="12"/>
      <c r="Z8" s="12"/>
    </row>
    <row r="9">
      <c r="A9" s="13" t="s">
        <v>20</v>
      </c>
      <c r="B9" s="13" t="s">
        <v>21</v>
      </c>
      <c r="C9" s="13" t="s">
        <v>22</v>
      </c>
      <c r="D9" s="13" t="s">
        <v>23</v>
      </c>
      <c r="E9" s="13" t="s">
        <v>24</v>
      </c>
      <c r="F9" s="13" t="s">
        <v>25</v>
      </c>
      <c r="G9" s="13" t="s">
        <v>26</v>
      </c>
      <c r="H9" s="13" t="s">
        <v>2</v>
      </c>
      <c r="I9" s="13" t="s">
        <v>27</v>
      </c>
      <c r="J9" s="13" t="s">
        <v>28</v>
      </c>
      <c r="K9" s="13" t="s">
        <v>29</v>
      </c>
      <c r="L9" s="12"/>
      <c r="M9" s="12"/>
      <c r="N9" s="12"/>
      <c r="O9" s="12"/>
      <c r="P9" s="12"/>
      <c r="Q9" s="12"/>
      <c r="R9" s="12"/>
      <c r="S9" s="12"/>
      <c r="T9" s="12"/>
      <c r="U9" s="12"/>
      <c r="V9" s="12"/>
      <c r="W9" s="12"/>
      <c r="X9" s="12"/>
      <c r="Y9" s="12"/>
      <c r="Z9" s="12"/>
    </row>
    <row r="10">
      <c r="A10" s="14" t="s">
        <v>30</v>
      </c>
      <c r="B10" s="14" t="s">
        <v>31</v>
      </c>
      <c r="C10" s="14" t="s">
        <v>32</v>
      </c>
      <c r="D10" s="15" t="s">
        <v>33</v>
      </c>
      <c r="E10" s="14" t="s">
        <v>34</v>
      </c>
      <c r="F10" s="14" t="s">
        <v>35</v>
      </c>
      <c r="G10" s="14" t="s">
        <v>36</v>
      </c>
      <c r="H10" s="14" t="s">
        <v>6</v>
      </c>
      <c r="I10" s="16" t="s">
        <v>37</v>
      </c>
      <c r="J10" s="14" t="s">
        <v>38</v>
      </c>
      <c r="K10" s="14" t="s">
        <v>39</v>
      </c>
      <c r="L10" s="12"/>
      <c r="M10" s="12"/>
      <c r="N10" s="12"/>
      <c r="O10" s="12"/>
      <c r="P10" s="12"/>
      <c r="Q10" s="12"/>
      <c r="R10" s="12"/>
      <c r="S10" s="12"/>
      <c r="T10" s="12"/>
      <c r="U10" s="12"/>
      <c r="V10" s="12"/>
      <c r="W10" s="12"/>
      <c r="X10" s="12"/>
      <c r="Y10" s="12"/>
      <c r="Z10" s="12"/>
    </row>
    <row r="11">
      <c r="A11" s="12"/>
      <c r="B11" s="12"/>
      <c r="C11" s="12"/>
      <c r="D11" s="17"/>
      <c r="E11" s="12"/>
      <c r="F11" s="12"/>
      <c r="G11" s="12"/>
      <c r="H11" s="12"/>
      <c r="I11" s="12"/>
      <c r="J11" s="12"/>
      <c r="K11" s="12"/>
      <c r="L11" s="12"/>
      <c r="M11" s="18" t="s">
        <v>40</v>
      </c>
      <c r="N11" s="12"/>
      <c r="O11" s="12"/>
      <c r="P11" s="12"/>
      <c r="Q11" s="12"/>
      <c r="R11" s="12"/>
      <c r="S11" s="12"/>
      <c r="T11" s="12"/>
      <c r="U11" s="12"/>
      <c r="V11" s="12"/>
      <c r="W11" s="12"/>
      <c r="X11" s="12"/>
      <c r="Y11" s="12"/>
      <c r="Z11" s="12"/>
    </row>
    <row r="12">
      <c r="A12" s="19" t="s">
        <v>41</v>
      </c>
      <c r="B12" s="19" t="s">
        <v>42</v>
      </c>
      <c r="C12" s="19" t="s">
        <v>43</v>
      </c>
      <c r="D12" s="20" t="s">
        <v>44</v>
      </c>
      <c r="E12" s="19" t="s">
        <v>45</v>
      </c>
      <c r="F12" s="19" t="s">
        <v>46</v>
      </c>
      <c r="G12" s="19" t="s">
        <v>36</v>
      </c>
      <c r="H12" s="19" t="s">
        <v>6</v>
      </c>
      <c r="I12" s="21" t="s">
        <v>47</v>
      </c>
      <c r="J12" s="22"/>
      <c r="K12" s="19" t="s">
        <v>39</v>
      </c>
      <c r="L12" s="12"/>
      <c r="M12" s="12"/>
      <c r="N12" s="12"/>
      <c r="O12" s="12"/>
      <c r="P12" s="12"/>
      <c r="Q12" s="12"/>
      <c r="R12" s="12"/>
      <c r="S12" s="12"/>
      <c r="T12" s="12"/>
      <c r="U12" s="12"/>
      <c r="V12" s="12"/>
      <c r="W12" s="12"/>
      <c r="X12" s="12"/>
      <c r="Y12" s="12"/>
      <c r="Z12" s="12"/>
    </row>
    <row r="13">
      <c r="A13" s="12"/>
      <c r="B13" s="12"/>
      <c r="C13" s="12"/>
      <c r="D13" s="17"/>
      <c r="E13" s="12"/>
      <c r="F13" s="12"/>
      <c r="G13" s="12"/>
      <c r="H13" s="12"/>
      <c r="I13" s="12"/>
      <c r="J13" s="12"/>
      <c r="K13" s="12"/>
      <c r="L13" s="12"/>
      <c r="M13" s="12"/>
      <c r="N13" s="12"/>
      <c r="O13" s="12"/>
      <c r="P13" s="12"/>
      <c r="Q13" s="12"/>
      <c r="R13" s="12"/>
      <c r="S13" s="12"/>
      <c r="T13" s="12"/>
      <c r="U13" s="12"/>
      <c r="V13" s="12"/>
      <c r="W13" s="12"/>
      <c r="X13" s="12"/>
      <c r="Y13" s="12"/>
      <c r="Z13" s="12"/>
    </row>
    <row r="14">
      <c r="A14" s="19" t="s">
        <v>48</v>
      </c>
      <c r="B14" s="19" t="s">
        <v>31</v>
      </c>
      <c r="C14" s="19" t="s">
        <v>49</v>
      </c>
      <c r="D14" s="20" t="s">
        <v>50</v>
      </c>
      <c r="E14" s="19" t="s">
        <v>51</v>
      </c>
      <c r="F14" s="19" t="s">
        <v>52</v>
      </c>
      <c r="G14" s="19" t="s">
        <v>36</v>
      </c>
      <c r="H14" s="19" t="s">
        <v>6</v>
      </c>
      <c r="I14" s="21" t="s">
        <v>53</v>
      </c>
      <c r="J14" s="22"/>
      <c r="K14" s="19" t="s">
        <v>39</v>
      </c>
      <c r="L14" s="12"/>
      <c r="M14" s="12"/>
      <c r="N14" s="12"/>
      <c r="O14" s="12"/>
      <c r="P14" s="12"/>
      <c r="Q14" s="12"/>
      <c r="R14" s="12"/>
      <c r="S14" s="12"/>
      <c r="T14" s="12"/>
      <c r="U14" s="12"/>
      <c r="V14" s="12"/>
      <c r="W14" s="12"/>
      <c r="X14" s="12"/>
      <c r="Y14" s="12"/>
      <c r="Z14" s="12"/>
    </row>
    <row r="15">
      <c r="A15" s="12"/>
      <c r="B15" s="12"/>
      <c r="C15" s="12"/>
      <c r="D15" s="17"/>
      <c r="E15" s="12"/>
      <c r="F15" s="12"/>
      <c r="G15" s="12"/>
      <c r="H15" s="12"/>
      <c r="I15" s="12"/>
      <c r="J15" s="12"/>
      <c r="K15" s="12"/>
      <c r="L15" s="12"/>
      <c r="M15" s="12"/>
      <c r="N15" s="12"/>
      <c r="O15" s="12"/>
      <c r="P15" s="12"/>
      <c r="Q15" s="12"/>
      <c r="R15" s="12"/>
      <c r="S15" s="12"/>
      <c r="T15" s="12"/>
      <c r="U15" s="12"/>
      <c r="V15" s="12"/>
      <c r="W15" s="12"/>
      <c r="X15" s="12"/>
      <c r="Y15" s="12"/>
      <c r="Z15" s="12"/>
    </row>
    <row r="16">
      <c r="A16" s="19" t="s">
        <v>54</v>
      </c>
      <c r="B16" s="19" t="s">
        <v>31</v>
      </c>
      <c r="C16" s="19" t="s">
        <v>55</v>
      </c>
      <c r="D16" s="20" t="s">
        <v>56</v>
      </c>
      <c r="E16" s="19" t="s">
        <v>57</v>
      </c>
      <c r="F16" s="19" t="s">
        <v>58</v>
      </c>
      <c r="G16" s="19" t="s">
        <v>36</v>
      </c>
      <c r="H16" s="19" t="s">
        <v>9</v>
      </c>
      <c r="I16" s="21" t="s">
        <v>59</v>
      </c>
      <c r="J16" s="22"/>
      <c r="K16" s="19" t="s">
        <v>39</v>
      </c>
      <c r="L16" s="12"/>
      <c r="M16" s="12"/>
      <c r="N16" s="12"/>
      <c r="O16" s="12"/>
      <c r="P16" s="12"/>
      <c r="Q16" s="12"/>
      <c r="R16" s="12"/>
      <c r="S16" s="12"/>
      <c r="T16" s="12"/>
      <c r="U16" s="12"/>
      <c r="V16" s="12"/>
      <c r="W16" s="12"/>
      <c r="X16" s="12"/>
      <c r="Y16" s="12"/>
      <c r="Z16" s="12"/>
    </row>
    <row r="17">
      <c r="A17" s="12"/>
      <c r="B17" s="12"/>
      <c r="C17" s="12"/>
      <c r="D17" s="17"/>
      <c r="E17" s="12"/>
      <c r="F17" s="12"/>
      <c r="G17" s="12"/>
      <c r="H17" s="12"/>
      <c r="I17" s="12"/>
      <c r="J17" s="12"/>
      <c r="K17" s="12"/>
      <c r="L17" s="12"/>
      <c r="M17" s="12"/>
      <c r="N17" s="12"/>
      <c r="O17" s="12"/>
      <c r="P17" s="12"/>
      <c r="Q17" s="12"/>
      <c r="R17" s="12"/>
      <c r="S17" s="12"/>
      <c r="T17" s="12"/>
      <c r="U17" s="12"/>
      <c r="V17" s="12"/>
      <c r="W17" s="12"/>
      <c r="X17" s="12"/>
      <c r="Y17" s="12"/>
      <c r="Z17" s="12"/>
    </row>
    <row r="18">
      <c r="A18" s="19" t="s">
        <v>60</v>
      </c>
      <c r="B18" s="19" t="s">
        <v>42</v>
      </c>
      <c r="C18" s="19" t="s">
        <v>61</v>
      </c>
      <c r="D18" s="20" t="s">
        <v>56</v>
      </c>
      <c r="E18" s="19" t="s">
        <v>62</v>
      </c>
      <c r="F18" s="19" t="s">
        <v>63</v>
      </c>
      <c r="G18" s="19" t="s">
        <v>36</v>
      </c>
      <c r="H18" s="19" t="s">
        <v>6</v>
      </c>
      <c r="I18" s="21" t="s">
        <v>64</v>
      </c>
      <c r="J18" s="22"/>
      <c r="K18" s="22"/>
      <c r="L18" s="12"/>
      <c r="M18" s="12"/>
      <c r="N18" s="12"/>
      <c r="O18" s="12"/>
      <c r="P18" s="12"/>
      <c r="Q18" s="12"/>
      <c r="R18" s="12"/>
      <c r="S18" s="12"/>
      <c r="T18" s="12"/>
      <c r="U18" s="12"/>
      <c r="V18" s="12"/>
      <c r="W18" s="12"/>
      <c r="X18" s="12"/>
      <c r="Y18" s="12"/>
      <c r="Z18" s="12"/>
    </row>
    <row r="19">
      <c r="A19" s="12"/>
      <c r="B19" s="12"/>
      <c r="C19" s="12"/>
      <c r="D19" s="17"/>
      <c r="E19" s="12"/>
      <c r="F19" s="12"/>
      <c r="G19" s="12"/>
      <c r="H19" s="12"/>
      <c r="I19" s="12"/>
      <c r="J19" s="12"/>
      <c r="K19" s="12"/>
      <c r="L19" s="12"/>
      <c r="M19" s="12"/>
      <c r="N19" s="12"/>
      <c r="O19" s="12"/>
      <c r="P19" s="12"/>
      <c r="Q19" s="12"/>
      <c r="R19" s="12"/>
      <c r="S19" s="12"/>
      <c r="T19" s="12"/>
      <c r="U19" s="12"/>
      <c r="V19" s="12"/>
      <c r="W19" s="12"/>
      <c r="X19" s="12"/>
      <c r="Y19" s="12"/>
      <c r="Z19" s="12"/>
    </row>
    <row r="20">
      <c r="A20" s="19" t="s">
        <v>65</v>
      </c>
      <c r="B20" s="19" t="s">
        <v>31</v>
      </c>
      <c r="C20" s="19" t="s">
        <v>66</v>
      </c>
      <c r="D20" s="20" t="s">
        <v>67</v>
      </c>
      <c r="E20" s="19" t="s">
        <v>68</v>
      </c>
      <c r="F20" s="19" t="s">
        <v>69</v>
      </c>
      <c r="G20" s="19" t="s">
        <v>36</v>
      </c>
      <c r="H20" s="19" t="s">
        <v>6</v>
      </c>
      <c r="I20" s="21" t="s">
        <v>70</v>
      </c>
      <c r="J20" s="22"/>
      <c r="K20" s="19" t="s">
        <v>39</v>
      </c>
      <c r="L20" s="12"/>
      <c r="M20" s="12"/>
      <c r="N20" s="12"/>
      <c r="O20" s="12"/>
      <c r="P20" s="12"/>
      <c r="Q20" s="12"/>
      <c r="R20" s="12"/>
      <c r="S20" s="12"/>
      <c r="T20" s="12"/>
      <c r="U20" s="12"/>
      <c r="V20" s="12"/>
      <c r="W20" s="12"/>
      <c r="X20" s="12"/>
      <c r="Y20" s="12"/>
      <c r="Z20" s="12"/>
    </row>
    <row r="21">
      <c r="A21" s="12"/>
      <c r="B21" s="12"/>
      <c r="C21" s="12"/>
      <c r="D21" s="17"/>
      <c r="E21" s="12"/>
      <c r="F21" s="12"/>
      <c r="G21" s="12"/>
      <c r="H21" s="12"/>
      <c r="I21" s="12"/>
      <c r="J21" s="12"/>
      <c r="K21" s="12"/>
      <c r="L21" s="12"/>
      <c r="M21" s="12"/>
      <c r="N21" s="12"/>
      <c r="O21" s="12"/>
      <c r="P21" s="12"/>
      <c r="Q21" s="12"/>
      <c r="R21" s="12"/>
      <c r="S21" s="12"/>
      <c r="T21" s="12"/>
      <c r="U21" s="12"/>
      <c r="V21" s="12"/>
      <c r="W21" s="12"/>
      <c r="X21" s="12"/>
      <c r="Y21" s="12"/>
      <c r="Z21" s="12"/>
    </row>
    <row r="22">
      <c r="A22" s="19" t="s">
        <v>71</v>
      </c>
      <c r="B22" s="19" t="s">
        <v>31</v>
      </c>
      <c r="C22" s="19" t="s">
        <v>72</v>
      </c>
      <c r="D22" s="20" t="s">
        <v>67</v>
      </c>
      <c r="E22" s="19" t="s">
        <v>57</v>
      </c>
      <c r="F22" s="19" t="s">
        <v>58</v>
      </c>
      <c r="G22" s="19" t="s">
        <v>36</v>
      </c>
      <c r="H22" s="19" t="s">
        <v>9</v>
      </c>
      <c r="I22" s="21" t="s">
        <v>73</v>
      </c>
      <c r="J22" s="22"/>
      <c r="K22" s="19" t="s">
        <v>39</v>
      </c>
      <c r="L22" s="12"/>
      <c r="M22" s="12"/>
      <c r="N22" s="12"/>
      <c r="O22" s="12"/>
      <c r="P22" s="12"/>
      <c r="Q22" s="12"/>
      <c r="R22" s="12"/>
      <c r="S22" s="12"/>
      <c r="T22" s="12"/>
      <c r="U22" s="12"/>
      <c r="V22" s="12"/>
      <c r="W22" s="12"/>
      <c r="X22" s="12"/>
      <c r="Y22" s="12"/>
      <c r="Z22" s="12"/>
    </row>
    <row r="23">
      <c r="A23" s="12"/>
      <c r="B23" s="12"/>
      <c r="C23" s="12"/>
      <c r="D23" s="17"/>
      <c r="E23" s="12"/>
      <c r="F23" s="12"/>
      <c r="G23" s="12"/>
      <c r="H23" s="12"/>
      <c r="I23" s="12"/>
      <c r="J23" s="12"/>
      <c r="K23" s="12"/>
      <c r="L23" s="12"/>
      <c r="M23" s="12"/>
      <c r="N23" s="12"/>
      <c r="O23" s="12"/>
      <c r="P23" s="12"/>
      <c r="Q23" s="12"/>
      <c r="R23" s="12"/>
      <c r="S23" s="12"/>
      <c r="T23" s="12"/>
      <c r="U23" s="12"/>
      <c r="V23" s="12"/>
      <c r="W23" s="12"/>
      <c r="X23" s="12"/>
      <c r="Y23" s="12"/>
      <c r="Z23" s="12"/>
    </row>
    <row r="24">
      <c r="A24" s="19" t="s">
        <v>74</v>
      </c>
      <c r="B24" s="19" t="s">
        <v>75</v>
      </c>
      <c r="C24" s="19" t="s">
        <v>76</v>
      </c>
      <c r="D24" s="20" t="s">
        <v>77</v>
      </c>
      <c r="E24" s="19" t="s">
        <v>78</v>
      </c>
      <c r="F24" s="19" t="s">
        <v>79</v>
      </c>
      <c r="G24" s="19" t="s">
        <v>36</v>
      </c>
      <c r="H24" s="19" t="s">
        <v>9</v>
      </c>
      <c r="I24" s="21" t="s">
        <v>80</v>
      </c>
      <c r="J24" s="22"/>
      <c r="K24" s="19" t="s">
        <v>81</v>
      </c>
      <c r="L24" s="12"/>
      <c r="M24" s="12"/>
      <c r="N24" s="12"/>
      <c r="O24" s="12"/>
      <c r="P24" s="12"/>
      <c r="Q24" s="12"/>
      <c r="R24" s="12"/>
      <c r="S24" s="12"/>
      <c r="T24" s="12"/>
      <c r="U24" s="12"/>
      <c r="V24" s="12"/>
      <c r="W24" s="12"/>
      <c r="X24" s="12"/>
      <c r="Y24" s="12"/>
      <c r="Z24" s="12"/>
    </row>
    <row r="25">
      <c r="A25" s="12"/>
      <c r="B25" s="12"/>
      <c r="C25" s="12"/>
      <c r="D25" s="17"/>
      <c r="E25" s="12"/>
      <c r="F25" s="12"/>
      <c r="G25" s="12"/>
      <c r="H25" s="12"/>
      <c r="I25" s="12"/>
      <c r="J25" s="12"/>
      <c r="K25" s="12"/>
      <c r="L25" s="12"/>
      <c r="M25" s="12"/>
      <c r="N25" s="12"/>
      <c r="O25" s="12"/>
      <c r="P25" s="12"/>
      <c r="Q25" s="12"/>
      <c r="R25" s="12"/>
      <c r="S25" s="12"/>
      <c r="T25" s="12"/>
      <c r="U25" s="12"/>
      <c r="V25" s="12"/>
      <c r="W25" s="12"/>
      <c r="X25" s="12"/>
      <c r="Y25" s="12"/>
      <c r="Z25" s="12"/>
    </row>
    <row r="26">
      <c r="A26" s="19" t="s">
        <v>82</v>
      </c>
      <c r="B26" s="19" t="s">
        <v>75</v>
      </c>
      <c r="C26" s="19" t="s">
        <v>83</v>
      </c>
      <c r="D26" s="20" t="s">
        <v>77</v>
      </c>
      <c r="E26" s="19" t="s">
        <v>57</v>
      </c>
      <c r="F26" s="19" t="s">
        <v>58</v>
      </c>
      <c r="G26" s="19" t="s">
        <v>36</v>
      </c>
      <c r="H26" s="19" t="s">
        <v>9</v>
      </c>
      <c r="I26" s="21" t="s">
        <v>84</v>
      </c>
      <c r="J26" s="22"/>
      <c r="K26" s="19" t="s">
        <v>39</v>
      </c>
      <c r="L26" s="12"/>
      <c r="M26" s="12"/>
      <c r="N26" s="12"/>
      <c r="O26" s="12"/>
      <c r="P26" s="12"/>
      <c r="Q26" s="12"/>
      <c r="R26" s="12"/>
      <c r="S26" s="12"/>
      <c r="T26" s="12"/>
      <c r="U26" s="12"/>
      <c r="V26" s="12"/>
      <c r="W26" s="12"/>
      <c r="X26" s="12"/>
      <c r="Y26" s="12"/>
      <c r="Z26" s="12"/>
    </row>
    <row r="27">
      <c r="A27" s="12"/>
      <c r="B27" s="12"/>
      <c r="C27" s="12"/>
      <c r="D27" s="17"/>
      <c r="E27" s="12"/>
      <c r="F27" s="12"/>
      <c r="G27" s="12"/>
      <c r="H27" s="12"/>
      <c r="I27" s="12"/>
      <c r="J27" s="12"/>
      <c r="K27" s="12"/>
      <c r="L27" s="12"/>
      <c r="M27" s="12"/>
      <c r="N27" s="12"/>
      <c r="O27" s="12"/>
      <c r="P27" s="12"/>
      <c r="Q27" s="12"/>
      <c r="R27" s="12"/>
      <c r="S27" s="12"/>
      <c r="T27" s="12"/>
      <c r="U27" s="12"/>
      <c r="V27" s="12"/>
      <c r="W27" s="12"/>
      <c r="X27" s="12"/>
      <c r="Y27" s="12"/>
      <c r="Z27" s="12"/>
    </row>
    <row r="28">
      <c r="A28" s="19" t="s">
        <v>85</v>
      </c>
      <c r="B28" s="19" t="s">
        <v>86</v>
      </c>
      <c r="C28" s="19" t="s">
        <v>87</v>
      </c>
      <c r="D28" s="20" t="s">
        <v>88</v>
      </c>
      <c r="E28" s="19" t="s">
        <v>89</v>
      </c>
      <c r="F28" s="19" t="s">
        <v>90</v>
      </c>
      <c r="G28" s="19" t="s">
        <v>36</v>
      </c>
      <c r="H28" s="19" t="s">
        <v>6</v>
      </c>
      <c r="I28" s="21" t="s">
        <v>91</v>
      </c>
      <c r="J28" s="22"/>
      <c r="K28" s="19" t="s">
        <v>81</v>
      </c>
      <c r="L28" s="12"/>
      <c r="M28" s="12"/>
      <c r="N28" s="12"/>
      <c r="O28" s="12"/>
      <c r="P28" s="12"/>
      <c r="Q28" s="12"/>
      <c r="R28" s="12"/>
      <c r="S28" s="12"/>
      <c r="T28" s="12"/>
      <c r="U28" s="12"/>
      <c r="V28" s="12"/>
      <c r="W28" s="12"/>
      <c r="X28" s="12"/>
      <c r="Y28" s="12"/>
      <c r="Z28" s="12"/>
    </row>
    <row r="29">
      <c r="A29" s="12"/>
      <c r="B29" s="12"/>
      <c r="C29" s="12"/>
      <c r="D29" s="17"/>
      <c r="E29" s="12"/>
      <c r="F29" s="12"/>
      <c r="G29" s="12"/>
      <c r="H29" s="12"/>
      <c r="I29" s="12"/>
      <c r="J29" s="12"/>
      <c r="K29" s="12"/>
      <c r="L29" s="12"/>
      <c r="M29" s="12"/>
      <c r="N29" s="12"/>
      <c r="O29" s="12"/>
      <c r="P29" s="12"/>
      <c r="Q29" s="12"/>
      <c r="R29" s="12"/>
      <c r="S29" s="12"/>
      <c r="T29" s="12"/>
      <c r="U29" s="12"/>
      <c r="V29" s="12"/>
      <c r="W29" s="12"/>
      <c r="X29" s="12"/>
      <c r="Y29" s="12"/>
      <c r="Z29" s="12"/>
    </row>
    <row r="30">
      <c r="A30" s="19" t="s">
        <v>92</v>
      </c>
      <c r="B30" s="19" t="s">
        <v>93</v>
      </c>
      <c r="C30" s="19" t="s">
        <v>94</v>
      </c>
      <c r="D30" s="20" t="s">
        <v>95</v>
      </c>
      <c r="E30" s="19" t="s">
        <v>96</v>
      </c>
      <c r="F30" s="19" t="s">
        <v>97</v>
      </c>
      <c r="G30" s="19" t="s">
        <v>36</v>
      </c>
      <c r="H30" s="19" t="s">
        <v>6</v>
      </c>
      <c r="I30" s="21" t="s">
        <v>98</v>
      </c>
      <c r="J30" s="22"/>
      <c r="K30" s="19" t="s">
        <v>39</v>
      </c>
      <c r="L30" s="12"/>
      <c r="M30" s="12"/>
      <c r="N30" s="12"/>
      <c r="O30" s="12"/>
      <c r="P30" s="12"/>
      <c r="Q30" s="12"/>
      <c r="R30" s="12"/>
      <c r="S30" s="12"/>
      <c r="T30" s="12"/>
      <c r="U30" s="12"/>
      <c r="V30" s="12"/>
      <c r="W30" s="12"/>
      <c r="X30" s="12"/>
      <c r="Y30" s="12"/>
      <c r="Z30" s="12"/>
    </row>
    <row r="31">
      <c r="A31" s="12"/>
      <c r="B31" s="12"/>
      <c r="C31" s="12"/>
      <c r="D31" s="17"/>
      <c r="E31" s="12"/>
      <c r="F31" s="12"/>
      <c r="G31" s="12"/>
      <c r="H31" s="12"/>
      <c r="I31" s="12"/>
      <c r="J31" s="12"/>
      <c r="K31" s="12"/>
      <c r="L31" s="12"/>
      <c r="M31" s="12"/>
      <c r="N31" s="12"/>
      <c r="O31" s="12"/>
      <c r="P31" s="12"/>
      <c r="Q31" s="12"/>
      <c r="R31" s="12"/>
      <c r="S31" s="12"/>
      <c r="T31" s="12"/>
      <c r="U31" s="12"/>
      <c r="V31" s="12"/>
      <c r="W31" s="12"/>
      <c r="X31" s="12"/>
      <c r="Y31" s="12"/>
      <c r="Z31" s="12"/>
    </row>
    <row r="32">
      <c r="A32" s="19" t="s">
        <v>99</v>
      </c>
      <c r="B32" s="19" t="s">
        <v>100</v>
      </c>
      <c r="C32" s="19" t="s">
        <v>101</v>
      </c>
      <c r="D32" s="20" t="s">
        <v>102</v>
      </c>
      <c r="E32" s="19" t="s">
        <v>103</v>
      </c>
      <c r="F32" s="19" t="s">
        <v>104</v>
      </c>
      <c r="G32" s="19" t="s">
        <v>36</v>
      </c>
      <c r="H32" s="19" t="s">
        <v>6</v>
      </c>
      <c r="I32" s="21" t="s">
        <v>105</v>
      </c>
      <c r="J32" s="22"/>
      <c r="K32" s="19" t="s">
        <v>39</v>
      </c>
      <c r="L32" s="12"/>
      <c r="M32" s="12"/>
      <c r="N32" s="12"/>
      <c r="O32" s="12"/>
      <c r="P32" s="12"/>
      <c r="Q32" s="12"/>
      <c r="R32" s="12"/>
      <c r="S32" s="12"/>
      <c r="T32" s="12"/>
      <c r="U32" s="12"/>
      <c r="V32" s="12"/>
      <c r="W32" s="12"/>
      <c r="X32" s="12"/>
      <c r="Y32" s="12"/>
      <c r="Z32" s="12"/>
    </row>
    <row r="33">
      <c r="A33" s="12"/>
      <c r="B33" s="12"/>
      <c r="C33" s="12"/>
      <c r="D33" s="17"/>
      <c r="E33" s="12"/>
      <c r="F33" s="12"/>
      <c r="G33" s="12"/>
      <c r="H33" s="12"/>
      <c r="I33" s="12"/>
      <c r="J33" s="12"/>
      <c r="K33" s="12"/>
      <c r="L33" s="12"/>
      <c r="M33" s="12"/>
      <c r="N33" s="12"/>
      <c r="O33" s="12"/>
      <c r="P33" s="12"/>
      <c r="Q33" s="12"/>
      <c r="R33" s="12"/>
      <c r="S33" s="12"/>
      <c r="T33" s="12"/>
      <c r="U33" s="12"/>
      <c r="V33" s="12"/>
      <c r="W33" s="12"/>
      <c r="X33" s="12"/>
      <c r="Y33" s="12"/>
      <c r="Z33" s="12"/>
    </row>
    <row r="34">
      <c r="A34" s="19" t="s">
        <v>106</v>
      </c>
      <c r="B34" s="19" t="s">
        <v>100</v>
      </c>
      <c r="C34" s="19" t="s">
        <v>107</v>
      </c>
      <c r="D34" s="20" t="s">
        <v>108</v>
      </c>
      <c r="E34" s="19" t="s">
        <v>109</v>
      </c>
      <c r="F34" s="19" t="s">
        <v>110</v>
      </c>
      <c r="G34" s="19" t="s">
        <v>36</v>
      </c>
      <c r="H34" s="19" t="s">
        <v>9</v>
      </c>
      <c r="I34" s="21" t="s">
        <v>111</v>
      </c>
      <c r="J34" s="22"/>
      <c r="K34" s="19" t="s">
        <v>39</v>
      </c>
      <c r="L34" s="12"/>
      <c r="M34" s="12"/>
      <c r="N34" s="12"/>
      <c r="O34" s="12"/>
      <c r="P34" s="12"/>
      <c r="Q34" s="12"/>
      <c r="R34" s="12"/>
      <c r="S34" s="12"/>
      <c r="T34" s="12"/>
      <c r="U34" s="12"/>
      <c r="V34" s="12"/>
      <c r="W34" s="12"/>
      <c r="X34" s="12"/>
      <c r="Y34" s="12"/>
      <c r="Z34" s="12"/>
    </row>
    <row r="35">
      <c r="A35" s="12"/>
      <c r="B35" s="12"/>
      <c r="C35" s="12"/>
      <c r="D35" s="17"/>
      <c r="E35" s="12"/>
      <c r="F35" s="12"/>
      <c r="G35" s="12"/>
      <c r="H35" s="12"/>
      <c r="I35" s="12"/>
      <c r="J35" s="12"/>
      <c r="K35" s="12"/>
      <c r="L35" s="12"/>
      <c r="M35" s="12"/>
      <c r="N35" s="12"/>
      <c r="O35" s="12"/>
      <c r="P35" s="12"/>
      <c r="Q35" s="12"/>
      <c r="R35" s="12"/>
      <c r="S35" s="12"/>
      <c r="T35" s="12"/>
      <c r="U35" s="12"/>
      <c r="V35" s="12"/>
      <c r="W35" s="12"/>
      <c r="X35" s="12"/>
      <c r="Y35" s="12"/>
      <c r="Z35" s="12"/>
    </row>
    <row r="36">
      <c r="A36" s="19" t="s">
        <v>112</v>
      </c>
      <c r="B36" s="19" t="s">
        <v>113</v>
      </c>
      <c r="C36" s="19" t="s">
        <v>114</v>
      </c>
      <c r="D36" s="20" t="s">
        <v>115</v>
      </c>
      <c r="E36" s="19" t="s">
        <v>116</v>
      </c>
      <c r="F36" s="19" t="s">
        <v>117</v>
      </c>
      <c r="G36" s="19" t="s">
        <v>36</v>
      </c>
      <c r="H36" s="19" t="s">
        <v>6</v>
      </c>
      <c r="I36" s="21" t="s">
        <v>118</v>
      </c>
      <c r="J36" s="22"/>
      <c r="K36" s="19" t="s">
        <v>81</v>
      </c>
      <c r="L36" s="12"/>
      <c r="M36" s="12"/>
      <c r="N36" s="12"/>
      <c r="O36" s="12"/>
      <c r="P36" s="12"/>
      <c r="Q36" s="12"/>
      <c r="R36" s="12"/>
      <c r="S36" s="12"/>
      <c r="T36" s="12"/>
      <c r="U36" s="12"/>
      <c r="V36" s="12"/>
      <c r="W36" s="12"/>
      <c r="X36" s="12"/>
      <c r="Y36" s="12"/>
      <c r="Z36" s="12"/>
    </row>
    <row r="37">
      <c r="A37" s="12"/>
      <c r="B37" s="12"/>
      <c r="C37" s="12"/>
      <c r="D37" s="17"/>
      <c r="E37" s="12"/>
      <c r="F37" s="12"/>
      <c r="G37" s="12"/>
      <c r="H37" s="12"/>
      <c r="I37" s="12"/>
      <c r="J37" s="12"/>
      <c r="K37" s="12"/>
      <c r="L37" s="12"/>
      <c r="M37" s="12"/>
      <c r="N37" s="12"/>
      <c r="O37" s="12"/>
      <c r="P37" s="12"/>
      <c r="Q37" s="12"/>
      <c r="R37" s="12"/>
      <c r="S37" s="12"/>
      <c r="T37" s="12"/>
      <c r="U37" s="12"/>
      <c r="V37" s="12"/>
      <c r="W37" s="12"/>
      <c r="X37" s="12"/>
      <c r="Y37" s="12"/>
      <c r="Z37" s="12"/>
    </row>
    <row r="38">
      <c r="A38" s="19" t="s">
        <v>119</v>
      </c>
      <c r="B38" s="19" t="s">
        <v>120</v>
      </c>
      <c r="C38" s="19" t="s">
        <v>121</v>
      </c>
      <c r="D38" s="20" t="s">
        <v>122</v>
      </c>
      <c r="E38" s="19" t="s">
        <v>123</v>
      </c>
      <c r="F38" s="19" t="s">
        <v>124</v>
      </c>
      <c r="G38" s="19" t="s">
        <v>36</v>
      </c>
      <c r="H38" s="19" t="s">
        <v>6</v>
      </c>
      <c r="I38" s="21" t="s">
        <v>125</v>
      </c>
      <c r="J38" s="22"/>
      <c r="K38" s="19" t="s">
        <v>81</v>
      </c>
      <c r="L38" s="12"/>
      <c r="M38" s="12"/>
      <c r="N38" s="12"/>
      <c r="O38" s="12"/>
      <c r="P38" s="12"/>
      <c r="Q38" s="12"/>
      <c r="R38" s="12"/>
      <c r="S38" s="12"/>
      <c r="T38" s="12"/>
      <c r="U38" s="12"/>
      <c r="V38" s="12"/>
      <c r="W38" s="12"/>
      <c r="X38" s="12"/>
      <c r="Y38" s="12"/>
      <c r="Z38" s="12"/>
    </row>
    <row r="39">
      <c r="A39" s="12"/>
      <c r="B39" s="12"/>
      <c r="C39" s="12"/>
      <c r="D39" s="17"/>
      <c r="E39" s="12"/>
      <c r="F39" s="12"/>
      <c r="G39" s="12"/>
      <c r="H39" s="12"/>
      <c r="I39" s="12"/>
      <c r="J39" s="12"/>
      <c r="K39" s="12"/>
      <c r="L39" s="12"/>
      <c r="M39" s="12"/>
      <c r="N39" s="12"/>
      <c r="O39" s="12"/>
      <c r="P39" s="12"/>
      <c r="Q39" s="12"/>
      <c r="R39" s="12"/>
      <c r="S39" s="12"/>
      <c r="T39" s="12"/>
      <c r="U39" s="12"/>
      <c r="V39" s="12"/>
      <c r="W39" s="12"/>
      <c r="X39" s="12"/>
      <c r="Y39" s="12"/>
      <c r="Z39" s="12"/>
    </row>
    <row r="40">
      <c r="A40" s="19" t="s">
        <v>126</v>
      </c>
      <c r="B40" s="19" t="s">
        <v>127</v>
      </c>
      <c r="C40" s="19" t="s">
        <v>128</v>
      </c>
      <c r="D40" s="20" t="s">
        <v>129</v>
      </c>
      <c r="E40" s="19" t="s">
        <v>130</v>
      </c>
      <c r="F40" s="19" t="s">
        <v>131</v>
      </c>
      <c r="G40" s="19" t="s">
        <v>36</v>
      </c>
      <c r="H40" s="19" t="s">
        <v>6</v>
      </c>
      <c r="I40" s="21" t="s">
        <v>132</v>
      </c>
      <c r="J40" s="22"/>
      <c r="K40" s="19" t="s">
        <v>81</v>
      </c>
      <c r="L40" s="12"/>
      <c r="M40" s="12"/>
      <c r="N40" s="12"/>
      <c r="O40" s="12"/>
      <c r="P40" s="12"/>
      <c r="Q40" s="12"/>
      <c r="R40" s="12"/>
      <c r="S40" s="12"/>
      <c r="T40" s="12"/>
      <c r="U40" s="12"/>
      <c r="V40" s="12"/>
      <c r="W40" s="12"/>
      <c r="X40" s="12"/>
      <c r="Y40" s="12"/>
      <c r="Z40" s="12"/>
    </row>
    <row r="41">
      <c r="A41" s="12"/>
      <c r="B41" s="12"/>
      <c r="C41" s="12"/>
      <c r="D41" s="17"/>
      <c r="E41" s="12"/>
      <c r="F41" s="12"/>
      <c r="G41" s="12"/>
      <c r="H41" s="12"/>
      <c r="I41" s="12"/>
      <c r="J41" s="12"/>
      <c r="K41" s="12"/>
      <c r="L41" s="12"/>
      <c r="M41" s="12"/>
      <c r="N41" s="12"/>
      <c r="O41" s="12"/>
      <c r="P41" s="12"/>
      <c r="Q41" s="12"/>
      <c r="R41" s="12"/>
      <c r="S41" s="12"/>
      <c r="T41" s="12"/>
      <c r="U41" s="12"/>
      <c r="V41" s="12"/>
      <c r="W41" s="12"/>
      <c r="X41" s="12"/>
      <c r="Y41" s="12"/>
      <c r="Z41" s="12"/>
    </row>
    <row r="42">
      <c r="A42" s="19" t="s">
        <v>133</v>
      </c>
      <c r="B42" s="19" t="s">
        <v>134</v>
      </c>
      <c r="C42" s="19" t="s">
        <v>135</v>
      </c>
      <c r="D42" s="20" t="s">
        <v>136</v>
      </c>
      <c r="E42" s="19" t="s">
        <v>137</v>
      </c>
      <c r="F42" s="19" t="s">
        <v>138</v>
      </c>
      <c r="G42" s="19" t="s">
        <v>36</v>
      </c>
      <c r="H42" s="19" t="s">
        <v>12</v>
      </c>
      <c r="I42" s="21" t="s">
        <v>139</v>
      </c>
      <c r="J42" s="22"/>
      <c r="K42" s="19" t="s">
        <v>39</v>
      </c>
      <c r="L42" s="12"/>
      <c r="M42" s="12"/>
      <c r="N42" s="12"/>
      <c r="O42" s="12"/>
      <c r="P42" s="12"/>
      <c r="Q42" s="12"/>
      <c r="R42" s="12"/>
      <c r="S42" s="12"/>
      <c r="T42" s="12"/>
      <c r="U42" s="12"/>
      <c r="V42" s="12"/>
      <c r="W42" s="12"/>
      <c r="X42" s="12"/>
      <c r="Y42" s="12"/>
      <c r="Z42" s="12"/>
    </row>
    <row r="43">
      <c r="A43" s="12"/>
      <c r="B43" s="12"/>
      <c r="C43" s="12"/>
      <c r="D43" s="17"/>
      <c r="E43" s="12"/>
      <c r="F43" s="12"/>
      <c r="G43" s="12"/>
      <c r="H43" s="12"/>
      <c r="I43" s="12"/>
      <c r="J43" s="12"/>
      <c r="K43" s="12"/>
      <c r="L43" s="12"/>
      <c r="M43" s="12"/>
      <c r="N43" s="12"/>
      <c r="O43" s="12"/>
      <c r="P43" s="12"/>
      <c r="Q43" s="12"/>
      <c r="R43" s="12"/>
      <c r="S43" s="12"/>
      <c r="T43" s="12"/>
      <c r="U43" s="12"/>
      <c r="V43" s="12"/>
      <c r="W43" s="12"/>
      <c r="X43" s="12"/>
      <c r="Y43" s="12"/>
      <c r="Z43" s="12"/>
    </row>
    <row r="44">
      <c r="A44" s="19" t="s">
        <v>140</v>
      </c>
      <c r="B44" s="19" t="s">
        <v>141</v>
      </c>
      <c r="C44" s="19" t="s">
        <v>142</v>
      </c>
      <c r="D44" s="20" t="s">
        <v>143</v>
      </c>
      <c r="E44" s="19" t="s">
        <v>144</v>
      </c>
      <c r="F44" s="19" t="s">
        <v>145</v>
      </c>
      <c r="G44" s="19" t="s">
        <v>36</v>
      </c>
      <c r="H44" s="19" t="s">
        <v>6</v>
      </c>
      <c r="I44" s="21" t="s">
        <v>146</v>
      </c>
      <c r="J44" s="22"/>
      <c r="K44" s="19" t="s">
        <v>39</v>
      </c>
      <c r="L44" s="12"/>
      <c r="M44" s="12"/>
      <c r="N44" s="12"/>
      <c r="O44" s="12"/>
      <c r="P44" s="12"/>
      <c r="Q44" s="12"/>
      <c r="R44" s="12"/>
      <c r="S44" s="12"/>
      <c r="T44" s="12"/>
      <c r="U44" s="12"/>
      <c r="V44" s="12"/>
      <c r="W44" s="12"/>
      <c r="X44" s="12"/>
      <c r="Y44" s="12"/>
      <c r="Z44" s="12"/>
    </row>
    <row r="45">
      <c r="A45" s="12"/>
      <c r="B45" s="12"/>
      <c r="C45" s="12"/>
      <c r="D45" s="17"/>
      <c r="E45" s="12"/>
      <c r="F45" s="12"/>
      <c r="G45" s="12"/>
      <c r="H45" s="12"/>
      <c r="I45" s="12"/>
      <c r="J45" s="12"/>
      <c r="K45" s="12"/>
      <c r="L45" s="12"/>
      <c r="M45" s="12"/>
      <c r="N45" s="12"/>
      <c r="O45" s="12"/>
      <c r="P45" s="12"/>
      <c r="Q45" s="12"/>
      <c r="R45" s="12"/>
      <c r="S45" s="12"/>
      <c r="T45" s="12"/>
      <c r="U45" s="12"/>
      <c r="V45" s="12"/>
      <c r="W45" s="12"/>
      <c r="X45" s="12"/>
      <c r="Y45" s="12"/>
      <c r="Z45" s="12"/>
    </row>
    <row r="46">
      <c r="A46" s="19" t="s">
        <v>147</v>
      </c>
      <c r="B46" s="19" t="s">
        <v>31</v>
      </c>
      <c r="C46" s="19" t="s">
        <v>148</v>
      </c>
      <c r="D46" s="20" t="s">
        <v>149</v>
      </c>
      <c r="E46" s="19" t="s">
        <v>150</v>
      </c>
      <c r="F46" s="19" t="s">
        <v>151</v>
      </c>
      <c r="G46" s="19" t="s">
        <v>36</v>
      </c>
      <c r="H46" s="19" t="s">
        <v>9</v>
      </c>
      <c r="I46" s="21" t="s">
        <v>152</v>
      </c>
      <c r="J46" s="22"/>
      <c r="K46" s="19" t="s">
        <v>81</v>
      </c>
      <c r="L46" s="12"/>
      <c r="M46" s="12"/>
      <c r="N46" s="12"/>
      <c r="O46" s="12"/>
      <c r="P46" s="12"/>
      <c r="Q46" s="12"/>
      <c r="R46" s="12"/>
      <c r="S46" s="12"/>
      <c r="T46" s="12"/>
      <c r="U46" s="12"/>
      <c r="V46" s="12"/>
      <c r="W46" s="12"/>
      <c r="X46" s="12"/>
      <c r="Y46" s="12"/>
      <c r="Z46" s="12"/>
    </row>
    <row r="47">
      <c r="A47" s="12"/>
      <c r="B47" s="12"/>
      <c r="C47" s="12"/>
      <c r="D47" s="17"/>
      <c r="E47" s="12"/>
      <c r="F47" s="12"/>
      <c r="G47" s="12"/>
      <c r="H47" s="12"/>
      <c r="I47" s="12"/>
      <c r="J47" s="12"/>
      <c r="K47" s="12"/>
      <c r="L47" s="12"/>
      <c r="M47" s="12"/>
      <c r="N47" s="12"/>
      <c r="O47" s="12"/>
      <c r="P47" s="12"/>
      <c r="Q47" s="12"/>
      <c r="R47" s="12"/>
      <c r="S47" s="12"/>
      <c r="T47" s="12"/>
      <c r="U47" s="12"/>
      <c r="V47" s="12"/>
      <c r="W47" s="12"/>
      <c r="X47" s="12"/>
      <c r="Y47" s="12"/>
      <c r="Z47" s="12"/>
    </row>
    <row r="48">
      <c r="A48" s="19" t="s">
        <v>153</v>
      </c>
      <c r="B48" s="19" t="s">
        <v>154</v>
      </c>
      <c r="C48" s="19" t="s">
        <v>155</v>
      </c>
      <c r="D48" s="20" t="s">
        <v>156</v>
      </c>
      <c r="E48" s="19" t="s">
        <v>157</v>
      </c>
      <c r="F48" s="19" t="s">
        <v>158</v>
      </c>
      <c r="G48" s="19" t="s">
        <v>36</v>
      </c>
      <c r="H48" s="19" t="s">
        <v>6</v>
      </c>
      <c r="I48" s="21" t="s">
        <v>159</v>
      </c>
      <c r="J48" s="22"/>
      <c r="K48" s="19" t="s">
        <v>81</v>
      </c>
      <c r="L48" s="12"/>
      <c r="M48" s="12"/>
      <c r="N48" s="12"/>
      <c r="O48" s="12"/>
      <c r="P48" s="12"/>
      <c r="Q48" s="12"/>
      <c r="R48" s="12"/>
      <c r="S48" s="12"/>
      <c r="T48" s="12"/>
      <c r="U48" s="12"/>
      <c r="V48" s="12"/>
      <c r="W48" s="12"/>
      <c r="X48" s="12"/>
      <c r="Y48" s="12"/>
      <c r="Z48" s="12"/>
    </row>
    <row r="49">
      <c r="A49" s="12"/>
      <c r="B49" s="12"/>
      <c r="C49" s="12"/>
      <c r="D49" s="17"/>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7"/>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7"/>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7"/>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7"/>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7"/>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7"/>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7"/>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7"/>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7"/>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7"/>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7"/>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7"/>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7"/>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7"/>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7"/>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7"/>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7"/>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7"/>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7"/>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7"/>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7"/>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7"/>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7"/>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7"/>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7"/>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7"/>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7"/>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7"/>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7"/>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7"/>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7"/>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7"/>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7"/>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7"/>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7"/>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7"/>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7"/>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7"/>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7"/>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7"/>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7"/>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7"/>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7"/>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7"/>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7"/>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7"/>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7"/>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7"/>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7"/>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7"/>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7"/>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7"/>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7"/>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7"/>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7"/>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7"/>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7"/>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7"/>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7"/>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7"/>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7"/>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7"/>
      <c r="E111" s="12"/>
      <c r="F111" s="12"/>
      <c r="G111" s="12"/>
      <c r="H111" s="12"/>
      <c r="I111" s="12"/>
      <c r="J111" s="12"/>
      <c r="K111" s="12"/>
      <c r="L111" s="12"/>
      <c r="M111" s="12"/>
      <c r="N111" s="12"/>
      <c r="O111" s="12"/>
      <c r="P111" s="12"/>
      <c r="Q111" s="12"/>
      <c r="R111" s="12"/>
      <c r="S111" s="12"/>
      <c r="T111" s="12"/>
      <c r="U111" s="12"/>
      <c r="V111" s="12"/>
      <c r="W111" s="12"/>
      <c r="X111" s="12"/>
      <c r="Y111" s="12"/>
      <c r="Z111" s="12"/>
    </row>
  </sheetData>
  <dataValidations>
    <dataValidation type="list" allowBlank="1" showErrorMessage="1" sqref="G10 G12 G14 G16 G18 G20 G22 G24 G26 G28 G30 G32 G34 G36 G38 G40 G42 G44 G46 G48 G50 G52 G54 G56 G58 G60 G62 G64 G66 G68 G70 G72 G74 G76 G78 G80 G82 G84 G86 G88 G90 G92 G94 G96 G98 G100 G102 G104 G106 G108 G110">
      <formula1>"Pass,Fail"</formula1>
    </dataValidation>
    <dataValidation type="list" allowBlank="1" showErrorMessage="1" sqref="K10 K12 K14 K16 K18 K20 K22 K24 K26 K28 K30 K32 K34 K36 K38 K40 K42 K44 K46 K48 K50 K52 K54 K56 K58 K60 K62 K64 K66 K68 K70 K72 K74 K76 K78 K80 K82 K84 K86 K88 K90 K92 K94 K96 K98 K100 K102 K104 K106 K108 K110">
      <formula1>"Solved,Unsolved"</formula1>
    </dataValidation>
    <dataValidation type="list" allowBlank="1" showErrorMessage="1" sqref="H10 H12 H14 H16 H18 H20 H22 H24 H26 H28 H30 H32 H34 H36 H38 H40 H42 H44 H46 H48 H50 H52 H54 H56 H58 H60 H62 H64 H66 H68 H70 H72 H74 H76 H78 H80 H82 H84 H86 H88 H90 H92 H94 H96 H98 H100 H102 H104 H106 H108 H110">
      <formula1>"High,Medium,Low"</formula1>
    </dataValidation>
  </dataValidations>
  <hyperlinks>
    <hyperlink r:id="rId1" ref="I10"/>
    <hyperlink r:id="rId2" ref="I12"/>
    <hyperlink r:id="rId3" ref="I14"/>
    <hyperlink r:id="rId4" ref="I16"/>
    <hyperlink r:id="rId5" ref="I18"/>
    <hyperlink r:id="rId6" ref="I20"/>
    <hyperlink r:id="rId7" ref="I22"/>
    <hyperlink r:id="rId8" ref="I24"/>
    <hyperlink r:id="rId9" ref="I26"/>
    <hyperlink r:id="rId10" ref="I28"/>
    <hyperlink r:id="rId11" ref="I30"/>
    <hyperlink r:id="rId12" ref="I32"/>
    <hyperlink r:id="rId13" ref="I34"/>
    <hyperlink r:id="rId14" ref="I36"/>
    <hyperlink r:id="rId15" ref="I38"/>
    <hyperlink r:id="rId16" ref="I40"/>
    <hyperlink r:id="rId17" ref="I42"/>
    <hyperlink r:id="rId18" ref="I44"/>
    <hyperlink r:id="rId19" ref="I46"/>
    <hyperlink r:id="rId20" ref="I48"/>
  </hyperlinks>
  <drawing r:id="rId21"/>
</worksheet>
</file>