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00570C Screen Corner Key\batch02\"/>
    </mc:Choice>
  </mc:AlternateContent>
  <xr:revisionPtr revIDLastSave="0" documentId="13_ncr:1_{A88AE39C-C7C5-4D31-ABB2-806705573438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FAI!$A$1:$M$20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0" i="3"/>
  <c r="G10" i="3"/>
  <c r="G11" i="3"/>
  <c r="F11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<sst xmlns="http://schemas.openxmlformats.org/spreadsheetml/2006/main" count="42" uniqueCount="33">
  <si>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</si>
  <si>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</si>
  <si>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</si>
  <si>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</si>
  <si>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</si>
  <si>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</si>
  <si>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</si>
  <si>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</si>
  <si>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</si>
  <si>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</si>
  <si>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</si>
  <si>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</si>
  <si>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</si>
  <si>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</si>
  <si>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</si>
  <si>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</si>
  <si>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</si>
  <si>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</si>
  <si>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</si>
  <si>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</si>
  <si>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</si>
  <si>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</si>
  <si>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</si>
  <si>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</si>
  <si>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</si>
  <si>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</si>
  <si>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1000570C</t>
  </si>
  <si>
    <t>Angle</t>
  </si>
  <si>
    <t>Screen Corner Key</t>
  </si>
  <si>
    <t>Meng</t>
  </si>
  <si>
    <t>5071</t>
  </si>
  <si>
    <t>Caliper</t>
  </si>
  <si>
    <t>Radius (Fillet)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</si>
</sst>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67564</xdr:colOff>
      <xdr:row>40</xdr:row>
      <xdr:rowOff>77274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1067D-9472-C832-1D5D-B50628938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64799" cy="7697274"/>
        </a:xfrm>
        <a:prstGeom prst="rect">
          <a:avLst/>
        </a:prstGeom>
      </xdr:spPr>
    </xdr:pic>
    <xdr:clientData/>
  </xdr:twoCellAnchor>
  <xdr:oneCellAnchor>
    <xdr:from>
      <xdr:col>11</xdr:col>
      <xdr:colOff>526504</xdr:colOff>
      <xdr:row>9</xdr:row>
      <xdr:rowOff>140979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7182798" y="185547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8</xdr:col>
      <xdr:colOff>401170</xdr:colOff>
      <xdr:row>28</xdr:row>
      <xdr:rowOff>131669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5242111" y="546566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4</xdr:col>
      <xdr:colOff>513790</xdr:colOff>
      <xdr:row>31</xdr:row>
      <xdr:rowOff>1681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2934261" y="590718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430133</xdr:colOff>
      <xdr:row>21</xdr:row>
      <xdr:rowOff>100809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430133" y="410130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2</xdr:col>
      <xdr:colOff>294802</xdr:colOff>
      <xdr:row>9</xdr:row>
      <xdr:rowOff>27368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1505037" y="174186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6</xdr:col>
      <xdr:colOff>68312</xdr:colOff>
      <xdr:row>22</xdr:row>
      <xdr:rowOff>54822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699018" y="424582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12</xdr:col>
      <xdr:colOff>310359</xdr:colOff>
      <xdr:row>33</xdr:row>
      <xdr:rowOff>72751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CCE10CA-6FF6-4CAC-B054-2D7B81CD8D83}"/>
            </a:ext>
          </a:extLst>
        </xdr:cNvPr>
        <xdr:cNvSpPr txBox="1"/>
      </xdr:nvSpPr>
      <xdr:spPr>
        <a:xfrm>
          <a:off x="7571771" y="635925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72427</xdr:colOff>
      <xdr:row>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609A1-3CE8-820E-CC3D-03017145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20427" cy="1828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E17" sqref="E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16</v>
      </c>
      <c r="D1" s="25" t="s">
        <v>30</v>
      </c>
      <c r="E1" s="26" t="s">
        <v>1</v>
      </c>
      <c r="F1" s="34">
        <f ca="1">TODAY()</f>
        <v>46118</v>
      </c>
      <c r="G1" s="33" t="s">
        <v>21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28</v>
      </c>
      <c r="C2" s="9" t="s">
        <v>17</v>
      </c>
      <c r="D2" s="14">
        <v>5</v>
      </c>
      <c r="E2" s="20" t="s">
        <v>3</v>
      </c>
      <c r="F2" s="12" t="s">
        <v>29</v>
      </c>
      <c r="G2" s="33"/>
      <c r="H2" s="18"/>
      <c r="I2" s="16"/>
      <c r="J2" s="16"/>
      <c r="K2" s="16"/>
      <c r="L2" s="22"/>
      <c r="M2" s="16"/>
      <c r="N2"/>
    </row>
    <row r="3" spans="1:14" ht="30.75" thickBot="1" x14ac:dyDescent="0.3">
      <c r="A3" s="27" t="s">
        <v>4</v>
      </c>
      <c r="B3" s="10" t="s">
        <v>26</v>
      </c>
      <c r="C3" s="21" t="s">
        <v>22</v>
      </c>
      <c r="D3" s="15" t="s">
        <v>25</v>
      </c>
      <c r="E3" s="11" t="s">
        <v>5</v>
      </c>
      <c r="F3" s="13">
        <v>2</v>
      </c>
      <c r="G3" s="33"/>
      <c r="H3" s="19"/>
      <c r="I3" s="17"/>
      <c r="J3" s="17"/>
      <c r="K3" s="17"/>
      <c r="L3" s="23"/>
      <c r="M3" s="17"/>
    </row>
    <row r="4" spans="1:14" ht="45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</row>
    <row r="5" spans="1:14" x14ac:dyDescent="0.25">
      <c r="A5" s="4">
        <v>1</v>
      </c>
      <c r="B5" s="5" t="s">
        <v>12</v>
      </c>
      <c r="C5" s="6">
        <v>0.20499999999999999</v>
      </c>
      <c r="D5" s="3">
        <v>5.0000000000000001E-3</v>
      </c>
      <c r="E5" s="3">
        <v>5.0000000000000001E-3</v>
      </c>
      <c r="F5" s="3">
        <f>C5+D5</f>
        <v>0.21</v>
      </c>
      <c r="G5" s="3">
        <f>C5-E5</f>
        <v>0.19999999999999998</v>
      </c>
      <c r="H5" s="3" t="s">
        <v>31</v>
      </c>
      <c r="I5" s="2">
        <v>0.20399999999999999</v>
      </c>
      <c r="J5" s="2">
        <v>0.20449999999999999</v>
      </c>
      <c r="K5" s="2">
        <v>0.20399999999999999</v>
      </c>
      <c r="L5" s="2">
        <v>0.20649999999999999</v>
      </c>
      <c r="M5" s="2">
        <v>0.20699999999999999</v>
      </c>
    </row>
    <row r="6" spans="1:14" x14ac:dyDescent="0.25">
      <c r="A6" s="4">
        <v>2</v>
      </c>
      <c r="B6" s="5" t="s">
        <v>12</v>
      </c>
      <c r="C6" s="6">
        <v>0.248</v>
      </c>
      <c r="D6" s="3">
        <v>8.0000000000000002E-3</v>
      </c>
      <c r="E6" s="3">
        <v>8.0000000000000002E-3</v>
      </c>
      <c r="F6" s="3">
        <f>C6+D6</f>
        <v>0.25600000000000001</v>
      </c>
      <c r="G6" s="3">
        <f>C6-E6</f>
        <v>0.24</v>
      </c>
      <c r="H6" s="3" t="s">
        <v>31</v>
      </c>
      <c r="I6" s="2">
        <v>0.249</v>
      </c>
      <c r="J6" s="2">
        <v>0.2505</v>
      </c>
      <c r="K6" s="2">
        <v>0.2495</v>
      </c>
      <c r="L6" s="2">
        <v>0.251</v>
      </c>
      <c r="M6" s="2">
        <v>0.2505</v>
      </c>
    </row>
    <row r="7" spans="1:14" x14ac:dyDescent="0.25">
      <c r="A7" s="4">
        <v>3</v>
      </c>
      <c r="B7" s="5" t="s">
        <v>12</v>
      </c>
      <c r="C7" s="6">
        <v>1.5</v>
      </c>
      <c r="D7" s="3">
        <v>0.03</v>
      </c>
      <c r="E7" s="3">
        <v>0.03</v>
      </c>
      <c r="F7" s="3">
        <f t="shared" ref="F7:F11" si="0">C7+D7</f>
        <v>1.53</v>
      </c>
      <c r="G7" s="3">
        <f t="shared" ref="G7:G11" si="1">C7-E7</f>
        <v>1.47</v>
      </c>
      <c r="H7" s="3" t="s">
        <v>31</v>
      </c>
      <c r="I7" s="2">
        <v>1.4975000000000001</v>
      </c>
      <c r="J7" s="2">
        <v>1.506</v>
      </c>
      <c r="K7" s="2">
        <v>1.4975000000000001</v>
      </c>
      <c r="L7" s="2">
        <v>1.4995000000000001</v>
      </c>
      <c r="M7" s="2">
        <v>1.4995000000000001</v>
      </c>
    </row>
    <row r="8" spans="1:14" x14ac:dyDescent="0.25">
      <c r="A8" s="4">
        <v>4</v>
      </c>
      <c r="B8" s="5" t="s">
        <v>12</v>
      </c>
      <c r="C8" s="6">
        <v>1.5</v>
      </c>
      <c r="D8" s="3">
        <v>0.03</v>
      </c>
      <c r="E8" s="3">
        <v>0.03</v>
      </c>
      <c r="F8" s="3">
        <f t="shared" si="0"/>
        <v>1.53</v>
      </c>
      <c r="G8" s="3">
        <f t="shared" si="1"/>
        <v>1.47</v>
      </c>
      <c r="H8" s="3" t="s">
        <v>31</v>
      </c>
      <c r="I8" s="2">
        <v>1.4995000000000001</v>
      </c>
      <c r="J8" s="2">
        <v>1.5044999999999999</v>
      </c>
      <c r="K8" s="2">
        <v>1.5004999999999999</v>
      </c>
      <c r="L8" s="2">
        <v>1.5004999999999999</v>
      </c>
      <c r="M8" s="2">
        <v>1.5009999999999999</v>
      </c>
    </row>
    <row r="9" spans="1:14" x14ac:dyDescent="0.25">
      <c r="A9" s="4">
        <v>5</v>
      </c>
      <c r="B9" s="5" t="s">
        <v>12</v>
      </c>
      <c r="C9" s="6">
        <v>0.248</v>
      </c>
      <c r="D9" s="3">
        <v>8.0000000000000002E-3</v>
      </c>
      <c r="E9" s="3">
        <v>8.0000000000000002E-3</v>
      </c>
      <c r="F9" s="3">
        <f t="shared" si="0"/>
        <v>0.25600000000000001</v>
      </c>
      <c r="G9" s="3">
        <f t="shared" si="1"/>
        <v>0.24</v>
      </c>
      <c r="H9" s="3" t="s">
        <v>31</v>
      </c>
      <c r="I9" s="2">
        <v>0.25</v>
      </c>
      <c r="J9" s="2">
        <v>0.2505</v>
      </c>
      <c r="K9" s="2">
        <v>0.249</v>
      </c>
      <c r="L9" s="2">
        <v>0.2525</v>
      </c>
      <c r="M9" s="2">
        <v>0.2495</v>
      </c>
    </row>
    <row r="10" spans="1:14" x14ac:dyDescent="0.25">
      <c r="A10" s="4">
        <v>6</v>
      </c>
      <c r="B10" s="5" t="s">
        <v>27</v>
      </c>
      <c r="C10" s="6">
        <v>90</v>
      </c>
      <c r="D10" s="3">
        <v>0</v>
      </c>
      <c r="E10" s="3">
        <v>0</v>
      </c>
      <c r="F10" s="3">
        <f t="shared" si="0"/>
        <v>90</v>
      </c>
      <c r="G10" s="3">
        <f t="shared" si="1"/>
        <v>90</v>
      </c>
      <c r="H10" s="3" t="s">
        <v>13</v>
      </c>
      <c r="I10" s="2">
        <v>89.939599999999999</v>
      </c>
      <c r="J10" s="2">
        <v>90.369299999999996</v>
      </c>
      <c r="K10" s="2">
        <v>89.998900000000006</v>
      </c>
      <c r="L10" s="2">
        <v>90.049400000000006</v>
      </c>
      <c r="M10" s="2">
        <v>90.141300000000001</v>
      </c>
    </row>
    <row r="11" spans="1:14" x14ac:dyDescent="0.25">
      <c r="A11" s="4">
        <v>7</v>
      </c>
      <c r="B11" s="5" t="s">
        <v>32</v>
      </c>
      <c r="C11" s="6">
        <v>2.5000000000000001E-2</v>
      </c>
      <c r="D11" s="3">
        <v>5.0000000000000001E-3</v>
      </c>
      <c r="E11" s="3">
        <v>5.0000000000000001E-3</v>
      </c>
      <c r="F11" s="3">
        <f t="shared" si="0"/>
        <v>3.0000000000000002E-2</v>
      </c>
      <c r="G11" s="3">
        <f t="shared" si="1"/>
        <v>0.02</v>
      </c>
      <c r="H11" s="3" t="s">
        <v>13</v>
      </c>
      <c r="I11" s="2">
        <v>1.6299999999999999E-2</v>
      </c>
      <c r="J11" s="2">
        <v>2.4199999999999999E-2</v>
      </c>
      <c r="K11" s="2">
        <v>2.53E-2</v>
      </c>
      <c r="L11" s="2">
        <v>2.53E-2</v>
      </c>
      <c r="M11" s="2">
        <v>2.5700000000000001E-2</v>
      </c>
    </row>
  </sheetData>
  <mergeCells count="1">
    <mergeCell ref="G1:G3"/>
  </mergeCells>
  <conditionalFormatting sqref="I5:M11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A44" sqref="A4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P9" sqref="P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2026-01-09T16:50:33Z</cp:lastPrinted>
  <dcterms:created xsi:type="dcterms:W3CDTF">2025-12-24T14:13:31Z</dcterms:created>
  <dcterms:modified xsi:type="dcterms:W3CDTF">2026-04-06T20:21:20Z</dcterms:modified>
</cp:coreProperties>
</file>