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27A48 stainless steel L-handle ball lock pin\"/>
    </mc:Choice>
  </mc:AlternateContent>
  <xr:revisionPtr revIDLastSave="0" documentId="13_ncr:1_{BE272426-D156-4F76-BDFF-8BB4DA766231}" xr6:coauthVersionLast="47" xr6:coauthVersionMax="47" xr10:uidLastSave="{00000000-0000-0000-0000-000000000000}"/>
  <bookViews>
    <workbookView xWindow="-120" yWindow="-120" windowWidth="29040" windowHeight="15720" activeTab="2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<sst xmlns="http://schemas.openxmlformats.org/spreadsheetml/2006/main" count="47" uniqueCount="39">
  <si>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</si>
  <si>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</si>
  <si>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</si>
  <si>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</si>
  <si>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</si>
  <si>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</si>
  <si>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</si>
  <si>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</si>
  <si>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</si>
  <si>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</si>
  <si>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</si>
  <si>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</si>
  <si>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</si>
  <si>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</si>
  <si>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</si>
  <si>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</si>
  <si>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</si>
  <si>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</si>
  <si>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</si>
  <si>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</si>
  <si>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</si>
  <si>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</si>
  <si>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</si>
  <si>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</si>
  <si>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</si>
  <si>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</si>
  <si>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</si>
  <si>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</si>
  <si>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</si>
  <si>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</si>
  <si>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27A48</t>
  </si>
  <si>
    <t>Pin, Hinge A-20</t>
  </si>
  <si>
    <t>5532</t>
  </si>
  <si>
    <t>B</t>
  </si>
  <si>
    <t>6a</t>
  </si>
  <si>
    <t>6b</t>
  </si>
  <si>
    <t>Caliper</t>
  </si>
  <si>
    <t>Micrometer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</si>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</sst>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3" fillId="0" borderId="0" xfId="0" applyNumberFormat="1" applyFont="1"/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44</xdr:row>
      <xdr:rowOff>1170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C5BA5-986B-8D60-871E-4DB0D777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383170"/>
        </a:xfrm>
        <a:prstGeom prst="rect">
          <a:avLst/>
        </a:prstGeom>
      </xdr:spPr>
    </xdr:pic>
    <xdr:clientData/>
  </xdr:twoCellAnchor>
  <xdr:oneCellAnchor>
    <xdr:from>
      <xdr:col>9</xdr:col>
      <xdr:colOff>38100</xdr:colOff>
      <xdr:row>12</xdr:row>
      <xdr:rowOff>66675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5524500" y="2352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38100</xdr:colOff>
      <xdr:row>7</xdr:row>
      <xdr:rowOff>123825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524500" y="1457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0</xdr:col>
      <xdr:colOff>438150</xdr:colOff>
      <xdr:row>15</xdr:row>
      <xdr:rowOff>142875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38150" y="3000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6</xdr:col>
      <xdr:colOff>276225</xdr:colOff>
      <xdr:row>1</xdr:row>
      <xdr:rowOff>133350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933825" y="323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4</xdr:col>
      <xdr:colOff>19050</xdr:colOff>
      <xdr:row>7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457450" y="1514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8</xdr:col>
      <xdr:colOff>190500</xdr:colOff>
      <xdr:row>0</xdr:row>
      <xdr:rowOff>123825</xdr:rowOff>
    </xdr:from>
    <xdr:ext cx="324897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067300" y="12382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6a</a:t>
          </a:r>
        </a:p>
      </xdr:txBody>
    </xdr:sp>
    <xdr:clientData/>
  </xdr:oneCellAnchor>
  <xdr:oneCellAnchor>
    <xdr:from>
      <xdr:col>1</xdr:col>
      <xdr:colOff>247650</xdr:colOff>
      <xdr:row>11</xdr:row>
      <xdr:rowOff>28575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857250" y="2124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4</xdr:col>
      <xdr:colOff>171450</xdr:colOff>
      <xdr:row>21</xdr:row>
      <xdr:rowOff>95250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2609850" y="4095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9</xdr:col>
      <xdr:colOff>38100</xdr:colOff>
      <xdr:row>13</xdr:row>
      <xdr:rowOff>180975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5524500" y="2657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6</xdr:col>
      <xdr:colOff>485775</xdr:colOff>
      <xdr:row>10</xdr:row>
      <xdr:rowOff>95250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4143375" y="2571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8</xdr:col>
      <xdr:colOff>47625</xdr:colOff>
      <xdr:row>13</xdr:row>
      <xdr:rowOff>8455</xdr:rowOff>
    </xdr:from>
    <xdr:to>
      <xdr:col>9</xdr:col>
      <xdr:colOff>38100</xdr:colOff>
      <xdr:row>14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CD2C0F5-70AE-8F94-719C-6225E4BFB7F9}"/>
            </a:ext>
          </a:extLst>
        </xdr:cNvPr>
        <xdr:cNvCxnSpPr>
          <a:stCxn id="4" idx="1"/>
        </xdr:cNvCxnSpPr>
      </xdr:nvCxnSpPr>
      <xdr:spPr>
        <a:xfrm flipH="1">
          <a:off x="4924425" y="2484955"/>
          <a:ext cx="600075" cy="1820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14</xdr:row>
      <xdr:rowOff>122755</xdr:rowOff>
    </xdr:from>
    <xdr:to>
      <xdr:col>9</xdr:col>
      <xdr:colOff>38100</xdr:colOff>
      <xdr:row>14</xdr:row>
      <xdr:rowOff>142875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C143ABE-6D32-4131-A79B-C5F27E035B86}"/>
            </a:ext>
          </a:extLst>
        </xdr:cNvPr>
        <xdr:cNvCxnSpPr>
          <a:stCxn id="13" idx="1"/>
        </xdr:cNvCxnSpPr>
      </xdr:nvCxnSpPr>
      <xdr:spPr>
        <a:xfrm flipH="1">
          <a:off x="5362575" y="2789755"/>
          <a:ext cx="161925" cy="20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8</xdr:row>
      <xdr:rowOff>57150</xdr:rowOff>
    </xdr:from>
    <xdr:to>
      <xdr:col>9</xdr:col>
      <xdr:colOff>38100</xdr:colOff>
      <xdr:row>8</xdr:row>
      <xdr:rowOff>65605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D5F557F-C7B9-4584-A3A6-DE1C3EBDCFAE}"/>
            </a:ext>
          </a:extLst>
        </xdr:cNvPr>
        <xdr:cNvCxnSpPr>
          <a:stCxn id="5" idx="1"/>
        </xdr:cNvCxnSpPr>
      </xdr:nvCxnSpPr>
      <xdr:spPr>
        <a:xfrm flipH="1" flipV="1">
          <a:off x="4600575" y="1581150"/>
          <a:ext cx="923925" cy="84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9</xdr:col>
      <xdr:colOff>38100</xdr:colOff>
      <xdr:row>0</xdr:row>
      <xdr:rowOff>123825</xdr:rowOff>
    </xdr:from>
    <xdr:ext cx="32868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E884F2-1454-4494-BF2F-21510E0610AF}"/>
            </a:ext>
          </a:extLst>
        </xdr:cNvPr>
        <xdr:cNvSpPr txBox="1"/>
      </xdr:nvSpPr>
      <xdr:spPr>
        <a:xfrm>
          <a:off x="5524500" y="1238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324576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EA743-7CDE-430C-FF67-071E09F3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01376" cy="1428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zoomScale="115" zoomScaleNormal="115" workbookViewId="0">
      <pane ySplit="4" topLeftCell="A5" activePane="bottomLeft" state="frozen"/>
      <selection pane="bottomLeft" activeCell="H19" sqref="H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32</v>
      </c>
      <c r="E1" s="25" t="s">
        <v>1</v>
      </c>
      <c r="F1" s="34">
        <f ca="1">TODAY()</f>
        <v>46120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30</v>
      </c>
      <c r="C3" s="20" t="s">
        <v>22</v>
      </c>
      <c r="D3" s="14" t="s">
        <v>28</v>
      </c>
      <c r="E3" s="10" t="s">
        <v>5</v>
      </c>
      <c r="F3" s="12" t="s">
        <v>33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29</v>
      </c>
    </row>
    <row r="5" spans="1:14" x14ac:dyDescent="0.25">
      <c r="A5" s="4">
        <v>1</v>
      </c>
      <c r="B5" s="5" t="s">
        <v>13</v>
      </c>
      <c r="C5" s="43">
        <v>0.74</v>
      </c>
      <c r="D5" s="44">
        <v>0.03</v>
      </c>
      <c r="E5" s="44">
        <v>0.03</v>
      </c>
      <c r="F5" s="44">
        <f>C5+D5</f>
        <v>0.77</v>
      </c>
      <c r="G5" s="44">
        <f>C5-E5</f>
        <v>0.71</v>
      </c>
      <c r="H5" s="3" t="s">
        <v>36</v>
      </c>
      <c r="I5" s="3">
        <v>0.75149999999999995</v>
      </c>
      <c r="J5" s="3">
        <v>0.75</v>
      </c>
      <c r="K5" s="3">
        <v>0.75800000000000001</v>
      </c>
      <c r="L5" s="3">
        <v>0.75800000000000001</v>
      </c>
      <c r="M5" s="3">
        <v>0.752</v>
      </c>
    </row>
    <row r="6" spans="1:14" x14ac:dyDescent="0.25">
      <c r="A6" s="4">
        <v>2</v>
      </c>
      <c r="B6" s="5" t="s">
        <v>13</v>
      </c>
      <c r="C6" s="43">
        <v>3.95</v>
      </c>
      <c r="D6" s="44">
        <v>0.03</v>
      </c>
      <c r="E6" s="44">
        <v>0.03</v>
      </c>
      <c r="F6" s="44">
        <f>C6+D6</f>
        <v>3.98</v>
      </c>
      <c r="G6" s="44">
        <f>C6-E6</f>
        <v>3.9200000000000004</v>
      </c>
      <c r="H6" s="3" t="s">
        <v>36</v>
      </c>
      <c r="I6" s="3">
        <v>3.9489999999999998</v>
      </c>
      <c r="J6" s="3">
        <v>3.9495</v>
      </c>
      <c r="K6" s="3">
        <v>3.944</v>
      </c>
      <c r="L6" s="3">
        <v>3.9434999999999998</v>
      </c>
      <c r="M6" s="3">
        <v>3.948</v>
      </c>
    </row>
    <row r="7" spans="1:14" x14ac:dyDescent="0.25">
      <c r="A7" s="4">
        <v>3</v>
      </c>
      <c r="B7" s="5" t="s">
        <v>13</v>
      </c>
      <c r="C7" s="43">
        <v>3.75</v>
      </c>
      <c r="D7" s="44">
        <v>0.03</v>
      </c>
      <c r="E7" s="44">
        <v>0.03</v>
      </c>
      <c r="F7" s="44">
        <f t="shared" ref="F7:F11" si="0">C7+D7</f>
        <v>3.78</v>
      </c>
      <c r="G7" s="44">
        <f t="shared" ref="G7:G11" si="1">C7-E7</f>
        <v>3.72</v>
      </c>
      <c r="H7" s="3" t="s">
        <v>36</v>
      </c>
      <c r="I7" s="3">
        <v>3.7545000000000002</v>
      </c>
      <c r="J7" s="3">
        <v>3.75</v>
      </c>
      <c r="K7" s="3">
        <v>3.7484999999999999</v>
      </c>
      <c r="L7" s="3">
        <v>3.7410000000000001</v>
      </c>
      <c r="M7" s="3">
        <v>3.75</v>
      </c>
    </row>
    <row r="8" spans="1:14" x14ac:dyDescent="0.25">
      <c r="A8" s="4">
        <v>4</v>
      </c>
      <c r="B8" s="5" t="s">
        <v>38</v>
      </c>
      <c r="C8" s="43">
        <v>0.12</v>
      </c>
      <c r="D8" s="44">
        <v>0.03</v>
      </c>
      <c r="E8" s="44">
        <v>0.03</v>
      </c>
      <c r="F8" s="44">
        <f t="shared" si="0"/>
        <v>0.15</v>
      </c>
      <c r="G8" s="44">
        <f t="shared" si="1"/>
        <v>0.09</v>
      </c>
      <c r="H8" s="3"/>
      <c r="I8" s="3"/>
      <c r="J8" s="3"/>
      <c r="K8" s="3"/>
      <c r="L8" s="3"/>
      <c r="M8" s="3"/>
    </row>
    <row r="9" spans="1:14" x14ac:dyDescent="0.25">
      <c r="A9" s="4">
        <v>5</v>
      </c>
      <c r="B9" s="5" t="s">
        <v>12</v>
      </c>
      <c r="C9" s="32">
        <v>0.187</v>
      </c>
      <c r="D9" s="33">
        <v>0</v>
      </c>
      <c r="E9" s="33">
        <v>3.0000000000000001E-3</v>
      </c>
      <c r="F9" s="3">
        <f t="shared" si="0"/>
        <v>0.187</v>
      </c>
      <c r="G9" s="3">
        <f t="shared" si="1"/>
        <v>0.184</v>
      </c>
      <c r="H9" s="3" t="s">
        <v>37</v>
      </c>
      <c r="I9" s="2">
        <v>0.18665000000000001</v>
      </c>
      <c r="J9" s="2">
        <v>0.18675</v>
      </c>
      <c r="K9" s="2">
        <v>0.1867</v>
      </c>
      <c r="L9" s="2">
        <v>0.18690000000000001</v>
      </c>
      <c r="M9" s="2">
        <v>0.18675</v>
      </c>
    </row>
    <row r="10" spans="1:14" x14ac:dyDescent="0.25">
      <c r="A10" s="4" t="s">
        <v>34</v>
      </c>
      <c r="B10" s="5" t="s">
        <v>27</v>
      </c>
      <c r="C10" s="6">
        <v>0.03</v>
      </c>
      <c r="D10" s="3">
        <v>1.4999999999999999E-2</v>
      </c>
      <c r="E10" s="3">
        <v>1.4999999999999999E-2</v>
      </c>
      <c r="F10" s="3">
        <f t="shared" si="0"/>
        <v>4.4999999999999998E-2</v>
      </c>
      <c r="G10" s="3">
        <f t="shared" si="1"/>
        <v>1.4999999999999999E-2</v>
      </c>
      <c r="H10" s="3"/>
      <c r="I10" s="2"/>
      <c r="J10" s="2"/>
      <c r="K10" s="2"/>
      <c r="L10" s="2"/>
      <c r="M10" s="2"/>
    </row>
    <row r="11" spans="1:14" x14ac:dyDescent="0.25">
      <c r="A11" s="4" t="s">
        <v>35</v>
      </c>
      <c r="B11" s="5" t="s">
        <v>26</v>
      </c>
      <c r="C11" s="41">
        <v>45</v>
      </c>
      <c r="D11" s="42">
        <v>2</v>
      </c>
      <c r="E11" s="42">
        <v>2</v>
      </c>
      <c r="F11" s="42">
        <f t="shared" si="0"/>
        <v>47</v>
      </c>
      <c r="G11" s="42">
        <f t="shared" si="1"/>
        <v>43</v>
      </c>
      <c r="H11" s="3"/>
      <c r="I11" s="39"/>
      <c r="J11" s="39"/>
      <c r="K11" s="39"/>
      <c r="L11" s="39"/>
      <c r="M11" s="39"/>
    </row>
    <row r="12" spans="1:14" x14ac:dyDescent="0.25">
      <c r="A12" s="4">
        <v>7</v>
      </c>
      <c r="B12" s="5" t="s">
        <v>13</v>
      </c>
      <c r="C12" s="6">
        <v>0.20399999999999999</v>
      </c>
      <c r="D12" s="3">
        <v>1.4999999999999999E-2</v>
      </c>
      <c r="E12" s="3">
        <v>1.4999999999999999E-2</v>
      </c>
      <c r="F12" s="3">
        <f t="shared" ref="F12:F14" si="2">C12+D12</f>
        <v>0.21899999999999997</v>
      </c>
      <c r="G12" s="3">
        <f t="shared" ref="G12:G14" si="3">C12-E12</f>
        <v>0.189</v>
      </c>
      <c r="H12" s="3" t="s">
        <v>36</v>
      </c>
      <c r="I12" s="2">
        <v>0.20799999999999999</v>
      </c>
      <c r="J12" s="2">
        <v>0.21249999999999999</v>
      </c>
      <c r="K12" s="2">
        <v>0.20949999999999999</v>
      </c>
      <c r="L12" s="2">
        <v>0.2145</v>
      </c>
      <c r="M12" s="2">
        <v>0.21099999999999999</v>
      </c>
    </row>
    <row r="13" spans="1:14" x14ac:dyDescent="0.25">
      <c r="A13" s="4">
        <v>8</v>
      </c>
      <c r="B13" s="5" t="s">
        <v>26</v>
      </c>
      <c r="C13" s="41">
        <v>30</v>
      </c>
      <c r="D13" s="42">
        <v>2</v>
      </c>
      <c r="E13" s="42">
        <v>2</v>
      </c>
      <c r="F13" s="42">
        <f t="shared" si="2"/>
        <v>32</v>
      </c>
      <c r="G13" s="42">
        <f t="shared" si="3"/>
        <v>28</v>
      </c>
      <c r="H13" s="3"/>
      <c r="I13" s="39"/>
      <c r="J13" s="39"/>
      <c r="K13" s="39"/>
      <c r="L13" s="39"/>
      <c r="M13" s="39"/>
      <c r="N13" s="40"/>
    </row>
    <row r="14" spans="1:14" x14ac:dyDescent="0.25">
      <c r="A14" s="4">
        <v>9</v>
      </c>
      <c r="B14" s="5" t="s">
        <v>13</v>
      </c>
      <c r="C14" s="6">
        <v>0.08</v>
      </c>
      <c r="D14" s="3">
        <v>1.4999999999999999E-2</v>
      </c>
      <c r="E14" s="3">
        <v>1.4999999999999999E-2</v>
      </c>
      <c r="F14" s="3">
        <f t="shared" si="2"/>
        <v>9.5000000000000001E-2</v>
      </c>
      <c r="G14" s="3">
        <f t="shared" si="3"/>
        <v>6.5000000000000002E-2</v>
      </c>
      <c r="H14" s="3"/>
      <c r="I14" s="2"/>
      <c r="J14" s="2"/>
      <c r="K14" s="2"/>
      <c r="L14" s="2"/>
      <c r="M14" s="2"/>
    </row>
  </sheetData>
  <mergeCells count="1">
    <mergeCell ref="G1:G3"/>
  </mergeCells>
  <conditionalFormatting sqref="I5:M14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9" zoomScaleNormal="100" workbookViewId="0">
      <selection activeCell="N22" sqref="N2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abSelected="1" workbookViewId="0">
      <selection activeCell="L30" sqref="L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2026-04-08T21:23:33Z</cp:lastPrinted>
  <dcterms:created xsi:type="dcterms:W3CDTF">2025-12-24T14:13:31Z</dcterms:created>
  <dcterms:modified xsi:type="dcterms:W3CDTF">2026-04-08T21:31:36Z</dcterms:modified>
</cp:coreProperties>
</file>