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P636128 Insert, M8x1.25.28\"/>
    </mc:Choice>
  </mc:AlternateContent>
  <xr:revisionPtr revIDLastSave="0" documentId="13_ncr:1_{EED62BE6-5FA9-40D3-9633-0FE9C811826A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FAI!$A$5:$M$27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G5" i="3"/>
  <c r="F6" i="3"/>
  <c r="G6" i="3"/>
  <c r="F7" i="3"/>
  <c r="G7" i="3"/>
  <c r="F8" i="3"/>
  <c r="G8" i="3"/>
  <c r="F9" i="3"/>
  <c r="G9" i="3"/>
  <c r="F10" i="3"/>
  <c r="G10" i="3"/>
</calcChain>
</file>

<file path=xl/sharedStrings.xml><?xml version="1.0" encoding="utf-8"?>
<sst xmlns="http://schemas.openxmlformats.org/spreadsheetml/2006/main" count="42" uniqueCount="32">
  <si>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</si>
  <si>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</si>
  <si>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</si>
  <si>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</si>
  <si>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</si>
  <si>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</si>
  <si>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</si>
  <si>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</si>
  <si>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</si>
  <si>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</si>
  <si>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</si>
  <si>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</si>
  <si>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</si>
  <si>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</si>
  <si>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</si>
  <si>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</si>
  <si>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</si>
  <si>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</si>
  <si>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</si>
  <si>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</si>
  <si>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</si>
  <si>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</si>
  <si>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</si>
  <si>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</si>
  <si>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</si>
  <si>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</si>
  <si>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 xml:space="preserve"> </t>
  </si>
  <si>
    <t>3/5/2026</t>
  </si>
  <si>
    <t>Insert, M8×1.25×28</t>
  </si>
  <si>
    <t>P636128</t>
  </si>
  <si>
    <t>mm</t>
  </si>
  <si>
    <t>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</si>
</sst>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287406</xdr:colOff>
      <xdr:row>40</xdr:row>
      <xdr:rowOff>124906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2CA3BA-0052-26F1-BC0B-2F42C315B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869806" cy="7744906"/>
        </a:xfrm>
        <a:prstGeom prst="rect">
          <a:avLst/>
        </a:prstGeom>
      </xdr:spPr>
    </xdr:pic>
    <xdr:clientData/>
  </xdr:twoCellAnchor>
  <xdr:oneCellAnchor>
    <xdr:from>
      <xdr:col>9</xdr:col>
      <xdr:colOff>209550</xdr:colOff>
      <xdr:row>23</xdr:row>
      <xdr:rowOff>57150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5695950" y="44386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8</xdr:col>
      <xdr:colOff>200025</xdr:colOff>
      <xdr:row>23</xdr:row>
      <xdr:rowOff>57150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5076825" y="44386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13</xdr:col>
      <xdr:colOff>285750</xdr:colOff>
      <xdr:row>15</xdr:row>
      <xdr:rowOff>9525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8210550" y="28670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6</xdr:col>
      <xdr:colOff>361950</xdr:colOff>
      <xdr:row>19</xdr:row>
      <xdr:rowOff>152400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4019550" y="37719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12</xdr:col>
      <xdr:colOff>571500</xdr:colOff>
      <xdr:row>20</xdr:row>
      <xdr:rowOff>57150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7886700" y="38671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5</xdr:col>
      <xdr:colOff>266700</xdr:colOff>
      <xdr:row>15</xdr:row>
      <xdr:rowOff>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3314700" y="28575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twoCellAnchor>
    <xdr:from>
      <xdr:col>8</xdr:col>
      <xdr:colOff>328105</xdr:colOff>
      <xdr:row>21</xdr:row>
      <xdr:rowOff>123825</xdr:rowOff>
    </xdr:from>
    <xdr:to>
      <xdr:col>8</xdr:col>
      <xdr:colOff>476250</xdr:colOff>
      <xdr:row>23</xdr:row>
      <xdr:rowOff>57150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FCC950A3-3037-8F00-CF56-F001B52981B6}"/>
            </a:ext>
          </a:extLst>
        </xdr:cNvPr>
        <xdr:cNvCxnSpPr>
          <a:stCxn id="5" idx="0"/>
        </xdr:cNvCxnSpPr>
      </xdr:nvCxnSpPr>
      <xdr:spPr>
        <a:xfrm flipV="1">
          <a:off x="5204905" y="4124325"/>
          <a:ext cx="148145" cy="3143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1"/>
  <sheetViews>
    <sheetView tabSelected="1" zoomScale="115" zoomScaleNormal="115" workbookViewId="0">
      <pane ySplit="4" topLeftCell="A5" activePane="bottomLeft" state="frozen"/>
      <selection pane="bottomLeft" activeCell="E19" sqref="E19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26" t="s">
        <v>27</v>
      </c>
      <c r="G1" s="36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28</v>
      </c>
      <c r="C2" s="9" t="s">
        <v>17</v>
      </c>
      <c r="D2" s="13">
        <v>5</v>
      </c>
      <c r="E2" s="19" t="s">
        <v>3</v>
      </c>
      <c r="F2" s="11" t="s">
        <v>25</v>
      </c>
      <c r="G2" s="36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33" t="s">
        <v>29</v>
      </c>
      <c r="C3" s="20" t="s">
        <v>22</v>
      </c>
      <c r="D3" s="14" t="s">
        <v>30</v>
      </c>
      <c r="E3" s="10" t="s">
        <v>5</v>
      </c>
      <c r="F3" s="12">
        <v>3</v>
      </c>
      <c r="G3" s="36"/>
      <c r="H3" s="18"/>
      <c r="I3" s="16"/>
      <c r="J3" s="16"/>
      <c r="K3" s="16"/>
      <c r="L3" s="22"/>
      <c r="M3" s="16"/>
    </row>
    <row r="4" spans="1:14" ht="60" x14ac:dyDescent="0.25">
      <c r="A4" s="28" t="s">
        <v>15</v>
      </c>
      <c r="B4" s="29" t="s">
        <v>14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18</v>
      </c>
      <c r="J4" s="32" t="s">
        <v>19</v>
      </c>
      <c r="K4" s="32" t="s">
        <v>20</v>
      </c>
      <c r="L4" s="32" t="s">
        <v>23</v>
      </c>
      <c r="M4" s="32" t="s">
        <v>24</v>
      </c>
      <c r="N4" s="1" t="s">
        <v>26</v>
      </c>
    </row>
    <row r="5" spans="1:14" x14ac:dyDescent="0.25">
      <c r="A5" s="4">
        <v>1</v>
      </c>
      <c r="B5" s="5" t="s">
        <v>12</v>
      </c>
      <c r="C5" s="6">
        <v>14</v>
      </c>
      <c r="D5" s="3">
        <v>0.2</v>
      </c>
      <c r="E5" s="3">
        <v>0.2</v>
      </c>
      <c r="F5" s="3">
        <f>C5+D5</f>
        <v>14.2</v>
      </c>
      <c r="G5" s="3">
        <f>C5-E5</f>
        <v>13.8</v>
      </c>
      <c r="H5" s="3" t="s">
        <v>31</v>
      </c>
      <c r="I5" s="2">
        <v>14.06</v>
      </c>
      <c r="J5" s="2">
        <v>14.04</v>
      </c>
      <c r="K5" s="2">
        <v>14.07</v>
      </c>
      <c r="L5" s="2">
        <v>14.04</v>
      </c>
      <c r="M5" s="2">
        <v>14.04</v>
      </c>
    </row>
    <row r="6" spans="1:14" x14ac:dyDescent="0.25">
      <c r="A6" s="4">
        <v>2</v>
      </c>
      <c r="B6" s="5" t="s">
        <v>12</v>
      </c>
      <c r="C6" s="6">
        <v>10</v>
      </c>
      <c r="D6" s="3">
        <v>0.2</v>
      </c>
      <c r="E6" s="3">
        <v>0.2</v>
      </c>
      <c r="F6" s="3">
        <f>C6+D6</f>
        <v>10.199999999999999</v>
      </c>
      <c r="G6" s="3">
        <f>C6-E6</f>
        <v>9.8000000000000007</v>
      </c>
      <c r="H6" s="3" t="s">
        <v>31</v>
      </c>
      <c r="I6" s="2">
        <v>9.9600000000000009</v>
      </c>
      <c r="J6" s="2">
        <v>9.9600000000000009</v>
      </c>
      <c r="K6" s="2">
        <v>10</v>
      </c>
      <c r="L6" s="2">
        <v>9.9600000000000009</v>
      </c>
      <c r="M6" s="2">
        <v>10.02</v>
      </c>
    </row>
    <row r="7" spans="1:14" x14ac:dyDescent="0.25">
      <c r="A7" s="4">
        <v>3</v>
      </c>
      <c r="B7" s="5" t="s">
        <v>13</v>
      </c>
      <c r="C7" s="6">
        <v>28</v>
      </c>
      <c r="D7" s="3">
        <v>0.2</v>
      </c>
      <c r="E7" s="3">
        <v>0.2</v>
      </c>
      <c r="F7" s="3">
        <f t="shared" ref="F7:F10" si="0">C7+D7</f>
        <v>28.2</v>
      </c>
      <c r="G7" s="3">
        <f t="shared" ref="G7:G10" si="1">C7-E7</f>
        <v>27.8</v>
      </c>
      <c r="H7" s="3" t="s">
        <v>31</v>
      </c>
      <c r="I7" s="2">
        <v>28.05</v>
      </c>
      <c r="J7" s="2">
        <v>27.99</v>
      </c>
      <c r="K7" s="2">
        <v>27.98</v>
      </c>
      <c r="L7" s="2">
        <v>28.04</v>
      </c>
      <c r="M7" s="2">
        <v>28.15</v>
      </c>
    </row>
    <row r="8" spans="1:14" x14ac:dyDescent="0.25">
      <c r="A8" s="4">
        <v>4</v>
      </c>
      <c r="B8" s="5" t="s">
        <v>13</v>
      </c>
      <c r="C8" s="6">
        <v>17.3</v>
      </c>
      <c r="D8" s="3">
        <v>0.2</v>
      </c>
      <c r="E8" s="3">
        <v>0.2</v>
      </c>
      <c r="F8" s="3">
        <f t="shared" si="0"/>
        <v>17.5</v>
      </c>
      <c r="G8" s="3">
        <f t="shared" si="1"/>
        <v>17.100000000000001</v>
      </c>
      <c r="H8" s="3" t="s">
        <v>31</v>
      </c>
      <c r="I8" s="2">
        <v>17.329999999999998</v>
      </c>
      <c r="J8" s="2">
        <v>17.29</v>
      </c>
      <c r="K8" s="2">
        <v>17.260000000000002</v>
      </c>
      <c r="L8" s="2">
        <v>17.41</v>
      </c>
      <c r="M8" s="2">
        <v>17.440000000000001</v>
      </c>
    </row>
    <row r="9" spans="1:14" x14ac:dyDescent="0.25">
      <c r="A9" s="4">
        <v>5</v>
      </c>
      <c r="B9" s="5" t="s">
        <v>13</v>
      </c>
      <c r="C9" s="34">
        <v>6.5</v>
      </c>
      <c r="D9" s="35">
        <v>0.2</v>
      </c>
      <c r="E9" s="35">
        <v>0.2</v>
      </c>
      <c r="F9" s="3">
        <f t="shared" si="0"/>
        <v>6.7</v>
      </c>
      <c r="G9" s="3">
        <f t="shared" si="1"/>
        <v>6.3</v>
      </c>
      <c r="H9" s="3" t="s">
        <v>31</v>
      </c>
      <c r="I9" s="2">
        <v>6.51</v>
      </c>
      <c r="J9" s="2">
        <v>6.47</v>
      </c>
      <c r="K9" s="2">
        <v>6.44</v>
      </c>
      <c r="L9" s="2">
        <v>6.52</v>
      </c>
      <c r="M9" s="2">
        <v>6.61</v>
      </c>
    </row>
    <row r="10" spans="1:14" x14ac:dyDescent="0.25">
      <c r="A10" s="4">
        <v>6</v>
      </c>
      <c r="B10" s="5" t="s">
        <v>13</v>
      </c>
      <c r="C10" s="6">
        <v>4.3</v>
      </c>
      <c r="D10" s="3">
        <v>0.2</v>
      </c>
      <c r="E10" s="3">
        <v>0.2</v>
      </c>
      <c r="F10" s="3">
        <f t="shared" si="0"/>
        <v>4.5</v>
      </c>
      <c r="G10" s="3">
        <f t="shared" si="1"/>
        <v>4.0999999999999996</v>
      </c>
      <c r="H10" s="3" t="s">
        <v>31</v>
      </c>
      <c r="I10" s="2">
        <v>4.26</v>
      </c>
      <c r="J10" s="2">
        <v>4.25</v>
      </c>
      <c r="K10" s="2">
        <v>4.2699999999999996</v>
      </c>
      <c r="L10" s="2">
        <v>4.2699999999999996</v>
      </c>
      <c r="M10" s="2">
        <v>4.25</v>
      </c>
    </row>
    <row r="11" spans="1:14" x14ac:dyDescent="0.25">
      <c r="H11" s="1" t="s">
        <v>26</v>
      </c>
    </row>
  </sheetData>
  <mergeCells count="1">
    <mergeCell ref="G1:G3"/>
  </mergeCells>
  <conditionalFormatting sqref="I5:M10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7" zoomScaleNormal="100" workbookViewId="0">
      <selection activeCell="Y16" sqref="Y16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K19" sqref="K1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2026-03-05T21:47:28Z</dcterms:modified>
</cp:coreProperties>
</file>