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12179-04103 hook\batch02\"/>
    </mc:Choice>
  </mc:AlternateContent>
  <xr:revisionPtr revIDLastSave="0" documentId="13_ncr:1_{2EFC7DDA-A405-46A1-94BE-D97692EB4D1C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FAI!$A$1:$M$21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3" l="1"/>
  <c r="J8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<sst xmlns="http://schemas.openxmlformats.org/spreadsheetml/2006/main" count="44" uniqueCount="32">
  <si>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</si>
  <si>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</si>
  <si>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</si>
  <si>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</si>
  <si>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</si>
  <si>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</si>
  <si>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</si>
  <si>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</si>
  <si>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</si>
  <si>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</si>
  <si>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</si>
  <si>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</si>
  <si>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</si>
  <si>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</si>
  <si>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</si>
  <si>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</si>
  <si>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</si>
  <si>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</si>
  <si>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</si>
  <si>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</si>
  <si>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</si>
  <si>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</si>
  <si>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</si>
  <si>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Inch</t>
  </si>
  <si>
    <t>12179-04103</t>
  </si>
  <si>
    <t>Snap Hook</t>
  </si>
  <si>
    <t>1/23/2026</t>
  </si>
  <si>
    <t>Diameter</t>
  </si>
  <si>
    <t>Radius</t>
  </si>
  <si>
    <t>Length</t>
  </si>
  <si>
    <t>Caliper</t>
  </si>
  <si>
    <t>Meng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</si>
</sst>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197747</xdr:colOff>
      <xdr:row>29</xdr:row>
      <xdr:rowOff>43962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EA80E9-BD0F-F5C1-9B40-6E2462F6D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03497" cy="5568462"/>
        </a:xfrm>
        <a:prstGeom prst="rect">
          <a:avLst/>
        </a:prstGeom>
      </xdr:spPr>
    </xdr:pic>
    <xdr:clientData/>
  </xdr:twoCellAnchor>
  <xdr:oneCellAnchor>
    <xdr:from>
      <xdr:col>8</xdr:col>
      <xdr:colOff>577361</xdr:colOff>
      <xdr:row>7</xdr:row>
      <xdr:rowOff>75468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5442438" y="140896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8</xdr:col>
      <xdr:colOff>127488</xdr:colOff>
      <xdr:row>10</xdr:row>
      <xdr:rowOff>54952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4992565" y="1959952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7</xdr:col>
      <xdr:colOff>300404</xdr:colOff>
      <xdr:row>2</xdr:row>
      <xdr:rowOff>122360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4557346" y="50336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3</xdr:col>
      <xdr:colOff>124559</xdr:colOff>
      <xdr:row>2</xdr:row>
      <xdr:rowOff>54952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1948963" y="435952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5</xdr:col>
      <xdr:colOff>120894</xdr:colOff>
      <xdr:row>2</xdr:row>
      <xdr:rowOff>99646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3161567" y="48064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4</xdr:col>
      <xdr:colOff>135548</xdr:colOff>
      <xdr:row>2</xdr:row>
      <xdr:rowOff>82061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4BB44A-4728-4DF6-A1C8-6F186A6244F4}"/>
            </a:ext>
          </a:extLst>
        </xdr:cNvPr>
        <xdr:cNvSpPr txBox="1"/>
      </xdr:nvSpPr>
      <xdr:spPr>
        <a:xfrm>
          <a:off x="2568086" y="46306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oneCellAnchor>
    <xdr:from>
      <xdr:col>0</xdr:col>
      <xdr:colOff>600075</xdr:colOff>
      <xdr:row>2</xdr:row>
      <xdr:rowOff>162658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6D70FE-C05D-4D0A-AB9C-285424E9244E}"/>
            </a:ext>
          </a:extLst>
        </xdr:cNvPr>
        <xdr:cNvSpPr txBox="1"/>
      </xdr:nvSpPr>
      <xdr:spPr>
        <a:xfrm>
          <a:off x="600075" y="54365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8</a:t>
          </a:r>
        </a:p>
      </xdr:txBody>
    </xdr:sp>
    <xdr:clientData/>
  </xdr:oneCellAnchor>
  <xdr:twoCellAnchor>
    <xdr:from>
      <xdr:col>4</xdr:col>
      <xdr:colOff>51289</xdr:colOff>
      <xdr:row>3</xdr:row>
      <xdr:rowOff>148795</xdr:rowOff>
    </xdr:from>
    <xdr:to>
      <xdr:col>4</xdr:col>
      <xdr:colOff>284144</xdr:colOff>
      <xdr:row>5</xdr:row>
      <xdr:rowOff>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79E8E7B-BC35-77D3-A154-CEFF531F10FA}"/>
            </a:ext>
          </a:extLst>
        </xdr:cNvPr>
        <xdr:cNvCxnSpPr/>
      </xdr:nvCxnSpPr>
      <xdr:spPr>
        <a:xfrm flipH="1">
          <a:off x="2483827" y="720295"/>
          <a:ext cx="232855" cy="2322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139212</xdr:colOff>
      <xdr:row>3</xdr:row>
      <xdr:rowOff>173706</xdr:rowOff>
    </xdr:from>
    <xdr:to>
      <xdr:col>5</xdr:col>
      <xdr:colOff>248974</xdr:colOff>
      <xdr:row>4</xdr:row>
      <xdr:rowOff>161192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90A53B9-6977-A30E-1E62-F9223A225730}"/>
            </a:ext>
          </a:extLst>
        </xdr:cNvPr>
        <xdr:cNvCxnSpPr>
          <a:stCxn id="8" idx="2"/>
        </xdr:cNvCxnSpPr>
      </xdr:nvCxnSpPr>
      <xdr:spPr>
        <a:xfrm flipH="1">
          <a:off x="3179885" y="745206"/>
          <a:ext cx="109762" cy="177986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73269</xdr:colOff>
      <xdr:row>3</xdr:row>
      <xdr:rowOff>129012</xdr:rowOff>
    </xdr:from>
    <xdr:to>
      <xdr:col>3</xdr:col>
      <xdr:colOff>252639</xdr:colOff>
      <xdr:row>5</xdr:row>
      <xdr:rowOff>7327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FBF01E2-74DB-2B28-0795-B865223D9D20}"/>
            </a:ext>
          </a:extLst>
        </xdr:cNvPr>
        <xdr:cNvCxnSpPr>
          <a:stCxn id="7" idx="2"/>
        </xdr:cNvCxnSpPr>
      </xdr:nvCxnSpPr>
      <xdr:spPr>
        <a:xfrm flipH="1">
          <a:off x="1897673" y="700512"/>
          <a:ext cx="179370" cy="2593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534866</xdr:colOff>
      <xdr:row>8</xdr:row>
      <xdr:rowOff>17248</xdr:rowOff>
    </xdr:from>
    <xdr:to>
      <xdr:col>8</xdr:col>
      <xdr:colOff>577361</xdr:colOff>
      <xdr:row>8</xdr:row>
      <xdr:rowOff>29308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31F3960A-24D0-48A5-90D9-76AFE3A05305}"/>
            </a:ext>
          </a:extLst>
        </xdr:cNvPr>
        <xdr:cNvCxnSpPr>
          <a:stCxn id="3" idx="1"/>
        </xdr:cNvCxnSpPr>
      </xdr:nvCxnSpPr>
      <xdr:spPr>
        <a:xfrm flipH="1">
          <a:off x="4791808" y="1541248"/>
          <a:ext cx="650630" cy="120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183173</xdr:colOff>
      <xdr:row>10</xdr:row>
      <xdr:rowOff>187232</xdr:rowOff>
    </xdr:from>
    <xdr:to>
      <xdr:col>8</xdr:col>
      <xdr:colOff>127488</xdr:colOff>
      <xdr:row>11</xdr:row>
      <xdr:rowOff>51288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5DD868A3-C55F-4DAD-9677-8D5D280CE4D7}"/>
            </a:ext>
          </a:extLst>
        </xdr:cNvPr>
        <xdr:cNvCxnSpPr>
          <a:stCxn id="4" idx="1"/>
        </xdr:cNvCxnSpPr>
      </xdr:nvCxnSpPr>
      <xdr:spPr>
        <a:xfrm flipH="1">
          <a:off x="4440115" y="2092232"/>
          <a:ext cx="552450" cy="54556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520211</xdr:colOff>
      <xdr:row>3</xdr:row>
      <xdr:rowOff>64140</xdr:rowOff>
    </xdr:from>
    <xdr:to>
      <xdr:col>7</xdr:col>
      <xdr:colOff>300404</xdr:colOff>
      <xdr:row>4</xdr:row>
      <xdr:rowOff>36635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D3A23369-DD0C-4293-ACDE-4DAD30CD33B5}"/>
            </a:ext>
          </a:extLst>
        </xdr:cNvPr>
        <xdr:cNvCxnSpPr>
          <a:stCxn id="6" idx="1"/>
        </xdr:cNvCxnSpPr>
      </xdr:nvCxnSpPr>
      <xdr:spPr>
        <a:xfrm flipH="1">
          <a:off x="4169019" y="635640"/>
          <a:ext cx="388327" cy="16299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3</xdr:col>
      <xdr:colOff>543657</xdr:colOff>
      <xdr:row>15</xdr:row>
      <xdr:rowOff>156064</xdr:rowOff>
    </xdr:from>
    <xdr:ext cx="256160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BA7ECA8-FD1C-4EE2-8A99-649FCE0ADF61}"/>
            </a:ext>
          </a:extLst>
        </xdr:cNvPr>
        <xdr:cNvSpPr txBox="1"/>
      </xdr:nvSpPr>
      <xdr:spPr>
        <a:xfrm>
          <a:off x="2368061" y="3013564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2"/>
  <sheetViews>
    <sheetView tabSelected="1" zoomScale="115" zoomScaleNormal="115" workbookViewId="0">
      <pane ySplit="4" topLeftCell="A5" activePane="bottomLeft" state="frozen"/>
      <selection pane="bottomLeft" activeCell="L12" sqref="L12"/>
    </sheetView>
  </sheetViews>
  <sheetFormatPr defaultColWidth="8.7109375" defaultRowHeight="15.75" x14ac:dyDescent="0.25"/>
  <cols>
    <col min="1" max="1" width="15.42578125" style="1" customWidth="1"/>
    <col min="2" max="2" width="26.140625" style="6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7"/>
      <c r="C1" s="8" t="s">
        <v>14</v>
      </c>
      <c r="D1" s="24"/>
      <c r="E1" s="25" t="s">
        <v>1</v>
      </c>
      <c r="F1" s="26" t="s">
        <v>26</v>
      </c>
      <c r="G1" s="34" t="s">
        <v>19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7" t="s">
        <v>25</v>
      </c>
      <c r="C2" s="8" t="s">
        <v>15</v>
      </c>
      <c r="D2" s="13">
        <v>5</v>
      </c>
      <c r="E2" s="19" t="s">
        <v>3</v>
      </c>
      <c r="F2" s="11" t="s">
        <v>31</v>
      </c>
      <c r="G2" s="34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9" t="s">
        <v>24</v>
      </c>
      <c r="C3" s="20" t="s">
        <v>20</v>
      </c>
      <c r="D3" s="14" t="s">
        <v>23</v>
      </c>
      <c r="E3" s="10" t="s">
        <v>5</v>
      </c>
      <c r="F3" s="12"/>
      <c r="G3" s="34"/>
      <c r="H3" s="18"/>
      <c r="I3" s="16"/>
      <c r="J3" s="16"/>
      <c r="K3" s="16"/>
      <c r="L3" s="22"/>
      <c r="M3" s="16"/>
    </row>
    <row r="4" spans="1:14" ht="60" x14ac:dyDescent="0.25">
      <c r="A4" s="28" t="s">
        <v>13</v>
      </c>
      <c r="B4" s="29" t="s">
        <v>12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16</v>
      </c>
      <c r="J4" s="32" t="s">
        <v>17</v>
      </c>
      <c r="K4" s="32" t="s">
        <v>18</v>
      </c>
      <c r="L4" s="32" t="s">
        <v>21</v>
      </c>
      <c r="M4" s="32" t="s">
        <v>22</v>
      </c>
    </row>
    <row r="5" spans="1:14" x14ac:dyDescent="0.25">
      <c r="A5" s="4">
        <v>1</v>
      </c>
      <c r="B5" s="5" t="s">
        <v>27</v>
      </c>
      <c r="C5" s="33">
        <v>6.9500000000000006E-2</v>
      </c>
      <c r="D5" s="3"/>
      <c r="E5" s="3"/>
      <c r="F5" s="3">
        <f>C5+D5</f>
        <v>6.9500000000000006E-2</v>
      </c>
      <c r="G5" s="3">
        <f>C5-E5</f>
        <v>6.9500000000000006E-2</v>
      </c>
      <c r="H5" s="3" t="s">
        <v>30</v>
      </c>
      <c r="I5" s="2">
        <v>7.0499999999999993E-2</v>
      </c>
      <c r="J5" s="2">
        <v>7.0499999999999993E-2</v>
      </c>
      <c r="K5" s="2">
        <v>7.0499999999999993E-2</v>
      </c>
      <c r="L5" s="2">
        <v>7.0499999999999993E-2</v>
      </c>
      <c r="M5" s="2">
        <v>7.0499999999999993E-2</v>
      </c>
    </row>
    <row r="6" spans="1:14" x14ac:dyDescent="0.25">
      <c r="A6" s="4">
        <v>2</v>
      </c>
      <c r="B6" s="5" t="s">
        <v>29</v>
      </c>
      <c r="C6" s="33">
        <v>0.97</v>
      </c>
      <c r="D6" s="3"/>
      <c r="E6" s="3"/>
      <c r="F6" s="3">
        <f>C6+D6</f>
        <v>0.97</v>
      </c>
      <c r="G6" s="3">
        <f>C6-E6</f>
        <v>0.97</v>
      </c>
      <c r="H6" s="3" t="s">
        <v>30</v>
      </c>
      <c r="I6" s="2">
        <v>0.99050000000000005</v>
      </c>
      <c r="J6" s="2">
        <v>0.98599999999999999</v>
      </c>
      <c r="K6" s="2">
        <v>0.99550000000000005</v>
      </c>
      <c r="L6" s="2">
        <v>0.98599999999999999</v>
      </c>
      <c r="M6" s="2">
        <v>0.996</v>
      </c>
    </row>
    <row r="7" spans="1:14" x14ac:dyDescent="0.25">
      <c r="A7" s="4">
        <v>3</v>
      </c>
      <c r="B7" s="5" t="s">
        <v>29</v>
      </c>
      <c r="C7" s="33">
        <v>2.3045</v>
      </c>
      <c r="D7" s="3"/>
      <c r="E7" s="3"/>
      <c r="F7" s="3">
        <f t="shared" ref="F7:F12" si="0">C7+D7</f>
        <v>2.3045</v>
      </c>
      <c r="G7" s="3">
        <f t="shared" ref="G7:G12" si="1">C7-E7</f>
        <v>2.3045</v>
      </c>
      <c r="H7" s="3" t="s">
        <v>30</v>
      </c>
      <c r="I7" s="2">
        <v>2.3035000000000001</v>
      </c>
      <c r="J7" s="2">
        <v>2.31</v>
      </c>
      <c r="K7" s="2">
        <v>2.3065000000000002</v>
      </c>
      <c r="L7" s="2">
        <v>2.3090000000000002</v>
      </c>
      <c r="M7" s="2">
        <v>2.3005</v>
      </c>
    </row>
    <row r="8" spans="1:14" x14ac:dyDescent="0.25">
      <c r="A8" s="4">
        <v>4</v>
      </c>
      <c r="B8" s="5" t="s">
        <v>28</v>
      </c>
      <c r="C8" s="33">
        <v>0.04</v>
      </c>
      <c r="D8" s="3"/>
      <c r="E8" s="3"/>
      <c r="F8" s="3">
        <f t="shared" si="0"/>
        <v>0.04</v>
      </c>
      <c r="G8" s="3">
        <f t="shared" si="1"/>
        <v>0.04</v>
      </c>
      <c r="H8" s="3" t="s">
        <v>30</v>
      </c>
      <c r="I8" s="2">
        <v>0.04</v>
      </c>
      <c r="J8" s="2">
        <f>0.0815/2</f>
        <v>4.0750000000000001E-2</v>
      </c>
      <c r="K8" s="2">
        <v>0.04</v>
      </c>
      <c r="L8" s="2">
        <v>0.04</v>
      </c>
      <c r="M8" s="2">
        <f>0.0805/2</f>
        <v>4.0250000000000001E-2</v>
      </c>
    </row>
    <row r="9" spans="1:14" x14ac:dyDescent="0.25">
      <c r="A9" s="4">
        <v>5</v>
      </c>
      <c r="B9" s="5" t="s">
        <v>29</v>
      </c>
      <c r="C9" s="33">
        <v>0.15</v>
      </c>
      <c r="D9" s="3"/>
      <c r="E9" s="3"/>
      <c r="F9" s="3">
        <f t="shared" si="0"/>
        <v>0.15</v>
      </c>
      <c r="G9" s="3">
        <f t="shared" si="1"/>
        <v>0.15</v>
      </c>
      <c r="H9" s="3" t="s">
        <v>30</v>
      </c>
      <c r="I9" s="2">
        <v>0.183</v>
      </c>
      <c r="J9" s="2">
        <v>0.1835</v>
      </c>
      <c r="K9" s="2">
        <v>0.18</v>
      </c>
      <c r="L9" s="2">
        <v>0.18149999999999999</v>
      </c>
      <c r="M9" s="2">
        <v>0.1825</v>
      </c>
    </row>
    <row r="10" spans="1:14" x14ac:dyDescent="0.25">
      <c r="A10" s="4">
        <v>6</v>
      </c>
      <c r="B10" s="5" t="s">
        <v>29</v>
      </c>
      <c r="C10" s="33">
        <v>0.5</v>
      </c>
      <c r="D10" s="3"/>
      <c r="E10" s="3"/>
      <c r="F10" s="3">
        <f t="shared" si="0"/>
        <v>0.5</v>
      </c>
      <c r="G10" s="3">
        <f t="shared" si="1"/>
        <v>0.5</v>
      </c>
      <c r="H10" s="3" t="s">
        <v>30</v>
      </c>
      <c r="I10" s="2">
        <v>0.45650000000000002</v>
      </c>
      <c r="J10" s="2">
        <v>0.45200000000000001</v>
      </c>
      <c r="K10" s="2">
        <v>0.46200000000000002</v>
      </c>
      <c r="L10" s="2">
        <v>0.45</v>
      </c>
      <c r="M10" s="2">
        <v>0.46050000000000002</v>
      </c>
    </row>
    <row r="11" spans="1:14" x14ac:dyDescent="0.25">
      <c r="A11" s="4">
        <v>7</v>
      </c>
      <c r="B11" s="5" t="s">
        <v>29</v>
      </c>
      <c r="C11" s="33">
        <v>0.46650000000000003</v>
      </c>
      <c r="D11" s="3"/>
      <c r="E11" s="3"/>
      <c r="F11" s="3">
        <f t="shared" si="0"/>
        <v>0.46650000000000003</v>
      </c>
      <c r="G11" s="3">
        <f t="shared" si="1"/>
        <v>0.46650000000000003</v>
      </c>
      <c r="H11" s="3" t="s">
        <v>30</v>
      </c>
      <c r="I11" s="2">
        <v>0.48499999999999999</v>
      </c>
      <c r="J11" s="2">
        <v>0.48899999999999999</v>
      </c>
      <c r="K11" s="2">
        <v>0.48099999999999998</v>
      </c>
      <c r="L11" s="2">
        <v>0.496</v>
      </c>
      <c r="M11" s="2">
        <v>0.47499999999999998</v>
      </c>
    </row>
    <row r="12" spans="1:14" x14ac:dyDescent="0.25">
      <c r="A12" s="4">
        <v>8</v>
      </c>
      <c r="B12" s="5" t="s">
        <v>27</v>
      </c>
      <c r="C12" s="33">
        <v>0.23300000000000001</v>
      </c>
      <c r="D12" s="3"/>
      <c r="E12" s="3"/>
      <c r="F12" s="3">
        <f t="shared" si="0"/>
        <v>0.23300000000000001</v>
      </c>
      <c r="G12" s="3">
        <f t="shared" si="1"/>
        <v>0.23300000000000001</v>
      </c>
      <c r="H12" s="3" t="s">
        <v>30</v>
      </c>
      <c r="I12" s="2">
        <v>0.22500000000000001</v>
      </c>
      <c r="J12" s="2">
        <v>0.22700000000000001</v>
      </c>
      <c r="K12" s="2">
        <v>0.22700000000000001</v>
      </c>
      <c r="L12" s="2">
        <v>0.22550000000000001</v>
      </c>
      <c r="M12" s="2">
        <v>0.22600000000000001</v>
      </c>
    </row>
  </sheetData>
  <mergeCells count="1">
    <mergeCell ref="G1:G3"/>
  </mergeCells>
  <conditionalFormatting sqref="N5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="130" zoomScaleNormal="130" workbookViewId="0">
      <selection activeCell="S15" sqref="S15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B38" sqref="B3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2026-01-09T16:50:33Z</cp:lastPrinted>
  <dcterms:created xsi:type="dcterms:W3CDTF">2025-12-24T14:13:31Z</dcterms:created>
  <dcterms:modified xsi:type="dcterms:W3CDTF">2026-03-25T19:21:55Z</dcterms:modified>
</cp:coreProperties>
</file>