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ADDA932981 D ring\"/>
    </mc:Choice>
  </mc:AlternateContent>
  <xr:revisionPtr revIDLastSave="0" documentId="13_ncr:1_{9298C0A7-2FE7-49B6-BAA0-DC9805ADD72F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FAI!$A$5:$M$33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/>
  <c r="K5" i="3"/>
  <c r="L5" i="3"/>
  <c r="J5" i="3"/>
  <c r="I5" i="3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</calcChain>
</file>

<file path=xl/sharedStrings.xml><?xml version="1.0" encoding="utf-8"?>
<sst xmlns="http://schemas.openxmlformats.org/spreadsheetml/2006/main" count="46" uniqueCount="35">
  <si>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</si>
  <si>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</si>
  <si>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</si>
  <si>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</si>
  <si>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</si>
  <si>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</si>
  <si>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</si>
  <si>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</si>
  <si>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</si>
  <si>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</si>
  <si>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</si>
  <si>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</si>
  <si>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</si>
  <si>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</si>
  <si>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</si>
  <si>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</si>
  <si>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</si>
  <si>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</si>
  <si>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</si>
  <si>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</si>
  <si>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</si>
  <si>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</si>
  <si>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</si>
  <si>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</si>
  <si>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</si>
  <si>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</si>
  <si>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</si>
  <si>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ADDA932981</t>
  </si>
  <si>
    <t>D Ring</t>
  </si>
  <si>
    <t>Radius</t>
  </si>
  <si>
    <t>Radius (Fillet)</t>
  </si>
  <si>
    <t>Caliper</t>
  </si>
  <si>
    <t>VMM</t>
  </si>
  <si>
    <t xml:space="preserve">  </t>
  </si>
  <si>
    <t>Note: Measured dimension are post coating.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</si>
</sst>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20584</xdr:colOff>
      <xdr:row>31</xdr:row>
      <xdr:rowOff>162772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7ECB8-8DF4-B27F-0BF7-86349E759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93384" cy="6068272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21</xdr:row>
      <xdr:rowOff>152400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752850" y="4152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</xdr:col>
      <xdr:colOff>552450</xdr:colOff>
      <xdr:row>8</xdr:row>
      <xdr:rowOff>57150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162050" y="1581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9</xdr:col>
      <xdr:colOff>381000</xdr:colOff>
      <xdr:row>2</xdr:row>
      <xdr:rowOff>123825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867400" y="5048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4</xdr:col>
      <xdr:colOff>361950</xdr:colOff>
      <xdr:row>0</xdr:row>
      <xdr:rowOff>76200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2800350" y="762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</xdr:col>
      <xdr:colOff>209550</xdr:colOff>
      <xdr:row>1</xdr:row>
      <xdr:rowOff>142875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819150" y="333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4</xdr:col>
      <xdr:colOff>180975</xdr:colOff>
      <xdr:row>10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2619375" y="1943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0</xdr:col>
      <xdr:colOff>95250</xdr:colOff>
      <xdr:row>12</xdr:row>
      <xdr:rowOff>28575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95250" y="2314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5</xdr:col>
      <xdr:colOff>133350</xdr:colOff>
      <xdr:row>3</xdr:row>
      <xdr:rowOff>171450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7F6316-1CE0-4E18-B080-FEA72C77C351}"/>
            </a:ext>
          </a:extLst>
        </xdr:cNvPr>
        <xdr:cNvSpPr txBox="1"/>
      </xdr:nvSpPr>
      <xdr:spPr>
        <a:xfrm>
          <a:off x="3181350" y="742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4"/>
  <sheetViews>
    <sheetView tabSelected="1" zoomScale="115" zoomScaleNormal="115" workbookViewId="0">
      <pane ySplit="4" topLeftCell="A5" activePane="bottomLeft" state="frozen"/>
      <selection pane="bottomLeft" activeCell="D15" sqref="D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34">
        <f ca="1">TODAY()</f>
        <v>46106</v>
      </c>
      <c r="G1" s="36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16</v>
      </c>
      <c r="D2" s="13">
        <v>5</v>
      </c>
      <c r="E2" s="19" t="s">
        <v>3</v>
      </c>
      <c r="F2" s="11" t="s">
        <v>24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27</v>
      </c>
      <c r="C3" s="20" t="s">
        <v>21</v>
      </c>
      <c r="D3" s="14" t="s">
        <v>25</v>
      </c>
      <c r="E3" s="10" t="s">
        <v>5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14</v>
      </c>
      <c r="B4" s="28" t="s">
        <v>13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26</v>
      </c>
    </row>
    <row r="5" spans="1:14" x14ac:dyDescent="0.25">
      <c r="A5" s="4" t="s">
        <v>33</v>
      </c>
      <c r="B5" s="5" t="s">
        <v>12</v>
      </c>
      <c r="C5" s="6">
        <v>0.375</v>
      </c>
      <c r="D5" s="3"/>
      <c r="E5" s="3"/>
      <c r="F5" s="3">
        <f>C5+D5</f>
        <v>0.375</v>
      </c>
      <c r="G5" s="3">
        <f>C5-E5</f>
        <v>0.375</v>
      </c>
      <c r="H5" s="3" t="s">
        <v>31</v>
      </c>
      <c r="I5" s="2">
        <f>0.474</f>
        <v>0.47399999999999998</v>
      </c>
      <c r="J5" s="2">
        <f>0.4735</f>
        <v>0.47349999999999998</v>
      </c>
      <c r="K5" s="2">
        <f>0.4785</f>
        <v>0.47849999999999998</v>
      </c>
      <c r="L5" s="2">
        <f>0.4715</f>
        <v>0.47149999999999997</v>
      </c>
      <c r="M5" s="2">
        <f>0.4819</f>
        <v>0.4819</v>
      </c>
    </row>
    <row r="6" spans="1:14" x14ac:dyDescent="0.25">
      <c r="A6" s="4">
        <v>2</v>
      </c>
      <c r="B6" s="5" t="s">
        <v>12</v>
      </c>
      <c r="C6" s="6">
        <v>2.7989999999999999</v>
      </c>
      <c r="D6" s="3"/>
      <c r="E6" s="3"/>
      <c r="F6" s="3">
        <f>C6+D6</f>
        <v>2.7989999999999999</v>
      </c>
      <c r="G6" s="3">
        <f>C6-E6</f>
        <v>2.7989999999999999</v>
      </c>
      <c r="H6" s="3" t="s">
        <v>32</v>
      </c>
      <c r="I6" s="2">
        <v>2.9163000000000001</v>
      </c>
      <c r="J6" s="2">
        <v>2.8853</v>
      </c>
      <c r="K6" s="2">
        <v>2.9083999999999999</v>
      </c>
      <c r="L6" s="2">
        <v>2.9129999999999998</v>
      </c>
      <c r="M6" s="2">
        <v>2.9011</v>
      </c>
    </row>
    <row r="7" spans="1:14" x14ac:dyDescent="0.25">
      <c r="A7" s="4">
        <v>3</v>
      </c>
      <c r="B7" s="5" t="s">
        <v>29</v>
      </c>
      <c r="C7" s="6">
        <v>1.5</v>
      </c>
      <c r="D7" s="3"/>
      <c r="E7" s="3"/>
      <c r="F7" s="3">
        <f t="shared" ref="F7:F11" si="0">C7+D7</f>
        <v>1.5</v>
      </c>
      <c r="G7" s="3">
        <f t="shared" ref="G7:G11" si="1">C7-E7</f>
        <v>1.5</v>
      </c>
      <c r="H7" s="3" t="s">
        <v>32</v>
      </c>
      <c r="I7" s="2">
        <v>1.5549999999999999</v>
      </c>
      <c r="J7" s="2">
        <v>1.5462</v>
      </c>
      <c r="K7" s="2">
        <v>1.5501</v>
      </c>
      <c r="L7" s="2">
        <v>1.5505</v>
      </c>
      <c r="M7" s="2">
        <v>1.5485</v>
      </c>
    </row>
    <row r="8" spans="1:14" x14ac:dyDescent="0.25">
      <c r="A8" s="4">
        <v>4</v>
      </c>
      <c r="B8" s="5" t="s">
        <v>12</v>
      </c>
      <c r="C8" s="6">
        <v>1.2989999999999999</v>
      </c>
      <c r="D8" s="3"/>
      <c r="E8" s="3"/>
      <c r="F8" s="3">
        <f t="shared" si="0"/>
        <v>1.2989999999999999</v>
      </c>
      <c r="G8" s="3">
        <f t="shared" si="1"/>
        <v>1.2989999999999999</v>
      </c>
      <c r="H8" s="3" t="s">
        <v>32</v>
      </c>
      <c r="I8" s="2">
        <v>1.3613</v>
      </c>
      <c r="J8" s="2">
        <v>1.3391</v>
      </c>
      <c r="K8" s="2">
        <v>1.3583000000000001</v>
      </c>
      <c r="L8" s="2">
        <v>1.3646</v>
      </c>
      <c r="M8" s="2">
        <v>1.3526</v>
      </c>
    </row>
    <row r="9" spans="1:14" x14ac:dyDescent="0.25">
      <c r="A9" s="4">
        <v>5</v>
      </c>
      <c r="B9" s="5" t="s">
        <v>12</v>
      </c>
      <c r="C9" s="32">
        <v>1.5</v>
      </c>
      <c r="D9" s="33"/>
      <c r="E9" s="33"/>
      <c r="F9" s="3">
        <f t="shared" si="0"/>
        <v>1.5</v>
      </c>
      <c r="G9" s="3">
        <f t="shared" si="1"/>
        <v>1.5</v>
      </c>
      <c r="H9" s="3" t="s">
        <v>31</v>
      </c>
      <c r="I9" s="2">
        <v>0.14904999999999999</v>
      </c>
      <c r="J9" s="2">
        <v>0.14779999999999999</v>
      </c>
      <c r="K9" s="2">
        <v>0.1482</v>
      </c>
      <c r="L9" s="2">
        <v>0.14935000000000001</v>
      </c>
      <c r="M9" s="2">
        <v>0.1515</v>
      </c>
    </row>
    <row r="10" spans="1:14" x14ac:dyDescent="0.25">
      <c r="A10" s="4">
        <v>6</v>
      </c>
      <c r="B10" s="5" t="s">
        <v>30</v>
      </c>
      <c r="C10" s="6">
        <v>0.125</v>
      </c>
      <c r="D10" s="3"/>
      <c r="E10" s="3"/>
      <c r="F10" s="3">
        <f t="shared" si="0"/>
        <v>0.125</v>
      </c>
      <c r="G10" s="3">
        <f t="shared" si="1"/>
        <v>0.125</v>
      </c>
      <c r="H10" s="3" t="s">
        <v>32</v>
      </c>
      <c r="I10" s="2">
        <v>0.34</v>
      </c>
      <c r="J10" s="2">
        <v>0.37269999999999998</v>
      </c>
      <c r="K10" s="2">
        <v>0.34770000000000001</v>
      </c>
      <c r="L10" s="2">
        <v>0.32719999999999999</v>
      </c>
      <c r="M10" s="2">
        <v>0.30880000000000002</v>
      </c>
    </row>
    <row r="11" spans="1:14" x14ac:dyDescent="0.25">
      <c r="A11" s="4">
        <v>7</v>
      </c>
      <c r="B11" s="5" t="s">
        <v>30</v>
      </c>
      <c r="C11" s="6">
        <v>0.375</v>
      </c>
      <c r="D11" s="3"/>
      <c r="E11" s="3"/>
      <c r="F11" s="3">
        <f t="shared" si="0"/>
        <v>0.375</v>
      </c>
      <c r="G11" s="3">
        <f t="shared" si="1"/>
        <v>0.375</v>
      </c>
      <c r="H11" s="3" t="s">
        <v>32</v>
      </c>
      <c r="I11" s="2">
        <v>0.33150000000000002</v>
      </c>
      <c r="J11" s="2">
        <v>0.34300000000000003</v>
      </c>
      <c r="K11" s="2">
        <v>0.33900000000000002</v>
      </c>
      <c r="L11" s="2">
        <v>0.27089999999999997</v>
      </c>
      <c r="M11" s="2">
        <v>0.32950000000000002</v>
      </c>
    </row>
    <row r="12" spans="1:14" x14ac:dyDescent="0.25">
      <c r="A12" s="4">
        <v>8</v>
      </c>
      <c r="B12" s="5" t="s">
        <v>12</v>
      </c>
      <c r="C12" s="6">
        <v>0.75</v>
      </c>
      <c r="D12" s="3"/>
      <c r="E12" s="3"/>
      <c r="F12" s="3">
        <f t="shared" ref="F12" si="2">C12+D12</f>
        <v>0.75</v>
      </c>
      <c r="G12" s="3">
        <f t="shared" ref="G12" si="3">C12-E12</f>
        <v>0.75</v>
      </c>
      <c r="H12" s="3" t="s">
        <v>32</v>
      </c>
      <c r="I12" s="2">
        <v>0.84819999999999995</v>
      </c>
      <c r="J12" s="2">
        <v>0.73299999999999998</v>
      </c>
      <c r="K12" s="2">
        <v>0.75890000000000002</v>
      </c>
      <c r="L12" s="2">
        <v>0.75590000000000002</v>
      </c>
      <c r="M12" s="2">
        <v>0.73399999999999999</v>
      </c>
    </row>
    <row r="14" spans="1:14" x14ac:dyDescent="0.25">
      <c r="A14" s="1" t="s">
        <v>34</v>
      </c>
    </row>
  </sheetData>
  <mergeCells count="1">
    <mergeCell ref="G1:G3"/>
  </mergeCells>
  <conditionalFormatting sqref="N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W13" sqref="W13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2026-03-25T20:21:35Z</cp:lastPrinted>
  <dcterms:created xsi:type="dcterms:W3CDTF">2025-12-24T14:13:31Z</dcterms:created>
  <dcterms:modified xsi:type="dcterms:W3CDTF">2026-03-25T21:10:58Z</dcterms:modified>
</cp:coreProperties>
</file>