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oe\Meng\ManoEng\Measurements\CSHHNDI3TM-SUS-M5-14 screw with washer\Batch02\"/>
    </mc:Choice>
  </mc:AlternateContent>
  <xr:revisionPtr revIDLastSave="0" documentId="13_ncr:1_{F4C80FF3-6A54-4D41-BE10-AA6697807C89}" xr6:coauthVersionLast="47" xr6:coauthVersionMax="47" xr10:uidLastSave="{00000000-0000-0000-0000-000000000000}"/>
  <bookViews>
    <workbookView xWindow="-120" yWindow="-120" windowWidth="29040" windowHeight="15840" xr2:uid="{32BFC42B-CD3D-49FE-8254-52B3F518DB85}"/>
  </bookViews>
  <sheets>
    <sheet name="FAI" sheetId="3" r:id="rId1"/>
    <sheet name="Print Page 1" sheetId="2" r:id="rId2"/>
    <sheet name="Tolerance Table " sheetId="5" r:id="rId3"/>
  </sheets>
  <definedNames>
    <definedName name="_xlnm.Print_Area" localSheetId="0">FAI!$A$5:$M$34</definedName>
    <definedName name="_xlnm.Print_Area" localSheetId="1">'Print Page 1'!$A$1:$Q$40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" i="3" l="1"/>
  <c r="F5" i="3"/>
  <c r="G5" i="3"/>
  <c r="F6" i="3"/>
  <c r="G6" i="3"/>
  <c r="F7" i="3"/>
  <c r="G7" i="3"/>
  <c r="F8" i="3"/>
  <c r="G8" i="3"/>
  <c r="F9" i="3"/>
  <c r="G9" i="3"/>
  <c r="F10" i="3"/>
  <c r="G10" i="3"/>
  <c r="F11" i="3"/>
  <c r="G11" i="3"/>
  <c r="F12" i="3"/>
  <c r="G12" i="3"/>
  <c r="F13" i="3"/>
  <c r="G13" i="3"/>
</calcChain>
</file>

<file path=xl/sharedStrings.xml><?xml version="1.0" encoding="utf-8"?>
<sst xmlns="http://schemas.openxmlformats.org/spreadsheetml/2006/main" count="45" uniqueCount="32">
  <si>
    <t>Customer</t>
  </si>
  <si>
    <t>Date Prepared</t>
  </si>
  <si>
    <t xml:space="preserve"> Part Name</t>
  </si>
  <si>
    <t>Prepared by:</t>
  </si>
  <si>
    <t>Part Number</t>
  </si>
  <si>
    <t>Revision</t>
  </si>
  <si>
    <t>Nominal</t>
  </si>
  <si>
    <t>+ Tolerance</t>
  </si>
  <si>
    <t>- Tolerance</t>
  </si>
  <si>
    <t>High Limit</t>
  </si>
  <si>
    <t>Low Limit</t>
  </si>
  <si>
    <t>Method</t>
  </si>
  <si>
    <t>Diameter</t>
  </si>
  <si>
    <t>Length</t>
  </si>
  <si>
    <t>Type        (Diameter Length Position etc.)</t>
  </si>
  <si>
    <t>FAI</t>
  </si>
  <si>
    <t>PO #</t>
  </si>
  <si>
    <t>Samples</t>
  </si>
  <si>
    <t>Mfg. Sample 1</t>
  </si>
  <si>
    <t>Mfg. Sample
2</t>
  </si>
  <si>
    <t>Mfg. Sample 
3</t>
  </si>
  <si>
    <t>First Article Report</t>
  </si>
  <si>
    <t>Inch or mm</t>
  </si>
  <si>
    <t>Mfg. Sample 
4</t>
  </si>
  <si>
    <t>Mfg. Sample 
5</t>
  </si>
  <si>
    <t>Meng</t>
  </si>
  <si>
    <t>Inch</t>
  </si>
  <si>
    <t xml:space="preserve"> </t>
  </si>
  <si>
    <t>Angle</t>
  </si>
  <si>
    <t>5955</t>
  </si>
  <si>
    <t>B79590</t>
  </si>
  <si>
    <t>Caliper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</si>
</sst>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"/>
    <numFmt numFmtId="166" formatCode="0.0000"/>
  </numFmts>
  <fonts count="10" x14ac:knownFonts="1">
    <font>
      <sz val="11"/>
      <color theme="1"/>
      <name val="Aptos Narrow"/>
      <family val="2"/>
      <scheme val="minor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2"/>
      <color theme="1"/>
      <name val="Aptos Narrow"/>
      <family val="2"/>
      <scheme val="minor"/>
    </font>
    <font>
      <sz val="12"/>
      <color theme="1"/>
      <name val="Bahnschrift"/>
      <family val="2"/>
    </font>
    <font>
      <sz val="20"/>
      <color theme="1"/>
      <name val="Aptos Narrow"/>
      <family val="2"/>
      <scheme val="minor"/>
    </font>
    <font>
      <sz val="10"/>
      <color theme="1"/>
      <name val="Arial Narrow"/>
      <family val="2"/>
    </font>
    <font>
      <b/>
      <sz val="18"/>
      <color theme="1"/>
      <name val="Aptos Narrow"/>
      <family val="2"/>
      <scheme val="minor"/>
    </font>
    <font>
      <sz val="11"/>
      <color theme="1"/>
      <name val="Bahnschrift"/>
      <family val="2"/>
    </font>
    <font>
      <sz val="10"/>
      <color theme="1"/>
      <name val="Bahnschrift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3" fillId="0" borderId="0" xfId="0" applyFont="1"/>
    <xf numFmtId="166" fontId="1" fillId="0" borderId="2" xfId="0" applyNumberFormat="1" applyFon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 vertical="center"/>
    </xf>
    <xf numFmtId="165" fontId="2" fillId="0" borderId="2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1" fillId="2" borderId="2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 wrapText="1"/>
    </xf>
    <xf numFmtId="164" fontId="4" fillId="3" borderId="8" xfId="0" applyNumberFormat="1" applyFont="1" applyFill="1" applyBorder="1" applyAlignment="1">
      <alignment vertical="center"/>
    </xf>
    <xf numFmtId="1" fontId="6" fillId="2" borderId="3" xfId="0" applyNumberFormat="1" applyFont="1" applyFill="1" applyBorder="1" applyAlignment="1">
      <alignment horizontal="center" vertical="center"/>
    </xf>
    <xf numFmtId="1" fontId="6" fillId="2" borderId="11" xfId="0" applyNumberFormat="1" applyFont="1" applyFill="1" applyBorder="1" applyAlignment="1">
      <alignment horizontal="center" vertical="center"/>
    </xf>
    <xf numFmtId="1" fontId="6" fillId="2" borderId="4" xfId="0" applyNumberFormat="1" applyFont="1" applyFill="1" applyBorder="1" applyAlignment="1">
      <alignment horizontal="center" vertical="center"/>
    </xf>
    <xf numFmtId="165" fontId="6" fillId="2" borderId="10" xfId="0" applyNumberFormat="1" applyFont="1" applyFill="1" applyBorder="1" applyAlignment="1">
      <alignment horizontal="center" vertical="center"/>
    </xf>
    <xf numFmtId="166" fontId="5" fillId="5" borderId="2" xfId="0" applyNumberFormat="1" applyFont="1" applyFill="1" applyBorder="1" applyAlignment="1">
      <alignment vertical="center"/>
    </xf>
    <xf numFmtId="166" fontId="5" fillId="5" borderId="6" xfId="0" applyNumberFormat="1" applyFont="1" applyFill="1" applyBorder="1" applyAlignment="1">
      <alignment vertical="center"/>
    </xf>
    <xf numFmtId="166" fontId="5" fillId="5" borderId="5" xfId="0" applyNumberFormat="1" applyFont="1" applyFill="1" applyBorder="1" applyAlignment="1">
      <alignment vertical="center"/>
    </xf>
    <xf numFmtId="166" fontId="5" fillId="5" borderId="12" xfId="0" applyNumberFormat="1" applyFont="1" applyFill="1" applyBorder="1" applyAlignment="1">
      <alignment vertical="center"/>
    </xf>
    <xf numFmtId="164" fontId="8" fillId="3" borderId="5" xfId="0" applyNumberFormat="1" applyFont="1" applyFill="1" applyBorder="1" applyAlignment="1">
      <alignment vertical="center" wrapText="1"/>
    </xf>
    <xf numFmtId="0" fontId="4" fillId="3" borderId="9" xfId="0" applyFont="1" applyFill="1" applyBorder="1" applyAlignment="1">
      <alignment vertical="center" wrapText="1"/>
    </xf>
    <xf numFmtId="166" fontId="5" fillId="5" borderId="3" xfId="0" applyNumberFormat="1" applyFont="1" applyFill="1" applyBorder="1" applyAlignment="1">
      <alignment vertical="center"/>
    </xf>
    <xf numFmtId="166" fontId="5" fillId="5" borderId="13" xfId="0" applyNumberFormat="1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49" fontId="6" fillId="2" borderId="4" xfId="0" applyNumberFormat="1" applyFont="1" applyFill="1" applyBorder="1" applyAlignment="1">
      <alignment horizontal="center" vertical="center"/>
    </xf>
    <xf numFmtId="164" fontId="9" fillId="3" borderId="5" xfId="0" applyNumberFormat="1" applyFont="1" applyFill="1" applyBorder="1" applyAlignment="1">
      <alignment vertical="center" wrapText="1"/>
    </xf>
    <xf numFmtId="0" fontId="4" fillId="3" borderId="7" xfId="0" applyFont="1" applyFill="1" applyBorder="1" applyAlignment="1">
      <alignment vertical="center"/>
    </xf>
    <xf numFmtId="1" fontId="4" fillId="3" borderId="7" xfId="0" applyNumberFormat="1" applyFont="1" applyFill="1" applyBorder="1" applyAlignment="1">
      <alignment horizontal="center" vertical="center" wrapText="1"/>
    </xf>
    <xf numFmtId="1" fontId="4" fillId="3" borderId="7" xfId="0" applyNumberFormat="1" applyFont="1" applyFill="1" applyBorder="1" applyAlignment="1">
      <alignment horizontal="left" vertical="center" wrapText="1"/>
    </xf>
    <xf numFmtId="1" fontId="4" fillId="3" borderId="7" xfId="0" quotePrefix="1" applyNumberFormat="1" applyFont="1" applyFill="1" applyBorder="1" applyAlignment="1">
      <alignment horizontal="center" vertical="center" wrapText="1"/>
    </xf>
    <xf numFmtId="1" fontId="4" fillId="3" borderId="14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vertical="center"/>
    </xf>
    <xf numFmtId="165" fontId="2" fillId="4" borderId="2" xfId="0" applyNumberFormat="1" applyFont="1" applyFill="1" applyBorder="1" applyAlignment="1">
      <alignment horizontal="center" vertical="center" wrapText="1"/>
    </xf>
    <xf numFmtId="165" fontId="1" fillId="4" borderId="2" xfId="0" applyNumberFormat="1" applyFont="1" applyFill="1" applyBorder="1" applyAlignment="1">
      <alignment horizontal="center" vertical="center"/>
    </xf>
    <xf numFmtId="14" fontId="6" fillId="2" borderId="3" xfId="0" applyNumberFormat="1" applyFont="1" applyFill="1" applyBorder="1" applyAlignment="1">
      <alignment horizontal="center" vertical="center"/>
    </xf>
    <xf numFmtId="1" fontId="9" fillId="3" borderId="14" xfId="0" quotePrefix="1" applyNumberFormat="1" applyFont="1" applyFill="1" applyBorder="1" applyAlignment="1">
      <alignment horizontal="center" vertical="center" wrapText="1"/>
    </xf>
    <xf numFmtId="166" fontId="7" fillId="4" borderId="7" xfId="0" applyNumberFormat="1" applyFont="1" applyFill="1" applyBorder="1" applyAlignment="1">
      <alignment horizontal="center" vertical="center" wrapText="1"/>
    </xf>
    <xf numFmtId="166" fontId="7" fillId="4" borderId="14" xfId="0" applyNumberFormat="1" applyFont="1" applyFill="1" applyBorder="1" applyAlignment="1">
      <alignment horizontal="center" vertical="center" wrapText="1"/>
    </xf>
    <xf numFmtId="166" fontId="7" fillId="4" borderId="15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2">
    <dxf>
      <font>
        <color rgb="FFFF0000"/>
      </font>
      <fill>
        <patternFill>
          <bgColor theme="0" tint="-4.9989318521683403E-2"/>
        </patternFill>
      </fill>
    </dxf>
    <dxf>
      <font>
        <color rgb="FFFF0000"/>
      </font>
      <fill>
        <patternFill>
          <bgColor theme="0" tint="-4.9989318521683403E-2"/>
        </patternFill>
      </fill>
    </dxf>
  </dxfs>
  <tableStyles count="0" defaultTableStyle="TableStyleMedium2" defaultPivotStyle="PivotStyleLight16"/>
  <colors>
    <mruColors>
      <color rgb="FFFFFF99"/>
      <color rgb="FFFFFFCC"/>
      <color rgb="FFFF7C80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0</xdr:rowOff>
    </xdr:from>
    <xdr:to>
      <xdr:col>13</xdr:col>
      <xdr:colOff>0</xdr:colOff>
      <xdr:row>3</xdr:row>
      <xdr:rowOff>2602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94F1801-F208-6C74-2D39-DADB35DFAB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77609" y="0"/>
          <a:ext cx="3321326" cy="110418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15</xdr:col>
      <xdr:colOff>76200</xdr:colOff>
      <xdr:row>65</xdr:row>
      <xdr:rowOff>150088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4131A89F-C702-919E-377F-9ECE1A21D5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220200" cy="12532588"/>
        </a:xfrm>
        <a:prstGeom prst="rect">
          <a:avLst/>
        </a:prstGeom>
      </xdr:spPr>
    </xdr:pic>
    <xdr:clientData/>
  </xdr:twoCellAnchor>
  <xdr:oneCellAnchor>
    <xdr:from>
      <xdr:col>5</xdr:col>
      <xdr:colOff>66675</xdr:colOff>
      <xdr:row>1</xdr:row>
      <xdr:rowOff>95250</xdr:rowOff>
    </xdr:from>
    <xdr:ext cx="256160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8456DBA-5255-7097-F739-3D3DB3351C51}"/>
            </a:ext>
          </a:extLst>
        </xdr:cNvPr>
        <xdr:cNvSpPr txBox="1"/>
      </xdr:nvSpPr>
      <xdr:spPr>
        <a:xfrm>
          <a:off x="3114675" y="28575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3</a:t>
          </a:r>
        </a:p>
      </xdr:txBody>
    </xdr:sp>
    <xdr:clientData/>
  </xdr:oneCellAnchor>
  <xdr:oneCellAnchor>
    <xdr:from>
      <xdr:col>1</xdr:col>
      <xdr:colOff>190500</xdr:colOff>
      <xdr:row>12</xdr:row>
      <xdr:rowOff>123825</xdr:rowOff>
    </xdr:from>
    <xdr:ext cx="256160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F874411-6C40-4239-8D4E-12003D8FDE4C}"/>
            </a:ext>
          </a:extLst>
        </xdr:cNvPr>
        <xdr:cNvSpPr txBox="1"/>
      </xdr:nvSpPr>
      <xdr:spPr>
        <a:xfrm>
          <a:off x="800100" y="240982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4</a:t>
          </a:r>
        </a:p>
      </xdr:txBody>
    </xdr:sp>
    <xdr:clientData/>
  </xdr:oneCellAnchor>
  <xdr:oneCellAnchor>
    <xdr:from>
      <xdr:col>4</xdr:col>
      <xdr:colOff>247650</xdr:colOff>
      <xdr:row>13</xdr:row>
      <xdr:rowOff>142875</xdr:rowOff>
    </xdr:from>
    <xdr:ext cx="256160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B5FCAB5-05B2-477F-9773-3E38E8EDDEAC}"/>
            </a:ext>
          </a:extLst>
        </xdr:cNvPr>
        <xdr:cNvSpPr txBox="1"/>
      </xdr:nvSpPr>
      <xdr:spPr>
        <a:xfrm>
          <a:off x="2686050" y="261937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9</a:t>
          </a:r>
        </a:p>
      </xdr:txBody>
    </xdr:sp>
    <xdr:clientData/>
  </xdr:oneCellAnchor>
  <xdr:oneCellAnchor>
    <xdr:from>
      <xdr:col>4</xdr:col>
      <xdr:colOff>266700</xdr:colOff>
      <xdr:row>1</xdr:row>
      <xdr:rowOff>133350</xdr:rowOff>
    </xdr:from>
    <xdr:ext cx="256160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3EAF31EE-93F9-4E17-BEC2-A416C1A58C2E}"/>
            </a:ext>
          </a:extLst>
        </xdr:cNvPr>
        <xdr:cNvSpPr txBox="1"/>
      </xdr:nvSpPr>
      <xdr:spPr>
        <a:xfrm>
          <a:off x="2705100" y="32385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8</a:t>
          </a:r>
        </a:p>
      </xdr:txBody>
    </xdr:sp>
    <xdr:clientData/>
  </xdr:oneCellAnchor>
  <xdr:oneCellAnchor>
    <xdr:from>
      <xdr:col>0</xdr:col>
      <xdr:colOff>466725</xdr:colOff>
      <xdr:row>2</xdr:row>
      <xdr:rowOff>19050</xdr:rowOff>
    </xdr:from>
    <xdr:ext cx="256160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84688B81-77F4-4F43-BE85-889C0CD5D6EE}"/>
            </a:ext>
          </a:extLst>
        </xdr:cNvPr>
        <xdr:cNvSpPr txBox="1"/>
      </xdr:nvSpPr>
      <xdr:spPr>
        <a:xfrm>
          <a:off x="466725" y="40005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1</a:t>
          </a:r>
        </a:p>
      </xdr:txBody>
    </xdr:sp>
    <xdr:clientData/>
  </xdr:oneCellAnchor>
  <xdr:oneCellAnchor>
    <xdr:from>
      <xdr:col>2</xdr:col>
      <xdr:colOff>257175</xdr:colOff>
      <xdr:row>1</xdr:row>
      <xdr:rowOff>161925</xdr:rowOff>
    </xdr:from>
    <xdr:ext cx="256160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09B0D6C-D219-4F4E-B52A-1BBA8F40A3F7}"/>
            </a:ext>
          </a:extLst>
        </xdr:cNvPr>
        <xdr:cNvSpPr txBox="1"/>
      </xdr:nvSpPr>
      <xdr:spPr>
        <a:xfrm>
          <a:off x="1476375" y="35242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5</a:t>
          </a:r>
        </a:p>
      </xdr:txBody>
    </xdr:sp>
    <xdr:clientData/>
  </xdr:oneCellAnchor>
  <xdr:oneCellAnchor>
    <xdr:from>
      <xdr:col>3</xdr:col>
      <xdr:colOff>523875</xdr:colOff>
      <xdr:row>13</xdr:row>
      <xdr:rowOff>161925</xdr:rowOff>
    </xdr:from>
    <xdr:ext cx="256160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289A2F4B-CA57-435F-B7C8-F00692EFD7FB}"/>
            </a:ext>
          </a:extLst>
        </xdr:cNvPr>
        <xdr:cNvSpPr txBox="1"/>
      </xdr:nvSpPr>
      <xdr:spPr>
        <a:xfrm>
          <a:off x="2352675" y="263842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6</a:t>
          </a:r>
        </a:p>
      </xdr:txBody>
    </xdr:sp>
    <xdr:clientData/>
  </xdr:oneCellAnchor>
  <xdr:oneCellAnchor>
    <xdr:from>
      <xdr:col>4</xdr:col>
      <xdr:colOff>590550</xdr:colOff>
      <xdr:row>13</xdr:row>
      <xdr:rowOff>114300</xdr:rowOff>
    </xdr:from>
    <xdr:ext cx="256160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96ECA4CB-B68F-490F-AAE5-AB9FCBFA07E5}"/>
            </a:ext>
          </a:extLst>
        </xdr:cNvPr>
        <xdr:cNvSpPr txBox="1"/>
      </xdr:nvSpPr>
      <xdr:spPr>
        <a:xfrm>
          <a:off x="3028950" y="259080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7</a:t>
          </a:r>
        </a:p>
      </xdr:txBody>
    </xdr:sp>
    <xdr:clientData/>
  </xdr:oneCellAnchor>
  <xdr:oneCellAnchor>
    <xdr:from>
      <xdr:col>3</xdr:col>
      <xdr:colOff>333375</xdr:colOff>
      <xdr:row>1</xdr:row>
      <xdr:rowOff>142875</xdr:rowOff>
    </xdr:from>
    <xdr:ext cx="256160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6EC59940-D230-40DE-975F-F5C3BF785D36}"/>
            </a:ext>
          </a:extLst>
        </xdr:cNvPr>
        <xdr:cNvSpPr txBox="1"/>
      </xdr:nvSpPr>
      <xdr:spPr>
        <a:xfrm>
          <a:off x="2162175" y="33337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2</a:t>
          </a:r>
        </a:p>
      </xdr:txBody>
    </xdr:sp>
    <xdr:clientData/>
  </xdr:oneCellAnchor>
  <xdr:twoCellAnchor>
    <xdr:from>
      <xdr:col>2</xdr:col>
      <xdr:colOff>385255</xdr:colOff>
      <xdr:row>3</xdr:row>
      <xdr:rowOff>45485</xdr:rowOff>
    </xdr:from>
    <xdr:to>
      <xdr:col>3</xdr:col>
      <xdr:colOff>304800</xdr:colOff>
      <xdr:row>5</xdr:row>
      <xdr:rowOff>76200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7B52F457-4BA5-6209-622C-CDFAB3EB1560}"/>
            </a:ext>
          </a:extLst>
        </xdr:cNvPr>
        <xdr:cNvCxnSpPr>
          <a:stCxn id="9" idx="2"/>
        </xdr:cNvCxnSpPr>
      </xdr:nvCxnSpPr>
      <xdr:spPr>
        <a:xfrm>
          <a:off x="1604455" y="616985"/>
          <a:ext cx="529145" cy="411715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</xdr:col>
      <xdr:colOff>318580</xdr:colOff>
      <xdr:row>10</xdr:row>
      <xdr:rowOff>66675</xdr:rowOff>
    </xdr:from>
    <xdr:to>
      <xdr:col>2</xdr:col>
      <xdr:colOff>171450</xdr:colOff>
      <xdr:row>12</xdr:row>
      <xdr:rowOff>123825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4D088F35-90A6-4DA6-8E92-BA397CC4DE29}"/>
            </a:ext>
          </a:extLst>
        </xdr:cNvPr>
        <xdr:cNvCxnSpPr>
          <a:stCxn id="5" idx="0"/>
        </xdr:cNvCxnSpPr>
      </xdr:nvCxnSpPr>
      <xdr:spPr>
        <a:xfrm flipV="1">
          <a:off x="928180" y="1971675"/>
          <a:ext cx="462470" cy="4381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5</xdr:col>
      <xdr:colOff>109030</xdr:colOff>
      <xdr:row>10</xdr:row>
      <xdr:rowOff>123825</xdr:rowOff>
    </xdr:from>
    <xdr:to>
      <xdr:col>5</xdr:col>
      <xdr:colOff>304800</xdr:colOff>
      <xdr:row>13</xdr:row>
      <xdr:rowOff>114300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5E07C637-A256-4793-B083-7F3225CC6281}"/>
            </a:ext>
          </a:extLst>
        </xdr:cNvPr>
        <xdr:cNvCxnSpPr>
          <a:stCxn id="11" idx="0"/>
        </xdr:cNvCxnSpPr>
      </xdr:nvCxnSpPr>
      <xdr:spPr>
        <a:xfrm flipV="1">
          <a:off x="3157030" y="2028825"/>
          <a:ext cx="195770" cy="561975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4</xdr:col>
      <xdr:colOff>381000</xdr:colOff>
      <xdr:row>3</xdr:row>
      <xdr:rowOff>16910</xdr:rowOff>
    </xdr:from>
    <xdr:to>
      <xdr:col>4</xdr:col>
      <xdr:colOff>394780</xdr:colOff>
      <xdr:row>4</xdr:row>
      <xdr:rowOff>161925</xdr:rowOff>
    </xdr:to>
    <xdr:cxnSp macro="">
      <xdr:nvCxnSpPr>
        <xdr:cNvPr id="27" name="Straight Arrow Connector 26">
          <a:extLst>
            <a:ext uri="{FF2B5EF4-FFF2-40B4-BE49-F238E27FC236}">
              <a16:creationId xmlns:a16="http://schemas.microsoft.com/office/drawing/2014/main" id="{4216DF24-3EEB-4398-B65B-277E1D30CCA7}"/>
            </a:ext>
          </a:extLst>
        </xdr:cNvPr>
        <xdr:cNvCxnSpPr>
          <a:stCxn id="7" idx="2"/>
        </xdr:cNvCxnSpPr>
      </xdr:nvCxnSpPr>
      <xdr:spPr>
        <a:xfrm flipH="1">
          <a:off x="2819400" y="588410"/>
          <a:ext cx="13780" cy="335515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4</xdr:col>
      <xdr:colOff>375730</xdr:colOff>
      <xdr:row>10</xdr:row>
      <xdr:rowOff>104775</xdr:rowOff>
    </xdr:from>
    <xdr:to>
      <xdr:col>5</xdr:col>
      <xdr:colOff>66675</xdr:colOff>
      <xdr:row>13</xdr:row>
      <xdr:rowOff>142875</xdr:rowOff>
    </xdr:to>
    <xdr:cxnSp macro="">
      <xdr:nvCxnSpPr>
        <xdr:cNvPr id="31" name="Straight Arrow Connector 30">
          <a:extLst>
            <a:ext uri="{FF2B5EF4-FFF2-40B4-BE49-F238E27FC236}">
              <a16:creationId xmlns:a16="http://schemas.microsoft.com/office/drawing/2014/main" id="{BA8B3F1A-152B-4E2A-839D-B60A0BADCBE0}"/>
            </a:ext>
          </a:extLst>
        </xdr:cNvPr>
        <xdr:cNvCxnSpPr>
          <a:stCxn id="6" idx="0"/>
        </xdr:cNvCxnSpPr>
      </xdr:nvCxnSpPr>
      <xdr:spPr>
        <a:xfrm flipV="1">
          <a:off x="2814130" y="2009775"/>
          <a:ext cx="300545" cy="6096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246A8-03DB-4EEC-A26E-07459218027C}">
  <sheetPr>
    <pageSetUpPr fitToPage="1"/>
  </sheetPr>
  <dimension ref="A1:N13"/>
  <sheetViews>
    <sheetView tabSelected="1" zoomScale="115" zoomScaleNormal="115" workbookViewId="0">
      <pane ySplit="4" topLeftCell="A5" activePane="bottomLeft" state="frozen"/>
      <selection pane="bottomLeft" activeCell="H14" sqref="H14"/>
    </sheetView>
  </sheetViews>
  <sheetFormatPr defaultColWidth="8.7109375" defaultRowHeight="15.75" x14ac:dyDescent="0.25"/>
  <cols>
    <col min="1" max="1" width="15.42578125" style="1" customWidth="1"/>
    <col min="2" max="2" width="26.140625" style="7" customWidth="1"/>
    <col min="3" max="3" width="9.5703125" style="1" customWidth="1"/>
    <col min="4" max="4" width="10" style="1" customWidth="1"/>
    <col min="5" max="5" width="13.140625" style="1" customWidth="1"/>
    <col min="6" max="6" width="8.85546875" style="1" bestFit="1" customWidth="1"/>
    <col min="7" max="7" width="12.5703125" style="1" customWidth="1"/>
    <col min="8" max="8" width="11.28515625" style="1" customWidth="1"/>
    <col min="9" max="13" width="7.7109375" style="1" customWidth="1"/>
    <col min="14" max="16384" width="8.7109375" style="1"/>
  </cols>
  <sheetData>
    <row r="1" spans="1:14" ht="27.75" customHeight="1" x14ac:dyDescent="0.25">
      <c r="A1" s="23" t="s">
        <v>0</v>
      </c>
      <c r="B1" s="8"/>
      <c r="C1" s="9" t="s">
        <v>16</v>
      </c>
      <c r="D1" s="24" t="s">
        <v>29</v>
      </c>
      <c r="E1" s="25" t="s">
        <v>1</v>
      </c>
      <c r="F1" s="34">
        <f ca="1">TODAY()</f>
        <v>46111</v>
      </c>
      <c r="G1" s="36" t="s">
        <v>21</v>
      </c>
      <c r="H1" s="17"/>
      <c r="I1" s="15"/>
      <c r="J1" s="15"/>
      <c r="K1" s="15"/>
      <c r="L1" s="21"/>
      <c r="M1" s="15"/>
    </row>
    <row r="2" spans="1:14" ht="27.75" customHeight="1" x14ac:dyDescent="0.25">
      <c r="A2" s="23" t="s">
        <v>2</v>
      </c>
      <c r="B2" s="8"/>
      <c r="C2" s="9" t="s">
        <v>17</v>
      </c>
      <c r="D2" s="13">
        <v>5</v>
      </c>
      <c r="E2" s="19" t="s">
        <v>3</v>
      </c>
      <c r="F2" s="11" t="s">
        <v>25</v>
      </c>
      <c r="G2" s="37"/>
      <c r="H2" s="17"/>
      <c r="I2" s="15"/>
      <c r="J2" s="15"/>
      <c r="K2" s="15"/>
      <c r="L2" s="21"/>
      <c r="M2" s="15"/>
      <c r="N2"/>
    </row>
    <row r="3" spans="1:14" ht="30.75" thickBot="1" x14ac:dyDescent="0.3">
      <c r="A3" s="26" t="s">
        <v>4</v>
      </c>
      <c r="B3" s="31" t="s">
        <v>30</v>
      </c>
      <c r="C3" s="20" t="s">
        <v>22</v>
      </c>
      <c r="D3" s="14" t="s">
        <v>26</v>
      </c>
      <c r="E3" s="10" t="s">
        <v>5</v>
      </c>
      <c r="F3" s="12"/>
      <c r="G3" s="38"/>
      <c r="H3" s="18"/>
      <c r="I3" s="16"/>
      <c r="J3" s="16"/>
      <c r="K3" s="16"/>
      <c r="L3" s="22"/>
      <c r="M3" s="16"/>
    </row>
    <row r="4" spans="1:14" ht="45" x14ac:dyDescent="0.25">
      <c r="A4" s="27" t="s">
        <v>15</v>
      </c>
      <c r="B4" s="28" t="s">
        <v>14</v>
      </c>
      <c r="C4" s="27" t="s">
        <v>6</v>
      </c>
      <c r="D4" s="29" t="s">
        <v>7</v>
      </c>
      <c r="E4" s="29" t="s">
        <v>8</v>
      </c>
      <c r="F4" s="27" t="s">
        <v>9</v>
      </c>
      <c r="G4" s="30" t="s">
        <v>10</v>
      </c>
      <c r="H4" s="30" t="s">
        <v>11</v>
      </c>
      <c r="I4" s="35" t="s">
        <v>18</v>
      </c>
      <c r="J4" s="35" t="s">
        <v>19</v>
      </c>
      <c r="K4" s="35" t="s">
        <v>20</v>
      </c>
      <c r="L4" s="35" t="s">
        <v>23</v>
      </c>
      <c r="M4" s="35" t="s">
        <v>24</v>
      </c>
      <c r="N4" s="1" t="s">
        <v>27</v>
      </c>
    </row>
    <row r="5" spans="1:14" x14ac:dyDescent="0.25">
      <c r="A5" s="4">
        <v>1</v>
      </c>
      <c r="B5" s="5" t="s">
        <v>13</v>
      </c>
      <c r="C5" s="6">
        <v>4.0199999999999996</v>
      </c>
      <c r="D5" s="3"/>
      <c r="E5" s="3">
        <v>0</v>
      </c>
      <c r="F5" s="3">
        <f>C5+D5</f>
        <v>4.0199999999999996</v>
      </c>
      <c r="G5" s="3">
        <f>C5-E5</f>
        <v>4.0199999999999996</v>
      </c>
      <c r="H5" s="3" t="s">
        <v>31</v>
      </c>
      <c r="I5" s="2">
        <v>4.04</v>
      </c>
      <c r="J5" s="2">
        <v>4.04</v>
      </c>
      <c r="K5" s="2">
        <v>4.04</v>
      </c>
      <c r="L5" s="2">
        <v>4.04</v>
      </c>
      <c r="M5" s="2">
        <v>4.04</v>
      </c>
    </row>
    <row r="6" spans="1:14" x14ac:dyDescent="0.25">
      <c r="A6" s="4">
        <v>2</v>
      </c>
      <c r="B6" s="5" t="s">
        <v>13</v>
      </c>
      <c r="C6" s="6">
        <v>5</v>
      </c>
      <c r="D6" s="3"/>
      <c r="E6" s="3">
        <v>0.18</v>
      </c>
      <c r="F6" s="3">
        <f>C6+D6</f>
        <v>5</v>
      </c>
      <c r="G6" s="3">
        <f>C6-E6</f>
        <v>4.82</v>
      </c>
      <c r="H6" s="3" t="s">
        <v>31</v>
      </c>
      <c r="I6" s="2">
        <v>4.82</v>
      </c>
      <c r="J6" s="2">
        <v>4.8600000000000003</v>
      </c>
      <c r="K6" s="2">
        <v>4.87</v>
      </c>
      <c r="L6" s="2">
        <v>4.9000000000000004</v>
      </c>
      <c r="M6" s="2">
        <v>4.91</v>
      </c>
    </row>
    <row r="7" spans="1:14" x14ac:dyDescent="0.25">
      <c r="A7" s="4">
        <v>3</v>
      </c>
      <c r="B7" s="5" t="s">
        <v>13</v>
      </c>
      <c r="C7" s="6">
        <v>14</v>
      </c>
      <c r="D7" s="3"/>
      <c r="E7" s="3"/>
      <c r="F7" s="3">
        <f t="shared" ref="F7:F11" si="0">C7+D7</f>
        <v>14</v>
      </c>
      <c r="G7" s="3">
        <f t="shared" ref="G7:G11" si="1">C7-E7</f>
        <v>14</v>
      </c>
      <c r="H7" s="3" t="s">
        <v>31</v>
      </c>
      <c r="I7" s="2">
        <v>13.92</v>
      </c>
      <c r="J7" s="2">
        <v>13.85</v>
      </c>
      <c r="K7" s="2">
        <v>13.9</v>
      </c>
      <c r="L7" s="2">
        <v>13.86</v>
      </c>
      <c r="M7" s="2">
        <v>13.9</v>
      </c>
    </row>
    <row r="8" spans="1:14" x14ac:dyDescent="0.25">
      <c r="A8" s="4">
        <v>4</v>
      </c>
      <c r="B8" s="5" t="s">
        <v>12</v>
      </c>
      <c r="C8" s="6">
        <v>8.5</v>
      </c>
      <c r="D8" s="3">
        <v>0.22</v>
      </c>
      <c r="E8" s="3">
        <v>0.22</v>
      </c>
      <c r="F8" s="3">
        <f t="shared" si="0"/>
        <v>8.7200000000000006</v>
      </c>
      <c r="G8" s="3">
        <f t="shared" si="1"/>
        <v>8.2799999999999994</v>
      </c>
      <c r="H8" s="3" t="s">
        <v>31</v>
      </c>
      <c r="I8" s="2">
        <v>8.35</v>
      </c>
      <c r="J8" s="2">
        <v>8.34</v>
      </c>
      <c r="K8" s="2">
        <v>8.35</v>
      </c>
      <c r="L8" s="2">
        <v>8.35</v>
      </c>
      <c r="M8" s="2">
        <v>8.35</v>
      </c>
    </row>
    <row r="9" spans="1:14" x14ac:dyDescent="0.25">
      <c r="A9" s="4">
        <v>5</v>
      </c>
      <c r="B9" s="5" t="s">
        <v>13</v>
      </c>
      <c r="C9" s="32">
        <v>2.5</v>
      </c>
      <c r="D9" s="33"/>
      <c r="E9" s="33">
        <v>0</v>
      </c>
      <c r="F9" s="3">
        <f t="shared" si="0"/>
        <v>2.5</v>
      </c>
      <c r="G9" s="3">
        <f t="shared" si="1"/>
        <v>2.5</v>
      </c>
      <c r="H9" s="3" t="s">
        <v>31</v>
      </c>
      <c r="I9" s="2">
        <v>2.85</v>
      </c>
      <c r="J9" s="2">
        <v>2.9</v>
      </c>
      <c r="K9" s="2">
        <v>2.84</v>
      </c>
      <c r="L9" s="2">
        <v>2.91</v>
      </c>
      <c r="M9" s="2">
        <v>2.82</v>
      </c>
    </row>
    <row r="10" spans="1:14" hidden="1" x14ac:dyDescent="0.25">
      <c r="A10" s="4">
        <v>6</v>
      </c>
      <c r="B10" s="5" t="s">
        <v>28</v>
      </c>
      <c r="C10" s="6">
        <v>30</v>
      </c>
      <c r="D10" s="3"/>
      <c r="E10" s="3"/>
      <c r="F10" s="3">
        <f t="shared" si="0"/>
        <v>30</v>
      </c>
      <c r="G10" s="3">
        <f t="shared" si="1"/>
        <v>30</v>
      </c>
      <c r="H10" s="3"/>
      <c r="I10" s="2"/>
      <c r="J10" s="2"/>
      <c r="K10" s="2"/>
      <c r="L10" s="2"/>
      <c r="M10" s="2"/>
    </row>
    <row r="11" spans="1:14" x14ac:dyDescent="0.25">
      <c r="A11" s="4">
        <v>7</v>
      </c>
      <c r="B11" s="5" t="s">
        <v>12</v>
      </c>
      <c r="C11" s="6">
        <v>10</v>
      </c>
      <c r="D11" s="3"/>
      <c r="E11" s="3"/>
      <c r="F11" s="3">
        <f t="shared" si="0"/>
        <v>10</v>
      </c>
      <c r="G11" s="3">
        <f t="shared" si="1"/>
        <v>10</v>
      </c>
      <c r="H11" s="3" t="s">
        <v>31</v>
      </c>
      <c r="I11" s="2">
        <v>9.85</v>
      </c>
      <c r="J11" s="2">
        <v>9.86</v>
      </c>
      <c r="K11" s="2">
        <v>9.8800000000000008</v>
      </c>
      <c r="L11" s="2">
        <v>9.8800000000000008</v>
      </c>
      <c r="M11" s="2">
        <v>9.8000000000000007</v>
      </c>
    </row>
    <row r="12" spans="1:14" x14ac:dyDescent="0.25">
      <c r="A12" s="4">
        <v>8</v>
      </c>
      <c r="B12" s="5" t="s">
        <v>13</v>
      </c>
      <c r="C12" s="6">
        <v>1</v>
      </c>
      <c r="D12" s="3"/>
      <c r="E12" s="3"/>
      <c r="F12" s="3">
        <f t="shared" ref="F12:F13" si="2">C12+D12</f>
        <v>1</v>
      </c>
      <c r="G12" s="3">
        <f t="shared" ref="G12:G13" si="3">C12-E12</f>
        <v>1</v>
      </c>
      <c r="H12" s="3" t="s">
        <v>31</v>
      </c>
      <c r="I12" s="2">
        <v>0.9</v>
      </c>
      <c r="J12" s="2">
        <v>0.92</v>
      </c>
      <c r="K12" s="2">
        <v>0.9</v>
      </c>
      <c r="L12" s="2">
        <v>0.91</v>
      </c>
      <c r="M12" s="2">
        <v>0.9</v>
      </c>
    </row>
    <row r="13" spans="1:14" x14ac:dyDescent="0.25">
      <c r="A13" s="4">
        <v>9</v>
      </c>
      <c r="B13" s="5" t="s">
        <v>12</v>
      </c>
      <c r="C13" s="6">
        <v>8.5</v>
      </c>
      <c r="D13" s="3">
        <v>0</v>
      </c>
      <c r="E13" s="3"/>
      <c r="F13" s="3">
        <f t="shared" si="2"/>
        <v>8.5</v>
      </c>
      <c r="G13" s="3">
        <f t="shared" si="3"/>
        <v>8.5</v>
      </c>
      <c r="H13" s="3" t="s">
        <v>31</v>
      </c>
      <c r="I13" s="2">
        <v>8.41</v>
      </c>
      <c r="J13" s="2">
        <v>8.42</v>
      </c>
      <c r="K13" s="2">
        <v>8.44</v>
      </c>
      <c r="L13" s="2">
        <v>8.42</v>
      </c>
      <c r="M13" s="2">
        <v>8.41</v>
      </c>
    </row>
  </sheetData>
  <mergeCells count="1">
    <mergeCell ref="G1:G3"/>
  </mergeCells>
  <conditionalFormatting sqref="I8:M8">
    <cfRule type="cellIs" dxfId="1" priority="22" operator="notBetween">
      <formula>$G8</formula>
      <formula>$F8</formula>
    </cfRule>
  </conditionalFormatting>
  <pageMargins left="0.7" right="0.7" top="0.75" bottom="0.75" header="0.3" footer="0.3"/>
  <pageSetup scale="8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0EC76-6455-44B4-AA60-563ACC8D591D}">
  <dimension ref="A1"/>
  <sheetViews>
    <sheetView zoomScaleNormal="100" workbookViewId="0">
      <selection activeCell="T9" sqref="T9"/>
    </sheetView>
  </sheetViews>
  <sheetFormatPr defaultRowHeight="15" x14ac:dyDescent="0.25"/>
  <sheetData/>
  <pageMargins left="0.7" right="0.7" top="0.75" bottom="0.75" header="0.3" footer="0.3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35CB6-9333-49BC-B4D7-FFA9240AC7B9}">
  <dimension ref="A1"/>
  <sheetViews>
    <sheetView workbookViewId="0">
      <selection activeCell="C19" sqref="C19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FAI</vt:lpstr>
      <vt:lpstr>Print Page 1</vt:lpstr>
      <vt:lpstr>Tolerance Table </vt:lpstr>
      <vt:lpstr>FAI!Print_Area</vt:lpstr>
      <vt:lpstr>'Print Page 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Schneider</dc:creator>
  <cp:lastModifiedBy>giridhar Addagudi</cp:lastModifiedBy>
  <cp:lastPrinted>2026-02-23T22:35:27Z</cp:lastPrinted>
  <dcterms:created xsi:type="dcterms:W3CDTF">2025-12-24T14:13:31Z</dcterms:created>
  <dcterms:modified xsi:type="dcterms:W3CDTF">2026-03-30T21:51:16Z</dcterms:modified>
</cp:coreProperties>
</file>