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99216 Debris pan\"/>
    </mc:Choice>
  </mc:AlternateContent>
  <xr:revisionPtr revIDLastSave="0" documentId="13_ncr:1_{044F65F4-79D3-4251-835E-76F8CF3FE64D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FAI!$A$5:$M$35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<sst xmlns="http://schemas.openxmlformats.org/spreadsheetml/2006/main" count="76" uniqueCount="45">
  <si>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</si>
  <si>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</si>
  <si>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</si>
  <si>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</si>
  <si>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</si>
  <si>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</si>
  <si>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</si>
  <si>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</si>
  <si>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</si>
  <si>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</si>
  <si>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</si>
  <si>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</si>
  <si>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</si>
  <si>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</si>
  <si>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</si>
  <si>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</si>
  <si>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</si>
  <si>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</si>
  <si>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</si>
  <si>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</si>
  <si>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</si>
  <si>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</si>
  <si>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</si>
  <si>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</si>
  <si>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</si>
  <si>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</si>
  <si>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</si>
  <si>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</si>
  <si>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</si>
  <si>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</si>
  <si>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</si>
  <si>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</si>
  <si>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</si>
  <si>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</si>
  <si>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Debris Pan</t>
  </si>
  <si>
    <t>99216</t>
  </si>
  <si>
    <t>Radius</t>
  </si>
  <si>
    <t>Caliper</t>
  </si>
  <si>
    <t>VMM</t>
  </si>
  <si>
    <t>Can't measure reliably</t>
  </si>
  <si>
    <t>A</t>
  </si>
  <si>
    <t>Rust</t>
  </si>
  <si>
    <t>Damage</t>
  </si>
  <si>
    <t>Type</t>
  </si>
  <si>
    <t>Surface Scratch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</si>
</sst>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  <font>
      <sz val="12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525480</xdr:colOff>
      <xdr:row>38</xdr:row>
      <xdr:rowOff>182011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73048-4DC3-4FB6-5940-D6240C78A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98280" cy="7421011"/>
        </a:xfrm>
        <a:prstGeom prst="rect">
          <a:avLst/>
        </a:prstGeom>
      </xdr:spPr>
    </xdr:pic>
    <xdr:clientData/>
  </xdr:twoCellAnchor>
  <xdr:oneCellAnchor>
    <xdr:from>
      <xdr:col>7</xdr:col>
      <xdr:colOff>561975</xdr:colOff>
      <xdr:row>25</xdr:row>
      <xdr:rowOff>9525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4829175" y="4772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7</xdr:col>
      <xdr:colOff>276225</xdr:colOff>
      <xdr:row>16</xdr:row>
      <xdr:rowOff>171450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543425" y="3219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2</xdr:col>
      <xdr:colOff>152400</xdr:colOff>
      <xdr:row>8</xdr:row>
      <xdr:rowOff>9525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1371600" y="1533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15</xdr:col>
      <xdr:colOff>428625</xdr:colOff>
      <xdr:row>1</xdr:row>
      <xdr:rowOff>47625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9572625" y="238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3</xdr:col>
      <xdr:colOff>476250</xdr:colOff>
      <xdr:row>18</xdr:row>
      <xdr:rowOff>9525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305050" y="3438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11</xdr:col>
      <xdr:colOff>19050</xdr:colOff>
      <xdr:row>18</xdr:row>
      <xdr:rowOff>9525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6724650" y="3438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314325</xdr:colOff>
      <xdr:row>12</xdr:row>
      <xdr:rowOff>9525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43125" y="2295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15</xdr:col>
      <xdr:colOff>219075</xdr:colOff>
      <xdr:row>9</xdr:row>
      <xdr:rowOff>142875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9363075" y="1857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18</xdr:col>
      <xdr:colOff>466725</xdr:colOff>
      <xdr:row>9</xdr:row>
      <xdr:rowOff>123825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1439525" y="1838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4</xdr:col>
      <xdr:colOff>571500</xdr:colOff>
      <xdr:row>9</xdr:row>
      <xdr:rowOff>9525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3009900" y="1724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tabSelected="1" zoomScale="115" zoomScaleNormal="115" workbookViewId="0">
      <pane ySplit="4" topLeftCell="A5" activePane="bottomLeft" state="frozen"/>
      <selection pane="bottomLeft" activeCell="F3" sqref="F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46129</v>
      </c>
      <c r="G1" s="39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35</v>
      </c>
      <c r="C3" s="20" t="s">
        <v>21</v>
      </c>
      <c r="D3" s="14" t="s">
        <v>25</v>
      </c>
      <c r="E3" s="10" t="s">
        <v>5</v>
      </c>
      <c r="F3" s="12" t="s">
        <v>40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9.2200000000000006</v>
      </c>
      <c r="D5" s="3"/>
      <c r="E5" s="3"/>
      <c r="F5" s="3">
        <f>C5+D5</f>
        <v>9.2200000000000006</v>
      </c>
      <c r="G5" s="3">
        <f>C5-E5</f>
        <v>9.2200000000000006</v>
      </c>
      <c r="H5" s="3" t="s">
        <v>37</v>
      </c>
      <c r="I5" s="2">
        <v>9.1690000000000005</v>
      </c>
      <c r="J5" s="2">
        <v>9.1199999999999992</v>
      </c>
      <c r="K5" s="2">
        <v>9.1524999999999999</v>
      </c>
      <c r="L5" s="2">
        <v>9.1750000000000007</v>
      </c>
      <c r="M5" s="2">
        <v>9.1630000000000003</v>
      </c>
    </row>
    <row r="6" spans="1:14" x14ac:dyDescent="0.25">
      <c r="A6" s="4">
        <v>2</v>
      </c>
      <c r="B6" s="5" t="s">
        <v>12</v>
      </c>
      <c r="C6" s="6">
        <v>7.41</v>
      </c>
      <c r="D6" s="3"/>
      <c r="E6" s="3"/>
      <c r="F6" s="3">
        <f>C6+D6</f>
        <v>7.41</v>
      </c>
      <c r="G6" s="3">
        <f>C6-E6</f>
        <v>7.41</v>
      </c>
      <c r="H6" s="3" t="s">
        <v>37</v>
      </c>
      <c r="I6" s="2">
        <v>7.3905000000000003</v>
      </c>
      <c r="J6" s="2">
        <v>7.3440000000000003</v>
      </c>
      <c r="K6" s="2">
        <v>7.3804999999999996</v>
      </c>
      <c r="L6" s="2">
        <v>7.4050000000000002</v>
      </c>
      <c r="M6" s="2">
        <v>7.4080000000000004</v>
      </c>
    </row>
    <row r="7" spans="1:14" x14ac:dyDescent="0.25">
      <c r="A7" s="4">
        <v>3</v>
      </c>
      <c r="B7" s="5" t="s">
        <v>12</v>
      </c>
      <c r="C7" s="6">
        <v>2.2000000000000002</v>
      </c>
      <c r="D7" s="3">
        <v>0.2</v>
      </c>
      <c r="E7" s="3">
        <v>0.2</v>
      </c>
      <c r="F7" s="3">
        <f t="shared" ref="F7:F11" si="0">C7+D7</f>
        <v>2.4000000000000004</v>
      </c>
      <c r="G7" s="3">
        <f t="shared" ref="G7:G11" si="1">C7-E7</f>
        <v>2</v>
      </c>
      <c r="H7" s="3" t="s">
        <v>37</v>
      </c>
      <c r="I7" s="2">
        <v>2.3795000000000002</v>
      </c>
      <c r="J7" s="2">
        <v>2.2730000000000001</v>
      </c>
      <c r="K7" s="2">
        <v>2.2734999999999999</v>
      </c>
      <c r="L7" s="2">
        <v>2.2694999999999999</v>
      </c>
      <c r="M7" s="2">
        <v>2.2345000000000002</v>
      </c>
    </row>
    <row r="8" spans="1:14" x14ac:dyDescent="0.25">
      <c r="A8" s="4">
        <v>4</v>
      </c>
      <c r="B8" s="5" t="s">
        <v>12</v>
      </c>
      <c r="C8" s="6">
        <v>0.14000000000000001</v>
      </c>
      <c r="D8" s="3">
        <v>0.11</v>
      </c>
      <c r="E8" s="3">
        <v>0.11</v>
      </c>
      <c r="F8" s="3">
        <f t="shared" si="0"/>
        <v>0.25</v>
      </c>
      <c r="G8" s="3">
        <f t="shared" si="1"/>
        <v>3.0000000000000013E-2</v>
      </c>
      <c r="H8" s="3" t="s">
        <v>37</v>
      </c>
      <c r="I8" s="2">
        <v>0.24349999999999999</v>
      </c>
      <c r="J8" s="2">
        <v>0.2495</v>
      </c>
      <c r="K8" s="2">
        <v>0.218</v>
      </c>
      <c r="L8" s="2">
        <v>0.22700000000000001</v>
      </c>
      <c r="M8" s="2">
        <v>0.23</v>
      </c>
    </row>
    <row r="9" spans="1:14" x14ac:dyDescent="0.25">
      <c r="A9" s="4">
        <v>5</v>
      </c>
      <c r="B9" s="5" t="s">
        <v>12</v>
      </c>
      <c r="C9" s="32">
        <v>10</v>
      </c>
      <c r="D9" s="33">
        <v>0</v>
      </c>
      <c r="E9" s="33"/>
      <c r="F9" s="3">
        <f t="shared" si="0"/>
        <v>10</v>
      </c>
      <c r="G9" s="3">
        <f t="shared" si="1"/>
        <v>10</v>
      </c>
      <c r="H9" s="3" t="s">
        <v>37</v>
      </c>
      <c r="I9" s="2">
        <v>9.9589999999999996</v>
      </c>
      <c r="J9" s="2">
        <v>9.9644999999999992</v>
      </c>
      <c r="K9" s="2">
        <v>9.9659999999999993</v>
      </c>
      <c r="L9" s="2">
        <v>9.9730000000000008</v>
      </c>
      <c r="M9" s="2">
        <v>9.9614999999999991</v>
      </c>
    </row>
    <row r="10" spans="1:14" x14ac:dyDescent="0.25">
      <c r="A10" s="4">
        <v>6</v>
      </c>
      <c r="B10" s="5" t="s">
        <v>12</v>
      </c>
      <c r="C10" s="6">
        <v>8.25</v>
      </c>
      <c r="D10" s="3">
        <v>0</v>
      </c>
      <c r="E10" s="3"/>
      <c r="F10" s="3">
        <f t="shared" si="0"/>
        <v>8.25</v>
      </c>
      <c r="G10" s="3">
        <f t="shared" si="1"/>
        <v>8.25</v>
      </c>
      <c r="H10" s="3" t="s">
        <v>37</v>
      </c>
      <c r="I10" s="40">
        <v>8.2565000000000008</v>
      </c>
      <c r="J10" s="40">
        <v>8.2505000000000006</v>
      </c>
      <c r="K10" s="2">
        <v>8.2475000000000005</v>
      </c>
      <c r="L10" s="2">
        <v>8.2479999999999993</v>
      </c>
      <c r="M10" s="2">
        <v>8.2494999999999994</v>
      </c>
    </row>
    <row r="11" spans="1:14" x14ac:dyDescent="0.25">
      <c r="A11" s="4">
        <v>7</v>
      </c>
      <c r="B11" s="5" t="s">
        <v>12</v>
      </c>
      <c r="C11" s="6">
        <v>8.9</v>
      </c>
      <c r="D11" s="3"/>
      <c r="E11" s="3"/>
      <c r="F11" s="3">
        <f t="shared" si="0"/>
        <v>8.9</v>
      </c>
      <c r="G11" s="3">
        <f t="shared" si="1"/>
        <v>8.9</v>
      </c>
      <c r="H11" s="3" t="s">
        <v>37</v>
      </c>
      <c r="I11" s="2">
        <v>8.9589999999999996</v>
      </c>
      <c r="J11" s="2">
        <v>8.9555000000000007</v>
      </c>
      <c r="K11" s="2">
        <v>8.9619999999999997</v>
      </c>
      <c r="L11" s="2">
        <v>8.9610000000000003</v>
      </c>
      <c r="M11" s="2">
        <v>8.9499999999999993</v>
      </c>
    </row>
    <row r="12" spans="1:14" x14ac:dyDescent="0.25">
      <c r="A12" s="4">
        <v>8</v>
      </c>
      <c r="B12" s="5" t="s">
        <v>12</v>
      </c>
      <c r="C12" s="6">
        <v>7.2</v>
      </c>
      <c r="D12" s="3"/>
      <c r="E12" s="3"/>
      <c r="F12" s="3">
        <f t="shared" ref="F12:F14" si="2">C12+D12</f>
        <v>7.2</v>
      </c>
      <c r="G12" s="3">
        <f t="shared" ref="G12:G14" si="3">C12-E12</f>
        <v>7.2</v>
      </c>
      <c r="H12" s="3" t="s">
        <v>37</v>
      </c>
      <c r="I12" s="2">
        <v>7.16</v>
      </c>
      <c r="J12" s="2">
        <v>7.1515000000000004</v>
      </c>
      <c r="K12" s="2">
        <v>7.149</v>
      </c>
      <c r="L12" s="2">
        <v>7.1559999999999997</v>
      </c>
      <c r="M12" s="2">
        <v>7.1669999999999998</v>
      </c>
    </row>
    <row r="13" spans="1:14" x14ac:dyDescent="0.25">
      <c r="A13" s="4">
        <v>9</v>
      </c>
      <c r="B13" s="5" t="s">
        <v>36</v>
      </c>
      <c r="C13" s="6">
        <v>2.5</v>
      </c>
      <c r="D13" s="3"/>
      <c r="E13" s="3"/>
      <c r="F13" s="3">
        <f t="shared" si="2"/>
        <v>2.5</v>
      </c>
      <c r="G13" s="3">
        <f t="shared" si="3"/>
        <v>2.5</v>
      </c>
      <c r="H13" s="3" t="s">
        <v>38</v>
      </c>
      <c r="I13" s="41" t="s">
        <v>39</v>
      </c>
      <c r="J13" s="42"/>
      <c r="K13" s="42"/>
      <c r="L13" s="42"/>
      <c r="M13" s="43"/>
    </row>
    <row r="14" spans="1:14" x14ac:dyDescent="0.25">
      <c r="A14" s="4">
        <v>10</v>
      </c>
      <c r="B14" s="5" t="s">
        <v>36</v>
      </c>
      <c r="C14" s="6">
        <v>1.35</v>
      </c>
      <c r="D14" s="3"/>
      <c r="E14" s="3"/>
      <c r="F14" s="3">
        <f t="shared" si="2"/>
        <v>1.35</v>
      </c>
      <c r="G14" s="3">
        <f t="shared" si="3"/>
        <v>1.35</v>
      </c>
      <c r="H14" s="3" t="s">
        <v>38</v>
      </c>
      <c r="I14" s="41" t="s">
        <v>39</v>
      </c>
      <c r="J14" s="42"/>
      <c r="K14" s="42"/>
      <c r="L14" s="42"/>
      <c r="M14" s="43"/>
    </row>
  </sheetData>
  <mergeCells count="3">
    <mergeCell ref="G1:G3"/>
    <mergeCell ref="I13:M13"/>
    <mergeCell ref="I14:M14"/>
  </mergeCells>
  <conditionalFormatting sqref="I7:M8">
    <cfRule type="cellIs" dxfId="1" priority="22" operator="notBetween">
      <formula>$G7</formula>
      <formula>$F7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F16" sqref="F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46129</v>
      </c>
      <c r="G1" s="36" t="s">
        <v>27</v>
      </c>
    </row>
    <row r="2" spans="1:7" ht="27.75" customHeight="1" x14ac:dyDescent="0.25">
      <c r="A2" s="23" t="s">
        <v>2</v>
      </c>
      <c r="B2" s="8" t="s">
        <v>34</v>
      </c>
      <c r="C2" s="9" t="s">
        <v>16</v>
      </c>
      <c r="D2" s="13">
        <v>20</v>
      </c>
      <c r="E2" s="19" t="s">
        <v>3</v>
      </c>
      <c r="F2" s="11" t="s">
        <v>24</v>
      </c>
      <c r="G2" s="37"/>
    </row>
    <row r="3" spans="1:7" ht="30" x14ac:dyDescent="0.25">
      <c r="A3" s="26" t="s">
        <v>4</v>
      </c>
      <c r="B3" s="31" t="s">
        <v>35</v>
      </c>
      <c r="C3" s="20" t="s">
        <v>21</v>
      </c>
      <c r="D3" s="14" t="s">
        <v>25</v>
      </c>
      <c r="E3" s="10" t="s">
        <v>5</v>
      </c>
      <c r="F3" s="12" t="s">
        <v>40</v>
      </c>
      <c r="G3" s="38"/>
    </row>
    <row r="4" spans="1:7" ht="30" x14ac:dyDescent="0.25">
      <c r="A4" s="27" t="s">
        <v>28</v>
      </c>
      <c r="B4" s="27" t="s">
        <v>43</v>
      </c>
      <c r="C4" s="27" t="s">
        <v>29</v>
      </c>
      <c r="D4" s="29" t="s">
        <v>30</v>
      </c>
      <c r="E4" s="29" t="s">
        <v>31</v>
      </c>
      <c r="F4" s="27" t="s">
        <v>32</v>
      </c>
      <c r="G4" s="30" t="s">
        <v>33</v>
      </c>
    </row>
    <row r="5" spans="1:7" x14ac:dyDescent="0.25">
      <c r="A5" s="4">
        <v>1</v>
      </c>
      <c r="B5" s="5" t="s">
        <v>42</v>
      </c>
      <c r="C5" s="44">
        <f>$D$2</f>
        <v>20</v>
      </c>
      <c r="D5" s="45">
        <v>0</v>
      </c>
      <c r="E5" s="45">
        <f>C5-D5</f>
        <v>20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44</v>
      </c>
      <c r="C6" s="44">
        <f t="shared" ref="C6:C7" si="0">$D$2</f>
        <v>20</v>
      </c>
      <c r="D6" s="45">
        <v>0</v>
      </c>
      <c r="E6" s="45">
        <f t="shared" ref="E6:E7" si="1">C6-D6</f>
        <v>20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41</v>
      </c>
      <c r="C7" s="44">
        <f t="shared" si="0"/>
        <v>20</v>
      </c>
      <c r="D7" s="45">
        <v>0</v>
      </c>
      <c r="E7" s="45">
        <f t="shared" si="1"/>
        <v>20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6" sqref="U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" sqref="I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2026-04-17T16:12:29Z</dcterms:modified>
</cp:coreProperties>
</file>