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PA-1591 palnut\"/>
    </mc:Choice>
  </mc:AlternateContent>
  <xr:revisionPtr revIDLastSave="0" documentId="13_ncr:1_{5BFC93CA-E3CB-486F-ABDB-4E64D398E545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Visual Inspection" sheetId="6" r:id="rId2"/>
    <sheet name="Print Page 1" sheetId="2" r:id="rId3"/>
    <sheet name="Tolerance Table " sheetId="5" r:id="rId4"/>
  </sheets>
  <definedNames>
    <definedName name="_xlnm.Print_Area" localSheetId="0">FAI!$A$4:$M$37</definedName>
    <definedName name="_xlnm.Print_Area" localSheetId="2">'Print Page 1'!$A$1:$Q$40</definedName>
    <definedName name="_xlnm.Print_Area" localSheetId="1">'Visual Inspection'!$A$5:$G$27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7" i="6"/>
  <c r="C5" i="6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</calcChain>
</file>

<file path=xl/sharedStrings.xml><?xml version="1.0" encoding="utf-8"?>
<sst xmlns="http://schemas.openxmlformats.org/spreadsheetml/2006/main" count="72" uniqueCount="45">
  <si>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</si>
  <si>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</si>
  <si>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</si>
  <si>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</si>
  <si>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</si>
  <si>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</si>
  <si>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</si>
  <si>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</si>
  <si>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</si>
  <si>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</si>
  <si>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</si>
  <si>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</si>
  <si>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</si>
  <si>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</si>
  <si>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</si>
  <si>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</si>
  <si>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</si>
  <si>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</si>
  <si>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</si>
  <si>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</si>
  <si>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</si>
  <si>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</si>
  <si>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</si>
  <si>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</si>
  <si>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</si>
  <si>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</si>
  <si>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</si>
  <si>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</si>
  <si>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</si>
  <si>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</si>
  <si>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Requirement</t>
  </si>
  <si>
    <t>Sample Size</t>
  </si>
  <si>
    <t>Acceptance</t>
  </si>
  <si>
    <t>Result</t>
  </si>
  <si>
    <t>Burrs</t>
  </si>
  <si>
    <t>Surface Finish</t>
  </si>
  <si>
    <t>Coating</t>
  </si>
  <si>
    <t>Note</t>
  </si>
  <si>
    <t>PALNUT</t>
  </si>
  <si>
    <t>PA-1591</t>
  </si>
  <si>
    <t>Thickness</t>
  </si>
  <si>
    <t>Radius (Fillet)</t>
  </si>
  <si>
    <t>Caliper</t>
  </si>
  <si>
    <t>VMM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</si>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</sst>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315730</xdr:colOff>
      <xdr:row>42</xdr:row>
      <xdr:rowOff>1117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1A682-CC27-E1EF-A7C7-196D81C56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69330" cy="8002117"/>
        </a:xfrm>
        <a:prstGeom prst="rect">
          <a:avLst/>
        </a:prstGeom>
      </xdr:spPr>
    </xdr:pic>
    <xdr:clientData/>
  </xdr:twoCellAnchor>
  <xdr:oneCellAnchor>
    <xdr:from>
      <xdr:col>9</xdr:col>
      <xdr:colOff>190500</xdr:colOff>
      <xdr:row>3</xdr:row>
      <xdr:rowOff>180975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5676900" y="752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161925</xdr:colOff>
      <xdr:row>12</xdr:row>
      <xdr:rowOff>19050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648325" y="2305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11</xdr:col>
      <xdr:colOff>200025</xdr:colOff>
      <xdr:row>5</xdr:row>
      <xdr:rowOff>19050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6905625" y="9715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5</xdr:col>
      <xdr:colOff>447675</xdr:colOff>
      <xdr:row>27</xdr:row>
      <xdr:rowOff>142875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3495675" y="5286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5</xdr:col>
      <xdr:colOff>276225</xdr:colOff>
      <xdr:row>3</xdr:row>
      <xdr:rowOff>171450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324225" y="742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13</xdr:col>
      <xdr:colOff>266700</xdr:colOff>
      <xdr:row>27</xdr:row>
      <xdr:rowOff>57150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8191500" y="5200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12</xdr:col>
      <xdr:colOff>333375</xdr:colOff>
      <xdr:row>20</xdr:row>
      <xdr:rowOff>142875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7648575" y="3952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8</xdr:col>
      <xdr:colOff>581025</xdr:colOff>
      <xdr:row>22</xdr:row>
      <xdr:rowOff>180975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5457825" y="4371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</xdr:col>
      <xdr:colOff>466725</xdr:colOff>
      <xdr:row>21</xdr:row>
      <xdr:rowOff>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076325" y="4000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10</xdr:col>
      <xdr:colOff>180975</xdr:colOff>
      <xdr:row>30</xdr:row>
      <xdr:rowOff>114300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6276975" y="5829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543511</xdr:colOff>
      <xdr:row>8</xdr:row>
      <xdr:rowOff>19265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BA86C-4877-4130-0FBC-1336CAC89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01111" cy="1543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4"/>
  <sheetViews>
    <sheetView zoomScale="115" zoomScaleNormal="115" workbookViewId="0">
      <pane ySplit="4" topLeftCell="A5" activePane="bottomLeft" state="frozen"/>
      <selection pane="bottomLeft" activeCell="B2" sqref="B2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2" t="s">
        <v>0</v>
      </c>
      <c r="B1" s="7"/>
      <c r="C1" s="8" t="s">
        <v>16</v>
      </c>
      <c r="D1" s="23"/>
      <c r="E1" s="24" t="s">
        <v>1</v>
      </c>
      <c r="F1" s="31">
        <f ca="1">TODAY()</f>
        <v>46128</v>
      </c>
      <c r="G1" s="39" t="s">
        <v>21</v>
      </c>
      <c r="H1" s="16"/>
      <c r="I1" s="14"/>
      <c r="J1" s="14"/>
      <c r="K1" s="14"/>
      <c r="L1" s="20"/>
      <c r="M1" s="14"/>
    </row>
    <row r="2" spans="1:14" ht="27.75" customHeight="1" x14ac:dyDescent="0.25">
      <c r="A2" s="22" t="s">
        <v>2</v>
      </c>
      <c r="B2" s="7" t="s">
        <v>38</v>
      </c>
      <c r="C2" s="8" t="s">
        <v>17</v>
      </c>
      <c r="D2" s="12">
        <v>5</v>
      </c>
      <c r="E2" s="18" t="s">
        <v>3</v>
      </c>
      <c r="F2" s="10" t="s">
        <v>25</v>
      </c>
      <c r="G2" s="40"/>
      <c r="H2" s="16"/>
      <c r="I2" s="14"/>
      <c r="J2" s="14"/>
      <c r="K2" s="14"/>
      <c r="L2" s="20"/>
      <c r="M2" s="14"/>
      <c r="N2"/>
    </row>
    <row r="3" spans="1:14" ht="30.75" thickBot="1" x14ac:dyDescent="0.3">
      <c r="A3" s="25" t="s">
        <v>4</v>
      </c>
      <c r="B3" s="30" t="s">
        <v>39</v>
      </c>
      <c r="C3" s="19" t="s">
        <v>22</v>
      </c>
      <c r="D3" s="13" t="s">
        <v>26</v>
      </c>
      <c r="E3" s="9" t="s">
        <v>5</v>
      </c>
      <c r="F3" s="11"/>
      <c r="G3" s="41"/>
      <c r="H3" s="17"/>
      <c r="I3" s="15"/>
      <c r="J3" s="15"/>
      <c r="K3" s="15"/>
      <c r="L3" s="21"/>
      <c r="M3" s="15"/>
    </row>
    <row r="4" spans="1:14" ht="45" x14ac:dyDescent="0.25">
      <c r="A4" s="26" t="s">
        <v>15</v>
      </c>
      <c r="B4" s="27" t="s">
        <v>14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35">
        <v>1.19</v>
      </c>
      <c r="D5" s="36">
        <v>0.01</v>
      </c>
      <c r="E5" s="36">
        <v>0.01</v>
      </c>
      <c r="F5" s="3">
        <f>C5+D5</f>
        <v>1.2</v>
      </c>
      <c r="G5" s="3">
        <f>C5-E5</f>
        <v>1.18</v>
      </c>
      <c r="H5" s="3" t="s">
        <v>42</v>
      </c>
      <c r="I5" s="2">
        <v>1.1819999999999999</v>
      </c>
      <c r="J5" s="2">
        <v>1.1819999999999999</v>
      </c>
      <c r="K5" s="2">
        <v>1.1825000000000001</v>
      </c>
      <c r="L5" s="2">
        <v>1.1850000000000001</v>
      </c>
      <c r="M5" s="2">
        <v>1.1830000000000001</v>
      </c>
    </row>
    <row r="6" spans="1:14" x14ac:dyDescent="0.25">
      <c r="A6" s="4">
        <v>2</v>
      </c>
      <c r="B6" s="5" t="s">
        <v>13</v>
      </c>
      <c r="C6" s="35">
        <v>0.41</v>
      </c>
      <c r="D6" s="36">
        <v>0.01</v>
      </c>
      <c r="E6" s="36">
        <v>0.01</v>
      </c>
      <c r="F6" s="3">
        <f>C6+D6</f>
        <v>0.42</v>
      </c>
      <c r="G6" s="3">
        <f>C6-E6</f>
        <v>0.39999999999999997</v>
      </c>
      <c r="H6" s="3" t="s">
        <v>42</v>
      </c>
      <c r="I6" s="2">
        <v>0.42049999999999998</v>
      </c>
      <c r="J6" s="2">
        <v>0.42249999999999999</v>
      </c>
      <c r="K6" s="2">
        <v>0.42099999999999999</v>
      </c>
      <c r="L6" s="2">
        <v>0.42049999999999998</v>
      </c>
      <c r="M6" s="2">
        <v>0.42449999999999999</v>
      </c>
    </row>
    <row r="7" spans="1:14" x14ac:dyDescent="0.25">
      <c r="A7" s="4">
        <v>3</v>
      </c>
      <c r="B7" s="5" t="s">
        <v>12</v>
      </c>
      <c r="C7" s="35">
        <v>0.63</v>
      </c>
      <c r="D7" s="36">
        <v>0.01</v>
      </c>
      <c r="E7" s="36">
        <v>0.01</v>
      </c>
      <c r="F7" s="3">
        <f t="shared" ref="F7:F11" si="0">C7+D7</f>
        <v>0.64</v>
      </c>
      <c r="G7" s="3">
        <f t="shared" ref="G7:G11" si="1">C7-E7</f>
        <v>0.62</v>
      </c>
      <c r="H7" s="3" t="s">
        <v>42</v>
      </c>
      <c r="I7" s="2">
        <v>0.621</v>
      </c>
      <c r="J7" s="2">
        <v>0.62250000000000005</v>
      </c>
      <c r="K7" s="2">
        <v>0.62250000000000005</v>
      </c>
      <c r="L7" s="2">
        <v>0.622</v>
      </c>
      <c r="M7" s="2">
        <v>0.62250000000000005</v>
      </c>
    </row>
    <row r="8" spans="1:14" x14ac:dyDescent="0.25">
      <c r="A8" s="4">
        <v>4</v>
      </c>
      <c r="B8" s="5" t="s">
        <v>12</v>
      </c>
      <c r="C8" s="35">
        <v>0.56999999999999995</v>
      </c>
      <c r="D8" s="36">
        <v>0.01</v>
      </c>
      <c r="E8" s="36">
        <v>0.01</v>
      </c>
      <c r="F8" s="3">
        <f t="shared" si="0"/>
        <v>0.57999999999999996</v>
      </c>
      <c r="G8" s="3">
        <f t="shared" si="1"/>
        <v>0.55999999999999994</v>
      </c>
      <c r="H8" s="3" t="s">
        <v>42</v>
      </c>
      <c r="I8" s="2">
        <v>0.58750000000000002</v>
      </c>
      <c r="J8" s="2">
        <v>0.58499999999999996</v>
      </c>
      <c r="K8" s="2">
        <v>0.58350000000000002</v>
      </c>
      <c r="L8" s="2">
        <v>0.58199999999999996</v>
      </c>
      <c r="M8" s="2">
        <v>0.58699999999999997</v>
      </c>
    </row>
    <row r="9" spans="1:14" x14ac:dyDescent="0.25">
      <c r="A9" s="4">
        <v>5</v>
      </c>
      <c r="B9" s="5" t="s">
        <v>40</v>
      </c>
      <c r="C9" s="37">
        <v>0.03</v>
      </c>
      <c r="D9" s="38">
        <v>0.01</v>
      </c>
      <c r="E9" s="38">
        <v>0.01</v>
      </c>
      <c r="F9" s="3">
        <f t="shared" si="0"/>
        <v>0.04</v>
      </c>
      <c r="G9" s="3">
        <f t="shared" si="1"/>
        <v>1.9999999999999997E-2</v>
      </c>
      <c r="H9" s="3" t="s">
        <v>42</v>
      </c>
      <c r="I9" s="2">
        <v>3.6499999999999998E-2</v>
      </c>
      <c r="J9" s="2">
        <v>3.5000000000000003E-2</v>
      </c>
      <c r="K9" s="2">
        <v>3.5999999999999997E-2</v>
      </c>
      <c r="L9" s="2">
        <v>3.5499999999999997E-2</v>
      </c>
      <c r="M9" s="2">
        <v>3.5999999999999997E-2</v>
      </c>
    </row>
    <row r="10" spans="1:14" x14ac:dyDescent="0.25">
      <c r="A10" s="4">
        <v>6</v>
      </c>
      <c r="B10" s="5" t="s">
        <v>13</v>
      </c>
      <c r="C10" s="35">
        <v>0.2</v>
      </c>
      <c r="D10" s="36">
        <v>0.01</v>
      </c>
      <c r="E10" s="36">
        <v>0.01</v>
      </c>
      <c r="F10" s="3">
        <f t="shared" si="0"/>
        <v>0.21000000000000002</v>
      </c>
      <c r="G10" s="3">
        <f t="shared" si="1"/>
        <v>0.19</v>
      </c>
      <c r="H10" s="3" t="s">
        <v>42</v>
      </c>
      <c r="I10" s="2">
        <v>0.2</v>
      </c>
      <c r="J10" s="2">
        <v>0.2</v>
      </c>
      <c r="K10" s="2">
        <v>0.19550000000000001</v>
      </c>
      <c r="L10" s="2">
        <v>0.19750000000000001</v>
      </c>
      <c r="M10" s="2">
        <v>0.2</v>
      </c>
    </row>
    <row r="11" spans="1:14" x14ac:dyDescent="0.25">
      <c r="A11" s="4">
        <v>7</v>
      </c>
      <c r="B11" s="5" t="s">
        <v>13</v>
      </c>
      <c r="C11" s="35">
        <v>0.13</v>
      </c>
      <c r="D11" s="36">
        <v>0.01</v>
      </c>
      <c r="E11" s="36">
        <v>0.01</v>
      </c>
      <c r="F11" s="3">
        <f t="shared" si="0"/>
        <v>0.14000000000000001</v>
      </c>
      <c r="G11" s="3">
        <f t="shared" si="1"/>
        <v>0.12000000000000001</v>
      </c>
      <c r="H11" s="3" t="s">
        <v>43</v>
      </c>
      <c r="I11" s="2">
        <v>0.1202</v>
      </c>
      <c r="J11" s="2">
        <v>0.1177</v>
      </c>
      <c r="K11" s="2">
        <v>0.12139999999999999</v>
      </c>
      <c r="L11" s="2">
        <v>0.11840000000000001</v>
      </c>
      <c r="M11" s="2">
        <v>0.1196</v>
      </c>
    </row>
    <row r="12" spans="1:14" x14ac:dyDescent="0.25">
      <c r="A12" s="4">
        <v>8</v>
      </c>
      <c r="B12" s="5" t="s">
        <v>13</v>
      </c>
      <c r="C12" s="35">
        <v>0.06</v>
      </c>
      <c r="D12" s="36">
        <v>0.01</v>
      </c>
      <c r="E12" s="36">
        <v>0.01</v>
      </c>
      <c r="F12" s="3">
        <f t="shared" ref="F12:F14" si="2">C12+D12</f>
        <v>6.9999999999999993E-2</v>
      </c>
      <c r="G12" s="3">
        <f t="shared" ref="G12:G14" si="3">C12-E12</f>
        <v>4.9999999999999996E-2</v>
      </c>
      <c r="H12" s="3" t="s">
        <v>43</v>
      </c>
      <c r="I12" s="2">
        <v>0.10050000000000001</v>
      </c>
      <c r="J12" s="2">
        <v>0.1022</v>
      </c>
      <c r="K12" s="2">
        <v>0.1061</v>
      </c>
      <c r="L12" s="2">
        <v>0.1119</v>
      </c>
      <c r="M12" s="2">
        <v>0.1057</v>
      </c>
    </row>
    <row r="13" spans="1:14" x14ac:dyDescent="0.25">
      <c r="A13" s="4">
        <v>9</v>
      </c>
      <c r="B13" s="5" t="s">
        <v>13</v>
      </c>
      <c r="C13" s="35">
        <v>0.49</v>
      </c>
      <c r="D13" s="36">
        <v>0.01</v>
      </c>
      <c r="E13" s="36">
        <v>0.01</v>
      </c>
      <c r="F13" s="3">
        <f t="shared" si="2"/>
        <v>0.5</v>
      </c>
      <c r="G13" s="3">
        <f t="shared" si="3"/>
        <v>0.48</v>
      </c>
      <c r="H13" s="3" t="s">
        <v>43</v>
      </c>
      <c r="I13" s="2">
        <v>0.49890000000000001</v>
      </c>
      <c r="J13" s="2">
        <v>0.5</v>
      </c>
      <c r="K13" s="2">
        <v>0.49790000000000001</v>
      </c>
      <c r="L13" s="2">
        <v>0.49990000000000001</v>
      </c>
      <c r="M13" s="2">
        <v>0.49409999999999998</v>
      </c>
    </row>
    <row r="14" spans="1:14" x14ac:dyDescent="0.25">
      <c r="A14" s="4">
        <v>10</v>
      </c>
      <c r="B14" s="5" t="s">
        <v>41</v>
      </c>
      <c r="C14" s="35">
        <v>0.03</v>
      </c>
      <c r="D14" s="36">
        <v>0.01</v>
      </c>
      <c r="E14" s="36">
        <v>0.01</v>
      </c>
      <c r="F14" s="3">
        <f t="shared" si="2"/>
        <v>0.04</v>
      </c>
      <c r="G14" s="3">
        <f t="shared" si="3"/>
        <v>1.9999999999999997E-2</v>
      </c>
      <c r="H14" s="3" t="s">
        <v>43</v>
      </c>
      <c r="I14" s="2">
        <v>7.1999999999999995E-2</v>
      </c>
      <c r="J14" s="2">
        <v>7.3099999999999998E-2</v>
      </c>
      <c r="K14" s="2">
        <v>7.8100000000000003E-2</v>
      </c>
      <c r="L14" s="2">
        <v>7.4700000000000003E-2</v>
      </c>
      <c r="M14" s="2">
        <v>7.3899999999999993E-2</v>
      </c>
    </row>
  </sheetData>
  <mergeCells count="1">
    <mergeCell ref="G1:G3"/>
  </mergeCells>
  <conditionalFormatting sqref="I5:M14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tabSelected="1" zoomScale="115" zoomScaleNormal="115" workbookViewId="0">
      <pane ySplit="4" topLeftCell="A5" activePane="bottomLeft" state="frozen"/>
      <selection pane="bottomLeft" activeCell="C12" sqref="C12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2" t="s">
        <v>0</v>
      </c>
      <c r="B1" s="7"/>
      <c r="C1" s="8" t="s">
        <v>16</v>
      </c>
      <c r="D1" s="23"/>
      <c r="E1" s="24" t="s">
        <v>1</v>
      </c>
      <c r="F1" s="31">
        <f ca="1">TODAY()</f>
        <v>46128</v>
      </c>
      <c r="G1" s="42" t="s">
        <v>28</v>
      </c>
    </row>
    <row r="2" spans="1:7" ht="27.75" customHeight="1" x14ac:dyDescent="0.25">
      <c r="A2" s="22" t="s">
        <v>2</v>
      </c>
      <c r="B2" s="7" t="s">
        <v>38</v>
      </c>
      <c r="C2" s="8" t="s">
        <v>17</v>
      </c>
      <c r="D2" s="12">
        <v>50</v>
      </c>
      <c r="E2" s="18" t="s">
        <v>3</v>
      </c>
      <c r="F2" s="10" t="s">
        <v>25</v>
      </c>
      <c r="G2" s="40"/>
    </row>
    <row r="3" spans="1:7" ht="30" x14ac:dyDescent="0.25">
      <c r="A3" s="25" t="s">
        <v>4</v>
      </c>
      <c r="B3" s="30" t="s">
        <v>39</v>
      </c>
      <c r="C3" s="19" t="s">
        <v>22</v>
      </c>
      <c r="D3" s="13" t="s">
        <v>26</v>
      </c>
      <c r="E3" s="9" t="s">
        <v>5</v>
      </c>
      <c r="F3" s="11"/>
      <c r="G3" s="41"/>
    </row>
    <row r="4" spans="1:7" ht="30" x14ac:dyDescent="0.25">
      <c r="A4" s="26" t="s">
        <v>29</v>
      </c>
      <c r="B4" s="26" t="s">
        <v>30</v>
      </c>
      <c r="C4" s="26" t="s">
        <v>31</v>
      </c>
      <c r="D4" s="28" t="s">
        <v>44</v>
      </c>
      <c r="E4" s="28" t="s">
        <v>32</v>
      </c>
      <c r="F4" s="26" t="s">
        <v>33</v>
      </c>
      <c r="G4" s="29" t="s">
        <v>37</v>
      </c>
    </row>
    <row r="5" spans="1:7" x14ac:dyDescent="0.25">
      <c r="A5" s="4">
        <v>1</v>
      </c>
      <c r="B5" s="5" t="s">
        <v>34</v>
      </c>
      <c r="C5" s="33">
        <f>$D$2</f>
        <v>50</v>
      </c>
      <c r="D5" s="34"/>
      <c r="E5" s="34"/>
      <c r="F5" s="3"/>
      <c r="G5" s="3"/>
    </row>
    <row r="6" spans="1:7" x14ac:dyDescent="0.25">
      <c r="A6" s="4">
        <v>2</v>
      </c>
      <c r="B6" t="s">
        <v>35</v>
      </c>
      <c r="C6" s="33">
        <f t="shared" ref="C6:C7" si="0">$D$2</f>
        <v>50</v>
      </c>
      <c r="D6" s="34"/>
      <c r="E6" s="34"/>
      <c r="F6" s="3"/>
      <c r="G6" s="3"/>
    </row>
    <row r="7" spans="1:7" x14ac:dyDescent="0.25">
      <c r="A7" s="4">
        <v>3</v>
      </c>
      <c r="B7" s="5" t="s">
        <v>36</v>
      </c>
      <c r="C7" s="33">
        <f t="shared" si="0"/>
        <v>50</v>
      </c>
      <c r="D7" s="34"/>
      <c r="E7" s="34"/>
      <c r="F7" s="3"/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S20" sqref="S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6" sqref="K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Visual Inspection</vt:lpstr>
      <vt:lpstr>Print Page 1</vt:lpstr>
      <vt:lpstr>Tolerance Table </vt:lpstr>
      <vt:lpstr>FAI!Print_Area</vt:lpstr>
      <vt:lpstr>'Print Page 1'!Print_Area</vt:lpstr>
      <vt:lpstr>'Visual Inspection'!Print_Area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2026-04-16T20:18:44Z</cp:lastPrinted>
  <dcterms:created xsi:type="dcterms:W3CDTF">2025-12-24T14:13:31Z</dcterms:created>
  <dcterms:modified xsi:type="dcterms:W3CDTF">2026-04-16T20:28:28Z</dcterms:modified>
</cp:coreProperties>
</file>