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93-08732 FHS Leveling Bolt\"/>
    </mc:Choice>
  </mc:AlternateContent>
  <xr:revisionPtr revIDLastSave="0" documentId="13_ncr:1_{80730A8F-7755-4C19-9791-D95EA0BD03B8}" xr6:coauthVersionLast="47" xr6:coauthVersionMax="47" xr10:uidLastSave="{00000000-0000-0000-0000-000000000000}"/>
  <bookViews>
    <workbookView xWindow="-120" yWindow="-120" windowWidth="29040" windowHeight="15840" activeTab="1" xr2:uid="{32BFC42B-CD3D-49FE-8254-52B3F518DB85}"/>
  </bookViews>
  <sheets>
    <sheet name="FAI" sheetId="3" r:id="rId1"/>
    <sheet name="Print Page 1" sheetId="2" r:id="rId2"/>
    <sheet name="Print Page 2" sheetId="6" r:id="rId3"/>
    <sheet name="Print Page 3" sheetId="7" r:id="rId4"/>
    <sheet name="Print Page 4" sheetId="8" r:id="rId5"/>
    <sheet name="Tolerance Table " sheetId="5" r:id="rId6"/>
  </sheets>
  <definedNames>
    <definedName name="_xlnm.Print_Area" localSheetId="0">FAI!$A$1:$J$19</definedName>
    <definedName name="_xlnm.Print_Area" localSheetId="1">'Print Page 1'!$A$1:$Q$43</definedName>
    <definedName name="_xlnm.Print_Area" localSheetId="2">'Print Page 2'!$A$1:$Q$43</definedName>
    <definedName name="_xlnm.Print_Area" localSheetId="3">'Print Page 3'!$A$1:$Q$43</definedName>
    <definedName name="_xlnm.Print_Area" localSheetId="4">'Print Page 4'!$A$1:$Q$43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<sst xmlns="http://schemas.openxmlformats.org/spreadsheetml/2006/main" count="42" uniqueCount="34">
  <si>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</si>
  <si>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</si>
  <si>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</si>
  <si>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</si>
  <si>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</si>
  <si>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</si>
  <si>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</si>
  <si>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</si>
  <si>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</si>
  <si>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</si>
  <si>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</si>
  <si>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</si>
  <si>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</si>
  <si>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</si>
  <si>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</si>
  <si>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</si>
  <si>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</si>
  <si>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</si>
  <si>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PK</t>
  </si>
  <si>
    <t>First Article Report</t>
  </si>
  <si>
    <t>Inch or mm</t>
  </si>
  <si>
    <t>Inch</t>
  </si>
  <si>
    <t>1/9/2026</t>
  </si>
  <si>
    <t>Leveling Bolt</t>
  </si>
  <si>
    <t>10093-08732</t>
  </si>
  <si>
    <t>A</t>
  </si>
  <si>
    <t>E</t>
  </si>
  <si>
    <t>D</t>
  </si>
  <si>
    <t>Diameter (Thread)</t>
  </si>
  <si>
    <t>Length (Height)</t>
  </si>
  <si>
    <t>Diameter (Washer)</t>
  </si>
  <si>
    <t>Thickness</t>
  </si>
  <si>
    <t>Caliper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</si>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</sst>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1" fontId="4" fillId="3" borderId="13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10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5750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339176</xdr:colOff>
      <xdr:row>38</xdr:row>
      <xdr:rowOff>58168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4EA4C-6058-E51A-8654-0AFE5F41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69330" cy="7297168"/>
        </a:xfrm>
        <a:prstGeom prst="rect">
          <a:avLst/>
        </a:prstGeom>
      </xdr:spPr>
    </xdr:pic>
    <xdr:clientData/>
  </xdr:twoCellAnchor>
  <xdr:oneCellAnchor>
    <xdr:from>
      <xdr:col>2</xdr:col>
      <xdr:colOff>323117</xdr:colOff>
      <xdr:row>29</xdr:row>
      <xdr:rowOff>1466</xdr:rowOff>
    </xdr:from>
    <xdr:ext cx="237373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1542317" y="5525966"/>
          <a:ext cx="237373" cy="264560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>
              <a:solidFill>
                <a:schemeClr val="accent6">
                  <a:lumMod val="75000"/>
                </a:schemeClr>
              </a:solidFill>
            </a:rPr>
            <a:t>  </a:t>
          </a:r>
          <a:endParaRPr 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oneCellAnchor>
    <xdr:from>
      <xdr:col>0</xdr:col>
      <xdr:colOff>380267</xdr:colOff>
      <xdr:row>19</xdr:row>
      <xdr:rowOff>68141</xdr:rowOff>
    </xdr:from>
    <xdr:ext cx="237373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0F2E91-57B0-4529-A011-CE496A757132}"/>
            </a:ext>
          </a:extLst>
        </xdr:cNvPr>
        <xdr:cNvSpPr txBox="1"/>
      </xdr:nvSpPr>
      <xdr:spPr>
        <a:xfrm>
          <a:off x="380267" y="3687641"/>
          <a:ext cx="237373" cy="264560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>
              <a:solidFill>
                <a:schemeClr val="accent6">
                  <a:lumMod val="75000"/>
                </a:schemeClr>
              </a:solidFill>
            </a:rPr>
            <a:t>  </a:t>
          </a:r>
          <a:endParaRPr 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oneCellAnchor>
    <xdr:from>
      <xdr:col>0</xdr:col>
      <xdr:colOff>227867</xdr:colOff>
      <xdr:row>21</xdr:row>
      <xdr:rowOff>153866</xdr:rowOff>
    </xdr:from>
    <xdr:ext cx="237373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A04642F-6256-43D8-B648-8CC82FB39F13}"/>
            </a:ext>
          </a:extLst>
        </xdr:cNvPr>
        <xdr:cNvSpPr txBox="1"/>
      </xdr:nvSpPr>
      <xdr:spPr>
        <a:xfrm>
          <a:off x="227867" y="4154366"/>
          <a:ext cx="237373" cy="264560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>
              <a:solidFill>
                <a:schemeClr val="accent6">
                  <a:lumMod val="75000"/>
                </a:schemeClr>
              </a:solidFill>
            </a:rPr>
            <a:t>  </a:t>
          </a:r>
          <a:endParaRPr 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266700</xdr:colOff>
      <xdr:row>23</xdr:row>
      <xdr:rowOff>114300</xdr:rowOff>
    </xdr:from>
    <xdr:ext cx="237373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748151D-C77A-45DC-BAA7-ABA8113ACC79}"/>
            </a:ext>
          </a:extLst>
        </xdr:cNvPr>
        <xdr:cNvSpPr txBox="1"/>
      </xdr:nvSpPr>
      <xdr:spPr>
        <a:xfrm>
          <a:off x="5753100" y="4495800"/>
          <a:ext cx="237373" cy="264560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>
              <a:solidFill>
                <a:schemeClr val="accent6">
                  <a:lumMod val="75000"/>
                </a:schemeClr>
              </a:solidFill>
            </a:rPr>
            <a:t>  </a:t>
          </a:r>
          <a:endParaRPr 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  <xdr:oneCellAnchor>
    <xdr:from>
      <xdr:col>9</xdr:col>
      <xdr:colOff>66675</xdr:colOff>
      <xdr:row>21</xdr:row>
      <xdr:rowOff>28575</xdr:rowOff>
    </xdr:from>
    <xdr:ext cx="237373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160DFC-BCF7-4AB0-B355-EE5895E9C3AC}"/>
            </a:ext>
          </a:extLst>
        </xdr:cNvPr>
        <xdr:cNvSpPr txBox="1"/>
      </xdr:nvSpPr>
      <xdr:spPr>
        <a:xfrm>
          <a:off x="5553075" y="4029075"/>
          <a:ext cx="237373" cy="264560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aseline="0">
              <a:solidFill>
                <a:schemeClr val="accent6">
                  <a:lumMod val="75000"/>
                </a:schemeClr>
              </a:solidFill>
            </a:rPr>
            <a:t>  </a:t>
          </a:r>
          <a:endParaRPr lang="en-US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115677</xdr:colOff>
      <xdr:row>37</xdr:row>
      <xdr:rowOff>96247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A971F9C-3B47-4EC6-2C66-6F3136ED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69277" cy="7144747"/>
        </a:xfrm>
        <a:prstGeom prst="rect">
          <a:avLst/>
        </a:prstGeom>
      </xdr:spPr>
    </xdr:pic>
    <xdr:clientData/>
  </xdr:twoCellAnchor>
  <xdr:oneCellAnchor>
    <xdr:from>
      <xdr:col>2</xdr:col>
      <xdr:colOff>532667</xdr:colOff>
      <xdr:row>4</xdr:row>
      <xdr:rowOff>172916</xdr:rowOff>
    </xdr:from>
    <xdr:ext cx="25616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07D83-9541-4BDA-A6EE-73E839979C01}"/>
            </a:ext>
          </a:extLst>
        </xdr:cNvPr>
        <xdr:cNvSpPr txBox="1"/>
      </xdr:nvSpPr>
      <xdr:spPr>
        <a:xfrm>
          <a:off x="1751867" y="934916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0</xdr:col>
      <xdr:colOff>304800</xdr:colOff>
      <xdr:row>22</xdr:row>
      <xdr:rowOff>47625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20BB452-33BA-42D2-8AC6-8750A3B32120}"/>
            </a:ext>
          </a:extLst>
        </xdr:cNvPr>
        <xdr:cNvSpPr txBox="1"/>
      </xdr:nvSpPr>
      <xdr:spPr>
        <a:xfrm>
          <a:off x="304800" y="4238625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5</xdr:col>
      <xdr:colOff>0</xdr:colOff>
      <xdr:row>21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F5965E-CBFD-4902-9FFF-68DEAA51DB31}"/>
            </a:ext>
          </a:extLst>
        </xdr:cNvPr>
        <xdr:cNvSpPr txBox="1"/>
      </xdr:nvSpPr>
      <xdr:spPr>
        <a:xfrm>
          <a:off x="3048000" y="4114800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twoCellAnchor>
    <xdr:from>
      <xdr:col>2</xdr:col>
      <xdr:colOff>352425</xdr:colOff>
      <xdr:row>6</xdr:row>
      <xdr:rowOff>56476</xdr:rowOff>
    </xdr:from>
    <xdr:to>
      <xdr:col>3</xdr:col>
      <xdr:colOff>51147</xdr:colOff>
      <xdr:row>7</xdr:row>
      <xdr:rowOff>76200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5B3348B-59DA-41D6-BD6C-4E1A78AD0674}"/>
            </a:ext>
          </a:extLst>
        </xdr:cNvPr>
        <xdr:cNvCxnSpPr>
          <a:cxnSpLocks/>
          <a:stCxn id="2" idx="2"/>
        </xdr:cNvCxnSpPr>
      </xdr:nvCxnSpPr>
      <xdr:spPr>
        <a:xfrm flipH="1">
          <a:off x="1571625" y="1199476"/>
          <a:ext cx="308322" cy="2102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22</xdr:row>
      <xdr:rowOff>56080</xdr:rowOff>
    </xdr:from>
    <xdr:to>
      <xdr:col>5</xdr:col>
      <xdr:colOff>0</xdr:colOff>
      <xdr:row>24</xdr:row>
      <xdr:rowOff>38100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4BB4ED3-EB67-430D-BAF1-840A36E1197F}"/>
            </a:ext>
          </a:extLst>
        </xdr:cNvPr>
        <xdr:cNvCxnSpPr>
          <a:cxnSpLocks/>
          <a:stCxn id="4" idx="1"/>
        </xdr:cNvCxnSpPr>
      </xdr:nvCxnSpPr>
      <xdr:spPr>
        <a:xfrm flipH="1">
          <a:off x="2905125" y="4247080"/>
          <a:ext cx="142875" cy="3630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560960</xdr:colOff>
      <xdr:row>22</xdr:row>
      <xdr:rowOff>38100</xdr:rowOff>
    </xdr:from>
    <xdr:to>
      <xdr:col>2</xdr:col>
      <xdr:colOff>0</xdr:colOff>
      <xdr:row>22</xdr:row>
      <xdr:rowOff>179905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6F0A176-4CC1-49A1-8495-791FCCB1FC02}"/>
            </a:ext>
          </a:extLst>
        </xdr:cNvPr>
        <xdr:cNvCxnSpPr>
          <a:cxnSpLocks/>
          <a:stCxn id="3" idx="3"/>
        </xdr:cNvCxnSpPr>
      </xdr:nvCxnSpPr>
      <xdr:spPr>
        <a:xfrm flipV="1">
          <a:off x="560960" y="4229100"/>
          <a:ext cx="658240" cy="1418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554059</xdr:colOff>
      <xdr:row>45</xdr:row>
      <xdr:rowOff>125039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0B9EB-C3D1-F997-FBF0-19631562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6859" cy="8697539"/>
        </a:xfrm>
        <a:prstGeom prst="rect">
          <a:avLst/>
        </a:prstGeom>
      </xdr:spPr>
    </xdr:pic>
    <xdr:clientData/>
  </xdr:twoCellAnchor>
  <xdr:oneCellAnchor>
    <xdr:from>
      <xdr:col>12</xdr:col>
      <xdr:colOff>37367</xdr:colOff>
      <xdr:row>11</xdr:row>
      <xdr:rowOff>106973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8DA1C77-A96F-47ED-BBDC-E8101F286839}"/>
            </a:ext>
          </a:extLst>
        </xdr:cNvPr>
        <xdr:cNvSpPr txBox="1"/>
      </xdr:nvSpPr>
      <xdr:spPr>
        <a:xfrm>
          <a:off x="7352567" y="2202473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1</xdr:col>
      <xdr:colOff>386130</xdr:colOff>
      <xdr:row>19</xdr:row>
      <xdr:rowOff>147271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B840B-D4E0-4FFD-844C-DFD532345463}"/>
            </a:ext>
          </a:extLst>
        </xdr:cNvPr>
        <xdr:cNvSpPr txBox="1"/>
      </xdr:nvSpPr>
      <xdr:spPr>
        <a:xfrm>
          <a:off x="995730" y="376677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392026</xdr:colOff>
      <xdr:row>41</xdr:row>
      <xdr:rowOff>29669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7C422-1106-EEBB-70EB-F3571F0A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55226" cy="78401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466875</xdr:colOff>
      <xdr:row>3</xdr:row>
      <xdr:rowOff>104869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D3521-00D9-0515-C45F-9EC3A5AA1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76475" cy="676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K10"/>
  <sheetViews>
    <sheetView zoomScale="115" zoomScaleNormal="115" workbookViewId="0">
      <pane ySplit="4" topLeftCell="A5" activePane="bottomLeft" state="frozen"/>
      <selection pane="bottomLeft" activeCell="F17" sqref="F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0" width="15.7109375" style="1" customWidth="1"/>
    <col min="11" max="16384" width="8.7109375" style="1"/>
  </cols>
  <sheetData>
    <row r="1" spans="1:11" ht="27.75" customHeight="1" x14ac:dyDescent="0.25">
      <c r="A1" s="22" t="s">
        <v>0</v>
      </c>
      <c r="B1" s="8"/>
      <c r="C1" s="9" t="s">
        <v>14</v>
      </c>
      <c r="D1" s="23"/>
      <c r="E1" s="24" t="s">
        <v>1</v>
      </c>
      <c r="F1" s="25" t="s">
        <v>22</v>
      </c>
      <c r="G1" s="32" t="s">
        <v>19</v>
      </c>
      <c r="H1" s="18"/>
      <c r="I1" s="16"/>
      <c r="J1" s="16"/>
    </row>
    <row r="2" spans="1:11" ht="27.75" customHeight="1" x14ac:dyDescent="0.25">
      <c r="A2" s="22" t="s">
        <v>2</v>
      </c>
      <c r="B2" s="8" t="s">
        <v>23</v>
      </c>
      <c r="C2" s="9" t="s">
        <v>15</v>
      </c>
      <c r="D2" s="14">
        <v>2</v>
      </c>
      <c r="E2" s="20" t="s">
        <v>3</v>
      </c>
      <c r="F2" s="12" t="s">
        <v>18</v>
      </c>
      <c r="G2" s="32"/>
      <c r="H2" s="18"/>
      <c r="I2" s="16"/>
      <c r="J2" s="16"/>
      <c r="K2"/>
    </row>
    <row r="3" spans="1:11" ht="30.75" thickBot="1" x14ac:dyDescent="0.3">
      <c r="A3" s="26" t="s">
        <v>4</v>
      </c>
      <c r="B3" s="10" t="s">
        <v>24</v>
      </c>
      <c r="C3" s="21" t="s">
        <v>20</v>
      </c>
      <c r="D3" s="15" t="s">
        <v>21</v>
      </c>
      <c r="E3" s="11" t="s">
        <v>5</v>
      </c>
      <c r="F3" s="13">
        <v>1</v>
      </c>
      <c r="G3" s="32"/>
      <c r="H3" s="19"/>
      <c r="I3" s="17"/>
      <c r="J3" s="17"/>
    </row>
    <row r="4" spans="1:11" ht="45" x14ac:dyDescent="0.25">
      <c r="A4" s="27" t="s">
        <v>13</v>
      </c>
      <c r="B4" s="28" t="s">
        <v>12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16</v>
      </c>
      <c r="J4" s="31" t="s">
        <v>17</v>
      </c>
    </row>
    <row r="5" spans="1:11" x14ac:dyDescent="0.25">
      <c r="A5" s="4" t="s">
        <v>25</v>
      </c>
      <c r="B5" s="5" t="s">
        <v>28</v>
      </c>
      <c r="C5" s="6">
        <v>0.63</v>
      </c>
      <c r="D5" s="3">
        <v>0.06</v>
      </c>
      <c r="E5" s="3">
        <v>0.06</v>
      </c>
      <c r="F5" s="3">
        <f>C5+D5</f>
        <v>0.69</v>
      </c>
      <c r="G5" s="3">
        <f>C5-E5</f>
        <v>0.57000000000000006</v>
      </c>
      <c r="H5" s="3" t="s">
        <v>32</v>
      </c>
      <c r="I5" s="2">
        <v>0.62050000000000005</v>
      </c>
      <c r="J5" s="2">
        <v>0.62</v>
      </c>
    </row>
    <row r="6" spans="1:11" x14ac:dyDescent="0.25">
      <c r="A6" s="4" t="s">
        <v>27</v>
      </c>
      <c r="B6" s="5" t="s">
        <v>29</v>
      </c>
      <c r="C6" s="6">
        <v>2.13</v>
      </c>
      <c r="D6" s="3">
        <v>0.06</v>
      </c>
      <c r="E6" s="3">
        <v>0.06</v>
      </c>
      <c r="F6" s="3">
        <f>C6+D6</f>
        <v>2.19</v>
      </c>
      <c r="G6" s="3">
        <f>C6-E6</f>
        <v>2.0699999999999998</v>
      </c>
      <c r="H6" s="3" t="s">
        <v>32</v>
      </c>
      <c r="I6" s="2">
        <v>2.0994999999999999</v>
      </c>
      <c r="J6" s="2">
        <v>2.1030000000000002</v>
      </c>
    </row>
    <row r="7" spans="1:11" x14ac:dyDescent="0.25">
      <c r="A7" s="4" t="s">
        <v>26</v>
      </c>
      <c r="B7" s="5" t="s">
        <v>29</v>
      </c>
      <c r="C7" s="6">
        <v>6.01</v>
      </c>
      <c r="D7" s="3">
        <v>0.06</v>
      </c>
      <c r="E7" s="3">
        <v>0.06</v>
      </c>
      <c r="F7" s="3">
        <f t="shared" ref="F7:F10" si="0">C7+D7</f>
        <v>6.0699999999999994</v>
      </c>
      <c r="G7" s="3">
        <f t="shared" ref="G7:G10" si="1">C7-E7</f>
        <v>5.95</v>
      </c>
      <c r="H7" s="3" t="s">
        <v>32</v>
      </c>
      <c r="I7" s="2">
        <v>5.9865000000000004</v>
      </c>
      <c r="J7" s="2">
        <v>5.9865000000000004</v>
      </c>
    </row>
    <row r="8" spans="1:11" x14ac:dyDescent="0.25">
      <c r="A8" s="4">
        <v>1</v>
      </c>
      <c r="B8" s="5" t="s">
        <v>30</v>
      </c>
      <c r="C8" s="6">
        <v>1.75</v>
      </c>
      <c r="D8" s="3"/>
      <c r="E8" s="3"/>
      <c r="F8" s="3">
        <f t="shared" si="0"/>
        <v>1.75</v>
      </c>
      <c r="G8" s="3">
        <f t="shared" si="1"/>
        <v>1.75</v>
      </c>
      <c r="H8" s="3" t="s">
        <v>32</v>
      </c>
      <c r="I8" s="2">
        <v>1.7689999999999999</v>
      </c>
      <c r="J8" s="2">
        <v>1.7669999999999999</v>
      </c>
    </row>
    <row r="9" spans="1:11" x14ac:dyDescent="0.25">
      <c r="A9" s="4">
        <v>2</v>
      </c>
      <c r="B9" s="5" t="s">
        <v>30</v>
      </c>
      <c r="C9" s="6">
        <v>0.69</v>
      </c>
      <c r="D9" s="3"/>
      <c r="E9" s="3"/>
      <c r="F9" s="3">
        <f t="shared" si="0"/>
        <v>0.69</v>
      </c>
      <c r="G9" s="3">
        <f t="shared" si="1"/>
        <v>0.69</v>
      </c>
      <c r="H9" s="3" t="s">
        <v>32</v>
      </c>
      <c r="I9" s="2" t="s">
        <v>33</v>
      </c>
      <c r="J9" s="2" t="s">
        <v>33</v>
      </c>
    </row>
    <row r="10" spans="1:11" x14ac:dyDescent="0.25">
      <c r="A10" s="4">
        <v>3</v>
      </c>
      <c r="B10" s="5" t="s">
        <v>31</v>
      </c>
      <c r="C10" s="6">
        <v>0.13500000000000001</v>
      </c>
      <c r="D10" s="3"/>
      <c r="E10" s="3"/>
      <c r="F10" s="3">
        <f t="shared" si="0"/>
        <v>0.13500000000000001</v>
      </c>
      <c r="G10" s="3">
        <f t="shared" si="1"/>
        <v>0.13500000000000001</v>
      </c>
      <c r="H10" s="3" t="s">
        <v>32</v>
      </c>
      <c r="I10" s="2">
        <v>0.121</v>
      </c>
      <c r="J10" s="2">
        <v>0.1205</v>
      </c>
    </row>
  </sheetData>
  <mergeCells count="1">
    <mergeCell ref="G1:G3"/>
  </mergeCells>
  <conditionalFormatting sqref="I5:J7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Normal="100" workbookViewId="0">
      <selection activeCell="R24" sqref="R2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020B-F481-404E-8BE1-4E295E7A33F2}">
  <dimension ref="A1"/>
  <sheetViews>
    <sheetView zoomScaleNormal="100" workbookViewId="0">
      <selection activeCell="S14" sqref="R14:S1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A16E-C0EE-46A6-88B5-C982084BCA0B}">
  <dimension ref="A1"/>
  <sheetViews>
    <sheetView zoomScaleNormal="100" workbookViewId="0">
      <selection activeCell="Z19" sqref="Z19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E96C-98CB-436A-80B9-6C23D4DDC3FB}">
  <dimension ref="A1"/>
  <sheetViews>
    <sheetView zoomScaleNormal="100" workbookViewId="0">
      <selection activeCell="X16" sqref="X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18" sqref="H1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FAI</vt:lpstr>
      <vt:lpstr>Print Page 1</vt:lpstr>
      <vt:lpstr>Print Page 2</vt:lpstr>
      <vt:lpstr>Print Page 3</vt:lpstr>
      <vt:lpstr>Print Page 4</vt:lpstr>
      <vt:lpstr>Tolerance Table </vt:lpstr>
      <vt:lpstr>FAI!Print_Area</vt:lpstr>
      <vt:lpstr>'Print Page 1'!Print_Area</vt:lpstr>
      <vt:lpstr>'Print Page 2'!Print_Area</vt:lpstr>
      <vt:lpstr>'Print Page 3'!Print_Area</vt:lpstr>
      <vt:lpstr>'Print Page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2026-01-16T22:30:31Z</dcterms:modified>
</cp:coreProperties>
</file>