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703 spacer\"/>
    </mc:Choice>
  </mc:AlternateContent>
  <xr:revisionPtr revIDLastSave="0" documentId="13_ncr:1_{AB009354-7A07-4510-8BC0-6B67903E727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FAI!$A$5:$M$25</definedName>
    <definedName name="_xlnm.Print_Area" localSheetId="2">'Print Page 1'!$A$1:$Q$40</definedName>
    <definedName name="_xlnm.Print_Area" localSheetId="1">VI!$A$5:$G$16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E12" i="6"/>
  <c r="C12" i="6"/>
  <c r="F11" i="6"/>
  <c r="E11" i="6"/>
  <c r="C11" i="6"/>
  <c r="F10" i="6"/>
  <c r="C10" i="6"/>
  <c r="E10" i="6" s="1"/>
  <c r="F9" i="6"/>
  <c r="C9" i="6"/>
  <c r="E9" i="6" s="1"/>
  <c r="F8" i="6"/>
  <c r="C8" i="6"/>
  <c r="E8" i="6" s="1"/>
  <c r="F7" i="6"/>
  <c r="C7" i="6"/>
  <c r="E7" i="6" s="1"/>
  <c r="F6" i="6"/>
  <c r="C6" i="6"/>
  <c r="E6" i="6" s="1"/>
  <c r="F5" i="6"/>
  <c r="C5" i="6"/>
  <c r="E5" i="6" s="1"/>
  <c r="D3" i="6"/>
  <c r="B3" i="6"/>
  <c r="B2" i="6"/>
  <c r="F1" i="6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<sst xmlns="http://schemas.openxmlformats.org/spreadsheetml/2006/main" count="64" uniqueCount="50">
  <si>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</si>
  <si>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</si>
  <si>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</si>
  <si>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</si>
  <si>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</si>
  <si>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</si>
  <si>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</si>
  <si>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</si>
  <si>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</si>
  <si>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</si>
  <si>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</si>
  <si>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</si>
  <si>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</si>
  <si>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</si>
  <si>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</si>
  <si>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</si>
  <si>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</si>
  <si>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</si>
  <si>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</si>
  <si>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</si>
  <si>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</si>
  <si>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</si>
  <si>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</si>
  <si>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</si>
  <si>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</si>
  <si>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</si>
  <si>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</si>
  <si>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</si>
  <si>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</si>
  <si>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</si>
  <si>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</si>
  <si>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</si>
  <si>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</si>
  <si>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</si>
  <si>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</si>
  <si>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</si>
  <si>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</si>
  <si>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</si>
  <si>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</si>
  <si>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</si>
  <si>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</si>
  <si>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</si>
  <si>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</si>
  <si>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</si>
  <si>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101703</t>
  </si>
  <si>
    <t>Spacer, Lower Safety Plate HLT</t>
  </si>
  <si>
    <t>6173</t>
  </si>
  <si>
    <t>B</t>
  </si>
  <si>
    <t>Micrometer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</si>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</sst>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482392</xdr:colOff>
      <xdr:row>35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4CE37-B801-9465-E0CD-4C6523151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16792" cy="6753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276689</xdr:colOff>
      <xdr:row>12</xdr:row>
      <xdr:rowOff>19372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EF9C9-0AEA-2547-FFC3-C376A6640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24689" cy="2305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activeCell="I7" sqref="I7"/>
      <selection pane="bottomLeft" activeCell="F17" sqref="F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46</v>
      </c>
      <c r="E1" s="25" t="s">
        <v>1</v>
      </c>
      <c r="F1" s="32">
        <f ca="1">TODAY()</f>
        <v>46146</v>
      </c>
      <c r="G1" s="40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45</v>
      </c>
      <c r="C2" s="9" t="s">
        <v>17</v>
      </c>
      <c r="D2" s="13">
        <v>5</v>
      </c>
      <c r="E2" s="19" t="s">
        <v>3</v>
      </c>
      <c r="F2" s="11" t="s">
        <v>25</v>
      </c>
      <c r="G2" s="38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44</v>
      </c>
      <c r="C3" s="20" t="s">
        <v>22</v>
      </c>
      <c r="D3" s="14" t="s">
        <v>26</v>
      </c>
      <c r="E3" s="10" t="s">
        <v>5</v>
      </c>
      <c r="F3" s="12" t="s">
        <v>47</v>
      </c>
      <c r="G3" s="39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0.25</v>
      </c>
      <c r="D5" s="3">
        <v>0.01</v>
      </c>
      <c r="E5" s="3">
        <v>0.01</v>
      </c>
      <c r="F5" s="3">
        <f>C5+D5</f>
        <v>0.26</v>
      </c>
      <c r="G5" s="3">
        <f>C5-E5</f>
        <v>0.24</v>
      </c>
      <c r="H5" s="3" t="s">
        <v>48</v>
      </c>
      <c r="I5" s="2">
        <v>0.25019999999999998</v>
      </c>
      <c r="J5" s="2">
        <v>0.25019999999999998</v>
      </c>
      <c r="K5" s="2">
        <v>0.25019999999999998</v>
      </c>
      <c r="L5" s="2">
        <v>0.25014999999999998</v>
      </c>
      <c r="M5" s="2">
        <v>0.24979999999999999</v>
      </c>
    </row>
    <row r="6" spans="1:14" x14ac:dyDescent="0.25">
      <c r="A6" s="4">
        <v>2</v>
      </c>
      <c r="B6" s="5" t="s">
        <v>12</v>
      </c>
      <c r="C6" s="6">
        <v>0.19</v>
      </c>
      <c r="D6" s="3">
        <v>0.01</v>
      </c>
      <c r="E6" s="3">
        <v>0</v>
      </c>
      <c r="F6" s="3">
        <f>C6+D6</f>
        <v>0.2</v>
      </c>
      <c r="G6" s="3">
        <f>C6-E6</f>
        <v>0.19</v>
      </c>
      <c r="H6" s="3" t="s">
        <v>49</v>
      </c>
      <c r="I6" s="2">
        <v>0.1915</v>
      </c>
      <c r="J6" s="2">
        <v>0.1915</v>
      </c>
      <c r="K6" s="2">
        <v>0.191</v>
      </c>
      <c r="L6" s="2">
        <v>0.191</v>
      </c>
      <c r="M6" s="2">
        <v>0.19400000000000001</v>
      </c>
    </row>
    <row r="7" spans="1:14" x14ac:dyDescent="0.25">
      <c r="A7" s="4">
        <v>3</v>
      </c>
      <c r="B7" s="5" t="s">
        <v>13</v>
      </c>
      <c r="C7" s="6">
        <v>0.54</v>
      </c>
      <c r="D7" s="3">
        <v>0.01</v>
      </c>
      <c r="E7" s="3">
        <v>0.01</v>
      </c>
      <c r="F7" s="3">
        <f t="shared" ref="F7" si="0">C7+D7</f>
        <v>0.55000000000000004</v>
      </c>
      <c r="G7" s="3">
        <f t="shared" ref="G7" si="1">C7-E7</f>
        <v>0.53</v>
      </c>
      <c r="H7" s="3" t="s">
        <v>48</v>
      </c>
      <c r="I7" s="2">
        <v>0.54525000000000001</v>
      </c>
      <c r="J7" s="2">
        <v>0.54510000000000003</v>
      </c>
      <c r="K7" s="2">
        <v>0.54505000000000003</v>
      </c>
      <c r="L7" s="2">
        <v>0.54590000000000005</v>
      </c>
      <c r="M7" s="2">
        <v>0.54549999999999998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activeCell="C23" sqref="C23"/>
      <selection pane="bottomLeft" activeCell="D13" sqref="D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46</v>
      </c>
      <c r="E1" s="25" t="s">
        <v>1</v>
      </c>
      <c r="F1" s="32">
        <f ca="1">TODAY()</f>
        <v>46146</v>
      </c>
      <c r="G1" s="37" t="s">
        <v>28</v>
      </c>
    </row>
    <row r="2" spans="1:7" ht="27.75" customHeight="1" x14ac:dyDescent="0.25">
      <c r="A2" s="23" t="s">
        <v>2</v>
      </c>
      <c r="B2" s="31" t="str">
        <f>FAI!B2</f>
        <v>Spacer, Lower Safety Plate HLT</v>
      </c>
      <c r="C2" s="9" t="s">
        <v>17</v>
      </c>
      <c r="D2" s="13">
        <v>50</v>
      </c>
      <c r="E2" s="19" t="s">
        <v>3</v>
      </c>
      <c r="F2" s="11" t="s">
        <v>25</v>
      </c>
      <c r="G2" s="38"/>
    </row>
    <row r="3" spans="1:7" ht="30" x14ac:dyDescent="0.25">
      <c r="A3" s="26" t="s">
        <v>4</v>
      </c>
      <c r="B3" s="31" t="str">
        <f>FAI!B3</f>
        <v>101703</v>
      </c>
      <c r="C3" s="20" t="s">
        <v>22</v>
      </c>
      <c r="D3" s="14" t="str">
        <f>FAI!D3</f>
        <v>Inch</v>
      </c>
      <c r="E3" s="10" t="s">
        <v>5</v>
      </c>
      <c r="F3" s="12" t="s">
        <v>47</v>
      </c>
      <c r="G3" s="39"/>
    </row>
    <row r="4" spans="1:7" ht="30" x14ac:dyDescent="0.25">
      <c r="A4" s="27" t="s">
        <v>29</v>
      </c>
      <c r="B4" s="27" t="s">
        <v>35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34</v>
      </c>
    </row>
    <row r="5" spans="1:7" x14ac:dyDescent="0.25">
      <c r="A5" s="4">
        <v>1</v>
      </c>
      <c r="B5" s="5" t="s">
        <v>36</v>
      </c>
      <c r="C5" s="34">
        <f>$D$2</f>
        <v>50</v>
      </c>
      <c r="D5" s="35">
        <v>0</v>
      </c>
      <c r="E5" s="35">
        <f>C5-D5</f>
        <v>50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37</v>
      </c>
      <c r="C6" s="34">
        <f t="shared" ref="C6:C12" si="0">$D$2</f>
        <v>50</v>
      </c>
      <c r="D6" s="35">
        <v>0</v>
      </c>
      <c r="E6" s="35">
        <f t="shared" ref="E6:E12" si="1">C6-D6</f>
        <v>50</v>
      </c>
      <c r="F6" s="3" t="str">
        <f t="shared" ref="F6:F12" si="2">IF(D6=0, "PASS", "FAIL")</f>
        <v>PASS</v>
      </c>
      <c r="G6" s="3"/>
    </row>
    <row r="7" spans="1:7" x14ac:dyDescent="0.25">
      <c r="A7" s="4">
        <v>3</v>
      </c>
      <c r="B7" s="5" t="s">
        <v>38</v>
      </c>
      <c r="C7" s="34">
        <f t="shared" si="0"/>
        <v>50</v>
      </c>
      <c r="D7" s="35">
        <v>0</v>
      </c>
      <c r="E7" s="35">
        <f t="shared" si="1"/>
        <v>50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39</v>
      </c>
      <c r="C8" s="34">
        <f t="shared" si="0"/>
        <v>50</v>
      </c>
      <c r="D8" s="35">
        <v>0</v>
      </c>
      <c r="E8" s="35">
        <f t="shared" si="1"/>
        <v>50</v>
      </c>
      <c r="F8" s="3" t="str">
        <f t="shared" si="2"/>
        <v>PASS</v>
      </c>
      <c r="G8" s="3"/>
    </row>
    <row r="9" spans="1:7" x14ac:dyDescent="0.25">
      <c r="A9" s="4">
        <v>5</v>
      </c>
      <c r="B9" s="36" t="s">
        <v>40</v>
      </c>
      <c r="C9" s="34">
        <f t="shared" si="0"/>
        <v>50</v>
      </c>
      <c r="D9" s="35">
        <v>0</v>
      </c>
      <c r="E9" s="35">
        <f t="shared" si="1"/>
        <v>50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41</v>
      </c>
      <c r="C10" s="34">
        <f t="shared" si="0"/>
        <v>50</v>
      </c>
      <c r="D10" s="35">
        <v>0</v>
      </c>
      <c r="E10" s="35">
        <f t="shared" si="1"/>
        <v>50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42</v>
      </c>
      <c r="C11" s="34">
        <f t="shared" si="0"/>
        <v>50</v>
      </c>
      <c r="D11" s="35">
        <v>0</v>
      </c>
      <c r="E11" s="35">
        <f t="shared" si="1"/>
        <v>50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43</v>
      </c>
      <c r="C12" s="34">
        <f t="shared" si="0"/>
        <v>50</v>
      </c>
      <c r="D12" s="35">
        <v>0</v>
      </c>
      <c r="E12" s="35">
        <f t="shared" si="1"/>
        <v>50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S20" sqref="S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G20" sqref="G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2026-05-04T18:02:53Z</dcterms:modified>
</cp:coreProperties>
</file>