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A5108 sprocket\"/>
    </mc:Choice>
  </mc:AlternateContent>
  <xr:revisionPtr revIDLastSave="0" documentId="13_ncr:1_{AF9CE62F-61A1-4FA1-BB31-D82F61272FB9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FAI!$A$5:$M$31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6" l="1"/>
  <c r="E8" i="6" s="1"/>
  <c r="C9" i="6"/>
  <c r="E9" i="6" s="1"/>
  <c r="C10" i="6"/>
  <c r="E10" i="6" s="1"/>
  <c r="C11" i="6"/>
  <c r="E11" i="6" s="1"/>
  <c r="C12" i="6"/>
  <c r="E12" i="6" s="1"/>
  <c r="C6" i="6"/>
  <c r="E6" i="6" s="1"/>
  <c r="C7" i="6"/>
  <c r="E7" i="6"/>
  <c r="D3" i="6"/>
  <c r="B3" i="6"/>
  <c r="B2" i="6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</calcChain>
</file>

<file path=xl/sharedStrings.xml><?xml version="1.0" encoding="utf-8"?>
<sst xmlns="http://schemas.openxmlformats.org/spreadsheetml/2006/main" count="80" uniqueCount="54">
  <si>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</si>
  <si>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</si>
  <si>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</si>
  <si>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</si>
  <si>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</si>
  <si>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</si>
  <si>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</si>
  <si>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</si>
  <si>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</si>
  <si>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</si>
  <si>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</si>
  <si>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</si>
  <si>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</si>
  <si>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</si>
  <si>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</si>
  <si>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</si>
  <si>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</si>
  <si>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</si>
  <si>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</si>
  <si>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</si>
  <si>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</si>
  <si>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</si>
  <si>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</si>
  <si>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</si>
  <si>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</si>
  <si>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</si>
  <si>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</si>
  <si>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</si>
  <si>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</si>
  <si>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</si>
  <si>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</si>
  <si>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</si>
  <si>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</si>
  <si>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</si>
  <si>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</si>
  <si>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</si>
  <si>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</si>
  <si>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</si>
  <si>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</si>
  <si>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</si>
  <si>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</si>
  <si>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</si>
  <si>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</si>
  <si>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</si>
  <si>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</si>
  <si>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5737</t>
  </si>
  <si>
    <t>A</t>
  </si>
  <si>
    <t>Number of teeth</t>
  </si>
  <si>
    <t>Caliper</t>
  </si>
  <si>
    <t>Vision</t>
  </si>
  <si>
    <t>OK</t>
  </si>
  <si>
    <t>?</t>
  </si>
  <si>
    <t>Sprocket 23T #40</t>
  </si>
  <si>
    <t>A5108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</si>
</sst>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7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 wrapText="1"/>
    </xf>
    <xf numFmtId="2" fontId="2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428625</xdr:colOff>
      <xdr:row>35</xdr:row>
      <xdr:rowOff>153241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EEDB8-7470-6B08-1AEB-FD5948FF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91825" cy="6820741"/>
        </a:xfrm>
        <a:prstGeom prst="rect">
          <a:avLst/>
        </a:prstGeom>
      </xdr:spPr>
    </xdr:pic>
    <xdr:clientData/>
  </xdr:twoCellAnchor>
  <xdr:oneCellAnchor>
    <xdr:from>
      <xdr:col>13</xdr:col>
      <xdr:colOff>47625</xdr:colOff>
      <xdr:row>12</xdr:row>
      <xdr:rowOff>180975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7972425" y="2466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7</xdr:col>
      <xdr:colOff>114300</xdr:colOff>
      <xdr:row>29</xdr:row>
      <xdr:rowOff>19050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4381500" y="5543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5</xdr:col>
      <xdr:colOff>133350</xdr:colOff>
      <xdr:row>7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181350" y="1419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16</xdr:col>
      <xdr:colOff>495300</xdr:colOff>
      <xdr:row>5</xdr:row>
      <xdr:rowOff>85725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0248900" y="1038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16</xdr:col>
      <xdr:colOff>200025</xdr:colOff>
      <xdr:row>3</xdr:row>
      <xdr:rowOff>142875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9953625" y="714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7</xdr:col>
      <xdr:colOff>457200</xdr:colOff>
      <xdr:row>28</xdr:row>
      <xdr:rowOff>142875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724400" y="5476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4</xdr:col>
      <xdr:colOff>57150</xdr:colOff>
      <xdr:row>11</xdr:row>
      <xdr:rowOff>104775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2495550" y="2200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16</xdr:col>
      <xdr:colOff>257175</xdr:colOff>
      <xdr:row>5</xdr:row>
      <xdr:rowOff>142875</xdr:rowOff>
    </xdr:from>
    <xdr:to>
      <xdr:col>16</xdr:col>
      <xdr:colOff>495300</xdr:colOff>
      <xdr:row>6</xdr:row>
      <xdr:rowOff>27505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10141DB-C8EA-60A1-F4B3-96AC58347AA5}"/>
            </a:ext>
          </a:extLst>
        </xdr:cNvPr>
        <xdr:cNvCxnSpPr>
          <a:stCxn id="9" idx="1"/>
        </xdr:cNvCxnSpPr>
      </xdr:nvCxnSpPr>
      <xdr:spPr>
        <a:xfrm flipH="1" flipV="1">
          <a:off x="10010775" y="1095375"/>
          <a:ext cx="238125" cy="751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zoomScale="115" zoomScaleNormal="115" workbookViewId="0">
      <pane ySplit="4" topLeftCell="A5" activePane="bottomLeft" state="frozen"/>
      <selection pane="bottomLeft" activeCell="B4" sqref="B4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45</v>
      </c>
      <c r="E1" s="25" t="s">
        <v>1</v>
      </c>
      <c r="F1" s="32">
        <f ca="1">TODAY()</f>
        <v>46142</v>
      </c>
      <c r="G1" s="4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52</v>
      </c>
      <c r="C2" s="9" t="s">
        <v>17</v>
      </c>
      <c r="D2" s="13">
        <v>5</v>
      </c>
      <c r="E2" s="19" t="s">
        <v>3</v>
      </c>
      <c r="F2" s="11" t="s">
        <v>25</v>
      </c>
      <c r="G2" s="44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53</v>
      </c>
      <c r="C3" s="20" t="s">
        <v>22</v>
      </c>
      <c r="D3" s="14" t="s">
        <v>27</v>
      </c>
      <c r="E3" s="10" t="s">
        <v>5</v>
      </c>
      <c r="F3" s="12" t="s">
        <v>46</v>
      </c>
      <c r="G3" s="45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28</v>
      </c>
    </row>
    <row r="5" spans="1:14" x14ac:dyDescent="0.25">
      <c r="A5" s="4">
        <v>1</v>
      </c>
      <c r="B5" s="5" t="s">
        <v>13</v>
      </c>
      <c r="C5" s="34">
        <v>1</v>
      </c>
      <c r="D5" s="35"/>
      <c r="E5" s="35"/>
      <c r="F5" s="35">
        <f>C5+D5</f>
        <v>1</v>
      </c>
      <c r="G5" s="35">
        <f>C5-E5</f>
        <v>1</v>
      </c>
      <c r="H5" s="3" t="s">
        <v>48</v>
      </c>
      <c r="I5" s="37">
        <v>1.0089999999999999</v>
      </c>
      <c r="J5" s="37">
        <v>0.99950000000000006</v>
      </c>
      <c r="K5" s="37">
        <v>1.0085</v>
      </c>
      <c r="L5" s="37">
        <v>1.0075000000000001</v>
      </c>
      <c r="M5" s="37">
        <v>1.0089999999999999</v>
      </c>
    </row>
    <row r="6" spans="1:14" x14ac:dyDescent="0.25">
      <c r="A6" s="4">
        <v>2</v>
      </c>
      <c r="B6" s="5" t="s">
        <v>13</v>
      </c>
      <c r="C6" s="6">
        <v>0.26650000000000001</v>
      </c>
      <c r="D6" s="3">
        <v>1.7500000000000002E-2</v>
      </c>
      <c r="E6" s="3">
        <v>1.7500000000000002E-2</v>
      </c>
      <c r="F6" s="3">
        <f>C6+D6</f>
        <v>0.28400000000000003</v>
      </c>
      <c r="G6" s="3">
        <f>C6-E6</f>
        <v>0.249</v>
      </c>
      <c r="H6" s="3" t="s">
        <v>48</v>
      </c>
      <c r="I6" s="2">
        <v>0.28000000000000003</v>
      </c>
      <c r="J6" s="2">
        <v>0.27650000000000002</v>
      </c>
      <c r="K6" s="2">
        <v>0.28050000000000003</v>
      </c>
      <c r="L6" s="2">
        <v>0.28050000000000003</v>
      </c>
      <c r="M6" s="2">
        <v>0.27950000000000003</v>
      </c>
    </row>
    <row r="7" spans="1:14" x14ac:dyDescent="0.25">
      <c r="A7" s="4">
        <v>3</v>
      </c>
      <c r="B7" s="5" t="s">
        <v>12</v>
      </c>
      <c r="C7" s="39">
        <v>1.5</v>
      </c>
      <c r="D7" s="37"/>
      <c r="E7" s="37"/>
      <c r="F7" s="37">
        <f t="shared" ref="F7:F11" si="0">C7+D7</f>
        <v>1.5</v>
      </c>
      <c r="G7" s="37">
        <f t="shared" ref="G7:G11" si="1">C7-E7</f>
        <v>1.5</v>
      </c>
      <c r="H7" s="3" t="s">
        <v>48</v>
      </c>
      <c r="I7" s="38">
        <v>1.5049999999999999</v>
      </c>
      <c r="J7" s="38">
        <v>1.4995000000000001</v>
      </c>
      <c r="K7" s="38">
        <v>1.508</v>
      </c>
      <c r="L7" s="38">
        <v>1.5044999999999999</v>
      </c>
      <c r="M7" s="38">
        <v>1.504</v>
      </c>
    </row>
    <row r="8" spans="1:14" x14ac:dyDescent="0.25">
      <c r="A8" s="4">
        <v>4</v>
      </c>
      <c r="B8" s="5" t="s">
        <v>13</v>
      </c>
      <c r="C8" s="6">
        <v>0.89200000000000002</v>
      </c>
      <c r="D8" s="3">
        <v>3.0000000000000001E-3</v>
      </c>
      <c r="E8" s="3">
        <v>0</v>
      </c>
      <c r="F8" s="3">
        <f t="shared" si="0"/>
        <v>0.89500000000000002</v>
      </c>
      <c r="G8" s="3">
        <f t="shared" si="1"/>
        <v>0.89200000000000002</v>
      </c>
      <c r="H8" s="3" t="s">
        <v>48</v>
      </c>
      <c r="I8" s="2">
        <v>0.89400000000000002</v>
      </c>
      <c r="J8" s="2">
        <v>0.89300000000000002</v>
      </c>
      <c r="K8" s="2">
        <v>0.89349999999999996</v>
      </c>
      <c r="L8" s="2">
        <v>0.89349999999999996</v>
      </c>
      <c r="M8" s="2">
        <v>0.89400000000000002</v>
      </c>
    </row>
    <row r="9" spans="1:14" x14ac:dyDescent="0.25">
      <c r="A9" s="4">
        <v>5</v>
      </c>
      <c r="B9" s="5" t="s">
        <v>12</v>
      </c>
      <c r="C9" s="40">
        <v>3.94</v>
      </c>
      <c r="D9" s="41"/>
      <c r="E9" s="41"/>
      <c r="F9" s="38">
        <f t="shared" si="0"/>
        <v>3.94</v>
      </c>
      <c r="G9" s="38">
        <f t="shared" si="1"/>
        <v>3.94</v>
      </c>
      <c r="H9" s="3" t="s">
        <v>48</v>
      </c>
      <c r="I9" s="3">
        <v>3.9329999999999998</v>
      </c>
      <c r="J9" s="3">
        <v>3.9215</v>
      </c>
      <c r="K9" s="3">
        <v>3.9289999999999998</v>
      </c>
      <c r="L9" s="3">
        <v>3.93</v>
      </c>
      <c r="M9" s="3">
        <v>3.9275000000000002</v>
      </c>
    </row>
    <row r="10" spans="1:14" x14ac:dyDescent="0.25">
      <c r="A10" s="4">
        <v>6</v>
      </c>
      <c r="B10" s="5" t="s">
        <v>47</v>
      </c>
      <c r="C10" s="34">
        <v>23</v>
      </c>
      <c r="D10" s="35"/>
      <c r="E10" s="35"/>
      <c r="F10" s="35">
        <f t="shared" si="0"/>
        <v>23</v>
      </c>
      <c r="G10" s="35">
        <f t="shared" si="1"/>
        <v>23</v>
      </c>
      <c r="H10" s="3" t="s">
        <v>49</v>
      </c>
      <c r="I10" s="35">
        <v>23</v>
      </c>
      <c r="J10" s="35">
        <v>23</v>
      </c>
      <c r="K10" s="35">
        <v>23</v>
      </c>
      <c r="L10" s="35">
        <v>23</v>
      </c>
      <c r="M10" s="35">
        <v>23</v>
      </c>
    </row>
    <row r="11" spans="1:14" x14ac:dyDescent="0.25">
      <c r="A11" s="4">
        <v>7</v>
      </c>
      <c r="B11" s="5" t="s">
        <v>26</v>
      </c>
      <c r="C11" s="42">
        <v>0.06</v>
      </c>
      <c r="D11" s="38"/>
      <c r="E11" s="38"/>
      <c r="F11" s="38">
        <f t="shared" si="0"/>
        <v>0.06</v>
      </c>
      <c r="G11" s="38">
        <f t="shared" si="1"/>
        <v>0.06</v>
      </c>
      <c r="H11" s="3" t="s">
        <v>48</v>
      </c>
      <c r="I11" s="3">
        <v>6.8000000000000005E-2</v>
      </c>
      <c r="J11" s="3">
        <v>6.9000000000000006E-2</v>
      </c>
      <c r="K11" s="3">
        <v>6.9000000000000006E-2</v>
      </c>
      <c r="L11" s="3">
        <v>6.9000000000000006E-2</v>
      </c>
      <c r="M11" s="3">
        <v>6.9500000000000006E-2</v>
      </c>
    </row>
  </sheetData>
  <mergeCells count="1">
    <mergeCell ref="G1:G3"/>
  </mergeCells>
  <conditionalFormatting sqref="I6:M6 I8:M8">
    <cfRule type="cellIs" dxfId="0" priority="22" operator="notBetween">
      <formula>$G6</formula>
      <formula>$F6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tabSelected="1" zoomScale="115" zoomScaleNormal="115" workbookViewId="0">
      <pane ySplit="4" topLeftCell="A5" activePane="bottomLeft" state="frozen"/>
      <selection pane="bottomLeft" activeCell="D10" sqref="D1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 t="s">
        <v>45</v>
      </c>
      <c r="E1" s="25" t="s">
        <v>1</v>
      </c>
      <c r="F1" s="32">
        <f ca="1">TODAY()</f>
        <v>46142</v>
      </c>
      <c r="G1" s="43" t="s">
        <v>29</v>
      </c>
    </row>
    <row r="2" spans="1:7" ht="27.75" customHeight="1" x14ac:dyDescent="0.25">
      <c r="A2" s="23" t="s">
        <v>2</v>
      </c>
      <c r="B2" s="31" t="str">
        <f>FAI!B2</f>
        <v>Sprocket 23T #40</v>
      </c>
      <c r="C2" s="9" t="s">
        <v>17</v>
      </c>
      <c r="D2" s="13">
        <v>34</v>
      </c>
      <c r="E2" s="19" t="s">
        <v>3</v>
      </c>
      <c r="F2" s="11" t="s">
        <v>25</v>
      </c>
      <c r="G2" s="44"/>
    </row>
    <row r="3" spans="1:7" ht="30" x14ac:dyDescent="0.25">
      <c r="A3" s="26" t="s">
        <v>4</v>
      </c>
      <c r="B3" s="31" t="str">
        <f>FAI!B3</f>
        <v>A5108</v>
      </c>
      <c r="C3" s="20" t="s">
        <v>22</v>
      </c>
      <c r="D3" s="14" t="str">
        <f>FAI!D3</f>
        <v>Inch</v>
      </c>
      <c r="E3" s="10" t="s">
        <v>5</v>
      </c>
      <c r="F3" s="12" t="s">
        <v>46</v>
      </c>
      <c r="G3" s="45"/>
    </row>
    <row r="4" spans="1:7" ht="30" x14ac:dyDescent="0.25">
      <c r="A4" s="27" t="s">
        <v>30</v>
      </c>
      <c r="B4" s="27" t="s">
        <v>36</v>
      </c>
      <c r="C4" s="27" t="s">
        <v>31</v>
      </c>
      <c r="D4" s="29" t="s">
        <v>32</v>
      </c>
      <c r="E4" s="29" t="s">
        <v>33</v>
      </c>
      <c r="F4" s="27" t="s">
        <v>34</v>
      </c>
      <c r="G4" s="30" t="s">
        <v>35</v>
      </c>
    </row>
    <row r="5" spans="1:7" x14ac:dyDescent="0.25">
      <c r="A5" s="4">
        <v>1</v>
      </c>
      <c r="B5" s="5" t="s">
        <v>37</v>
      </c>
      <c r="C5" s="34">
        <f>$D$2</f>
        <v>34</v>
      </c>
      <c r="D5" s="35">
        <v>1</v>
      </c>
      <c r="E5" s="35">
        <f>C5-D5</f>
        <v>33</v>
      </c>
      <c r="F5" s="3" t="s">
        <v>51</v>
      </c>
      <c r="G5" s="3"/>
    </row>
    <row r="6" spans="1:7" x14ac:dyDescent="0.25">
      <c r="A6" s="4">
        <v>2</v>
      </c>
      <c r="B6" t="s">
        <v>38</v>
      </c>
      <c r="C6" s="34">
        <f t="shared" ref="C6:C12" si="0">$D$2</f>
        <v>34</v>
      </c>
      <c r="D6" s="35">
        <v>1</v>
      </c>
      <c r="E6" s="35">
        <f t="shared" ref="E6:E12" si="1">C6-D6</f>
        <v>33</v>
      </c>
      <c r="F6" s="3" t="s">
        <v>50</v>
      </c>
      <c r="G6" s="3"/>
    </row>
    <row r="7" spans="1:7" x14ac:dyDescent="0.25">
      <c r="A7" s="4">
        <v>3</v>
      </c>
      <c r="B7" s="5" t="s">
        <v>39</v>
      </c>
      <c r="C7" s="34">
        <f t="shared" si="0"/>
        <v>34</v>
      </c>
      <c r="D7" s="35">
        <v>0</v>
      </c>
      <c r="E7" s="35">
        <f t="shared" si="1"/>
        <v>34</v>
      </c>
      <c r="F7" s="3" t="s">
        <v>50</v>
      </c>
      <c r="G7" s="3"/>
    </row>
    <row r="8" spans="1:7" x14ac:dyDescent="0.25">
      <c r="A8" s="4">
        <v>4</v>
      </c>
      <c r="B8" s="5" t="s">
        <v>40</v>
      </c>
      <c r="C8" s="34">
        <f t="shared" si="0"/>
        <v>34</v>
      </c>
      <c r="D8" s="35">
        <v>0</v>
      </c>
      <c r="E8" s="35">
        <f t="shared" si="1"/>
        <v>34</v>
      </c>
      <c r="F8" s="3" t="s">
        <v>50</v>
      </c>
      <c r="G8" s="3"/>
    </row>
    <row r="9" spans="1:7" x14ac:dyDescent="0.25">
      <c r="A9" s="4">
        <v>5</v>
      </c>
      <c r="B9" s="36" t="s">
        <v>41</v>
      </c>
      <c r="C9" s="34">
        <f t="shared" si="0"/>
        <v>34</v>
      </c>
      <c r="D9" s="35">
        <v>34</v>
      </c>
      <c r="E9" s="35">
        <f t="shared" si="1"/>
        <v>0</v>
      </c>
      <c r="F9" s="3" t="s">
        <v>50</v>
      </c>
      <c r="G9" s="3"/>
    </row>
    <row r="10" spans="1:7" x14ac:dyDescent="0.25">
      <c r="A10" s="4">
        <v>6</v>
      </c>
      <c r="B10" s="5" t="s">
        <v>42</v>
      </c>
      <c r="C10" s="34">
        <f t="shared" si="0"/>
        <v>34</v>
      </c>
      <c r="D10" s="35">
        <v>0</v>
      </c>
      <c r="E10" s="35">
        <f t="shared" si="1"/>
        <v>34</v>
      </c>
      <c r="F10" s="3" t="s">
        <v>50</v>
      </c>
      <c r="G10" s="3"/>
    </row>
    <row r="11" spans="1:7" x14ac:dyDescent="0.25">
      <c r="A11" s="4">
        <v>7</v>
      </c>
      <c r="B11" s="5" t="s">
        <v>43</v>
      </c>
      <c r="C11" s="34">
        <f t="shared" si="0"/>
        <v>34</v>
      </c>
      <c r="D11" s="35">
        <v>0</v>
      </c>
      <c r="E11" s="35">
        <f t="shared" si="1"/>
        <v>34</v>
      </c>
      <c r="F11" s="3" t="s">
        <v>50</v>
      </c>
      <c r="G11" s="3"/>
    </row>
    <row r="12" spans="1:7" x14ac:dyDescent="0.25">
      <c r="A12" s="4">
        <v>8</v>
      </c>
      <c r="B12" s="5" t="s">
        <v>44</v>
      </c>
      <c r="C12" s="34">
        <f t="shared" si="0"/>
        <v>34</v>
      </c>
      <c r="D12" s="35">
        <v>0</v>
      </c>
      <c r="E12" s="35">
        <f t="shared" si="1"/>
        <v>34</v>
      </c>
      <c r="F12" s="3" t="s">
        <v>50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9" sqref="V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2026-04-30T21:37:41Z</dcterms:modified>
</cp:coreProperties>
</file>