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PT11356-M jaw pin\batch02\"/>
    </mc:Choice>
  </mc:AlternateContent>
  <xr:revisionPtr revIDLastSave="0" documentId="13_ncr:1_{9AF844F0-C258-4A0D-B9EF-635B25E4E21E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<sst xmlns="http://schemas.openxmlformats.org/spreadsheetml/2006/main" count="45" uniqueCount="37">
  <si>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</si>
  <si>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</si>
  <si>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</si>
  <si>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</si>
  <si>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</si>
  <si>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</si>
  <si>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</si>
  <si>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</si>
  <si>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</si>
  <si>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</si>
  <si>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</si>
  <si>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</si>
  <si>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</si>
  <si>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</si>
  <si>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</si>
  <si>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</si>
  <si>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</si>
  <si>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</si>
  <si>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</si>
  <si>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</si>
  <si>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</si>
  <si>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</si>
  <si>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</si>
  <si>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</si>
  <si>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</si>
  <si>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</si>
  <si>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</si>
  <si>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</si>
  <si>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</si>
  <si>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3a</t>
  </si>
  <si>
    <t>3b</t>
  </si>
  <si>
    <t>Jaw Pin</t>
  </si>
  <si>
    <t>PT11356-M</t>
  </si>
  <si>
    <t>VMM</t>
  </si>
  <si>
    <t>Micrometer</t>
  </si>
  <si>
    <t>Caliper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</si>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</sst>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191973</xdr:colOff>
      <xdr:row>42</xdr:row>
      <xdr:rowOff>67801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FA8E2-8C5B-13F1-790D-B3C05B11C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55173" cy="8068801"/>
        </a:xfrm>
        <a:prstGeom prst="rect">
          <a:avLst/>
        </a:prstGeom>
      </xdr:spPr>
    </xdr:pic>
    <xdr:clientData/>
  </xdr:twoCellAnchor>
  <xdr:oneCellAnchor>
    <xdr:from>
      <xdr:col>1</xdr:col>
      <xdr:colOff>409575</xdr:colOff>
      <xdr:row>25</xdr:row>
      <xdr:rowOff>114300</xdr:rowOff>
    </xdr:from>
    <xdr:ext cx="324897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019175" y="487680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3a</a:t>
          </a:r>
        </a:p>
      </xdr:txBody>
    </xdr:sp>
    <xdr:clientData/>
  </xdr:oneCellAnchor>
  <xdr:oneCellAnchor>
    <xdr:from>
      <xdr:col>8</xdr:col>
      <xdr:colOff>419100</xdr:colOff>
      <xdr:row>15</xdr:row>
      <xdr:rowOff>47625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295900" y="2905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5</xdr:col>
      <xdr:colOff>314325</xdr:colOff>
      <xdr:row>25</xdr:row>
      <xdr:rowOff>47625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362325" y="4810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114300</xdr:colOff>
      <xdr:row>20</xdr:row>
      <xdr:rowOff>76200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600700" y="3886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13</xdr:col>
      <xdr:colOff>19050</xdr:colOff>
      <xdr:row>14</xdr:row>
      <xdr:rowOff>180975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943850" y="2847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</xdr:col>
      <xdr:colOff>219075</xdr:colOff>
      <xdr:row>20</xdr:row>
      <xdr:rowOff>38100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28675" y="3848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2</xdr:col>
      <xdr:colOff>171450</xdr:colOff>
      <xdr:row>25</xdr:row>
      <xdr:rowOff>114300</xdr:rowOff>
    </xdr:from>
    <xdr:ext cx="32868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22A4B-602B-464D-B9DC-5B19B1D3EEB6}"/>
            </a:ext>
          </a:extLst>
        </xdr:cNvPr>
        <xdr:cNvSpPr txBox="1"/>
      </xdr:nvSpPr>
      <xdr:spPr>
        <a:xfrm>
          <a:off x="1390650" y="487680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324406</xdr:colOff>
      <xdr:row>10</xdr:row>
      <xdr:rowOff>76477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8D562-48F4-548A-07ED-88CC8EF46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2006" cy="19814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S13" sqref="S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28</v>
      </c>
      <c r="B1" s="8"/>
      <c r="C1" s="9" t="s">
        <v>15</v>
      </c>
      <c r="D1" s="24"/>
      <c r="E1" s="25" t="s">
        <v>0</v>
      </c>
      <c r="F1" s="34">
        <f ca="1">TODAY()</f>
        <v>46099</v>
      </c>
      <c r="G1" s="36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1</v>
      </c>
      <c r="B2" s="8" t="s">
        <v>31</v>
      </c>
      <c r="C2" s="9" t="s">
        <v>16</v>
      </c>
      <c r="D2" s="13">
        <v>5</v>
      </c>
      <c r="E2" s="19" t="s">
        <v>2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3</v>
      </c>
      <c r="B3" s="31" t="s">
        <v>32</v>
      </c>
      <c r="C3" s="20" t="s">
        <v>21</v>
      </c>
      <c r="D3" s="14" t="s">
        <v>27</v>
      </c>
      <c r="E3" s="10" t="s">
        <v>4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5</v>
      </c>
      <c r="D4" s="29" t="s">
        <v>6</v>
      </c>
      <c r="E4" s="29" t="s">
        <v>7</v>
      </c>
      <c r="F4" s="27" t="s">
        <v>8</v>
      </c>
      <c r="G4" s="30" t="s">
        <v>9</v>
      </c>
      <c r="H4" s="30" t="s">
        <v>10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28</v>
      </c>
    </row>
    <row r="5" spans="1:14" x14ac:dyDescent="0.25">
      <c r="A5" s="4">
        <v>1</v>
      </c>
      <c r="B5" s="5" t="s">
        <v>12</v>
      </c>
      <c r="C5" s="6">
        <v>2.8119999999999998</v>
      </c>
      <c r="D5" s="3">
        <v>5.0000000000000001E-3</v>
      </c>
      <c r="E5" s="3">
        <v>5.0000000000000001E-3</v>
      </c>
      <c r="F5" s="3">
        <f>C5+D5</f>
        <v>2.8169999999999997</v>
      </c>
      <c r="G5" s="3">
        <f>C5-E5</f>
        <v>2.8069999999999999</v>
      </c>
      <c r="H5" s="3" t="s">
        <v>35</v>
      </c>
      <c r="I5" s="2">
        <v>2.81</v>
      </c>
      <c r="J5" s="2">
        <v>2.8090000000000002</v>
      </c>
      <c r="K5" s="2">
        <v>2.8069999999999999</v>
      </c>
      <c r="L5" s="2">
        <v>2.8085</v>
      </c>
      <c r="M5" s="2">
        <v>2.8094999999999999</v>
      </c>
    </row>
    <row r="6" spans="1:14" x14ac:dyDescent="0.25">
      <c r="A6" s="4">
        <v>2</v>
      </c>
      <c r="B6" s="5" t="s">
        <v>11</v>
      </c>
      <c r="C6" s="6">
        <v>0.5</v>
      </c>
      <c r="D6" s="3">
        <v>0</v>
      </c>
      <c r="E6" s="3">
        <v>3.0000000000000001E-3</v>
      </c>
      <c r="F6" s="3">
        <f>C6+D6</f>
        <v>0.5</v>
      </c>
      <c r="G6" s="3">
        <f>C6-E6</f>
        <v>0.497</v>
      </c>
      <c r="H6" s="3" t="s">
        <v>34</v>
      </c>
      <c r="I6" s="2">
        <v>0.49935000000000002</v>
      </c>
      <c r="J6" s="2">
        <v>0.49945000000000001</v>
      </c>
      <c r="K6" s="2">
        <v>0.49914999999999998</v>
      </c>
      <c r="L6" s="2">
        <v>0.50029999999999997</v>
      </c>
      <c r="M6" s="2">
        <v>0.49935000000000002</v>
      </c>
    </row>
    <row r="7" spans="1:14" x14ac:dyDescent="0.25">
      <c r="A7" s="4" t="s">
        <v>29</v>
      </c>
      <c r="B7" s="5" t="s">
        <v>26</v>
      </c>
      <c r="C7" s="6">
        <v>0.06</v>
      </c>
      <c r="D7" s="3">
        <v>0.01</v>
      </c>
      <c r="E7" s="3">
        <v>0.01</v>
      </c>
      <c r="F7" s="3">
        <f t="shared" ref="F7:F11" si="0">C7+D7</f>
        <v>6.9999999999999993E-2</v>
      </c>
      <c r="G7" s="3">
        <f t="shared" ref="G7:G11" si="1">C7-E7</f>
        <v>4.9999999999999996E-2</v>
      </c>
      <c r="H7" s="3" t="s">
        <v>33</v>
      </c>
      <c r="I7" s="2">
        <v>5.0200000000000002E-2</v>
      </c>
      <c r="J7" s="2">
        <v>5.0700000000000002E-2</v>
      </c>
      <c r="K7" s="2">
        <v>5.0299999999999997E-2</v>
      </c>
      <c r="L7" s="2">
        <v>5.3199999999999997E-2</v>
      </c>
      <c r="M7" s="2">
        <v>5.4600000000000003E-2</v>
      </c>
    </row>
    <row r="8" spans="1:14" x14ac:dyDescent="0.25">
      <c r="A8" s="4" t="s">
        <v>30</v>
      </c>
      <c r="B8" s="5" t="s">
        <v>25</v>
      </c>
      <c r="C8" s="6">
        <v>45</v>
      </c>
      <c r="D8" s="3">
        <v>1</v>
      </c>
      <c r="E8" s="3">
        <v>1</v>
      </c>
      <c r="F8" s="3">
        <f t="shared" si="0"/>
        <v>46</v>
      </c>
      <c r="G8" s="3">
        <f t="shared" si="1"/>
        <v>44</v>
      </c>
      <c r="H8" s="3" t="s">
        <v>33</v>
      </c>
      <c r="I8" s="2">
        <v>39.140300000000003</v>
      </c>
      <c r="J8" s="2">
        <v>37.975700000000003</v>
      </c>
      <c r="K8" s="2">
        <v>36.796300000000002</v>
      </c>
      <c r="L8" s="2">
        <v>38.163200000000003</v>
      </c>
      <c r="M8" s="2">
        <v>37.939100000000003</v>
      </c>
    </row>
    <row r="9" spans="1:14" x14ac:dyDescent="0.25">
      <c r="A9" s="4">
        <v>4</v>
      </c>
      <c r="B9" s="5" t="s">
        <v>12</v>
      </c>
      <c r="C9" s="32">
        <v>0.25</v>
      </c>
      <c r="D9" s="33">
        <v>5.0000000000000001E-3</v>
      </c>
      <c r="E9" s="33">
        <v>5.0000000000000001E-3</v>
      </c>
      <c r="F9" s="3">
        <f t="shared" si="0"/>
        <v>0.255</v>
      </c>
      <c r="G9" s="3">
        <f t="shared" si="1"/>
        <v>0.245</v>
      </c>
      <c r="H9" s="3" t="s">
        <v>33</v>
      </c>
      <c r="I9" s="2">
        <v>0.2525</v>
      </c>
      <c r="J9" s="2">
        <v>0.2515</v>
      </c>
      <c r="K9" s="2">
        <v>0.24779999999999999</v>
      </c>
      <c r="L9" s="2">
        <v>0.24759999999999999</v>
      </c>
      <c r="M9" s="2">
        <v>0.2442</v>
      </c>
    </row>
    <row r="10" spans="1:14" x14ac:dyDescent="0.25">
      <c r="A10" s="4">
        <v>5</v>
      </c>
      <c r="B10" s="5" t="s">
        <v>12</v>
      </c>
      <c r="C10" s="6">
        <v>6.5000000000000002E-2</v>
      </c>
      <c r="D10" s="33">
        <v>5.0000000000000001E-3</v>
      </c>
      <c r="E10" s="33">
        <v>5.0000000000000001E-3</v>
      </c>
      <c r="F10" s="3">
        <f t="shared" si="0"/>
        <v>7.0000000000000007E-2</v>
      </c>
      <c r="G10" s="3">
        <f t="shared" si="1"/>
        <v>6.0000000000000005E-2</v>
      </c>
      <c r="H10" s="3" t="s">
        <v>33</v>
      </c>
      <c r="I10" s="2">
        <v>8.3699999999999997E-2</v>
      </c>
      <c r="J10" s="2">
        <v>7.4899999999999994E-2</v>
      </c>
      <c r="K10" s="2">
        <v>7.5300000000000006E-2</v>
      </c>
      <c r="L10" s="2">
        <v>6.9500000000000006E-2</v>
      </c>
      <c r="M10" s="2">
        <v>7.1999999999999995E-2</v>
      </c>
    </row>
    <row r="11" spans="1:14" x14ac:dyDescent="0.25">
      <c r="A11" s="4">
        <v>6</v>
      </c>
      <c r="B11" s="5" t="s">
        <v>11</v>
      </c>
      <c r="C11" s="6">
        <v>0.25</v>
      </c>
      <c r="D11" s="33">
        <v>5.0000000000000001E-3</v>
      </c>
      <c r="E11" s="33">
        <v>5.0000000000000001E-3</v>
      </c>
      <c r="F11" s="3">
        <f t="shared" si="0"/>
        <v>0.255</v>
      </c>
      <c r="G11" s="3">
        <f t="shared" si="1"/>
        <v>0.245</v>
      </c>
      <c r="H11" s="3" t="s">
        <v>33</v>
      </c>
      <c r="I11" s="2">
        <v>0.25030000000000002</v>
      </c>
      <c r="J11" s="2">
        <v>0.24990000000000001</v>
      </c>
      <c r="K11" s="2">
        <v>0.25059999999999999</v>
      </c>
      <c r="L11" s="2">
        <v>0.25009999999999999</v>
      </c>
      <c r="M11" s="2">
        <v>0.25080000000000002</v>
      </c>
    </row>
  </sheetData>
  <mergeCells count="1">
    <mergeCell ref="G1:G3"/>
  </mergeCells>
  <conditionalFormatting sqref="I5:M11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O7"/>
  <sheetViews>
    <sheetView workbookViewId="0">
      <selection activeCell="O7" sqref="O7"/>
    </sheetView>
  </sheetViews>
  <sheetFormatPr defaultRowHeight="15" x14ac:dyDescent="0.25"/>
  <sheetData>
    <row r="7" spans="15:15" x14ac:dyDescent="0.25">
      <c r="O7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2026-03-18T19:53:08Z</cp:lastPrinted>
  <dcterms:created xsi:type="dcterms:W3CDTF">2025-12-24T14:13:31Z</dcterms:created>
  <dcterms:modified xsi:type="dcterms:W3CDTF">2026-03-18T20:18:42Z</dcterms:modified>
</cp:coreProperties>
</file>