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ADDA-1027 Flange Pin and E-Clip\"/>
    </mc:Choice>
  </mc:AlternateContent>
  <xr:revisionPtr revIDLastSave="0" documentId="13_ncr:1_{3C8CCBC6-31EA-4152-9637-3AE60AAF7652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F11" i="3"/>
  <c r="G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<sst xmlns="http://schemas.openxmlformats.org/spreadsheetml/2006/main" count="42" uniqueCount="32">
  <si>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</si>
  <si>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</si>
  <si>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</si>
  <si>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</si>
  <si>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</si>
  <si>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</si>
  <si>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</si>
  <si>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</si>
  <si>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</si>
  <si>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</si>
  <si>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</si>
  <si>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</si>
  <si>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</si>
  <si>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</si>
  <si>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</si>
  <si>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</si>
  <si>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</si>
  <si>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</si>
  <si>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</si>
  <si>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</si>
  <si>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</si>
  <si>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</si>
  <si>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</si>
  <si>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</si>
  <si>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</si>
  <si>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</si>
  <si>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</si>
  <si>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</si>
  <si>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ADDA-1027</t>
  </si>
  <si>
    <t>Flange Pin and E-Clip</t>
  </si>
  <si>
    <t>2/19/2026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</si>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</sst>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58264</xdr:colOff>
      <xdr:row>32</xdr:row>
      <xdr:rowOff>115167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99F91-1393-E52A-5C68-6307B39CA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83064" cy="6211167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12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DC4089-A266-3887-9AA6-43FC18B84FCD}"/>
            </a:ext>
          </a:extLst>
        </xdr:cNvPr>
        <xdr:cNvSpPr txBox="1"/>
      </xdr:nvSpPr>
      <xdr:spPr>
        <a:xfrm>
          <a:off x="781050" y="2428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twoCellAnchor>
    <xdr:from>
      <xdr:col>1</xdr:col>
      <xdr:colOff>276225</xdr:colOff>
      <xdr:row>14</xdr:row>
      <xdr:rowOff>26435</xdr:rowOff>
    </xdr:from>
    <xdr:to>
      <xdr:col>1</xdr:col>
      <xdr:colOff>299530</xdr:colOff>
      <xdr:row>15</xdr:row>
      <xdr:rowOff>142875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FD2376A-F231-EB1A-4ED8-CEA8E077D478}"/>
            </a:ext>
          </a:extLst>
        </xdr:cNvPr>
        <xdr:cNvCxnSpPr>
          <a:stCxn id="4" idx="2"/>
        </xdr:cNvCxnSpPr>
      </xdr:nvCxnSpPr>
      <xdr:spPr>
        <a:xfrm flipH="1">
          <a:off x="885825" y="2693435"/>
          <a:ext cx="23305" cy="3069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590550</xdr:colOff>
      <xdr:row>10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F6D0D7-0448-4C28-94B9-163F776C04D4}"/>
            </a:ext>
          </a:extLst>
        </xdr:cNvPr>
        <xdr:cNvSpPr txBox="1"/>
      </xdr:nvSpPr>
      <xdr:spPr>
        <a:xfrm>
          <a:off x="3028950" y="2085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5</xdr:col>
      <xdr:colOff>85725</xdr:colOff>
      <xdr:row>12</xdr:row>
      <xdr:rowOff>64535</xdr:rowOff>
    </xdr:from>
    <xdr:to>
      <xdr:col>5</xdr:col>
      <xdr:colOff>109030</xdr:colOff>
      <xdr:row>13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574188C-B64D-46AD-A782-CF1CD36813EC}"/>
            </a:ext>
          </a:extLst>
        </xdr:cNvPr>
        <xdr:cNvCxnSpPr>
          <a:stCxn id="9" idx="2"/>
        </xdr:cNvCxnSpPr>
      </xdr:nvCxnSpPr>
      <xdr:spPr>
        <a:xfrm flipH="1">
          <a:off x="3133725" y="2350535"/>
          <a:ext cx="23305" cy="3069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438150</xdr:colOff>
      <xdr:row>11</xdr:row>
      <xdr:rowOff>28575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C005105-025F-4B03-80F3-F6C4D222404A}"/>
            </a:ext>
          </a:extLst>
        </xdr:cNvPr>
        <xdr:cNvSpPr txBox="1"/>
      </xdr:nvSpPr>
      <xdr:spPr>
        <a:xfrm>
          <a:off x="4705350" y="2124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twoCellAnchor>
    <xdr:from>
      <xdr:col>7</xdr:col>
      <xdr:colOff>542925</xdr:colOff>
      <xdr:row>12</xdr:row>
      <xdr:rowOff>102635</xdr:rowOff>
    </xdr:from>
    <xdr:to>
      <xdr:col>7</xdr:col>
      <xdr:colOff>566230</xdr:colOff>
      <xdr:row>14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8862937-750E-48B8-9A60-3DCA47247783}"/>
            </a:ext>
          </a:extLst>
        </xdr:cNvPr>
        <xdr:cNvCxnSpPr>
          <a:stCxn id="11" idx="2"/>
        </xdr:cNvCxnSpPr>
      </xdr:nvCxnSpPr>
      <xdr:spPr>
        <a:xfrm flipH="1">
          <a:off x="4810125" y="2388635"/>
          <a:ext cx="23305" cy="3069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66675</xdr:colOff>
      <xdr:row>11</xdr:row>
      <xdr:rowOff>47625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C29E96-123B-4D40-8FAC-7C67A95569AE}"/>
            </a:ext>
          </a:extLst>
        </xdr:cNvPr>
        <xdr:cNvSpPr txBox="1"/>
      </xdr:nvSpPr>
      <xdr:spPr>
        <a:xfrm>
          <a:off x="4333875" y="2143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twoCellAnchor>
    <xdr:from>
      <xdr:col>7</xdr:col>
      <xdr:colOff>194755</xdr:colOff>
      <xdr:row>12</xdr:row>
      <xdr:rowOff>121685</xdr:rowOff>
    </xdr:from>
    <xdr:to>
      <xdr:col>7</xdr:col>
      <xdr:colOff>447675</xdr:colOff>
      <xdr:row>15</xdr:row>
      <xdr:rowOff>161925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495EECE-F0A3-4F41-9E59-74C145C5A2C9}"/>
            </a:ext>
          </a:extLst>
        </xdr:cNvPr>
        <xdr:cNvCxnSpPr>
          <a:stCxn id="13" idx="2"/>
        </xdr:cNvCxnSpPr>
      </xdr:nvCxnSpPr>
      <xdr:spPr>
        <a:xfrm>
          <a:off x="4461955" y="2407685"/>
          <a:ext cx="252920" cy="6117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581025</xdr:colOff>
      <xdr:row>22</xdr:row>
      <xdr:rowOff>104775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C5E93B4-6FF5-456A-8153-6E80C5024F24}"/>
            </a:ext>
          </a:extLst>
        </xdr:cNvPr>
        <xdr:cNvSpPr txBox="1"/>
      </xdr:nvSpPr>
      <xdr:spPr>
        <a:xfrm>
          <a:off x="2409825" y="4295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twoCellAnchor>
    <xdr:from>
      <xdr:col>4</xdr:col>
      <xdr:colOff>99505</xdr:colOff>
      <xdr:row>21</xdr:row>
      <xdr:rowOff>57150</xdr:rowOff>
    </xdr:from>
    <xdr:to>
      <xdr:col>4</xdr:col>
      <xdr:colOff>476250</xdr:colOff>
      <xdr:row>22</xdr:row>
      <xdr:rowOff>104775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0EFB3E9-B134-441F-9CD6-7F1826E20899}"/>
            </a:ext>
          </a:extLst>
        </xdr:cNvPr>
        <xdr:cNvCxnSpPr>
          <a:stCxn id="15" idx="0"/>
        </xdr:cNvCxnSpPr>
      </xdr:nvCxnSpPr>
      <xdr:spPr>
        <a:xfrm flipV="1">
          <a:off x="2537905" y="4057650"/>
          <a:ext cx="376745" cy="23812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561975</xdr:colOff>
      <xdr:row>22</xdr:row>
      <xdr:rowOff>180975</xdr:rowOff>
    </xdr:from>
    <xdr:ext cx="25616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6DCE35F-761A-447C-9DA2-4BAA9DFF32C8}"/>
            </a:ext>
          </a:extLst>
        </xdr:cNvPr>
        <xdr:cNvSpPr txBox="1"/>
      </xdr:nvSpPr>
      <xdr:spPr>
        <a:xfrm>
          <a:off x="4219575" y="437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twoCellAnchor>
    <xdr:from>
      <xdr:col>7</xdr:col>
      <xdr:colOff>208535</xdr:colOff>
      <xdr:row>23</xdr:row>
      <xdr:rowOff>122755</xdr:rowOff>
    </xdr:from>
    <xdr:to>
      <xdr:col>7</xdr:col>
      <xdr:colOff>542925</xdr:colOff>
      <xdr:row>24</xdr:row>
      <xdr:rowOff>9525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7FBC398-F327-4846-924B-19F229B9DFAC}"/>
            </a:ext>
          </a:extLst>
        </xdr:cNvPr>
        <xdr:cNvCxnSpPr>
          <a:stCxn id="17" idx="3"/>
        </xdr:cNvCxnSpPr>
      </xdr:nvCxnSpPr>
      <xdr:spPr>
        <a:xfrm>
          <a:off x="4475735" y="4504255"/>
          <a:ext cx="334390" cy="7727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104775</xdr:colOff>
      <xdr:row>19</xdr:row>
      <xdr:rowOff>19050</xdr:rowOff>
    </xdr:from>
    <xdr:ext cx="25616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2F6D009-0F81-4A44-8FA1-DF5FE36DBF23}"/>
            </a:ext>
          </a:extLst>
        </xdr:cNvPr>
        <xdr:cNvSpPr txBox="1"/>
      </xdr:nvSpPr>
      <xdr:spPr>
        <a:xfrm>
          <a:off x="6810375" y="3638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twoCellAnchor>
    <xdr:from>
      <xdr:col>11</xdr:col>
      <xdr:colOff>209550</xdr:colOff>
      <xdr:row>20</xdr:row>
      <xdr:rowOff>93110</xdr:rowOff>
    </xdr:from>
    <xdr:to>
      <xdr:col>11</xdr:col>
      <xdr:colOff>232855</xdr:colOff>
      <xdr:row>22</xdr:row>
      <xdr:rowOff>19050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70CE047-10F2-41ED-B25F-9B5936B30200}"/>
            </a:ext>
          </a:extLst>
        </xdr:cNvPr>
        <xdr:cNvCxnSpPr>
          <a:stCxn id="19" idx="2"/>
        </xdr:cNvCxnSpPr>
      </xdr:nvCxnSpPr>
      <xdr:spPr>
        <a:xfrm flipH="1">
          <a:off x="6915150" y="3903110"/>
          <a:ext cx="23305" cy="3069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I7" sqref="I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30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8" t="s">
        <v>28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</row>
    <row r="5" spans="1:14" x14ac:dyDescent="0.25">
      <c r="A5" s="4">
        <v>1</v>
      </c>
      <c r="B5" s="5" t="s">
        <v>12</v>
      </c>
      <c r="C5" s="6">
        <v>6.8</v>
      </c>
      <c r="D5" s="3"/>
      <c r="E5" s="3"/>
      <c r="F5" s="3">
        <f>C5+D5</f>
        <v>6.8</v>
      </c>
      <c r="G5" s="3">
        <f>C5-E5</f>
        <v>6.8</v>
      </c>
      <c r="H5" s="3" t="s">
        <v>27</v>
      </c>
      <c r="I5" s="2">
        <v>6.89</v>
      </c>
      <c r="J5" s="2">
        <v>6.88</v>
      </c>
      <c r="K5" s="2">
        <v>6.88</v>
      </c>
      <c r="L5" s="2">
        <v>6.91</v>
      </c>
      <c r="M5" s="2">
        <v>6.89</v>
      </c>
    </row>
    <row r="6" spans="1:14" x14ac:dyDescent="0.25">
      <c r="A6" s="4">
        <v>2</v>
      </c>
      <c r="B6" s="5" t="s">
        <v>31</v>
      </c>
      <c r="C6" s="6">
        <v>0.6</v>
      </c>
      <c r="D6" s="3"/>
      <c r="E6" s="3"/>
      <c r="F6" s="3">
        <f>C6+D6</f>
        <v>0.6</v>
      </c>
      <c r="G6" s="3">
        <f>C6-E6</f>
        <v>0.6</v>
      </c>
      <c r="H6" s="3" t="s">
        <v>27</v>
      </c>
      <c r="I6" s="2">
        <v>1</v>
      </c>
      <c r="J6" s="2">
        <v>1.01</v>
      </c>
      <c r="K6" s="2">
        <v>1.01</v>
      </c>
      <c r="L6" s="2">
        <v>1.02</v>
      </c>
      <c r="M6" s="2">
        <v>1.01</v>
      </c>
    </row>
    <row r="7" spans="1:14" x14ac:dyDescent="0.25">
      <c r="A7" s="4">
        <v>3</v>
      </c>
      <c r="B7" s="5" t="s">
        <v>13</v>
      </c>
      <c r="C7" s="6">
        <v>16</v>
      </c>
      <c r="D7" s="3"/>
      <c r="E7" s="3"/>
      <c r="F7" s="3">
        <f t="shared" ref="F7:F11" si="0">C7+D7</f>
        <v>16</v>
      </c>
      <c r="G7" s="3">
        <f t="shared" ref="G7:G11" si="1">C7-E7</f>
        <v>16</v>
      </c>
      <c r="H7" s="3" t="s">
        <v>27</v>
      </c>
      <c r="I7" s="2">
        <v>16.21</v>
      </c>
      <c r="J7" s="2">
        <v>16.149999999999999</v>
      </c>
      <c r="K7" s="2">
        <v>16.170000000000002</v>
      </c>
      <c r="L7" s="2">
        <v>16.190000000000001</v>
      </c>
      <c r="M7" s="2">
        <v>16.2</v>
      </c>
    </row>
    <row r="8" spans="1:14" x14ac:dyDescent="0.25">
      <c r="A8" s="4">
        <v>4</v>
      </c>
      <c r="B8" s="5" t="s">
        <v>13</v>
      </c>
      <c r="C8" s="6">
        <v>18</v>
      </c>
      <c r="D8" s="3"/>
      <c r="E8" s="3"/>
      <c r="F8" s="3">
        <f t="shared" si="0"/>
        <v>18</v>
      </c>
      <c r="G8" s="3">
        <f t="shared" si="1"/>
        <v>18</v>
      </c>
      <c r="H8" s="3" t="s">
        <v>27</v>
      </c>
      <c r="I8" s="2">
        <v>17.98</v>
      </c>
      <c r="J8" s="2">
        <v>18</v>
      </c>
      <c r="K8" s="2">
        <v>17.98</v>
      </c>
      <c r="L8" s="2">
        <v>17.989999999999998</v>
      </c>
      <c r="M8" s="2">
        <v>17.989999999999998</v>
      </c>
    </row>
    <row r="9" spans="1:14" x14ac:dyDescent="0.25">
      <c r="A9" s="4">
        <v>5</v>
      </c>
      <c r="B9" s="5" t="s">
        <v>12</v>
      </c>
      <c r="C9" s="6">
        <v>5.7</v>
      </c>
      <c r="D9" s="3"/>
      <c r="E9" s="3"/>
      <c r="F9" s="3">
        <f t="shared" si="0"/>
        <v>5.7</v>
      </c>
      <c r="G9" s="3">
        <f t="shared" si="1"/>
        <v>5.7</v>
      </c>
      <c r="H9" s="3" t="s">
        <v>27</v>
      </c>
      <c r="I9" s="2">
        <v>5.7</v>
      </c>
      <c r="J9" s="2">
        <v>5.7</v>
      </c>
      <c r="K9" s="2">
        <v>5.69</v>
      </c>
      <c r="L9" s="2">
        <v>5.7</v>
      </c>
      <c r="M9" s="2">
        <v>5.7</v>
      </c>
    </row>
    <row r="10" spans="1:14" x14ac:dyDescent="0.25">
      <c r="A10" s="4">
        <v>6</v>
      </c>
      <c r="B10" s="5" t="s">
        <v>31</v>
      </c>
      <c r="C10" s="6">
        <v>0.7</v>
      </c>
      <c r="D10" s="3"/>
      <c r="E10" s="3"/>
      <c r="F10" s="3">
        <f t="shared" si="0"/>
        <v>0.7</v>
      </c>
      <c r="G10" s="3">
        <f t="shared" si="1"/>
        <v>0.7</v>
      </c>
      <c r="H10" s="3" t="s">
        <v>27</v>
      </c>
      <c r="I10" s="2">
        <v>0.6</v>
      </c>
      <c r="J10" s="2">
        <v>0.61</v>
      </c>
      <c r="K10" s="2">
        <v>0.6</v>
      </c>
      <c r="L10" s="2">
        <v>0.69</v>
      </c>
      <c r="M10" s="2">
        <v>0.61</v>
      </c>
    </row>
    <row r="11" spans="1:14" x14ac:dyDescent="0.25">
      <c r="A11" s="4">
        <v>7</v>
      </c>
      <c r="B11" s="5" t="s">
        <v>12</v>
      </c>
      <c r="C11" s="6">
        <v>3.8</v>
      </c>
      <c r="D11" s="3"/>
      <c r="E11" s="3"/>
      <c r="F11" s="3">
        <f t="shared" si="0"/>
        <v>3.8</v>
      </c>
      <c r="G11" s="3">
        <f t="shared" si="1"/>
        <v>3.8</v>
      </c>
      <c r="H11" s="3" t="s">
        <v>27</v>
      </c>
      <c r="I11" s="2">
        <v>3.79</v>
      </c>
      <c r="J11" s="2">
        <v>3.78</v>
      </c>
      <c r="K11" s="2">
        <v>3.76</v>
      </c>
      <c r="L11" s="2">
        <v>3.76</v>
      </c>
      <c r="M11" s="2">
        <v>3.76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O18" sqref="O1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2026-02-19T22:40:51Z</dcterms:modified>
</cp:coreProperties>
</file>