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X475E520000 Guide, Cord\"/>
    </mc:Choice>
  </mc:AlternateContent>
  <xr:revisionPtr revIDLastSave="0" documentId="13_ncr:1_{A5017205-3B18-4959-9140-3F0486056088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FAI!$A$5:$M$32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G11" i="3"/>
  <c r="F5" i="3"/>
  <c r="G5" i="3"/>
  <c r="F6" i="3"/>
  <c r="G6" i="3"/>
  <c r="F7" i="3"/>
  <c r="G7" i="3"/>
  <c r="F8" i="3"/>
  <c r="G8" i="3"/>
  <c r="F9" i="3"/>
  <c r="G9" i="3"/>
  <c r="F10" i="3"/>
  <c r="G10" i="3"/>
  <c r="F12" i="3"/>
  <c r="G12" i="3"/>
</calcChain>
</file>

<file path=xl/sharedStrings.xml><?xml version="1.0" encoding="utf-8"?>
<sst xmlns="http://schemas.openxmlformats.org/spreadsheetml/2006/main" count="46" uniqueCount="33">
  <si>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</si>
  <si>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</si>
  <si>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</si>
  <si>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</si>
  <si>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</si>
  <si>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</si>
  <si>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</si>
  <si>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</si>
  <si>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</si>
  <si>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</si>
  <si>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</si>
  <si>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</si>
  <si>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</si>
  <si>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</si>
  <si>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</si>
  <si>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</si>
  <si>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</si>
  <si>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</si>
  <si>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</si>
  <si>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</si>
  <si>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</si>
  <si>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</si>
  <si>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</si>
  <si>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</si>
  <si>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</si>
  <si>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</si>
  <si>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</si>
  <si>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Guide, Cord</t>
  </si>
  <si>
    <t>mm</t>
  </si>
  <si>
    <t>2/26/2026</t>
  </si>
  <si>
    <t>X4752050600</t>
  </si>
  <si>
    <t>00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</si>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</sst>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106066</xdr:colOff>
      <xdr:row>37</xdr:row>
      <xdr:rowOff>20036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E7563E-52B4-30A5-05E5-9AF51D25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50066" cy="7068536"/>
        </a:xfrm>
        <a:prstGeom prst="rect">
          <a:avLst/>
        </a:prstGeom>
      </xdr:spPr>
    </xdr:pic>
    <xdr:clientData/>
  </xdr:twoCellAnchor>
  <xdr:oneCellAnchor>
    <xdr:from>
      <xdr:col>5</xdr:col>
      <xdr:colOff>161925</xdr:colOff>
      <xdr:row>13</xdr:row>
      <xdr:rowOff>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209925" y="2476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161925</xdr:colOff>
      <xdr:row>6</xdr:row>
      <xdr:rowOff>133350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648325" y="1276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228600</xdr:colOff>
      <xdr:row>3</xdr:row>
      <xdr:rowOff>66675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057400" y="638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133350</xdr:colOff>
      <xdr:row>5</xdr:row>
      <xdr:rowOff>66675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838950" y="1019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8</xdr:col>
      <xdr:colOff>123825</xdr:colOff>
      <xdr:row>14</xdr:row>
      <xdr:rowOff>9525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000625" y="2676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4</xdr:col>
      <xdr:colOff>485775</xdr:colOff>
      <xdr:row>5</xdr:row>
      <xdr:rowOff>142875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924175" y="1095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</xdr:col>
      <xdr:colOff>171450</xdr:colOff>
      <xdr:row>17</xdr:row>
      <xdr:rowOff>66675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781050" y="3305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238125</xdr:colOff>
      <xdr:row>5</xdr:row>
      <xdr:rowOff>57150</xdr:rowOff>
    </xdr:from>
    <xdr:ext cx="25616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EF5F40A-80A3-4D7F-B1A8-F210D1FE8324}"/>
            </a:ext>
          </a:extLst>
        </xdr:cNvPr>
        <xdr:cNvSpPr txBox="1"/>
      </xdr:nvSpPr>
      <xdr:spPr>
        <a:xfrm>
          <a:off x="2066925" y="1009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twoCellAnchor>
    <xdr:from>
      <xdr:col>2</xdr:col>
      <xdr:colOff>19050</xdr:colOff>
      <xdr:row>4</xdr:row>
      <xdr:rowOff>8455</xdr:rowOff>
    </xdr:from>
    <xdr:to>
      <xdr:col>3</xdr:col>
      <xdr:colOff>228600</xdr:colOff>
      <xdr:row>4</xdr:row>
      <xdr:rowOff>47625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7169D61E-5831-9A99-24B4-DDE9D3765E51}"/>
            </a:ext>
          </a:extLst>
        </xdr:cNvPr>
        <xdr:cNvCxnSpPr>
          <a:stCxn id="8" idx="1"/>
        </xdr:cNvCxnSpPr>
      </xdr:nvCxnSpPr>
      <xdr:spPr>
        <a:xfrm flipH="1">
          <a:off x="1238250" y="770455"/>
          <a:ext cx="819150" cy="391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5</xdr:row>
      <xdr:rowOff>133350</xdr:rowOff>
    </xdr:from>
    <xdr:to>
      <xdr:col>3</xdr:col>
      <xdr:colOff>238125</xdr:colOff>
      <xdr:row>5</xdr:row>
      <xdr:rowOff>189430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A393723-A522-46C4-A0B6-6B4A9701FDE7}"/>
            </a:ext>
          </a:extLst>
        </xdr:cNvPr>
        <xdr:cNvCxnSpPr>
          <a:stCxn id="16" idx="1"/>
        </xdr:cNvCxnSpPr>
      </xdr:nvCxnSpPr>
      <xdr:spPr>
        <a:xfrm flipH="1" flipV="1">
          <a:off x="1181100" y="1085850"/>
          <a:ext cx="885825" cy="560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400616</xdr:colOff>
      <xdr:row>11</xdr:row>
      <xdr:rowOff>86029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C026C4-028F-2C69-1E3D-8C426C08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58216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B17" sqref="B16:B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2" t="s">
        <v>0</v>
      </c>
      <c r="B1" s="8"/>
      <c r="C1" s="9" t="s">
        <v>16</v>
      </c>
      <c r="D1" s="23"/>
      <c r="E1" s="24" t="s">
        <v>1</v>
      </c>
      <c r="F1" s="25" t="s">
        <v>29</v>
      </c>
      <c r="G1" s="35" t="s">
        <v>21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8" t="s">
        <v>27</v>
      </c>
      <c r="C2" s="9" t="s">
        <v>17</v>
      </c>
      <c r="D2" s="12">
        <v>5</v>
      </c>
      <c r="E2" s="18" t="s">
        <v>3</v>
      </c>
      <c r="F2" s="11" t="s">
        <v>25</v>
      </c>
      <c r="G2" s="35"/>
      <c r="H2" s="16"/>
      <c r="I2" s="14"/>
      <c r="J2" s="14"/>
      <c r="K2" s="14"/>
      <c r="L2" s="20"/>
      <c r="M2" s="14"/>
      <c r="N2"/>
    </row>
    <row r="3" spans="1:14" ht="30.75" thickBot="1" x14ac:dyDescent="0.3">
      <c r="A3" s="26" t="s">
        <v>4</v>
      </c>
      <c r="B3" s="32" t="s">
        <v>30</v>
      </c>
      <c r="C3" s="19" t="s">
        <v>22</v>
      </c>
      <c r="D3" s="13" t="s">
        <v>28</v>
      </c>
      <c r="E3" s="10" t="s">
        <v>5</v>
      </c>
      <c r="F3" s="36" t="s">
        <v>31</v>
      </c>
      <c r="G3" s="35"/>
      <c r="H3" s="17"/>
      <c r="I3" s="15"/>
      <c r="J3" s="15"/>
      <c r="K3" s="15"/>
      <c r="L3" s="21"/>
      <c r="M3" s="15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4">
        <v>1</v>
      </c>
      <c r="B5" s="5" t="s">
        <v>13</v>
      </c>
      <c r="C5" s="6">
        <v>12</v>
      </c>
      <c r="D5" s="3">
        <v>0.12</v>
      </c>
      <c r="E5" s="3">
        <v>0.12</v>
      </c>
      <c r="F5" s="3">
        <f>C5+D5</f>
        <v>12.12</v>
      </c>
      <c r="G5" s="3">
        <f>C5-E5</f>
        <v>11.88</v>
      </c>
      <c r="H5" s="3" t="s">
        <v>32</v>
      </c>
      <c r="I5" s="2">
        <v>12.01</v>
      </c>
      <c r="J5" s="2">
        <v>11.99</v>
      </c>
      <c r="K5" s="2">
        <v>11.9</v>
      </c>
      <c r="L5" s="2">
        <v>11.99</v>
      </c>
      <c r="M5" s="2">
        <v>12</v>
      </c>
    </row>
    <row r="6" spans="1:14" x14ac:dyDescent="0.25">
      <c r="A6" s="4">
        <v>2</v>
      </c>
      <c r="B6" s="5" t="s">
        <v>12</v>
      </c>
      <c r="C6" s="6">
        <v>19.05</v>
      </c>
      <c r="D6" s="3">
        <v>0.08</v>
      </c>
      <c r="E6" s="3">
        <v>0.08</v>
      </c>
      <c r="F6" s="3">
        <f>C6+D6</f>
        <v>19.13</v>
      </c>
      <c r="G6" s="3">
        <f>C6-E6</f>
        <v>18.970000000000002</v>
      </c>
      <c r="H6" s="3" t="s">
        <v>32</v>
      </c>
      <c r="I6" s="2">
        <v>19.03</v>
      </c>
      <c r="J6" s="2">
        <v>19.05</v>
      </c>
      <c r="K6" s="2">
        <v>19.04</v>
      </c>
      <c r="L6" s="2">
        <v>19.02</v>
      </c>
      <c r="M6" s="2">
        <v>19.02</v>
      </c>
    </row>
    <row r="7" spans="1:14" x14ac:dyDescent="0.25">
      <c r="A7" s="4">
        <v>3</v>
      </c>
      <c r="B7" s="5" t="s">
        <v>12</v>
      </c>
      <c r="C7" s="6">
        <v>15.9</v>
      </c>
      <c r="D7" s="3">
        <v>0</v>
      </c>
      <c r="E7" s="3">
        <v>0.05</v>
      </c>
      <c r="F7" s="3">
        <f t="shared" ref="F7:F12" si="0">C7+D7</f>
        <v>15.9</v>
      </c>
      <c r="G7" s="3">
        <f t="shared" ref="G7:G12" si="1">C7-E7</f>
        <v>15.85</v>
      </c>
      <c r="H7" s="3" t="s">
        <v>32</v>
      </c>
      <c r="I7" s="2">
        <v>15.85</v>
      </c>
      <c r="J7" s="2">
        <v>15.85</v>
      </c>
      <c r="K7" s="2">
        <v>15.85</v>
      </c>
      <c r="L7" s="2">
        <v>15.86</v>
      </c>
      <c r="M7" s="2">
        <v>15.86</v>
      </c>
    </row>
    <row r="8" spans="1:14" x14ac:dyDescent="0.25">
      <c r="A8" s="4">
        <v>4</v>
      </c>
      <c r="B8" s="5" t="s">
        <v>13</v>
      </c>
      <c r="C8" s="6">
        <v>2.5</v>
      </c>
      <c r="D8" s="3">
        <v>0.25</v>
      </c>
      <c r="E8" s="3">
        <v>0.25</v>
      </c>
      <c r="F8" s="3">
        <f t="shared" si="0"/>
        <v>2.75</v>
      </c>
      <c r="G8" s="3">
        <f t="shared" si="1"/>
        <v>2.25</v>
      </c>
      <c r="H8" s="3" t="s">
        <v>32</v>
      </c>
      <c r="I8" s="2">
        <v>2.5</v>
      </c>
      <c r="J8" s="2">
        <v>2.62</v>
      </c>
      <c r="K8" s="2">
        <v>2.64</v>
      </c>
      <c r="L8" s="2">
        <v>2.42</v>
      </c>
      <c r="M8" s="2">
        <v>2.6</v>
      </c>
    </row>
    <row r="9" spans="1:14" x14ac:dyDescent="0.25">
      <c r="A9" s="4">
        <v>5</v>
      </c>
      <c r="B9" s="5" t="s">
        <v>13</v>
      </c>
      <c r="C9" s="33">
        <v>5.8</v>
      </c>
      <c r="D9" s="34">
        <v>1</v>
      </c>
      <c r="E9" s="34">
        <v>1</v>
      </c>
      <c r="F9" s="3">
        <f t="shared" si="0"/>
        <v>6.8</v>
      </c>
      <c r="G9" s="3">
        <f t="shared" si="1"/>
        <v>4.8</v>
      </c>
      <c r="H9" s="3" t="s">
        <v>32</v>
      </c>
      <c r="I9" s="2">
        <v>6.25</v>
      </c>
      <c r="J9" s="2">
        <v>6.23</v>
      </c>
      <c r="K9" s="2">
        <v>6.12</v>
      </c>
      <c r="L9" s="2">
        <v>5.72</v>
      </c>
      <c r="M9" s="2">
        <v>5.87</v>
      </c>
    </row>
    <row r="10" spans="1:14" x14ac:dyDescent="0.25">
      <c r="A10" s="4">
        <v>6</v>
      </c>
      <c r="B10" s="5" t="s">
        <v>12</v>
      </c>
      <c r="C10" s="6">
        <v>16.25</v>
      </c>
      <c r="D10" s="3">
        <v>0</v>
      </c>
      <c r="E10" s="3">
        <v>0.25</v>
      </c>
      <c r="F10" s="3">
        <f t="shared" si="0"/>
        <v>16.25</v>
      </c>
      <c r="G10" s="3">
        <f t="shared" si="1"/>
        <v>16</v>
      </c>
      <c r="H10" s="3" t="s">
        <v>32</v>
      </c>
      <c r="I10" s="2">
        <v>16.190000000000001</v>
      </c>
      <c r="J10" s="2">
        <v>16.239999999999998</v>
      </c>
      <c r="K10" s="2">
        <v>16.23</v>
      </c>
      <c r="L10" s="2">
        <v>16.2</v>
      </c>
      <c r="M10" s="2">
        <v>16.23</v>
      </c>
    </row>
    <row r="11" spans="1:14" x14ac:dyDescent="0.25">
      <c r="A11" s="4">
        <v>7</v>
      </c>
      <c r="B11" s="5" t="s">
        <v>12</v>
      </c>
      <c r="C11" s="6">
        <v>5.5</v>
      </c>
      <c r="D11" s="3">
        <v>0.08</v>
      </c>
      <c r="E11" s="3">
        <v>0.08</v>
      </c>
      <c r="F11" s="3">
        <f t="shared" si="0"/>
        <v>5.58</v>
      </c>
      <c r="G11" s="3">
        <f t="shared" si="1"/>
        <v>5.42</v>
      </c>
      <c r="H11" s="3" t="s">
        <v>32</v>
      </c>
      <c r="I11" s="2">
        <v>5.57</v>
      </c>
      <c r="J11" s="2">
        <v>5.57</v>
      </c>
      <c r="K11" s="2">
        <v>5.56</v>
      </c>
      <c r="L11" s="2">
        <v>5.51</v>
      </c>
      <c r="M11" s="2">
        <v>5.55</v>
      </c>
    </row>
    <row r="12" spans="1:14" x14ac:dyDescent="0.25">
      <c r="A12" s="4">
        <v>8</v>
      </c>
      <c r="B12" s="5" t="s">
        <v>13</v>
      </c>
      <c r="C12" s="6">
        <v>1.2</v>
      </c>
      <c r="D12" s="3">
        <v>0.08</v>
      </c>
      <c r="E12" s="3">
        <v>0.08</v>
      </c>
      <c r="F12" s="3">
        <f t="shared" si="0"/>
        <v>1.28</v>
      </c>
      <c r="G12" s="3">
        <f t="shared" si="1"/>
        <v>1.1199999999999999</v>
      </c>
      <c r="H12" s="3" t="s">
        <v>32</v>
      </c>
      <c r="I12" s="2">
        <v>1.17</v>
      </c>
      <c r="J12" s="2">
        <v>1.17</v>
      </c>
      <c r="K12" s="2">
        <v>1.1299999999999999</v>
      </c>
      <c r="L12" s="2">
        <v>1.26</v>
      </c>
      <c r="M12" s="2">
        <v>1.24</v>
      </c>
    </row>
  </sheetData>
  <mergeCells count="1">
    <mergeCell ref="G1:G3"/>
  </mergeCells>
  <conditionalFormatting sqref="I5:M12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17" sqref="T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22" sqref="J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2026-02-26T19:58:28Z</dcterms:modified>
</cp:coreProperties>
</file>