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Sources\SqlGenerator\Config\AA\"/>
    </mc:Choice>
  </mc:AlternateContent>
  <xr:revisionPtr revIDLastSave="0" documentId="8_{60CD132C-91E3-4A61-8CDF-0464626B859A}" xr6:coauthVersionLast="47" xr6:coauthVersionMax="47" xr10:uidLastSave="{00000000-0000-0000-0000-000000000000}"/>
  <bookViews>
    <workbookView xWindow="-108" yWindow="-108" windowWidth="30168" windowHeight="19464" tabRatio="780" xr2:uid="{8984BEE1-FD22-45C4-A644-5B55C9D0C61D}"/>
  </bookViews>
  <sheets>
    <sheet name="CommonMonthlyOutput" sheetId="18" r:id="rId1"/>
    <sheet name="DFCU Monthly" sheetId="14" r:id="rId2"/>
    <sheet name="PenFed Monthly" sheetId="15" r:id="rId3"/>
    <sheet name="Trial Balance" sheetId="16" r:id="rId4"/>
    <sheet name="SettlementMerge" sheetId="17" r:id="rId5"/>
  </sheets>
  <externalReferences>
    <externalReference r:id="rId6"/>
  </externalReferences>
  <definedNames>
    <definedName name="_xlnm._FilterDatabase" localSheetId="0" hidden="1">CommonMonthlyOutput!$I$1:$I$1</definedName>
    <definedName name="_xlcn.WorksheetConnection_BlueprintSourceTargetMapping.xlsxPFFund11" hidden="1">PFFund1</definedName>
    <definedName name="_xlcn.WorksheetConnection_BlueprintSourceTargetMapping.xlsxPFLD11" hidden="1">PFLD1</definedName>
    <definedName name="_xlcn.WorksheetConnection_BlueprintSourceTargetMapping.xlsxPFLD21" hidden="1">PFLD2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FLD2" name="PFLD2" connection="WorksheetConnection_Blueprint - Source Target Mapping.xlsx!PFLD2"/>
          <x15:modelTable id="PFLD1" name="PFLD1" connection="WorksheetConnection_Blueprint - Source Target Mapping.xlsx!PFLD1"/>
          <x15:modelTable id="PFFund1" name="PFFund1" connection="WorksheetConnection_Blueprint - Source Target Mapping.xlsx!PFFund1"/>
        </x15:modelTables>
        <x15:modelRelationships>
          <x15:modelRelationship fromTable="PFFund1" fromColumn="LOAN NUMBER" toTable="PFLD1" toColumn="Loan 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6" i="18" l="1"/>
  <c r="C127" i="18"/>
  <c r="C155" i="18"/>
  <c r="C152" i="18"/>
  <c r="C102" i="18"/>
  <c r="C10" i="18"/>
  <c r="C156" i="18"/>
  <c r="C39" i="18"/>
  <c r="C38" i="18"/>
  <c r="C37" i="18"/>
  <c r="C36" i="18"/>
  <c r="C35" i="18"/>
  <c r="C34" i="18"/>
  <c r="C125" i="18"/>
  <c r="C32" i="18"/>
  <c r="C31" i="18"/>
  <c r="C86" i="18"/>
  <c r="C29" i="18"/>
  <c r="C133" i="18"/>
  <c r="C27" i="18"/>
  <c r="C26" i="18"/>
  <c r="C25" i="18"/>
  <c r="C64" i="18"/>
  <c r="C23" i="18"/>
  <c r="C22" i="18"/>
  <c r="C61" i="18"/>
  <c r="C20" i="18"/>
  <c r="C19" i="18"/>
  <c r="C18" i="18"/>
  <c r="C17" i="18"/>
  <c r="C16" i="18"/>
  <c r="C15" i="18"/>
  <c r="C14" i="18"/>
  <c r="C13" i="18"/>
  <c r="C165" i="18"/>
  <c r="C11" i="18"/>
  <c r="C57" i="18"/>
  <c r="C9" i="18"/>
  <c r="C8" i="18"/>
  <c r="C7" i="18"/>
  <c r="C6" i="18"/>
  <c r="C5" i="1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046E08-9BA1-4820-BA09-F49474299BA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A738BB7-F3C3-4FA8-BE40-21329412E8D4}" name="WorksheetConnection_Blueprint - Source Target Mapping.xlsx!PFFund1" type="102" refreshedVersion="7" minRefreshableVersion="5">
    <extLst>
      <ext xmlns:x15="http://schemas.microsoft.com/office/spreadsheetml/2010/11/main" uri="{DE250136-89BD-433C-8126-D09CA5730AF9}">
        <x15:connection id="PFFund1">
          <x15:rangePr sourceName="_xlcn.WorksheetConnection_BlueprintSourceTargetMapping.xlsxPFFund11"/>
        </x15:connection>
      </ext>
    </extLst>
  </connection>
  <connection id="3" xr16:uid="{BD7B758A-69D8-4132-8E7C-C31E1D7C89F9}" name="WorksheetConnection_Blueprint - Source Target Mapping.xlsx!PFLD1" type="102" refreshedVersion="7" minRefreshableVersion="5">
    <extLst>
      <ext xmlns:x15="http://schemas.microsoft.com/office/spreadsheetml/2010/11/main" uri="{DE250136-89BD-433C-8126-D09CA5730AF9}">
        <x15:connection id="PFLD1">
          <x15:rangePr sourceName="_xlcn.WorksheetConnection_BlueprintSourceTargetMapping.xlsxPFLD11"/>
        </x15:connection>
      </ext>
    </extLst>
  </connection>
  <connection id="4" xr16:uid="{73CDB69B-BD9F-4C12-B4CD-CCBF8FFDF42B}" name="WorksheetConnection_Blueprint - Source Target Mapping.xlsx!PFLD2" type="102" refreshedVersion="7" minRefreshableVersion="5">
    <extLst>
      <ext xmlns:x15="http://schemas.microsoft.com/office/spreadsheetml/2010/11/main" uri="{DE250136-89BD-433C-8126-D09CA5730AF9}">
        <x15:connection id="PFLD2">
          <x15:rangePr sourceName="_xlcn.WorksheetConnection_BlueprintSourceTargetMapping.xlsxPFLD21"/>
        </x15:connection>
      </ext>
    </extLst>
  </connection>
</connections>
</file>

<file path=xl/sharedStrings.xml><?xml version="1.0" encoding="utf-8"?>
<sst xmlns="http://schemas.openxmlformats.org/spreadsheetml/2006/main" count="1949" uniqueCount="766">
  <si>
    <t>Column Datatype</t>
  </si>
  <si>
    <t>Description</t>
  </si>
  <si>
    <t>Product</t>
  </si>
  <si>
    <t>V3</t>
  </si>
  <si>
    <t>Priority</t>
  </si>
  <si>
    <t>BECU_AccountNumber</t>
  </si>
  <si>
    <t>VendorID + Vendor supplied Account Number to create a unique combination</t>
  </si>
  <si>
    <t>All</t>
  </si>
  <si>
    <t>X</t>
  </si>
  <si>
    <t>ASAP_RecordEffectiveDateTime</t>
  </si>
  <si>
    <t>datetime</t>
  </si>
  <si>
    <t>System generated tag for pipeline ingestion</t>
  </si>
  <si>
    <t>ASAP_DeleteDateTime</t>
  </si>
  <si>
    <t>MonthEndDate</t>
  </si>
  <si>
    <t xml:space="preserve">The last day of the month corresponding to the month in which the data is relevant.  (A quarterly report would contain 3 snapshot dates.) </t>
  </si>
  <si>
    <t>data type is incorrect</t>
  </si>
  <si>
    <t>CurrentAccountNumber</t>
  </si>
  <si>
    <t>Tokenized unique account number, not actual CU loan ID. Remain the same across reporting periods</t>
  </si>
  <si>
    <t>AssetClass</t>
  </si>
  <si>
    <t>A classification applied to a group of instruments which have similar financial characteristics</t>
  </si>
  <si>
    <t>ProductType</t>
  </si>
  <si>
    <t>The type of account or product according to a standard list of product types defined across Credit Unions (e.g. New or Used Auto for Auto loans, Credit Card Fixed, Credit Card Variable, etc.)</t>
  </si>
  <si>
    <t>ProductDescription</t>
  </si>
  <si>
    <t>The type of loan product according to a standard list of product types specifically defined by the Credit Union</t>
  </si>
  <si>
    <t>CreditClass</t>
  </si>
  <si>
    <t>Classification of the credit for the loan holder (e.g. Prime, Alt-A, Subprime, Gov't Owned)</t>
  </si>
  <si>
    <t>LoanPurposeDesc</t>
  </si>
  <si>
    <t>A comment describing the use of loan proceeds</t>
  </si>
  <si>
    <t>ServicingLoanTypeDesc</t>
  </si>
  <si>
    <t>Description of the mortgage type  (e.g. conventional, FHA, VA)</t>
  </si>
  <si>
    <t>DocumentationType</t>
  </si>
  <si>
    <t>Type of verification information used to receive the loan (e.g. Full, No Documentation)</t>
  </si>
  <si>
    <t>RE</t>
  </si>
  <si>
    <t>ApprovalMethodName</t>
  </si>
  <si>
    <t>Indicates whether or not the loan was approved via a person or an automatic process</t>
  </si>
  <si>
    <t>OriginalLoanAmount</t>
  </si>
  <si>
    <t>Amount due and owing to satisfy the payoff of the underlying obligation, less interest or other charges at the start of the loan</t>
  </si>
  <si>
    <t>MonthEndBalanceAmount</t>
  </si>
  <si>
    <t>Amount due and owing to satisfy the payoff of the underlying obligation, less interest or other charges for the current period</t>
  </si>
  <si>
    <t>OriginalJuniorBalance</t>
  </si>
  <si>
    <t>Amount of balance subordinated to senior debt at the beginning of the loan</t>
  </si>
  <si>
    <t>CurrentJuniorBalance</t>
  </si>
  <si>
    <t>Amount of balance subordinated to senior debt in the current period</t>
  </si>
  <si>
    <t>OriginalSeniorBalance</t>
  </si>
  <si>
    <t>Amount of balance senior to subordinated debt at the beginning of the loan</t>
  </si>
  <si>
    <t>CurrentSeniorBalance</t>
  </si>
  <si>
    <t>Amount of balance senior to subordinated debt in the current period</t>
  </si>
  <si>
    <t>CreditLimitAmount</t>
  </si>
  <si>
    <t>The current amount that represents the most a borrower can incur on a revolving loan, such as a credit card.  This is for revolving lines of credit.</t>
  </si>
  <si>
    <t>OriginalCreditScore</t>
  </si>
  <si>
    <t xml:space="preserve">Borrower credit score at the origination.  Credit union must specify the credit score system in use (FICO, Beacon, etc.) in the field of Conform_Credit_Score_Type. Credit union must convert credit scores that do not conform to FICO scoring to the FICO equivalent.  Acceptable value range is 300 - 850.  </t>
  </si>
  <si>
    <t>CurrentCreditScore</t>
  </si>
  <si>
    <t xml:space="preserve">Borrower credit score in the current period.  Credit union must specify the credit score system in use (FICO, Beacon, etc.) in the field of Conform_Credit_Score_Type. Credit union must convert credit scores that do not conform to FICO scoring to the FICO equivalent.  Acceptable value range is 300 - 850.  </t>
  </si>
  <si>
    <t>CreditScoreDate</t>
  </si>
  <si>
    <t>Date of updated FICO score</t>
  </si>
  <si>
    <t>OriginalBackendDebtToIncome</t>
  </si>
  <si>
    <t>Debt to Income ratio: monthly debt payments divided by gross monthly income (at origination)</t>
  </si>
  <si>
    <t>OriginalFrontendDebtToIncome</t>
  </si>
  <si>
    <t>Debt to Income ratio: monthly housing expenses (such as mortgage payments, mortgage insurance, etc.) divided by gross income (at origination)</t>
  </si>
  <si>
    <t>OriginalBorrowerStateCode</t>
  </si>
  <si>
    <t>The two letter state code representing the state in which the primary borrower resides at the time of loan origination.</t>
  </si>
  <si>
    <t>OriginalBorrowerOccupation</t>
  </si>
  <si>
    <t>The job or profession of the person who is the primary borrower at the time of origination</t>
  </si>
  <si>
    <t>AccountOpenedDate</t>
  </si>
  <si>
    <t>The actual date the account was initiated</t>
  </si>
  <si>
    <t>FirstDueDate</t>
  </si>
  <si>
    <t>The date that the first payment of the account is/was due</t>
  </si>
  <si>
    <t>AccountMaturityDate</t>
  </si>
  <si>
    <t>The final payment date of a account</t>
  </si>
  <si>
    <t>OriginalLoanTerm</t>
  </si>
  <si>
    <t>Original period "in months" over which a loan agreement is in force, and before or at the end of which the loan should be repaid.  For Balloon loans it is the amortization term.</t>
  </si>
  <si>
    <t>NextPaymentDueDate</t>
  </si>
  <si>
    <t>Indicates the next date that a payment is due</t>
  </si>
  <si>
    <t>PaidThruDate</t>
  </si>
  <si>
    <t>Indicates the end term date of the last fully paid term</t>
  </si>
  <si>
    <t>BalloonFlag</t>
  </si>
  <si>
    <t>Flag that indicates if the loan is a Balloon loan (i.e. Amort Term differs from Loan Term)</t>
  </si>
  <si>
    <t>BalloonTerm</t>
  </si>
  <si>
    <t>The number of months in a balloon loan from the origination date until the balloon date.</t>
  </si>
  <si>
    <t>InterestRateType</t>
  </si>
  <si>
    <t>The type of interest rate associated with the loan (e.g. Fixed, Variable, NegAm, etc.)</t>
  </si>
  <si>
    <t>OriginalInterestRate</t>
  </si>
  <si>
    <t>The loan's interest rate at the time of origination</t>
  </si>
  <si>
    <t>AnnualInterestRate</t>
  </si>
  <si>
    <t>The current period's interest rate</t>
  </si>
  <si>
    <t>PrincipalAndInterestPMTAmount</t>
  </si>
  <si>
    <t>The actual amount paid toward the principal (the amount borrowed) and the interest (what the lender charges for lending the money) in the current period</t>
  </si>
  <si>
    <t>ARMInterestOnlyOrFullyAmortizing</t>
  </si>
  <si>
    <t xml:space="preserve">A flag indicating whether or not the borrower pays only the interest on the principal balance for a set period of time, with the principal balance unchanged </t>
  </si>
  <si>
    <t>InterestOnlyTerm</t>
  </si>
  <si>
    <t>The length of time (in months) during which the borrower pays only the interest on the principal balance</t>
  </si>
  <si>
    <t>PrepayPenaltyCode</t>
  </si>
  <si>
    <t>A flag indicating whether or not the loan has penalties if the mortgage is prepaid within a certain time period</t>
  </si>
  <si>
    <t>PrepayPenaltyTerm</t>
  </si>
  <si>
    <t>The duration in months for which the loan is subject to a Prepayment Penalty</t>
  </si>
  <si>
    <t>OccupancyCode</t>
  </si>
  <si>
    <t>The property's occupancy status by the borrower (such as, primary, second-home, retirement, investment, etc.…)</t>
  </si>
  <si>
    <t>PropertyTypeDescription</t>
  </si>
  <si>
    <t>Description of the type of property securing the loan (such as, single, multi, condo, co-op, etc.…)</t>
  </si>
  <si>
    <t>PropertyStateCode</t>
  </si>
  <si>
    <t>nvarchar(100)</t>
  </si>
  <si>
    <t>The two-letter state code that represents the state in which the property exists</t>
  </si>
  <si>
    <t>PropertyCityName</t>
  </si>
  <si>
    <t>The textual description (i.e. name) of the city in which the property exists</t>
  </si>
  <si>
    <t>PropertyCountyName</t>
  </si>
  <si>
    <t>int</t>
  </si>
  <si>
    <t>The textual description (i.e. name) of the county in which the property exists</t>
  </si>
  <si>
    <t>ZipCode5</t>
  </si>
  <si>
    <t>10 digit zip code of the property</t>
  </si>
  <si>
    <t>PropertyMSA</t>
  </si>
  <si>
    <t>Metropolitan Statistical Area in which the real property acting as collateral for the loan resides.</t>
  </si>
  <si>
    <t>LienPosition</t>
  </si>
  <si>
    <t>The priority position associated with the lien as it relates to the collateral (1, 2, etc.)</t>
  </si>
  <si>
    <t>OriginalAppraisalType</t>
  </si>
  <si>
    <t>The method used to establish the value of real property securing the loan at origination.</t>
  </si>
  <si>
    <t>OriginalAppraisalAmount</t>
  </si>
  <si>
    <t>Appraised property value at the time of loan origination</t>
  </si>
  <si>
    <t>OriginalAppraisalDate</t>
  </si>
  <si>
    <t>The date that the original appraisal value was assessed</t>
  </si>
  <si>
    <t>CurrentAppraisalAmount</t>
  </si>
  <si>
    <t>The value of the asset securing the loan as assessed in the subsequent opinion of value</t>
  </si>
  <si>
    <t>CurrentAppraisalType</t>
  </si>
  <si>
    <t>The method used to establish the updated value of real property securing the loan.</t>
  </si>
  <si>
    <t>CurrentAppraisalDate</t>
  </si>
  <si>
    <t>The date in which the updated opinion of value is assessed</t>
  </si>
  <si>
    <t>FHLBPurchasePriceAmount</t>
  </si>
  <si>
    <t>The amount of money used to acquire the real property securing the loan.</t>
  </si>
  <si>
    <t>OriginalLoanToValueAMTFirst</t>
  </si>
  <si>
    <t>decimal(16,6)</t>
  </si>
  <si>
    <t>Used to represent the ratio of the first mortgage lien as a percentage of the total appraised value of real property at the origination of the loan</t>
  </si>
  <si>
    <t>OriginalLoanToValueAMTSecond</t>
  </si>
  <si>
    <t>Used to represent the ratio of the first mortgage lien plus the second mortgage lien as a percentage of the total appraised value of real property at the origination of the loan</t>
  </si>
  <si>
    <t>OriginalCombinedLoanToValueAMT</t>
  </si>
  <si>
    <t>The loan-to-value ratio of all liens on the property at loan origination.</t>
  </si>
  <si>
    <t>CurrentLoanToValueAmount</t>
  </si>
  <si>
    <t>The loan-to-value ratio of the first lien on the property in the current reporting period</t>
  </si>
  <si>
    <t>CurrentCombinedLoanToValueAmount</t>
  </si>
  <si>
    <t xml:space="preserve">Used to express the ratio of the loan to the value of the asset purchased </t>
  </si>
  <si>
    <t>CurrentLoanToValueAmountSecond</t>
  </si>
  <si>
    <t>Used to represent the ratio of the first mortgage lien plus the second mortgage lien as a percentage of the total appraised value of real property in the current reporting period.</t>
  </si>
  <si>
    <t>AccountStatusCode</t>
  </si>
  <si>
    <t xml:space="preserve">One of four standard values (Active, Inactive, Dormant, Closed, BK, FC or REO) applied to describe the condition of the loan. </t>
  </si>
  <si>
    <t>DaysDelinquentCount</t>
  </si>
  <si>
    <t xml:space="preserve">The number of days the loan payment is beyond its due date </t>
  </si>
  <si>
    <t>BankruptcyStatusCode</t>
  </si>
  <si>
    <t>nchar(1)</t>
  </si>
  <si>
    <t>A flag that indicates whether or not the borrower of the loan is bankrupt.</t>
  </si>
  <si>
    <t>BankruptcyTypeCode</t>
  </si>
  <si>
    <t>The type of bankruptcy used for the loan</t>
  </si>
  <si>
    <t>Should not be Int - this is not a number, although is numeric'</t>
  </si>
  <si>
    <t>ForeclosureFlag</t>
  </si>
  <si>
    <t>A flag indicating whether or not the loan is in foreclosure</t>
  </si>
  <si>
    <t>RealEstateOwnedFlag</t>
  </si>
  <si>
    <t>A flag indicating whether or not the loan is held by the bank (real estate owned)</t>
  </si>
  <si>
    <t>DelinquencyHistory12MonthString</t>
  </si>
  <si>
    <t>String using defined status values (0,1,2, etc.) to indicate the delinquency status over the last 12 months</t>
  </si>
  <si>
    <t>ChargeOffIndicator</t>
  </si>
  <si>
    <t>A flag that indicates whether or not a loan has a declaration by a creditor than an amount of debt is unlikely to be collected.</t>
  </si>
  <si>
    <t>ChargeOffAmount</t>
  </si>
  <si>
    <t>The charge off amount incrementally taken in the current month against the loan</t>
  </si>
  <si>
    <t>RecoveryAmount</t>
  </si>
  <si>
    <t>Amount of balance recovered (cured) for loan in the month; applies only to charged-off loans</t>
  </si>
  <si>
    <t>FFIECWritedownAmount</t>
  </si>
  <si>
    <t>Accounting term used to describe the amount of reduction in the book value of an asset due to economic or fundamental changes in the asset</t>
  </si>
  <si>
    <t>Total30DaysDQLifeOfLoanCount</t>
  </si>
  <si>
    <t>The frequency that the loan has been considered 30-60 days late in its life span</t>
  </si>
  <si>
    <t>Total60DaysDQLifeOfLoanCount</t>
  </si>
  <si>
    <t>The frequency that the loan has been considered 60-90 days late in its life span</t>
  </si>
  <si>
    <t>Total90DaysDQLifeOfLoanCount</t>
  </si>
  <si>
    <t>The frequency that the loan has been considered 90-120 days late in its life span</t>
  </si>
  <si>
    <t>Total120DaysDQLifeOfLoanCount</t>
  </si>
  <si>
    <t>The frequency that the loan has been considered 120-180 days late in its life span</t>
  </si>
  <si>
    <t>Total180DaysDQLifeOfLoanCount</t>
  </si>
  <si>
    <t>The frequency that the loan has been considered over 180 days late in its life span</t>
  </si>
  <si>
    <t>CurrentTDRFlag</t>
  </si>
  <si>
    <t>A flag indicating whether a loan is currently underoing troubled debt restructuring (TDR)</t>
  </si>
  <si>
    <t>BankruptcyEffectiveDate</t>
  </si>
  <si>
    <t>The date Bankruptcy was filed, where applicable</t>
  </si>
  <si>
    <t>ForeclosureStartDate</t>
  </si>
  <si>
    <t>Date required documentation (by state) is filed with requisite governing authority to initiate foreclosure proceeding</t>
  </si>
  <si>
    <t>ForeclosureSaleDate</t>
  </si>
  <si>
    <t>Date purchase and sales agreement is effective between credit union and purchaser of collateral</t>
  </si>
  <si>
    <t>RealEstateOwnedDate</t>
  </si>
  <si>
    <t>Date that legal transfer of title to collateral is perfected by the credit union</t>
  </si>
  <si>
    <t>ModificationFlag</t>
  </si>
  <si>
    <t>A flag indicating whether the loan has ever been modified</t>
  </si>
  <si>
    <t>TDRLifeOfLoanFlag</t>
  </si>
  <si>
    <t>An indicator that denotes if the loan has ever been classified as a TDR</t>
  </si>
  <si>
    <t>TDRImpairmentAmount</t>
  </si>
  <si>
    <t>The amount of the reduction in the recoverable amount of a borrower's obligation (can include principle, accrued interest, etc.…)</t>
  </si>
  <si>
    <t>ModificationType</t>
  </si>
  <si>
    <t>The type of loan modification applied if a loan has been modified</t>
  </si>
  <si>
    <t>ModificationDate</t>
  </si>
  <si>
    <t>The date the loan was modified, if applicable</t>
  </si>
  <si>
    <t>TotalTimesModCount</t>
  </si>
  <si>
    <t>The total number of times the loan went through a restructuring process throughout its life</t>
  </si>
  <si>
    <t>LastModificationDate</t>
  </si>
  <si>
    <t>The date of the most recent loan restructuring</t>
  </si>
  <si>
    <t>ModificationRate</t>
  </si>
  <si>
    <t>The new interest rate of the loan after the most recent modification</t>
  </si>
  <si>
    <t>ModificationMaturityDate</t>
  </si>
  <si>
    <t>The new maturity date of the loan after the most recent modification</t>
  </si>
  <si>
    <t>ModificationForgiveDate</t>
  </si>
  <si>
    <t>The amount forgiven after the modification of the loan</t>
  </si>
  <si>
    <t>ModificationForborneDate</t>
  </si>
  <si>
    <t>The amount forborne after the modification of the loan</t>
  </si>
  <si>
    <t>ModificationPrincipalAndInterest</t>
  </si>
  <si>
    <t>Post-modification principal and interest</t>
  </si>
  <si>
    <t>ModificationOriginalLoanID</t>
  </si>
  <si>
    <t>If as part of a refinancing, modification, prepayment, or other activity, this loan previously had a different Loan ID at the institution, provide that loan ID</t>
  </si>
  <si>
    <t>DQBucketModification</t>
  </si>
  <si>
    <t>Delinquency bucket (Current, D30, D180+, FCL, REO, etc.…) at the time of loan modification</t>
  </si>
  <si>
    <t>PostModificationLoanToValue</t>
  </si>
  <si>
    <t>Current LTV at date of modification</t>
  </si>
  <si>
    <t>PreModificationRate</t>
  </si>
  <si>
    <t>Stated coupon rate of loan prior to any modification of rate outside of original loan terms</t>
  </si>
  <si>
    <t>ModificationBalance</t>
  </si>
  <si>
    <t>Balance of loan after modification</t>
  </si>
  <si>
    <t>PreModificationPayment</t>
  </si>
  <si>
    <t>Contractual loan payment amount prior to any modification of loan terms</t>
  </si>
  <si>
    <t>PostModificationPayment</t>
  </si>
  <si>
    <t>Contractual loan payment amount subsequent to modification of loan terms</t>
  </si>
  <si>
    <t>RateIndexDescription</t>
  </si>
  <si>
    <t xml:space="preserve">The name of the index from which the  interest rate resets </t>
  </si>
  <si>
    <t>FirstResetFrequency</t>
  </si>
  <si>
    <t>The amount of time until the interest rate changes for the first time (in months)</t>
  </si>
  <si>
    <t>SubsequentResetFrequency</t>
  </si>
  <si>
    <t>The number of months between interest rate changes after the first interest rate reset</t>
  </si>
  <si>
    <t>InterestGrossMargin</t>
  </si>
  <si>
    <t>The fixed rate added to an index value to determine the fully indexed interest rate</t>
  </si>
  <si>
    <t>CapLifetimeInterestRate</t>
  </si>
  <si>
    <t>The maximum interest rate to which the account may adjust.</t>
  </si>
  <si>
    <t>FloorLifetimeInterestRate</t>
  </si>
  <si>
    <t>The minimum interest rate to which the account may adjust.</t>
  </si>
  <si>
    <t>FirstCapInterestRate</t>
  </si>
  <si>
    <t>Cap on the amount the interest rate can increase the first time it resets after the fixed-rate period expires</t>
  </si>
  <si>
    <t>SubsequentCapInterestRate</t>
  </si>
  <si>
    <t>Cap on the amount the interest rate can increase in the adjustment periods after the first reset</t>
  </si>
  <si>
    <t>FirstFloorInterestRate</t>
  </si>
  <si>
    <t>The lowest rate the account can have the first time it resets after the fixed-rate period expires</t>
  </si>
  <si>
    <t>SubsequentFloorInterestRate</t>
  </si>
  <si>
    <t>The lowest rate the account can have  in any adjustment period after the first reset</t>
  </si>
  <si>
    <t>FirstRateAdjustDate</t>
  </si>
  <si>
    <t>The initial date in which the account's interest rate will adjust.</t>
  </si>
  <si>
    <t>NextRateAdjustDate</t>
  </si>
  <si>
    <t>The next future date in which the account's interest rate will adjust.</t>
  </si>
  <si>
    <t>NegativeAmortizationFlag</t>
  </si>
  <si>
    <t>A flag that indicates whether the principal balance of a loan increases due to payments that fail to cover the interest due</t>
  </si>
  <si>
    <t>NegativeAmoritzationCap</t>
  </si>
  <si>
    <t>Maximum amount of negative amortization permitted, expressed as a percentage of the original loan amount</t>
  </si>
  <si>
    <t>OptionARMCode</t>
  </si>
  <si>
    <t>A flag that indicates whether the loan is an Option Arm loan (loan where the borrower has several options as to which type of payment to make)</t>
  </si>
  <si>
    <t>InterestNetMargin</t>
  </si>
  <si>
    <t>Difference between fully indexed coupon rate per contractual terms and the reference rate expressed in basis points</t>
  </si>
  <si>
    <t>ARMInitialRate</t>
  </si>
  <si>
    <t>Initial rate on any floating rate account per contractual terms</t>
  </si>
  <si>
    <t>FirstPaymentAdjustDate</t>
  </si>
  <si>
    <t>The first date that a new payment amount is due based on the loans first interest rate reset</t>
  </si>
  <si>
    <t>NextPaymentAdjustDate</t>
  </si>
  <si>
    <t>The date that a new payment amount is due based on an interest rate reset</t>
  </si>
  <si>
    <t>OrigMortgageInsuranceCoverage</t>
  </si>
  <si>
    <t>The percentage of the loan's principle balanced covered by mortgage insurance at origination.</t>
  </si>
  <si>
    <t>MortgageInsuranceCompany</t>
  </si>
  <si>
    <t>Company providing mortgage insurance</t>
  </si>
  <si>
    <t>OriginalCreditLimit</t>
  </si>
  <si>
    <t>The original amount that represents the most a borrower can incur on a revolving loan, such as a credit card.  This is for revolving lines of credit.</t>
  </si>
  <si>
    <t>CreditClosedFlag</t>
  </si>
  <si>
    <t xml:space="preserve">A flag that indicates no further draws are allowed because the draw period has expired. </t>
  </si>
  <si>
    <t>CreditFrozenFlag</t>
  </si>
  <si>
    <t>A flag that indicates the bank has frozen the line of credit against further draws while still in the draw period (e.g. b/c borrower missed a payment)</t>
  </si>
  <si>
    <t>CreditLimitChangeAction</t>
  </si>
  <si>
    <t>The action taken (increase, decrease or freeze) the last time the credit limit was changed.</t>
  </si>
  <si>
    <t>DrawPeriod</t>
  </si>
  <si>
    <t>For HELOCs, the amount of time (in months) that the loan's funds are available for withdrawal</t>
  </si>
  <si>
    <t>RepayPeriod</t>
  </si>
  <si>
    <t>For HELOCs, the length of the repayment period in months after the end of the draw period</t>
  </si>
  <si>
    <t>HomeEquityType</t>
  </si>
  <si>
    <t>Description should reflect the nature of the lines terms and conditions</t>
  </si>
  <si>
    <t>LineChangedDate</t>
  </si>
  <si>
    <t>If the line of credit limit has been changed, provide the date of the change.</t>
  </si>
  <si>
    <t>LineClosedDate</t>
  </si>
  <si>
    <t>If the line of credit has been closed, provide the date of closure</t>
  </si>
  <si>
    <t>BusinessAccountFlag</t>
  </si>
  <si>
    <t>Flag to indicate if the  account belongs to a business customer.</t>
  </si>
  <si>
    <t>CurrentPartyID</t>
  </si>
  <si>
    <t>Source system Member Number</t>
  </si>
  <si>
    <t>AmortizationType</t>
  </si>
  <si>
    <t>Method of Amortization on the loan</t>
  </si>
  <si>
    <t>BackEndLoanToValue</t>
  </si>
  <si>
    <t>Loan to Value ratio on back end only</t>
  </si>
  <si>
    <t>BorrowerAge</t>
  </si>
  <si>
    <t>The age (in years) of the borrower in years as of the loan origination date.</t>
  </si>
  <si>
    <t>OriginalCoBorrowerCreditScore</t>
  </si>
  <si>
    <t xml:space="preserve">The FICO Score of the person designated as the co-borrower at the time of origination.  Credit union must convert credit scores that do not conform to FICO scoring to the FICO equivalent.  Acceptable value range is 300 - 850. </t>
  </si>
  <si>
    <t>CoBorrowerFlag</t>
  </si>
  <si>
    <t>A flag that indicates whether or not any additional borrower(s) name(s)  whose income and credit history are used to qualify for the loan appear on loan documents</t>
  </si>
  <si>
    <t>CoBorrowerOccupation</t>
  </si>
  <si>
    <t>The job or profession of the person who is the secondary borrower at the time of origination</t>
  </si>
  <si>
    <t>VehicleMake</t>
  </si>
  <si>
    <t>The make of the auto used for collateral of the loan.</t>
  </si>
  <si>
    <t>Auto</t>
  </si>
  <si>
    <t>VehicleModel</t>
  </si>
  <si>
    <t>The model of the auto used for collateralizing the loan.</t>
  </si>
  <si>
    <t>CollateralTypeDescription</t>
  </si>
  <si>
    <t>The type of collateral used to secure the loan (new auto, used auto, RV, shares, etc.)</t>
  </si>
  <si>
    <t>CollateralYear</t>
  </si>
  <si>
    <t>The model year of the auto to which the loan applies</t>
  </si>
  <si>
    <t>CollateralStateCode</t>
  </si>
  <si>
    <t>State code of the collateral</t>
  </si>
  <si>
    <t>CollateralZipCode</t>
  </si>
  <si>
    <t>Zip code of the colletaral</t>
  </si>
  <si>
    <t>ContractResidualValue</t>
  </si>
  <si>
    <t>With regard to an auto lease loan, this is the amount of money for which the auto can be purchased at the end of the lease</t>
  </si>
  <si>
    <t>CreditImpairedFlag</t>
  </si>
  <si>
    <t>Flag to indicate if account has impaired credit</t>
  </si>
  <si>
    <t>CurrentCollateralValue</t>
  </si>
  <si>
    <t>The current assessed value of the loan collateral</t>
  </si>
  <si>
    <t>CurrentCreditGrade</t>
  </si>
  <si>
    <t>The current grade applied by the Credit Union to describe the borrower's credit health.</t>
  </si>
  <si>
    <t>CurrentPaymentandInterestAMT</t>
  </si>
  <si>
    <t>Payment and Interest Owed currently</t>
  </si>
  <si>
    <t>ClosedDate</t>
  </si>
  <si>
    <t>The date on which the line of credit was closed, where applicable</t>
  </si>
  <si>
    <t>DealerName</t>
  </si>
  <si>
    <t>The name of the auto dealer</t>
  </si>
  <si>
    <t>DefaultDate</t>
  </si>
  <si>
    <t>Date of Default</t>
  </si>
  <si>
    <t>EstimatedResidualValue</t>
  </si>
  <si>
    <t>The estimated residual value for an auto lease (e.g. ALG base residual value)</t>
  </si>
  <si>
    <t>UsedAutoFlag</t>
  </si>
  <si>
    <t>For auto loans, a flag that indicates if the auto is used</t>
  </si>
  <si>
    <t>FrontEndLoanToValue</t>
  </si>
  <si>
    <t>Loan to Value ratio on front end only</t>
  </si>
  <si>
    <t>InstrumentIdentifier</t>
  </si>
  <si>
    <t>bigint</t>
  </si>
  <si>
    <t>Idenfitier for the financial instrument</t>
  </si>
  <si>
    <t>InterestAccrualBasis</t>
  </si>
  <si>
    <t>The method used for accruing interest on the loan, such as 30/360, Act/365, etc.</t>
  </si>
  <si>
    <t>LastLimitChangeDate</t>
  </si>
  <si>
    <t>The date on which the credit limit was last changed</t>
  </si>
  <si>
    <t>LeaseFactor</t>
  </si>
  <si>
    <t>The ratio between the monthly lease payment and the cost of the equipment.  For auto leases, it is the lease payment as a percentage of the total cost of the auto.</t>
  </si>
  <si>
    <t>Channel</t>
  </si>
  <si>
    <t>Specifies the source or channel where the account originated (i.e. In house, Dealer, Broker, etc.)</t>
  </si>
  <si>
    <t>OriginalCollateralValue</t>
  </si>
  <si>
    <t>The sum value of all collateral securing the loan at origination.</t>
  </si>
  <si>
    <t>OriginalCreditGrade</t>
  </si>
  <si>
    <t>The original letter grade applied by the Credit Union to describe the borrower's credit health.</t>
  </si>
  <si>
    <t>PaymentFrequency</t>
  </si>
  <si>
    <t>The interval of time (quarterly, monthly, bi-monthly, etc.) indicating how frequently the payment is due</t>
  </si>
  <si>
    <t>PaymentToIncomeRatio</t>
  </si>
  <si>
    <t>Loan Payment amount as a % of the borrower's income</t>
  </si>
  <si>
    <t>RecourseFlag</t>
  </si>
  <si>
    <t>A flag indicating that the lender may seek financial damages if the borrower fails to pay the liability, and if the value of the underlying asset is not enough to cover it (a recourse loan allows the lender to go after the debtor's assets that were not used as loan collateral in case of default)</t>
  </si>
  <si>
    <t>Servicer</t>
  </si>
  <si>
    <t>The loan servicer is the entity that handles the billing and other services on the loan (e.g. collecting interest, principal and escrow payments from a borrower).</t>
  </si>
  <si>
    <t>VehicleManufacturer</t>
  </si>
  <si>
    <t>The manufacturer of the auto to which the loan applies</t>
  </si>
  <si>
    <t>VehicleIdentificationNumber</t>
  </si>
  <si>
    <t>Vehicle Identification Number</t>
  </si>
  <si>
    <t>ASAP_ROW_HASH</t>
  </si>
  <si>
    <t>ASAP_DML_FLAG</t>
  </si>
  <si>
    <t>ASAP_CREATED_DATE</t>
  </si>
  <si>
    <t>ASAP_UPDATED_DATE</t>
  </si>
  <si>
    <t>ASAP_LINEAGE_ID</t>
  </si>
  <si>
    <t>ASAP_ACTIVITY_ID</t>
  </si>
  <si>
    <t>ASAP_TRIGGER_ID</t>
  </si>
  <si>
    <t>ASAP_SRC_FILEPATH</t>
  </si>
  <si>
    <t>VendorID</t>
  </si>
  <si>
    <t>varchar(10)</t>
  </si>
  <si>
    <t>BECU internal code for the Vendor</t>
  </si>
  <si>
    <t>OriginalAccountNumber</t>
  </si>
  <si>
    <t>LoanID at settlement, safeguards against changing account numbers</t>
  </si>
  <si>
    <t>OriginalPartyID</t>
  </si>
  <si>
    <t>PersonBirthDate</t>
  </si>
  <si>
    <t>Borrower birth date, used to calculate BORROWER_AGE which is the age at time of loan origination</t>
  </si>
  <si>
    <t>FinalIncomeAmount</t>
  </si>
  <si>
    <t>Borrower income at origination</t>
  </si>
  <si>
    <t>HeldForSaleFlag</t>
  </si>
  <si>
    <t>Specify if the loan is designated as held for sale</t>
  </si>
  <si>
    <t>IncomeVerificationFlag</t>
  </si>
  <si>
    <t>Specify if member income has been verified at loan origination</t>
  </si>
  <si>
    <t>LeaseFlag</t>
  </si>
  <si>
    <t>Flag that indicates whether this is a lease</t>
  </si>
  <si>
    <t>OriginalCreditScoreModel</t>
  </si>
  <si>
    <t>The credit score model in use at loan origination. Must specify and in the order of :
1. the type of credit model at loan origination
2. model version
3. credit score range</t>
  </si>
  <si>
    <t>ParticpationRatio</t>
  </si>
  <si>
    <t>CU Loan participation amount as the percentage of the total loan amount.   Leave NULL if the loan is not a participation loan.</t>
  </si>
  <si>
    <t>AmortizationTerm</t>
  </si>
  <si>
    <t>Int</t>
  </si>
  <si>
    <t>Loan Amortization Term in Months - may be same as loan term if fixed / non-balloon / non-IO</t>
  </si>
  <si>
    <t>FirstPaymentDate</t>
  </si>
  <si>
    <t>EVFlag</t>
  </si>
  <si>
    <t>Flag that indicates if the automobile is an electric vehicle</t>
  </si>
  <si>
    <t>AccrualStatusFlag</t>
  </si>
  <si>
    <t>A flag to identify if the loan accrues interest on the outstanding balance.</t>
  </si>
  <si>
    <t>ActualPrincipalAndInterestPaidAmount</t>
  </si>
  <si>
    <t>CurrentCreditScoreModel</t>
  </si>
  <si>
    <t>The credit score model in current reporting month. Must specify  and in the order of :
1. the type of credit model in current use
2. model version
3. credit score range</t>
  </si>
  <si>
    <t>Source</t>
  </si>
  <si>
    <t>Target</t>
  </si>
  <si>
    <t>Type</t>
  </si>
  <si>
    <t>Note</t>
  </si>
  <si>
    <t>MEMBER_NBR</t>
  </si>
  <si>
    <t>integer</t>
  </si>
  <si>
    <t>LOAN_NBR</t>
  </si>
  <si>
    <t>&lt;drop&gt;</t>
  </si>
  <si>
    <t>ACT_PNI_PAID</t>
  </si>
  <si>
    <t>Decimal(19,2)</t>
  </si>
  <si>
    <t>AGE_PURCHASE</t>
  </si>
  <si>
    <t>AMORTIZATIONTYPE</t>
  </si>
  <si>
    <t>varchar (length TBD by modeler)</t>
  </si>
  <si>
    <t>ASSET_CLASS</t>
  </si>
  <si>
    <t>varchar(60)</t>
  </si>
  <si>
    <t>AUTO_MANUAL_APPRVL</t>
  </si>
  <si>
    <t>BACK_END_LTV</t>
  </si>
  <si>
    <t>decimal (precision 4)</t>
  </si>
  <si>
    <t>BKRPT_CHAPTER</t>
  </si>
  <si>
    <t>Integer</t>
  </si>
  <si>
    <t>BKRPT_FLAG</t>
  </si>
  <si>
    <t>Char(1)</t>
  </si>
  <si>
    <t>BORROWER_AGE</t>
  </si>
  <si>
    <t>BORROWER_OCCUP</t>
  </si>
  <si>
    <t>BORROWER_STATE_CODE</t>
  </si>
  <si>
    <t>Char(2)</t>
  </si>
  <si>
    <t>BUSINESS_ACCOUNT_FLAG</t>
  </si>
  <si>
    <t>char(1)</t>
  </si>
  <si>
    <t>CO_BORROWER_FICO</t>
  </si>
  <si>
    <t>CO_BORROWER_FLAG</t>
  </si>
  <si>
    <t>CO_BORROWER_OCCUP</t>
  </si>
  <si>
    <t>COLLATERAL_MAKE</t>
  </si>
  <si>
    <t>COLLATERAL_MODEL</t>
  </si>
  <si>
    <t>COLLATERAL_TYPE</t>
  </si>
  <si>
    <t>COLLATERAL_YEAR</t>
  </si>
  <si>
    <t>COLLATERALSTATE</t>
  </si>
  <si>
    <t>char(2)</t>
  </si>
  <si>
    <t>COLLATERALZIPCODE</t>
  </si>
  <si>
    <t>CONFORM_COLLATERAL_TYPE</t>
  </si>
  <si>
    <t>CONFORM_CURR_DQ_BKT</t>
  </si>
  <si>
    <t>CONFORM_CURR_LOAN_STATUS</t>
  </si>
  <si>
    <t>CONFORM_INT_RATE_INDEX</t>
  </si>
  <si>
    <t>CONFORM_INT_RATE_TYPE</t>
  </si>
  <si>
    <t>CONFORM_INTEREST_ACCRUAL_BASIS</t>
  </si>
  <si>
    <t>CONFORM_LOAN_PURPOSE</t>
  </si>
  <si>
    <t>CONFORM_PAYMNT_FREQNCY</t>
  </si>
  <si>
    <t>CONFORM_PRODUCT_TYPE</t>
  </si>
  <si>
    <t>CONTRACT_RES_VALUE</t>
  </si>
  <si>
    <t>CREDIT_LIMIT_CHANGE_ACTION</t>
  </si>
  <si>
    <t>CREDIT_UNION_PRODUCT_TYPE</t>
  </si>
  <si>
    <t>CREDITIMPAIRED</t>
  </si>
  <si>
    <t>CURR_BAL</t>
  </si>
  <si>
    <t>CURR_COLLATERAL_VAL</t>
  </si>
  <si>
    <t>CURR_CRED_LIMIT</t>
  </si>
  <si>
    <t>CURR_CREDIT_GRADE</t>
  </si>
  <si>
    <t>CURR_DQ_BKT</t>
  </si>
  <si>
    <t>CURR_FICO</t>
  </si>
  <si>
    <t>CURR_FICO_DATE</t>
  </si>
  <si>
    <t>CURR_INT_RATE</t>
  </si>
  <si>
    <t>decimal (precision 4) e.g. 12.3456 = 12.3456%</t>
  </si>
  <si>
    <t>CURR_LOAN_STATUS</t>
  </si>
  <si>
    <t>CURR_UNFUND_BAL</t>
  </si>
  <si>
    <t>CURRENT_P_I_AMOUNT_OWED</t>
  </si>
  <si>
    <t>DATE_BANK</t>
  </si>
  <si>
    <t>DATE_CLOSED</t>
  </si>
  <si>
    <t>DEALER_NAME</t>
  </si>
  <si>
    <t>DEFAULTDATE</t>
  </si>
  <si>
    <t>DPD</t>
  </si>
  <si>
    <t>DQ_HIST_12</t>
  </si>
  <si>
    <t>DTI_BACK_ORIG</t>
  </si>
  <si>
    <t>DTI_FRONT_ORIG</t>
  </si>
  <si>
    <t>ESTIMATE_RESIDUAL_VALUE</t>
  </si>
  <si>
    <t>EXIT_TYPE</t>
  </si>
  <si>
    <t>FIRST_PAY_DATE</t>
  </si>
  <si>
    <t>FIRST_RESET_FREQ</t>
  </si>
  <si>
    <t>FLAG_USED</t>
  </si>
  <si>
    <t>FRONT_END_LTV</t>
  </si>
  <si>
    <t>INSTRUMENTIDENTIFIER</t>
  </si>
  <si>
    <t>INT_GROSS_MARGIN</t>
  </si>
  <si>
    <t>INT_PAID_THRU_DATE</t>
  </si>
  <si>
    <t>INT_RATE_INDEX</t>
  </si>
  <si>
    <t>INT_RATE_TYPE</t>
  </si>
  <si>
    <t>INTEREST_ACCRUAL_BASIS</t>
  </si>
  <si>
    <t>LAST_LIMIT_CHANGE_DATE</t>
  </si>
  <si>
    <t>LEASE_FACTOR</t>
  </si>
  <si>
    <t>LOAN_DESC</t>
  </si>
  <si>
    <t>LOAN_ID</t>
  </si>
  <si>
    <t>LOAN_SOURCE</t>
  </si>
  <si>
    <t>MATURITY_DATE</t>
  </si>
  <si>
    <t>NBR_OF_TIMES_120_DAYS_DELINQUENT_LIFE_OF_LOAN</t>
  </si>
  <si>
    <t>NBR_OF_TIMES_180_DAYS_DELINQUENT_LIFE_OF_LOAN</t>
  </si>
  <si>
    <t>NBR_OF_TIMES_30_DAYS_DELINQUENT_LIFE_OF_LOAN</t>
  </si>
  <si>
    <t>NBR_OF_TIMES_60_DAYS_DELINQUENT_LIFE_OF_LOAN</t>
  </si>
  <si>
    <t>NBR_OF_TIMES_90_DAYS_DELINQUENT_LIFE_OF_LOAN</t>
  </si>
  <si>
    <t>NEXT_DUE_DATE</t>
  </si>
  <si>
    <t>ORIG_BAL</t>
  </si>
  <si>
    <t>ORIG_COLLATERAL_VAL</t>
  </si>
  <si>
    <t>ORIG_CRED_LIMIT</t>
  </si>
  <si>
    <t>ORIG_CREDIT_GRADE</t>
  </si>
  <si>
    <t>ORIG_DATE</t>
  </si>
  <si>
    <t>ORIG_FICO</t>
  </si>
  <si>
    <t>ORIG_INT_RATE</t>
  </si>
  <si>
    <t>ORIG_LOAN_TERM</t>
  </si>
  <si>
    <t>ORIG_LTV</t>
  </si>
  <si>
    <t>ORIGINAL_P_I_AMOUNT_OWED</t>
  </si>
  <si>
    <t>PAID_THRU_DATE</t>
  </si>
  <si>
    <t>PAYMNT_FREQNCY</t>
  </si>
  <si>
    <t>PORTFOLIOIDENTIFIER</t>
  </si>
  <si>
    <t>PRODUCT_TYPE</t>
  </si>
  <si>
    <t>PTI</t>
  </si>
  <si>
    <t>RATE_LIFE_CAP</t>
  </si>
  <si>
    <t>RATE_LIFE_FLOOR</t>
  </si>
  <si>
    <t>RECOURSE_FLAG</t>
  </si>
  <si>
    <t>SECURED_FLAG</t>
  </si>
  <si>
    <t>SERVICER</t>
  </si>
  <si>
    <t>SNAPSHOT_DATE</t>
  </si>
  <si>
    <t>SUBSEQ_RESET_FREQ</t>
  </si>
  <si>
    <t>TDR_FLAG</t>
  </si>
  <si>
    <t>TDR_HIST_FLAG</t>
  </si>
  <si>
    <t>TDR_IMPAIRMENT_AMT</t>
  </si>
  <si>
    <t>VEHICLE_MFGR</t>
  </si>
  <si>
    <t>VIN</t>
  </si>
  <si>
    <t>WALA</t>
  </si>
  <si>
    <t>WAM</t>
  </si>
  <si>
    <t>CREDIT_CLASS</t>
  </si>
  <si>
    <t>LOAN_PURPOSE</t>
  </si>
  <si>
    <t>LOAN_TYPE</t>
  </si>
  <si>
    <t>DOC_TYPE</t>
  </si>
  <si>
    <t>ORIG_JUN_BAL</t>
  </si>
  <si>
    <t>CURR_JUN_BAL</t>
  </si>
  <si>
    <t>ORIG_SEN_BAL</t>
  </si>
  <si>
    <t>CURR_SEN_BAL</t>
  </si>
  <si>
    <t>decimal (19,2)</t>
  </si>
  <si>
    <t>BALLOON_FLAG</t>
  </si>
  <si>
    <t>BALLOON_TERM</t>
  </si>
  <si>
    <t>IO_FLAG</t>
  </si>
  <si>
    <t>IO_TERM</t>
  </si>
  <si>
    <t>PPAY_PNLTY_FLAG</t>
  </si>
  <si>
    <t>PPAY_PNLTY_TERM</t>
  </si>
  <si>
    <t>OCC_TYPE</t>
  </si>
  <si>
    <t>PROP_TYPE</t>
  </si>
  <si>
    <t>PROP_STATE</t>
  </si>
  <si>
    <t>PROP_CITY</t>
  </si>
  <si>
    <t>PROP_COUNTY</t>
  </si>
  <si>
    <t>PROP_ZIP_CODE</t>
  </si>
  <si>
    <t>PROP_MSA</t>
  </si>
  <si>
    <t>LIEN_TYPE</t>
  </si>
  <si>
    <t>SECOND_LIEN_FLAG</t>
  </si>
  <si>
    <t>LIEN_RELATED_ID</t>
  </si>
  <si>
    <t>ORIG_APPR_TYPE</t>
  </si>
  <si>
    <t>ORIG_APPR_VALUE</t>
  </si>
  <si>
    <t>ORIG_APPR_DATE</t>
  </si>
  <si>
    <t>REFRESH_APPR_VALUE</t>
  </si>
  <si>
    <t>REFRESH_APPR_TYPE</t>
  </si>
  <si>
    <t>REFRESH_APPR_DATE</t>
  </si>
  <si>
    <t>CURR_BPO_VALUE</t>
  </si>
  <si>
    <t>BPO_DATE</t>
  </si>
  <si>
    <t>CURR_AVM_VALUE</t>
  </si>
  <si>
    <t>CURR_AVM_DATE</t>
  </si>
  <si>
    <t>SALES_PRICE</t>
  </si>
  <si>
    <t>ORIG_LTV_FIRST</t>
  </si>
  <si>
    <t>ORIG_LTV_SEC</t>
  </si>
  <si>
    <t>CLTV_ORIG</t>
  </si>
  <si>
    <t>CURR_LTV</t>
  </si>
  <si>
    <t>CURR_CLTV</t>
  </si>
  <si>
    <t>CURR_LTV_SEC</t>
  </si>
  <si>
    <t>BKRPT_FLAG**</t>
  </si>
  <si>
    <t>FCL_FLAG</t>
  </si>
  <si>
    <t>REO_FLAG</t>
  </si>
  <si>
    <t>CHARGE_OFF_FLAG</t>
  </si>
  <si>
    <t>CHARGE_OFF_AMT</t>
  </si>
  <si>
    <t>RECOVERY_AMT</t>
  </si>
  <si>
    <t>FFEIC_WRITEDOWN</t>
  </si>
  <si>
    <t>BANKRUPTCY_FILE_DATE</t>
  </si>
  <si>
    <t>FORE_START_DATE</t>
  </si>
  <si>
    <t>FORE_SALE_DATE</t>
  </si>
  <si>
    <t>DATE_REO</t>
  </si>
  <si>
    <t>MOD_FLAG</t>
  </si>
  <si>
    <t>MOD_TYPE</t>
  </si>
  <si>
    <t>MOD_DATE</t>
  </si>
  <si>
    <t>NBR_TIMES_MOD</t>
  </si>
  <si>
    <t>LATEST_MOD_DATE</t>
  </si>
  <si>
    <t>MOD_RATE</t>
  </si>
  <si>
    <t>MOD_MAT_DATE</t>
  </si>
  <si>
    <t>MOD_FORGIVE_BAL</t>
  </si>
  <si>
    <t>MOD_FORBORNE_BAL</t>
  </si>
  <si>
    <t>MOD_PNI</t>
  </si>
  <si>
    <t>MOD_ORIG_LOAN_ID</t>
  </si>
  <si>
    <t>DQ_BKT_MOD</t>
  </si>
  <si>
    <t>REFRESH_LTV_MOD</t>
  </si>
  <si>
    <t>RATE_PRE_MOD</t>
  </si>
  <si>
    <t>MOD_BAL</t>
  </si>
  <si>
    <t>PMT_PRE_MOD</t>
  </si>
  <si>
    <t>PMT_POST_MOD</t>
  </si>
  <si>
    <t>RATE_FIRST_CAP</t>
  </si>
  <si>
    <t>RATE_SUBSEQ_CAP</t>
  </si>
  <si>
    <t>RATE_FIRST_FLOOR</t>
  </si>
  <si>
    <t>RATE_SUBSEQ_FLOOR</t>
  </si>
  <si>
    <t>FIRST_RATE_ADJ_DATE</t>
  </si>
  <si>
    <t>NEXT_RATE_ADJ_DATE</t>
  </si>
  <si>
    <t>MTR_RATE_ADJ</t>
  </si>
  <si>
    <t>NEG_AM_FLAG</t>
  </si>
  <si>
    <t>NEG_AM_CAP</t>
  </si>
  <si>
    <t>OPTION_ARM_FLAG</t>
  </si>
  <si>
    <t>RECAST_TERM</t>
  </si>
  <si>
    <t>NET_MARGIN</t>
  </si>
  <si>
    <t>ARM_INITIAL_RATE</t>
  </si>
  <si>
    <t>FIRST_PMT_ADJ_DATE</t>
  </si>
  <si>
    <t>NXT_PMT_ADJ_DATE</t>
  </si>
  <si>
    <t>BACK_DAYS</t>
  </si>
  <si>
    <t>ORIG_MI_COVERAGE</t>
  </si>
  <si>
    <t>MI_COMPANY</t>
  </si>
  <si>
    <t>CREDIT_CLOSED_FLAG</t>
  </si>
  <si>
    <t>CREDIT_FROZEN_FLAG</t>
  </si>
  <si>
    <t>DRAW_PERIOD</t>
  </si>
  <si>
    <t>REPAY_PERIOD</t>
  </si>
  <si>
    <t>HE_TYPE</t>
  </si>
  <si>
    <t>CURR_UT_RATIO</t>
  </si>
  <si>
    <t>&lt;Drop&gt;</t>
  </si>
  <si>
    <t>DATE_LINE_CHANGED</t>
  </si>
  <si>
    <t>DATE_LINE_CLOSED</t>
  </si>
  <si>
    <t>MTR_PMT_ADJ</t>
  </si>
  <si>
    <t>CONFORM_DQ_BKT_MOD</t>
  </si>
  <si>
    <t>CONFORM_DOC_TYPE</t>
  </si>
  <si>
    <t>CONFORM_LOAN_TYPE</t>
  </si>
  <si>
    <t>CONFORM_MOD_TYPE</t>
  </si>
  <si>
    <t>CONFORM_OCC_TYPE</t>
  </si>
  <si>
    <t>CONFORM_PROPERTY_TYPE</t>
  </si>
  <si>
    <t>"PenFed"</t>
  </si>
  <si>
    <t>VendorID + OriginalAccountNumber</t>
  </si>
  <si>
    <t>Unique Account #</t>
  </si>
  <si>
    <t>MEMBER NUMBER</t>
  </si>
  <si>
    <t>MEMBER NBR OLD</t>
  </si>
  <si>
    <t>LOAN NUMBER</t>
  </si>
  <si>
    <t>DFCU  ----this value will be added by the pipeline</t>
  </si>
  <si>
    <t>VendorID + Unique Account # -- VendorID (e.g. "PenFed", "DFCU" is imputed based on pipeline)</t>
  </si>
  <si>
    <t>INVESTOR</t>
  </si>
  <si>
    <t>INVESTOR SALE DATE</t>
  </si>
  <si>
    <t>LOAN DESCRIPTION</t>
  </si>
  <si>
    <t>NEW/USED</t>
  </si>
  <si>
    <t>GROSS NOTE RATE</t>
  </si>
  <si>
    <t>SERVICING FEE RATE</t>
  </si>
  <si>
    <t>PASS-THROUGH RATE</t>
  </si>
  <si>
    <t>LOAN ORIGINATION DATE</t>
  </si>
  <si>
    <t>FIRST PAYMENT DATE</t>
  </si>
  <si>
    <t>LOAN MATURITY DATE</t>
  </si>
  <si>
    <t>LOAN STATUS CODE</t>
  </si>
  <si>
    <t>LAST STATUS CODE CHANGE DATE</t>
  </si>
  <si>
    <t>ORIGINAL LOAN AMOUNT</t>
  </si>
  <si>
    <t>PRIOR MONTH OUTSTANDING BALANCE</t>
  </si>
  <si>
    <t>LOAN ADDONS</t>
  </si>
  <si>
    <t>CURRENT MONTH OUTSTANDING BALANCE</t>
  </si>
  <si>
    <t>DCU OUTSTANDING BALANCE</t>
  </si>
  <si>
    <t>INVESTOR OUTSTANDING BALANCE</t>
  </si>
  <si>
    <t>SCHEDULED P&amp;I PMT</t>
  </si>
  <si>
    <t>LAST PAYMENT DATE</t>
  </si>
  <si>
    <t>NEXT PAYMENT DATE</t>
  </si>
  <si>
    <t>TOTAL PAYMENT</t>
  </si>
  <si>
    <t>TOTAL INTEREST INCOME</t>
  </si>
  <si>
    <t>DCU INTEREST INCOME</t>
  </si>
  <si>
    <t>INVESTOR INTEREST INCOME</t>
  </si>
  <si>
    <t>TOTAL PRINCIPAL PAYMENT</t>
  </si>
  <si>
    <t>DCU'S PRINCIPAL PAYMENT</t>
  </si>
  <si>
    <t>INVESTOR PRINCIPAL PAYMENT</t>
  </si>
  <si>
    <t>DCU SERVICING FEE INCOME</t>
  </si>
  <si>
    <t>AMOUNT DUE TO INVESTOR</t>
  </si>
  <si>
    <t>AMOUNT DUE TO INVESTOR LESS SERVICING FEE</t>
  </si>
  <si>
    <t>PRIOR MONTH OUTSTANDING AIR</t>
  </si>
  <si>
    <t>CURRENT MONTH OUTSTANDING AIR</t>
  </si>
  <si>
    <t>DCU CURRENT MONTH OUTSTANDING AIR</t>
  </si>
  <si>
    <t>INVESTOR CURRENT MONTH OUTSTANDING AIR</t>
  </si>
  <si>
    <t>CURRENT MONTH TOTAL CHARGE OFF</t>
  </si>
  <si>
    <t>CHARGE-OFF DATE</t>
  </si>
  <si>
    <t>TOTAL CHARGE-OFF ORIGINATION TO DATE</t>
  </si>
  <si>
    <t>CURRENT MONTH TOTAL RECOVERY</t>
  </si>
  <si>
    <t>LAST RECOVERY DATE</t>
  </si>
  <si>
    <t>TOTAL RECOVERY ORIGINATION TO DATE</t>
  </si>
  <si>
    <t>NET LOSS ORIGINATION TO DATE</t>
  </si>
  <si>
    <t>ORIGINAL TERM</t>
  </si>
  <si>
    <t>REMAINING TERM</t>
  </si>
  <si>
    <t># DAYS DELINQUENT</t>
  </si>
  <si>
    <t>CREDIT SCORE</t>
  </si>
  <si>
    <t>PAPER GRADE</t>
  </si>
  <si>
    <t>ORIGINAL LTV</t>
  </si>
  <si>
    <t>DEBT-TO-INCOME</t>
  </si>
  <si>
    <t>BORROWER STATE</t>
  </si>
  <si>
    <t>BORROWER ZIP</t>
  </si>
  <si>
    <t>BORROWER BIRTH DATE</t>
  </si>
  <si>
    <t>VEHICLE MAKE</t>
  </si>
  <si>
    <t>VEHICLE MODEL</t>
  </si>
  <si>
    <t>MODEL YEAR</t>
  </si>
  <si>
    <t>COLLATERAL VALUE</t>
  </si>
  <si>
    <t>REPOSESSION FLAG</t>
  </si>
  <si>
    <t>REPOSESSION DATE</t>
  </si>
  <si>
    <t>BANKRUPTCY FLAG</t>
  </si>
  <si>
    <t>BANKRUPTCY DATE</t>
  </si>
  <si>
    <t>COUNT OF DEFERRED PAYMENT</t>
  </si>
  <si>
    <t>MISC SERVICING COLLECTIONS FEE</t>
  </si>
  <si>
    <t>SettlementMerge.mergedTable.csv</t>
  </si>
  <si>
    <t>datetime2(7)</t>
  </si>
  <si>
    <t>**Kelvin runs a process to take the raw settlement files, merge them together, and drop unnecessary columns</t>
  </si>
  <si>
    <t>loan_number</t>
  </si>
  <si>
    <t>product_type</t>
  </si>
  <si>
    <t>service_fee</t>
  </si>
  <si>
    <t>balance</t>
  </si>
  <si>
    <t>participation_balance_90</t>
  </si>
  <si>
    <t>date_interest_paid_to</t>
  </si>
  <si>
    <t>original_loan_to_value_ratio</t>
  </si>
  <si>
    <t>net_int</t>
  </si>
  <si>
    <t>price</t>
  </si>
  <si>
    <t>premium_discount</t>
  </si>
  <si>
    <t>funds_due</t>
  </si>
  <si>
    <t>DealID</t>
  </si>
  <si>
    <t>VendorID + loan_number</t>
  </si>
  <si>
    <t>nvarchar(64)</t>
  </si>
  <si>
    <t>nvarchar(2)</t>
  </si>
  <si>
    <t>nvarchar(36)</t>
  </si>
  <si>
    <t>nvarchar(1000)</t>
  </si>
  <si>
    <t>Table Field Name</t>
  </si>
  <si>
    <t>No</t>
  </si>
  <si>
    <t>Other</t>
  </si>
  <si>
    <t>don’t need - need birth date.  If we don't have birth date this is required</t>
  </si>
  <si>
    <t>not applicable for Auto?</t>
  </si>
  <si>
    <t>TDR is obsolete with CECL on 1/1/2023</t>
  </si>
  <si>
    <t>only applicable for leases</t>
  </si>
  <si>
    <t>do we need this at loan level?</t>
  </si>
  <si>
    <t>data type is incorrect - should be date</t>
  </si>
  <si>
    <t>Why is this amount not balance? Should be numeric decimal 16,6 not int</t>
  </si>
  <si>
    <t>Incorrect datatype - should be decimal 16,6 or 16,2</t>
  </si>
  <si>
    <t>data type incorrect: This is nvarchar, not int</t>
  </si>
  <si>
    <t>data type incorrect - char(1) works</t>
  </si>
  <si>
    <t>probably not applicable for Auto, data type incorrect</t>
  </si>
  <si>
    <t>only applicable for leases, data type incorrect</t>
  </si>
  <si>
    <t>data type incorrect</t>
  </si>
  <si>
    <t>date</t>
  </si>
  <si>
    <t>Description is incorrect.  Likely also need ZipCode4.  Data type is likely incorrect.</t>
  </si>
  <si>
    <t>Data type incorrect</t>
  </si>
  <si>
    <t>check data type - should be text, with conforming logic</t>
  </si>
  <si>
    <t>data type is incorrect - need cents</t>
  </si>
  <si>
    <t>should be date</t>
  </si>
  <si>
    <t>data type - how can we have a percentage as int?</t>
  </si>
  <si>
    <t>Must be domained / normalized</t>
  </si>
  <si>
    <t>LoanSource</t>
  </si>
  <si>
    <t>Specifies the source or channel where the account originated.</t>
  </si>
  <si>
    <t>Derive at pool level - need to differentiate particpation vs purchase from FinTech (for example).  See CPST V3 specs for details CONFORM_LOAN_SOURCE. Must be normalized.  Also used for CONFORM_PARTICIPATION_AGENT.</t>
  </si>
  <si>
    <t>Must be specific enough to identify FHA, VA, Construction for Mortgage, CRE, nonCRE, etc.</t>
  </si>
  <si>
    <t>do we need this at loan level?  Must be normalized</t>
  </si>
  <si>
    <t>Must be normalized</t>
  </si>
  <si>
    <r>
      <t xml:space="preserve">The description and field names are incorrect - should be </t>
    </r>
    <r>
      <rPr>
        <b/>
        <sz val="11"/>
        <color theme="1"/>
        <rFont val="Calibri"/>
        <family val="2"/>
        <scheme val="minor"/>
      </rPr>
      <t>current owed</t>
    </r>
    <r>
      <rPr>
        <sz val="11"/>
        <color theme="1"/>
        <rFont val="Calibri"/>
        <family val="2"/>
        <scheme val="minor"/>
      </rPr>
      <t>.  "or Auto/CC/EQ (HEIL)/Mort,  thesis the current amount owed monthly on the loan based on Principal and Interest. For CC or HELOC, this is the minimum monthly payment due. For commercial loans, this is the monthly payment due in the loan agreement. This entry is for performing loans only and does not include past due amounts."</t>
    </r>
  </si>
  <si>
    <t>Suggest name should be flag Y/N</t>
  </si>
  <si>
    <t>probably not applicable for auto.  Consider rename to LifetimeInterestCapRate</t>
  </si>
  <si>
    <t>probably not applicable for auto.  consider rename to LifetimeInterestFloorRate</t>
  </si>
  <si>
    <t>Name inconsistent AMT vs Amount.  Also could say LTV instead of spelled out?</t>
  </si>
  <si>
    <t>AKA Sales Price</t>
  </si>
  <si>
    <t>Name should not be Code.  Must be normalized</t>
  </si>
  <si>
    <t>Duplicative.  This one is better.  Could say PropertyZipCode.  Should be +4 if available.</t>
  </si>
  <si>
    <t xml:space="preserve">Duplicative.  </t>
  </si>
  <si>
    <t>May be required for open end loans</t>
  </si>
  <si>
    <t>Required for other loan types</t>
  </si>
  <si>
    <t>Need tokenized unchanging value</t>
  </si>
  <si>
    <t>May need for open end loans</t>
  </si>
  <si>
    <t>New</t>
  </si>
  <si>
    <t>Added for CPST V3</t>
  </si>
  <si>
    <t>Comment</t>
  </si>
  <si>
    <t>Action</t>
  </si>
  <si>
    <t>Add column</t>
  </si>
  <si>
    <t>Settlement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</si>
</sst>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indexed="8"/>
      <name val="Calibri"/>
      <family val="2"/>
    </font>
    <font>
      <sz val="10"/>
      <color theme="1"/>
      <name val="Calibri"/>
      <family val="2"/>
    </font>
    <font>
      <sz val="11"/>
      <name val="Calibri"/>
      <family val="2"/>
      <scheme val="minor"/>
    </font>
    <font>
      <sz val="11"/>
      <color rgb="FFFF0000"/>
      <name val="Calibri"/>
      <family val="2"/>
      <scheme val="minor"/>
    </font>
    <font>
      <sz val="8"/>
      <name val="Calibri"/>
      <family val="2"/>
      <scheme val="minor"/>
    </font>
    <font>
      <b/>
      <sz val="11"/>
      <color theme="0"/>
      <name val="Calibri"/>
      <family val="2"/>
      <scheme val="minor"/>
    </font>
    <font>
      <u/>
      <sz val="11"/>
      <color theme="10"/>
      <name val="Calibri"/>
      <family val="2"/>
      <scheme val="minor"/>
    </font>
    <font>
      <sz val="11"/>
      <color rgb="FF000000"/>
      <name val="Calibri"/>
      <family val="2"/>
      <scheme val="minor"/>
    </font>
  </fonts>
  <fills count="5">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2" tint="-9.9978637043366805E-2"/>
        <bgColor indexed="64"/>
      </patternFill>
    </fill>
  </fills>
  <borders count="4">
    <border>
      <left/>
      <right/>
      <top/>
      <bottom/>
      <diagonal/>
    </border>
    <border>
      <left/>
      <right/>
      <top/>
      <bottom style="thin">
        <color indexed="64"/>
      </bottom>
      <diagonal/>
    </border>
    <border>
      <left style="thin">
        <color theme="4" tint="0.39997558519241921"/>
      </left>
      <right/>
      <top/>
      <bottom style="thin">
        <color indexed="64"/>
      </bottom>
      <diagonal/>
    </border>
    <border>
      <left/>
      <right style="thin">
        <color theme="4" tint="0.39997558519241921"/>
      </right>
      <top/>
      <bottom style="thin">
        <color indexed="64"/>
      </bottom>
      <diagonal/>
    </border>
  </borders>
  <cellStyleXfs count="6">
    <xf numFmtId="0" fontId="0" fillId="0" borderId="0"/>
    <xf numFmtId="0" fontId="3" fillId="0" borderId="0"/>
    <xf numFmtId="0" fontId="1" fillId="0" borderId="0"/>
    <xf numFmtId="43" fontId="4" fillId="0" borderId="0" applyFont="0" applyFill="0" applyBorder="0" applyAlignment="0" applyProtection="0"/>
    <xf numFmtId="43" fontId="5" fillId="0" borderId="0" applyFont="0" applyFill="0" applyBorder="0" applyAlignment="0" applyProtection="0"/>
    <xf numFmtId="0" fontId="10" fillId="0" borderId="0" applyNumberFormat="0" applyFill="0" applyBorder="0" applyAlignment="0" applyProtection="0"/>
  </cellStyleXfs>
  <cellXfs count="14">
    <xf numFmtId="0" fontId="0" fillId="0" borderId="0" xfId="0"/>
    <xf numFmtId="0" fontId="10" fillId="0" borderId="0" xfId="5"/>
    <xf numFmtId="0" fontId="11" fillId="0" borderId="0" xfId="0" applyFont="1"/>
    <xf numFmtId="0" fontId="2" fillId="0" borderId="1" xfId="0" applyFont="1" applyBorder="1"/>
    <xf numFmtId="0" fontId="2" fillId="0" borderId="0" xfId="0" applyFont="1"/>
    <xf numFmtId="0" fontId="7" fillId="0" borderId="0" xfId="0" applyFont="1"/>
    <xf numFmtId="0" fontId="6" fillId="0" borderId="0" xfId="0" applyFont="1"/>
    <xf numFmtId="0" fontId="9" fillId="2" borderId="2" xfId="0" applyFont="1" applyFill="1" applyBorder="1"/>
    <xf numFmtId="0" fontId="9" fillId="2" borderId="1" xfId="0" applyFont="1" applyFill="1" applyBorder="1"/>
    <xf numFmtId="0" fontId="9" fillId="2" borderId="3" xfId="0" applyFont="1" applyFill="1" applyBorder="1"/>
    <xf numFmtId="0" fontId="0" fillId="0" borderId="0" xfId="0" applyAlignment="1">
      <alignment wrapText="1"/>
    </xf>
    <xf numFmtId="0" fontId="0" fillId="3" borderId="0" xfId="0" applyFill="1"/>
    <xf numFmtId="0" fontId="0" fillId="4" borderId="0" xfId="0" applyFill="1"/>
    <xf numFmtId="0" fontId="0" fillId="4" borderId="0" xfId="0" applyFill="1" applyAlignment="1">
      <alignment wrapText="1"/>
    </xf>
  </cellXfs>
  <cellStyles count="6">
    <cellStyle name="Comma 2" xfId="4" xr:uid="{7A9633C5-C72E-4395-9012-03726AC83CCC}"/>
    <cellStyle name="Comma 2 2" xfId="3" xr:uid="{9A91F4D3-737D-47D5-AFC6-1587CDFAAAF7}"/>
    <cellStyle name="Hyperlink" xfId="5" builtinId="8"/>
    <cellStyle name="Normal" xfId="0" builtinId="0"/>
    <cellStyle name="Normal 2" xfId="1" xr:uid="{F2074E5F-A0A9-4FC6-9D08-A55CB64444BA}"/>
    <cellStyle name="Normal 3 2 2" xfId="2" xr:uid="{F2A12997-E3B2-42AA-A9EB-A63AF192ED0C}"/>
  </cellStyles>
  <dxfs count="13">
    <dxf>
      <border outline="0">
        <bottom style="thin">
          <color indexed="64"/>
        </bottom>
      </border>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rgb="FFFF0000"/>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border outline="0">
        <top style="thin">
          <color theme="4" tint="0.39997558519241921"/>
        </top>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rinGr/AppData/Local/Temp/2/Temp1_AssetAcq-CommonMonthly-SqlCode-20221117%20(1).zip/CommonMonthlyMerge.dataDictionary.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MonthlyMerge.dataDictiona"/>
    </sheetNames>
    <sheetDataSet>
      <sheetData sheetId="0">
        <row r="1">
          <cell r="B1" t="str">
            <v>Column Name</v>
          </cell>
          <cell r="C1" t="str">
            <v>Column Datatype</v>
          </cell>
        </row>
        <row r="2">
          <cell r="B2" t="str">
            <v>MonthEndDate</v>
          </cell>
          <cell r="C2" t="str">
            <v>int</v>
          </cell>
        </row>
        <row r="3">
          <cell r="B3" t="str">
            <v>CurrentAccountNumber</v>
          </cell>
          <cell r="C3" t="str">
            <v>bigint</v>
          </cell>
        </row>
        <row r="4">
          <cell r="B4" t="str">
            <v>AssetClass</v>
          </cell>
          <cell r="C4" t="str">
            <v>nvarchar(100)</v>
          </cell>
        </row>
        <row r="5">
          <cell r="B5" t="str">
            <v>ProductType</v>
          </cell>
          <cell r="C5" t="str">
            <v>nvarchar(100)</v>
          </cell>
        </row>
        <row r="6">
          <cell r="B6" t="str">
            <v>ProductDescription</v>
          </cell>
          <cell r="C6" t="str">
            <v>nvarchar(100)</v>
          </cell>
        </row>
        <row r="7">
          <cell r="B7" t="str">
            <v>CreditClass</v>
          </cell>
          <cell r="C7" t="str">
            <v>nvarchar(100)</v>
          </cell>
        </row>
        <row r="8">
          <cell r="B8" t="str">
            <v>LoanPurposeDesc</v>
          </cell>
          <cell r="C8" t="str">
            <v>nvarchar(100)</v>
          </cell>
        </row>
        <row r="9">
          <cell r="B9" t="str">
            <v>ServicingLoanTypeDesc</v>
          </cell>
          <cell r="C9" t="str">
            <v>nvarchar(100)</v>
          </cell>
        </row>
        <row r="10">
          <cell r="B10" t="str">
            <v>DocumentationType</v>
          </cell>
          <cell r="C10" t="str">
            <v>nvarchar(100)</v>
          </cell>
        </row>
        <row r="11">
          <cell r="B11" t="str">
            <v>ApprovalMethodName</v>
          </cell>
          <cell r="C11" t="str">
            <v>nvarchar(100)</v>
          </cell>
        </row>
        <row r="12">
          <cell r="B12" t="str">
            <v>OriginalLoanAmount</v>
          </cell>
          <cell r="C12" t="str">
            <v>int</v>
          </cell>
        </row>
        <row r="13">
          <cell r="B13" t="str">
            <v>MonthEndBalanceAmount</v>
          </cell>
          <cell r="C13" t="str">
            <v>decimal(16,6)</v>
          </cell>
        </row>
        <row r="14">
          <cell r="B14" t="str">
            <v>OriginalJuniorBalance</v>
          </cell>
          <cell r="C14" t="str">
            <v>int</v>
          </cell>
        </row>
        <row r="15">
          <cell r="B15" t="str">
            <v>CurrentJuniorBalance</v>
          </cell>
          <cell r="C15" t="str">
            <v>int</v>
          </cell>
        </row>
        <row r="16">
          <cell r="B16" t="str">
            <v>OriginalSeniorBalance</v>
          </cell>
          <cell r="C16" t="str">
            <v>int</v>
          </cell>
        </row>
        <row r="17">
          <cell r="B17" t="str">
            <v>CurrentSeniorBalance</v>
          </cell>
          <cell r="C17" t="str">
            <v>int</v>
          </cell>
        </row>
        <row r="18">
          <cell r="B18" t="str">
            <v>CreditLimitAmount</v>
          </cell>
          <cell r="C18" t="str">
            <v>int</v>
          </cell>
        </row>
        <row r="19">
          <cell r="B19" t="str">
            <v>OriginalCreditScore</v>
          </cell>
          <cell r="C19" t="str">
            <v>int</v>
          </cell>
        </row>
        <row r="20">
          <cell r="B20" t="str">
            <v>CurrentCreditScore</v>
          </cell>
          <cell r="C20" t="str">
            <v>int</v>
          </cell>
        </row>
        <row r="21">
          <cell r="B21" t="str">
            <v>CreditScoreDate</v>
          </cell>
          <cell r="C21" t="str">
            <v>int</v>
          </cell>
        </row>
        <row r="22">
          <cell r="B22" t="str">
            <v>OriginalBackendDebtToIncome</v>
          </cell>
          <cell r="C22" t="str">
            <v>decimal(16,6)</v>
          </cell>
        </row>
        <row r="23">
          <cell r="B23" t="str">
            <v>OriginalFrontendDebtToIncome</v>
          </cell>
          <cell r="C23" t="str">
            <v>decimal(16,6)</v>
          </cell>
        </row>
        <row r="24">
          <cell r="B24" t="str">
            <v>OriginalBorrowerStateCode</v>
          </cell>
          <cell r="C24" t="str">
            <v>nvarchar(100)</v>
          </cell>
        </row>
        <row r="25">
          <cell r="B25" t="str">
            <v>OriginalBorrowerOccupation</v>
          </cell>
          <cell r="C25" t="str">
            <v>nvarchar(100)</v>
          </cell>
        </row>
        <row r="26">
          <cell r="B26" t="str">
            <v>AccountOpenedDate</v>
          </cell>
          <cell r="C26" t="str">
            <v>nvarchar(100)</v>
          </cell>
        </row>
        <row r="27">
          <cell r="B27" t="str">
            <v>FirstDueDate</v>
          </cell>
          <cell r="C27" t="str">
            <v>int</v>
          </cell>
        </row>
        <row r="28">
          <cell r="B28" t="str">
            <v>AccountMaturityDate</v>
          </cell>
          <cell r="C28" t="str">
            <v>int</v>
          </cell>
        </row>
        <row r="29">
          <cell r="B29" t="str">
            <v>OriginalLoanTerm</v>
          </cell>
          <cell r="C29" t="str">
            <v>int</v>
          </cell>
        </row>
        <row r="30">
          <cell r="B30" t="str">
            <v>NextPaymentDueDate</v>
          </cell>
          <cell r="C30" t="str">
            <v>int</v>
          </cell>
        </row>
        <row r="31">
          <cell r="B31" t="str">
            <v>PaidThruDate</v>
          </cell>
          <cell r="C31" t="str">
            <v>int</v>
          </cell>
        </row>
        <row r="32">
          <cell r="B32" t="str">
            <v>BalloonFlag</v>
          </cell>
          <cell r="C32" t="str">
            <v>nchar(1)</v>
          </cell>
        </row>
        <row r="33">
          <cell r="B33" t="str">
            <v>BalloonTerm</v>
          </cell>
          <cell r="C33" t="str">
            <v>int</v>
          </cell>
        </row>
        <row r="34">
          <cell r="B34" t="str">
            <v>InterestRateType</v>
          </cell>
          <cell r="C34" t="str">
            <v>nvarchar(100)</v>
          </cell>
        </row>
        <row r="35">
          <cell r="B35" t="str">
            <v>OriginalInterestRate</v>
          </cell>
          <cell r="C35" t="str">
            <v>decimal(16,6)</v>
          </cell>
        </row>
        <row r="36">
          <cell r="B36" t="str">
            <v>AnnualInterestRate</v>
          </cell>
          <cell r="C36" t="str">
            <v>decimal(16,6)</v>
          </cell>
        </row>
        <row r="37">
          <cell r="B37" t="str">
            <v>PrincipalAndInterestPMTAmount</v>
          </cell>
          <cell r="C37" t="str">
            <v>decimal(16,6)</v>
          </cell>
        </row>
        <row r="38">
          <cell r="B38" t="str">
            <v>ARMInterestOnlyOrFullyAmortizing</v>
          </cell>
          <cell r="C38" t="str">
            <v>int</v>
          </cell>
        </row>
        <row r="39">
          <cell r="B39" t="str">
            <v>InterestOnlyTerm</v>
          </cell>
          <cell r="C39" t="str">
            <v>int</v>
          </cell>
        </row>
        <row r="40">
          <cell r="B40" t="str">
            <v>PrepayPenaltyCode</v>
          </cell>
          <cell r="C40" t="str">
            <v>nchar(1)</v>
          </cell>
        </row>
        <row r="41">
          <cell r="B41" t="str">
            <v>PrepayPenaltyTerm</v>
          </cell>
          <cell r="C41" t="str">
            <v>int</v>
          </cell>
        </row>
        <row r="42">
          <cell r="B42" t="str">
            <v>OccupancyCode</v>
          </cell>
          <cell r="C42" t="str">
            <v>nvarchar(100)</v>
          </cell>
        </row>
        <row r="43">
          <cell r="B43" t="str">
            <v>PropertyTypeDescription</v>
          </cell>
          <cell r="C43" t="str">
            <v>nvarchar(100)</v>
          </cell>
        </row>
        <row r="44">
          <cell r="B44" t="str">
            <v>PropertyStateCode</v>
          </cell>
          <cell r="C44" t="str">
            <v>nvarchar(100)</v>
          </cell>
        </row>
        <row r="45">
          <cell r="B45" t="str">
            <v>PropertyCityName</v>
          </cell>
          <cell r="C45" t="str">
            <v>nvarchar(100)</v>
          </cell>
        </row>
        <row r="46">
          <cell r="B46" t="str">
            <v>PropertyCountyName</v>
          </cell>
          <cell r="C46" t="str">
            <v>int</v>
          </cell>
        </row>
        <row r="47">
          <cell r="B47" t="str">
            <v>ZipCode5</v>
          </cell>
          <cell r="C47" t="str">
            <v>int</v>
          </cell>
        </row>
        <row r="48">
          <cell r="B48" t="str">
            <v>PropertyMSA</v>
          </cell>
          <cell r="C48" t="str">
            <v>nvarchar(100)</v>
          </cell>
        </row>
        <row r="49">
          <cell r="B49" t="str">
            <v>LienPosition</v>
          </cell>
          <cell r="C49" t="str">
            <v>int</v>
          </cell>
        </row>
        <row r="50">
          <cell r="B50" t="str">
            <v>OriginalAppraisalType</v>
          </cell>
          <cell r="C50" t="str">
            <v>int</v>
          </cell>
        </row>
        <row r="51">
          <cell r="B51" t="str">
            <v>OriginalAppraisalAmount</v>
          </cell>
          <cell r="C51" t="str">
            <v>int</v>
          </cell>
        </row>
        <row r="52">
          <cell r="B52" t="str">
            <v>OriginalAppraisalDate</v>
          </cell>
          <cell r="C52" t="str">
            <v>int</v>
          </cell>
        </row>
        <row r="53">
          <cell r="B53" t="str">
            <v>CurrentAppraisalAmount</v>
          </cell>
          <cell r="C53" t="str">
            <v>int</v>
          </cell>
        </row>
        <row r="54">
          <cell r="B54" t="str">
            <v>CurrentAppraisalType</v>
          </cell>
          <cell r="C54" t="str">
            <v>int</v>
          </cell>
        </row>
        <row r="55">
          <cell r="B55" t="str">
            <v>CurrentAppraisalDate</v>
          </cell>
          <cell r="C55" t="str">
            <v>int</v>
          </cell>
        </row>
        <row r="56">
          <cell r="B56" t="str">
            <v>FHLBPurchasePriceAmount</v>
          </cell>
          <cell r="C56" t="str">
            <v>int</v>
          </cell>
        </row>
        <row r="57">
          <cell r="B57" t="str">
            <v>OriginalLoanToValueAMTFirst</v>
          </cell>
          <cell r="C57" t="str">
            <v>decimal(16,6)</v>
          </cell>
        </row>
        <row r="58">
          <cell r="B58" t="str">
            <v>OriginalLoanToValueAMTSecond</v>
          </cell>
          <cell r="C58" t="str">
            <v>int</v>
          </cell>
        </row>
        <row r="59">
          <cell r="B59" t="str">
            <v>OriginalCombinedLoanToValueAMT</v>
          </cell>
          <cell r="C59" t="str">
            <v>decimal(16,6)</v>
          </cell>
        </row>
        <row r="60">
          <cell r="B60" t="str">
            <v>CurrentLoanToValueAmount</v>
          </cell>
          <cell r="C60" t="str">
            <v>decimal(16,6)</v>
          </cell>
        </row>
        <row r="61">
          <cell r="B61" t="str">
            <v>CurrentCombinedLoanToValueAmount</v>
          </cell>
          <cell r="C61" t="str">
            <v>int</v>
          </cell>
        </row>
        <row r="62">
          <cell r="B62" t="str">
            <v>CurrentLoanToValueAmountSecond</v>
          </cell>
          <cell r="C62" t="str">
            <v>int</v>
          </cell>
        </row>
        <row r="63">
          <cell r="B63" t="str">
            <v>AccountStatusCode</v>
          </cell>
          <cell r="C63" t="str">
            <v>nvarchar(100)</v>
          </cell>
        </row>
        <row r="64">
          <cell r="B64" t="str">
            <v>DaysDelinquentCount</v>
          </cell>
          <cell r="C64" t="str">
            <v>int</v>
          </cell>
        </row>
        <row r="65">
          <cell r="B65" t="str">
            <v>BankruptcyStatusCode</v>
          </cell>
          <cell r="C65" t="str">
            <v>nchar(1)</v>
          </cell>
        </row>
        <row r="66">
          <cell r="B66" t="str">
            <v>BankruptcyTypeCode</v>
          </cell>
          <cell r="C66" t="str">
            <v>int</v>
          </cell>
        </row>
        <row r="67">
          <cell r="B67" t="str">
            <v>ForeclosureFlag</v>
          </cell>
          <cell r="C67" t="str">
            <v>nchar(1)</v>
          </cell>
        </row>
        <row r="68">
          <cell r="B68" t="str">
            <v>RealEstateOwnedFlag</v>
          </cell>
          <cell r="C68" t="str">
            <v>nchar(1)</v>
          </cell>
        </row>
        <row r="69">
          <cell r="B69" t="str">
            <v>DelinquencyHistory12MonthString</v>
          </cell>
          <cell r="C69" t="str">
            <v>nvarchar(100)</v>
          </cell>
        </row>
        <row r="70">
          <cell r="B70" t="str">
            <v>ChargeOffIndicator</v>
          </cell>
          <cell r="C70" t="str">
            <v>nchar(1)</v>
          </cell>
        </row>
        <row r="71">
          <cell r="B71" t="str">
            <v>ChargeOffAmount</v>
          </cell>
          <cell r="C71" t="str">
            <v>int</v>
          </cell>
        </row>
        <row r="72">
          <cell r="B72" t="str">
            <v>RecoveryAmount</v>
          </cell>
          <cell r="C72" t="str">
            <v>int</v>
          </cell>
        </row>
        <row r="73">
          <cell r="B73" t="str">
            <v>FFIECWritedownAmount</v>
          </cell>
          <cell r="C73" t="str">
            <v>int</v>
          </cell>
        </row>
        <row r="74">
          <cell r="B74" t="str">
            <v>Total30DaysDQLifeOfLoanCount</v>
          </cell>
          <cell r="C74" t="str">
            <v>int</v>
          </cell>
        </row>
        <row r="75">
          <cell r="B75" t="str">
            <v>Total60DaysDQLifeOfLoanCount</v>
          </cell>
          <cell r="C75" t="str">
            <v>int</v>
          </cell>
        </row>
        <row r="76">
          <cell r="B76" t="str">
            <v>Total90DaysDQLifeOfLoanCount</v>
          </cell>
          <cell r="C76" t="str">
            <v>int</v>
          </cell>
        </row>
        <row r="77">
          <cell r="B77" t="str">
            <v>Total120DaysDQLifeOfLoanCount</v>
          </cell>
          <cell r="C77" t="str">
            <v>int</v>
          </cell>
        </row>
        <row r="78">
          <cell r="B78" t="str">
            <v>Total180DaysDQLifeOfLoanCount</v>
          </cell>
          <cell r="C78" t="str">
            <v>int</v>
          </cell>
        </row>
        <row r="79">
          <cell r="B79" t="str">
            <v>CurrentTDRFlag</v>
          </cell>
          <cell r="C79" t="str">
            <v>nchar(1)</v>
          </cell>
        </row>
        <row r="80">
          <cell r="B80" t="str">
            <v>BankruptcyEffectiveDate</v>
          </cell>
          <cell r="C80" t="str">
            <v>int</v>
          </cell>
        </row>
        <row r="81">
          <cell r="B81" t="str">
            <v>ForeclosureStartDate</v>
          </cell>
          <cell r="C81" t="str">
            <v>int</v>
          </cell>
        </row>
        <row r="82">
          <cell r="B82" t="str">
            <v>ForeclosureSaleDate</v>
          </cell>
          <cell r="C82" t="str">
            <v>int</v>
          </cell>
        </row>
        <row r="83">
          <cell r="B83" t="str">
            <v>RealEstateOwnedDate</v>
          </cell>
          <cell r="C83" t="str">
            <v>int</v>
          </cell>
        </row>
        <row r="84">
          <cell r="B84" t="str">
            <v>ModificationFlag</v>
          </cell>
          <cell r="C84" t="str">
            <v>nchar(1)</v>
          </cell>
        </row>
        <row r="85">
          <cell r="B85" t="str">
            <v>TDRLifeOfLoanFlag</v>
          </cell>
          <cell r="C85" t="str">
            <v>nchar(1)</v>
          </cell>
        </row>
        <row r="86">
          <cell r="B86" t="str">
            <v>TDRImpairmentAmount</v>
          </cell>
          <cell r="C86" t="str">
            <v>int</v>
          </cell>
        </row>
        <row r="87">
          <cell r="B87" t="str">
            <v>ModificationType</v>
          </cell>
          <cell r="C87" t="str">
            <v>nvarchar(100)</v>
          </cell>
        </row>
        <row r="88">
          <cell r="B88" t="str">
            <v>ModificationDate</v>
          </cell>
          <cell r="C88" t="str">
            <v>int</v>
          </cell>
        </row>
        <row r="89">
          <cell r="B89" t="str">
            <v>TotalTimesModCount</v>
          </cell>
          <cell r="C89" t="str">
            <v>int</v>
          </cell>
        </row>
        <row r="90">
          <cell r="B90" t="str">
            <v>LastModificationDate</v>
          </cell>
          <cell r="C90" t="str">
            <v>int</v>
          </cell>
        </row>
        <row r="91">
          <cell r="B91" t="str">
            <v>ModificationRate</v>
          </cell>
          <cell r="C91" t="str">
            <v>int</v>
          </cell>
        </row>
        <row r="92">
          <cell r="B92" t="str">
            <v>ModificationMaturityDate</v>
          </cell>
          <cell r="C92" t="str">
            <v>int</v>
          </cell>
        </row>
        <row r="93">
          <cell r="B93" t="str">
            <v>ModificationForgiveDate</v>
          </cell>
          <cell r="C93" t="str">
            <v>int</v>
          </cell>
        </row>
        <row r="94">
          <cell r="B94" t="str">
            <v>ModificationForborneDate</v>
          </cell>
          <cell r="C94" t="str">
            <v>int</v>
          </cell>
        </row>
        <row r="95">
          <cell r="B95" t="str">
            <v>ModificationPrincipalAndInterest</v>
          </cell>
          <cell r="C95" t="str">
            <v>int</v>
          </cell>
        </row>
        <row r="96">
          <cell r="B96" t="str">
            <v>ModificationOriginalLoanID</v>
          </cell>
          <cell r="C96" t="str">
            <v>int</v>
          </cell>
        </row>
        <row r="97">
          <cell r="B97" t="str">
            <v>DQBucketModification</v>
          </cell>
          <cell r="C97" t="str">
            <v>int</v>
          </cell>
        </row>
        <row r="98">
          <cell r="B98" t="str">
            <v>PostModificationLoanToValue</v>
          </cell>
          <cell r="C98" t="str">
            <v>int</v>
          </cell>
        </row>
        <row r="99">
          <cell r="B99" t="str">
            <v>PreModificationRate</v>
          </cell>
          <cell r="C99" t="str">
            <v>int</v>
          </cell>
        </row>
        <row r="100">
          <cell r="B100" t="str">
            <v>ModificationBalance</v>
          </cell>
          <cell r="C100" t="str">
            <v>int</v>
          </cell>
        </row>
        <row r="101">
          <cell r="B101" t="str">
            <v>PreModificationPayment</v>
          </cell>
          <cell r="C101" t="str">
            <v>int</v>
          </cell>
        </row>
        <row r="102">
          <cell r="B102" t="str">
            <v>PostModificationPayment</v>
          </cell>
          <cell r="C102" t="str">
            <v>int</v>
          </cell>
        </row>
        <row r="103">
          <cell r="B103" t="str">
            <v>RateIndexDescription</v>
          </cell>
          <cell r="C103" t="str">
            <v>int</v>
          </cell>
        </row>
        <row r="104">
          <cell r="B104" t="str">
            <v>FirstResetFrequency</v>
          </cell>
          <cell r="C104" t="str">
            <v>int</v>
          </cell>
        </row>
        <row r="105">
          <cell r="B105" t="str">
            <v>SubsequentResetFrequency</v>
          </cell>
          <cell r="C105" t="str">
            <v>int</v>
          </cell>
        </row>
        <row r="106">
          <cell r="B106" t="str">
            <v>InterestGrossMargin</v>
          </cell>
          <cell r="C106" t="str">
            <v>decimal(16,6)</v>
          </cell>
        </row>
        <row r="107">
          <cell r="B107" t="str">
            <v>CapLifetimeInterestRate</v>
          </cell>
          <cell r="C107" t="str">
            <v>decimal(16,6)</v>
          </cell>
        </row>
        <row r="108">
          <cell r="B108" t="str">
            <v>FloorLifetimeInterestRate</v>
          </cell>
          <cell r="C108" t="str">
            <v>decimal(16,6)</v>
          </cell>
        </row>
        <row r="109">
          <cell r="B109" t="str">
            <v>FirstCapInterestRate</v>
          </cell>
          <cell r="C109" t="str">
            <v>decimal(16,6)</v>
          </cell>
        </row>
        <row r="110">
          <cell r="B110" t="str">
            <v>SubsequentCapInterestRate</v>
          </cell>
          <cell r="C110" t="str">
            <v>decimal(16,6)</v>
          </cell>
        </row>
        <row r="111">
          <cell r="B111" t="str">
            <v>FirstFloorInterestRate</v>
          </cell>
          <cell r="C111" t="str">
            <v>decimal(16,6)</v>
          </cell>
        </row>
        <row r="112">
          <cell r="B112" t="str">
            <v>SubsequentFloorInterestRate</v>
          </cell>
          <cell r="C112" t="str">
            <v>decimal(16,6)</v>
          </cell>
        </row>
        <row r="113">
          <cell r="B113" t="str">
            <v>FirstRateAdjustDate</v>
          </cell>
          <cell r="C113" t="str">
            <v>int</v>
          </cell>
        </row>
        <row r="114">
          <cell r="B114" t="str">
            <v>NextRateAdjustDate</v>
          </cell>
          <cell r="C114" t="str">
            <v>int</v>
          </cell>
        </row>
        <row r="115">
          <cell r="B115" t="str">
            <v>NegativeAmortizationFlag</v>
          </cell>
          <cell r="C115" t="str">
            <v>nchar(1)</v>
          </cell>
        </row>
        <row r="116">
          <cell r="B116" t="str">
            <v>NegativeAmoritzationCap</v>
          </cell>
          <cell r="C116" t="str">
            <v>int</v>
          </cell>
        </row>
        <row r="117">
          <cell r="B117" t="str">
            <v>OptionARMCode</v>
          </cell>
          <cell r="C117" t="str">
            <v>nchar(1)</v>
          </cell>
        </row>
        <row r="118">
          <cell r="B118" t="str">
            <v>InterestNetMargin</v>
          </cell>
          <cell r="C118" t="str">
            <v>int</v>
          </cell>
        </row>
        <row r="119">
          <cell r="B119" t="str">
            <v>ARMInitialRate</v>
          </cell>
          <cell r="C119" t="str">
            <v>decimal(16,6)</v>
          </cell>
        </row>
        <row r="120">
          <cell r="B120" t="str">
            <v>FirstPaymentAdjustDate</v>
          </cell>
          <cell r="C120" t="str">
            <v>int</v>
          </cell>
        </row>
        <row r="121">
          <cell r="B121" t="str">
            <v>NextPaymentAdjustDate</v>
          </cell>
          <cell r="C121" t="str">
            <v>int</v>
          </cell>
        </row>
        <row r="122">
          <cell r="B122" t="str">
            <v>OrigMortgageInsuranceCoverage</v>
          </cell>
          <cell r="C122" t="str">
            <v>int</v>
          </cell>
        </row>
        <row r="123">
          <cell r="B123" t="str">
            <v>MortgageInsuranceCompany</v>
          </cell>
          <cell r="C123" t="str">
            <v>int</v>
          </cell>
        </row>
        <row r="124">
          <cell r="B124" t="str">
            <v>OriginalCreditLimit</v>
          </cell>
          <cell r="C124" t="str">
            <v>int</v>
          </cell>
        </row>
        <row r="125">
          <cell r="B125" t="str">
            <v>CreditClosedFlag</v>
          </cell>
          <cell r="C125" t="str">
            <v>nchar(1)</v>
          </cell>
        </row>
        <row r="126">
          <cell r="B126" t="str">
            <v>CreditFrozenFlag</v>
          </cell>
          <cell r="C126" t="str">
            <v>int</v>
          </cell>
        </row>
        <row r="127">
          <cell r="B127" t="str">
            <v>CreditLimitChangeAction</v>
          </cell>
          <cell r="C127" t="str">
            <v>int</v>
          </cell>
        </row>
        <row r="128">
          <cell r="B128" t="str">
            <v>DrawPeriod</v>
          </cell>
          <cell r="C128" t="str">
            <v>int</v>
          </cell>
        </row>
        <row r="129">
          <cell r="B129" t="str">
            <v>RepayPeriod</v>
          </cell>
          <cell r="C129" t="str">
            <v>int</v>
          </cell>
        </row>
        <row r="130">
          <cell r="B130" t="str">
            <v>HomeEquityType</v>
          </cell>
          <cell r="C130" t="str">
            <v>int</v>
          </cell>
        </row>
        <row r="131">
          <cell r="B131" t="str">
            <v>LineChangedDate</v>
          </cell>
          <cell r="C131" t="str">
            <v>int</v>
          </cell>
        </row>
        <row r="132">
          <cell r="B132" t="str">
            <v>LineClosedDate</v>
          </cell>
          <cell r="C132" t="str">
            <v>int</v>
          </cell>
        </row>
        <row r="133">
          <cell r="B133" t="str">
            <v>BusinessAccountFlag</v>
          </cell>
          <cell r="C133" t="str">
            <v>nvarchar(100)</v>
          </cell>
        </row>
        <row r="134">
          <cell r="B134" t="str">
            <v>CurrentPartyID</v>
          </cell>
          <cell r="C134" t="str">
            <v>int</v>
          </cell>
        </row>
        <row r="135">
          <cell r="B135" t="str">
            <v>AmortizationType</v>
          </cell>
          <cell r="C135" t="str">
            <v>nvarchar(100)</v>
          </cell>
        </row>
        <row r="136">
          <cell r="B136" t="str">
            <v>BackEndLoanToValue</v>
          </cell>
          <cell r="C136" t="str">
            <v>decimal(16,6)</v>
          </cell>
        </row>
        <row r="137">
          <cell r="B137" t="str">
            <v>BorrowerAge</v>
          </cell>
          <cell r="C137" t="str">
            <v>int</v>
          </cell>
        </row>
        <row r="138">
          <cell r="B138" t="str">
            <v>OriginalCoBorrowerCreditScore</v>
          </cell>
          <cell r="C138" t="str">
            <v>int</v>
          </cell>
        </row>
        <row r="139">
          <cell r="B139" t="str">
            <v>CoBorrowerFlag</v>
          </cell>
          <cell r="C139" t="str">
            <v>nchar(1)</v>
          </cell>
        </row>
        <row r="140">
          <cell r="B140" t="str">
            <v>CoBorrowerOccupation</v>
          </cell>
          <cell r="C140" t="str">
            <v>nvarchar(100)</v>
          </cell>
        </row>
        <row r="141">
          <cell r="B141" t="str">
            <v>VehicleMake</v>
          </cell>
          <cell r="C141" t="str">
            <v>nvarchar(100)</v>
          </cell>
        </row>
        <row r="142">
          <cell r="B142" t="str">
            <v>VehicleModel</v>
          </cell>
          <cell r="C142" t="str">
            <v>nvarchar(100)</v>
          </cell>
        </row>
        <row r="143">
          <cell r="B143" t="str">
            <v>CollateralTypeDescription</v>
          </cell>
          <cell r="C143" t="str">
            <v>nvarchar(100)</v>
          </cell>
        </row>
        <row r="144">
          <cell r="B144" t="str">
            <v>CollateralYear</v>
          </cell>
          <cell r="C144" t="str">
            <v>int</v>
          </cell>
        </row>
        <row r="145">
          <cell r="B145" t="str">
            <v>CollateralStateCode</v>
          </cell>
          <cell r="C145" t="str">
            <v>nvarchar(100)</v>
          </cell>
        </row>
        <row r="146">
          <cell r="B146" t="str">
            <v>CollateralZipCode</v>
          </cell>
          <cell r="C146" t="str">
            <v>nvarchar(100)</v>
          </cell>
        </row>
        <row r="147">
          <cell r="B147" t="str">
            <v>ContractResidualValue</v>
          </cell>
          <cell r="C147" t="str">
            <v>int</v>
          </cell>
        </row>
        <row r="148">
          <cell r="B148" t="str">
            <v>CreditImpairedFlag</v>
          </cell>
          <cell r="C148" t="str">
            <v>int</v>
          </cell>
        </row>
        <row r="149">
          <cell r="B149" t="str">
            <v>CurrentCollateralValue</v>
          </cell>
          <cell r="C149" t="str">
            <v>decimal(16,6)</v>
          </cell>
        </row>
        <row r="150">
          <cell r="B150" t="str">
            <v>CurrentCreditGrade</v>
          </cell>
          <cell r="C150" t="str">
            <v>nchar(1)</v>
          </cell>
        </row>
        <row r="151">
          <cell r="B151" t="str">
            <v>CurrentPaymentandInterestAMT</v>
          </cell>
          <cell r="C151" t="str">
            <v>decimal(16,6)</v>
          </cell>
        </row>
        <row r="152">
          <cell r="B152" t="str">
            <v>ClosedDate</v>
          </cell>
          <cell r="C152" t="str">
            <v>int</v>
          </cell>
        </row>
        <row r="153">
          <cell r="B153" t="str">
            <v>DealerName</v>
          </cell>
          <cell r="C153" t="str">
            <v>int</v>
          </cell>
        </row>
        <row r="154">
          <cell r="B154" t="str">
            <v>DefaultDate</v>
          </cell>
          <cell r="C154" t="str">
            <v>int</v>
          </cell>
        </row>
        <row r="155">
          <cell r="B155" t="str">
            <v>EstimatedResidualValue</v>
          </cell>
          <cell r="C155" t="str">
            <v>int</v>
          </cell>
        </row>
        <row r="156">
          <cell r="B156" t="str">
            <v>UsedAutoFlag</v>
          </cell>
          <cell r="C156" t="str">
            <v>nchar(1)</v>
          </cell>
        </row>
        <row r="157">
          <cell r="B157" t="str">
            <v>FrontEndLoanToValue</v>
          </cell>
          <cell r="C157" t="str">
            <v>decimal(16,6)</v>
          </cell>
        </row>
        <row r="158">
          <cell r="B158" t="str">
            <v>InstrumentIdentifier</v>
          </cell>
          <cell r="C158" t="str">
            <v>bigint</v>
          </cell>
        </row>
        <row r="159">
          <cell r="B159" t="str">
            <v>InterestAccrualBasis</v>
          </cell>
          <cell r="C159" t="str">
            <v>nvarchar(100)</v>
          </cell>
        </row>
        <row r="160">
          <cell r="B160" t="str">
            <v>LastLimitChangeDate</v>
          </cell>
          <cell r="C160" t="str">
            <v>int</v>
          </cell>
        </row>
        <row r="161">
          <cell r="B161" t="str">
            <v>LeaseFactor</v>
          </cell>
          <cell r="C161" t="str">
            <v>int</v>
          </cell>
        </row>
        <row r="162">
          <cell r="B162" t="str">
            <v>Channel</v>
          </cell>
          <cell r="C162" t="str">
            <v>nvarchar(100)</v>
          </cell>
        </row>
        <row r="163">
          <cell r="B163" t="str">
            <v>OriginalCollateralValue</v>
          </cell>
          <cell r="C163" t="str">
            <v>int</v>
          </cell>
        </row>
        <row r="164">
          <cell r="B164" t="str">
            <v>OriginalCreditGrade</v>
          </cell>
          <cell r="C164" t="str">
            <v>nchar(1)</v>
          </cell>
        </row>
        <row r="165">
          <cell r="B165" t="str">
            <v>PaymentFrequency</v>
          </cell>
          <cell r="C165" t="str">
            <v>nvarchar(100)</v>
          </cell>
        </row>
        <row r="166">
          <cell r="B166" t="str">
            <v>PaymentToIncomeRatio</v>
          </cell>
          <cell r="C166" t="str">
            <v>decimal(16,6)</v>
          </cell>
        </row>
        <row r="167">
          <cell r="B167" t="str">
            <v>RecourseFlag</v>
          </cell>
          <cell r="C167" t="str">
            <v>nchar(1)</v>
          </cell>
        </row>
        <row r="168">
          <cell r="B168" t="str">
            <v>Servicer</v>
          </cell>
          <cell r="C168" t="str">
            <v>nvarchar(100)</v>
          </cell>
        </row>
        <row r="169">
          <cell r="B169" t="str">
            <v>VehicleManufacturer</v>
          </cell>
          <cell r="C169" t="str">
            <v>nvarchar(100)</v>
          </cell>
        </row>
        <row r="170">
          <cell r="B170" t="str">
            <v>VehicleIdentificationNumber</v>
          </cell>
          <cell r="C170" t="str">
            <v>nvarchar(100)</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A2BD5D-C699-4415-B073-EB5FC1BB2417}" name="Table4" displayName="Table4" ref="B1:H199" totalsRowShown="0">
  <autoFilter ref="B1:H199" xr:uid="{29A2BD5D-C699-4415-B073-EB5FC1BB2417}">
    <filterColumn colId="6">
      <customFilters>
        <customFilter operator="notEqual" val=" "/>
      </customFilters>
    </filterColumn>
  </autoFilter>
  <tableColumns count="7">
    <tableColumn id="1" xr3:uid="{52C9458C-17C3-4878-8FA9-6FABDB3C1FDA}" name="Table Field Name"/>
    <tableColumn id="2" xr3:uid="{95E9A9C1-5FF2-4B25-A1E4-B22E427F3185}" name="Column Datatype"/>
    <tableColumn id="3" xr3:uid="{C49BEBC6-66AF-489E-A6EF-ADCF55E5B543}" name="Description" dataDxfId="12"/>
    <tableColumn id="4" xr3:uid="{D9CB33CF-29B8-4A05-A1F5-FCCEC07B1145}" name="Product"/>
    <tableColumn id="6" xr3:uid="{6297544C-12C6-42BB-88D2-7A44D2C91623}" name="V3"/>
    <tableColumn id="5" xr3:uid="{843615C9-35A6-4197-8724-83C7BD08A397}" name="Priority"/>
    <tableColumn id="7" xr3:uid="{CBCE7CC3-AA28-4E4F-8E51-AF292386C1AB}" name="Added for CPST V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0E65C35-418E-4EBC-B94B-008B8CD03C13}" name="Table5" displayName="Table5" ref="A1:D109" totalsRowShown="0" headerRowDxfId="11" headerRowBorderDxfId="10" tableBorderDxfId="9">
  <autoFilter ref="A1:D109" xr:uid="{B0E65C35-418E-4EBC-B94B-008B8CD03C13}"/>
  <tableColumns count="4">
    <tableColumn id="1" xr3:uid="{5A07292B-A0C2-4B83-9209-D30426546085}" name="Source"/>
    <tableColumn id="2" xr3:uid="{91728A7A-8C9D-4C2B-950C-A2BF231E26EB}" name="Target" dataDxfId="8"/>
    <tableColumn id="3" xr3:uid="{9A0398F1-8742-4185-A4D6-C6AB205FC38A}" name="Type" dataDxfId="7"/>
    <tableColumn id="4" xr3:uid="{06219DFA-DEF9-47C8-9E7D-972DCBAC004B}" name="No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5A177A-E685-4BB3-9DC1-B2499C9852FC}" name="Table1" displayName="Table1" ref="A1:D165" totalsRowShown="0" headerRowDxfId="6" headerRowBorderDxfId="5">
  <autoFilter ref="A1:D165" xr:uid="{2B5A177A-E685-4BB3-9DC1-B2499C9852FC}"/>
  <tableColumns count="4">
    <tableColumn id="1" xr3:uid="{E47E778C-8F8E-499E-9434-B372D4EF27BB}" name="Source"/>
    <tableColumn id="2" xr3:uid="{F1197706-BE78-47E6-B3F8-F3293CF8EF16}" name="Target"/>
    <tableColumn id="3" xr3:uid="{D9FDC8AA-1B3A-482D-86CA-11572BC90CD6}" name="Type"/>
    <tableColumn id="4" xr3:uid="{42AC3638-5136-4ADE-AE23-8FD87CB7486C}" name="Not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94E625-C6B9-4E32-AEB2-9071D1F78D60}" name="Table2" displayName="Table2" ref="A1:D71" totalsRowShown="0" headerRowDxfId="4" headerRowBorderDxfId="3">
  <autoFilter ref="A1:D71" xr:uid="{A694E625-C6B9-4E32-AEB2-9071D1F78D60}"/>
  <tableColumns count="4">
    <tableColumn id="1" xr3:uid="{939F3A7E-DF31-461D-92E2-5405D2931A38}" name="Source"/>
    <tableColumn id="2" xr3:uid="{9DE219EB-A709-48E8-9E82-7657E6848D39}" name="Target"/>
    <tableColumn id="3" xr3:uid="{BB9E3A7B-26A5-4329-A847-676E0F5ED23D}" name="Type"/>
    <tableColumn id="4" xr3:uid="{2B736A41-98A4-4019-B78A-ABBD78C863EA}" name="Note" dataDxfId="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882F48-6F64-4CED-8F6A-234EF843EBE5}" name="Table3" displayName="Table3" ref="A1:D25" totalsRowShown="0" headerRowDxfId="1" headerRowBorderDxfId="0">
  <autoFilter ref="A1:D25" xr:uid="{24882F48-6F64-4CED-8F6A-234EF843EBE5}"/>
  <tableColumns count="4">
    <tableColumn id="1" xr3:uid="{E0F558C3-038F-4D5A-A2C1-E70B55E1DAD2}" name="Source"/>
    <tableColumn id="2" xr3:uid="{C3A5A40D-E773-428A-BDB2-123AC7461657}" name="Target"/>
    <tableColumn id="3" xr3:uid="{A6BB7296-6303-426D-A922-537070D4D00F}" name="Type"/>
    <tableColumn id="4" xr3:uid="{5AD9BD89-38B4-451E-8DE4-06F0C0285BEE}" name="No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2.bin"/><Relationship Id="rId1" Type="http://schemas.openxmlformats.org/officeDocument/2006/relationships/hyperlink" Target="../../../../Users/fillebr/:x:/s/AssetAcquisitionTeam/EdAtoimL_mJGtT7o7F6gYZsBAuV3xncFEAVieNljlOhQ5Q%3fe=ajPD6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34FF8-5A8D-4400-BB69-404B9CDC74C7}">
  <dimension ref="A1:I199"/>
  <sheetViews>
    <sheetView tabSelected="1" zoomScale="130" zoomScaleNormal="130" workbookViewId="0">
      <pane xSplit="2" ySplit="1" topLeftCell="C185" activePane="bottomRight" state="frozen"/>
      <selection pane="topRight" activeCell="B1" sqref="B1"/>
      <selection pane="bottomLeft" activeCell="A2" sqref="A2"/>
      <selection pane="bottomRight" activeCell="A191" sqref="A191"/>
    </sheetView>
  </sheetViews>
  <sheetFormatPr defaultRowHeight="14.4" x14ac:dyDescent="0.3"/>
  <cols>
    <col min="1" max="1" width="19.88671875" customWidth="1"/>
    <col min="2" max="2" width="36.33203125" bestFit="1" customWidth="1"/>
    <col min="3" max="3" width="18.44140625" customWidth="1"/>
    <col min="4" max="4" width="78.5546875" style="10" customWidth="1"/>
  </cols>
  <sheetData>
    <row r="1" spans="1:9" x14ac:dyDescent="0.3">
      <c r="A1" t="s">
        <v>763</v>
      </c>
      <c r="B1" t="s">
        <v>717</v>
      </c>
      <c r="C1" t="s">
        <v>0</v>
      </c>
      <c r="D1" s="10" t="s">
        <v>1</v>
      </c>
      <c r="E1" t="s">
        <v>2</v>
      </c>
      <c r="F1" t="s">
        <v>3</v>
      </c>
      <c r="G1" t="s">
        <v>4</v>
      </c>
      <c r="H1" t="s">
        <v>761</v>
      </c>
      <c r="I1" t="s">
        <v>762</v>
      </c>
    </row>
    <row r="2" spans="1:9" hidden="1" x14ac:dyDescent="0.3">
      <c r="B2" t="s">
        <v>5</v>
      </c>
      <c r="D2" s="10" t="s">
        <v>6</v>
      </c>
      <c r="E2" t="s">
        <v>7</v>
      </c>
      <c r="F2" t="s">
        <v>8</v>
      </c>
      <c r="G2">
        <v>1</v>
      </c>
    </row>
    <row r="3" spans="1:9" hidden="1" x14ac:dyDescent="0.3">
      <c r="B3" t="s">
        <v>286</v>
      </c>
      <c r="C3" t="s">
        <v>100</v>
      </c>
      <c r="D3" s="10" t="s">
        <v>287</v>
      </c>
      <c r="F3" t="s">
        <v>718</v>
      </c>
    </row>
    <row r="4" spans="1:9" hidden="1" x14ac:dyDescent="0.3">
      <c r="B4" t="s">
        <v>254</v>
      </c>
      <c r="C4" t="s">
        <v>128</v>
      </c>
      <c r="D4" s="10" t="s">
        <v>255</v>
      </c>
      <c r="E4" t="s">
        <v>32</v>
      </c>
      <c r="F4" t="s">
        <v>718</v>
      </c>
    </row>
    <row r="5" spans="1:9" ht="28.8" hidden="1" x14ac:dyDescent="0.3">
      <c r="B5" t="s">
        <v>13</v>
      </c>
      <c r="C5" t="str">
        <f>INDEX('[1]CommonMonthlyMerge.dataDictiona'!$C:$C,MATCH(Table4[[#This Row],[Table Field Name]],'[1]CommonMonthlyMerge.dataDictiona'!$B:$B,0))</f>
        <v>int</v>
      </c>
      <c r="D5" s="10" t="s">
        <v>14</v>
      </c>
      <c r="E5" t="s">
        <v>7</v>
      </c>
      <c r="F5" t="s">
        <v>8</v>
      </c>
      <c r="G5">
        <v>1</v>
      </c>
      <c r="I5" t="s">
        <v>725</v>
      </c>
    </row>
    <row r="6" spans="1:9" ht="28.8" hidden="1" x14ac:dyDescent="0.3">
      <c r="B6" t="s">
        <v>16</v>
      </c>
      <c r="C6" t="str">
        <f>INDEX('[1]CommonMonthlyMerge.dataDictiona'!$C:$C,MATCH(Table4[[#This Row],[Table Field Name]],'[1]CommonMonthlyMerge.dataDictiona'!$B:$B,0))</f>
        <v>bigint</v>
      </c>
      <c r="D6" s="10" t="s">
        <v>17</v>
      </c>
      <c r="E6" t="s">
        <v>7</v>
      </c>
      <c r="F6" t="s">
        <v>8</v>
      </c>
      <c r="G6">
        <v>1</v>
      </c>
    </row>
    <row r="7" spans="1:9" hidden="1" x14ac:dyDescent="0.3">
      <c r="B7" t="s">
        <v>18</v>
      </c>
      <c r="C7" t="str">
        <f>INDEX('[1]CommonMonthlyMerge.dataDictiona'!$C:$C,MATCH(Table4[[#This Row],[Table Field Name]],'[1]CommonMonthlyMerge.dataDictiona'!$B:$B,0))</f>
        <v>nvarchar(100)</v>
      </c>
      <c r="D7" s="10" t="s">
        <v>19</v>
      </c>
      <c r="E7" t="s">
        <v>7</v>
      </c>
      <c r="F7" t="s">
        <v>8</v>
      </c>
      <c r="G7">
        <v>1</v>
      </c>
    </row>
    <row r="8" spans="1:9" ht="43.2" hidden="1" x14ac:dyDescent="0.3">
      <c r="B8" t="s">
        <v>20</v>
      </c>
      <c r="C8" t="str">
        <f>INDEX('[1]CommonMonthlyMerge.dataDictiona'!$C:$C,MATCH(Table4[[#This Row],[Table Field Name]],'[1]CommonMonthlyMerge.dataDictiona'!$B:$B,0))</f>
        <v>nvarchar(100)</v>
      </c>
      <c r="D8" s="10" t="s">
        <v>21</v>
      </c>
      <c r="E8" t="s">
        <v>7</v>
      </c>
      <c r="F8" t="s">
        <v>8</v>
      </c>
      <c r="G8">
        <v>1</v>
      </c>
      <c r="I8" t="s">
        <v>744</v>
      </c>
    </row>
    <row r="9" spans="1:9" ht="28.8" hidden="1" x14ac:dyDescent="0.3">
      <c r="B9" t="s">
        <v>22</v>
      </c>
      <c r="C9" t="str">
        <f>INDEX('[1]CommonMonthlyMerge.dataDictiona'!$C:$C,MATCH(Table4[[#This Row],[Table Field Name]],'[1]CommonMonthlyMerge.dataDictiona'!$B:$B,0))</f>
        <v>nvarchar(100)</v>
      </c>
      <c r="D9" s="10" t="s">
        <v>23</v>
      </c>
      <c r="E9" t="s">
        <v>7</v>
      </c>
      <c r="F9" t="s">
        <v>8</v>
      </c>
      <c r="G9">
        <v>1</v>
      </c>
    </row>
    <row r="10" spans="1:9" ht="28.8" hidden="1" x14ac:dyDescent="0.3">
      <c r="B10" t="s">
        <v>87</v>
      </c>
      <c r="C10" t="str">
        <f>INDEX('[1]CommonMonthlyMerge.dataDictiona'!$C:$C,MATCH(Table4[[#This Row],[Table Field Name]],'[1]CommonMonthlyMerge.dataDictiona'!$B:$B,0))</f>
        <v>int</v>
      </c>
      <c r="D10" s="10" t="s">
        <v>88</v>
      </c>
      <c r="E10" t="s">
        <v>32</v>
      </c>
      <c r="F10" t="s">
        <v>8</v>
      </c>
      <c r="G10">
        <v>1</v>
      </c>
    </row>
    <row r="11" spans="1:9" hidden="1" x14ac:dyDescent="0.3">
      <c r="B11" t="s">
        <v>26</v>
      </c>
      <c r="C11" t="str">
        <f>INDEX('[1]CommonMonthlyMerge.dataDictiona'!$C:$C,MATCH(Table4[[#This Row],[Table Field Name]],'[1]CommonMonthlyMerge.dataDictiona'!$B:$B,0))</f>
        <v>nvarchar(100)</v>
      </c>
      <c r="D11" s="10" t="s">
        <v>27</v>
      </c>
      <c r="E11" t="s">
        <v>7</v>
      </c>
      <c r="F11" t="s">
        <v>8</v>
      </c>
      <c r="G11">
        <v>1</v>
      </c>
      <c r="I11" t="s">
        <v>740</v>
      </c>
    </row>
    <row r="12" spans="1:9" hidden="1" x14ac:dyDescent="0.3">
      <c r="B12" t="s">
        <v>365</v>
      </c>
      <c r="D12" s="10" t="s">
        <v>11</v>
      </c>
    </row>
    <row r="13" spans="1:9" hidden="1" x14ac:dyDescent="0.3">
      <c r="B13" t="s">
        <v>30</v>
      </c>
      <c r="C13" t="str">
        <f>INDEX('[1]CommonMonthlyMerge.dataDictiona'!$C:$C,MATCH(Table4[[#This Row],[Table Field Name]],'[1]CommonMonthlyMerge.dataDictiona'!$B:$B,0))</f>
        <v>nvarchar(100)</v>
      </c>
      <c r="D13" s="10" t="s">
        <v>31</v>
      </c>
      <c r="E13" t="s">
        <v>32</v>
      </c>
      <c r="F13" t="s">
        <v>8</v>
      </c>
      <c r="G13">
        <v>1</v>
      </c>
    </row>
    <row r="14" spans="1:9" hidden="1" x14ac:dyDescent="0.3">
      <c r="B14" t="s">
        <v>33</v>
      </c>
      <c r="C14" t="str">
        <f>INDEX('[1]CommonMonthlyMerge.dataDictiona'!$C:$C,MATCH(Table4[[#This Row],[Table Field Name]],'[1]CommonMonthlyMerge.dataDictiona'!$B:$B,0))</f>
        <v>nvarchar(100)</v>
      </c>
      <c r="D14" s="10" t="s">
        <v>34</v>
      </c>
      <c r="E14" t="s">
        <v>7</v>
      </c>
      <c r="F14" t="s">
        <v>8</v>
      </c>
      <c r="G14">
        <v>1</v>
      </c>
      <c r="I14" t="s">
        <v>746</v>
      </c>
    </row>
    <row r="15" spans="1:9" ht="28.8" hidden="1" x14ac:dyDescent="0.3">
      <c r="B15" t="s">
        <v>35</v>
      </c>
      <c r="C15" t="str">
        <f>INDEX('[1]CommonMonthlyMerge.dataDictiona'!$C:$C,MATCH(Table4[[#This Row],[Table Field Name]],'[1]CommonMonthlyMerge.dataDictiona'!$B:$B,0))</f>
        <v>int</v>
      </c>
      <c r="D15" s="10" t="s">
        <v>36</v>
      </c>
      <c r="E15" t="s">
        <v>7</v>
      </c>
      <c r="F15" t="s">
        <v>8</v>
      </c>
      <c r="G15">
        <v>1</v>
      </c>
      <c r="I15" s="11" t="s">
        <v>726</v>
      </c>
    </row>
    <row r="16" spans="1:9" ht="28.8" hidden="1" x14ac:dyDescent="0.3">
      <c r="B16" t="s">
        <v>37</v>
      </c>
      <c r="C16" t="str">
        <f>INDEX('[1]CommonMonthlyMerge.dataDictiona'!$C:$C,MATCH(Table4[[#This Row],[Table Field Name]],'[1]CommonMonthlyMerge.dataDictiona'!$B:$B,0))</f>
        <v>decimal(16,6)</v>
      </c>
      <c r="D16" s="10" t="s">
        <v>38</v>
      </c>
      <c r="E16" t="s">
        <v>7</v>
      </c>
      <c r="F16" t="s">
        <v>8</v>
      </c>
      <c r="G16">
        <v>1</v>
      </c>
    </row>
    <row r="17" spans="2:9" hidden="1" x14ac:dyDescent="0.3">
      <c r="B17" t="s">
        <v>39</v>
      </c>
      <c r="C17" t="str">
        <f>INDEX('[1]CommonMonthlyMerge.dataDictiona'!$C:$C,MATCH(Table4[[#This Row],[Table Field Name]],'[1]CommonMonthlyMerge.dataDictiona'!$B:$B,0))</f>
        <v>int</v>
      </c>
      <c r="D17" s="10" t="s">
        <v>40</v>
      </c>
      <c r="E17" t="s">
        <v>32</v>
      </c>
      <c r="F17" t="s">
        <v>8</v>
      </c>
      <c r="G17">
        <v>1</v>
      </c>
      <c r="I17" t="s">
        <v>15</v>
      </c>
    </row>
    <row r="18" spans="2:9" hidden="1" x14ac:dyDescent="0.3">
      <c r="B18" t="s">
        <v>41</v>
      </c>
      <c r="C18" t="str">
        <f>INDEX('[1]CommonMonthlyMerge.dataDictiona'!$C:$C,MATCH(Table4[[#This Row],[Table Field Name]],'[1]CommonMonthlyMerge.dataDictiona'!$B:$B,0))</f>
        <v>int</v>
      </c>
      <c r="D18" s="10" t="s">
        <v>42</v>
      </c>
      <c r="E18" t="s">
        <v>32</v>
      </c>
      <c r="F18" t="s">
        <v>8</v>
      </c>
      <c r="G18">
        <v>1</v>
      </c>
      <c r="I18" t="s">
        <v>15</v>
      </c>
    </row>
    <row r="19" spans="2:9" hidden="1" x14ac:dyDescent="0.3">
      <c r="B19" t="s">
        <v>43</v>
      </c>
      <c r="C19" t="str">
        <f>INDEX('[1]CommonMonthlyMerge.dataDictiona'!$C:$C,MATCH(Table4[[#This Row],[Table Field Name]],'[1]CommonMonthlyMerge.dataDictiona'!$B:$B,0))</f>
        <v>int</v>
      </c>
      <c r="D19" s="10" t="s">
        <v>44</v>
      </c>
      <c r="E19" t="s">
        <v>32</v>
      </c>
      <c r="F19" t="s">
        <v>8</v>
      </c>
      <c r="G19">
        <v>1</v>
      </c>
      <c r="I19" t="s">
        <v>15</v>
      </c>
    </row>
    <row r="20" spans="2:9" hidden="1" x14ac:dyDescent="0.3">
      <c r="B20" t="s">
        <v>45</v>
      </c>
      <c r="C20" t="str">
        <f>INDEX('[1]CommonMonthlyMerge.dataDictiona'!$C:$C,MATCH(Table4[[#This Row],[Table Field Name]],'[1]CommonMonthlyMerge.dataDictiona'!$B:$B,0))</f>
        <v>int</v>
      </c>
      <c r="D20" s="10" t="s">
        <v>46</v>
      </c>
      <c r="E20" t="s">
        <v>32</v>
      </c>
      <c r="F20" t="s">
        <v>8</v>
      </c>
      <c r="G20">
        <v>1</v>
      </c>
      <c r="I20" t="s">
        <v>15</v>
      </c>
    </row>
    <row r="21" spans="2:9" hidden="1" x14ac:dyDescent="0.3">
      <c r="B21" t="s">
        <v>362</v>
      </c>
      <c r="D21" s="10" t="s">
        <v>11</v>
      </c>
      <c r="I21" t="s">
        <v>15</v>
      </c>
    </row>
    <row r="22" spans="2:9" ht="57.6" hidden="1" x14ac:dyDescent="0.3">
      <c r="B22" t="s">
        <v>49</v>
      </c>
      <c r="C22" t="str">
        <f>INDEX('[1]CommonMonthlyMerge.dataDictiona'!$C:$C,MATCH(Table4[[#This Row],[Table Field Name]],'[1]CommonMonthlyMerge.dataDictiona'!$B:$B,0))</f>
        <v>int</v>
      </c>
      <c r="D22" s="10" t="s">
        <v>50</v>
      </c>
      <c r="E22" t="s">
        <v>7</v>
      </c>
      <c r="F22" t="s">
        <v>8</v>
      </c>
      <c r="G22">
        <v>1</v>
      </c>
    </row>
    <row r="23" spans="2:9" ht="57.6" hidden="1" x14ac:dyDescent="0.3">
      <c r="B23" t="s">
        <v>51</v>
      </c>
      <c r="C23" t="str">
        <f>INDEX('[1]CommonMonthlyMerge.dataDictiona'!$C:$C,MATCH(Table4[[#This Row],[Table Field Name]],'[1]CommonMonthlyMerge.dataDictiona'!$B:$B,0))</f>
        <v>int</v>
      </c>
      <c r="D23" s="10" t="s">
        <v>52</v>
      </c>
      <c r="E23" t="s">
        <v>7</v>
      </c>
      <c r="F23" t="s">
        <v>8</v>
      </c>
      <c r="G23">
        <v>1</v>
      </c>
    </row>
    <row r="24" spans="2:9" hidden="1" x14ac:dyDescent="0.3">
      <c r="B24" t="s">
        <v>12</v>
      </c>
      <c r="C24" t="s">
        <v>10</v>
      </c>
      <c r="D24" s="10" t="s">
        <v>11</v>
      </c>
      <c r="I24" t="s">
        <v>15</v>
      </c>
    </row>
    <row r="25" spans="2:9" ht="28.8" hidden="1" x14ac:dyDescent="0.3">
      <c r="B25" t="s">
        <v>55</v>
      </c>
      <c r="C25" t="str">
        <f>INDEX('[1]CommonMonthlyMerge.dataDictiona'!$C:$C,MATCH(Table4[[#This Row],[Table Field Name]],'[1]CommonMonthlyMerge.dataDictiona'!$B:$B,0))</f>
        <v>decimal(16,6)</v>
      </c>
      <c r="D25" s="10" t="s">
        <v>56</v>
      </c>
      <c r="E25" t="s">
        <v>7</v>
      </c>
      <c r="F25" t="s">
        <v>8</v>
      </c>
      <c r="G25">
        <v>1</v>
      </c>
    </row>
    <row r="26" spans="2:9" ht="28.8" hidden="1" x14ac:dyDescent="0.3">
      <c r="B26" t="s">
        <v>57</v>
      </c>
      <c r="C26" t="str">
        <f>INDEX('[1]CommonMonthlyMerge.dataDictiona'!$C:$C,MATCH(Table4[[#This Row],[Table Field Name]],'[1]CommonMonthlyMerge.dataDictiona'!$B:$B,0))</f>
        <v>decimal(16,6)</v>
      </c>
      <c r="D26" s="10" t="s">
        <v>58</v>
      </c>
      <c r="E26" t="s">
        <v>7</v>
      </c>
      <c r="F26" t="s">
        <v>8</v>
      </c>
      <c r="G26">
        <v>1</v>
      </c>
    </row>
    <row r="27" spans="2:9" ht="28.8" hidden="1" x14ac:dyDescent="0.3">
      <c r="B27" t="s">
        <v>59</v>
      </c>
      <c r="C27" t="str">
        <f>INDEX('[1]CommonMonthlyMerge.dataDictiona'!$C:$C,MATCH(Table4[[#This Row],[Table Field Name]],'[1]CommonMonthlyMerge.dataDictiona'!$B:$B,0))</f>
        <v>nvarchar(100)</v>
      </c>
      <c r="D27" s="10" t="s">
        <v>60</v>
      </c>
      <c r="E27" t="s">
        <v>7</v>
      </c>
      <c r="F27" t="s">
        <v>8</v>
      </c>
      <c r="G27">
        <v>1</v>
      </c>
    </row>
    <row r="28" spans="2:9" hidden="1" x14ac:dyDescent="0.3">
      <c r="B28" t="s">
        <v>361</v>
      </c>
      <c r="D28" s="10" t="s">
        <v>11</v>
      </c>
    </row>
    <row r="29" spans="2:9" hidden="1" x14ac:dyDescent="0.3">
      <c r="B29" t="s">
        <v>63</v>
      </c>
      <c r="C29" t="str">
        <f>INDEX('[1]CommonMonthlyMerge.dataDictiona'!$C:$C,MATCH(Table4[[#This Row],[Table Field Name]],'[1]CommonMonthlyMerge.dataDictiona'!$B:$B,0))</f>
        <v>nvarchar(100)</v>
      </c>
      <c r="D29" s="10" t="s">
        <v>64</v>
      </c>
      <c r="E29" t="s">
        <v>7</v>
      </c>
      <c r="F29" t="s">
        <v>8</v>
      </c>
      <c r="G29">
        <v>1</v>
      </c>
      <c r="I29" t="s">
        <v>725</v>
      </c>
    </row>
    <row r="30" spans="2:9" hidden="1" x14ac:dyDescent="0.3">
      <c r="B30" t="s">
        <v>364</v>
      </c>
      <c r="D30" s="10" t="s">
        <v>11</v>
      </c>
    </row>
    <row r="31" spans="2:9" hidden="1" x14ac:dyDescent="0.3">
      <c r="B31" t="s">
        <v>67</v>
      </c>
      <c r="C31" t="str">
        <f>INDEX('[1]CommonMonthlyMerge.dataDictiona'!$C:$C,MATCH(Table4[[#This Row],[Table Field Name]],'[1]CommonMonthlyMerge.dataDictiona'!$B:$B,0))</f>
        <v>int</v>
      </c>
      <c r="D31" s="10" t="s">
        <v>68</v>
      </c>
      <c r="E31" t="s">
        <v>7</v>
      </c>
      <c r="F31" t="s">
        <v>8</v>
      </c>
      <c r="G31">
        <v>1</v>
      </c>
      <c r="I31" t="s">
        <v>725</v>
      </c>
    </row>
    <row r="32" spans="2:9" ht="28.8" hidden="1" x14ac:dyDescent="0.3">
      <c r="B32" t="s">
        <v>69</v>
      </c>
      <c r="C32" t="str">
        <f>INDEX('[1]CommonMonthlyMerge.dataDictiona'!$C:$C,MATCH(Table4[[#This Row],[Table Field Name]],'[1]CommonMonthlyMerge.dataDictiona'!$B:$B,0))</f>
        <v>int</v>
      </c>
      <c r="D32" s="10" t="s">
        <v>70</v>
      </c>
      <c r="E32" t="s">
        <v>7</v>
      </c>
      <c r="F32" t="s">
        <v>8</v>
      </c>
      <c r="G32">
        <v>1</v>
      </c>
    </row>
    <row r="33" spans="2:9" hidden="1" x14ac:dyDescent="0.3">
      <c r="B33" t="s">
        <v>9</v>
      </c>
      <c r="C33" t="s">
        <v>10</v>
      </c>
      <c r="D33" s="10" t="s">
        <v>11</v>
      </c>
    </row>
    <row r="34" spans="2:9" hidden="1" x14ac:dyDescent="0.3">
      <c r="B34" t="s">
        <v>73</v>
      </c>
      <c r="C34" t="str">
        <f>INDEX('[1]CommonMonthlyMerge.dataDictiona'!$C:$C,MATCH(Table4[[#This Row],[Table Field Name]],'[1]CommonMonthlyMerge.dataDictiona'!$B:$B,0))</f>
        <v>int</v>
      </c>
      <c r="D34" s="10" t="s">
        <v>74</v>
      </c>
      <c r="E34" t="s">
        <v>7</v>
      </c>
      <c r="F34" t="s">
        <v>8</v>
      </c>
      <c r="G34">
        <v>1</v>
      </c>
      <c r="I34" t="s">
        <v>725</v>
      </c>
    </row>
    <row r="35" spans="2:9" hidden="1" x14ac:dyDescent="0.3">
      <c r="B35" t="s">
        <v>75</v>
      </c>
      <c r="C35" t="str">
        <f>INDEX('[1]CommonMonthlyMerge.dataDictiona'!$C:$C,MATCH(Table4[[#This Row],[Table Field Name]],'[1]CommonMonthlyMerge.dataDictiona'!$B:$B,0))</f>
        <v>nchar(1)</v>
      </c>
      <c r="D35" s="10" t="s">
        <v>76</v>
      </c>
      <c r="E35" t="s">
        <v>7</v>
      </c>
      <c r="F35" t="s">
        <v>8</v>
      </c>
      <c r="G35">
        <v>1</v>
      </c>
    </row>
    <row r="36" spans="2:9" hidden="1" x14ac:dyDescent="0.3">
      <c r="B36" t="s">
        <v>77</v>
      </c>
      <c r="C36" t="str">
        <f>INDEX('[1]CommonMonthlyMerge.dataDictiona'!$C:$C,MATCH(Table4[[#This Row],[Table Field Name]],'[1]CommonMonthlyMerge.dataDictiona'!$B:$B,0))</f>
        <v>int</v>
      </c>
      <c r="D36" s="10" t="s">
        <v>78</v>
      </c>
      <c r="E36" t="s">
        <v>32</v>
      </c>
      <c r="F36" t="s">
        <v>8</v>
      </c>
      <c r="G36">
        <v>1</v>
      </c>
    </row>
    <row r="37" spans="2:9" hidden="1" x14ac:dyDescent="0.3">
      <c r="B37" t="s">
        <v>79</v>
      </c>
      <c r="C37" t="str">
        <f>INDEX('[1]CommonMonthlyMerge.dataDictiona'!$C:$C,MATCH(Table4[[#This Row],[Table Field Name]],'[1]CommonMonthlyMerge.dataDictiona'!$B:$B,0))</f>
        <v>nvarchar(100)</v>
      </c>
      <c r="D37" s="10" t="s">
        <v>80</v>
      </c>
      <c r="E37" t="s">
        <v>7</v>
      </c>
      <c r="F37" t="s">
        <v>8</v>
      </c>
      <c r="G37">
        <v>1</v>
      </c>
    </row>
    <row r="38" spans="2:9" hidden="1" x14ac:dyDescent="0.3">
      <c r="B38" t="s">
        <v>81</v>
      </c>
      <c r="C38" t="str">
        <f>INDEX('[1]CommonMonthlyMerge.dataDictiona'!$C:$C,MATCH(Table4[[#This Row],[Table Field Name]],'[1]CommonMonthlyMerge.dataDictiona'!$B:$B,0))</f>
        <v>decimal(16,6)</v>
      </c>
      <c r="D38" s="10" t="s">
        <v>82</v>
      </c>
      <c r="E38" t="s">
        <v>7</v>
      </c>
      <c r="F38" t="s">
        <v>8</v>
      </c>
      <c r="G38">
        <v>1</v>
      </c>
    </row>
    <row r="39" spans="2:9" hidden="1" x14ac:dyDescent="0.3">
      <c r="B39" t="s">
        <v>83</v>
      </c>
      <c r="C39" t="str">
        <f>INDEX('[1]CommonMonthlyMerge.dataDictiona'!$C:$C,MATCH(Table4[[#This Row],[Table Field Name]],'[1]CommonMonthlyMerge.dataDictiona'!$B:$B,0))</f>
        <v>decimal(16,6)</v>
      </c>
      <c r="D39" s="10" t="s">
        <v>84</v>
      </c>
      <c r="E39" t="s">
        <v>7</v>
      </c>
      <c r="F39" t="s">
        <v>8</v>
      </c>
      <c r="G39">
        <v>1</v>
      </c>
    </row>
    <row r="40" spans="2:9" hidden="1" x14ac:dyDescent="0.3">
      <c r="B40" t="s">
        <v>360</v>
      </c>
      <c r="D40" s="10" t="s">
        <v>11</v>
      </c>
    </row>
    <row r="41" spans="2:9" hidden="1" x14ac:dyDescent="0.3">
      <c r="B41" t="s">
        <v>367</v>
      </c>
      <c r="D41" s="10" t="s">
        <v>11</v>
      </c>
    </row>
    <row r="42" spans="2:9" hidden="1" x14ac:dyDescent="0.3">
      <c r="B42" t="s">
        <v>366</v>
      </c>
      <c r="D42" s="10" t="s">
        <v>11</v>
      </c>
    </row>
    <row r="43" spans="2:9" hidden="1" x14ac:dyDescent="0.3">
      <c r="B43" t="s">
        <v>363</v>
      </c>
      <c r="D43" s="10" t="s">
        <v>11</v>
      </c>
    </row>
    <row r="44" spans="2:9" hidden="1" x14ac:dyDescent="0.3">
      <c r="B44" t="s">
        <v>288</v>
      </c>
      <c r="C44" t="s">
        <v>128</v>
      </c>
      <c r="D44" s="10" t="s">
        <v>289</v>
      </c>
      <c r="F44" t="s">
        <v>718</v>
      </c>
    </row>
    <row r="45" spans="2:9" hidden="1" x14ac:dyDescent="0.3">
      <c r="B45" t="s">
        <v>176</v>
      </c>
      <c r="C45" t="s">
        <v>105</v>
      </c>
      <c r="D45" s="10" t="s">
        <v>177</v>
      </c>
      <c r="F45" t="s">
        <v>718</v>
      </c>
    </row>
    <row r="46" spans="2:9" ht="28.8" hidden="1" x14ac:dyDescent="0.3">
      <c r="B46" t="s">
        <v>97</v>
      </c>
      <c r="C46" t="str">
        <f>INDEX('[1]CommonMonthlyMerge.dataDictiona'!$C:$C,MATCH(Table4[[#This Row],[Table Field Name]],'[1]CommonMonthlyMerge.dataDictiona'!$B:$B,0))</f>
        <v>nvarchar(100)</v>
      </c>
      <c r="D46" s="10" t="s">
        <v>98</v>
      </c>
      <c r="E46" t="s">
        <v>32</v>
      </c>
      <c r="F46" t="s">
        <v>8</v>
      </c>
      <c r="G46">
        <v>1</v>
      </c>
      <c r="I46" t="s">
        <v>746</v>
      </c>
    </row>
    <row r="47" spans="2:9" hidden="1" x14ac:dyDescent="0.3">
      <c r="B47" t="s">
        <v>99</v>
      </c>
      <c r="C47" t="s">
        <v>100</v>
      </c>
      <c r="D47" s="10" t="s">
        <v>101</v>
      </c>
      <c r="E47" t="s">
        <v>32</v>
      </c>
      <c r="F47" t="s">
        <v>8</v>
      </c>
      <c r="G47">
        <v>1</v>
      </c>
    </row>
    <row r="48" spans="2:9" hidden="1" x14ac:dyDescent="0.3">
      <c r="B48" t="s">
        <v>102</v>
      </c>
      <c r="C48" t="s">
        <v>100</v>
      </c>
      <c r="D48" s="10" t="s">
        <v>103</v>
      </c>
      <c r="E48" t="s">
        <v>32</v>
      </c>
      <c r="F48" t="s">
        <v>8</v>
      </c>
      <c r="G48">
        <v>1</v>
      </c>
    </row>
    <row r="49" spans="2:9" hidden="1" x14ac:dyDescent="0.3">
      <c r="B49" t="s">
        <v>290</v>
      </c>
      <c r="C49" t="s">
        <v>105</v>
      </c>
      <c r="D49" s="10" t="s">
        <v>291</v>
      </c>
      <c r="E49" t="s">
        <v>7</v>
      </c>
      <c r="F49" t="s">
        <v>8</v>
      </c>
      <c r="G49">
        <v>2</v>
      </c>
      <c r="I49" t="s">
        <v>720</v>
      </c>
    </row>
    <row r="50" spans="2:9" hidden="1" x14ac:dyDescent="0.3">
      <c r="B50" t="s">
        <v>107</v>
      </c>
      <c r="C50" t="s">
        <v>105</v>
      </c>
      <c r="D50" s="10" t="s">
        <v>108</v>
      </c>
      <c r="E50" t="s">
        <v>32</v>
      </c>
      <c r="F50" t="s">
        <v>718</v>
      </c>
      <c r="I50" t="s">
        <v>734</v>
      </c>
    </row>
    <row r="51" spans="2:9" ht="28.8" hidden="1" x14ac:dyDescent="0.3">
      <c r="B51" t="s">
        <v>342</v>
      </c>
      <c r="C51" t="s">
        <v>100</v>
      </c>
      <c r="D51" s="10" t="s">
        <v>343</v>
      </c>
      <c r="E51" t="s">
        <v>7</v>
      </c>
      <c r="F51" t="s">
        <v>8</v>
      </c>
      <c r="G51">
        <v>1</v>
      </c>
    </row>
    <row r="52" spans="2:9" ht="28.8" hidden="1" x14ac:dyDescent="0.3">
      <c r="B52" t="s">
        <v>156</v>
      </c>
      <c r="C52" t="s">
        <v>145</v>
      </c>
      <c r="D52" s="10" t="s">
        <v>157</v>
      </c>
      <c r="F52" t="s">
        <v>718</v>
      </c>
    </row>
    <row r="53" spans="2:9" hidden="1" x14ac:dyDescent="0.3">
      <c r="B53" t="s">
        <v>321</v>
      </c>
      <c r="C53" t="s">
        <v>105</v>
      </c>
      <c r="D53" s="10" t="s">
        <v>322</v>
      </c>
      <c r="E53" t="s">
        <v>7</v>
      </c>
      <c r="F53" t="s">
        <v>8</v>
      </c>
      <c r="G53">
        <v>1</v>
      </c>
      <c r="I53" t="s">
        <v>721</v>
      </c>
    </row>
    <row r="54" spans="2:9" hidden="1" x14ac:dyDescent="0.3">
      <c r="B54" t="s">
        <v>296</v>
      </c>
      <c r="C54" t="s">
        <v>100</v>
      </c>
      <c r="D54" s="10" t="s">
        <v>297</v>
      </c>
      <c r="E54" t="s">
        <v>7</v>
      </c>
      <c r="F54" t="s">
        <v>718</v>
      </c>
    </row>
    <row r="55" spans="2:9" hidden="1" x14ac:dyDescent="0.3">
      <c r="B55" t="s">
        <v>307</v>
      </c>
      <c r="C55" t="s">
        <v>100</v>
      </c>
      <c r="D55" s="10" t="s">
        <v>308</v>
      </c>
      <c r="E55" t="s">
        <v>32</v>
      </c>
      <c r="F55" t="s">
        <v>718</v>
      </c>
      <c r="I55" t="s">
        <v>755</v>
      </c>
    </row>
    <row r="56" spans="2:9" hidden="1" x14ac:dyDescent="0.3">
      <c r="B56" t="s">
        <v>309</v>
      </c>
      <c r="C56" t="s">
        <v>100</v>
      </c>
      <c r="D56" s="10" t="s">
        <v>310</v>
      </c>
      <c r="E56" t="s">
        <v>32</v>
      </c>
      <c r="F56" t="s">
        <v>8</v>
      </c>
      <c r="G56">
        <v>1</v>
      </c>
      <c r="I56" t="s">
        <v>754</v>
      </c>
    </row>
    <row r="57" spans="2:9" hidden="1" x14ac:dyDescent="0.3">
      <c r="B57" t="s">
        <v>24</v>
      </c>
      <c r="C57" t="str">
        <f>INDEX('[1]CommonMonthlyMerge.dataDictiona'!$C:$C,MATCH(Table4[[#This Row],[Table Field Name]],'[1]CommonMonthlyMerge.dataDictiona'!$B:$B,0))</f>
        <v>nvarchar(100)</v>
      </c>
      <c r="D57" s="10" t="s">
        <v>25</v>
      </c>
      <c r="F57" t="s">
        <v>718</v>
      </c>
    </row>
    <row r="58" spans="2:9" hidden="1" x14ac:dyDescent="0.3">
      <c r="B58" t="s">
        <v>266</v>
      </c>
      <c r="C58" t="s">
        <v>145</v>
      </c>
      <c r="D58" s="10" t="s">
        <v>267</v>
      </c>
      <c r="E58" t="s">
        <v>719</v>
      </c>
      <c r="F58" t="s">
        <v>8</v>
      </c>
    </row>
    <row r="59" spans="2:9" ht="28.8" hidden="1" x14ac:dyDescent="0.3">
      <c r="B59" t="s">
        <v>268</v>
      </c>
      <c r="C59" t="s">
        <v>105</v>
      </c>
      <c r="D59" s="10" t="s">
        <v>269</v>
      </c>
      <c r="E59" t="s">
        <v>719</v>
      </c>
      <c r="F59" t="s">
        <v>8</v>
      </c>
      <c r="I59" t="s">
        <v>735</v>
      </c>
    </row>
    <row r="60" spans="2:9" hidden="1" x14ac:dyDescent="0.3">
      <c r="B60" t="s">
        <v>313</v>
      </c>
      <c r="C60" t="s">
        <v>105</v>
      </c>
      <c r="D60" s="10" t="s">
        <v>314</v>
      </c>
      <c r="F60" t="s">
        <v>718</v>
      </c>
    </row>
    <row r="61" spans="2:9" ht="28.8" hidden="1" x14ac:dyDescent="0.3">
      <c r="B61" t="s">
        <v>47</v>
      </c>
      <c r="C61" t="str">
        <f>INDEX('[1]CommonMonthlyMerge.dataDictiona'!$C:$C,MATCH(Table4[[#This Row],[Table Field Name]],'[1]CommonMonthlyMerge.dataDictiona'!$B:$B,0))</f>
        <v>int</v>
      </c>
      <c r="D61" s="10" t="s">
        <v>48</v>
      </c>
      <c r="I61" t="s">
        <v>756</v>
      </c>
    </row>
    <row r="62" spans="2:9" hidden="1" x14ac:dyDescent="0.3">
      <c r="B62" t="s">
        <v>270</v>
      </c>
      <c r="C62" t="s">
        <v>105</v>
      </c>
      <c r="D62" s="10" t="s">
        <v>271</v>
      </c>
      <c r="E62" t="s">
        <v>719</v>
      </c>
      <c r="F62" t="s">
        <v>8</v>
      </c>
      <c r="I62" t="s">
        <v>736</v>
      </c>
    </row>
    <row r="63" spans="2:9" hidden="1" x14ac:dyDescent="0.3">
      <c r="B63" t="s">
        <v>134</v>
      </c>
      <c r="C63" t="s">
        <v>128</v>
      </c>
      <c r="D63" s="10" t="s">
        <v>135</v>
      </c>
      <c r="E63" t="s">
        <v>7</v>
      </c>
      <c r="F63" t="s">
        <v>8</v>
      </c>
      <c r="G63">
        <v>1</v>
      </c>
    </row>
    <row r="64" spans="2:9" hidden="1" x14ac:dyDescent="0.3">
      <c r="B64" t="s">
        <v>53</v>
      </c>
      <c r="C64" t="str">
        <f>INDEX('[1]CommonMonthlyMerge.dataDictiona'!$C:$C,MATCH(Table4[[#This Row],[Table Field Name]],'[1]CommonMonthlyMerge.dataDictiona'!$B:$B,0))</f>
        <v>int</v>
      </c>
      <c r="D64" s="10" t="s">
        <v>54</v>
      </c>
      <c r="E64" t="s">
        <v>7</v>
      </c>
      <c r="F64" t="s">
        <v>8</v>
      </c>
      <c r="G64">
        <v>1</v>
      </c>
      <c r="I64" t="s">
        <v>725</v>
      </c>
    </row>
    <row r="65" spans="2:9" hidden="1" x14ac:dyDescent="0.3">
      <c r="B65" t="s">
        <v>119</v>
      </c>
      <c r="C65" t="s">
        <v>105</v>
      </c>
      <c r="D65" s="10" t="s">
        <v>120</v>
      </c>
      <c r="E65" t="s">
        <v>32</v>
      </c>
      <c r="F65" t="s">
        <v>8</v>
      </c>
      <c r="G65">
        <v>1</v>
      </c>
      <c r="I65" t="s">
        <v>737</v>
      </c>
    </row>
    <row r="66" spans="2:9" ht="28.8" hidden="1" x14ac:dyDescent="0.3">
      <c r="B66" t="s">
        <v>140</v>
      </c>
      <c r="C66" t="s">
        <v>100</v>
      </c>
      <c r="D66" s="10" t="s">
        <v>141</v>
      </c>
      <c r="E66" t="s">
        <v>7</v>
      </c>
      <c r="F66" t="s">
        <v>8</v>
      </c>
      <c r="G66">
        <v>1</v>
      </c>
      <c r="I66" t="s">
        <v>753</v>
      </c>
    </row>
    <row r="67" spans="2:9" hidden="1" x14ac:dyDescent="0.3">
      <c r="B67" t="s">
        <v>142</v>
      </c>
      <c r="C67" t="s">
        <v>105</v>
      </c>
      <c r="D67" s="10" t="s">
        <v>143</v>
      </c>
      <c r="E67" t="s">
        <v>7</v>
      </c>
      <c r="F67" t="s">
        <v>8</v>
      </c>
      <c r="G67">
        <v>1</v>
      </c>
    </row>
    <row r="68" spans="2:9" hidden="1" x14ac:dyDescent="0.3">
      <c r="B68" t="s">
        <v>144</v>
      </c>
      <c r="C68" t="s">
        <v>145</v>
      </c>
      <c r="D68" s="10" t="s">
        <v>146</v>
      </c>
      <c r="E68" t="s">
        <v>7</v>
      </c>
      <c r="F68" t="s">
        <v>8</v>
      </c>
      <c r="G68">
        <v>1</v>
      </c>
    </row>
    <row r="69" spans="2:9" hidden="1" x14ac:dyDescent="0.3">
      <c r="B69" t="s">
        <v>147</v>
      </c>
      <c r="C69" t="s">
        <v>105</v>
      </c>
      <c r="D69" s="10" t="s">
        <v>148</v>
      </c>
      <c r="E69" t="s">
        <v>7</v>
      </c>
      <c r="F69" t="s">
        <v>8</v>
      </c>
      <c r="G69">
        <v>1</v>
      </c>
      <c r="I69" s="11" t="s">
        <v>149</v>
      </c>
    </row>
    <row r="70" spans="2:9" hidden="1" x14ac:dyDescent="0.3">
      <c r="B70" t="s">
        <v>123</v>
      </c>
      <c r="C70" t="s">
        <v>105</v>
      </c>
      <c r="D70" s="10" t="s">
        <v>124</v>
      </c>
      <c r="E70" t="s">
        <v>32</v>
      </c>
      <c r="F70" t="s">
        <v>8</v>
      </c>
      <c r="G70">
        <v>1</v>
      </c>
      <c r="I70" t="s">
        <v>738</v>
      </c>
    </row>
    <row r="71" spans="2:9" hidden="1" x14ac:dyDescent="0.3">
      <c r="B71" t="s">
        <v>121</v>
      </c>
      <c r="C71" t="s">
        <v>105</v>
      </c>
      <c r="D71" s="10" t="s">
        <v>122</v>
      </c>
      <c r="E71" t="s">
        <v>32</v>
      </c>
      <c r="F71" t="s">
        <v>8</v>
      </c>
      <c r="G71">
        <v>1</v>
      </c>
      <c r="I71" t="s">
        <v>736</v>
      </c>
    </row>
    <row r="72" spans="2:9" hidden="1" x14ac:dyDescent="0.3">
      <c r="B72" t="s">
        <v>315</v>
      </c>
      <c r="C72" t="s">
        <v>128</v>
      </c>
      <c r="D72" s="10" t="s">
        <v>316</v>
      </c>
      <c r="I72" t="s">
        <v>757</v>
      </c>
    </row>
    <row r="73" spans="2:9" hidden="1" x14ac:dyDescent="0.3">
      <c r="B73" t="s">
        <v>136</v>
      </c>
      <c r="C73" t="s">
        <v>105</v>
      </c>
      <c r="D73" s="10" t="s">
        <v>137</v>
      </c>
      <c r="E73" t="s">
        <v>32</v>
      </c>
      <c r="F73" t="s">
        <v>8</v>
      </c>
      <c r="G73">
        <v>1</v>
      </c>
      <c r="I73" t="s">
        <v>737</v>
      </c>
    </row>
    <row r="74" spans="2:9" hidden="1" x14ac:dyDescent="0.3">
      <c r="B74" t="s">
        <v>158</v>
      </c>
      <c r="C74" t="s">
        <v>105</v>
      </c>
      <c r="D74" s="10" t="s">
        <v>159</v>
      </c>
      <c r="E74" t="s">
        <v>7</v>
      </c>
      <c r="F74" t="s">
        <v>8</v>
      </c>
      <c r="G74">
        <v>1</v>
      </c>
      <c r="I74" s="11" t="s">
        <v>727</v>
      </c>
    </row>
    <row r="75" spans="2:9" ht="28.8" hidden="1" x14ac:dyDescent="0.3">
      <c r="B75" t="s">
        <v>138</v>
      </c>
      <c r="C75" t="s">
        <v>105</v>
      </c>
      <c r="D75" s="10" t="s">
        <v>139</v>
      </c>
      <c r="F75" t="s">
        <v>718</v>
      </c>
    </row>
    <row r="76" spans="2:9" hidden="1" x14ac:dyDescent="0.3">
      <c r="B76" t="s">
        <v>284</v>
      </c>
      <c r="C76" t="s">
        <v>105</v>
      </c>
      <c r="D76" s="10" t="s">
        <v>285</v>
      </c>
      <c r="E76" t="s">
        <v>7</v>
      </c>
      <c r="F76" t="s">
        <v>8</v>
      </c>
      <c r="G76">
        <v>1</v>
      </c>
      <c r="I76" t="s">
        <v>758</v>
      </c>
    </row>
    <row r="77" spans="2:9" hidden="1" x14ac:dyDescent="0.3">
      <c r="B77" t="s">
        <v>323</v>
      </c>
      <c r="C77" t="s">
        <v>105</v>
      </c>
      <c r="D77" s="10" t="s">
        <v>324</v>
      </c>
      <c r="E77" t="s">
        <v>300</v>
      </c>
      <c r="F77" t="s">
        <v>718</v>
      </c>
    </row>
    <row r="78" spans="2:9" hidden="1" x14ac:dyDescent="0.3">
      <c r="B78" t="s">
        <v>325</v>
      </c>
      <c r="C78" t="s">
        <v>105</v>
      </c>
      <c r="D78" s="10" t="s">
        <v>326</v>
      </c>
    </row>
    <row r="79" spans="2:9" ht="28.8" hidden="1" x14ac:dyDescent="0.3">
      <c r="B79" t="s">
        <v>154</v>
      </c>
      <c r="C79" t="s">
        <v>100</v>
      </c>
      <c r="D79" s="10" t="s">
        <v>155</v>
      </c>
    </row>
    <row r="80" spans="2:9" hidden="1" x14ac:dyDescent="0.3">
      <c r="B80" t="s">
        <v>210</v>
      </c>
      <c r="C80" t="s">
        <v>105</v>
      </c>
      <c r="D80" s="10" t="s">
        <v>211</v>
      </c>
    </row>
    <row r="81" spans="2:9" ht="28.8" hidden="1" x14ac:dyDescent="0.3">
      <c r="B81" t="s">
        <v>272</v>
      </c>
      <c r="C81" t="s">
        <v>105</v>
      </c>
      <c r="D81" s="10" t="s">
        <v>273</v>
      </c>
      <c r="E81" t="s">
        <v>719</v>
      </c>
      <c r="F81" t="s">
        <v>8</v>
      </c>
    </row>
    <row r="82" spans="2:9" hidden="1" x14ac:dyDescent="0.3">
      <c r="B82" t="s">
        <v>174</v>
      </c>
      <c r="C82" t="s">
        <v>145</v>
      </c>
      <c r="D82" s="10" t="s">
        <v>175</v>
      </c>
      <c r="E82" t="s">
        <v>7</v>
      </c>
      <c r="F82" t="s">
        <v>8</v>
      </c>
      <c r="G82">
        <v>3</v>
      </c>
      <c r="I82" t="s">
        <v>722</v>
      </c>
    </row>
    <row r="83" spans="2:9" ht="28.8" hidden="1" x14ac:dyDescent="0.3">
      <c r="B83" t="s">
        <v>162</v>
      </c>
      <c r="C83" t="s">
        <v>105</v>
      </c>
      <c r="D83" s="10" t="s">
        <v>163</v>
      </c>
    </row>
    <row r="84" spans="2:9" hidden="1" x14ac:dyDescent="0.3">
      <c r="B84" t="s">
        <v>125</v>
      </c>
      <c r="C84" t="s">
        <v>105</v>
      </c>
      <c r="D84" s="10" t="s">
        <v>126</v>
      </c>
      <c r="E84" t="s">
        <v>32</v>
      </c>
      <c r="F84" t="s">
        <v>8</v>
      </c>
      <c r="G84">
        <v>1</v>
      </c>
      <c r="I84" t="s">
        <v>752</v>
      </c>
    </row>
    <row r="85" spans="2:9" ht="28.8" hidden="1" x14ac:dyDescent="0.3">
      <c r="B85" t="s">
        <v>234</v>
      </c>
      <c r="C85" t="s">
        <v>128</v>
      </c>
      <c r="D85" s="10" t="s">
        <v>235</v>
      </c>
      <c r="E85" t="s">
        <v>32</v>
      </c>
      <c r="F85" t="s">
        <v>8</v>
      </c>
      <c r="G85">
        <v>1</v>
      </c>
    </row>
    <row r="86" spans="2:9" hidden="1" x14ac:dyDescent="0.3">
      <c r="B86" t="s">
        <v>65</v>
      </c>
      <c r="C86" t="str">
        <f>INDEX('[1]CommonMonthlyMerge.dataDictiona'!$C:$C,MATCH(Table4[[#This Row],[Table Field Name]],'[1]CommonMonthlyMerge.dataDictiona'!$B:$B,0))</f>
        <v>int</v>
      </c>
      <c r="D86" s="10" t="s">
        <v>66</v>
      </c>
      <c r="E86" t="s">
        <v>7</v>
      </c>
      <c r="F86" t="s">
        <v>8</v>
      </c>
      <c r="G86">
        <v>1</v>
      </c>
      <c r="I86" t="s">
        <v>725</v>
      </c>
    </row>
    <row r="87" spans="2:9" hidden="1" x14ac:dyDescent="0.3">
      <c r="B87" t="s">
        <v>184</v>
      </c>
      <c r="C87" t="s">
        <v>145</v>
      </c>
      <c r="D87" s="10" t="s">
        <v>185</v>
      </c>
      <c r="E87" t="s">
        <v>7</v>
      </c>
      <c r="F87" t="s">
        <v>8</v>
      </c>
      <c r="G87">
        <v>1</v>
      </c>
    </row>
    <row r="88" spans="2:9" hidden="1" x14ac:dyDescent="0.3">
      <c r="B88" t="s">
        <v>186</v>
      </c>
      <c r="C88" t="s">
        <v>145</v>
      </c>
      <c r="D88" s="10" t="s">
        <v>187</v>
      </c>
      <c r="E88" t="s">
        <v>7</v>
      </c>
      <c r="F88" t="s">
        <v>8</v>
      </c>
      <c r="G88">
        <v>3</v>
      </c>
      <c r="I88" t="s">
        <v>722</v>
      </c>
    </row>
    <row r="89" spans="2:9" ht="28.8" hidden="1" x14ac:dyDescent="0.3">
      <c r="B89" t="s">
        <v>238</v>
      </c>
      <c r="C89" t="s">
        <v>128</v>
      </c>
      <c r="D89" s="10" t="s">
        <v>239</v>
      </c>
      <c r="E89" t="s">
        <v>32</v>
      </c>
      <c r="F89" t="s">
        <v>8</v>
      </c>
      <c r="G89">
        <v>1</v>
      </c>
    </row>
    <row r="90" spans="2:9" hidden="1" x14ac:dyDescent="0.3">
      <c r="B90" t="s">
        <v>190</v>
      </c>
      <c r="C90" t="s">
        <v>100</v>
      </c>
      <c r="D90" s="10" t="s">
        <v>191</v>
      </c>
      <c r="E90" t="s">
        <v>7</v>
      </c>
      <c r="F90" t="s">
        <v>8</v>
      </c>
      <c r="G90">
        <v>1</v>
      </c>
      <c r="I90" t="s">
        <v>746</v>
      </c>
    </row>
    <row r="91" spans="2:9" hidden="1" x14ac:dyDescent="0.3">
      <c r="B91" t="s">
        <v>256</v>
      </c>
      <c r="C91" t="s">
        <v>105</v>
      </c>
      <c r="D91" s="10" t="s">
        <v>257</v>
      </c>
    </row>
    <row r="92" spans="2:9" hidden="1" x14ac:dyDescent="0.3">
      <c r="B92" t="s">
        <v>242</v>
      </c>
      <c r="C92" t="s">
        <v>105</v>
      </c>
      <c r="D92" s="10" t="s">
        <v>243</v>
      </c>
      <c r="E92" t="s">
        <v>32</v>
      </c>
      <c r="F92" t="s">
        <v>8</v>
      </c>
      <c r="G92">
        <v>1</v>
      </c>
    </row>
    <row r="93" spans="2:9" hidden="1" x14ac:dyDescent="0.3">
      <c r="B93" t="s">
        <v>224</v>
      </c>
      <c r="C93" t="s">
        <v>105</v>
      </c>
      <c r="D93" s="10" t="s">
        <v>225</v>
      </c>
      <c r="E93" t="s">
        <v>32</v>
      </c>
      <c r="F93" t="s">
        <v>8</v>
      </c>
      <c r="G93">
        <v>1</v>
      </c>
    </row>
    <row r="94" spans="2:9" hidden="1" x14ac:dyDescent="0.3">
      <c r="B94" t="s">
        <v>150</v>
      </c>
      <c r="C94" t="s">
        <v>145</v>
      </c>
      <c r="D94" s="10" t="s">
        <v>151</v>
      </c>
      <c r="E94" t="s">
        <v>32</v>
      </c>
      <c r="F94" t="s">
        <v>718</v>
      </c>
    </row>
    <row r="95" spans="2:9" ht="28.8" hidden="1" x14ac:dyDescent="0.3">
      <c r="B95" t="s">
        <v>180</v>
      </c>
      <c r="C95" t="s">
        <v>105</v>
      </c>
      <c r="D95" s="10" t="s">
        <v>181</v>
      </c>
      <c r="E95" t="s">
        <v>32</v>
      </c>
      <c r="F95" t="s">
        <v>718</v>
      </c>
    </row>
    <row r="96" spans="2:9" ht="28.8" hidden="1" x14ac:dyDescent="0.3">
      <c r="B96" t="s">
        <v>178</v>
      </c>
      <c r="C96" t="s">
        <v>105</v>
      </c>
      <c r="D96" s="10" t="s">
        <v>179</v>
      </c>
      <c r="E96" t="s">
        <v>32</v>
      </c>
      <c r="F96" t="s">
        <v>718</v>
      </c>
    </row>
    <row r="97" spans="2:9" hidden="1" x14ac:dyDescent="0.3">
      <c r="B97" t="s">
        <v>331</v>
      </c>
      <c r="C97" t="s">
        <v>128</v>
      </c>
      <c r="D97" s="10" t="s">
        <v>332</v>
      </c>
      <c r="F97" t="s">
        <v>718</v>
      </c>
    </row>
    <row r="98" spans="2:9" hidden="1" x14ac:dyDescent="0.3">
      <c r="B98" t="s">
        <v>276</v>
      </c>
      <c r="C98" t="s">
        <v>105</v>
      </c>
      <c r="D98" s="10" t="s">
        <v>277</v>
      </c>
      <c r="E98" t="s">
        <v>719</v>
      </c>
      <c r="F98" t="s">
        <v>8</v>
      </c>
      <c r="I98" t="s">
        <v>736</v>
      </c>
    </row>
    <row r="99" spans="2:9" hidden="1" x14ac:dyDescent="0.3">
      <c r="B99" t="s">
        <v>333</v>
      </c>
      <c r="C99" t="s">
        <v>334</v>
      </c>
      <c r="D99" s="10" t="s">
        <v>335</v>
      </c>
      <c r="F99" t="s">
        <v>718</v>
      </c>
    </row>
    <row r="100" spans="2:9" hidden="1" x14ac:dyDescent="0.3">
      <c r="B100" t="s">
        <v>336</v>
      </c>
      <c r="C100" t="s">
        <v>100</v>
      </c>
      <c r="D100" s="10" t="s">
        <v>337</v>
      </c>
      <c r="F100" t="s">
        <v>718</v>
      </c>
    </row>
    <row r="101" spans="2:9" ht="28.8" hidden="1" x14ac:dyDescent="0.3">
      <c r="B101" t="s">
        <v>252</v>
      </c>
      <c r="C101" t="s">
        <v>105</v>
      </c>
      <c r="D101" s="10" t="s">
        <v>253</v>
      </c>
      <c r="F101" t="s">
        <v>718</v>
      </c>
    </row>
    <row r="102" spans="2:9" ht="28.8" hidden="1" x14ac:dyDescent="0.3">
      <c r="B102" t="s">
        <v>89</v>
      </c>
      <c r="C102" t="str">
        <f>INDEX('[1]CommonMonthlyMerge.dataDictiona'!$C:$C,MATCH(Table4[[#This Row],[Table Field Name]],'[1]CommonMonthlyMerge.dataDictiona'!$B:$B,0))</f>
        <v>int</v>
      </c>
      <c r="D102" s="10" t="s">
        <v>90</v>
      </c>
      <c r="E102" t="s">
        <v>32</v>
      </c>
      <c r="F102" t="s">
        <v>8</v>
      </c>
      <c r="G102">
        <v>1</v>
      </c>
    </row>
    <row r="103" spans="2:9" hidden="1" x14ac:dyDescent="0.3">
      <c r="B103" t="s">
        <v>338</v>
      </c>
      <c r="C103" t="s">
        <v>105</v>
      </c>
      <c r="D103" s="10" t="s">
        <v>339</v>
      </c>
      <c r="E103" t="s">
        <v>719</v>
      </c>
      <c r="F103" t="s">
        <v>8</v>
      </c>
      <c r="I103" t="s">
        <v>738</v>
      </c>
    </row>
    <row r="104" spans="2:9" hidden="1" x14ac:dyDescent="0.3">
      <c r="B104" t="s">
        <v>196</v>
      </c>
      <c r="C104" t="s">
        <v>105</v>
      </c>
      <c r="D104" s="10" t="s">
        <v>197</v>
      </c>
      <c r="E104" t="s">
        <v>7</v>
      </c>
      <c r="F104" t="s">
        <v>8</v>
      </c>
      <c r="G104">
        <v>1</v>
      </c>
      <c r="I104" t="s">
        <v>725</v>
      </c>
    </row>
    <row r="105" spans="2:9" ht="28.8" hidden="1" x14ac:dyDescent="0.3">
      <c r="B105" t="s">
        <v>340</v>
      </c>
      <c r="C105" t="s">
        <v>105</v>
      </c>
      <c r="D105" s="10" t="s">
        <v>341</v>
      </c>
      <c r="F105" t="s">
        <v>718</v>
      </c>
    </row>
    <row r="106" spans="2:9" hidden="1" x14ac:dyDescent="0.3">
      <c r="B106" t="s">
        <v>222</v>
      </c>
      <c r="C106" t="s">
        <v>105</v>
      </c>
      <c r="D106" s="10" t="s">
        <v>223</v>
      </c>
      <c r="E106" t="s">
        <v>7</v>
      </c>
      <c r="F106" t="s">
        <v>8</v>
      </c>
      <c r="G106">
        <v>1</v>
      </c>
      <c r="I106" t="s">
        <v>728</v>
      </c>
    </row>
    <row r="107" spans="2:9" hidden="1" x14ac:dyDescent="0.3">
      <c r="B107" t="s">
        <v>111</v>
      </c>
      <c r="C107" t="s">
        <v>105</v>
      </c>
      <c r="D107" s="10" t="s">
        <v>112</v>
      </c>
      <c r="E107" t="s">
        <v>32</v>
      </c>
      <c r="F107" t="s">
        <v>8</v>
      </c>
      <c r="G107">
        <v>1</v>
      </c>
    </row>
    <row r="108" spans="2:9" hidden="1" x14ac:dyDescent="0.3">
      <c r="B108" t="s">
        <v>278</v>
      </c>
      <c r="C108" t="s">
        <v>105</v>
      </c>
      <c r="D108" s="10" t="s">
        <v>279</v>
      </c>
      <c r="I108" t="s">
        <v>759</v>
      </c>
    </row>
    <row r="109" spans="2:9" hidden="1" x14ac:dyDescent="0.3">
      <c r="B109" t="s">
        <v>228</v>
      </c>
      <c r="C109" t="s">
        <v>128</v>
      </c>
      <c r="D109" s="10" t="s">
        <v>229</v>
      </c>
      <c r="E109" t="s">
        <v>7</v>
      </c>
      <c r="F109" t="s">
        <v>8</v>
      </c>
      <c r="G109">
        <v>1</v>
      </c>
    </row>
    <row r="110" spans="2:9" hidden="1" x14ac:dyDescent="0.3">
      <c r="B110" t="s">
        <v>230</v>
      </c>
      <c r="C110" t="s">
        <v>128</v>
      </c>
      <c r="D110" s="10" t="s">
        <v>231</v>
      </c>
      <c r="E110" t="s">
        <v>7</v>
      </c>
      <c r="F110" t="s">
        <v>8</v>
      </c>
      <c r="G110">
        <v>1</v>
      </c>
      <c r="I110" t="s">
        <v>749</v>
      </c>
    </row>
    <row r="111" spans="2:9" hidden="1" x14ac:dyDescent="0.3">
      <c r="B111" t="s">
        <v>232</v>
      </c>
      <c r="C111" t="s">
        <v>128</v>
      </c>
      <c r="D111" s="10" t="s">
        <v>233</v>
      </c>
      <c r="E111" t="s">
        <v>7</v>
      </c>
      <c r="F111" t="s">
        <v>8</v>
      </c>
      <c r="G111">
        <v>1</v>
      </c>
      <c r="I111" t="s">
        <v>750</v>
      </c>
    </row>
    <row r="112" spans="2:9" hidden="1" x14ac:dyDescent="0.3">
      <c r="B112" t="s">
        <v>280</v>
      </c>
      <c r="C112" t="s">
        <v>105</v>
      </c>
      <c r="D112" s="10" t="s">
        <v>281</v>
      </c>
      <c r="I112" t="s">
        <v>759</v>
      </c>
    </row>
    <row r="113" spans="2:9" hidden="1" x14ac:dyDescent="0.3">
      <c r="B113" t="s">
        <v>216</v>
      </c>
      <c r="C113" t="s">
        <v>105</v>
      </c>
      <c r="D113" s="10" t="s">
        <v>217</v>
      </c>
      <c r="F113" t="s">
        <v>718</v>
      </c>
    </row>
    <row r="114" spans="2:9" hidden="1" x14ac:dyDescent="0.3">
      <c r="B114" t="s">
        <v>192</v>
      </c>
      <c r="C114" t="s">
        <v>105</v>
      </c>
      <c r="D114" s="10" t="s">
        <v>193</v>
      </c>
      <c r="F114" t="s">
        <v>718</v>
      </c>
    </row>
    <row r="115" spans="2:9" hidden="1" x14ac:dyDescent="0.3">
      <c r="B115" t="s">
        <v>204</v>
      </c>
      <c r="C115" t="s">
        <v>105</v>
      </c>
      <c r="D115" s="10" t="s">
        <v>205</v>
      </c>
      <c r="F115" t="s">
        <v>718</v>
      </c>
    </row>
    <row r="116" spans="2:9" hidden="1" x14ac:dyDescent="0.3">
      <c r="B116" t="s">
        <v>202</v>
      </c>
      <c r="C116" t="s">
        <v>105</v>
      </c>
      <c r="D116" s="10" t="s">
        <v>203</v>
      </c>
      <c r="F116" t="s">
        <v>718</v>
      </c>
    </row>
    <row r="117" spans="2:9" hidden="1" x14ac:dyDescent="0.3">
      <c r="B117" t="s">
        <v>200</v>
      </c>
      <c r="C117" t="s">
        <v>105</v>
      </c>
      <c r="D117" s="10" t="s">
        <v>201</v>
      </c>
      <c r="F117" t="s">
        <v>718</v>
      </c>
    </row>
    <row r="118" spans="2:9" ht="28.8" hidden="1" x14ac:dyDescent="0.3">
      <c r="B118" t="s">
        <v>208</v>
      </c>
      <c r="C118" t="s">
        <v>105</v>
      </c>
      <c r="D118" s="10" t="s">
        <v>209</v>
      </c>
      <c r="F118" t="s">
        <v>718</v>
      </c>
    </row>
    <row r="119" spans="2:9" hidden="1" x14ac:dyDescent="0.3">
      <c r="B119" t="s">
        <v>206</v>
      </c>
      <c r="C119" t="s">
        <v>105</v>
      </c>
      <c r="D119" s="10" t="s">
        <v>207</v>
      </c>
      <c r="F119" t="s">
        <v>718</v>
      </c>
    </row>
    <row r="120" spans="2:9" hidden="1" x14ac:dyDescent="0.3">
      <c r="B120" t="s">
        <v>198</v>
      </c>
      <c r="C120" t="s">
        <v>105</v>
      </c>
      <c r="D120" s="10" t="s">
        <v>199</v>
      </c>
      <c r="F120" t="s">
        <v>718</v>
      </c>
    </row>
    <row r="121" spans="2:9" hidden="1" x14ac:dyDescent="0.3">
      <c r="B121" t="s">
        <v>262</v>
      </c>
      <c r="C121" t="s">
        <v>105</v>
      </c>
      <c r="D121" s="10" t="s">
        <v>263</v>
      </c>
      <c r="F121" t="s">
        <v>718</v>
      </c>
    </row>
    <row r="122" spans="2:9" ht="28.8" hidden="1" x14ac:dyDescent="0.3">
      <c r="B122" t="s">
        <v>248</v>
      </c>
      <c r="C122" t="s">
        <v>105</v>
      </c>
      <c r="D122" s="10" t="s">
        <v>249</v>
      </c>
      <c r="F122" t="s">
        <v>718</v>
      </c>
    </row>
    <row r="123" spans="2:9" ht="28.8" hidden="1" x14ac:dyDescent="0.3">
      <c r="B123" t="s">
        <v>246</v>
      </c>
      <c r="C123" t="s">
        <v>145</v>
      </c>
      <c r="D123" s="10" t="s">
        <v>247</v>
      </c>
      <c r="E123" t="s">
        <v>32</v>
      </c>
      <c r="F123" t="s">
        <v>8</v>
      </c>
      <c r="G123">
        <v>1</v>
      </c>
    </row>
    <row r="124" spans="2:9" hidden="1" x14ac:dyDescent="0.3">
      <c r="B124" t="s">
        <v>258</v>
      </c>
      <c r="C124" t="s">
        <v>105</v>
      </c>
      <c r="D124" s="10" t="s">
        <v>259</v>
      </c>
      <c r="F124" t="s">
        <v>718</v>
      </c>
    </row>
    <row r="125" spans="2:9" hidden="1" x14ac:dyDescent="0.3">
      <c r="B125" t="s">
        <v>71</v>
      </c>
      <c r="C125" t="str">
        <f>INDEX('[1]CommonMonthlyMerge.dataDictiona'!$C:$C,MATCH(Table4[[#This Row],[Table Field Name]],'[1]CommonMonthlyMerge.dataDictiona'!$B:$B,0))</f>
        <v>int</v>
      </c>
      <c r="D125" s="10" t="s">
        <v>72</v>
      </c>
      <c r="F125" t="s">
        <v>718</v>
      </c>
    </row>
    <row r="126" spans="2:9" hidden="1" x14ac:dyDescent="0.3">
      <c r="B126" t="s">
        <v>244</v>
      </c>
      <c r="C126" t="s">
        <v>105</v>
      </c>
      <c r="D126" s="10" t="s">
        <v>245</v>
      </c>
      <c r="E126" t="s">
        <v>32</v>
      </c>
      <c r="F126" t="s">
        <v>8</v>
      </c>
      <c r="G126">
        <v>1</v>
      </c>
      <c r="I126" t="s">
        <v>738</v>
      </c>
    </row>
    <row r="127" spans="2:9" ht="28.8" hidden="1" x14ac:dyDescent="0.3">
      <c r="B127" t="s">
        <v>95</v>
      </c>
      <c r="C127" t="str">
        <f>INDEX('[1]CommonMonthlyMerge.dataDictiona'!$C:$C,MATCH(Table4[[#This Row],[Table Field Name]],'[1]CommonMonthlyMerge.dataDictiona'!$B:$B,0))</f>
        <v>nvarchar(100)</v>
      </c>
      <c r="D127" s="10" t="s">
        <v>96</v>
      </c>
      <c r="E127" t="s">
        <v>32</v>
      </c>
      <c r="F127" t="s">
        <v>8</v>
      </c>
      <c r="G127">
        <v>1</v>
      </c>
    </row>
    <row r="128" spans="2:9" ht="28.8" hidden="1" x14ac:dyDescent="0.3">
      <c r="B128" t="s">
        <v>250</v>
      </c>
      <c r="C128" t="s">
        <v>145</v>
      </c>
      <c r="D128" s="10" t="s">
        <v>251</v>
      </c>
      <c r="F128" t="s">
        <v>718</v>
      </c>
    </row>
    <row r="129" spans="2:9" hidden="1" x14ac:dyDescent="0.3">
      <c r="B129" t="s">
        <v>371</v>
      </c>
      <c r="C129" t="s">
        <v>334</v>
      </c>
      <c r="D129" s="10" t="s">
        <v>372</v>
      </c>
      <c r="E129" t="s">
        <v>7</v>
      </c>
      <c r="F129" t="s">
        <v>8</v>
      </c>
    </row>
    <row r="130" spans="2:9" hidden="1" x14ac:dyDescent="0.3">
      <c r="B130" t="s">
        <v>115</v>
      </c>
      <c r="C130" t="s">
        <v>105</v>
      </c>
      <c r="D130" s="10" t="s">
        <v>116</v>
      </c>
      <c r="E130" t="s">
        <v>32</v>
      </c>
      <c r="F130" t="s">
        <v>8</v>
      </c>
      <c r="G130">
        <v>1</v>
      </c>
      <c r="I130" t="s">
        <v>737</v>
      </c>
    </row>
    <row r="131" spans="2:9" hidden="1" x14ac:dyDescent="0.3">
      <c r="B131" t="s">
        <v>117</v>
      </c>
      <c r="C131" t="s">
        <v>105</v>
      </c>
      <c r="D131" s="10" t="s">
        <v>118</v>
      </c>
      <c r="E131" t="s">
        <v>32</v>
      </c>
      <c r="F131" t="s">
        <v>8</v>
      </c>
      <c r="G131">
        <v>1</v>
      </c>
      <c r="I131" t="s">
        <v>738</v>
      </c>
    </row>
    <row r="132" spans="2:9" hidden="1" x14ac:dyDescent="0.3">
      <c r="B132" t="s">
        <v>113</v>
      </c>
      <c r="C132" t="s">
        <v>105</v>
      </c>
      <c r="D132" s="10" t="s">
        <v>114</v>
      </c>
      <c r="E132" t="s">
        <v>32</v>
      </c>
      <c r="F132" t="s">
        <v>8</v>
      </c>
      <c r="G132">
        <v>1</v>
      </c>
      <c r="I132" t="s">
        <v>736</v>
      </c>
    </row>
    <row r="133" spans="2:9" hidden="1" x14ac:dyDescent="0.3">
      <c r="B133" t="s">
        <v>61</v>
      </c>
      <c r="C133" t="str">
        <f>INDEX('[1]CommonMonthlyMerge.dataDictiona'!$C:$C,MATCH(Table4[[#This Row],[Table Field Name]],'[1]CommonMonthlyMerge.dataDictiona'!$B:$B,0))</f>
        <v>nvarchar(100)</v>
      </c>
      <c r="D133" s="10" t="s">
        <v>62</v>
      </c>
      <c r="E133" t="s">
        <v>32</v>
      </c>
      <c r="F133" t="s">
        <v>8</v>
      </c>
      <c r="G133">
        <v>1</v>
      </c>
    </row>
    <row r="134" spans="2:9" ht="43.2" hidden="1" x14ac:dyDescent="0.3">
      <c r="B134" t="s">
        <v>292</v>
      </c>
      <c r="C134" t="s">
        <v>105</v>
      </c>
      <c r="D134" s="10" t="s">
        <v>293</v>
      </c>
      <c r="F134" t="s">
        <v>718</v>
      </c>
    </row>
    <row r="135" spans="2:9" hidden="1" x14ac:dyDescent="0.3">
      <c r="B135" t="s">
        <v>132</v>
      </c>
      <c r="C135" t="s">
        <v>128</v>
      </c>
      <c r="D135" s="10" t="s">
        <v>133</v>
      </c>
      <c r="E135" t="s">
        <v>32</v>
      </c>
      <c r="F135" t="s">
        <v>8</v>
      </c>
      <c r="G135">
        <v>1</v>
      </c>
      <c r="I135" t="s">
        <v>751</v>
      </c>
    </row>
    <row r="136" spans="2:9" hidden="1" x14ac:dyDescent="0.3">
      <c r="B136" t="s">
        <v>282</v>
      </c>
      <c r="C136" t="s">
        <v>100</v>
      </c>
      <c r="D136" s="10" t="s">
        <v>283</v>
      </c>
      <c r="E136" t="s">
        <v>7</v>
      </c>
      <c r="F136" t="s">
        <v>8</v>
      </c>
      <c r="G136">
        <v>1</v>
      </c>
      <c r="I136" t="s">
        <v>729</v>
      </c>
    </row>
    <row r="137" spans="2:9" ht="28.8" hidden="1" x14ac:dyDescent="0.3">
      <c r="B137" t="s">
        <v>264</v>
      </c>
      <c r="C137" t="s">
        <v>105</v>
      </c>
      <c r="D137" s="10" t="s">
        <v>265</v>
      </c>
      <c r="E137" t="s">
        <v>7</v>
      </c>
      <c r="F137" t="s">
        <v>8</v>
      </c>
      <c r="G137">
        <v>1</v>
      </c>
      <c r="I137" t="s">
        <v>730</v>
      </c>
    </row>
    <row r="138" spans="2:9" ht="28.8" hidden="1" x14ac:dyDescent="0.3">
      <c r="B138" t="s">
        <v>127</v>
      </c>
      <c r="C138" t="s">
        <v>128</v>
      </c>
      <c r="D138" s="10" t="s">
        <v>129</v>
      </c>
      <c r="E138" t="s">
        <v>32</v>
      </c>
      <c r="F138" t="s">
        <v>8</v>
      </c>
      <c r="G138">
        <v>1</v>
      </c>
    </row>
    <row r="139" spans="2:9" ht="28.8" hidden="1" x14ac:dyDescent="0.3">
      <c r="B139" t="s">
        <v>130</v>
      </c>
      <c r="C139" t="s">
        <v>105</v>
      </c>
      <c r="D139" s="10" t="s">
        <v>131</v>
      </c>
      <c r="F139" t="s">
        <v>718</v>
      </c>
    </row>
    <row r="140" spans="2:9" hidden="1" x14ac:dyDescent="0.3">
      <c r="B140" t="s">
        <v>373</v>
      </c>
      <c r="C140" t="s">
        <v>100</v>
      </c>
      <c r="E140" t="s">
        <v>7</v>
      </c>
      <c r="F140" t="s">
        <v>8</v>
      </c>
      <c r="G140">
        <v>1</v>
      </c>
    </row>
    <row r="141" spans="2:9" ht="28.8" hidden="1" x14ac:dyDescent="0.3">
      <c r="B141" t="s">
        <v>260</v>
      </c>
      <c r="C141" t="s">
        <v>105</v>
      </c>
      <c r="D141" s="10" t="s">
        <v>261</v>
      </c>
      <c r="E141" t="s">
        <v>32</v>
      </c>
      <c r="F141" t="s">
        <v>8</v>
      </c>
      <c r="G141">
        <v>1</v>
      </c>
      <c r="I141" t="s">
        <v>739</v>
      </c>
    </row>
    <row r="142" spans="2:9" ht="28.8" hidden="1" x14ac:dyDescent="0.3">
      <c r="B142" t="s">
        <v>294</v>
      </c>
      <c r="C142" t="s">
        <v>145</v>
      </c>
      <c r="D142" s="10" t="s">
        <v>295</v>
      </c>
      <c r="E142" t="s">
        <v>7</v>
      </c>
      <c r="F142" t="s">
        <v>8</v>
      </c>
      <c r="G142">
        <v>1</v>
      </c>
    </row>
    <row r="143" spans="2:9" hidden="1" x14ac:dyDescent="0.3">
      <c r="B143" t="s">
        <v>212</v>
      </c>
      <c r="C143" t="s">
        <v>105</v>
      </c>
      <c r="D143" s="10" t="s">
        <v>213</v>
      </c>
      <c r="F143" t="s">
        <v>718</v>
      </c>
    </row>
    <row r="144" spans="2:9" hidden="1" x14ac:dyDescent="0.3">
      <c r="B144" t="s">
        <v>298</v>
      </c>
      <c r="C144" t="s">
        <v>100</v>
      </c>
      <c r="D144" s="10" t="s">
        <v>299</v>
      </c>
      <c r="E144" t="s">
        <v>300</v>
      </c>
      <c r="F144" t="s">
        <v>8</v>
      </c>
      <c r="G144">
        <v>1</v>
      </c>
    </row>
    <row r="145" spans="2:9" hidden="1" x14ac:dyDescent="0.3">
      <c r="B145" t="s">
        <v>301</v>
      </c>
      <c r="C145" t="s">
        <v>100</v>
      </c>
      <c r="D145" s="10" t="s">
        <v>302</v>
      </c>
      <c r="E145" t="s">
        <v>300</v>
      </c>
      <c r="F145" t="s">
        <v>8</v>
      </c>
      <c r="G145">
        <v>1</v>
      </c>
    </row>
    <row r="146" spans="2:9" hidden="1" x14ac:dyDescent="0.3">
      <c r="B146" t="s">
        <v>303</v>
      </c>
      <c r="C146" t="s">
        <v>100</v>
      </c>
      <c r="D146" s="10" t="s">
        <v>304</v>
      </c>
      <c r="E146" t="s">
        <v>7</v>
      </c>
      <c r="F146" t="s">
        <v>8</v>
      </c>
      <c r="G146">
        <v>1</v>
      </c>
    </row>
    <row r="147" spans="2:9" hidden="1" x14ac:dyDescent="0.3">
      <c r="B147" t="s">
        <v>305</v>
      </c>
      <c r="C147" t="s">
        <v>105</v>
      </c>
      <c r="D147" s="10" t="s">
        <v>306</v>
      </c>
      <c r="E147" t="s">
        <v>300</v>
      </c>
      <c r="F147" t="s">
        <v>8</v>
      </c>
      <c r="G147">
        <v>1</v>
      </c>
    </row>
    <row r="148" spans="2:9" hidden="1" x14ac:dyDescent="0.3">
      <c r="B148" t="s">
        <v>220</v>
      </c>
      <c r="C148" t="s">
        <v>105</v>
      </c>
      <c r="D148" s="10" t="s">
        <v>221</v>
      </c>
      <c r="F148" t="s">
        <v>718</v>
      </c>
    </row>
    <row r="149" spans="2:9" hidden="1" x14ac:dyDescent="0.3">
      <c r="B149" t="s">
        <v>218</v>
      </c>
      <c r="C149" t="s">
        <v>105</v>
      </c>
      <c r="D149" s="10" t="s">
        <v>219</v>
      </c>
      <c r="F149" t="s">
        <v>718</v>
      </c>
    </row>
    <row r="150" spans="2:9" ht="28.8" hidden="1" x14ac:dyDescent="0.3">
      <c r="B150" t="s">
        <v>311</v>
      </c>
      <c r="C150" t="s">
        <v>105</v>
      </c>
      <c r="D150" s="10" t="s">
        <v>312</v>
      </c>
      <c r="E150" t="s">
        <v>300</v>
      </c>
      <c r="F150" t="s">
        <v>8</v>
      </c>
      <c r="G150">
        <v>1</v>
      </c>
      <c r="I150" t="s">
        <v>731</v>
      </c>
    </row>
    <row r="151" spans="2:9" hidden="1" x14ac:dyDescent="0.3">
      <c r="B151" t="s">
        <v>214</v>
      </c>
      <c r="C151" t="s">
        <v>105</v>
      </c>
      <c r="D151" s="10" t="s">
        <v>215</v>
      </c>
      <c r="F151" t="s">
        <v>718</v>
      </c>
    </row>
    <row r="152" spans="2:9" ht="28.8" hidden="1" x14ac:dyDescent="0.3">
      <c r="B152" t="s">
        <v>91</v>
      </c>
      <c r="C152" t="str">
        <f>INDEX('[1]CommonMonthlyMerge.dataDictiona'!$C:$C,MATCH(Table4[[#This Row],[Table Field Name]],'[1]CommonMonthlyMerge.dataDictiona'!$B:$B,0))</f>
        <v>nchar(1)</v>
      </c>
      <c r="D152" s="10" t="s">
        <v>92</v>
      </c>
      <c r="E152" t="s">
        <v>32</v>
      </c>
      <c r="F152" t="s">
        <v>8</v>
      </c>
      <c r="G152">
        <v>1</v>
      </c>
      <c r="I152" t="s">
        <v>748</v>
      </c>
    </row>
    <row r="153" spans="2:9" hidden="1" x14ac:dyDescent="0.3">
      <c r="B153" t="s">
        <v>317</v>
      </c>
      <c r="C153" t="s">
        <v>145</v>
      </c>
      <c r="D153" s="10" t="s">
        <v>318</v>
      </c>
      <c r="E153" t="s">
        <v>7</v>
      </c>
      <c r="F153" t="s">
        <v>8</v>
      </c>
      <c r="G153">
        <v>1</v>
      </c>
      <c r="I153" t="s">
        <v>732</v>
      </c>
    </row>
    <row r="154" spans="2:9" hidden="1" x14ac:dyDescent="0.3">
      <c r="B154" t="s">
        <v>319</v>
      </c>
      <c r="C154" t="s">
        <v>128</v>
      </c>
      <c r="D154" s="10" t="s">
        <v>320</v>
      </c>
      <c r="E154" t="s">
        <v>7</v>
      </c>
      <c r="F154" t="s">
        <v>8</v>
      </c>
      <c r="G154">
        <v>1</v>
      </c>
    </row>
    <row r="155" spans="2:9" hidden="1" x14ac:dyDescent="0.3">
      <c r="B155" t="s">
        <v>93</v>
      </c>
      <c r="C155" t="str">
        <f>INDEX('[1]CommonMonthlyMerge.dataDictiona'!$C:$C,MATCH(Table4[[#This Row],[Table Field Name]],'[1]CommonMonthlyMerge.dataDictiona'!$B:$B,0))</f>
        <v>int</v>
      </c>
      <c r="D155" s="10" t="s">
        <v>94</v>
      </c>
      <c r="E155" t="s">
        <v>32</v>
      </c>
      <c r="F155" t="s">
        <v>8</v>
      </c>
      <c r="G155">
        <v>1</v>
      </c>
    </row>
    <row r="156" spans="2:9" ht="28.8" hidden="1" x14ac:dyDescent="0.3">
      <c r="B156" t="s">
        <v>85</v>
      </c>
      <c r="C156" t="str">
        <f>INDEX('[1]CommonMonthlyMerge.dataDictiona'!$C:$C,MATCH(Table4[[#This Row],[Table Field Name]],'[1]CommonMonthlyMerge.dataDictiona'!$B:$B,0))</f>
        <v>decimal(16,6)</v>
      </c>
      <c r="D156" s="10" t="s">
        <v>86</v>
      </c>
      <c r="E156" t="s">
        <v>7</v>
      </c>
      <c r="F156" t="s">
        <v>8</v>
      </c>
      <c r="G156">
        <v>1</v>
      </c>
      <c r="I156" t="s">
        <v>747</v>
      </c>
    </row>
    <row r="157" spans="2:9" hidden="1" x14ac:dyDescent="0.3">
      <c r="B157" t="s">
        <v>104</v>
      </c>
      <c r="C157" t="s">
        <v>105</v>
      </c>
      <c r="D157" s="10" t="s">
        <v>106</v>
      </c>
      <c r="E157" t="s">
        <v>32</v>
      </c>
      <c r="F157" t="s">
        <v>718</v>
      </c>
    </row>
    <row r="158" spans="2:9" hidden="1" x14ac:dyDescent="0.3">
      <c r="B158" t="s">
        <v>327</v>
      </c>
      <c r="C158" t="s">
        <v>105</v>
      </c>
      <c r="D158" s="10" t="s">
        <v>328</v>
      </c>
      <c r="E158" t="s">
        <v>300</v>
      </c>
      <c r="F158" t="s">
        <v>8</v>
      </c>
      <c r="I158" t="s">
        <v>731</v>
      </c>
    </row>
    <row r="159" spans="2:9" hidden="1" x14ac:dyDescent="0.3">
      <c r="B159" t="s">
        <v>329</v>
      </c>
      <c r="C159" t="s">
        <v>145</v>
      </c>
      <c r="D159" s="10" t="s">
        <v>330</v>
      </c>
      <c r="E159" t="s">
        <v>300</v>
      </c>
      <c r="F159" t="s">
        <v>8</v>
      </c>
      <c r="G159">
        <v>1</v>
      </c>
    </row>
    <row r="160" spans="2:9" ht="28.8" hidden="1" x14ac:dyDescent="0.3">
      <c r="B160" t="s">
        <v>109</v>
      </c>
      <c r="C160" t="s">
        <v>100</v>
      </c>
      <c r="D160" s="10" t="s">
        <v>110</v>
      </c>
      <c r="E160" t="s">
        <v>32</v>
      </c>
      <c r="F160" t="s">
        <v>718</v>
      </c>
    </row>
    <row r="161" spans="2:9" hidden="1" x14ac:dyDescent="0.3">
      <c r="B161" t="s">
        <v>182</v>
      </c>
      <c r="C161" t="s">
        <v>105</v>
      </c>
      <c r="D161" s="10" t="s">
        <v>183</v>
      </c>
      <c r="E161" t="s">
        <v>32</v>
      </c>
      <c r="F161" t="s">
        <v>718</v>
      </c>
    </row>
    <row r="162" spans="2:9" hidden="1" x14ac:dyDescent="0.3">
      <c r="B162" t="s">
        <v>152</v>
      </c>
      <c r="C162" t="s">
        <v>145</v>
      </c>
      <c r="D162" s="10" t="s">
        <v>153</v>
      </c>
      <c r="E162" t="s">
        <v>32</v>
      </c>
      <c r="F162" t="s">
        <v>718</v>
      </c>
    </row>
    <row r="163" spans="2:9" hidden="1" x14ac:dyDescent="0.3">
      <c r="B163" t="s">
        <v>160</v>
      </c>
      <c r="C163" t="s">
        <v>105</v>
      </c>
      <c r="D163" s="10" t="s">
        <v>161</v>
      </c>
      <c r="F163" t="s">
        <v>718</v>
      </c>
    </row>
    <row r="164" spans="2:9" hidden="1" x14ac:dyDescent="0.3">
      <c r="B164" t="s">
        <v>274</v>
      </c>
      <c r="C164" t="s">
        <v>105</v>
      </c>
      <c r="D164" s="10" t="s">
        <v>275</v>
      </c>
      <c r="F164" t="s">
        <v>718</v>
      </c>
    </row>
    <row r="165" spans="2:9" hidden="1" x14ac:dyDescent="0.3">
      <c r="B165" t="s">
        <v>28</v>
      </c>
      <c r="C165" t="str">
        <f>INDEX('[1]CommonMonthlyMerge.dataDictiona'!$C:$C,MATCH(Table4[[#This Row],[Table Field Name]],'[1]CommonMonthlyMerge.dataDictiona'!$B:$B,0))</f>
        <v>nvarchar(100)</v>
      </c>
      <c r="D165" s="10" t="s">
        <v>29</v>
      </c>
      <c r="F165" t="s">
        <v>718</v>
      </c>
    </row>
    <row r="166" spans="2:9" hidden="1" x14ac:dyDescent="0.3">
      <c r="B166" t="s">
        <v>344</v>
      </c>
      <c r="C166" t="s">
        <v>105</v>
      </c>
      <c r="D166" s="10" t="s">
        <v>345</v>
      </c>
      <c r="E166" t="s">
        <v>7</v>
      </c>
      <c r="F166" t="s">
        <v>8</v>
      </c>
      <c r="G166">
        <v>1</v>
      </c>
      <c r="I166" t="s">
        <v>732</v>
      </c>
    </row>
    <row r="167" spans="2:9" hidden="1" x14ac:dyDescent="0.3">
      <c r="B167" t="s">
        <v>346</v>
      </c>
      <c r="C167" t="s">
        <v>145</v>
      </c>
      <c r="D167" s="10" t="s">
        <v>347</v>
      </c>
      <c r="E167" t="s">
        <v>7</v>
      </c>
      <c r="F167" t="s">
        <v>8</v>
      </c>
      <c r="G167">
        <v>1</v>
      </c>
    </row>
    <row r="168" spans="2:9" ht="28.8" hidden="1" x14ac:dyDescent="0.3">
      <c r="B168" t="s">
        <v>348</v>
      </c>
      <c r="C168" t="s">
        <v>100</v>
      </c>
      <c r="D168" s="10" t="s">
        <v>349</v>
      </c>
      <c r="E168" t="s">
        <v>7</v>
      </c>
      <c r="F168" t="s">
        <v>8</v>
      </c>
      <c r="G168">
        <v>1</v>
      </c>
    </row>
    <row r="169" spans="2:9" hidden="1" x14ac:dyDescent="0.3">
      <c r="B169" t="s">
        <v>350</v>
      </c>
      <c r="C169" t="s">
        <v>128</v>
      </c>
      <c r="D169" s="10" t="s">
        <v>351</v>
      </c>
      <c r="E169" t="s">
        <v>7</v>
      </c>
      <c r="F169" t="s">
        <v>8</v>
      </c>
      <c r="G169">
        <v>1</v>
      </c>
    </row>
    <row r="170" spans="2:9" ht="57.6" hidden="1" x14ac:dyDescent="0.3">
      <c r="B170" t="s">
        <v>352</v>
      </c>
      <c r="C170" t="s">
        <v>145</v>
      </c>
      <c r="D170" s="10" t="s">
        <v>353</v>
      </c>
      <c r="E170" t="s">
        <v>7</v>
      </c>
      <c r="F170" t="s">
        <v>8</v>
      </c>
      <c r="G170">
        <v>1</v>
      </c>
      <c r="I170" t="s">
        <v>724</v>
      </c>
    </row>
    <row r="171" spans="2:9" ht="28.8" hidden="1" x14ac:dyDescent="0.3">
      <c r="B171" t="s">
        <v>354</v>
      </c>
      <c r="C171" t="s">
        <v>100</v>
      </c>
      <c r="D171" s="10" t="s">
        <v>355</v>
      </c>
      <c r="E171" t="s">
        <v>7</v>
      </c>
      <c r="F171" t="s">
        <v>8</v>
      </c>
      <c r="G171">
        <v>1</v>
      </c>
      <c r="I171" t="s">
        <v>745</v>
      </c>
    </row>
    <row r="172" spans="2:9" ht="28.8" hidden="1" x14ac:dyDescent="0.3">
      <c r="B172" t="s">
        <v>236</v>
      </c>
      <c r="C172" t="s">
        <v>128</v>
      </c>
      <c r="D172" s="10" t="s">
        <v>237</v>
      </c>
      <c r="E172" t="s">
        <v>32</v>
      </c>
      <c r="F172" t="s">
        <v>8</v>
      </c>
      <c r="G172">
        <v>1</v>
      </c>
    </row>
    <row r="173" spans="2:9" hidden="1" x14ac:dyDescent="0.3">
      <c r="B173" t="s">
        <v>240</v>
      </c>
      <c r="C173" t="s">
        <v>128</v>
      </c>
      <c r="D173" s="10" t="s">
        <v>241</v>
      </c>
      <c r="E173" t="s">
        <v>32</v>
      </c>
      <c r="F173" t="s">
        <v>8</v>
      </c>
      <c r="G173">
        <v>1</v>
      </c>
    </row>
    <row r="174" spans="2:9" hidden="1" x14ac:dyDescent="0.3">
      <c r="B174" t="s">
        <v>226</v>
      </c>
      <c r="C174" t="s">
        <v>105</v>
      </c>
      <c r="D174" s="10" t="s">
        <v>227</v>
      </c>
      <c r="E174" t="s">
        <v>32</v>
      </c>
      <c r="F174" t="s">
        <v>8</v>
      </c>
      <c r="G174">
        <v>1</v>
      </c>
    </row>
    <row r="175" spans="2:9" ht="28.8" hidden="1" x14ac:dyDescent="0.3">
      <c r="B175" t="s">
        <v>188</v>
      </c>
      <c r="C175" t="s">
        <v>105</v>
      </c>
      <c r="D175" s="10" t="s">
        <v>189</v>
      </c>
      <c r="F175" t="s">
        <v>718</v>
      </c>
    </row>
    <row r="176" spans="2:9" hidden="1" x14ac:dyDescent="0.3">
      <c r="B176" s="12" t="s">
        <v>170</v>
      </c>
      <c r="C176" s="12" t="s">
        <v>105</v>
      </c>
      <c r="D176" s="13" t="s">
        <v>171</v>
      </c>
      <c r="F176" t="s">
        <v>718</v>
      </c>
    </row>
    <row r="177" spans="1:9" hidden="1" x14ac:dyDescent="0.3">
      <c r="B177" s="12" t="s">
        <v>172</v>
      </c>
      <c r="C177" s="12" t="s">
        <v>105</v>
      </c>
      <c r="D177" s="13" t="s">
        <v>173</v>
      </c>
      <c r="F177" t="s">
        <v>718</v>
      </c>
    </row>
    <row r="178" spans="1:9" hidden="1" x14ac:dyDescent="0.3">
      <c r="B178" s="12" t="s">
        <v>164</v>
      </c>
      <c r="C178" s="12" t="s">
        <v>105</v>
      </c>
      <c r="D178" s="13" t="s">
        <v>165</v>
      </c>
      <c r="F178" t="s">
        <v>718</v>
      </c>
    </row>
    <row r="179" spans="1:9" hidden="1" x14ac:dyDescent="0.3">
      <c r="B179" s="12" t="s">
        <v>166</v>
      </c>
      <c r="C179" s="12" t="s">
        <v>105</v>
      </c>
      <c r="D179" s="13" t="s">
        <v>167</v>
      </c>
      <c r="F179" t="s">
        <v>718</v>
      </c>
    </row>
    <row r="180" spans="1:9" hidden="1" x14ac:dyDescent="0.3">
      <c r="B180" s="12" t="s">
        <v>168</v>
      </c>
      <c r="C180" s="12" t="s">
        <v>105</v>
      </c>
      <c r="D180" s="13" t="s">
        <v>169</v>
      </c>
      <c r="F180" t="s">
        <v>718</v>
      </c>
    </row>
    <row r="181" spans="1:9" hidden="1" x14ac:dyDescent="0.3">
      <c r="B181" t="s">
        <v>194</v>
      </c>
      <c r="C181" t="s">
        <v>105</v>
      </c>
      <c r="D181" s="10" t="s">
        <v>195</v>
      </c>
      <c r="E181" t="s">
        <v>32</v>
      </c>
      <c r="F181" t="s">
        <v>8</v>
      </c>
      <c r="G181">
        <v>1</v>
      </c>
    </row>
    <row r="182" spans="1:9" hidden="1" x14ac:dyDescent="0.3">
      <c r="B182" t="s">
        <v>358</v>
      </c>
      <c r="C182" t="s">
        <v>100</v>
      </c>
      <c r="D182" s="10" t="s">
        <v>359</v>
      </c>
      <c r="E182" t="s">
        <v>300</v>
      </c>
      <c r="F182" t="s">
        <v>718</v>
      </c>
    </row>
    <row r="183" spans="1:9" hidden="1" x14ac:dyDescent="0.3">
      <c r="B183" t="s">
        <v>356</v>
      </c>
      <c r="C183" t="s">
        <v>100</v>
      </c>
      <c r="D183" s="10" t="s">
        <v>357</v>
      </c>
      <c r="E183" t="s">
        <v>300</v>
      </c>
      <c r="F183" t="s">
        <v>718</v>
      </c>
    </row>
    <row r="184" spans="1:9" hidden="1" x14ac:dyDescent="0.3">
      <c r="B184" t="s">
        <v>368</v>
      </c>
      <c r="C184" t="s">
        <v>369</v>
      </c>
      <c r="D184" s="10" t="s">
        <v>370</v>
      </c>
      <c r="F184" t="s">
        <v>718</v>
      </c>
    </row>
    <row r="185" spans="1:9" ht="28.8" x14ac:dyDescent="0.3">
      <c r="A185" t="s">
        <v>764</v>
      </c>
      <c r="B185" t="s">
        <v>374</v>
      </c>
      <c r="C185" t="s">
        <v>733</v>
      </c>
      <c r="D185" s="10" t="s">
        <v>375</v>
      </c>
      <c r="E185" t="s">
        <v>7</v>
      </c>
      <c r="F185" t="s">
        <v>8</v>
      </c>
      <c r="G185">
        <v>1</v>
      </c>
      <c r="H185" t="s">
        <v>760</v>
      </c>
    </row>
    <row r="186" spans="1:9" x14ac:dyDescent="0.3">
      <c r="A186" t="s">
        <v>764</v>
      </c>
      <c r="B186" t="s">
        <v>376</v>
      </c>
      <c r="C186" t="s">
        <v>128</v>
      </c>
      <c r="D186" s="10" t="s">
        <v>377</v>
      </c>
      <c r="E186" t="s">
        <v>7</v>
      </c>
      <c r="F186" t="s">
        <v>8</v>
      </c>
      <c r="G186">
        <v>1</v>
      </c>
      <c r="H186" t="s">
        <v>760</v>
      </c>
    </row>
    <row r="187" spans="1:9" x14ac:dyDescent="0.3">
      <c r="A187" t="s">
        <v>765</v>
      </c>
      <c r="B187" t="s">
        <v>378</v>
      </c>
      <c r="C187" t="s">
        <v>145</v>
      </c>
      <c r="D187" s="10" t="s">
        <v>379</v>
      </c>
      <c r="E187" t="s">
        <v>7</v>
      </c>
      <c r="F187" t="s">
        <v>8</v>
      </c>
      <c r="G187">
        <v>1</v>
      </c>
      <c r="H187" t="s">
        <v>760</v>
      </c>
      <c r="I187" t="s">
        <v>724</v>
      </c>
    </row>
    <row r="188" spans="1:9" x14ac:dyDescent="0.3">
      <c r="A188" t="s">
        <v>764</v>
      </c>
      <c r="B188" t="s">
        <v>380</v>
      </c>
      <c r="C188" t="s">
        <v>145</v>
      </c>
      <c r="D188" s="10" t="s">
        <v>381</v>
      </c>
      <c r="E188" t="s">
        <v>7</v>
      </c>
      <c r="F188" t="s">
        <v>8</v>
      </c>
      <c r="G188">
        <v>1</v>
      </c>
      <c r="H188" t="s">
        <v>760</v>
      </c>
    </row>
    <row r="189" spans="1:9" x14ac:dyDescent="0.3">
      <c r="A189" t="s">
        <v>764</v>
      </c>
      <c r="B189" t="s">
        <v>382</v>
      </c>
      <c r="C189" t="s">
        <v>145</v>
      </c>
      <c r="D189" s="10" t="s">
        <v>383</v>
      </c>
      <c r="E189" t="s">
        <v>300</v>
      </c>
      <c r="F189" t="s">
        <v>8</v>
      </c>
      <c r="H189" t="s">
        <v>760</v>
      </c>
      <c r="I189" t="s">
        <v>723</v>
      </c>
    </row>
    <row r="190" spans="1:9" ht="57.6" x14ac:dyDescent="0.3">
      <c r="A190" t="s">
        <v>764</v>
      </c>
      <c r="B190" t="s">
        <v>384</v>
      </c>
      <c r="C190" t="s">
        <v>100</v>
      </c>
      <c r="D190" s="10" t="s">
        <v>385</v>
      </c>
      <c r="E190" t="s">
        <v>7</v>
      </c>
      <c r="F190" t="s">
        <v>8</v>
      </c>
      <c r="G190">
        <v>1</v>
      </c>
      <c r="H190" t="s">
        <v>760</v>
      </c>
    </row>
    <row r="191" spans="1:9" ht="28.8" x14ac:dyDescent="0.3">
      <c r="A191" t="s">
        <v>765</v>
      </c>
      <c r="B191" t="s">
        <v>386</v>
      </c>
      <c r="C191" t="s">
        <v>128</v>
      </c>
      <c r="D191" s="10" t="s">
        <v>387</v>
      </c>
      <c r="E191" t="s">
        <v>7</v>
      </c>
      <c r="F191" t="s">
        <v>8</v>
      </c>
      <c r="G191">
        <v>1</v>
      </c>
      <c r="H191" t="s">
        <v>760</v>
      </c>
      <c r="I191" t="s">
        <v>724</v>
      </c>
    </row>
    <row r="192" spans="1:9" ht="28.8" x14ac:dyDescent="0.3">
      <c r="A192" t="s">
        <v>764</v>
      </c>
      <c r="B192" t="s">
        <v>388</v>
      </c>
      <c r="C192" t="s">
        <v>389</v>
      </c>
      <c r="D192" s="10" t="s">
        <v>390</v>
      </c>
      <c r="E192" t="s">
        <v>7</v>
      </c>
      <c r="F192" t="s">
        <v>8</v>
      </c>
      <c r="G192">
        <v>1</v>
      </c>
      <c r="H192" t="s">
        <v>760</v>
      </c>
    </row>
    <row r="193" spans="1:9" x14ac:dyDescent="0.3">
      <c r="A193" t="s">
        <v>764</v>
      </c>
      <c r="B193" t="s">
        <v>391</v>
      </c>
      <c r="C193" t="s">
        <v>10</v>
      </c>
      <c r="D193" s="10" t="s">
        <v>66</v>
      </c>
      <c r="E193" t="s">
        <v>7</v>
      </c>
      <c r="F193" t="s">
        <v>8</v>
      </c>
      <c r="G193">
        <v>1</v>
      </c>
      <c r="H193" t="s">
        <v>760</v>
      </c>
    </row>
    <row r="194" spans="1:9" x14ac:dyDescent="0.3">
      <c r="A194" t="s">
        <v>764</v>
      </c>
      <c r="B194" t="s">
        <v>392</v>
      </c>
      <c r="C194" t="s">
        <v>145</v>
      </c>
      <c r="D194" s="10" t="s">
        <v>393</v>
      </c>
      <c r="E194" t="s">
        <v>300</v>
      </c>
      <c r="F194" t="s">
        <v>8</v>
      </c>
      <c r="G194">
        <v>3</v>
      </c>
      <c r="H194" t="s">
        <v>760</v>
      </c>
    </row>
    <row r="195" spans="1:9" x14ac:dyDescent="0.3">
      <c r="A195" t="s">
        <v>764</v>
      </c>
      <c r="B195" t="s">
        <v>394</v>
      </c>
      <c r="C195" t="s">
        <v>145</v>
      </c>
      <c r="D195" s="10" t="s">
        <v>395</v>
      </c>
      <c r="E195" t="s">
        <v>7</v>
      </c>
      <c r="F195" t="s">
        <v>8</v>
      </c>
      <c r="G195">
        <v>1</v>
      </c>
      <c r="H195" t="s">
        <v>760</v>
      </c>
    </row>
    <row r="196" spans="1:9" ht="28.8" x14ac:dyDescent="0.3">
      <c r="A196" t="s">
        <v>764</v>
      </c>
      <c r="B196" t="s">
        <v>396</v>
      </c>
      <c r="C196" t="s">
        <v>128</v>
      </c>
      <c r="D196" s="10" t="s">
        <v>86</v>
      </c>
      <c r="E196" t="s">
        <v>7</v>
      </c>
      <c r="F196" t="s">
        <v>8</v>
      </c>
      <c r="G196">
        <v>1</v>
      </c>
      <c r="H196" t="s">
        <v>760</v>
      </c>
    </row>
    <row r="197" spans="1:9" ht="57.6" x14ac:dyDescent="0.3">
      <c r="A197" t="s">
        <v>764</v>
      </c>
      <c r="B197" t="s">
        <v>397</v>
      </c>
      <c r="C197" t="s">
        <v>100</v>
      </c>
      <c r="D197" s="10" t="s">
        <v>398</v>
      </c>
      <c r="E197" t="s">
        <v>7</v>
      </c>
      <c r="F197" t="s">
        <v>8</v>
      </c>
      <c r="G197">
        <v>1</v>
      </c>
      <c r="H197" t="s">
        <v>760</v>
      </c>
    </row>
    <row r="198" spans="1:9" x14ac:dyDescent="0.3">
      <c r="A198" t="s">
        <v>765</v>
      </c>
      <c r="B198" t="s">
        <v>741</v>
      </c>
      <c r="C198" t="s">
        <v>100</v>
      </c>
      <c r="D198" s="10" t="s">
        <v>742</v>
      </c>
      <c r="E198" t="s">
        <v>7</v>
      </c>
      <c r="F198" t="s">
        <v>8</v>
      </c>
      <c r="G198">
        <v>1</v>
      </c>
      <c r="H198" t="s">
        <v>760</v>
      </c>
      <c r="I198" t="s">
        <v>743</v>
      </c>
    </row>
    <row r="199" spans="1:9" hidden="1" x14ac:dyDescent="0.3"/>
  </sheetData>
  <autoFilter ref="I1" xr:uid="{A3D34FF8-5A8D-4400-BB69-404B9CDC74C7}"/>
  <pageMargins left="0.7" right="0.7" top="0.75" bottom="0.75" header="0.3" footer="0.3"/>
  <pageSetup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C0051-590F-4AD9-9B47-7ACE62EFC5E0}">
  <dimension ref="A1:D109"/>
  <sheetViews>
    <sheetView workbookViewId="0"/>
  </sheetViews>
  <sheetFormatPr defaultRowHeight="14.4" x14ac:dyDescent="0.3"/>
  <cols>
    <col min="1" max="1" width="51.5546875" bestFit="1" customWidth="1"/>
    <col min="2" max="2" width="32.109375" bestFit="1" customWidth="1"/>
    <col min="3" max="3" width="41.109375" bestFit="1" customWidth="1"/>
    <col min="4" max="4" width="7.6640625" bestFit="1" customWidth="1"/>
  </cols>
  <sheetData>
    <row r="1" spans="1:4" x14ac:dyDescent="0.3">
      <c r="A1" s="7" t="s">
        <v>399</v>
      </c>
      <c r="B1" s="8" t="s">
        <v>400</v>
      </c>
      <c r="C1" s="8" t="s">
        <v>401</v>
      </c>
      <c r="D1" s="9" t="s">
        <v>402</v>
      </c>
    </row>
    <row r="2" spans="1:4" x14ac:dyDescent="0.3">
      <c r="A2" t="s">
        <v>403</v>
      </c>
      <c r="B2" t="s">
        <v>284</v>
      </c>
      <c r="C2" t="s">
        <v>404</v>
      </c>
    </row>
    <row r="3" spans="1:4" x14ac:dyDescent="0.3">
      <c r="A3" t="s">
        <v>405</v>
      </c>
      <c r="D3" s="5" t="s">
        <v>406</v>
      </c>
    </row>
    <row r="4" spans="1:4" x14ac:dyDescent="0.3">
      <c r="A4" t="s">
        <v>407</v>
      </c>
      <c r="B4" t="s">
        <v>85</v>
      </c>
      <c r="C4" t="s">
        <v>408</v>
      </c>
    </row>
    <row r="5" spans="1:4" x14ac:dyDescent="0.3">
      <c r="A5" t="s">
        <v>409</v>
      </c>
      <c r="D5" s="5" t="s">
        <v>406</v>
      </c>
    </row>
    <row r="6" spans="1:4" x14ac:dyDescent="0.3">
      <c r="A6" t="s">
        <v>410</v>
      </c>
      <c r="B6" t="s">
        <v>286</v>
      </c>
      <c r="C6" t="s">
        <v>411</v>
      </c>
    </row>
    <row r="7" spans="1:4" x14ac:dyDescent="0.3">
      <c r="A7" t="s">
        <v>412</v>
      </c>
      <c r="B7" t="s">
        <v>18</v>
      </c>
      <c r="C7" t="s">
        <v>413</v>
      </c>
    </row>
    <row r="8" spans="1:4" x14ac:dyDescent="0.3">
      <c r="A8" t="s">
        <v>414</v>
      </c>
      <c r="B8" t="s">
        <v>33</v>
      </c>
      <c r="C8" t="s">
        <v>411</v>
      </c>
    </row>
    <row r="9" spans="1:4" x14ac:dyDescent="0.3">
      <c r="A9" t="s">
        <v>415</v>
      </c>
      <c r="B9" t="s">
        <v>288</v>
      </c>
      <c r="C9" t="s">
        <v>416</v>
      </c>
    </row>
    <row r="10" spans="1:4" x14ac:dyDescent="0.3">
      <c r="A10" t="s">
        <v>417</v>
      </c>
      <c r="B10" t="s">
        <v>147</v>
      </c>
      <c r="C10" t="s">
        <v>418</v>
      </c>
    </row>
    <row r="11" spans="1:4" x14ac:dyDescent="0.3">
      <c r="A11" t="s">
        <v>419</v>
      </c>
      <c r="B11" t="s">
        <v>144</v>
      </c>
      <c r="C11" t="s">
        <v>420</v>
      </c>
    </row>
    <row r="12" spans="1:4" x14ac:dyDescent="0.3">
      <c r="A12" t="s">
        <v>421</v>
      </c>
      <c r="B12" t="s">
        <v>290</v>
      </c>
      <c r="C12" t="s">
        <v>404</v>
      </c>
    </row>
    <row r="13" spans="1:4" x14ac:dyDescent="0.3">
      <c r="A13" t="s">
        <v>422</v>
      </c>
      <c r="B13" t="s">
        <v>61</v>
      </c>
      <c r="C13" t="s">
        <v>411</v>
      </c>
    </row>
    <row r="14" spans="1:4" x14ac:dyDescent="0.3">
      <c r="A14" t="s">
        <v>423</v>
      </c>
      <c r="B14" t="s">
        <v>59</v>
      </c>
      <c r="C14" t="s">
        <v>424</v>
      </c>
    </row>
    <row r="15" spans="1:4" x14ac:dyDescent="0.3">
      <c r="A15" t="s">
        <v>425</v>
      </c>
      <c r="B15" t="s">
        <v>282</v>
      </c>
      <c r="C15" t="s">
        <v>426</v>
      </c>
    </row>
    <row r="16" spans="1:4" x14ac:dyDescent="0.3">
      <c r="A16" t="s">
        <v>427</v>
      </c>
      <c r="B16" t="s">
        <v>292</v>
      </c>
      <c r="C16" t="s">
        <v>404</v>
      </c>
    </row>
    <row r="17" spans="1:4" x14ac:dyDescent="0.3">
      <c r="A17" t="s">
        <v>428</v>
      </c>
      <c r="B17" t="s">
        <v>294</v>
      </c>
      <c r="C17" t="s">
        <v>426</v>
      </c>
    </row>
    <row r="18" spans="1:4" x14ac:dyDescent="0.3">
      <c r="A18" t="s">
        <v>429</v>
      </c>
      <c r="B18" t="s">
        <v>296</v>
      </c>
      <c r="C18" t="s">
        <v>411</v>
      </c>
    </row>
    <row r="19" spans="1:4" x14ac:dyDescent="0.3">
      <c r="A19" t="s">
        <v>430</v>
      </c>
      <c r="B19" t="s">
        <v>298</v>
      </c>
      <c r="C19" t="s">
        <v>411</v>
      </c>
    </row>
    <row r="20" spans="1:4" x14ac:dyDescent="0.3">
      <c r="A20" t="s">
        <v>431</v>
      </c>
      <c r="B20" t="s">
        <v>301</v>
      </c>
      <c r="C20" t="s">
        <v>411</v>
      </c>
    </row>
    <row r="21" spans="1:4" x14ac:dyDescent="0.3">
      <c r="A21" t="s">
        <v>432</v>
      </c>
      <c r="B21" t="s">
        <v>303</v>
      </c>
      <c r="C21" t="s">
        <v>411</v>
      </c>
    </row>
    <row r="22" spans="1:4" x14ac:dyDescent="0.3">
      <c r="A22" t="s">
        <v>433</v>
      </c>
      <c r="B22" t="s">
        <v>305</v>
      </c>
      <c r="C22" t="s">
        <v>10</v>
      </c>
    </row>
    <row r="23" spans="1:4" x14ac:dyDescent="0.3">
      <c r="A23" t="s">
        <v>434</v>
      </c>
      <c r="B23" t="s">
        <v>307</v>
      </c>
      <c r="C23" t="s">
        <v>435</v>
      </c>
    </row>
    <row r="24" spans="1:4" x14ac:dyDescent="0.3">
      <c r="A24" t="s">
        <v>436</v>
      </c>
      <c r="B24" t="s">
        <v>309</v>
      </c>
      <c r="C24" t="s">
        <v>404</v>
      </c>
    </row>
    <row r="25" spans="1:4" x14ac:dyDescent="0.3">
      <c r="A25" t="s">
        <v>437</v>
      </c>
      <c r="D25" s="5" t="s">
        <v>406</v>
      </c>
    </row>
    <row r="26" spans="1:4" x14ac:dyDescent="0.3">
      <c r="A26" t="s">
        <v>438</v>
      </c>
      <c r="D26" s="5" t="s">
        <v>406</v>
      </c>
    </row>
    <row r="27" spans="1:4" x14ac:dyDescent="0.3">
      <c r="A27" t="s">
        <v>439</v>
      </c>
      <c r="D27" s="5" t="s">
        <v>406</v>
      </c>
    </row>
    <row r="28" spans="1:4" x14ac:dyDescent="0.3">
      <c r="A28" t="s">
        <v>440</v>
      </c>
      <c r="D28" s="5" t="s">
        <v>406</v>
      </c>
    </row>
    <row r="29" spans="1:4" x14ac:dyDescent="0.3">
      <c r="A29" t="s">
        <v>441</v>
      </c>
      <c r="D29" s="5" t="s">
        <v>406</v>
      </c>
    </row>
    <row r="30" spans="1:4" x14ac:dyDescent="0.3">
      <c r="A30" t="s">
        <v>442</v>
      </c>
      <c r="D30" s="5" t="s">
        <v>406</v>
      </c>
    </row>
    <row r="31" spans="1:4" x14ac:dyDescent="0.3">
      <c r="A31" t="s">
        <v>443</v>
      </c>
      <c r="D31" s="5" t="s">
        <v>406</v>
      </c>
    </row>
    <row r="32" spans="1:4" x14ac:dyDescent="0.3">
      <c r="A32" t="s">
        <v>444</v>
      </c>
      <c r="D32" s="5" t="s">
        <v>406</v>
      </c>
    </row>
    <row r="33" spans="1:4" x14ac:dyDescent="0.3">
      <c r="A33" t="s">
        <v>445</v>
      </c>
      <c r="D33" s="5" t="s">
        <v>406</v>
      </c>
    </row>
    <row r="34" spans="1:4" x14ac:dyDescent="0.3">
      <c r="A34" t="s">
        <v>446</v>
      </c>
      <c r="B34" t="s">
        <v>311</v>
      </c>
      <c r="C34" t="s">
        <v>404</v>
      </c>
    </row>
    <row r="35" spans="1:4" x14ac:dyDescent="0.3">
      <c r="A35" t="s">
        <v>447</v>
      </c>
      <c r="B35" t="s">
        <v>270</v>
      </c>
      <c r="C35" t="s">
        <v>100</v>
      </c>
    </row>
    <row r="36" spans="1:4" x14ac:dyDescent="0.3">
      <c r="A36" t="s">
        <v>448</v>
      </c>
      <c r="B36" t="s">
        <v>22</v>
      </c>
      <c r="C36" t="s">
        <v>413</v>
      </c>
    </row>
    <row r="37" spans="1:4" x14ac:dyDescent="0.3">
      <c r="A37" t="s">
        <v>449</v>
      </c>
      <c r="B37" t="s">
        <v>313</v>
      </c>
      <c r="C37" t="s">
        <v>426</v>
      </c>
    </row>
    <row r="38" spans="1:4" x14ac:dyDescent="0.3">
      <c r="A38" t="s">
        <v>450</v>
      </c>
      <c r="B38" t="s">
        <v>37</v>
      </c>
      <c r="C38" t="s">
        <v>408</v>
      </c>
    </row>
    <row r="39" spans="1:4" x14ac:dyDescent="0.3">
      <c r="A39" t="s">
        <v>451</v>
      </c>
      <c r="B39" t="s">
        <v>315</v>
      </c>
      <c r="C39" t="s">
        <v>408</v>
      </c>
    </row>
    <row r="40" spans="1:4" x14ac:dyDescent="0.3">
      <c r="A40" t="s">
        <v>452</v>
      </c>
      <c r="B40" t="s">
        <v>47</v>
      </c>
      <c r="C40" t="s">
        <v>408</v>
      </c>
    </row>
    <row r="41" spans="1:4" x14ac:dyDescent="0.3">
      <c r="A41" t="s">
        <v>453</v>
      </c>
      <c r="B41" t="s">
        <v>317</v>
      </c>
      <c r="C41" t="s">
        <v>411</v>
      </c>
    </row>
    <row r="42" spans="1:4" x14ac:dyDescent="0.3">
      <c r="A42" t="s">
        <v>454</v>
      </c>
      <c r="D42" s="5" t="s">
        <v>406</v>
      </c>
    </row>
    <row r="43" spans="1:4" x14ac:dyDescent="0.3">
      <c r="A43" t="s">
        <v>455</v>
      </c>
      <c r="B43" t="s">
        <v>51</v>
      </c>
      <c r="C43" t="s">
        <v>404</v>
      </c>
    </row>
    <row r="44" spans="1:4" x14ac:dyDescent="0.3">
      <c r="A44" t="s">
        <v>456</v>
      </c>
      <c r="B44" t="s">
        <v>53</v>
      </c>
      <c r="C44" t="s">
        <v>10</v>
      </c>
    </row>
    <row r="45" spans="1:4" x14ac:dyDescent="0.3">
      <c r="A45" t="s">
        <v>457</v>
      </c>
      <c r="B45" t="s">
        <v>83</v>
      </c>
      <c r="C45" t="s">
        <v>458</v>
      </c>
    </row>
    <row r="46" spans="1:4" x14ac:dyDescent="0.3">
      <c r="A46" t="s">
        <v>459</v>
      </c>
      <c r="B46" t="s">
        <v>140</v>
      </c>
      <c r="C46" t="s">
        <v>411</v>
      </c>
    </row>
    <row r="47" spans="1:4" x14ac:dyDescent="0.3">
      <c r="A47" t="s">
        <v>460</v>
      </c>
      <c r="D47" s="5" t="s">
        <v>406</v>
      </c>
    </row>
    <row r="48" spans="1:4" x14ac:dyDescent="0.3">
      <c r="A48" t="s">
        <v>461</v>
      </c>
      <c r="B48" t="s">
        <v>319</v>
      </c>
      <c r="C48" t="s">
        <v>408</v>
      </c>
    </row>
    <row r="49" spans="1:4" x14ac:dyDescent="0.3">
      <c r="A49" t="s">
        <v>462</v>
      </c>
      <c r="B49" t="s">
        <v>176</v>
      </c>
      <c r="C49" t="s">
        <v>10</v>
      </c>
    </row>
    <row r="50" spans="1:4" x14ac:dyDescent="0.3">
      <c r="A50" t="s">
        <v>463</v>
      </c>
      <c r="B50" t="s">
        <v>321</v>
      </c>
      <c r="C50" t="s">
        <v>10</v>
      </c>
    </row>
    <row r="51" spans="1:4" x14ac:dyDescent="0.3">
      <c r="A51" t="s">
        <v>464</v>
      </c>
      <c r="B51" t="s">
        <v>323</v>
      </c>
      <c r="C51" t="s">
        <v>411</v>
      </c>
    </row>
    <row r="52" spans="1:4" x14ac:dyDescent="0.3">
      <c r="A52" t="s">
        <v>465</v>
      </c>
      <c r="B52" t="s">
        <v>325</v>
      </c>
      <c r="C52" t="s">
        <v>10</v>
      </c>
    </row>
    <row r="53" spans="1:4" x14ac:dyDescent="0.3">
      <c r="A53" t="s">
        <v>466</v>
      </c>
      <c r="B53" t="s">
        <v>142</v>
      </c>
      <c r="C53" t="s">
        <v>404</v>
      </c>
    </row>
    <row r="54" spans="1:4" x14ac:dyDescent="0.3">
      <c r="A54" t="s">
        <v>467</v>
      </c>
      <c r="B54" t="s">
        <v>154</v>
      </c>
      <c r="C54" t="s">
        <v>411</v>
      </c>
    </row>
    <row r="55" spans="1:4" x14ac:dyDescent="0.3">
      <c r="A55" t="s">
        <v>468</v>
      </c>
      <c r="B55" t="s">
        <v>55</v>
      </c>
      <c r="C55" t="s">
        <v>408</v>
      </c>
    </row>
    <row r="56" spans="1:4" x14ac:dyDescent="0.3">
      <c r="A56" t="s">
        <v>469</v>
      </c>
      <c r="B56" t="s">
        <v>57</v>
      </c>
      <c r="C56" t="s">
        <v>408</v>
      </c>
    </row>
    <row r="57" spans="1:4" x14ac:dyDescent="0.3">
      <c r="A57" t="s">
        <v>470</v>
      </c>
      <c r="B57" t="s">
        <v>327</v>
      </c>
      <c r="C57" t="s">
        <v>408</v>
      </c>
    </row>
    <row r="58" spans="1:4" x14ac:dyDescent="0.3">
      <c r="A58" t="s">
        <v>471</v>
      </c>
      <c r="D58" s="5" t="s">
        <v>406</v>
      </c>
    </row>
    <row r="59" spans="1:4" x14ac:dyDescent="0.3">
      <c r="A59" t="s">
        <v>472</v>
      </c>
      <c r="B59" t="s">
        <v>65</v>
      </c>
      <c r="C59" t="s">
        <v>10</v>
      </c>
    </row>
    <row r="60" spans="1:4" x14ac:dyDescent="0.3">
      <c r="A60" t="s">
        <v>473</v>
      </c>
      <c r="B60" t="s">
        <v>224</v>
      </c>
      <c r="C60" t="s">
        <v>404</v>
      </c>
    </row>
    <row r="61" spans="1:4" x14ac:dyDescent="0.3">
      <c r="A61" t="s">
        <v>474</v>
      </c>
      <c r="B61" t="s">
        <v>329</v>
      </c>
      <c r="C61" t="s">
        <v>426</v>
      </c>
    </row>
    <row r="62" spans="1:4" x14ac:dyDescent="0.3">
      <c r="A62" t="s">
        <v>475</v>
      </c>
      <c r="B62" t="s">
        <v>331</v>
      </c>
      <c r="C62" t="s">
        <v>458</v>
      </c>
    </row>
    <row r="63" spans="1:4" x14ac:dyDescent="0.3">
      <c r="A63" t="s">
        <v>476</v>
      </c>
      <c r="B63" t="s">
        <v>333</v>
      </c>
      <c r="C63" t="s">
        <v>404</v>
      </c>
    </row>
    <row r="64" spans="1:4" x14ac:dyDescent="0.3">
      <c r="A64" t="s">
        <v>477</v>
      </c>
      <c r="B64" t="s">
        <v>228</v>
      </c>
      <c r="C64" t="s">
        <v>458</v>
      </c>
    </row>
    <row r="65" spans="1:4" x14ac:dyDescent="0.3">
      <c r="A65" t="s">
        <v>478</v>
      </c>
      <c r="D65" s="5" t="s">
        <v>406</v>
      </c>
    </row>
    <row r="66" spans="1:4" x14ac:dyDescent="0.3">
      <c r="A66" t="s">
        <v>479</v>
      </c>
      <c r="B66" t="s">
        <v>222</v>
      </c>
      <c r="C66" t="s">
        <v>411</v>
      </c>
    </row>
    <row r="67" spans="1:4" x14ac:dyDescent="0.3">
      <c r="A67" t="s">
        <v>480</v>
      </c>
      <c r="B67" t="s">
        <v>79</v>
      </c>
      <c r="C67" t="s">
        <v>411</v>
      </c>
    </row>
    <row r="68" spans="1:4" x14ac:dyDescent="0.3">
      <c r="A68" t="s">
        <v>481</v>
      </c>
      <c r="B68" t="s">
        <v>336</v>
      </c>
      <c r="C68" t="s">
        <v>411</v>
      </c>
    </row>
    <row r="69" spans="1:4" x14ac:dyDescent="0.3">
      <c r="A69" t="s">
        <v>482</v>
      </c>
      <c r="B69" t="s">
        <v>338</v>
      </c>
      <c r="C69" t="s">
        <v>10</v>
      </c>
    </row>
    <row r="70" spans="1:4" x14ac:dyDescent="0.3">
      <c r="A70" t="s">
        <v>483</v>
      </c>
      <c r="B70" t="s">
        <v>340</v>
      </c>
      <c r="C70" t="s">
        <v>408</v>
      </c>
    </row>
    <row r="71" spans="1:4" x14ac:dyDescent="0.3">
      <c r="A71" t="s">
        <v>484</v>
      </c>
      <c r="B71" t="s">
        <v>26</v>
      </c>
      <c r="C71" t="s">
        <v>411</v>
      </c>
    </row>
    <row r="72" spans="1:4" x14ac:dyDescent="0.3">
      <c r="A72" t="s">
        <v>485</v>
      </c>
      <c r="B72" t="s">
        <v>16</v>
      </c>
      <c r="C72" t="s">
        <v>404</v>
      </c>
    </row>
    <row r="73" spans="1:4" x14ac:dyDescent="0.3">
      <c r="A73" t="s">
        <v>486</v>
      </c>
      <c r="B73" t="s">
        <v>342</v>
      </c>
      <c r="C73" t="s">
        <v>411</v>
      </c>
    </row>
    <row r="74" spans="1:4" x14ac:dyDescent="0.3">
      <c r="A74" t="s">
        <v>487</v>
      </c>
      <c r="B74" t="s">
        <v>67</v>
      </c>
      <c r="C74" t="s">
        <v>10</v>
      </c>
    </row>
    <row r="75" spans="1:4" x14ac:dyDescent="0.3">
      <c r="A75" t="s">
        <v>488</v>
      </c>
      <c r="B75" t="s">
        <v>170</v>
      </c>
      <c r="C75" t="s">
        <v>404</v>
      </c>
    </row>
    <row r="76" spans="1:4" x14ac:dyDescent="0.3">
      <c r="A76" t="s">
        <v>489</v>
      </c>
      <c r="B76" t="s">
        <v>172</v>
      </c>
      <c r="C76" t="s">
        <v>404</v>
      </c>
    </row>
    <row r="77" spans="1:4" x14ac:dyDescent="0.3">
      <c r="A77" t="s">
        <v>490</v>
      </c>
      <c r="B77" t="s">
        <v>164</v>
      </c>
      <c r="C77" t="s">
        <v>404</v>
      </c>
    </row>
    <row r="78" spans="1:4" x14ac:dyDescent="0.3">
      <c r="A78" t="s">
        <v>491</v>
      </c>
      <c r="B78" t="s">
        <v>166</v>
      </c>
      <c r="C78" t="s">
        <v>404</v>
      </c>
    </row>
    <row r="79" spans="1:4" x14ac:dyDescent="0.3">
      <c r="A79" t="s">
        <v>492</v>
      </c>
      <c r="B79" t="s">
        <v>168</v>
      </c>
      <c r="C79" t="s">
        <v>404</v>
      </c>
    </row>
    <row r="80" spans="1:4" x14ac:dyDescent="0.3">
      <c r="A80" t="s">
        <v>493</v>
      </c>
      <c r="B80" t="s">
        <v>71</v>
      </c>
      <c r="C80" t="s">
        <v>10</v>
      </c>
    </row>
    <row r="81" spans="1:4" x14ac:dyDescent="0.3">
      <c r="A81" t="s">
        <v>494</v>
      </c>
      <c r="B81" t="s">
        <v>35</v>
      </c>
      <c r="C81" t="s">
        <v>408</v>
      </c>
    </row>
    <row r="82" spans="1:4" x14ac:dyDescent="0.3">
      <c r="A82" t="s">
        <v>495</v>
      </c>
      <c r="B82" t="s">
        <v>344</v>
      </c>
      <c r="C82" t="s">
        <v>408</v>
      </c>
    </row>
    <row r="83" spans="1:4" x14ac:dyDescent="0.3">
      <c r="A83" t="s">
        <v>496</v>
      </c>
      <c r="B83" t="s">
        <v>264</v>
      </c>
      <c r="C83" t="s">
        <v>408</v>
      </c>
    </row>
    <row r="84" spans="1:4" x14ac:dyDescent="0.3">
      <c r="A84" t="s">
        <v>497</v>
      </c>
      <c r="B84" t="s">
        <v>346</v>
      </c>
      <c r="C84" t="s">
        <v>411</v>
      </c>
    </row>
    <row r="85" spans="1:4" x14ac:dyDescent="0.3">
      <c r="A85" t="s">
        <v>498</v>
      </c>
      <c r="B85" t="s">
        <v>63</v>
      </c>
      <c r="C85" t="s">
        <v>10</v>
      </c>
    </row>
    <row r="86" spans="1:4" x14ac:dyDescent="0.3">
      <c r="A86" t="s">
        <v>499</v>
      </c>
      <c r="B86" t="s">
        <v>49</v>
      </c>
      <c r="C86" t="s">
        <v>404</v>
      </c>
    </row>
    <row r="87" spans="1:4" x14ac:dyDescent="0.3">
      <c r="A87" t="s">
        <v>500</v>
      </c>
      <c r="B87" t="s">
        <v>81</v>
      </c>
      <c r="C87" t="s">
        <v>458</v>
      </c>
    </row>
    <row r="88" spans="1:4" x14ac:dyDescent="0.3">
      <c r="A88" t="s">
        <v>501</v>
      </c>
      <c r="B88" t="s">
        <v>69</v>
      </c>
      <c r="C88" t="s">
        <v>404</v>
      </c>
    </row>
    <row r="89" spans="1:4" x14ac:dyDescent="0.3">
      <c r="A89" t="s">
        <v>502</v>
      </c>
      <c r="B89" t="s">
        <v>127</v>
      </c>
      <c r="C89" t="s">
        <v>458</v>
      </c>
    </row>
    <row r="90" spans="1:4" x14ac:dyDescent="0.3">
      <c r="A90" t="s">
        <v>503</v>
      </c>
      <c r="B90" t="s">
        <v>319</v>
      </c>
      <c r="C90" t="s">
        <v>408</v>
      </c>
    </row>
    <row r="91" spans="1:4" x14ac:dyDescent="0.3">
      <c r="A91" t="s">
        <v>504</v>
      </c>
      <c r="B91" t="s">
        <v>73</v>
      </c>
      <c r="C91" t="s">
        <v>10</v>
      </c>
    </row>
    <row r="92" spans="1:4" x14ac:dyDescent="0.3">
      <c r="A92" t="s">
        <v>505</v>
      </c>
      <c r="B92" t="s">
        <v>348</v>
      </c>
      <c r="C92" t="s">
        <v>411</v>
      </c>
    </row>
    <row r="93" spans="1:4" x14ac:dyDescent="0.3">
      <c r="A93" t="s">
        <v>506</v>
      </c>
      <c r="D93" s="5" t="s">
        <v>406</v>
      </c>
    </row>
    <row r="94" spans="1:4" x14ac:dyDescent="0.3">
      <c r="A94" t="s">
        <v>507</v>
      </c>
      <c r="B94" t="s">
        <v>20</v>
      </c>
      <c r="C94" t="s">
        <v>413</v>
      </c>
    </row>
    <row r="95" spans="1:4" x14ac:dyDescent="0.3">
      <c r="A95" t="s">
        <v>508</v>
      </c>
      <c r="B95" t="s">
        <v>350</v>
      </c>
      <c r="C95" t="s">
        <v>408</v>
      </c>
    </row>
    <row r="96" spans="1:4" x14ac:dyDescent="0.3">
      <c r="A96" t="s">
        <v>509</v>
      </c>
      <c r="B96" t="s">
        <v>230</v>
      </c>
      <c r="C96" t="s">
        <v>458</v>
      </c>
    </row>
    <row r="97" spans="1:4" x14ac:dyDescent="0.3">
      <c r="A97" t="s">
        <v>510</v>
      </c>
      <c r="B97" t="s">
        <v>232</v>
      </c>
      <c r="C97" t="s">
        <v>458</v>
      </c>
    </row>
    <row r="98" spans="1:4" x14ac:dyDescent="0.3">
      <c r="A98" t="s">
        <v>511</v>
      </c>
      <c r="B98" t="s">
        <v>352</v>
      </c>
      <c r="C98" t="s">
        <v>426</v>
      </c>
    </row>
    <row r="99" spans="1:4" x14ac:dyDescent="0.3">
      <c r="A99" t="s">
        <v>512</v>
      </c>
      <c r="D99" s="5" t="s">
        <v>406</v>
      </c>
    </row>
    <row r="100" spans="1:4" x14ac:dyDescent="0.3">
      <c r="A100" t="s">
        <v>513</v>
      </c>
      <c r="B100" t="s">
        <v>354</v>
      </c>
      <c r="C100" t="s">
        <v>411</v>
      </c>
    </row>
    <row r="101" spans="1:4" x14ac:dyDescent="0.3">
      <c r="A101" t="s">
        <v>514</v>
      </c>
      <c r="B101" t="s">
        <v>13</v>
      </c>
      <c r="C101" t="s">
        <v>10</v>
      </c>
    </row>
    <row r="102" spans="1:4" x14ac:dyDescent="0.3">
      <c r="A102" t="s">
        <v>515</v>
      </c>
      <c r="B102" t="s">
        <v>226</v>
      </c>
      <c r="C102" t="s">
        <v>404</v>
      </c>
    </row>
    <row r="103" spans="1:4" x14ac:dyDescent="0.3">
      <c r="A103" t="s">
        <v>516</v>
      </c>
      <c r="B103" t="s">
        <v>174</v>
      </c>
      <c r="C103" t="s">
        <v>420</v>
      </c>
    </row>
    <row r="104" spans="1:4" x14ac:dyDescent="0.3">
      <c r="A104" t="s">
        <v>517</v>
      </c>
      <c r="B104" t="s">
        <v>186</v>
      </c>
      <c r="C104" t="s">
        <v>420</v>
      </c>
    </row>
    <row r="105" spans="1:4" x14ac:dyDescent="0.3">
      <c r="A105" t="s">
        <v>518</v>
      </c>
      <c r="B105" t="s">
        <v>188</v>
      </c>
      <c r="C105" t="s">
        <v>408</v>
      </c>
    </row>
    <row r="106" spans="1:4" x14ac:dyDescent="0.3">
      <c r="A106" t="s">
        <v>519</v>
      </c>
      <c r="B106" t="s">
        <v>356</v>
      </c>
      <c r="C106" t="s">
        <v>411</v>
      </c>
    </row>
    <row r="107" spans="1:4" x14ac:dyDescent="0.3">
      <c r="A107" t="s">
        <v>520</v>
      </c>
      <c r="B107" t="s">
        <v>358</v>
      </c>
      <c r="C107" t="s">
        <v>411</v>
      </c>
    </row>
    <row r="108" spans="1:4" x14ac:dyDescent="0.3">
      <c r="A108" t="s">
        <v>521</v>
      </c>
      <c r="D108" s="5" t="s">
        <v>406</v>
      </c>
    </row>
    <row r="109" spans="1:4" x14ac:dyDescent="0.3">
      <c r="A109" t="s">
        <v>522</v>
      </c>
      <c r="D109" s="5" t="s">
        <v>406</v>
      </c>
    </row>
  </sheetData>
  <phoneticPr fontId="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72A1B-DC3C-430C-A963-07E6AF87E85F}">
  <dimension ref="A1:D165"/>
  <sheetViews>
    <sheetView workbookViewId="0"/>
  </sheetViews>
  <sheetFormatPr defaultRowHeight="14.4" x14ac:dyDescent="0.3"/>
  <cols>
    <col min="1" max="1" width="51.5546875" bestFit="1" customWidth="1"/>
    <col min="2" max="2" width="36.33203125" bestFit="1" customWidth="1"/>
    <col min="3" max="3" width="41.109375" bestFit="1" customWidth="1"/>
    <col min="4" max="4" width="73" bestFit="1" customWidth="1"/>
  </cols>
  <sheetData>
    <row r="1" spans="1:4" x14ac:dyDescent="0.3">
      <c r="A1" s="3" t="s">
        <v>399</v>
      </c>
      <c r="B1" s="3" t="s">
        <v>400</v>
      </c>
      <c r="C1" s="3" t="s">
        <v>401</v>
      </c>
      <c r="D1" s="3" t="s">
        <v>402</v>
      </c>
    </row>
    <row r="2" spans="1:4" x14ac:dyDescent="0.3">
      <c r="A2" t="s">
        <v>514</v>
      </c>
      <c r="B2" t="s">
        <v>13</v>
      </c>
      <c r="C2" t="s">
        <v>10</v>
      </c>
    </row>
    <row r="3" spans="1:4" x14ac:dyDescent="0.3">
      <c r="A3" t="s">
        <v>485</v>
      </c>
      <c r="B3" t="s">
        <v>16</v>
      </c>
      <c r="C3" t="s">
        <v>404</v>
      </c>
    </row>
    <row r="4" spans="1:4" x14ac:dyDescent="0.3">
      <c r="A4" t="s">
        <v>412</v>
      </c>
      <c r="B4" t="s">
        <v>18</v>
      </c>
      <c r="C4" t="s">
        <v>413</v>
      </c>
    </row>
    <row r="5" spans="1:4" x14ac:dyDescent="0.3">
      <c r="A5" t="s">
        <v>507</v>
      </c>
      <c r="B5" t="s">
        <v>20</v>
      </c>
      <c r="C5" t="s">
        <v>413</v>
      </c>
    </row>
    <row r="6" spans="1:4" x14ac:dyDescent="0.3">
      <c r="A6" t="s">
        <v>448</v>
      </c>
      <c r="B6" t="s">
        <v>22</v>
      </c>
      <c r="C6" t="s">
        <v>413</v>
      </c>
    </row>
    <row r="7" spans="1:4" x14ac:dyDescent="0.3">
      <c r="A7" t="s">
        <v>523</v>
      </c>
      <c r="B7" t="s">
        <v>24</v>
      </c>
      <c r="C7" t="s">
        <v>411</v>
      </c>
    </row>
    <row r="8" spans="1:4" x14ac:dyDescent="0.3">
      <c r="A8" t="s">
        <v>524</v>
      </c>
      <c r="B8" t="s">
        <v>26</v>
      </c>
      <c r="C8" t="s">
        <v>411</v>
      </c>
    </row>
    <row r="9" spans="1:4" x14ac:dyDescent="0.3">
      <c r="A9" t="s">
        <v>525</v>
      </c>
      <c r="B9" t="s">
        <v>28</v>
      </c>
      <c r="C9" t="s">
        <v>411</v>
      </c>
    </row>
    <row r="10" spans="1:4" x14ac:dyDescent="0.3">
      <c r="A10" t="s">
        <v>526</v>
      </c>
      <c r="B10" t="s">
        <v>30</v>
      </c>
      <c r="C10" t="s">
        <v>411</v>
      </c>
    </row>
    <row r="11" spans="1:4" x14ac:dyDescent="0.3">
      <c r="A11" t="s">
        <v>414</v>
      </c>
      <c r="B11" t="s">
        <v>33</v>
      </c>
      <c r="C11" t="s">
        <v>411</v>
      </c>
    </row>
    <row r="12" spans="1:4" x14ac:dyDescent="0.3">
      <c r="A12" t="s">
        <v>494</v>
      </c>
      <c r="B12" t="s">
        <v>35</v>
      </c>
      <c r="C12" t="s">
        <v>408</v>
      </c>
    </row>
    <row r="13" spans="1:4" x14ac:dyDescent="0.3">
      <c r="A13" t="s">
        <v>450</v>
      </c>
      <c r="B13" t="s">
        <v>37</v>
      </c>
      <c r="C13" t="s">
        <v>408</v>
      </c>
    </row>
    <row r="14" spans="1:4" x14ac:dyDescent="0.3">
      <c r="A14" t="s">
        <v>527</v>
      </c>
      <c r="B14" t="s">
        <v>39</v>
      </c>
      <c r="C14" t="s">
        <v>408</v>
      </c>
    </row>
    <row r="15" spans="1:4" x14ac:dyDescent="0.3">
      <c r="A15" t="s">
        <v>528</v>
      </c>
      <c r="B15" t="s">
        <v>41</v>
      </c>
      <c r="C15" t="s">
        <v>408</v>
      </c>
    </row>
    <row r="16" spans="1:4" x14ac:dyDescent="0.3">
      <c r="A16" t="s">
        <v>529</v>
      </c>
      <c r="B16" t="s">
        <v>43</v>
      </c>
      <c r="C16" t="s">
        <v>408</v>
      </c>
    </row>
    <row r="17" spans="1:4" x14ac:dyDescent="0.3">
      <c r="A17" t="s">
        <v>530</v>
      </c>
      <c r="B17" t="s">
        <v>45</v>
      </c>
      <c r="C17" t="s">
        <v>408</v>
      </c>
    </row>
    <row r="18" spans="1:4" x14ac:dyDescent="0.3">
      <c r="A18" t="s">
        <v>452</v>
      </c>
      <c r="B18" t="s">
        <v>47</v>
      </c>
      <c r="C18" t="s">
        <v>408</v>
      </c>
    </row>
    <row r="19" spans="1:4" x14ac:dyDescent="0.3">
      <c r="A19" t="s">
        <v>460</v>
      </c>
      <c r="D19" s="5" t="s">
        <v>406</v>
      </c>
    </row>
    <row r="20" spans="1:4" x14ac:dyDescent="0.3">
      <c r="A20" t="s">
        <v>499</v>
      </c>
      <c r="B20" t="s">
        <v>49</v>
      </c>
      <c r="C20" t="s">
        <v>404</v>
      </c>
    </row>
    <row r="21" spans="1:4" x14ac:dyDescent="0.3">
      <c r="A21" t="s">
        <v>455</v>
      </c>
      <c r="B21" t="s">
        <v>51</v>
      </c>
      <c r="C21" t="s">
        <v>404</v>
      </c>
    </row>
    <row r="22" spans="1:4" x14ac:dyDescent="0.3">
      <c r="A22" t="s">
        <v>456</v>
      </c>
      <c r="B22" t="s">
        <v>53</v>
      </c>
      <c r="C22" t="s">
        <v>10</v>
      </c>
    </row>
    <row r="23" spans="1:4" x14ac:dyDescent="0.3">
      <c r="A23" t="s">
        <v>468</v>
      </c>
      <c r="B23" t="s">
        <v>55</v>
      </c>
      <c r="C23" t="s">
        <v>531</v>
      </c>
    </row>
    <row r="24" spans="1:4" x14ac:dyDescent="0.3">
      <c r="A24" t="s">
        <v>469</v>
      </c>
      <c r="B24" t="s">
        <v>57</v>
      </c>
      <c r="C24" t="s">
        <v>531</v>
      </c>
    </row>
    <row r="25" spans="1:4" x14ac:dyDescent="0.3">
      <c r="A25" t="s">
        <v>423</v>
      </c>
      <c r="B25" t="s">
        <v>59</v>
      </c>
      <c r="C25" t="s">
        <v>424</v>
      </c>
    </row>
    <row r="26" spans="1:4" x14ac:dyDescent="0.3">
      <c r="A26" t="s">
        <v>422</v>
      </c>
      <c r="B26" t="s">
        <v>61</v>
      </c>
      <c r="C26" t="s">
        <v>411</v>
      </c>
    </row>
    <row r="27" spans="1:4" x14ac:dyDescent="0.3">
      <c r="A27" t="s">
        <v>498</v>
      </c>
      <c r="B27" t="s">
        <v>63</v>
      </c>
      <c r="C27" t="s">
        <v>10</v>
      </c>
    </row>
    <row r="28" spans="1:4" x14ac:dyDescent="0.3">
      <c r="A28" t="s">
        <v>472</v>
      </c>
      <c r="B28" t="s">
        <v>65</v>
      </c>
      <c r="C28" t="s">
        <v>10</v>
      </c>
    </row>
    <row r="29" spans="1:4" x14ac:dyDescent="0.3">
      <c r="A29" t="s">
        <v>487</v>
      </c>
      <c r="B29" t="s">
        <v>67</v>
      </c>
      <c r="C29" t="s">
        <v>10</v>
      </c>
    </row>
    <row r="30" spans="1:4" x14ac:dyDescent="0.3">
      <c r="A30" t="s">
        <v>501</v>
      </c>
      <c r="B30" t="s">
        <v>69</v>
      </c>
      <c r="C30" t="s">
        <v>404</v>
      </c>
    </row>
    <row r="31" spans="1:4" x14ac:dyDescent="0.3">
      <c r="A31" t="s">
        <v>521</v>
      </c>
      <c r="D31" s="5" t="s">
        <v>406</v>
      </c>
    </row>
    <row r="32" spans="1:4" x14ac:dyDescent="0.3">
      <c r="A32" t="s">
        <v>522</v>
      </c>
      <c r="D32" s="5" t="s">
        <v>406</v>
      </c>
    </row>
    <row r="33" spans="1:4" x14ac:dyDescent="0.3">
      <c r="A33" t="s">
        <v>493</v>
      </c>
      <c r="B33" t="s">
        <v>71</v>
      </c>
      <c r="C33" t="s">
        <v>10</v>
      </c>
    </row>
    <row r="34" spans="1:4" x14ac:dyDescent="0.3">
      <c r="A34" t="s">
        <v>504</v>
      </c>
      <c r="B34" t="s">
        <v>73</v>
      </c>
      <c r="C34" t="s">
        <v>10</v>
      </c>
    </row>
    <row r="35" spans="1:4" x14ac:dyDescent="0.3">
      <c r="A35" t="s">
        <v>478</v>
      </c>
      <c r="D35" s="5" t="s">
        <v>406</v>
      </c>
    </row>
    <row r="36" spans="1:4" x14ac:dyDescent="0.3">
      <c r="A36" t="s">
        <v>532</v>
      </c>
      <c r="B36" t="s">
        <v>75</v>
      </c>
      <c r="C36" t="s">
        <v>420</v>
      </c>
    </row>
    <row r="37" spans="1:4" x14ac:dyDescent="0.3">
      <c r="A37" t="s">
        <v>533</v>
      </c>
      <c r="B37" t="s">
        <v>77</v>
      </c>
      <c r="C37" t="s">
        <v>404</v>
      </c>
    </row>
    <row r="38" spans="1:4" x14ac:dyDescent="0.3">
      <c r="A38" t="s">
        <v>480</v>
      </c>
      <c r="B38" t="s">
        <v>79</v>
      </c>
      <c r="C38" t="s">
        <v>411</v>
      </c>
    </row>
    <row r="39" spans="1:4" x14ac:dyDescent="0.3">
      <c r="A39" t="s">
        <v>500</v>
      </c>
      <c r="B39" t="s">
        <v>81</v>
      </c>
      <c r="C39" t="s">
        <v>458</v>
      </c>
    </row>
    <row r="40" spans="1:4" x14ac:dyDescent="0.3">
      <c r="A40" t="s">
        <v>457</v>
      </c>
      <c r="B40" t="s">
        <v>83</v>
      </c>
      <c r="C40" t="s">
        <v>458</v>
      </c>
    </row>
    <row r="41" spans="1:4" x14ac:dyDescent="0.3">
      <c r="A41" t="s">
        <v>407</v>
      </c>
      <c r="B41" t="s">
        <v>85</v>
      </c>
      <c r="C41" t="s">
        <v>408</v>
      </c>
    </row>
    <row r="42" spans="1:4" x14ac:dyDescent="0.3">
      <c r="A42" t="s">
        <v>534</v>
      </c>
      <c r="B42" t="s">
        <v>87</v>
      </c>
      <c r="C42" t="s">
        <v>420</v>
      </c>
    </row>
    <row r="43" spans="1:4" x14ac:dyDescent="0.3">
      <c r="A43" t="s">
        <v>535</v>
      </c>
      <c r="B43" t="s">
        <v>89</v>
      </c>
      <c r="C43" t="s">
        <v>404</v>
      </c>
    </row>
    <row r="44" spans="1:4" x14ac:dyDescent="0.3">
      <c r="A44" t="s">
        <v>536</v>
      </c>
      <c r="B44" t="s">
        <v>91</v>
      </c>
      <c r="C44" t="s">
        <v>426</v>
      </c>
    </row>
    <row r="45" spans="1:4" x14ac:dyDescent="0.3">
      <c r="A45" t="s">
        <v>537</v>
      </c>
      <c r="B45" t="s">
        <v>93</v>
      </c>
      <c r="C45" t="s">
        <v>404</v>
      </c>
    </row>
    <row r="46" spans="1:4" x14ac:dyDescent="0.3">
      <c r="A46" t="s">
        <v>538</v>
      </c>
      <c r="B46" t="s">
        <v>95</v>
      </c>
      <c r="C46" t="s">
        <v>411</v>
      </c>
    </row>
    <row r="47" spans="1:4" x14ac:dyDescent="0.3">
      <c r="A47" t="s">
        <v>539</v>
      </c>
      <c r="B47" t="s">
        <v>97</v>
      </c>
      <c r="C47" t="s">
        <v>411</v>
      </c>
    </row>
    <row r="48" spans="1:4" x14ac:dyDescent="0.3">
      <c r="A48" t="s">
        <v>540</v>
      </c>
      <c r="B48" t="s">
        <v>99</v>
      </c>
      <c r="C48" t="s">
        <v>424</v>
      </c>
    </row>
    <row r="49" spans="1:4" x14ac:dyDescent="0.3">
      <c r="A49" t="s">
        <v>541</v>
      </c>
      <c r="B49" t="s">
        <v>102</v>
      </c>
      <c r="C49" t="s">
        <v>411</v>
      </c>
    </row>
    <row r="50" spans="1:4" x14ac:dyDescent="0.3">
      <c r="A50" t="s">
        <v>542</v>
      </c>
      <c r="B50" t="s">
        <v>104</v>
      </c>
      <c r="C50" t="s">
        <v>411</v>
      </c>
    </row>
    <row r="51" spans="1:4" x14ac:dyDescent="0.3">
      <c r="A51" t="s">
        <v>543</v>
      </c>
      <c r="B51" t="s">
        <v>107</v>
      </c>
      <c r="C51" t="s">
        <v>404</v>
      </c>
    </row>
    <row r="52" spans="1:4" x14ac:dyDescent="0.3">
      <c r="A52" t="s">
        <v>544</v>
      </c>
      <c r="B52" t="s">
        <v>109</v>
      </c>
      <c r="C52" t="s">
        <v>411</v>
      </c>
    </row>
    <row r="53" spans="1:4" x14ac:dyDescent="0.3">
      <c r="A53" t="s">
        <v>545</v>
      </c>
      <c r="B53" t="s">
        <v>111</v>
      </c>
      <c r="C53" t="s">
        <v>404</v>
      </c>
    </row>
    <row r="54" spans="1:4" x14ac:dyDescent="0.3">
      <c r="A54" t="s">
        <v>546</v>
      </c>
      <c r="D54" s="5" t="s">
        <v>406</v>
      </c>
    </row>
    <row r="55" spans="1:4" x14ac:dyDescent="0.3">
      <c r="A55" t="s">
        <v>547</v>
      </c>
      <c r="D55" s="5" t="s">
        <v>406</v>
      </c>
    </row>
    <row r="56" spans="1:4" x14ac:dyDescent="0.3">
      <c r="A56" t="s">
        <v>548</v>
      </c>
      <c r="B56" t="s">
        <v>113</v>
      </c>
      <c r="C56" t="s">
        <v>411</v>
      </c>
    </row>
    <row r="57" spans="1:4" x14ac:dyDescent="0.3">
      <c r="A57" t="s">
        <v>549</v>
      </c>
      <c r="B57" t="s">
        <v>115</v>
      </c>
      <c r="C57" t="s">
        <v>408</v>
      </c>
    </row>
    <row r="58" spans="1:4" x14ac:dyDescent="0.3">
      <c r="A58" t="s">
        <v>550</v>
      </c>
      <c r="B58" t="s">
        <v>117</v>
      </c>
      <c r="C58" t="s">
        <v>10</v>
      </c>
    </row>
    <row r="59" spans="1:4" x14ac:dyDescent="0.3">
      <c r="A59" t="s">
        <v>551</v>
      </c>
      <c r="B59" t="s">
        <v>119</v>
      </c>
      <c r="C59" t="s">
        <v>408</v>
      </c>
    </row>
    <row r="60" spans="1:4" x14ac:dyDescent="0.3">
      <c r="A60" t="s">
        <v>552</v>
      </c>
      <c r="B60" t="s">
        <v>121</v>
      </c>
      <c r="C60" t="s">
        <v>411</v>
      </c>
    </row>
    <row r="61" spans="1:4" x14ac:dyDescent="0.3">
      <c r="A61" t="s">
        <v>553</v>
      </c>
      <c r="B61" t="s">
        <v>123</v>
      </c>
      <c r="C61" t="s">
        <v>10</v>
      </c>
    </row>
    <row r="62" spans="1:4" x14ac:dyDescent="0.3">
      <c r="A62" t="s">
        <v>554</v>
      </c>
      <c r="D62" s="5" t="s">
        <v>406</v>
      </c>
    </row>
    <row r="63" spans="1:4" x14ac:dyDescent="0.3">
      <c r="A63" t="s">
        <v>555</v>
      </c>
      <c r="D63" s="5" t="s">
        <v>406</v>
      </c>
    </row>
    <row r="64" spans="1:4" x14ac:dyDescent="0.3">
      <c r="A64" t="s">
        <v>556</v>
      </c>
      <c r="D64" s="5" t="s">
        <v>406</v>
      </c>
    </row>
    <row r="65" spans="1:4" x14ac:dyDescent="0.3">
      <c r="A65" t="s">
        <v>557</v>
      </c>
      <c r="D65" s="5" t="s">
        <v>406</v>
      </c>
    </row>
    <row r="66" spans="1:4" x14ac:dyDescent="0.3">
      <c r="A66" t="s">
        <v>558</v>
      </c>
      <c r="B66" t="s">
        <v>125</v>
      </c>
      <c r="C66" t="s">
        <v>408</v>
      </c>
    </row>
    <row r="67" spans="1:4" x14ac:dyDescent="0.3">
      <c r="A67" t="s">
        <v>559</v>
      </c>
      <c r="B67" t="s">
        <v>127</v>
      </c>
      <c r="C67" t="s">
        <v>458</v>
      </c>
    </row>
    <row r="68" spans="1:4" x14ac:dyDescent="0.3">
      <c r="A68" t="s">
        <v>560</v>
      </c>
      <c r="B68" t="s">
        <v>130</v>
      </c>
      <c r="C68" t="s">
        <v>458</v>
      </c>
    </row>
    <row r="69" spans="1:4" x14ac:dyDescent="0.3">
      <c r="A69" t="s">
        <v>561</v>
      </c>
      <c r="B69" t="s">
        <v>132</v>
      </c>
      <c r="C69" t="s">
        <v>458</v>
      </c>
    </row>
    <row r="70" spans="1:4" x14ac:dyDescent="0.3">
      <c r="A70" t="s">
        <v>562</v>
      </c>
      <c r="B70" t="s">
        <v>134</v>
      </c>
      <c r="C70" t="s">
        <v>458</v>
      </c>
    </row>
    <row r="71" spans="1:4" x14ac:dyDescent="0.3">
      <c r="A71" t="s">
        <v>563</v>
      </c>
      <c r="B71" t="s">
        <v>136</v>
      </c>
      <c r="C71" t="s">
        <v>458</v>
      </c>
    </row>
    <row r="72" spans="1:4" x14ac:dyDescent="0.3">
      <c r="A72" t="s">
        <v>564</v>
      </c>
      <c r="B72" t="s">
        <v>138</v>
      </c>
      <c r="C72" t="s">
        <v>458</v>
      </c>
    </row>
    <row r="73" spans="1:4" x14ac:dyDescent="0.3">
      <c r="A73" t="s">
        <v>454</v>
      </c>
      <c r="D73" s="5" t="s">
        <v>406</v>
      </c>
    </row>
    <row r="74" spans="1:4" x14ac:dyDescent="0.3">
      <c r="A74" t="s">
        <v>459</v>
      </c>
      <c r="B74" t="s">
        <v>140</v>
      </c>
      <c r="C74" t="s">
        <v>411</v>
      </c>
    </row>
    <row r="75" spans="1:4" x14ac:dyDescent="0.3">
      <c r="A75" t="s">
        <v>466</v>
      </c>
      <c r="B75" t="s">
        <v>142</v>
      </c>
      <c r="C75" t="s">
        <v>404</v>
      </c>
    </row>
    <row r="76" spans="1:4" x14ac:dyDescent="0.3">
      <c r="A76" t="s">
        <v>565</v>
      </c>
      <c r="B76" t="s">
        <v>144</v>
      </c>
      <c r="C76" t="s">
        <v>420</v>
      </c>
    </row>
    <row r="77" spans="1:4" x14ac:dyDescent="0.3">
      <c r="A77" t="s">
        <v>417</v>
      </c>
      <c r="B77" t="s">
        <v>147</v>
      </c>
      <c r="C77" t="s">
        <v>418</v>
      </c>
    </row>
    <row r="78" spans="1:4" x14ac:dyDescent="0.3">
      <c r="A78" t="s">
        <v>566</v>
      </c>
      <c r="B78" t="s">
        <v>150</v>
      </c>
      <c r="C78" t="s">
        <v>426</v>
      </c>
    </row>
    <row r="79" spans="1:4" x14ac:dyDescent="0.3">
      <c r="A79" t="s">
        <v>567</v>
      </c>
      <c r="B79" t="s">
        <v>152</v>
      </c>
      <c r="C79" t="s">
        <v>426</v>
      </c>
    </row>
    <row r="80" spans="1:4" x14ac:dyDescent="0.3">
      <c r="A80" t="s">
        <v>467</v>
      </c>
      <c r="B80" t="s">
        <v>154</v>
      </c>
      <c r="C80" t="s">
        <v>411</v>
      </c>
    </row>
    <row r="81" spans="1:3" x14ac:dyDescent="0.3">
      <c r="A81" t="s">
        <v>568</v>
      </c>
      <c r="B81" t="s">
        <v>156</v>
      </c>
      <c r="C81" t="s">
        <v>426</v>
      </c>
    </row>
    <row r="82" spans="1:3" x14ac:dyDescent="0.3">
      <c r="A82" t="s">
        <v>569</v>
      </c>
      <c r="B82" t="s">
        <v>158</v>
      </c>
      <c r="C82" t="s">
        <v>408</v>
      </c>
    </row>
    <row r="83" spans="1:3" x14ac:dyDescent="0.3">
      <c r="A83" t="s">
        <v>570</v>
      </c>
      <c r="B83" t="s">
        <v>160</v>
      </c>
      <c r="C83" t="s">
        <v>408</v>
      </c>
    </row>
    <row r="84" spans="1:3" x14ac:dyDescent="0.3">
      <c r="A84" t="s">
        <v>571</v>
      </c>
      <c r="B84" t="s">
        <v>162</v>
      </c>
      <c r="C84" t="s">
        <v>408</v>
      </c>
    </row>
    <row r="85" spans="1:3" x14ac:dyDescent="0.3">
      <c r="A85" t="s">
        <v>490</v>
      </c>
      <c r="B85" t="s">
        <v>164</v>
      </c>
      <c r="C85" t="s">
        <v>404</v>
      </c>
    </row>
    <row r="86" spans="1:3" x14ac:dyDescent="0.3">
      <c r="A86" t="s">
        <v>491</v>
      </c>
      <c r="B86" t="s">
        <v>166</v>
      </c>
      <c r="C86" t="s">
        <v>404</v>
      </c>
    </row>
    <row r="87" spans="1:3" x14ac:dyDescent="0.3">
      <c r="A87" t="s">
        <v>492</v>
      </c>
      <c r="B87" t="s">
        <v>168</v>
      </c>
      <c r="C87" t="s">
        <v>404</v>
      </c>
    </row>
    <row r="88" spans="1:3" x14ac:dyDescent="0.3">
      <c r="A88" t="s">
        <v>488</v>
      </c>
      <c r="B88" t="s">
        <v>170</v>
      </c>
      <c r="C88" t="s">
        <v>404</v>
      </c>
    </row>
    <row r="89" spans="1:3" x14ac:dyDescent="0.3">
      <c r="A89" t="s">
        <v>489</v>
      </c>
      <c r="B89" t="s">
        <v>172</v>
      </c>
      <c r="C89" t="s">
        <v>404</v>
      </c>
    </row>
    <row r="90" spans="1:3" x14ac:dyDescent="0.3">
      <c r="A90" t="s">
        <v>516</v>
      </c>
      <c r="B90" t="s">
        <v>174</v>
      </c>
      <c r="C90" t="s">
        <v>420</v>
      </c>
    </row>
    <row r="91" spans="1:3" x14ac:dyDescent="0.3">
      <c r="A91" t="s">
        <v>572</v>
      </c>
      <c r="B91" t="s">
        <v>176</v>
      </c>
      <c r="C91" t="s">
        <v>10</v>
      </c>
    </row>
    <row r="92" spans="1:3" x14ac:dyDescent="0.3">
      <c r="A92" t="s">
        <v>573</v>
      </c>
      <c r="B92" t="s">
        <v>178</v>
      </c>
      <c r="C92" t="s">
        <v>10</v>
      </c>
    </row>
    <row r="93" spans="1:3" x14ac:dyDescent="0.3">
      <c r="A93" t="s">
        <v>574</v>
      </c>
      <c r="B93" t="s">
        <v>180</v>
      </c>
      <c r="C93" t="s">
        <v>10</v>
      </c>
    </row>
    <row r="94" spans="1:3" x14ac:dyDescent="0.3">
      <c r="A94" t="s">
        <v>575</v>
      </c>
      <c r="B94" t="s">
        <v>182</v>
      </c>
      <c r="C94" t="s">
        <v>10</v>
      </c>
    </row>
    <row r="95" spans="1:3" x14ac:dyDescent="0.3">
      <c r="A95" t="s">
        <v>576</v>
      </c>
      <c r="B95" t="s">
        <v>184</v>
      </c>
      <c r="C95" t="s">
        <v>420</v>
      </c>
    </row>
    <row r="96" spans="1:3" x14ac:dyDescent="0.3">
      <c r="A96" t="s">
        <v>517</v>
      </c>
      <c r="B96" t="s">
        <v>186</v>
      </c>
      <c r="C96" t="s">
        <v>420</v>
      </c>
    </row>
    <row r="97" spans="1:3" x14ac:dyDescent="0.3">
      <c r="A97" t="s">
        <v>518</v>
      </c>
      <c r="B97" t="s">
        <v>188</v>
      </c>
      <c r="C97" t="s">
        <v>408</v>
      </c>
    </row>
    <row r="98" spans="1:3" x14ac:dyDescent="0.3">
      <c r="A98" t="s">
        <v>577</v>
      </c>
      <c r="B98" t="s">
        <v>190</v>
      </c>
      <c r="C98" t="s">
        <v>411</v>
      </c>
    </row>
    <row r="99" spans="1:3" x14ac:dyDescent="0.3">
      <c r="A99" t="s">
        <v>578</v>
      </c>
      <c r="B99" t="s">
        <v>192</v>
      </c>
      <c r="C99" t="s">
        <v>10</v>
      </c>
    </row>
    <row r="100" spans="1:3" x14ac:dyDescent="0.3">
      <c r="A100" t="s">
        <v>579</v>
      </c>
      <c r="B100" t="s">
        <v>194</v>
      </c>
      <c r="C100" t="s">
        <v>404</v>
      </c>
    </row>
    <row r="101" spans="1:3" x14ac:dyDescent="0.3">
      <c r="A101" t="s">
        <v>580</v>
      </c>
      <c r="B101" t="s">
        <v>196</v>
      </c>
      <c r="C101" t="s">
        <v>10</v>
      </c>
    </row>
    <row r="102" spans="1:3" x14ac:dyDescent="0.3">
      <c r="A102" t="s">
        <v>581</v>
      </c>
      <c r="B102" t="s">
        <v>198</v>
      </c>
      <c r="C102" t="s">
        <v>416</v>
      </c>
    </row>
    <row r="103" spans="1:3" x14ac:dyDescent="0.3">
      <c r="A103" t="s">
        <v>582</v>
      </c>
      <c r="B103" t="s">
        <v>200</v>
      </c>
      <c r="C103" t="s">
        <v>10</v>
      </c>
    </row>
    <row r="104" spans="1:3" x14ac:dyDescent="0.3">
      <c r="A104" t="s">
        <v>583</v>
      </c>
      <c r="B104" t="s">
        <v>202</v>
      </c>
      <c r="C104" t="s">
        <v>408</v>
      </c>
    </row>
    <row r="105" spans="1:3" x14ac:dyDescent="0.3">
      <c r="A105" t="s">
        <v>584</v>
      </c>
      <c r="B105" t="s">
        <v>204</v>
      </c>
      <c r="C105" t="s">
        <v>408</v>
      </c>
    </row>
    <row r="106" spans="1:3" x14ac:dyDescent="0.3">
      <c r="A106" t="s">
        <v>585</v>
      </c>
      <c r="B106" t="s">
        <v>206</v>
      </c>
      <c r="C106" t="s">
        <v>408</v>
      </c>
    </row>
    <row r="107" spans="1:3" x14ac:dyDescent="0.3">
      <c r="A107" t="s">
        <v>586</v>
      </c>
      <c r="B107" t="s">
        <v>208</v>
      </c>
      <c r="C107" t="s">
        <v>404</v>
      </c>
    </row>
    <row r="108" spans="1:3" x14ac:dyDescent="0.3">
      <c r="A108" t="s">
        <v>587</v>
      </c>
      <c r="B108" t="s">
        <v>210</v>
      </c>
      <c r="C108" t="s">
        <v>411</v>
      </c>
    </row>
    <row r="109" spans="1:3" x14ac:dyDescent="0.3">
      <c r="A109" t="s">
        <v>588</v>
      </c>
      <c r="B109" t="s">
        <v>212</v>
      </c>
      <c r="C109" t="s">
        <v>411</v>
      </c>
    </row>
    <row r="110" spans="1:3" x14ac:dyDescent="0.3">
      <c r="A110" t="s">
        <v>589</v>
      </c>
      <c r="B110" t="s">
        <v>214</v>
      </c>
      <c r="C110" t="s">
        <v>411</v>
      </c>
    </row>
    <row r="111" spans="1:3" x14ac:dyDescent="0.3">
      <c r="A111" t="s">
        <v>590</v>
      </c>
      <c r="B111" t="s">
        <v>216</v>
      </c>
      <c r="C111" t="s">
        <v>408</v>
      </c>
    </row>
    <row r="112" spans="1:3" x14ac:dyDescent="0.3">
      <c r="A112" t="s">
        <v>591</v>
      </c>
      <c r="B112" t="s">
        <v>218</v>
      </c>
      <c r="C112" t="s">
        <v>411</v>
      </c>
    </row>
    <row r="113" spans="1:4" x14ac:dyDescent="0.3">
      <c r="A113" t="s">
        <v>592</v>
      </c>
      <c r="B113" t="s">
        <v>220</v>
      </c>
      <c r="C113" t="s">
        <v>411</v>
      </c>
    </row>
    <row r="114" spans="1:4" x14ac:dyDescent="0.3">
      <c r="A114" t="s">
        <v>479</v>
      </c>
      <c r="B114" t="s">
        <v>222</v>
      </c>
      <c r="C114" t="s">
        <v>411</v>
      </c>
    </row>
    <row r="115" spans="1:4" x14ac:dyDescent="0.3">
      <c r="A115" t="s">
        <v>473</v>
      </c>
      <c r="B115" t="s">
        <v>224</v>
      </c>
      <c r="C115" t="s">
        <v>404</v>
      </c>
    </row>
    <row r="116" spans="1:4" x14ac:dyDescent="0.3">
      <c r="A116" t="s">
        <v>515</v>
      </c>
      <c r="B116" t="s">
        <v>226</v>
      </c>
      <c r="C116" t="s">
        <v>404</v>
      </c>
    </row>
    <row r="117" spans="1:4" x14ac:dyDescent="0.3">
      <c r="A117" t="s">
        <v>477</v>
      </c>
      <c r="B117" t="s">
        <v>228</v>
      </c>
      <c r="C117" t="s">
        <v>458</v>
      </c>
    </row>
    <row r="118" spans="1:4" x14ac:dyDescent="0.3">
      <c r="A118" t="s">
        <v>509</v>
      </c>
      <c r="B118" t="s">
        <v>230</v>
      </c>
      <c r="C118" t="s">
        <v>458</v>
      </c>
    </row>
    <row r="119" spans="1:4" x14ac:dyDescent="0.3">
      <c r="A119" t="s">
        <v>510</v>
      </c>
      <c r="B119" t="s">
        <v>232</v>
      </c>
      <c r="C119" t="s">
        <v>458</v>
      </c>
    </row>
    <row r="120" spans="1:4" x14ac:dyDescent="0.3">
      <c r="A120" t="s">
        <v>593</v>
      </c>
      <c r="B120" t="s">
        <v>234</v>
      </c>
      <c r="C120" t="s">
        <v>458</v>
      </c>
    </row>
    <row r="121" spans="1:4" x14ac:dyDescent="0.3">
      <c r="A121" t="s">
        <v>594</v>
      </c>
      <c r="B121" t="s">
        <v>236</v>
      </c>
      <c r="C121" t="s">
        <v>458</v>
      </c>
    </row>
    <row r="122" spans="1:4" x14ac:dyDescent="0.3">
      <c r="A122" t="s">
        <v>595</v>
      </c>
      <c r="B122" t="s">
        <v>238</v>
      </c>
      <c r="C122" t="s">
        <v>458</v>
      </c>
    </row>
    <row r="123" spans="1:4" x14ac:dyDescent="0.3">
      <c r="A123" t="s">
        <v>596</v>
      </c>
      <c r="B123" t="s">
        <v>240</v>
      </c>
      <c r="C123" t="s">
        <v>458</v>
      </c>
    </row>
    <row r="124" spans="1:4" x14ac:dyDescent="0.3">
      <c r="A124" t="s">
        <v>597</v>
      </c>
      <c r="B124" t="s">
        <v>242</v>
      </c>
      <c r="C124" t="s">
        <v>10</v>
      </c>
    </row>
    <row r="125" spans="1:4" x14ac:dyDescent="0.3">
      <c r="A125" t="s">
        <v>598</v>
      </c>
      <c r="B125" t="s">
        <v>244</v>
      </c>
      <c r="C125" t="s">
        <v>10</v>
      </c>
    </row>
    <row r="126" spans="1:4" x14ac:dyDescent="0.3">
      <c r="A126" t="s">
        <v>599</v>
      </c>
      <c r="D126" s="5" t="s">
        <v>406</v>
      </c>
    </row>
    <row r="127" spans="1:4" x14ac:dyDescent="0.3">
      <c r="A127" t="s">
        <v>600</v>
      </c>
      <c r="B127" t="s">
        <v>246</v>
      </c>
      <c r="C127" t="s">
        <v>426</v>
      </c>
    </row>
    <row r="128" spans="1:4" x14ac:dyDescent="0.3">
      <c r="A128" t="s">
        <v>601</v>
      </c>
      <c r="B128" t="s">
        <v>248</v>
      </c>
      <c r="C128" t="s">
        <v>408</v>
      </c>
    </row>
    <row r="129" spans="1:4" x14ac:dyDescent="0.3">
      <c r="A129" t="s">
        <v>602</v>
      </c>
      <c r="B129" t="s">
        <v>250</v>
      </c>
      <c r="C129" t="s">
        <v>426</v>
      </c>
    </row>
    <row r="130" spans="1:4" x14ac:dyDescent="0.3">
      <c r="A130" t="s">
        <v>603</v>
      </c>
      <c r="D130" s="5" t="s">
        <v>406</v>
      </c>
    </row>
    <row r="131" spans="1:4" x14ac:dyDescent="0.3">
      <c r="A131" t="s">
        <v>604</v>
      </c>
      <c r="B131" t="s">
        <v>252</v>
      </c>
      <c r="C131" t="s">
        <v>458</v>
      </c>
    </row>
    <row r="132" spans="1:4" x14ac:dyDescent="0.3">
      <c r="A132" t="s">
        <v>605</v>
      </c>
      <c r="B132" t="s">
        <v>254</v>
      </c>
      <c r="C132" t="s">
        <v>458</v>
      </c>
    </row>
    <row r="133" spans="1:4" x14ac:dyDescent="0.3">
      <c r="A133" t="s">
        <v>606</v>
      </c>
      <c r="B133" t="s">
        <v>256</v>
      </c>
      <c r="C133" t="s">
        <v>10</v>
      </c>
    </row>
    <row r="134" spans="1:4" x14ac:dyDescent="0.3">
      <c r="A134" t="s">
        <v>607</v>
      </c>
      <c r="B134" t="s">
        <v>258</v>
      </c>
      <c r="C134" t="s">
        <v>10</v>
      </c>
    </row>
    <row r="135" spans="1:4" x14ac:dyDescent="0.3">
      <c r="A135" t="s">
        <v>608</v>
      </c>
      <c r="D135" s="5" t="s">
        <v>406</v>
      </c>
    </row>
    <row r="136" spans="1:4" x14ac:dyDescent="0.3">
      <c r="A136" t="s">
        <v>609</v>
      </c>
      <c r="B136" t="s">
        <v>260</v>
      </c>
      <c r="C136" t="s">
        <v>458</v>
      </c>
    </row>
    <row r="137" spans="1:4" x14ac:dyDescent="0.3">
      <c r="A137" t="s">
        <v>610</v>
      </c>
      <c r="B137" t="s">
        <v>262</v>
      </c>
      <c r="C137" t="s">
        <v>411</v>
      </c>
    </row>
    <row r="138" spans="1:4" x14ac:dyDescent="0.3">
      <c r="A138" t="s">
        <v>496</v>
      </c>
      <c r="B138" t="s">
        <v>264</v>
      </c>
      <c r="C138" t="s">
        <v>408</v>
      </c>
    </row>
    <row r="139" spans="1:4" x14ac:dyDescent="0.3">
      <c r="A139" t="s">
        <v>611</v>
      </c>
      <c r="B139" t="s">
        <v>266</v>
      </c>
      <c r="C139" t="s">
        <v>426</v>
      </c>
    </row>
    <row r="140" spans="1:4" x14ac:dyDescent="0.3">
      <c r="A140" t="s">
        <v>612</v>
      </c>
      <c r="B140" t="s">
        <v>268</v>
      </c>
      <c r="C140" t="s">
        <v>426</v>
      </c>
    </row>
    <row r="141" spans="1:4" x14ac:dyDescent="0.3">
      <c r="A141" t="s">
        <v>447</v>
      </c>
      <c r="B141" t="s">
        <v>270</v>
      </c>
      <c r="C141" t="s">
        <v>100</v>
      </c>
    </row>
    <row r="142" spans="1:4" x14ac:dyDescent="0.3">
      <c r="A142" t="s">
        <v>613</v>
      </c>
      <c r="B142" t="s">
        <v>272</v>
      </c>
      <c r="C142" t="s">
        <v>404</v>
      </c>
    </row>
    <row r="143" spans="1:4" x14ac:dyDescent="0.3">
      <c r="A143" t="s">
        <v>614</v>
      </c>
      <c r="B143" t="s">
        <v>274</v>
      </c>
      <c r="C143" t="s">
        <v>404</v>
      </c>
    </row>
    <row r="144" spans="1:4" x14ac:dyDescent="0.3">
      <c r="A144" t="s">
        <v>615</v>
      </c>
      <c r="B144" t="s">
        <v>276</v>
      </c>
      <c r="C144" t="s">
        <v>411</v>
      </c>
    </row>
    <row r="145" spans="1:4" x14ac:dyDescent="0.3">
      <c r="A145" t="s">
        <v>616</v>
      </c>
      <c r="D145" s="5" t="s">
        <v>617</v>
      </c>
    </row>
    <row r="146" spans="1:4" x14ac:dyDescent="0.3">
      <c r="A146" t="s">
        <v>618</v>
      </c>
      <c r="B146" t="s">
        <v>278</v>
      </c>
      <c r="C146" t="s">
        <v>10</v>
      </c>
    </row>
    <row r="147" spans="1:4" x14ac:dyDescent="0.3">
      <c r="A147" t="s">
        <v>619</v>
      </c>
      <c r="B147" t="s">
        <v>280</v>
      </c>
      <c r="C147" t="s">
        <v>10</v>
      </c>
    </row>
    <row r="148" spans="1:4" x14ac:dyDescent="0.3">
      <c r="A148" t="s">
        <v>620</v>
      </c>
      <c r="D148" s="5" t="s">
        <v>617</v>
      </c>
    </row>
    <row r="149" spans="1:4" x14ac:dyDescent="0.3">
      <c r="A149" t="s">
        <v>425</v>
      </c>
      <c r="B149" t="s">
        <v>282</v>
      </c>
      <c r="C149" t="s">
        <v>426</v>
      </c>
    </row>
    <row r="150" spans="1:4" x14ac:dyDescent="0.3">
      <c r="A150" t="s">
        <v>471</v>
      </c>
      <c r="D150" s="5" t="s">
        <v>617</v>
      </c>
    </row>
    <row r="151" spans="1:4" x14ac:dyDescent="0.3">
      <c r="A151" t="s">
        <v>438</v>
      </c>
      <c r="D151" s="5" t="s">
        <v>617</v>
      </c>
    </row>
    <row r="152" spans="1:4" x14ac:dyDescent="0.3">
      <c r="A152" t="s">
        <v>439</v>
      </c>
      <c r="D152" s="5" t="s">
        <v>617</v>
      </c>
    </row>
    <row r="153" spans="1:4" x14ac:dyDescent="0.3">
      <c r="A153" t="s">
        <v>621</v>
      </c>
      <c r="D153" s="5" t="s">
        <v>617</v>
      </c>
    </row>
    <row r="154" spans="1:4" x14ac:dyDescent="0.3">
      <c r="A154" t="s">
        <v>622</v>
      </c>
      <c r="D154" s="5" t="s">
        <v>617</v>
      </c>
    </row>
    <row r="155" spans="1:4" x14ac:dyDescent="0.3">
      <c r="A155" t="s">
        <v>440</v>
      </c>
      <c r="D155" s="5" t="s">
        <v>617</v>
      </c>
    </row>
    <row r="156" spans="1:4" x14ac:dyDescent="0.3">
      <c r="A156" t="s">
        <v>441</v>
      </c>
      <c r="D156" s="5" t="s">
        <v>617</v>
      </c>
    </row>
    <row r="157" spans="1:4" x14ac:dyDescent="0.3">
      <c r="A157" t="s">
        <v>443</v>
      </c>
      <c r="D157" s="5" t="s">
        <v>617</v>
      </c>
    </row>
    <row r="158" spans="1:4" x14ac:dyDescent="0.3">
      <c r="A158" t="s">
        <v>623</v>
      </c>
      <c r="D158" s="5" t="s">
        <v>617</v>
      </c>
    </row>
    <row r="159" spans="1:4" x14ac:dyDescent="0.3">
      <c r="A159" t="s">
        <v>624</v>
      </c>
      <c r="D159" s="5" t="s">
        <v>617</v>
      </c>
    </row>
    <row r="160" spans="1:4" x14ac:dyDescent="0.3">
      <c r="A160" t="s">
        <v>625</v>
      </c>
      <c r="D160" s="5" t="s">
        <v>617</v>
      </c>
    </row>
    <row r="161" spans="1:4" x14ac:dyDescent="0.3">
      <c r="A161" t="s">
        <v>445</v>
      </c>
      <c r="D161" s="5" t="s">
        <v>617</v>
      </c>
    </row>
    <row r="162" spans="1:4" x14ac:dyDescent="0.3">
      <c r="A162" t="s">
        <v>626</v>
      </c>
      <c r="D162" s="5" t="s">
        <v>617</v>
      </c>
    </row>
    <row r="163" spans="1:4" x14ac:dyDescent="0.3">
      <c r="B163" t="s">
        <v>368</v>
      </c>
      <c r="C163" t="s">
        <v>100</v>
      </c>
      <c r="D163" t="s">
        <v>627</v>
      </c>
    </row>
    <row r="164" spans="1:4" x14ac:dyDescent="0.3">
      <c r="B164" t="s">
        <v>371</v>
      </c>
      <c r="C164" t="s">
        <v>334</v>
      </c>
      <c r="D164" t="s">
        <v>372</v>
      </c>
    </row>
    <row r="165" spans="1:4" x14ac:dyDescent="0.3">
      <c r="B165" t="s">
        <v>5</v>
      </c>
      <c r="C165" t="s">
        <v>100</v>
      </c>
      <c r="D165" t="s">
        <v>628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E8F3E-032C-49E9-A16C-96580B1D16E5}">
  <dimension ref="A1:D71"/>
  <sheetViews>
    <sheetView workbookViewId="0"/>
  </sheetViews>
  <sheetFormatPr defaultRowHeight="14.4" x14ac:dyDescent="0.3"/>
  <cols>
    <col min="1" max="1" width="44" bestFit="1" customWidth="1"/>
    <col min="2" max="2" width="21.44140625" bestFit="1" customWidth="1"/>
    <col min="3" max="3" width="12.88671875" bestFit="1" customWidth="1"/>
    <col min="4" max="4" width="87.6640625" bestFit="1" customWidth="1"/>
  </cols>
  <sheetData>
    <row r="1" spans="1:4" x14ac:dyDescent="0.3">
      <c r="A1" s="3" t="s">
        <v>399</v>
      </c>
      <c r="B1" s="3" t="s">
        <v>400</v>
      </c>
      <c r="C1" s="3" t="s">
        <v>401</v>
      </c>
      <c r="D1" s="3" t="s">
        <v>402</v>
      </c>
    </row>
    <row r="2" spans="1:4" x14ac:dyDescent="0.3">
      <c r="A2" t="s">
        <v>629</v>
      </c>
      <c r="B2" t="s">
        <v>629</v>
      </c>
      <c r="C2" t="s">
        <v>334</v>
      </c>
    </row>
    <row r="3" spans="1:4" x14ac:dyDescent="0.3">
      <c r="A3" t="s">
        <v>630</v>
      </c>
      <c r="B3" t="s">
        <v>630</v>
      </c>
      <c r="C3" t="s">
        <v>334</v>
      </c>
    </row>
    <row r="4" spans="1:4" x14ac:dyDescent="0.3">
      <c r="A4" t="s">
        <v>631</v>
      </c>
      <c r="B4" t="s">
        <v>631</v>
      </c>
      <c r="C4" t="s">
        <v>334</v>
      </c>
    </row>
    <row r="5" spans="1:4" x14ac:dyDescent="0.3">
      <c r="A5" t="s">
        <v>632</v>
      </c>
      <c r="B5" t="s">
        <v>632</v>
      </c>
      <c r="C5" t="s">
        <v>334</v>
      </c>
    </row>
    <row r="6" spans="1:4" x14ac:dyDescent="0.3">
      <c r="B6" t="s">
        <v>368</v>
      </c>
      <c r="C6" t="s">
        <v>100</v>
      </c>
      <c r="D6" t="s">
        <v>633</v>
      </c>
    </row>
    <row r="7" spans="1:4" x14ac:dyDescent="0.3">
      <c r="B7" t="s">
        <v>5</v>
      </c>
      <c r="C7" t="s">
        <v>100</v>
      </c>
      <c r="D7" s="6" t="s">
        <v>634</v>
      </c>
    </row>
    <row r="8" spans="1:4" x14ac:dyDescent="0.3">
      <c r="A8" t="s">
        <v>635</v>
      </c>
      <c r="D8" s="5" t="s">
        <v>406</v>
      </c>
    </row>
    <row r="9" spans="1:4" x14ac:dyDescent="0.3">
      <c r="A9" t="s">
        <v>636</v>
      </c>
      <c r="D9" s="5" t="s">
        <v>406</v>
      </c>
    </row>
    <row r="10" spans="1:4" x14ac:dyDescent="0.3">
      <c r="A10" t="s">
        <v>637</v>
      </c>
      <c r="D10" s="5" t="s">
        <v>406</v>
      </c>
    </row>
    <row r="11" spans="1:4" x14ac:dyDescent="0.3">
      <c r="A11" t="s">
        <v>638</v>
      </c>
      <c r="D11" s="5" t="s">
        <v>406</v>
      </c>
    </row>
    <row r="12" spans="1:4" x14ac:dyDescent="0.3">
      <c r="A12" t="s">
        <v>639</v>
      </c>
      <c r="D12" s="5" t="s">
        <v>406</v>
      </c>
    </row>
    <row r="13" spans="1:4" x14ac:dyDescent="0.3">
      <c r="A13" t="s">
        <v>640</v>
      </c>
      <c r="D13" s="5" t="s">
        <v>406</v>
      </c>
    </row>
    <row r="14" spans="1:4" x14ac:dyDescent="0.3">
      <c r="A14" t="s">
        <v>641</v>
      </c>
      <c r="D14" s="5" t="s">
        <v>406</v>
      </c>
    </row>
    <row r="15" spans="1:4" x14ac:dyDescent="0.3">
      <c r="A15" t="s">
        <v>642</v>
      </c>
      <c r="D15" s="5" t="s">
        <v>406</v>
      </c>
    </row>
    <row r="16" spans="1:4" x14ac:dyDescent="0.3">
      <c r="A16" t="s">
        <v>643</v>
      </c>
      <c r="D16" s="5" t="s">
        <v>406</v>
      </c>
    </row>
    <row r="17" spans="1:4" x14ac:dyDescent="0.3">
      <c r="A17" t="s">
        <v>644</v>
      </c>
      <c r="D17" s="5" t="s">
        <v>406</v>
      </c>
    </row>
    <row r="18" spans="1:4" x14ac:dyDescent="0.3">
      <c r="A18" t="s">
        <v>645</v>
      </c>
      <c r="D18" s="5" t="s">
        <v>406</v>
      </c>
    </row>
    <row r="19" spans="1:4" x14ac:dyDescent="0.3">
      <c r="A19" t="s">
        <v>646</v>
      </c>
      <c r="D19" s="5" t="s">
        <v>406</v>
      </c>
    </row>
    <row r="20" spans="1:4" x14ac:dyDescent="0.3">
      <c r="A20" t="s">
        <v>647</v>
      </c>
      <c r="D20" s="5" t="s">
        <v>406</v>
      </c>
    </row>
    <row r="21" spans="1:4" x14ac:dyDescent="0.3">
      <c r="A21" t="s">
        <v>648</v>
      </c>
      <c r="D21" s="5" t="s">
        <v>406</v>
      </c>
    </row>
    <row r="22" spans="1:4" x14ac:dyDescent="0.3">
      <c r="A22" t="s">
        <v>649</v>
      </c>
      <c r="D22" s="5" t="s">
        <v>406</v>
      </c>
    </row>
    <row r="23" spans="1:4" x14ac:dyDescent="0.3">
      <c r="A23" t="s">
        <v>650</v>
      </c>
      <c r="D23" s="5" t="s">
        <v>406</v>
      </c>
    </row>
    <row r="24" spans="1:4" x14ac:dyDescent="0.3">
      <c r="A24" t="s">
        <v>651</v>
      </c>
      <c r="D24" s="5" t="s">
        <v>406</v>
      </c>
    </row>
    <row r="25" spans="1:4" x14ac:dyDescent="0.3">
      <c r="A25" t="s">
        <v>652</v>
      </c>
      <c r="D25" s="5" t="s">
        <v>406</v>
      </c>
    </row>
    <row r="26" spans="1:4" x14ac:dyDescent="0.3">
      <c r="A26" t="s">
        <v>653</v>
      </c>
      <c r="D26" s="5" t="s">
        <v>406</v>
      </c>
    </row>
    <row r="27" spans="1:4" x14ac:dyDescent="0.3">
      <c r="A27" t="s">
        <v>654</v>
      </c>
      <c r="D27" s="5" t="s">
        <v>406</v>
      </c>
    </row>
    <row r="28" spans="1:4" x14ac:dyDescent="0.3">
      <c r="A28" t="s">
        <v>655</v>
      </c>
      <c r="D28" s="5" t="s">
        <v>406</v>
      </c>
    </row>
    <row r="29" spans="1:4" x14ac:dyDescent="0.3">
      <c r="A29" t="s">
        <v>656</v>
      </c>
      <c r="D29" s="5" t="s">
        <v>406</v>
      </c>
    </row>
    <row r="30" spans="1:4" x14ac:dyDescent="0.3">
      <c r="A30" t="s">
        <v>657</v>
      </c>
      <c r="D30" s="5" t="s">
        <v>406</v>
      </c>
    </row>
    <row r="31" spans="1:4" x14ac:dyDescent="0.3">
      <c r="A31" t="s">
        <v>658</v>
      </c>
      <c r="D31" s="5" t="s">
        <v>406</v>
      </c>
    </row>
    <row r="32" spans="1:4" x14ac:dyDescent="0.3">
      <c r="A32" t="s">
        <v>659</v>
      </c>
      <c r="D32" s="5" t="s">
        <v>406</v>
      </c>
    </row>
    <row r="33" spans="1:4" x14ac:dyDescent="0.3">
      <c r="A33" t="s">
        <v>660</v>
      </c>
      <c r="D33" s="5" t="s">
        <v>406</v>
      </c>
    </row>
    <row r="34" spans="1:4" x14ac:dyDescent="0.3">
      <c r="A34" t="s">
        <v>661</v>
      </c>
      <c r="D34" s="5" t="s">
        <v>406</v>
      </c>
    </row>
    <row r="35" spans="1:4" x14ac:dyDescent="0.3">
      <c r="A35" t="s">
        <v>662</v>
      </c>
      <c r="D35" s="5" t="s">
        <v>406</v>
      </c>
    </row>
    <row r="36" spans="1:4" x14ac:dyDescent="0.3">
      <c r="A36" t="s">
        <v>663</v>
      </c>
      <c r="D36" s="5" t="s">
        <v>406</v>
      </c>
    </row>
    <row r="37" spans="1:4" x14ac:dyDescent="0.3">
      <c r="A37" t="s">
        <v>664</v>
      </c>
      <c r="D37" s="5" t="s">
        <v>406</v>
      </c>
    </row>
    <row r="38" spans="1:4" x14ac:dyDescent="0.3">
      <c r="A38" t="s">
        <v>665</v>
      </c>
      <c r="D38" s="5" t="s">
        <v>406</v>
      </c>
    </row>
    <row r="39" spans="1:4" x14ac:dyDescent="0.3">
      <c r="A39" t="s">
        <v>666</v>
      </c>
      <c r="D39" s="5" t="s">
        <v>406</v>
      </c>
    </row>
    <row r="40" spans="1:4" x14ac:dyDescent="0.3">
      <c r="A40" t="s">
        <v>667</v>
      </c>
      <c r="D40" s="5" t="s">
        <v>406</v>
      </c>
    </row>
    <row r="41" spans="1:4" x14ac:dyDescent="0.3">
      <c r="A41" t="s">
        <v>668</v>
      </c>
      <c r="D41" s="5" t="s">
        <v>406</v>
      </c>
    </row>
    <row r="42" spans="1:4" x14ac:dyDescent="0.3">
      <c r="A42" t="s">
        <v>669</v>
      </c>
      <c r="D42" s="5" t="s">
        <v>406</v>
      </c>
    </row>
    <row r="43" spans="1:4" x14ac:dyDescent="0.3">
      <c r="A43" t="s">
        <v>670</v>
      </c>
      <c r="D43" s="5" t="s">
        <v>406</v>
      </c>
    </row>
    <row r="44" spans="1:4" x14ac:dyDescent="0.3">
      <c r="A44" t="s">
        <v>671</v>
      </c>
      <c r="D44" s="5" t="s">
        <v>406</v>
      </c>
    </row>
    <row r="45" spans="1:4" x14ac:dyDescent="0.3">
      <c r="A45" t="s">
        <v>672</v>
      </c>
      <c r="D45" s="5" t="s">
        <v>406</v>
      </c>
    </row>
    <row r="46" spans="1:4" x14ac:dyDescent="0.3">
      <c r="A46" t="s">
        <v>673</v>
      </c>
      <c r="D46" s="5" t="s">
        <v>406</v>
      </c>
    </row>
    <row r="47" spans="1:4" x14ac:dyDescent="0.3">
      <c r="A47" t="s">
        <v>674</v>
      </c>
      <c r="D47" s="5" t="s">
        <v>406</v>
      </c>
    </row>
    <row r="48" spans="1:4" x14ac:dyDescent="0.3">
      <c r="A48" t="s">
        <v>675</v>
      </c>
      <c r="D48" s="5" t="s">
        <v>406</v>
      </c>
    </row>
    <row r="49" spans="1:4" x14ac:dyDescent="0.3">
      <c r="A49" t="s">
        <v>676</v>
      </c>
      <c r="D49" s="5" t="s">
        <v>406</v>
      </c>
    </row>
    <row r="50" spans="1:4" x14ac:dyDescent="0.3">
      <c r="A50" t="s">
        <v>677</v>
      </c>
      <c r="D50" s="5" t="s">
        <v>406</v>
      </c>
    </row>
    <row r="51" spans="1:4" x14ac:dyDescent="0.3">
      <c r="A51" t="s">
        <v>678</v>
      </c>
      <c r="D51" s="5" t="s">
        <v>406</v>
      </c>
    </row>
    <row r="52" spans="1:4" x14ac:dyDescent="0.3">
      <c r="A52" t="s">
        <v>679</v>
      </c>
      <c r="D52" s="5" t="s">
        <v>406</v>
      </c>
    </row>
    <row r="53" spans="1:4" x14ac:dyDescent="0.3">
      <c r="A53" t="s">
        <v>680</v>
      </c>
      <c r="D53" s="5" t="s">
        <v>406</v>
      </c>
    </row>
    <row r="54" spans="1:4" x14ac:dyDescent="0.3">
      <c r="A54" t="s">
        <v>681</v>
      </c>
      <c r="D54" s="5" t="s">
        <v>406</v>
      </c>
    </row>
    <row r="55" spans="1:4" x14ac:dyDescent="0.3">
      <c r="A55" t="s">
        <v>682</v>
      </c>
      <c r="D55" s="5" t="s">
        <v>406</v>
      </c>
    </row>
    <row r="56" spans="1:4" x14ac:dyDescent="0.3">
      <c r="A56" t="s">
        <v>683</v>
      </c>
      <c r="D56" s="5" t="s">
        <v>406</v>
      </c>
    </row>
    <row r="57" spans="1:4" x14ac:dyDescent="0.3">
      <c r="A57" t="s">
        <v>684</v>
      </c>
      <c r="D57" s="5" t="s">
        <v>406</v>
      </c>
    </row>
    <row r="58" spans="1:4" x14ac:dyDescent="0.3">
      <c r="A58" t="s">
        <v>685</v>
      </c>
      <c r="D58" s="5" t="s">
        <v>406</v>
      </c>
    </row>
    <row r="59" spans="1:4" x14ac:dyDescent="0.3">
      <c r="A59" t="s">
        <v>686</v>
      </c>
      <c r="D59" s="5" t="s">
        <v>406</v>
      </c>
    </row>
    <row r="60" spans="1:4" x14ac:dyDescent="0.3">
      <c r="A60" t="s">
        <v>687</v>
      </c>
      <c r="D60" s="5" t="s">
        <v>406</v>
      </c>
    </row>
    <row r="61" spans="1:4" x14ac:dyDescent="0.3">
      <c r="A61" t="s">
        <v>688</v>
      </c>
      <c r="D61" s="5" t="s">
        <v>406</v>
      </c>
    </row>
    <row r="62" spans="1:4" x14ac:dyDescent="0.3">
      <c r="A62" t="s">
        <v>689</v>
      </c>
      <c r="D62" s="5" t="s">
        <v>406</v>
      </c>
    </row>
    <row r="63" spans="1:4" x14ac:dyDescent="0.3">
      <c r="A63" t="s">
        <v>520</v>
      </c>
      <c r="D63" s="5" t="s">
        <v>406</v>
      </c>
    </row>
    <row r="64" spans="1:4" x14ac:dyDescent="0.3">
      <c r="A64" t="s">
        <v>690</v>
      </c>
      <c r="D64" s="5" t="s">
        <v>406</v>
      </c>
    </row>
    <row r="65" spans="1:4" x14ac:dyDescent="0.3">
      <c r="A65" t="s">
        <v>691</v>
      </c>
      <c r="D65" s="5" t="s">
        <v>406</v>
      </c>
    </row>
    <row r="66" spans="1:4" x14ac:dyDescent="0.3">
      <c r="A66" t="s">
        <v>692</v>
      </c>
      <c r="D66" s="5" t="s">
        <v>406</v>
      </c>
    </row>
    <row r="67" spans="1:4" x14ac:dyDescent="0.3">
      <c r="A67" t="s">
        <v>693</v>
      </c>
      <c r="D67" s="5" t="s">
        <v>406</v>
      </c>
    </row>
    <row r="68" spans="1:4" x14ac:dyDescent="0.3">
      <c r="A68" t="s">
        <v>694</v>
      </c>
      <c r="D68" s="5" t="s">
        <v>406</v>
      </c>
    </row>
    <row r="69" spans="1:4" x14ac:dyDescent="0.3">
      <c r="A69" t="s">
        <v>695</v>
      </c>
      <c r="D69" s="5" t="s">
        <v>406</v>
      </c>
    </row>
    <row r="70" spans="1:4" x14ac:dyDescent="0.3">
      <c r="A70" t="s">
        <v>696</v>
      </c>
      <c r="D70" s="5" t="s">
        <v>406</v>
      </c>
    </row>
    <row r="71" spans="1:4" x14ac:dyDescent="0.3">
      <c r="D71" s="5"/>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2499-742F-46A3-8248-8ACCBFFD71A8}">
  <dimension ref="A1:Z25"/>
  <sheetViews>
    <sheetView workbookViewId="0">
      <selection activeCell="F4" sqref="F4"/>
    </sheetView>
  </sheetViews>
  <sheetFormatPr defaultRowHeight="14.4" x14ac:dyDescent="0.3"/>
  <cols>
    <col min="1" max="1" width="27" bestFit="1" customWidth="1"/>
    <col min="2" max="2" width="30" bestFit="1" customWidth="1"/>
    <col min="3" max="3" width="27" customWidth="1"/>
    <col min="4" max="4" width="23.5546875" bestFit="1" customWidth="1"/>
  </cols>
  <sheetData>
    <row r="1" spans="1:26" x14ac:dyDescent="0.3">
      <c r="A1" s="3" t="s">
        <v>399</v>
      </c>
      <c r="B1" s="3" t="s">
        <v>400</v>
      </c>
      <c r="C1" s="3" t="s">
        <v>401</v>
      </c>
      <c r="D1" s="3" t="s">
        <v>402</v>
      </c>
      <c r="E1" s="4"/>
      <c r="H1" s="1" t="s">
        <v>697</v>
      </c>
    </row>
    <row r="2" spans="1:26" x14ac:dyDescent="0.3">
      <c r="A2" s="4"/>
      <c r="B2" t="s">
        <v>9</v>
      </c>
      <c r="C2" t="s">
        <v>698</v>
      </c>
      <c r="D2" s="4"/>
      <c r="F2" t="s">
        <v>699</v>
      </c>
    </row>
    <row r="3" spans="1:26" x14ac:dyDescent="0.3">
      <c r="A3" s="4"/>
      <c r="B3" t="s">
        <v>12</v>
      </c>
      <c r="C3" t="s">
        <v>698</v>
      </c>
      <c r="D3" s="4"/>
    </row>
    <row r="4" spans="1:26" x14ac:dyDescent="0.3">
      <c r="A4" t="s">
        <v>700</v>
      </c>
      <c r="B4" t="s">
        <v>700</v>
      </c>
      <c r="C4" t="s">
        <v>334</v>
      </c>
    </row>
    <row r="5" spans="1:26" x14ac:dyDescent="0.3">
      <c r="A5" t="s">
        <v>701</v>
      </c>
      <c r="B5" t="s">
        <v>701</v>
      </c>
      <c r="C5" t="s">
        <v>100</v>
      </c>
    </row>
    <row r="6" spans="1:26" x14ac:dyDescent="0.3">
      <c r="A6" t="s">
        <v>702</v>
      </c>
      <c r="B6" t="s">
        <v>702</v>
      </c>
      <c r="C6" t="s">
        <v>128</v>
      </c>
    </row>
    <row r="7" spans="1:26" x14ac:dyDescent="0.3">
      <c r="A7" t="s">
        <v>703</v>
      </c>
      <c r="B7" t="s">
        <v>703</v>
      </c>
      <c r="C7" t="s">
        <v>128</v>
      </c>
      <c r="N7" s="2"/>
      <c r="O7" s="2"/>
      <c r="P7" s="2"/>
      <c r="Q7" s="2"/>
      <c r="R7" s="2"/>
      <c r="S7" s="2"/>
      <c r="T7" s="2"/>
      <c r="U7" s="2"/>
      <c r="V7" s="2"/>
      <c r="W7" s="2"/>
      <c r="X7" s="2"/>
      <c r="Y7" s="2"/>
      <c r="Z7" s="2"/>
    </row>
    <row r="8" spans="1:26" x14ac:dyDescent="0.3">
      <c r="A8" t="s">
        <v>704</v>
      </c>
      <c r="B8" t="s">
        <v>704</v>
      </c>
      <c r="C8" t="s">
        <v>128</v>
      </c>
    </row>
    <row r="9" spans="1:26" x14ac:dyDescent="0.3">
      <c r="A9" t="s">
        <v>705</v>
      </c>
      <c r="B9" t="s">
        <v>705</v>
      </c>
      <c r="C9" t="s">
        <v>10</v>
      </c>
    </row>
    <row r="10" spans="1:26" x14ac:dyDescent="0.3">
      <c r="A10" t="s">
        <v>706</v>
      </c>
      <c r="B10" t="s">
        <v>706</v>
      </c>
      <c r="C10" t="s">
        <v>128</v>
      </c>
    </row>
    <row r="11" spans="1:26" x14ac:dyDescent="0.3">
      <c r="A11" t="s">
        <v>707</v>
      </c>
      <c r="B11" t="s">
        <v>707</v>
      </c>
      <c r="C11" t="s">
        <v>128</v>
      </c>
    </row>
    <row r="12" spans="1:26" x14ac:dyDescent="0.3">
      <c r="A12" t="s">
        <v>708</v>
      </c>
      <c r="B12" t="s">
        <v>708</v>
      </c>
      <c r="C12" t="s">
        <v>128</v>
      </c>
    </row>
    <row r="13" spans="1:26" x14ac:dyDescent="0.3">
      <c r="A13" t="s">
        <v>709</v>
      </c>
      <c r="B13" t="s">
        <v>709</v>
      </c>
      <c r="C13" t="s">
        <v>128</v>
      </c>
    </row>
    <row r="14" spans="1:26" x14ac:dyDescent="0.3">
      <c r="A14" t="s">
        <v>710</v>
      </c>
      <c r="B14" t="s">
        <v>710</v>
      </c>
      <c r="C14" t="s">
        <v>128</v>
      </c>
    </row>
    <row r="15" spans="1:26" x14ac:dyDescent="0.3">
      <c r="A15" t="s">
        <v>368</v>
      </c>
      <c r="B15" t="s">
        <v>368</v>
      </c>
      <c r="C15" t="s">
        <v>100</v>
      </c>
    </row>
    <row r="16" spans="1:26" x14ac:dyDescent="0.3">
      <c r="A16" t="s">
        <v>711</v>
      </c>
      <c r="B16" t="s">
        <v>711</v>
      </c>
      <c r="C16" t="s">
        <v>105</v>
      </c>
    </row>
    <row r="17" spans="2:4" x14ac:dyDescent="0.3">
      <c r="B17" t="s">
        <v>5</v>
      </c>
      <c r="C17" t="s">
        <v>100</v>
      </c>
      <c r="D17" t="s">
        <v>712</v>
      </c>
    </row>
    <row r="18" spans="2:4" x14ac:dyDescent="0.3">
      <c r="B18" t="s">
        <v>360</v>
      </c>
      <c r="C18" t="s">
        <v>713</v>
      </c>
    </row>
    <row r="19" spans="2:4" x14ac:dyDescent="0.3">
      <c r="B19" t="s">
        <v>361</v>
      </c>
      <c r="C19" t="s">
        <v>714</v>
      </c>
    </row>
    <row r="20" spans="2:4" x14ac:dyDescent="0.3">
      <c r="B20" t="s">
        <v>362</v>
      </c>
      <c r="C20" t="s">
        <v>698</v>
      </c>
    </row>
    <row r="21" spans="2:4" x14ac:dyDescent="0.3">
      <c r="B21" t="s">
        <v>363</v>
      </c>
      <c r="C21" t="s">
        <v>698</v>
      </c>
    </row>
    <row r="22" spans="2:4" x14ac:dyDescent="0.3">
      <c r="B22" t="s">
        <v>364</v>
      </c>
      <c r="C22" t="s">
        <v>715</v>
      </c>
    </row>
    <row r="23" spans="2:4" x14ac:dyDescent="0.3">
      <c r="B23" t="s">
        <v>365</v>
      </c>
      <c r="C23" t="s">
        <v>715</v>
      </c>
    </row>
    <row r="24" spans="2:4" x14ac:dyDescent="0.3">
      <c r="B24" t="s">
        <v>366</v>
      </c>
      <c r="C24" t="s">
        <v>715</v>
      </c>
    </row>
    <row r="25" spans="2:4" x14ac:dyDescent="0.3">
      <c r="B25" t="s">
        <v>367</v>
      </c>
      <c r="C25" t="s">
        <v>716</v>
      </c>
    </row>
  </sheetData>
  <hyperlinks>
    <hyperlink ref="H1" r:id="rId1" display="../../../../../../../:x:/s/AssetAcquisitionTeam/EdAtoimL_mJGtT7o7F6gYZsBAuV3xncFEAVieNljlOhQ5Q?e=ajPD6G" xr:uid="{887547EE-AFA8-4E53-B698-7D2FA79D96E8}"/>
  </hyperlinks>
  <pageMargins left="0.7" right="0.7" top="0.75" bottom="0.75" header="0.3" footer="0.3"/>
  <pageSetup orientation="portrait"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7ac16206-faae-469a-9bd7-d34b2e443ed2">
      <UserInfo>
        <DisplayName>Kelvin Hoover</DisplayName>
        <AccountId>270</AccountId>
        <AccountType/>
      </UserInfo>
      <UserInfo>
        <DisplayName>Gregory Springer</DisplayName>
        <AccountId>263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BDB21D7DC396346B9205A9369CBF44C" ma:contentTypeVersion="12" ma:contentTypeDescription="Create a new document." ma:contentTypeScope="" ma:versionID="2c0f985a8b2954db50b2a57bfd717d93">
  <xsd:schema xmlns:xsd="http://www.w3.org/2001/XMLSchema" xmlns:xs="http://www.w3.org/2001/XMLSchema" xmlns:p="http://schemas.microsoft.com/office/2006/metadata/properties" xmlns:ns1="http://schemas.microsoft.com/sharepoint/v3" xmlns:ns2="7ac16206-faae-469a-9bd7-d34b2e443ed2" xmlns:ns3="0253d62c-f0e2-4e08-be6c-d97b13374833" targetNamespace="http://schemas.microsoft.com/office/2006/metadata/properties" ma:root="true" ma:fieldsID="c038b320eab8661636c698108aae5baa" ns1:_="" ns2:_="" ns3:_="">
    <xsd:import namespace="http://schemas.microsoft.com/sharepoint/v3"/>
    <xsd:import namespace="7ac16206-faae-469a-9bd7-d34b2e443ed2"/>
    <xsd:import namespace="0253d62c-f0e2-4e08-be6c-d97b1337483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ac16206-faae-469a-9bd7-d34b2e443ed2" elementFormDefault="qualified">
    <xsd:import namespace="http://schemas.microsoft.com/office/2006/documentManagement/types"/>
    <xsd:import namespace="http://schemas.microsoft.com/office/infopath/2007/PartnerControls"/>
    <xsd:element name="SharedWithUsers" ma:index="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253d62c-f0e2-4e08-be6c-d97b1337483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12D5A5-BC87-4CAE-A67D-DB684A48FF38}">
  <ds:schemaRefs>
    <ds:schemaRef ds:uri="http://purl.org/dc/elements/1.1/"/>
    <ds:schemaRef ds:uri="http://www.w3.org/XML/1998/namespace"/>
    <ds:schemaRef ds:uri="0253d62c-f0e2-4e08-be6c-d97b13374833"/>
    <ds:schemaRef ds:uri="http://purl.org/dc/dcmitype/"/>
    <ds:schemaRef ds:uri="http://schemas.microsoft.com/office/infopath/2007/PartnerControls"/>
    <ds:schemaRef ds:uri="http://schemas.microsoft.com/sharepoint/v3"/>
    <ds:schemaRef ds:uri="http://schemas.microsoft.com/office/2006/documentManagement/types"/>
    <ds:schemaRef ds:uri="http://purl.org/dc/terms/"/>
    <ds:schemaRef ds:uri="http://schemas.openxmlformats.org/package/2006/metadata/core-properties"/>
    <ds:schemaRef ds:uri="7ac16206-faae-469a-9bd7-d34b2e443ed2"/>
    <ds:schemaRef ds:uri="http://schemas.microsoft.com/office/2006/metadata/properties"/>
  </ds:schemaRefs>
</ds:datastoreItem>
</file>

<file path=customXml/itemProps2.xml><?xml version="1.0" encoding="utf-8"?>
<ds:datastoreItem xmlns:ds="http://schemas.openxmlformats.org/officeDocument/2006/customXml" ds:itemID="{FA41B7BC-5D22-438E-9F80-E6A297AFD2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ac16206-faae-469a-9bd7-d34b2e443ed2"/>
    <ds:schemaRef ds:uri="0253d62c-f0e2-4e08-be6c-d97b133748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5717C30-1319-403F-AF4E-1E7B77BB24DE}">
  <ds:schemaRefs>
    <ds:schemaRef ds:uri="http://schemas.microsoft.com/sharepoint/v3/contenttype/forms"/>
  </ds:schemaRefs>
</ds:datastoreItem>
</file>

<file path=docMetadata/LabelInfo.xml><?xml version="1.0" encoding="utf-8"?>
<clbl:labelList xmlns:clbl="http://schemas.microsoft.com/office/2020/mipLabelMetadata">
  <clbl:label id="{91ee3cfc-154f-47b8-9db1-9640ad49d1c1}" enabled="0" method="" siteId="{91ee3cfc-154f-47b8-9db1-9640ad49d1c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CommonMonthlyOutput</vt:lpstr>
      <vt:lpstr>DFCU Monthly</vt:lpstr>
      <vt:lpstr>PenFed Monthly</vt:lpstr>
      <vt:lpstr>Trial Balance</vt:lpstr>
      <vt:lpstr>SettlementMerge</vt:lpstr>
    </vt:vector>
  </TitlesOfParts>
  <Manager/>
  <Company>BECU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Gregory Springer</dc:creator>
  <cp:keywords/>
  <dc:description/>
  <cp:lastModifiedBy>Kelvin Hoover</cp:lastModifiedBy>
  <cp:revision/>
  <dcterms:created xsi:type="dcterms:W3CDTF">2022-07-26T18:40:58Z</dcterms:created>
  <dcterms:modified xsi:type="dcterms:W3CDTF">2022-12-02T18:42:46Z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0x01010047FB37C217D4F74683821E5F27D54DF0</vt:lpwstr>
  </property>
</Properties>
</file>