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61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2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3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4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5.xml" ContentType="application/vnd.openxmlformats-officedocument.themeOverride+xml"/>
  <Override PartName="/xl/charts/chart90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theme/themeOverride66.xml" ContentType="application/vnd.openxmlformats-officedocument.themeOverrid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67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theme/themeOverride68.xml" ContentType="application/vnd.openxmlformats-officedocument.themeOverrid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69.xml" ContentType="application/vnd.openxmlformats-officedocument.themeOverrid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70.xml" ContentType="application/vnd.openxmlformats-officedocument.themeOverrid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71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72.xml" ContentType="application/vnd.openxmlformats-officedocument.themeOverrid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theme/themeOverride73.xml" ContentType="application/vnd.openxmlformats-officedocument.themeOverrid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theme/themeOverride74.xml" ContentType="application/vnd.openxmlformats-officedocument.themeOverrid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theme/themeOverride75.xml" ContentType="application/vnd.openxmlformats-officedocument.themeOverrid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76.xml" ContentType="application/vnd.openxmlformats-officedocument.themeOverrid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theme/themeOverride77.xml" ContentType="application/vnd.openxmlformats-officedocument.themeOverrid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theme/themeOverride78.xml" ContentType="application/vnd.openxmlformats-officedocument.themeOverrid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heme/themeOverride79.xml" ContentType="application/vnd.openxmlformats-officedocument.themeOverrid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theme/themeOverride80.xml" ContentType="application/vnd.openxmlformats-officedocument.themeOverride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theme/themeOverride81.xml" ContentType="application/vnd.openxmlformats-officedocument.themeOverrid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theme/themeOverride82.xml" ContentType="application/vnd.openxmlformats-officedocument.themeOverrid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theme/themeOverride83.xml" ContentType="application/vnd.openxmlformats-officedocument.themeOverrid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theme/themeOverride84.xml" ContentType="application/vnd.openxmlformats-officedocument.themeOverrid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theme/themeOverride85.xml" ContentType="application/vnd.openxmlformats-officedocument.themeOverride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theme/themeOverride86.xml" ContentType="application/vnd.openxmlformats-officedocument.themeOverrid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theme/themeOverride87.xml" ContentType="application/vnd.openxmlformats-officedocument.themeOverrid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theme/themeOverride88.xml" ContentType="application/vnd.openxmlformats-officedocument.themeOverrid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theme/themeOverride89.xml" ContentType="application/vnd.openxmlformats-officedocument.themeOverride+xml"/>
  <Override PartName="/xl/charts/chart114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theme/themeOverride90.xml" ContentType="application/vnd.openxmlformats-officedocument.themeOverride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theme/themeOverride91.xml" ContentType="application/vnd.openxmlformats-officedocument.themeOverrid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theme/themeOverride92.xml" ContentType="application/vnd.openxmlformats-officedocument.themeOverrid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theme/themeOverride93.xml" ContentType="application/vnd.openxmlformats-officedocument.themeOverrid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theme/themeOverride94.xml" ContentType="application/vnd.openxmlformats-officedocument.themeOverrid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theme/themeOverride95.xml" ContentType="application/vnd.openxmlformats-officedocument.themeOverride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theme/themeOverride96.xml" ContentType="application/vnd.openxmlformats-officedocument.themeOverrid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theme/themeOverride97.xml" ContentType="application/vnd.openxmlformats-officedocument.themeOverrid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theme/themeOverride98.xml" ContentType="application/vnd.openxmlformats-officedocument.themeOverrid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theme/themeOverride99.xml" ContentType="application/vnd.openxmlformats-officedocument.themeOverrid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theme/themeOverride100.xml" ContentType="application/vnd.openxmlformats-officedocument.themeOverride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theme/themeOverride101.xml" ContentType="application/vnd.openxmlformats-officedocument.themeOverrid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theme/themeOverride102.xml" ContentType="application/vnd.openxmlformats-officedocument.themeOverrid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theme/themeOverride103.xml" ContentType="application/vnd.openxmlformats-officedocument.themeOverrid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theme/themeOverride104.xml" ContentType="application/vnd.openxmlformats-officedocument.themeOverrid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theme/themeOverride105.xml" ContentType="application/vnd.openxmlformats-officedocument.themeOverride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theme/themeOverride106.xml" ContentType="application/vnd.openxmlformats-officedocument.themeOverrid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theme/themeOverride107.xml" ContentType="application/vnd.openxmlformats-officedocument.themeOverrid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theme/themeOverride108.xml" ContentType="application/vnd.openxmlformats-officedocument.themeOverrid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theme/themeOverride109.xml" ContentType="application/vnd.openxmlformats-officedocument.themeOverrid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theme/themeOverride110.xml" ContentType="application/vnd.openxmlformats-officedocument.themeOverride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theme/themeOverride111.xml" ContentType="application/vnd.openxmlformats-officedocument.themeOverrid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theme/themeOverride112.xml" ContentType="application/vnd.openxmlformats-officedocument.themeOverrid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theme/themeOverride113.xml" ContentType="application/vnd.openxmlformats-officedocument.themeOverride+xml"/>
  <Override PartName="/xl/charts/style114.xml" ContentType="application/vnd.ms-office.chartstyle+xml"/>
  <Override PartName="/xl/charts/colors114.xml" ContentType="application/vnd.ms-office.chartcolorstyle+xml"/>
  <Override PartName="/xl/theme/themeOverride114.xml" ContentType="application/vnd.openxmlformats-officedocument.themeOverrid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theme/themeOverride115.xml" ContentType="application/vnd.openxmlformats-officedocument.themeOverride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theme/themeOverride116.xml" ContentType="application/vnd.openxmlformats-officedocument.themeOverrid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theme/themeOverride117.xml" ContentType="application/vnd.openxmlformats-officedocument.themeOverrid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theme/themeOverride118.xml" ContentType="application/vnd.openxmlformats-officedocument.themeOverrid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theme/themeOverride119.xml" ContentType="application/vnd.openxmlformats-officedocument.themeOverrid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theme/themeOverride120.xml" ContentType="application/vnd.openxmlformats-officedocument.themeOverride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theme/themeOverride121.xml" ContentType="application/vnd.openxmlformats-officedocument.themeOverrid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theme/themeOverride122.xml" ContentType="application/vnd.openxmlformats-officedocument.themeOverrid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theme/themeOverride123.xml" ContentType="application/vnd.openxmlformats-officedocument.themeOverrid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theme/themeOverride124.xml" ContentType="application/vnd.openxmlformats-officedocument.themeOverrid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theme/themeOverride125.xml" ContentType="application/vnd.openxmlformats-officedocument.themeOverride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theme/themeOverride126.xml" ContentType="application/vnd.openxmlformats-officedocument.themeOverrid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theme/themeOverride127.xml" ContentType="application/vnd.openxmlformats-officedocument.themeOverrid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theme/themeOverride128.xml" ContentType="application/vnd.openxmlformats-officedocument.themeOverrid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theme/themeOverride129.xml" ContentType="application/vnd.openxmlformats-officedocument.themeOverrid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theme/themeOverride130.xml" ContentType="application/vnd.openxmlformats-officedocument.themeOverride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theme/themeOverride131.xml" ContentType="application/vnd.openxmlformats-officedocument.themeOverrid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theme/themeOverride132.xml" ContentType="application/vnd.openxmlformats-officedocument.themeOverrid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theme/themeOverride133.xml" ContentType="application/vnd.openxmlformats-officedocument.themeOverrid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theme/themeOverride134.xml" ContentType="application/vnd.openxmlformats-officedocument.themeOverrid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theme/themeOverride135.xml" ContentType="application/vnd.openxmlformats-officedocument.themeOverride+xml"/>
  <Override PartName="/xl/drawings/drawing28.xml" ContentType="application/vnd.openxmlformats-officedocument.drawing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theme/themeOverride136.xml" ContentType="application/vnd.openxmlformats-officedocument.themeOverrid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theme/themeOverride137.xml" ContentType="application/vnd.openxmlformats-officedocument.themeOverrid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theme/themeOverride139.xml" ContentType="application/vnd.openxmlformats-officedocument.themeOverrid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theme/themeOverride140.xml" ContentType="application/vnd.openxmlformats-officedocument.themeOverride+xml"/>
  <Override PartName="/xl/theme/themeOverride13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ile\OneDrive\ドキュメント\Office のカスタム テンプレート\日体大ソフトテニス部\"/>
    </mc:Choice>
  </mc:AlternateContent>
  <xr:revisionPtr revIDLastSave="0" documentId="13_ncr:1_{97CCAF0D-A965-4262-92F3-7499EADBA4AB}" xr6:coauthVersionLast="47" xr6:coauthVersionMax="47" xr10:uidLastSave="{00000000-0000-0000-0000-000000000000}"/>
  <bookViews>
    <workbookView xWindow="-120" yWindow="-120" windowWidth="23280" windowHeight="14880" tabRatio="936" xr2:uid="{00000000-000D-0000-FFFF-FFFF00000000}"/>
  </bookViews>
  <sheets>
    <sheet name="入力用" sheetId="1" r:id="rId1"/>
    <sheet name="平均" sheetId="50" r:id="rId2"/>
    <sheet name="入澤" sheetId="67" r:id="rId3"/>
    <sheet name="橋本" sheetId="72" r:id="rId4"/>
    <sheet name="加藤" sheetId="68" r:id="rId5"/>
    <sheet name="髙橋" sheetId="69" r:id="rId6"/>
    <sheet name="天間" sheetId="70" r:id="rId7"/>
    <sheet name="長根" sheetId="71" r:id="rId8"/>
    <sheet name="藤井" sheetId="73" r:id="rId9"/>
    <sheet name="松岡" sheetId="74" r:id="rId10"/>
    <sheet name="吉木" sheetId="75" r:id="rId11"/>
    <sheet name="渡邉" sheetId="76" r:id="rId12"/>
    <sheet name="岩田" sheetId="83" r:id="rId13"/>
    <sheet name="内田" sheetId="85" r:id="rId14"/>
    <sheet name="徳山" sheetId="86" r:id="rId15"/>
    <sheet name="中村" sheetId="87" r:id="rId16"/>
    <sheet name="向山" sheetId="91" r:id="rId17"/>
    <sheet name="山下" sheetId="88" r:id="rId18"/>
    <sheet name="池田" sheetId="57" r:id="rId19"/>
    <sheet name="後藤" sheetId="59" r:id="rId20"/>
    <sheet name="津島" sheetId="58" r:id="rId21"/>
    <sheet name="濱口" sheetId="60" r:id="rId22"/>
    <sheet name="濱田" sheetId="92" r:id="rId23"/>
    <sheet name="林" sheetId="61" r:id="rId24"/>
    <sheet name="天野" sheetId="63" r:id="rId25"/>
    <sheet name="栗原" sheetId="64" r:id="rId26"/>
    <sheet name="佐々木" sheetId="65" r:id="rId27"/>
    <sheet name="天間麗" sheetId="77" r:id="rId28"/>
    <sheet name="宮下" sheetId="79" r:id="rId29"/>
    <sheet name="Sheet1" sheetId="93" r:id="rId30"/>
  </sheets>
  <definedNames>
    <definedName name="_xlnm.Print_Area" localSheetId="4">加藤!$A$2:$F$39</definedName>
    <definedName name="_xlnm.Print_Area" localSheetId="12">岩田!$A$2:$F$39</definedName>
    <definedName name="_xlnm.Print_Area" localSheetId="10">吉木!$A$2:$F$39</definedName>
    <definedName name="_xlnm.Print_Area" localSheetId="28">宮下!$A$2:$F$40</definedName>
    <definedName name="_xlnm.Print_Area" localSheetId="3">橋本!$A$2:$F$39</definedName>
    <definedName name="_xlnm.Print_Area" localSheetId="25">栗原!$A$2:$F$40</definedName>
    <definedName name="_xlnm.Print_Area" localSheetId="19">後藤!$A$2:$F$39</definedName>
    <definedName name="_xlnm.Print_Area" localSheetId="16">向山!$A$2:$F$39</definedName>
    <definedName name="_xlnm.Print_Area" localSheetId="26">佐々木!$A$2:$F$40</definedName>
    <definedName name="_xlnm.Print_Area" localSheetId="17">山下!$A$2:$F$39</definedName>
    <definedName name="_xlnm.Print_Area" localSheetId="9">松岡!$A$2:$F$39</definedName>
    <definedName name="_xlnm.Print_Area" localSheetId="18">池田!$A$2:$F$39</definedName>
    <definedName name="_xlnm.Print_Area" localSheetId="15">中村!$A$2:$F$39</definedName>
    <definedName name="_xlnm.Print_Area" localSheetId="7">長根!$A$2:$F$39</definedName>
    <definedName name="_xlnm.Print_Area" localSheetId="20">津島!$A$2:$F$39</definedName>
    <definedName name="_xlnm.Print_Area" localSheetId="6">天間!$A$2:$F$39</definedName>
    <definedName name="_xlnm.Print_Area" localSheetId="27">天間麗!$A$2:$F$40</definedName>
    <definedName name="_xlnm.Print_Area" localSheetId="24">天野!$A$2:$F$40</definedName>
    <definedName name="_xlnm.Print_Area" localSheetId="11">渡邉!$A$2:$F$39</definedName>
    <definedName name="_xlnm.Print_Area" localSheetId="8">藤井!$A$2:$F$39</definedName>
    <definedName name="_xlnm.Print_Area" localSheetId="14">徳山!$A$2:$F$39</definedName>
    <definedName name="_xlnm.Print_Area" localSheetId="13">内田!$A$2:$F$39</definedName>
    <definedName name="_xlnm.Print_Area" localSheetId="0">入力用!$A$1:$AE$80</definedName>
    <definedName name="_xlnm.Print_Area" localSheetId="2">入澤!$A$2:$F$39</definedName>
    <definedName name="_xlnm.Print_Area" localSheetId="1">平均!$A$1:$F$39</definedName>
    <definedName name="_xlnm.Print_Area" localSheetId="23">林!$A$2:$F$39</definedName>
    <definedName name="_xlnm.Print_Area" localSheetId="21">濱口!$A$2:$F$39</definedName>
    <definedName name="_xlnm.Print_Area" localSheetId="22">濱田!$A$2:$F$39</definedName>
    <definedName name="_xlnm.Print_Area" localSheetId="5">髙橋!$A$2:$F$39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42" roundtripDataSignature="AMtx7mg6DzG3KF1oiKAVxHEgyEVUw61B5w=="/>
    </ext>
  </extLst>
</workbook>
</file>

<file path=xl/calcChain.xml><?xml version="1.0" encoding="utf-8"?>
<calcChain xmlns="http://schemas.openxmlformats.org/spreadsheetml/2006/main">
  <c r="AD70" i="1" l="1"/>
  <c r="AD57" i="1"/>
  <c r="AD44" i="1"/>
  <c r="AD18" i="1"/>
  <c r="AD5" i="1"/>
  <c r="O38" i="1"/>
  <c r="AD69" i="1"/>
  <c r="AD56" i="1"/>
  <c r="AD43" i="1"/>
  <c r="AD17" i="1"/>
  <c r="AD4" i="1"/>
  <c r="F11" i="79"/>
  <c r="F12" i="79"/>
  <c r="F13" i="79"/>
  <c r="F14" i="79"/>
  <c r="F15" i="79"/>
  <c r="F16" i="79"/>
  <c r="F17" i="79"/>
  <c r="F18" i="79"/>
  <c r="F19" i="79"/>
  <c r="F20" i="79"/>
  <c r="F21" i="79"/>
  <c r="F22" i="79"/>
  <c r="F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10" i="79"/>
  <c r="D21" i="79"/>
  <c r="D22" i="79"/>
  <c r="C21" i="79"/>
  <c r="C22" i="79"/>
  <c r="B21" i="79"/>
  <c r="B22" i="79"/>
  <c r="A21" i="79"/>
  <c r="F11" i="77"/>
  <c r="F12" i="77"/>
  <c r="F13" i="77"/>
  <c r="F14" i="77"/>
  <c r="F15" i="77"/>
  <c r="F16" i="77"/>
  <c r="F17" i="77"/>
  <c r="F18" i="77"/>
  <c r="F19" i="77"/>
  <c r="F20" i="77"/>
  <c r="F21" i="77"/>
  <c r="F22" i="77"/>
  <c r="F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D21" i="77"/>
  <c r="D22" i="77"/>
  <c r="C21" i="77"/>
  <c r="C22" i="77"/>
  <c r="B21" i="77"/>
  <c r="B22" i="77"/>
  <c r="A21" i="77"/>
  <c r="A22" i="77"/>
  <c r="E10" i="77"/>
  <c r="F11" i="65"/>
  <c r="F12" i="65"/>
  <c r="F13" i="65"/>
  <c r="F14" i="65"/>
  <c r="F15" i="65"/>
  <c r="F16" i="65"/>
  <c r="F17" i="65"/>
  <c r="F18" i="65"/>
  <c r="F19" i="65"/>
  <c r="F20" i="65"/>
  <c r="F21" i="65"/>
  <c r="F22" i="65"/>
  <c r="F10" i="65"/>
  <c r="E11" i="65"/>
  <c r="E12" i="65"/>
  <c r="E13" i="65"/>
  <c r="E14" i="65"/>
  <c r="E15" i="65"/>
  <c r="E16" i="65"/>
  <c r="E17" i="65"/>
  <c r="E18" i="65"/>
  <c r="E19" i="65"/>
  <c r="E20" i="65"/>
  <c r="E21" i="65"/>
  <c r="E22" i="65"/>
  <c r="E10" i="65"/>
  <c r="D21" i="65"/>
  <c r="D22" i="65"/>
  <c r="C21" i="65"/>
  <c r="C22" i="65"/>
  <c r="B21" i="65"/>
  <c r="B22" i="65"/>
  <c r="A21" i="65"/>
  <c r="F11" i="64"/>
  <c r="F12" i="64"/>
  <c r="F13" i="64"/>
  <c r="F14" i="64"/>
  <c r="F15" i="64"/>
  <c r="F16" i="64"/>
  <c r="F17" i="64"/>
  <c r="F18" i="64"/>
  <c r="F19" i="64"/>
  <c r="F20" i="64"/>
  <c r="F21" i="64"/>
  <c r="F22" i="64"/>
  <c r="F10" i="64"/>
  <c r="E21" i="64"/>
  <c r="E22" i="64"/>
  <c r="D21" i="64"/>
  <c r="D22" i="64"/>
  <c r="C21" i="64"/>
  <c r="C22" i="64"/>
  <c r="B21" i="64"/>
  <c r="B22" i="64"/>
  <c r="A21" i="64"/>
  <c r="F22" i="63"/>
  <c r="E22" i="63"/>
  <c r="C22" i="63"/>
  <c r="B22" i="63"/>
  <c r="C21" i="63"/>
  <c r="B21" i="63"/>
  <c r="D22" i="63"/>
  <c r="F21" i="63"/>
  <c r="E21" i="63"/>
  <c r="D21" i="63"/>
  <c r="A21" i="63"/>
  <c r="E11" i="64"/>
  <c r="E12" i="64"/>
  <c r="E13" i="64"/>
  <c r="E14" i="64"/>
  <c r="E15" i="64"/>
  <c r="E16" i="64"/>
  <c r="E17" i="64"/>
  <c r="E18" i="64"/>
  <c r="E19" i="64"/>
  <c r="E20" i="64"/>
  <c r="E10" i="64"/>
  <c r="F11" i="63"/>
  <c r="F12" i="63"/>
  <c r="F13" i="63"/>
  <c r="F14" i="63"/>
  <c r="F15" i="63"/>
  <c r="F16" i="63"/>
  <c r="F17" i="63"/>
  <c r="F18" i="63"/>
  <c r="F19" i="63"/>
  <c r="F20" i="63"/>
  <c r="F10" i="63"/>
  <c r="E11" i="63"/>
  <c r="E12" i="63"/>
  <c r="E13" i="63"/>
  <c r="E14" i="63"/>
  <c r="E15" i="63"/>
  <c r="E16" i="63"/>
  <c r="E17" i="63"/>
  <c r="E18" i="63"/>
  <c r="E19" i="63"/>
  <c r="E20" i="63"/>
  <c r="E10" i="63"/>
  <c r="D13" i="79"/>
  <c r="D14" i="79"/>
  <c r="D15" i="79"/>
  <c r="D16" i="79"/>
  <c r="D17" i="79"/>
  <c r="D18" i="79"/>
  <c r="D19" i="79"/>
  <c r="D20" i="79"/>
  <c r="D10" i="79"/>
  <c r="D11" i="77"/>
  <c r="D13" i="77"/>
  <c r="D14" i="77"/>
  <c r="D15" i="77"/>
  <c r="D16" i="77"/>
  <c r="D17" i="77"/>
  <c r="D18" i="77"/>
  <c r="D19" i="77"/>
  <c r="D20" i="77"/>
  <c r="D10" i="77"/>
  <c r="D12" i="65"/>
  <c r="D13" i="65"/>
  <c r="D14" i="65"/>
  <c r="D15" i="65"/>
  <c r="D16" i="65"/>
  <c r="D17" i="65"/>
  <c r="D18" i="65"/>
  <c r="D19" i="65"/>
  <c r="D20" i="65"/>
  <c r="D10" i="65"/>
  <c r="D11" i="64"/>
  <c r="D13" i="64"/>
  <c r="D14" i="64"/>
  <c r="D15" i="64"/>
  <c r="D16" i="64"/>
  <c r="D17" i="64"/>
  <c r="D18" i="64"/>
  <c r="D19" i="64"/>
  <c r="D20" i="64"/>
  <c r="D10" i="64"/>
  <c r="D11" i="63"/>
  <c r="D13" i="63"/>
  <c r="D14" i="63"/>
  <c r="D15" i="63"/>
  <c r="D16" i="63"/>
  <c r="D17" i="63"/>
  <c r="D18" i="63"/>
  <c r="D19" i="63"/>
  <c r="D20" i="63"/>
  <c r="D10" i="63"/>
  <c r="C11" i="79"/>
  <c r="C12" i="79"/>
  <c r="C13" i="79"/>
  <c r="C14" i="79"/>
  <c r="C15" i="79"/>
  <c r="C16" i="79"/>
  <c r="C17" i="79"/>
  <c r="C18" i="79"/>
  <c r="C19" i="79"/>
  <c r="C20" i="79"/>
  <c r="C10" i="79"/>
  <c r="C11" i="77"/>
  <c r="C12" i="77"/>
  <c r="C13" i="77"/>
  <c r="C14" i="77"/>
  <c r="C15" i="77"/>
  <c r="C16" i="77"/>
  <c r="C17" i="77"/>
  <c r="C18" i="77"/>
  <c r="C19" i="77"/>
  <c r="C20" i="77"/>
  <c r="C10" i="77"/>
  <c r="C11" i="65"/>
  <c r="C12" i="65"/>
  <c r="C13" i="65"/>
  <c r="C14" i="65"/>
  <c r="C15" i="65"/>
  <c r="C16" i="65"/>
  <c r="C17" i="65"/>
  <c r="C18" i="65"/>
  <c r="C19" i="65"/>
  <c r="C20" i="65"/>
  <c r="C10" i="65"/>
  <c r="C11" i="64"/>
  <c r="C12" i="64"/>
  <c r="C13" i="64"/>
  <c r="C14" i="64"/>
  <c r="C15" i="64"/>
  <c r="C16" i="64"/>
  <c r="C17" i="64"/>
  <c r="C18" i="64"/>
  <c r="C19" i="64"/>
  <c r="C20" i="64"/>
  <c r="C10" i="64"/>
  <c r="C11" i="63"/>
  <c r="C12" i="63"/>
  <c r="C13" i="63"/>
  <c r="C14" i="63"/>
  <c r="C15" i="63"/>
  <c r="C16" i="63"/>
  <c r="C17" i="63"/>
  <c r="C18" i="63"/>
  <c r="C19" i="63"/>
  <c r="C20" i="63"/>
  <c r="C10" i="63"/>
  <c r="B11" i="79"/>
  <c r="B12" i="79"/>
  <c r="B13" i="79"/>
  <c r="B14" i="79"/>
  <c r="B15" i="79"/>
  <c r="B16" i="79"/>
  <c r="B17" i="79"/>
  <c r="B18" i="79"/>
  <c r="B19" i="79"/>
  <c r="B20" i="79"/>
  <c r="B10" i="79"/>
  <c r="B11" i="77"/>
  <c r="B12" i="77"/>
  <c r="B13" i="77"/>
  <c r="B14" i="77"/>
  <c r="B15" i="77"/>
  <c r="B16" i="77"/>
  <c r="B17" i="77"/>
  <c r="B18" i="77"/>
  <c r="B19" i="77"/>
  <c r="B20" i="77"/>
  <c r="B10" i="77"/>
  <c r="B11" i="65"/>
  <c r="B12" i="65"/>
  <c r="B13" i="65"/>
  <c r="B14" i="65"/>
  <c r="B15" i="65"/>
  <c r="B16" i="65"/>
  <c r="B17" i="65"/>
  <c r="B18" i="65"/>
  <c r="B19" i="65"/>
  <c r="B20" i="65"/>
  <c r="B10" i="65"/>
  <c r="B11" i="64"/>
  <c r="B12" i="64"/>
  <c r="B13" i="64"/>
  <c r="B14" i="64"/>
  <c r="B15" i="64"/>
  <c r="B16" i="64"/>
  <c r="B17" i="64"/>
  <c r="B18" i="64"/>
  <c r="B19" i="64"/>
  <c r="B20" i="64"/>
  <c r="B10" i="64"/>
  <c r="B11" i="63"/>
  <c r="B12" i="63"/>
  <c r="B13" i="63"/>
  <c r="B14" i="63"/>
  <c r="B15" i="63"/>
  <c r="B16" i="63"/>
  <c r="B17" i="63"/>
  <c r="B18" i="63"/>
  <c r="B19" i="63"/>
  <c r="B20" i="63"/>
  <c r="B10" i="63"/>
  <c r="B8" i="79"/>
  <c r="B8" i="77"/>
  <c r="B8" i="65"/>
  <c r="B8" i="64"/>
  <c r="B8" i="63"/>
  <c r="AC30" i="1"/>
  <c r="D11" i="79" s="1"/>
  <c r="AC31" i="1"/>
  <c r="D12" i="79" s="1"/>
  <c r="AC32" i="1"/>
  <c r="AC33" i="1"/>
  <c r="AC34" i="1"/>
  <c r="AC35" i="1"/>
  <c r="AC36" i="1"/>
  <c r="AC37" i="1"/>
  <c r="AC38" i="1"/>
  <c r="AC39" i="1"/>
  <c r="AC40" i="1"/>
  <c r="AC41" i="1"/>
  <c r="AB30" i="1"/>
  <c r="AB31" i="1"/>
  <c r="D12" i="77" s="1"/>
  <c r="AB32" i="1"/>
  <c r="AB33" i="1"/>
  <c r="AB34" i="1"/>
  <c r="AB35" i="1"/>
  <c r="AB36" i="1"/>
  <c r="AB37" i="1"/>
  <c r="AB38" i="1"/>
  <c r="AB39" i="1"/>
  <c r="AB40" i="1"/>
  <c r="AB41" i="1"/>
  <c r="AA30" i="1"/>
  <c r="D11" i="65" s="1"/>
  <c r="AA31" i="1"/>
  <c r="AA32" i="1"/>
  <c r="AA33" i="1"/>
  <c r="AA34" i="1"/>
  <c r="AA35" i="1"/>
  <c r="AA36" i="1"/>
  <c r="AA37" i="1"/>
  <c r="AA38" i="1"/>
  <c r="AA39" i="1"/>
  <c r="AA40" i="1"/>
  <c r="AA41" i="1"/>
  <c r="Z30" i="1"/>
  <c r="Z31" i="1"/>
  <c r="D12" i="64" s="1"/>
  <c r="Z32" i="1"/>
  <c r="Z33" i="1"/>
  <c r="Z34" i="1"/>
  <c r="Z35" i="1"/>
  <c r="Z36" i="1"/>
  <c r="Z37" i="1"/>
  <c r="Z38" i="1"/>
  <c r="Z39" i="1"/>
  <c r="Z40" i="1"/>
  <c r="Z41" i="1"/>
  <c r="Y30" i="1"/>
  <c r="Y31" i="1"/>
  <c r="D12" i="63" s="1"/>
  <c r="Y32" i="1"/>
  <c r="Y33" i="1"/>
  <c r="Y34" i="1"/>
  <c r="Y35" i="1"/>
  <c r="Y36" i="1"/>
  <c r="Y37" i="1"/>
  <c r="Y38" i="1"/>
  <c r="Y39" i="1"/>
  <c r="Y40" i="1"/>
  <c r="Y41" i="1"/>
  <c r="AB29" i="1"/>
  <c r="AC29" i="1"/>
  <c r="Z29" i="1"/>
  <c r="AA29" i="1"/>
  <c r="Y29" i="1"/>
  <c r="AD29" i="1" s="1"/>
  <c r="X40" i="1"/>
  <c r="W40" i="1"/>
  <c r="V40" i="1"/>
  <c r="U40" i="1"/>
  <c r="T40" i="1"/>
  <c r="S40" i="1"/>
  <c r="R40" i="1"/>
  <c r="Q40" i="1"/>
  <c r="P40" i="1"/>
  <c r="O40" i="1"/>
  <c r="N40" i="1"/>
  <c r="M40" i="1"/>
  <c r="AE14" i="1"/>
  <c r="AD14" i="1"/>
  <c r="AD27" i="1"/>
  <c r="AE27" i="1"/>
  <c r="AE40" i="1"/>
  <c r="AD40" i="1"/>
  <c r="AE53" i="1"/>
  <c r="AE66" i="1"/>
  <c r="AE79" i="1"/>
  <c r="AD79" i="1"/>
  <c r="AD66" i="1"/>
  <c r="AD53" i="1"/>
  <c r="L40" i="1"/>
  <c r="K40" i="1"/>
  <c r="J40" i="1"/>
  <c r="I40" i="1"/>
  <c r="H40" i="1"/>
  <c r="H41" i="1"/>
  <c r="G40" i="1"/>
  <c r="G29" i="1"/>
  <c r="F40" i="1"/>
  <c r="E40" i="1"/>
  <c r="D40" i="1"/>
  <c r="C40" i="1"/>
  <c r="AD3" i="1"/>
  <c r="AD6" i="1"/>
  <c r="AD7" i="1"/>
  <c r="AD8" i="1"/>
  <c r="AD9" i="1"/>
  <c r="AD10" i="1"/>
  <c r="AD11" i="1"/>
  <c r="AD12" i="1"/>
  <c r="AD13" i="1"/>
  <c r="AD15" i="1"/>
  <c r="AD16" i="1"/>
  <c r="AD19" i="1"/>
  <c r="AD20" i="1"/>
  <c r="AD21" i="1"/>
  <c r="AD22" i="1"/>
  <c r="AD23" i="1"/>
  <c r="AD24" i="1"/>
  <c r="AD25" i="1"/>
  <c r="AD26" i="1"/>
  <c r="AD28" i="1"/>
  <c r="AD42" i="1"/>
  <c r="AD45" i="1"/>
  <c r="AD46" i="1"/>
  <c r="AD47" i="1"/>
  <c r="AD48" i="1"/>
  <c r="AD49" i="1"/>
  <c r="AD50" i="1"/>
  <c r="AD51" i="1"/>
  <c r="AD52" i="1"/>
  <c r="AD54" i="1"/>
  <c r="AD55" i="1"/>
  <c r="AD58" i="1"/>
  <c r="AD59" i="1"/>
  <c r="AD60" i="1"/>
  <c r="AD61" i="1"/>
  <c r="AD62" i="1"/>
  <c r="AD63" i="1"/>
  <c r="AD64" i="1"/>
  <c r="AD65" i="1"/>
  <c r="AD67" i="1"/>
  <c r="AD68" i="1"/>
  <c r="AD71" i="1"/>
  <c r="AD72" i="1"/>
  <c r="AD73" i="1"/>
  <c r="AD74" i="1"/>
  <c r="AD75" i="1"/>
  <c r="AD76" i="1"/>
  <c r="AD77" i="1"/>
  <c r="AD78" i="1"/>
  <c r="AD80" i="1"/>
  <c r="R41" i="1"/>
  <c r="F11" i="61"/>
  <c r="F12" i="61"/>
  <c r="F13" i="61"/>
  <c r="F14" i="61"/>
  <c r="F15" i="61"/>
  <c r="F16" i="61"/>
  <c r="F17" i="61"/>
  <c r="F18" i="61"/>
  <c r="F19" i="61"/>
  <c r="F20" i="61"/>
  <c r="F21" i="61"/>
  <c r="F10" i="61"/>
  <c r="E11" i="61"/>
  <c r="E12" i="61"/>
  <c r="E13" i="61"/>
  <c r="E14" i="61"/>
  <c r="E15" i="61"/>
  <c r="E16" i="61"/>
  <c r="E17" i="61"/>
  <c r="E18" i="61"/>
  <c r="E19" i="61"/>
  <c r="E20" i="61"/>
  <c r="E21" i="61"/>
  <c r="E10" i="61"/>
  <c r="C11" i="61"/>
  <c r="C12" i="61"/>
  <c r="C13" i="61"/>
  <c r="C14" i="61"/>
  <c r="C15" i="61"/>
  <c r="C16" i="61"/>
  <c r="C17" i="61"/>
  <c r="C18" i="61"/>
  <c r="C19" i="61"/>
  <c r="C20" i="61"/>
  <c r="C21" i="61"/>
  <c r="C10" i="61"/>
  <c r="B11" i="61"/>
  <c r="B12" i="61"/>
  <c r="B13" i="61"/>
  <c r="B14" i="61"/>
  <c r="B15" i="61"/>
  <c r="B16" i="61"/>
  <c r="B17" i="61"/>
  <c r="B18" i="61"/>
  <c r="B19" i="61"/>
  <c r="B20" i="61"/>
  <c r="B21" i="61"/>
  <c r="B10" i="61"/>
  <c r="B8" i="61"/>
  <c r="F11" i="92"/>
  <c r="F12" i="92"/>
  <c r="F13" i="92"/>
  <c r="F14" i="92"/>
  <c r="F15" i="92"/>
  <c r="F16" i="92"/>
  <c r="F17" i="92"/>
  <c r="F18" i="92"/>
  <c r="F19" i="92"/>
  <c r="F20" i="92"/>
  <c r="F21" i="92"/>
  <c r="F10" i="92"/>
  <c r="E11" i="92"/>
  <c r="E12" i="92"/>
  <c r="E13" i="92"/>
  <c r="E14" i="92"/>
  <c r="E15" i="92"/>
  <c r="E16" i="92"/>
  <c r="E17" i="92"/>
  <c r="E18" i="92"/>
  <c r="E19" i="92"/>
  <c r="E20" i="92"/>
  <c r="E21" i="92"/>
  <c r="E10" i="92"/>
  <c r="C11" i="92"/>
  <c r="C12" i="92"/>
  <c r="C13" i="92"/>
  <c r="C14" i="92"/>
  <c r="C15" i="92"/>
  <c r="C16" i="92"/>
  <c r="C17" i="92"/>
  <c r="C18" i="92"/>
  <c r="C19" i="92"/>
  <c r="C20" i="92"/>
  <c r="C21" i="92"/>
  <c r="C10" i="92"/>
  <c r="B21" i="92"/>
  <c r="B11" i="92"/>
  <c r="B12" i="92"/>
  <c r="B13" i="92"/>
  <c r="B14" i="92"/>
  <c r="B15" i="92"/>
  <c r="B16" i="92"/>
  <c r="B17" i="92"/>
  <c r="B18" i="92"/>
  <c r="B19" i="92"/>
  <c r="B20" i="92"/>
  <c r="B10" i="92"/>
  <c r="B8" i="92"/>
  <c r="F11" i="60"/>
  <c r="F12" i="60"/>
  <c r="F13" i="60"/>
  <c r="F14" i="60"/>
  <c r="F15" i="60"/>
  <c r="F16" i="60"/>
  <c r="F17" i="60"/>
  <c r="F18" i="60"/>
  <c r="F19" i="60"/>
  <c r="F20" i="60"/>
  <c r="F21" i="60"/>
  <c r="F10" i="60"/>
  <c r="E11" i="60"/>
  <c r="E12" i="60"/>
  <c r="E13" i="60"/>
  <c r="E14" i="60"/>
  <c r="E15" i="60"/>
  <c r="E16" i="60"/>
  <c r="E17" i="60"/>
  <c r="E18" i="60"/>
  <c r="E19" i="60"/>
  <c r="E20" i="60"/>
  <c r="E21" i="60"/>
  <c r="E10" i="60"/>
  <c r="C11" i="60"/>
  <c r="C12" i="60"/>
  <c r="C13" i="60"/>
  <c r="C14" i="60"/>
  <c r="C15" i="60"/>
  <c r="C16" i="60"/>
  <c r="C17" i="60"/>
  <c r="C18" i="60"/>
  <c r="C19" i="60"/>
  <c r="C20" i="60"/>
  <c r="C21" i="60"/>
  <c r="C10" i="60"/>
  <c r="B11" i="60"/>
  <c r="B12" i="60"/>
  <c r="B13" i="60"/>
  <c r="B14" i="60"/>
  <c r="B15" i="60"/>
  <c r="B16" i="60"/>
  <c r="B17" i="60"/>
  <c r="B18" i="60"/>
  <c r="B19" i="60"/>
  <c r="B20" i="60"/>
  <c r="B21" i="60"/>
  <c r="B10" i="60"/>
  <c r="B8" i="60"/>
  <c r="F11" i="58"/>
  <c r="F12" i="58"/>
  <c r="F13" i="58"/>
  <c r="F14" i="58"/>
  <c r="F15" i="58"/>
  <c r="F16" i="58"/>
  <c r="F17" i="58"/>
  <c r="F18" i="58"/>
  <c r="F19" i="58"/>
  <c r="F20" i="58"/>
  <c r="F21" i="58"/>
  <c r="F10" i="58"/>
  <c r="E11" i="58"/>
  <c r="E12" i="58"/>
  <c r="E13" i="58"/>
  <c r="E14" i="58"/>
  <c r="E15" i="58"/>
  <c r="E16" i="58"/>
  <c r="E17" i="58"/>
  <c r="E18" i="58"/>
  <c r="E19" i="58"/>
  <c r="E20" i="58"/>
  <c r="E21" i="58"/>
  <c r="E10" i="58"/>
  <c r="C11" i="58"/>
  <c r="C12" i="58"/>
  <c r="C13" i="58"/>
  <c r="C14" i="58"/>
  <c r="C15" i="58"/>
  <c r="C16" i="58"/>
  <c r="C17" i="58"/>
  <c r="C18" i="58"/>
  <c r="C19" i="58"/>
  <c r="C20" i="58"/>
  <c r="C21" i="58"/>
  <c r="C10" i="58"/>
  <c r="B11" i="58"/>
  <c r="B12" i="58"/>
  <c r="B13" i="58"/>
  <c r="B14" i="58"/>
  <c r="B15" i="58"/>
  <c r="B16" i="58"/>
  <c r="B17" i="58"/>
  <c r="B18" i="58"/>
  <c r="B19" i="58"/>
  <c r="B20" i="58"/>
  <c r="B21" i="58"/>
  <c r="B10" i="58"/>
  <c r="B8" i="58"/>
  <c r="F11" i="59"/>
  <c r="F12" i="59"/>
  <c r="F13" i="59"/>
  <c r="F14" i="59"/>
  <c r="F15" i="59"/>
  <c r="F16" i="59"/>
  <c r="F17" i="59"/>
  <c r="F18" i="59"/>
  <c r="F19" i="59"/>
  <c r="F20" i="59"/>
  <c r="F21" i="59"/>
  <c r="F10" i="59"/>
  <c r="E11" i="59"/>
  <c r="E12" i="59"/>
  <c r="E13" i="59"/>
  <c r="E14" i="59"/>
  <c r="E15" i="59"/>
  <c r="E16" i="59"/>
  <c r="E17" i="59"/>
  <c r="E18" i="59"/>
  <c r="E19" i="59"/>
  <c r="E20" i="59"/>
  <c r="E21" i="59"/>
  <c r="E10" i="59"/>
  <c r="C11" i="59"/>
  <c r="C12" i="59"/>
  <c r="C13" i="59"/>
  <c r="C14" i="59"/>
  <c r="C15" i="59"/>
  <c r="C16" i="59"/>
  <c r="C17" i="59"/>
  <c r="C18" i="59"/>
  <c r="C19" i="59"/>
  <c r="C20" i="59"/>
  <c r="C21" i="59"/>
  <c r="C10" i="59"/>
  <c r="B11" i="59"/>
  <c r="B12" i="59"/>
  <c r="B13" i="59"/>
  <c r="B14" i="59"/>
  <c r="B15" i="59"/>
  <c r="B16" i="59"/>
  <c r="B17" i="59"/>
  <c r="B18" i="59"/>
  <c r="B19" i="59"/>
  <c r="B20" i="59"/>
  <c r="B21" i="59"/>
  <c r="B10" i="59"/>
  <c r="B8" i="59"/>
  <c r="F11" i="57"/>
  <c r="F12" i="57"/>
  <c r="F13" i="57"/>
  <c r="F14" i="57"/>
  <c r="F15" i="57"/>
  <c r="F16" i="57"/>
  <c r="F17" i="57"/>
  <c r="F18" i="57"/>
  <c r="F19" i="57"/>
  <c r="F20" i="57"/>
  <c r="F21" i="57"/>
  <c r="F10" i="57"/>
  <c r="E11" i="57"/>
  <c r="E12" i="57"/>
  <c r="E13" i="57"/>
  <c r="E14" i="57"/>
  <c r="E15" i="57"/>
  <c r="E16" i="57"/>
  <c r="E17" i="57"/>
  <c r="E18" i="57"/>
  <c r="E19" i="57"/>
  <c r="E20" i="57"/>
  <c r="E21" i="57"/>
  <c r="E10" i="57"/>
  <c r="C11" i="57"/>
  <c r="C12" i="57"/>
  <c r="C13" i="57"/>
  <c r="C14" i="57"/>
  <c r="C15" i="57"/>
  <c r="C16" i="57"/>
  <c r="C17" i="57"/>
  <c r="C18" i="57"/>
  <c r="C19" i="57"/>
  <c r="C20" i="57"/>
  <c r="C21" i="57"/>
  <c r="C10" i="57"/>
  <c r="B11" i="57"/>
  <c r="B12" i="57"/>
  <c r="B13" i="57"/>
  <c r="B14" i="57"/>
  <c r="B15" i="57"/>
  <c r="B16" i="57"/>
  <c r="B17" i="57"/>
  <c r="B18" i="57"/>
  <c r="B19" i="57"/>
  <c r="B20" i="57"/>
  <c r="B21" i="57"/>
  <c r="B10" i="57"/>
  <c r="B8" i="57"/>
  <c r="B8" i="88"/>
  <c r="A21" i="92"/>
  <c r="A20" i="92"/>
  <c r="A19" i="92"/>
  <c r="A18" i="92"/>
  <c r="A17" i="92"/>
  <c r="A16" i="92"/>
  <c r="A15" i="92"/>
  <c r="A14" i="92"/>
  <c r="A13" i="92"/>
  <c r="A12" i="92"/>
  <c r="A11" i="92"/>
  <c r="A10" i="92"/>
  <c r="D8" i="92"/>
  <c r="AE4" i="1"/>
  <c r="AE5" i="1"/>
  <c r="AE6" i="1"/>
  <c r="AE7" i="1"/>
  <c r="AE8" i="1"/>
  <c r="AE9" i="1"/>
  <c r="AE10" i="1"/>
  <c r="AE11" i="1"/>
  <c r="AE12" i="1"/>
  <c r="AE13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42" i="1"/>
  <c r="AE43" i="1"/>
  <c r="AE44" i="1"/>
  <c r="AE45" i="1"/>
  <c r="AE46" i="1"/>
  <c r="AE47" i="1"/>
  <c r="AE48" i="1"/>
  <c r="AE49" i="1"/>
  <c r="AE50" i="1"/>
  <c r="AE51" i="1"/>
  <c r="AE52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80" i="1"/>
  <c r="AE3" i="1"/>
  <c r="R29" i="1"/>
  <c r="D10" i="88" s="1"/>
  <c r="S29" i="1"/>
  <c r="D10" i="57" s="1"/>
  <c r="T29" i="1"/>
  <c r="D10" i="59" s="1"/>
  <c r="U29" i="1"/>
  <c r="D10" i="58" s="1"/>
  <c r="V29" i="1"/>
  <c r="D10" i="60" s="1"/>
  <c r="W29" i="1"/>
  <c r="D10" i="92" s="1"/>
  <c r="X29" i="1"/>
  <c r="D10" i="61" s="1"/>
  <c r="R30" i="1"/>
  <c r="D11" i="88" s="1"/>
  <c r="S30" i="1"/>
  <c r="D11" i="57" s="1"/>
  <c r="T30" i="1"/>
  <c r="D11" i="59" s="1"/>
  <c r="U30" i="1"/>
  <c r="D11" i="58" s="1"/>
  <c r="V30" i="1"/>
  <c r="D11" i="60" s="1"/>
  <c r="W30" i="1"/>
  <c r="D11" i="92" s="1"/>
  <c r="X30" i="1"/>
  <c r="D11" i="61" s="1"/>
  <c r="R32" i="1"/>
  <c r="D13" i="88" s="1"/>
  <c r="S32" i="1"/>
  <c r="D13" i="57" s="1"/>
  <c r="T32" i="1"/>
  <c r="D13" i="59" s="1"/>
  <c r="U32" i="1"/>
  <c r="D13" i="58" s="1"/>
  <c r="V32" i="1"/>
  <c r="D13" i="60" s="1"/>
  <c r="W32" i="1"/>
  <c r="D13" i="92" s="1"/>
  <c r="X32" i="1"/>
  <c r="D13" i="61" s="1"/>
  <c r="R33" i="1"/>
  <c r="D14" i="88" s="1"/>
  <c r="S33" i="1"/>
  <c r="D14" i="57" s="1"/>
  <c r="T33" i="1"/>
  <c r="D14" i="59" s="1"/>
  <c r="U33" i="1"/>
  <c r="D14" i="58" s="1"/>
  <c r="V33" i="1"/>
  <c r="D14" i="60" s="1"/>
  <c r="W33" i="1"/>
  <c r="D14" i="92" s="1"/>
  <c r="X33" i="1"/>
  <c r="D14" i="61" s="1"/>
  <c r="R34" i="1"/>
  <c r="D15" i="88" s="1"/>
  <c r="S34" i="1"/>
  <c r="D15" i="57" s="1"/>
  <c r="T34" i="1"/>
  <c r="D15" i="59" s="1"/>
  <c r="U34" i="1"/>
  <c r="D15" i="58" s="1"/>
  <c r="V34" i="1"/>
  <c r="D15" i="60" s="1"/>
  <c r="W34" i="1"/>
  <c r="D15" i="92" s="1"/>
  <c r="X34" i="1"/>
  <c r="D15" i="61" s="1"/>
  <c r="R35" i="1"/>
  <c r="D16" i="88" s="1"/>
  <c r="S35" i="1"/>
  <c r="D16" i="57" s="1"/>
  <c r="T35" i="1"/>
  <c r="D16" i="59" s="1"/>
  <c r="U35" i="1"/>
  <c r="D16" i="58" s="1"/>
  <c r="V35" i="1"/>
  <c r="D16" i="60" s="1"/>
  <c r="W35" i="1"/>
  <c r="D16" i="92" s="1"/>
  <c r="X35" i="1"/>
  <c r="D16" i="61" s="1"/>
  <c r="R36" i="1"/>
  <c r="D17" i="88" s="1"/>
  <c r="S36" i="1"/>
  <c r="D17" i="57" s="1"/>
  <c r="T36" i="1"/>
  <c r="D17" i="59" s="1"/>
  <c r="U36" i="1"/>
  <c r="D17" i="58" s="1"/>
  <c r="V36" i="1"/>
  <c r="D17" i="60" s="1"/>
  <c r="W36" i="1"/>
  <c r="D17" i="92" s="1"/>
  <c r="X36" i="1"/>
  <c r="D17" i="61" s="1"/>
  <c r="R37" i="1"/>
  <c r="D18" i="88" s="1"/>
  <c r="S37" i="1"/>
  <c r="D18" i="57" s="1"/>
  <c r="T37" i="1"/>
  <c r="D18" i="59" s="1"/>
  <c r="U37" i="1"/>
  <c r="D18" i="58" s="1"/>
  <c r="V37" i="1"/>
  <c r="D18" i="60" s="1"/>
  <c r="W37" i="1"/>
  <c r="D18" i="92" s="1"/>
  <c r="X37" i="1"/>
  <c r="D18" i="61" s="1"/>
  <c r="R38" i="1"/>
  <c r="D19" i="88" s="1"/>
  <c r="S38" i="1"/>
  <c r="D19" i="57" s="1"/>
  <c r="T38" i="1"/>
  <c r="D19" i="59" s="1"/>
  <c r="U38" i="1"/>
  <c r="D19" i="58" s="1"/>
  <c r="V38" i="1"/>
  <c r="D19" i="60" s="1"/>
  <c r="W38" i="1"/>
  <c r="D19" i="92" s="1"/>
  <c r="X38" i="1"/>
  <c r="D19" i="61" s="1"/>
  <c r="R39" i="1"/>
  <c r="D20" i="88" s="1"/>
  <c r="S39" i="1"/>
  <c r="D20" i="57" s="1"/>
  <c r="T39" i="1"/>
  <c r="D20" i="59" s="1"/>
  <c r="U39" i="1"/>
  <c r="D20" i="58" s="1"/>
  <c r="V39" i="1"/>
  <c r="D20" i="60" s="1"/>
  <c r="W39" i="1"/>
  <c r="D20" i="92" s="1"/>
  <c r="X39" i="1"/>
  <c r="D20" i="61" s="1"/>
  <c r="S41" i="1"/>
  <c r="D21" i="57" s="1"/>
  <c r="T41" i="1"/>
  <c r="D21" i="59" s="1"/>
  <c r="U41" i="1"/>
  <c r="D21" i="58" s="1"/>
  <c r="V41" i="1"/>
  <c r="D21" i="60" s="1"/>
  <c r="W41" i="1"/>
  <c r="D21" i="92" s="1"/>
  <c r="X41" i="1"/>
  <c r="D21" i="61" s="1"/>
  <c r="S31" i="1"/>
  <c r="D12" i="57" s="1"/>
  <c r="T31" i="1"/>
  <c r="D12" i="59" s="1"/>
  <c r="U31" i="1"/>
  <c r="D12" i="58" s="1"/>
  <c r="V31" i="1"/>
  <c r="D12" i="60" s="1"/>
  <c r="W31" i="1"/>
  <c r="D12" i="92" s="1"/>
  <c r="X31" i="1"/>
  <c r="D12" i="61" s="1"/>
  <c r="F11" i="88"/>
  <c r="F12" i="88"/>
  <c r="F13" i="88"/>
  <c r="F14" i="88"/>
  <c r="F15" i="88"/>
  <c r="F16" i="88"/>
  <c r="F17" i="88"/>
  <c r="F18" i="88"/>
  <c r="F19" i="88"/>
  <c r="F20" i="88"/>
  <c r="F21" i="88"/>
  <c r="F10" i="88"/>
  <c r="E11" i="88"/>
  <c r="E12" i="88"/>
  <c r="E13" i="88"/>
  <c r="E14" i="88"/>
  <c r="E15" i="88"/>
  <c r="E16" i="88"/>
  <c r="E17" i="88"/>
  <c r="E18" i="88"/>
  <c r="E19" i="88"/>
  <c r="E20" i="88"/>
  <c r="E21" i="88"/>
  <c r="E10" i="88"/>
  <c r="C11" i="88"/>
  <c r="C12" i="88"/>
  <c r="C13" i="88"/>
  <c r="C14" i="88"/>
  <c r="C15" i="88"/>
  <c r="C16" i="88"/>
  <c r="C17" i="88"/>
  <c r="C18" i="88"/>
  <c r="C19" i="88"/>
  <c r="C20" i="88"/>
  <c r="C21" i="88"/>
  <c r="C10" i="88"/>
  <c r="B11" i="88"/>
  <c r="B12" i="88"/>
  <c r="B13" i="88"/>
  <c r="B14" i="88"/>
  <c r="B15" i="88"/>
  <c r="B16" i="88"/>
  <c r="B17" i="88"/>
  <c r="B18" i="88"/>
  <c r="B19" i="88"/>
  <c r="B20" i="88"/>
  <c r="B21" i="88"/>
  <c r="B10" i="88"/>
  <c r="F11" i="91"/>
  <c r="F12" i="91"/>
  <c r="F13" i="91"/>
  <c r="F14" i="91"/>
  <c r="F15" i="91"/>
  <c r="F16" i="91"/>
  <c r="F17" i="91"/>
  <c r="F18" i="91"/>
  <c r="F19" i="91"/>
  <c r="F20" i="91"/>
  <c r="F21" i="91"/>
  <c r="F10" i="91"/>
  <c r="E11" i="91"/>
  <c r="E12" i="91"/>
  <c r="E13" i="91"/>
  <c r="E14" i="91"/>
  <c r="E15" i="91"/>
  <c r="E16" i="91"/>
  <c r="E17" i="91"/>
  <c r="E18" i="91"/>
  <c r="E19" i="91"/>
  <c r="E20" i="91"/>
  <c r="E21" i="91"/>
  <c r="E10" i="91"/>
  <c r="C11" i="91"/>
  <c r="C12" i="91"/>
  <c r="C13" i="91"/>
  <c r="C14" i="91"/>
  <c r="C15" i="91"/>
  <c r="C16" i="91"/>
  <c r="C17" i="91"/>
  <c r="C18" i="91"/>
  <c r="C19" i="91"/>
  <c r="C20" i="91"/>
  <c r="C21" i="91"/>
  <c r="C10" i="91"/>
  <c r="B11" i="91"/>
  <c r="B12" i="91"/>
  <c r="B13" i="91"/>
  <c r="B14" i="91"/>
  <c r="B15" i="91"/>
  <c r="B16" i="91"/>
  <c r="B17" i="91"/>
  <c r="B18" i="91"/>
  <c r="B19" i="91"/>
  <c r="B20" i="91"/>
  <c r="B21" i="91"/>
  <c r="B10" i="91"/>
  <c r="B8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F11" i="87"/>
  <c r="F12" i="87"/>
  <c r="F13" i="87"/>
  <c r="F14" i="87"/>
  <c r="F15" i="87"/>
  <c r="F16" i="87"/>
  <c r="F17" i="87"/>
  <c r="F18" i="87"/>
  <c r="F19" i="87"/>
  <c r="F20" i="87"/>
  <c r="F21" i="87"/>
  <c r="F10" i="87"/>
  <c r="E11" i="87"/>
  <c r="E12" i="87"/>
  <c r="E13" i="87"/>
  <c r="E14" i="87"/>
  <c r="E15" i="87"/>
  <c r="E16" i="87"/>
  <c r="E17" i="87"/>
  <c r="E18" i="87"/>
  <c r="E19" i="87"/>
  <c r="E20" i="87"/>
  <c r="E21" i="87"/>
  <c r="E10" i="87"/>
  <c r="C11" i="87"/>
  <c r="C12" i="87"/>
  <c r="C13" i="87"/>
  <c r="C14" i="87"/>
  <c r="C15" i="87"/>
  <c r="C16" i="87"/>
  <c r="C17" i="87"/>
  <c r="C18" i="87"/>
  <c r="C19" i="87"/>
  <c r="C20" i="87"/>
  <c r="C21" i="87"/>
  <c r="C10" i="87"/>
  <c r="B11" i="87"/>
  <c r="B12" i="87"/>
  <c r="B13" i="87"/>
  <c r="B14" i="87"/>
  <c r="B15" i="87"/>
  <c r="B16" i="87"/>
  <c r="B17" i="87"/>
  <c r="B18" i="87"/>
  <c r="B19" i="87"/>
  <c r="B20" i="87"/>
  <c r="B21" i="87"/>
  <c r="B10" i="87"/>
  <c r="B8" i="87"/>
  <c r="F11" i="86"/>
  <c r="F12" i="86"/>
  <c r="F13" i="86"/>
  <c r="F14" i="86"/>
  <c r="F15" i="86"/>
  <c r="F16" i="86"/>
  <c r="F17" i="86"/>
  <c r="F18" i="86"/>
  <c r="F19" i="86"/>
  <c r="F20" i="86"/>
  <c r="F21" i="86"/>
  <c r="F10" i="86"/>
  <c r="E11" i="86"/>
  <c r="E12" i="86"/>
  <c r="E13" i="86"/>
  <c r="E14" i="86"/>
  <c r="E15" i="86"/>
  <c r="E16" i="86"/>
  <c r="E17" i="86"/>
  <c r="E18" i="86"/>
  <c r="E19" i="86"/>
  <c r="E20" i="86"/>
  <c r="E21" i="86"/>
  <c r="E10" i="86"/>
  <c r="C11" i="86"/>
  <c r="C12" i="86"/>
  <c r="C13" i="86"/>
  <c r="C14" i="86"/>
  <c r="C15" i="86"/>
  <c r="C16" i="86"/>
  <c r="C17" i="86"/>
  <c r="C18" i="86"/>
  <c r="C19" i="86"/>
  <c r="C20" i="86"/>
  <c r="C21" i="86"/>
  <c r="C10" i="86"/>
  <c r="B11" i="86"/>
  <c r="B12" i="86"/>
  <c r="B13" i="86"/>
  <c r="B14" i="86"/>
  <c r="B15" i="86"/>
  <c r="B16" i="86"/>
  <c r="B17" i="86"/>
  <c r="B18" i="86"/>
  <c r="B19" i="86"/>
  <c r="B20" i="86"/>
  <c r="B21" i="86"/>
  <c r="B10" i="86"/>
  <c r="B8" i="86"/>
  <c r="F11" i="85"/>
  <c r="F12" i="85"/>
  <c r="F13" i="85"/>
  <c r="F14" i="85"/>
  <c r="F15" i="85"/>
  <c r="F16" i="85"/>
  <c r="F17" i="85"/>
  <c r="F18" i="85"/>
  <c r="F19" i="85"/>
  <c r="F20" i="85"/>
  <c r="F21" i="85"/>
  <c r="F10" i="85"/>
  <c r="E11" i="85"/>
  <c r="E12" i="85"/>
  <c r="E13" i="85"/>
  <c r="E14" i="85"/>
  <c r="E15" i="85"/>
  <c r="E16" i="85"/>
  <c r="E17" i="85"/>
  <c r="E18" i="85"/>
  <c r="E19" i="85"/>
  <c r="E20" i="85"/>
  <c r="E21" i="85"/>
  <c r="E10" i="85"/>
  <c r="C11" i="85"/>
  <c r="C12" i="85"/>
  <c r="C13" i="85"/>
  <c r="C14" i="85"/>
  <c r="C15" i="85"/>
  <c r="C16" i="85"/>
  <c r="C17" i="85"/>
  <c r="C18" i="85"/>
  <c r="C19" i="85"/>
  <c r="C20" i="85"/>
  <c r="C21" i="85"/>
  <c r="C10" i="85"/>
  <c r="B11" i="85"/>
  <c r="B12" i="85"/>
  <c r="B13" i="85"/>
  <c r="B14" i="85"/>
  <c r="B15" i="85"/>
  <c r="B16" i="85"/>
  <c r="B17" i="85"/>
  <c r="B18" i="85"/>
  <c r="B19" i="85"/>
  <c r="B20" i="85"/>
  <c r="B21" i="85"/>
  <c r="B10" i="85"/>
  <c r="B8" i="85"/>
  <c r="F11" i="83"/>
  <c r="F12" i="83"/>
  <c r="F13" i="83"/>
  <c r="F14" i="83"/>
  <c r="F15" i="83"/>
  <c r="F16" i="83"/>
  <c r="F17" i="83"/>
  <c r="F18" i="83"/>
  <c r="F19" i="83"/>
  <c r="F20" i="83"/>
  <c r="F21" i="83"/>
  <c r="F10" i="83"/>
  <c r="E11" i="83"/>
  <c r="E12" i="83"/>
  <c r="E13" i="83"/>
  <c r="E14" i="83"/>
  <c r="E15" i="83"/>
  <c r="E16" i="83"/>
  <c r="E17" i="83"/>
  <c r="E18" i="83"/>
  <c r="E19" i="83"/>
  <c r="E20" i="83"/>
  <c r="E21" i="83"/>
  <c r="E10" i="83"/>
  <c r="C11" i="83"/>
  <c r="C12" i="83"/>
  <c r="C13" i="83"/>
  <c r="C14" i="83"/>
  <c r="C15" i="83"/>
  <c r="C16" i="83"/>
  <c r="C17" i="83"/>
  <c r="C18" i="83"/>
  <c r="C19" i="83"/>
  <c r="C20" i="83"/>
  <c r="C21" i="83"/>
  <c r="C10" i="83"/>
  <c r="B11" i="83"/>
  <c r="B12" i="83"/>
  <c r="B13" i="83"/>
  <c r="B14" i="83"/>
  <c r="B15" i="83"/>
  <c r="B16" i="83"/>
  <c r="B17" i="83"/>
  <c r="B18" i="83"/>
  <c r="B19" i="83"/>
  <c r="B20" i="83"/>
  <c r="B21" i="83"/>
  <c r="B10" i="83"/>
  <c r="B8" i="83"/>
  <c r="B12" i="76"/>
  <c r="L30" i="1"/>
  <c r="M30" i="1"/>
  <c r="D11" i="83" s="1"/>
  <c r="N30" i="1"/>
  <c r="D11" i="85" s="1"/>
  <c r="O30" i="1"/>
  <c r="D11" i="86" s="1"/>
  <c r="P30" i="1"/>
  <c r="D11" i="87" s="1"/>
  <c r="Q30" i="1"/>
  <c r="D11" i="91" s="1"/>
  <c r="L31" i="1"/>
  <c r="M31" i="1"/>
  <c r="D12" i="83" s="1"/>
  <c r="N31" i="1"/>
  <c r="D12" i="85" s="1"/>
  <c r="O31" i="1"/>
  <c r="D12" i="86" s="1"/>
  <c r="P31" i="1"/>
  <c r="D12" i="87" s="1"/>
  <c r="Q31" i="1"/>
  <c r="D12" i="91" s="1"/>
  <c r="R31" i="1"/>
  <c r="D12" i="88" s="1"/>
  <c r="L32" i="1"/>
  <c r="M32" i="1"/>
  <c r="D13" i="83" s="1"/>
  <c r="N32" i="1"/>
  <c r="D13" i="85" s="1"/>
  <c r="O32" i="1"/>
  <c r="D13" i="86" s="1"/>
  <c r="P32" i="1"/>
  <c r="D13" i="87" s="1"/>
  <c r="Q32" i="1"/>
  <c r="D13" i="91" s="1"/>
  <c r="L33" i="1"/>
  <c r="M33" i="1"/>
  <c r="D14" i="83" s="1"/>
  <c r="N33" i="1"/>
  <c r="D14" i="85" s="1"/>
  <c r="O33" i="1"/>
  <c r="D14" i="86" s="1"/>
  <c r="P33" i="1"/>
  <c r="D14" i="87" s="1"/>
  <c r="Q33" i="1"/>
  <c r="D14" i="91" s="1"/>
  <c r="L34" i="1"/>
  <c r="M34" i="1"/>
  <c r="D15" i="83" s="1"/>
  <c r="N34" i="1"/>
  <c r="D15" i="85" s="1"/>
  <c r="O34" i="1"/>
  <c r="D15" i="86" s="1"/>
  <c r="P34" i="1"/>
  <c r="D15" i="87" s="1"/>
  <c r="Q34" i="1"/>
  <c r="D15" i="91" s="1"/>
  <c r="L35" i="1"/>
  <c r="M35" i="1"/>
  <c r="D16" i="83" s="1"/>
  <c r="N35" i="1"/>
  <c r="D16" i="85" s="1"/>
  <c r="O35" i="1"/>
  <c r="D16" i="86" s="1"/>
  <c r="P35" i="1"/>
  <c r="D16" i="87" s="1"/>
  <c r="Q35" i="1"/>
  <c r="D16" i="91" s="1"/>
  <c r="L36" i="1"/>
  <c r="M36" i="1"/>
  <c r="D17" i="83" s="1"/>
  <c r="N36" i="1"/>
  <c r="D17" i="85" s="1"/>
  <c r="O36" i="1"/>
  <c r="D17" i="86" s="1"/>
  <c r="P36" i="1"/>
  <c r="D17" i="87" s="1"/>
  <c r="Q36" i="1"/>
  <c r="D17" i="91" s="1"/>
  <c r="L37" i="1"/>
  <c r="M37" i="1"/>
  <c r="D18" i="83" s="1"/>
  <c r="N37" i="1"/>
  <c r="D18" i="85" s="1"/>
  <c r="O37" i="1"/>
  <c r="D18" i="86" s="1"/>
  <c r="P37" i="1"/>
  <c r="D18" i="87" s="1"/>
  <c r="Q37" i="1"/>
  <c r="D18" i="91" s="1"/>
  <c r="L38" i="1"/>
  <c r="M38" i="1"/>
  <c r="D19" i="83" s="1"/>
  <c r="N38" i="1"/>
  <c r="D19" i="85" s="1"/>
  <c r="D19" i="86"/>
  <c r="P38" i="1"/>
  <c r="D19" i="87" s="1"/>
  <c r="Q38" i="1"/>
  <c r="D19" i="91" s="1"/>
  <c r="L39" i="1"/>
  <c r="M39" i="1"/>
  <c r="D20" i="83" s="1"/>
  <c r="N39" i="1"/>
  <c r="D20" i="85" s="1"/>
  <c r="O39" i="1"/>
  <c r="D20" i="86" s="1"/>
  <c r="P39" i="1"/>
  <c r="D20" i="87" s="1"/>
  <c r="Q39" i="1"/>
  <c r="D20" i="91" s="1"/>
  <c r="L41" i="1"/>
  <c r="M41" i="1"/>
  <c r="D21" i="83" s="1"/>
  <c r="N41" i="1"/>
  <c r="D21" i="85" s="1"/>
  <c r="O41" i="1"/>
  <c r="D21" i="86" s="1"/>
  <c r="P41" i="1"/>
  <c r="D21" i="87" s="1"/>
  <c r="Q41" i="1"/>
  <c r="D21" i="91" s="1"/>
  <c r="D21" i="88"/>
  <c r="M29" i="1"/>
  <c r="D10" i="83" s="1"/>
  <c r="N29" i="1"/>
  <c r="D10" i="85" s="1"/>
  <c r="O29" i="1"/>
  <c r="D10" i="86" s="1"/>
  <c r="P29" i="1"/>
  <c r="D10" i="87" s="1"/>
  <c r="Q29" i="1"/>
  <c r="D10" i="91" s="1"/>
  <c r="L29" i="1"/>
  <c r="I29" i="1"/>
  <c r="I30" i="1"/>
  <c r="G30" i="1"/>
  <c r="E29" i="1"/>
  <c r="E30" i="1"/>
  <c r="C29" i="1"/>
  <c r="C30" i="1"/>
  <c r="D29" i="1" l="1"/>
  <c r="F29" i="1"/>
  <c r="H29" i="1"/>
  <c r="J29" i="1"/>
  <c r="K29" i="1"/>
  <c r="D30" i="1"/>
  <c r="F30" i="1"/>
  <c r="H30" i="1"/>
  <c r="J30" i="1"/>
  <c r="K30" i="1"/>
  <c r="C31" i="1"/>
  <c r="D31" i="1"/>
  <c r="E31" i="1"/>
  <c r="F31" i="1"/>
  <c r="G31" i="1"/>
  <c r="H31" i="1"/>
  <c r="I31" i="1"/>
  <c r="J31" i="1"/>
  <c r="K31" i="1"/>
  <c r="C32" i="1"/>
  <c r="D32" i="1"/>
  <c r="E32" i="1"/>
  <c r="F32" i="1"/>
  <c r="G32" i="1"/>
  <c r="H32" i="1"/>
  <c r="I32" i="1"/>
  <c r="J32" i="1"/>
  <c r="K32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C35" i="1"/>
  <c r="AD35" i="1" s="1"/>
  <c r="D35" i="1"/>
  <c r="E35" i="1"/>
  <c r="F35" i="1"/>
  <c r="G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AD37" i="1" s="1"/>
  <c r="D37" i="1"/>
  <c r="E37" i="1"/>
  <c r="F37" i="1"/>
  <c r="G37" i="1"/>
  <c r="H37" i="1"/>
  <c r="I37" i="1"/>
  <c r="J37" i="1"/>
  <c r="K37" i="1"/>
  <c r="C38" i="1"/>
  <c r="AD38" i="1" s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41" i="1"/>
  <c r="D41" i="1"/>
  <c r="E41" i="1"/>
  <c r="F41" i="1"/>
  <c r="G41" i="1"/>
  <c r="I41" i="1"/>
  <c r="J41" i="1"/>
  <c r="K41" i="1"/>
  <c r="D8" i="76"/>
  <c r="D8" i="75"/>
  <c r="D8" i="74"/>
  <c r="D8" i="73"/>
  <c r="D8" i="72"/>
  <c r="D8" i="71"/>
  <c r="D8" i="70"/>
  <c r="D8" i="69"/>
  <c r="D8" i="68"/>
  <c r="D8" i="67"/>
  <c r="D8" i="65"/>
  <c r="D8" i="64"/>
  <c r="D8" i="63"/>
  <c r="D8" i="50"/>
  <c r="D8" i="61"/>
  <c r="D8" i="60"/>
  <c r="D8" i="59"/>
  <c r="D8" i="58"/>
  <c r="AD31" i="1" l="1"/>
  <c r="D12" i="50" s="1"/>
  <c r="AD30" i="1"/>
  <c r="D11" i="50" s="1"/>
  <c r="AD41" i="1"/>
  <c r="D21" i="50" s="1"/>
  <c r="AD36" i="1"/>
  <c r="D17" i="50" s="1"/>
  <c r="AD34" i="1"/>
  <c r="D15" i="50" s="1"/>
  <c r="AD32" i="1"/>
  <c r="D13" i="50" s="1"/>
  <c r="AD39" i="1"/>
  <c r="D20" i="50" s="1"/>
  <c r="AD33" i="1"/>
  <c r="D14" i="50" s="1"/>
  <c r="AE30" i="1"/>
  <c r="D19" i="50"/>
  <c r="AE38" i="1"/>
  <c r="AE35" i="1"/>
  <c r="D16" i="50"/>
  <c r="AE41" i="1"/>
  <c r="AE29" i="1"/>
  <c r="AE37" i="1"/>
  <c r="D18" i="50"/>
  <c r="AE31" i="1"/>
  <c r="AE39" i="1"/>
  <c r="AE36" i="1"/>
  <c r="AE34" i="1"/>
  <c r="AE33" i="1"/>
  <c r="AE32" i="1"/>
  <c r="B11" i="76"/>
  <c r="C11" i="76"/>
  <c r="D11" i="76"/>
  <c r="E11" i="76"/>
  <c r="F11" i="76"/>
  <c r="C12" i="76"/>
  <c r="D12" i="76"/>
  <c r="E12" i="76"/>
  <c r="F12" i="76"/>
  <c r="B13" i="76"/>
  <c r="C13" i="76"/>
  <c r="D13" i="76"/>
  <c r="E13" i="76"/>
  <c r="F13" i="76"/>
  <c r="B14" i="76"/>
  <c r="C14" i="76"/>
  <c r="D14" i="76"/>
  <c r="E14" i="76"/>
  <c r="F14" i="76"/>
  <c r="B15" i="76"/>
  <c r="C15" i="76"/>
  <c r="D15" i="76"/>
  <c r="E15" i="76"/>
  <c r="F15" i="76"/>
  <c r="B16" i="76"/>
  <c r="C16" i="76"/>
  <c r="D16" i="76"/>
  <c r="E16" i="76"/>
  <c r="F16" i="76"/>
  <c r="B17" i="76"/>
  <c r="C17" i="76"/>
  <c r="D17" i="76"/>
  <c r="E17" i="76"/>
  <c r="F17" i="76"/>
  <c r="B18" i="76"/>
  <c r="C18" i="76"/>
  <c r="D18" i="76"/>
  <c r="E18" i="76"/>
  <c r="F18" i="76"/>
  <c r="B19" i="76"/>
  <c r="C19" i="76"/>
  <c r="D19" i="76"/>
  <c r="E19" i="76"/>
  <c r="F19" i="76"/>
  <c r="B20" i="76"/>
  <c r="C20" i="76"/>
  <c r="D20" i="76"/>
  <c r="E20" i="76"/>
  <c r="F20" i="76"/>
  <c r="B21" i="76"/>
  <c r="C21" i="76"/>
  <c r="D21" i="76"/>
  <c r="E21" i="76"/>
  <c r="F21" i="76"/>
  <c r="F10" i="76"/>
  <c r="E10" i="76"/>
  <c r="D10" i="76"/>
  <c r="C10" i="76"/>
  <c r="B10" i="76"/>
  <c r="B11" i="75"/>
  <c r="C11" i="75"/>
  <c r="D11" i="75"/>
  <c r="E11" i="75"/>
  <c r="F11" i="75"/>
  <c r="B12" i="75"/>
  <c r="C12" i="75"/>
  <c r="D12" i="75"/>
  <c r="E12" i="75"/>
  <c r="F12" i="75"/>
  <c r="B13" i="75"/>
  <c r="C13" i="75"/>
  <c r="D13" i="75"/>
  <c r="E13" i="75"/>
  <c r="F13" i="75"/>
  <c r="B14" i="75"/>
  <c r="C14" i="75"/>
  <c r="D14" i="75"/>
  <c r="E14" i="75"/>
  <c r="F14" i="75"/>
  <c r="B15" i="75"/>
  <c r="C15" i="75"/>
  <c r="D15" i="75"/>
  <c r="E15" i="75"/>
  <c r="F15" i="75"/>
  <c r="B16" i="75"/>
  <c r="C16" i="75"/>
  <c r="D16" i="75"/>
  <c r="E16" i="75"/>
  <c r="F16" i="75"/>
  <c r="B17" i="75"/>
  <c r="C17" i="75"/>
  <c r="D17" i="75"/>
  <c r="E17" i="75"/>
  <c r="F17" i="75"/>
  <c r="B18" i="75"/>
  <c r="C18" i="75"/>
  <c r="D18" i="75"/>
  <c r="E18" i="75"/>
  <c r="F18" i="75"/>
  <c r="B19" i="75"/>
  <c r="C19" i="75"/>
  <c r="D19" i="75"/>
  <c r="E19" i="75"/>
  <c r="F19" i="75"/>
  <c r="B20" i="75"/>
  <c r="C20" i="75"/>
  <c r="D20" i="75"/>
  <c r="E20" i="75"/>
  <c r="F20" i="75"/>
  <c r="B21" i="75"/>
  <c r="C21" i="75"/>
  <c r="D21" i="75"/>
  <c r="E21" i="75"/>
  <c r="F21" i="75"/>
  <c r="F10" i="75"/>
  <c r="E10" i="75"/>
  <c r="D10" i="75"/>
  <c r="C10" i="75"/>
  <c r="B10" i="75"/>
  <c r="B11" i="74"/>
  <c r="C11" i="74"/>
  <c r="D11" i="74"/>
  <c r="E11" i="74"/>
  <c r="F11" i="74"/>
  <c r="B12" i="74"/>
  <c r="C12" i="74"/>
  <c r="D12" i="74"/>
  <c r="E12" i="74"/>
  <c r="F12" i="74"/>
  <c r="B13" i="74"/>
  <c r="C13" i="74"/>
  <c r="D13" i="74"/>
  <c r="E13" i="74"/>
  <c r="F13" i="74"/>
  <c r="B14" i="74"/>
  <c r="C14" i="74"/>
  <c r="D14" i="74"/>
  <c r="E14" i="74"/>
  <c r="F14" i="74"/>
  <c r="B15" i="74"/>
  <c r="C15" i="74"/>
  <c r="D15" i="74"/>
  <c r="E15" i="74"/>
  <c r="F15" i="74"/>
  <c r="B16" i="74"/>
  <c r="C16" i="74"/>
  <c r="D16" i="74"/>
  <c r="E16" i="74"/>
  <c r="F16" i="74"/>
  <c r="B17" i="74"/>
  <c r="C17" i="74"/>
  <c r="D17" i="74"/>
  <c r="E17" i="74"/>
  <c r="F17" i="74"/>
  <c r="B18" i="74"/>
  <c r="C18" i="74"/>
  <c r="D18" i="74"/>
  <c r="E18" i="74"/>
  <c r="F18" i="74"/>
  <c r="B19" i="74"/>
  <c r="C19" i="74"/>
  <c r="D19" i="74"/>
  <c r="E19" i="74"/>
  <c r="F19" i="74"/>
  <c r="B20" i="74"/>
  <c r="C20" i="74"/>
  <c r="D20" i="74"/>
  <c r="E20" i="74"/>
  <c r="F20" i="74"/>
  <c r="B21" i="74"/>
  <c r="C21" i="74"/>
  <c r="D21" i="74"/>
  <c r="E21" i="74"/>
  <c r="F21" i="74"/>
  <c r="F10" i="74"/>
  <c r="E10" i="74"/>
  <c r="D10" i="74"/>
  <c r="C10" i="74"/>
  <c r="B10" i="74"/>
  <c r="B11" i="73"/>
  <c r="C11" i="73"/>
  <c r="D11" i="73"/>
  <c r="E11" i="73"/>
  <c r="F11" i="73"/>
  <c r="B12" i="73"/>
  <c r="C12" i="73"/>
  <c r="D12" i="73"/>
  <c r="E12" i="73"/>
  <c r="F12" i="73"/>
  <c r="B13" i="73"/>
  <c r="C13" i="73"/>
  <c r="D13" i="73"/>
  <c r="E13" i="73"/>
  <c r="F13" i="73"/>
  <c r="B14" i="73"/>
  <c r="C14" i="73"/>
  <c r="D14" i="73"/>
  <c r="E14" i="73"/>
  <c r="F14" i="73"/>
  <c r="B15" i="73"/>
  <c r="C15" i="73"/>
  <c r="D15" i="73"/>
  <c r="E15" i="73"/>
  <c r="F15" i="73"/>
  <c r="B16" i="73"/>
  <c r="C16" i="73"/>
  <c r="D16" i="73"/>
  <c r="E16" i="73"/>
  <c r="F16" i="73"/>
  <c r="B17" i="73"/>
  <c r="C17" i="73"/>
  <c r="D17" i="73"/>
  <c r="E17" i="73"/>
  <c r="F17" i="73"/>
  <c r="B18" i="73"/>
  <c r="C18" i="73"/>
  <c r="D18" i="73"/>
  <c r="E18" i="73"/>
  <c r="F18" i="73"/>
  <c r="B19" i="73"/>
  <c r="C19" i="73"/>
  <c r="D19" i="73"/>
  <c r="E19" i="73"/>
  <c r="F19" i="73"/>
  <c r="B20" i="73"/>
  <c r="C20" i="73"/>
  <c r="D20" i="73"/>
  <c r="E20" i="73"/>
  <c r="F20" i="73"/>
  <c r="B21" i="73"/>
  <c r="C21" i="73"/>
  <c r="D21" i="73"/>
  <c r="E21" i="73"/>
  <c r="F21" i="73"/>
  <c r="F10" i="73"/>
  <c r="E10" i="73"/>
  <c r="D10" i="73"/>
  <c r="C10" i="73"/>
  <c r="B10" i="73"/>
  <c r="B11" i="72"/>
  <c r="C11" i="72"/>
  <c r="D11" i="72"/>
  <c r="E11" i="72"/>
  <c r="F11" i="72"/>
  <c r="B12" i="72"/>
  <c r="C12" i="72"/>
  <c r="D12" i="72"/>
  <c r="E12" i="72"/>
  <c r="F12" i="72"/>
  <c r="B13" i="72"/>
  <c r="C13" i="72"/>
  <c r="D13" i="72"/>
  <c r="E13" i="72"/>
  <c r="F13" i="72"/>
  <c r="B14" i="72"/>
  <c r="C14" i="72"/>
  <c r="D14" i="72"/>
  <c r="E14" i="72"/>
  <c r="F14" i="72"/>
  <c r="B15" i="72"/>
  <c r="C15" i="72"/>
  <c r="D15" i="72"/>
  <c r="E15" i="72"/>
  <c r="F15" i="72"/>
  <c r="B16" i="72"/>
  <c r="C16" i="72"/>
  <c r="D16" i="72"/>
  <c r="E16" i="72"/>
  <c r="F16" i="72"/>
  <c r="B17" i="72"/>
  <c r="C17" i="72"/>
  <c r="D17" i="72"/>
  <c r="E17" i="72"/>
  <c r="F17" i="72"/>
  <c r="B18" i="72"/>
  <c r="C18" i="72"/>
  <c r="D18" i="72"/>
  <c r="E18" i="72"/>
  <c r="F18" i="72"/>
  <c r="B19" i="72"/>
  <c r="C19" i="72"/>
  <c r="D19" i="72"/>
  <c r="E19" i="72"/>
  <c r="F19" i="72"/>
  <c r="B20" i="72"/>
  <c r="C20" i="72"/>
  <c r="D20" i="72"/>
  <c r="E20" i="72"/>
  <c r="F20" i="72"/>
  <c r="B21" i="72"/>
  <c r="C21" i="72"/>
  <c r="D21" i="72"/>
  <c r="E21" i="72"/>
  <c r="F21" i="72"/>
  <c r="F10" i="72"/>
  <c r="E10" i="72"/>
  <c r="D10" i="72"/>
  <c r="C10" i="72"/>
  <c r="B10" i="72"/>
  <c r="B11" i="71"/>
  <c r="C11" i="71"/>
  <c r="D11" i="71"/>
  <c r="E11" i="71"/>
  <c r="F11" i="71"/>
  <c r="B12" i="71"/>
  <c r="C12" i="71"/>
  <c r="D12" i="71"/>
  <c r="E12" i="71"/>
  <c r="F12" i="71"/>
  <c r="B13" i="71"/>
  <c r="C13" i="71"/>
  <c r="D13" i="71"/>
  <c r="E13" i="71"/>
  <c r="F13" i="71"/>
  <c r="B14" i="71"/>
  <c r="C14" i="71"/>
  <c r="D14" i="71"/>
  <c r="E14" i="71"/>
  <c r="F14" i="71"/>
  <c r="B15" i="71"/>
  <c r="C15" i="71"/>
  <c r="D15" i="71"/>
  <c r="E15" i="71"/>
  <c r="F15" i="71"/>
  <c r="B16" i="71"/>
  <c r="C16" i="71"/>
  <c r="D16" i="71"/>
  <c r="E16" i="71"/>
  <c r="F16" i="71"/>
  <c r="B17" i="71"/>
  <c r="C17" i="71"/>
  <c r="D17" i="71"/>
  <c r="E17" i="71"/>
  <c r="F17" i="71"/>
  <c r="B18" i="71"/>
  <c r="C18" i="71"/>
  <c r="D18" i="71"/>
  <c r="E18" i="71"/>
  <c r="F18" i="71"/>
  <c r="B19" i="71"/>
  <c r="C19" i="71"/>
  <c r="D19" i="71"/>
  <c r="E19" i="71"/>
  <c r="F19" i="71"/>
  <c r="B20" i="71"/>
  <c r="C20" i="71"/>
  <c r="D20" i="71"/>
  <c r="E20" i="71"/>
  <c r="F20" i="71"/>
  <c r="B21" i="71"/>
  <c r="C21" i="71"/>
  <c r="D21" i="71"/>
  <c r="E21" i="71"/>
  <c r="F21" i="71"/>
  <c r="F10" i="71"/>
  <c r="E10" i="71"/>
  <c r="D10" i="71"/>
  <c r="C10" i="71"/>
  <c r="B10" i="71"/>
  <c r="B11" i="70"/>
  <c r="C11" i="70"/>
  <c r="D11" i="70"/>
  <c r="E11" i="70"/>
  <c r="F11" i="70"/>
  <c r="B12" i="70"/>
  <c r="C12" i="70"/>
  <c r="D12" i="70"/>
  <c r="E12" i="70"/>
  <c r="F12" i="70"/>
  <c r="B13" i="70"/>
  <c r="C13" i="70"/>
  <c r="D13" i="70"/>
  <c r="E13" i="70"/>
  <c r="F13" i="70"/>
  <c r="B14" i="70"/>
  <c r="C14" i="70"/>
  <c r="D14" i="70"/>
  <c r="E14" i="70"/>
  <c r="F14" i="70"/>
  <c r="B15" i="70"/>
  <c r="C15" i="70"/>
  <c r="D15" i="70"/>
  <c r="E15" i="70"/>
  <c r="F15" i="70"/>
  <c r="B16" i="70"/>
  <c r="C16" i="70"/>
  <c r="D16" i="70"/>
  <c r="E16" i="70"/>
  <c r="F16" i="70"/>
  <c r="B17" i="70"/>
  <c r="C17" i="70"/>
  <c r="D17" i="70"/>
  <c r="E17" i="70"/>
  <c r="F17" i="70"/>
  <c r="B18" i="70"/>
  <c r="C18" i="70"/>
  <c r="D18" i="70"/>
  <c r="E18" i="70"/>
  <c r="F18" i="70"/>
  <c r="B19" i="70"/>
  <c r="C19" i="70"/>
  <c r="D19" i="70"/>
  <c r="E19" i="70"/>
  <c r="F19" i="70"/>
  <c r="B20" i="70"/>
  <c r="C20" i="70"/>
  <c r="D20" i="70"/>
  <c r="E20" i="70"/>
  <c r="F20" i="70"/>
  <c r="B21" i="70"/>
  <c r="C21" i="70"/>
  <c r="D21" i="70"/>
  <c r="E21" i="70"/>
  <c r="F21" i="70"/>
  <c r="F10" i="70"/>
  <c r="E10" i="70"/>
  <c r="D10" i="70"/>
  <c r="C10" i="70"/>
  <c r="B10" i="70"/>
  <c r="B11" i="69"/>
  <c r="C11" i="69"/>
  <c r="D11" i="69"/>
  <c r="E11" i="69"/>
  <c r="F11" i="69"/>
  <c r="B12" i="69"/>
  <c r="C12" i="69"/>
  <c r="D12" i="69"/>
  <c r="E12" i="69"/>
  <c r="F12" i="69"/>
  <c r="B13" i="69"/>
  <c r="C13" i="69"/>
  <c r="D13" i="69"/>
  <c r="E13" i="69"/>
  <c r="F13" i="69"/>
  <c r="B14" i="69"/>
  <c r="C14" i="69"/>
  <c r="D14" i="69"/>
  <c r="E14" i="69"/>
  <c r="F14" i="69"/>
  <c r="B15" i="69"/>
  <c r="C15" i="69"/>
  <c r="D15" i="69"/>
  <c r="E15" i="69"/>
  <c r="F15" i="69"/>
  <c r="B16" i="69"/>
  <c r="C16" i="69"/>
  <c r="D16" i="69"/>
  <c r="E16" i="69"/>
  <c r="F16" i="69"/>
  <c r="B17" i="69"/>
  <c r="C17" i="69"/>
  <c r="D17" i="69"/>
  <c r="E17" i="69"/>
  <c r="F17" i="69"/>
  <c r="B18" i="69"/>
  <c r="C18" i="69"/>
  <c r="D18" i="69"/>
  <c r="E18" i="69"/>
  <c r="F18" i="69"/>
  <c r="B19" i="69"/>
  <c r="C19" i="69"/>
  <c r="D19" i="69"/>
  <c r="E19" i="69"/>
  <c r="F19" i="69"/>
  <c r="B20" i="69"/>
  <c r="C20" i="69"/>
  <c r="D20" i="69"/>
  <c r="E20" i="69"/>
  <c r="F20" i="69"/>
  <c r="B21" i="69"/>
  <c r="C21" i="69"/>
  <c r="D21" i="69"/>
  <c r="E21" i="69"/>
  <c r="F21" i="69"/>
  <c r="F10" i="69"/>
  <c r="E10" i="69"/>
  <c r="D10" i="69"/>
  <c r="C10" i="69"/>
  <c r="B10" i="69"/>
  <c r="B11" i="68"/>
  <c r="C11" i="68"/>
  <c r="D11" i="68"/>
  <c r="E11" i="68"/>
  <c r="F11" i="68"/>
  <c r="B12" i="68"/>
  <c r="C12" i="68"/>
  <c r="D12" i="68"/>
  <c r="E12" i="68"/>
  <c r="F12" i="68"/>
  <c r="B13" i="68"/>
  <c r="C13" i="68"/>
  <c r="D13" i="68"/>
  <c r="E13" i="68"/>
  <c r="F13" i="68"/>
  <c r="B14" i="68"/>
  <c r="C14" i="68"/>
  <c r="D14" i="68"/>
  <c r="E14" i="68"/>
  <c r="F14" i="68"/>
  <c r="B15" i="68"/>
  <c r="C15" i="68"/>
  <c r="D15" i="68"/>
  <c r="E15" i="68"/>
  <c r="F15" i="68"/>
  <c r="B16" i="68"/>
  <c r="C16" i="68"/>
  <c r="D16" i="68"/>
  <c r="E16" i="68"/>
  <c r="F16" i="68"/>
  <c r="B17" i="68"/>
  <c r="C17" i="68"/>
  <c r="D17" i="68"/>
  <c r="E17" i="68"/>
  <c r="F17" i="68"/>
  <c r="B18" i="68"/>
  <c r="C18" i="68"/>
  <c r="D18" i="68"/>
  <c r="E18" i="68"/>
  <c r="F18" i="68"/>
  <c r="B19" i="68"/>
  <c r="C19" i="68"/>
  <c r="D19" i="68"/>
  <c r="E19" i="68"/>
  <c r="F19" i="68"/>
  <c r="B20" i="68"/>
  <c r="C20" i="68"/>
  <c r="D20" i="68"/>
  <c r="E20" i="68"/>
  <c r="F20" i="68"/>
  <c r="B21" i="68"/>
  <c r="C21" i="68"/>
  <c r="D21" i="68"/>
  <c r="E21" i="68"/>
  <c r="F21" i="68"/>
  <c r="F10" i="68"/>
  <c r="E10" i="68"/>
  <c r="D10" i="68"/>
  <c r="C10" i="68"/>
  <c r="B10" i="68"/>
  <c r="B11" i="67"/>
  <c r="C11" i="67"/>
  <c r="D11" i="67"/>
  <c r="E11" i="67"/>
  <c r="F11" i="67"/>
  <c r="B12" i="67"/>
  <c r="C12" i="67"/>
  <c r="D12" i="67"/>
  <c r="E12" i="67"/>
  <c r="F12" i="67"/>
  <c r="B13" i="67"/>
  <c r="C13" i="67"/>
  <c r="D13" i="67"/>
  <c r="E13" i="67"/>
  <c r="F13" i="67"/>
  <c r="B14" i="67"/>
  <c r="C14" i="67"/>
  <c r="D14" i="67"/>
  <c r="E14" i="67"/>
  <c r="F14" i="67"/>
  <c r="B15" i="67"/>
  <c r="C15" i="67"/>
  <c r="D15" i="67"/>
  <c r="E15" i="67"/>
  <c r="F15" i="67"/>
  <c r="B16" i="67"/>
  <c r="C16" i="67"/>
  <c r="D16" i="67"/>
  <c r="E16" i="67"/>
  <c r="F16" i="67"/>
  <c r="B17" i="67"/>
  <c r="C17" i="67"/>
  <c r="D17" i="67"/>
  <c r="E17" i="67"/>
  <c r="F17" i="67"/>
  <c r="B18" i="67"/>
  <c r="C18" i="67"/>
  <c r="D18" i="67"/>
  <c r="E18" i="67"/>
  <c r="F18" i="67"/>
  <c r="B19" i="67"/>
  <c r="C19" i="67"/>
  <c r="D19" i="67"/>
  <c r="E19" i="67"/>
  <c r="F19" i="67"/>
  <c r="B20" i="67"/>
  <c r="C20" i="67"/>
  <c r="D20" i="67"/>
  <c r="E20" i="67"/>
  <c r="F20" i="67"/>
  <c r="B21" i="67"/>
  <c r="C21" i="67"/>
  <c r="D21" i="67"/>
  <c r="E21" i="67"/>
  <c r="F21" i="67"/>
  <c r="F10" i="67"/>
  <c r="E10" i="67"/>
  <c r="D10" i="67"/>
  <c r="C10" i="67"/>
  <c r="B10" i="67"/>
  <c r="A11" i="50"/>
  <c r="A12" i="50"/>
  <c r="A13" i="50"/>
  <c r="A14" i="50"/>
  <c r="A15" i="50"/>
  <c r="A16" i="50"/>
  <c r="A17" i="50"/>
  <c r="A18" i="50"/>
  <c r="A19" i="50"/>
  <c r="A20" i="50"/>
  <c r="A21" i="50"/>
  <c r="A10" i="50"/>
  <c r="B16" i="50"/>
  <c r="B17" i="50"/>
  <c r="B18" i="50"/>
  <c r="B19" i="50"/>
  <c r="B20" i="50"/>
  <c r="B21" i="50"/>
  <c r="C11" i="50"/>
  <c r="C12" i="50"/>
  <c r="C13" i="50"/>
  <c r="C14" i="50"/>
  <c r="C15" i="50"/>
  <c r="C16" i="50"/>
  <c r="C17" i="50"/>
  <c r="C18" i="50"/>
  <c r="C19" i="50"/>
  <c r="C20" i="50"/>
  <c r="C21" i="50"/>
  <c r="E11" i="50"/>
  <c r="E12" i="50"/>
  <c r="E13" i="50"/>
  <c r="E14" i="50"/>
  <c r="E15" i="50"/>
  <c r="E16" i="50"/>
  <c r="E17" i="50"/>
  <c r="E18" i="50"/>
  <c r="E19" i="50"/>
  <c r="E20" i="50"/>
  <c r="E21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B8" i="76"/>
  <c r="B8" i="75"/>
  <c r="B8" i="74"/>
  <c r="B8" i="73"/>
  <c r="B8" i="72"/>
  <c r="B8" i="71"/>
  <c r="B8" i="70"/>
  <c r="B8" i="69"/>
  <c r="B8" i="68"/>
  <c r="B8" i="67"/>
  <c r="A21" i="88"/>
  <c r="A20" i="88"/>
  <c r="A19" i="88"/>
  <c r="A18" i="88"/>
  <c r="A17" i="88"/>
  <c r="A16" i="88"/>
  <c r="A15" i="88"/>
  <c r="A14" i="88"/>
  <c r="A13" i="88"/>
  <c r="A12" i="88"/>
  <c r="A11" i="88"/>
  <c r="A10" i="88"/>
  <c r="A21" i="87"/>
  <c r="A20" i="87"/>
  <c r="A19" i="87"/>
  <c r="A18" i="87"/>
  <c r="A17" i="87"/>
  <c r="A16" i="87"/>
  <c r="A15" i="87"/>
  <c r="A14" i="87"/>
  <c r="A13" i="87"/>
  <c r="A12" i="87"/>
  <c r="A11" i="87"/>
  <c r="A10" i="87"/>
  <c r="A21" i="86"/>
  <c r="A20" i="86"/>
  <c r="A19" i="86"/>
  <c r="A18" i="86"/>
  <c r="A17" i="86"/>
  <c r="A16" i="86"/>
  <c r="A15" i="86"/>
  <c r="A14" i="86"/>
  <c r="A13" i="86"/>
  <c r="A12" i="86"/>
  <c r="A11" i="86"/>
  <c r="A10" i="86"/>
  <c r="A21" i="85"/>
  <c r="A20" i="85"/>
  <c r="A19" i="85"/>
  <c r="A18" i="85"/>
  <c r="A17" i="85"/>
  <c r="A16" i="85"/>
  <c r="A15" i="85"/>
  <c r="A14" i="85"/>
  <c r="A13" i="85"/>
  <c r="A12" i="85"/>
  <c r="A11" i="85"/>
  <c r="A10" i="85"/>
  <c r="A21" i="83"/>
  <c r="A20" i="83"/>
  <c r="A19" i="83"/>
  <c r="A18" i="83"/>
  <c r="A17" i="83"/>
  <c r="A16" i="83"/>
  <c r="A15" i="83"/>
  <c r="A14" i="83"/>
  <c r="A13" i="83"/>
  <c r="A12" i="83"/>
  <c r="A11" i="83"/>
  <c r="A10" i="83"/>
  <c r="A22" i="79"/>
  <c r="A20" i="79"/>
  <c r="A19" i="79"/>
  <c r="A18" i="79"/>
  <c r="A17" i="79"/>
  <c r="A16" i="79"/>
  <c r="A15" i="79"/>
  <c r="A14" i="79"/>
  <c r="A13" i="79"/>
  <c r="A12" i="79"/>
  <c r="A11" i="79"/>
  <c r="A10" i="79"/>
  <c r="A20" i="77"/>
  <c r="A19" i="77"/>
  <c r="A18" i="77"/>
  <c r="A17" i="77"/>
  <c r="A16" i="77"/>
  <c r="A15" i="77"/>
  <c r="A14" i="77"/>
  <c r="A13" i="77"/>
  <c r="A12" i="77"/>
  <c r="A11" i="77"/>
  <c r="A10" i="77"/>
  <c r="A21" i="76"/>
  <c r="A20" i="76"/>
  <c r="A19" i="76"/>
  <c r="A18" i="76"/>
  <c r="A17" i="76"/>
  <c r="A16" i="76"/>
  <c r="A15" i="76"/>
  <c r="A14" i="76"/>
  <c r="A13" i="76"/>
  <c r="A12" i="76"/>
  <c r="A11" i="76"/>
  <c r="A10" i="76"/>
  <c r="A21" i="75"/>
  <c r="A20" i="75"/>
  <c r="A19" i="75"/>
  <c r="A18" i="75"/>
  <c r="A17" i="75"/>
  <c r="A16" i="75"/>
  <c r="A15" i="75"/>
  <c r="A14" i="75"/>
  <c r="A13" i="75"/>
  <c r="A12" i="75"/>
  <c r="A11" i="75"/>
  <c r="A10" i="75"/>
  <c r="A21" i="74"/>
  <c r="A20" i="74"/>
  <c r="A19" i="74"/>
  <c r="A18" i="74"/>
  <c r="A17" i="74"/>
  <c r="A16" i="74"/>
  <c r="A15" i="74"/>
  <c r="A14" i="74"/>
  <c r="A13" i="74"/>
  <c r="A12" i="74"/>
  <c r="A11" i="74"/>
  <c r="A10" i="74"/>
  <c r="A21" i="73"/>
  <c r="A20" i="73"/>
  <c r="A19" i="73"/>
  <c r="A18" i="73"/>
  <c r="A17" i="73"/>
  <c r="A16" i="73"/>
  <c r="A15" i="73"/>
  <c r="A14" i="73"/>
  <c r="A13" i="73"/>
  <c r="A12" i="73"/>
  <c r="A11" i="73"/>
  <c r="A10" i="73"/>
  <c r="A21" i="72"/>
  <c r="A20" i="72"/>
  <c r="A19" i="72"/>
  <c r="A18" i="72"/>
  <c r="A17" i="72"/>
  <c r="A16" i="72"/>
  <c r="A15" i="72"/>
  <c r="A14" i="72"/>
  <c r="A13" i="72"/>
  <c r="A12" i="72"/>
  <c r="A11" i="72"/>
  <c r="A10" i="72"/>
  <c r="A21" i="71"/>
  <c r="A20" i="71"/>
  <c r="A19" i="71"/>
  <c r="A18" i="71"/>
  <c r="A17" i="71"/>
  <c r="A16" i="71"/>
  <c r="A15" i="71"/>
  <c r="A14" i="71"/>
  <c r="A13" i="71"/>
  <c r="A12" i="71"/>
  <c r="A11" i="71"/>
  <c r="A10" i="71"/>
  <c r="A21" i="70"/>
  <c r="A20" i="70"/>
  <c r="A19" i="70"/>
  <c r="A18" i="70"/>
  <c r="A17" i="70"/>
  <c r="A16" i="70"/>
  <c r="A15" i="70"/>
  <c r="A14" i="70"/>
  <c r="A13" i="70"/>
  <c r="A12" i="70"/>
  <c r="A11" i="70"/>
  <c r="A10" i="70"/>
  <c r="A21" i="69"/>
  <c r="A20" i="69"/>
  <c r="A19" i="69"/>
  <c r="A18" i="69"/>
  <c r="A17" i="69"/>
  <c r="A16" i="69"/>
  <c r="A15" i="69"/>
  <c r="A14" i="69"/>
  <c r="A13" i="69"/>
  <c r="A12" i="69"/>
  <c r="A11" i="69"/>
  <c r="A10" i="69"/>
  <c r="A21" i="68"/>
  <c r="A20" i="68"/>
  <c r="A19" i="68"/>
  <c r="A18" i="68"/>
  <c r="A17" i="68"/>
  <c r="A16" i="68"/>
  <c r="A15" i="68"/>
  <c r="A14" i="68"/>
  <c r="A13" i="68"/>
  <c r="A12" i="68"/>
  <c r="A11" i="68"/>
  <c r="A10" i="68"/>
  <c r="A21" i="67"/>
  <c r="A20" i="67"/>
  <c r="A19" i="67"/>
  <c r="A18" i="67"/>
  <c r="A17" i="67"/>
  <c r="A16" i="67"/>
  <c r="A15" i="67"/>
  <c r="A14" i="67"/>
  <c r="A13" i="67"/>
  <c r="A12" i="67"/>
  <c r="A11" i="67"/>
  <c r="A10" i="67"/>
  <c r="A22" i="65"/>
  <c r="A20" i="65"/>
  <c r="A19" i="65"/>
  <c r="A18" i="65"/>
  <c r="A17" i="65"/>
  <c r="A16" i="65"/>
  <c r="A15" i="65"/>
  <c r="A14" i="65"/>
  <c r="A13" i="65"/>
  <c r="A12" i="65"/>
  <c r="A11" i="65"/>
  <c r="A10" i="65"/>
  <c r="A22" i="64"/>
  <c r="A20" i="64"/>
  <c r="A19" i="64"/>
  <c r="A18" i="64"/>
  <c r="A17" i="64"/>
  <c r="A16" i="64"/>
  <c r="A15" i="64"/>
  <c r="A14" i="64"/>
  <c r="A13" i="64"/>
  <c r="A12" i="64"/>
  <c r="A11" i="64"/>
  <c r="A10" i="64"/>
  <c r="A22" i="63"/>
  <c r="A20" i="63"/>
  <c r="A19" i="63"/>
  <c r="A18" i="63"/>
  <c r="A17" i="63"/>
  <c r="A16" i="63"/>
  <c r="A15" i="63"/>
  <c r="A14" i="63"/>
  <c r="A13" i="63"/>
  <c r="A12" i="63"/>
  <c r="A11" i="63"/>
  <c r="A10" i="63"/>
  <c r="A21" i="61"/>
  <c r="A20" i="61"/>
  <c r="A19" i="61"/>
  <c r="A18" i="61"/>
  <c r="A17" i="61"/>
  <c r="A16" i="61"/>
  <c r="A15" i="61"/>
  <c r="A14" i="61"/>
  <c r="A13" i="61"/>
  <c r="A12" i="61"/>
  <c r="A11" i="61"/>
  <c r="A10" i="61"/>
  <c r="A21" i="60"/>
  <c r="A20" i="60"/>
  <c r="A19" i="60"/>
  <c r="A18" i="60"/>
  <c r="A17" i="60"/>
  <c r="A16" i="60"/>
  <c r="A15" i="60"/>
  <c r="A14" i="60"/>
  <c r="A13" i="60"/>
  <c r="A12" i="60"/>
  <c r="A11" i="60"/>
  <c r="A10" i="60"/>
  <c r="A21" i="59"/>
  <c r="A20" i="59"/>
  <c r="A19" i="59"/>
  <c r="A18" i="59"/>
  <c r="A17" i="59"/>
  <c r="A16" i="59"/>
  <c r="A15" i="59"/>
  <c r="A14" i="59"/>
  <c r="A13" i="59"/>
  <c r="A12" i="59"/>
  <c r="A11" i="59"/>
  <c r="A10" i="59"/>
  <c r="A21" i="58"/>
  <c r="A20" i="58"/>
  <c r="A19" i="58"/>
  <c r="A18" i="58"/>
  <c r="A17" i="58"/>
  <c r="A16" i="58"/>
  <c r="A15" i="58"/>
  <c r="A14" i="58"/>
  <c r="A13" i="58"/>
  <c r="A12" i="58"/>
  <c r="A11" i="58"/>
  <c r="A10" i="58"/>
  <c r="A21" i="57"/>
  <c r="A20" i="57"/>
  <c r="A19" i="57"/>
  <c r="A18" i="57"/>
  <c r="A17" i="57"/>
  <c r="A16" i="57"/>
  <c r="A15" i="57"/>
  <c r="A14" i="57"/>
  <c r="A13" i="57"/>
  <c r="A12" i="57"/>
  <c r="A11" i="57"/>
  <c r="A10" i="57"/>
  <c r="B11" i="50" l="1"/>
  <c r="B12" i="50"/>
  <c r="B13" i="50"/>
  <c r="B14" i="50"/>
  <c r="B15" i="50"/>
  <c r="E10" i="50"/>
  <c r="B10" i="50"/>
  <c r="C10" i="50"/>
  <c r="D10" i="50" l="1"/>
</calcChain>
</file>

<file path=xl/sharedStrings.xml><?xml version="1.0" encoding="utf-8"?>
<sst xmlns="http://schemas.openxmlformats.org/spreadsheetml/2006/main" count="379" uniqueCount="68">
  <si>
    <r>
      <rPr>
        <sz val="11"/>
        <color theme="1"/>
        <rFont val="ＭＳ 明朝"/>
        <family val="1"/>
        <charset val="128"/>
      </rPr>
      <t>平均</t>
    </r>
  </si>
  <si>
    <r>
      <rPr>
        <sz val="11"/>
        <color theme="1"/>
        <rFont val="ＭＳ 明朝"/>
        <family val="1"/>
        <charset val="128"/>
      </rPr>
      <t>標準偏差</t>
    </r>
  </si>
  <si>
    <r>
      <rPr>
        <sz val="11"/>
        <color theme="1"/>
        <rFont val="ＭＳ 明朝"/>
        <family val="1"/>
        <charset val="128"/>
      </rPr>
      <t>体重</t>
    </r>
    <r>
      <rPr>
        <sz val="11"/>
        <color theme="1"/>
        <rFont val="Times New Roman"/>
        <family val="1"/>
      </rPr>
      <t xml:space="preserve"> (kg)</t>
    </r>
  </si>
  <si>
    <r>
      <rPr>
        <sz val="11"/>
        <color theme="1"/>
        <rFont val="ＭＳ 明朝"/>
        <family val="1"/>
        <charset val="128"/>
      </rPr>
      <t>骨格筋量</t>
    </r>
    <r>
      <rPr>
        <sz val="11"/>
        <color theme="1"/>
        <rFont val="Times New Roman"/>
        <family val="1"/>
      </rPr>
      <t xml:space="preserve"> (kg)</t>
    </r>
  </si>
  <si>
    <r>
      <rPr>
        <sz val="11"/>
        <color theme="1"/>
        <rFont val="ＭＳ 明朝"/>
        <family val="1"/>
        <charset val="128"/>
      </rPr>
      <t>骨格筋量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ＭＳ 明朝"/>
        <family val="1"/>
        <charset val="128"/>
      </rPr>
      <t>体重</t>
    </r>
    <r>
      <rPr>
        <sz val="11"/>
        <color theme="1"/>
        <rFont val="Times New Roman"/>
        <family val="1"/>
      </rPr>
      <t xml:space="preserve"> (%)</t>
    </r>
  </si>
  <si>
    <r>
      <rPr>
        <sz val="11"/>
        <color theme="1"/>
        <rFont val="ＭＳ 明朝"/>
        <family val="1"/>
        <charset val="128"/>
      </rPr>
      <t>体脂肪量</t>
    </r>
    <r>
      <rPr>
        <sz val="11"/>
        <color theme="1"/>
        <rFont val="Times New Roman"/>
        <family val="1"/>
      </rPr>
      <t xml:space="preserve"> (kg)</t>
    </r>
  </si>
  <si>
    <r>
      <rPr>
        <sz val="11"/>
        <color theme="1"/>
        <rFont val="ＭＳ 明朝"/>
        <family val="1"/>
        <charset val="128"/>
      </rPr>
      <t>体脂肪率</t>
    </r>
    <r>
      <rPr>
        <sz val="11"/>
        <color theme="1"/>
        <rFont val="Times New Roman"/>
        <family val="1"/>
      </rPr>
      <t xml:space="preserve"> (%)</t>
    </r>
  </si>
  <si>
    <r>
      <rPr>
        <sz val="11"/>
        <color theme="1"/>
        <rFont val="Hgp創英角ｺﾞｼｯｸub"/>
        <family val="3"/>
        <charset val="128"/>
      </rPr>
      <t>氏名：</t>
    </r>
  </si>
  <si>
    <r>
      <rPr>
        <sz val="11"/>
        <color theme="1"/>
        <rFont val="Hgp創英角ｺﾞｼｯｸub"/>
        <family val="3"/>
        <charset val="128"/>
      </rPr>
      <t>性別：</t>
    </r>
  </si>
  <si>
    <r>
      <rPr>
        <sz val="10"/>
        <color theme="1"/>
        <rFont val="HGP創英角ｺﾞｼｯｸUB"/>
        <family val="3"/>
        <charset val="128"/>
      </rPr>
      <t>測定種目</t>
    </r>
  </si>
  <si>
    <r>
      <rPr>
        <sz val="10"/>
        <color theme="1"/>
        <rFont val="HGP創英角ｺﾞｼｯｸUB"/>
        <family val="3"/>
        <charset val="128"/>
      </rPr>
      <t xml:space="preserve">体重
</t>
    </r>
    <r>
      <rPr>
        <sz val="10"/>
        <color theme="1"/>
        <rFont val="Arial"/>
        <family val="2"/>
      </rPr>
      <t>(kg)</t>
    </r>
  </si>
  <si>
    <r>
      <rPr>
        <sz val="10"/>
        <color theme="1"/>
        <rFont val="HGP創英角ｺﾞｼｯｸUB"/>
        <family val="3"/>
        <charset val="128"/>
      </rPr>
      <t xml:space="preserve">骨格筋量
</t>
    </r>
    <r>
      <rPr>
        <sz val="10"/>
        <color theme="1"/>
        <rFont val="Arial"/>
        <family val="2"/>
      </rPr>
      <t>(kg)</t>
    </r>
  </si>
  <si>
    <r>
      <rPr>
        <sz val="10"/>
        <color theme="1"/>
        <rFont val="HGP創英角ｺﾞｼｯｸUB"/>
        <family val="3"/>
        <charset val="128"/>
      </rPr>
      <t>骨格筋量</t>
    </r>
    <r>
      <rPr>
        <sz val="10"/>
        <color theme="1"/>
        <rFont val="Arial"/>
        <family val="2"/>
      </rPr>
      <t>/</t>
    </r>
    <r>
      <rPr>
        <sz val="10"/>
        <color theme="1"/>
        <rFont val="HGP創英角ｺﾞｼｯｸUB"/>
        <family val="3"/>
        <charset val="128"/>
      </rPr>
      <t xml:space="preserve">体重
</t>
    </r>
    <r>
      <rPr>
        <sz val="10"/>
        <color theme="1"/>
        <rFont val="Arial"/>
        <family val="2"/>
      </rPr>
      <t>(%)</t>
    </r>
  </si>
  <si>
    <r>
      <rPr>
        <sz val="10"/>
        <color theme="1"/>
        <rFont val="HGP創英角ｺﾞｼｯｸUB"/>
        <family val="3"/>
        <charset val="128"/>
      </rPr>
      <t xml:space="preserve">体脂肪量
</t>
    </r>
    <r>
      <rPr>
        <sz val="10"/>
        <color theme="1"/>
        <rFont val="Arial"/>
        <family val="2"/>
      </rPr>
      <t>(kg)</t>
    </r>
  </si>
  <si>
    <r>
      <rPr>
        <sz val="10"/>
        <color theme="1"/>
        <rFont val="HGP創英角ｺﾞｼｯｸUB"/>
        <family val="3"/>
        <charset val="128"/>
      </rPr>
      <t xml:space="preserve">体脂肪率
</t>
    </r>
    <r>
      <rPr>
        <sz val="10"/>
        <color theme="1"/>
        <rFont val="Arial"/>
        <family val="2"/>
      </rPr>
      <t>(%)</t>
    </r>
  </si>
  <si>
    <t>NSSU Soft tennis Team Inbody Feedback Sheet</t>
    <phoneticPr fontId="8"/>
  </si>
  <si>
    <t>チーム平均</t>
    <rPh sb="3" eb="5">
      <t>ヘイキン</t>
    </rPh>
    <phoneticPr fontId="8"/>
  </si>
  <si>
    <t>測定日</t>
    <rPh sb="0" eb="3">
      <t>ソクテイビ</t>
    </rPh>
    <phoneticPr fontId="8"/>
  </si>
  <si>
    <t>測定日</t>
    <rPh sb="2" eb="3">
      <t>ヒ</t>
    </rPh>
    <phoneticPr fontId="8"/>
  </si>
  <si>
    <t xml:space="preserve"> </t>
    <phoneticPr fontId="8"/>
  </si>
  <si>
    <t>男</t>
    <rPh sb="0" eb="1">
      <t>オトコ</t>
    </rPh>
    <phoneticPr fontId="8"/>
  </si>
  <si>
    <t>女</t>
    <rPh sb="0" eb="1">
      <t>オンナ</t>
    </rPh>
    <phoneticPr fontId="8"/>
  </si>
  <si>
    <t>入澤瑛麻</t>
    <rPh sb="0" eb="2">
      <t xml:space="preserve">イリサワ </t>
    </rPh>
    <rPh sb="2" eb="3">
      <t xml:space="preserve">エイ </t>
    </rPh>
    <rPh sb="3" eb="4">
      <t xml:space="preserve">アサ </t>
    </rPh>
    <phoneticPr fontId="8"/>
  </si>
  <si>
    <t>加藤華</t>
    <rPh sb="0" eb="2">
      <t xml:space="preserve">カトウ </t>
    </rPh>
    <rPh sb="2" eb="3">
      <t xml:space="preserve">ハナ </t>
    </rPh>
    <phoneticPr fontId="8"/>
  </si>
  <si>
    <t>髙橋ひかる</t>
    <rPh sb="0" eb="2">
      <t xml:space="preserve">タカハシ </t>
    </rPh>
    <phoneticPr fontId="8"/>
  </si>
  <si>
    <t>天間美嘉</t>
    <rPh sb="0" eb="2">
      <t xml:space="preserve">テンマ </t>
    </rPh>
    <rPh sb="2" eb="4">
      <t xml:space="preserve">ミカ </t>
    </rPh>
    <phoneticPr fontId="8"/>
  </si>
  <si>
    <t>長根理子</t>
    <rPh sb="0" eb="2">
      <t xml:space="preserve">ナガネ </t>
    </rPh>
    <rPh sb="2" eb="4">
      <t xml:space="preserve">リコ </t>
    </rPh>
    <phoneticPr fontId="8"/>
  </si>
  <si>
    <t>橋本和香菜</t>
    <rPh sb="0" eb="2">
      <t xml:space="preserve">ハシモト </t>
    </rPh>
    <rPh sb="2" eb="4">
      <t>ワカナ</t>
    </rPh>
    <rPh sb="4" eb="5">
      <t xml:space="preserve">ナ </t>
    </rPh>
    <phoneticPr fontId="8"/>
  </si>
  <si>
    <t>藤井真菜</t>
    <rPh sb="0" eb="2">
      <t xml:space="preserve">フジイ </t>
    </rPh>
    <rPh sb="2" eb="4">
      <t xml:space="preserve">マナ </t>
    </rPh>
    <phoneticPr fontId="8"/>
  </si>
  <si>
    <t>松岡琴美</t>
    <rPh sb="0" eb="2">
      <t xml:space="preserve">マツオカ </t>
    </rPh>
    <rPh sb="2" eb="4">
      <t xml:space="preserve">コトミ </t>
    </rPh>
    <phoneticPr fontId="8"/>
  </si>
  <si>
    <t>吉木理彩</t>
    <rPh sb="0" eb="2">
      <t xml:space="preserve">ヨシキ </t>
    </rPh>
    <rPh sb="2" eb="3">
      <t xml:space="preserve">リ </t>
    </rPh>
    <rPh sb="3" eb="4">
      <t xml:space="preserve">アヤ </t>
    </rPh>
    <phoneticPr fontId="8"/>
  </si>
  <si>
    <t>渡邉妃菜乃</t>
    <rPh sb="0" eb="2">
      <t xml:space="preserve">ワタナベ </t>
    </rPh>
    <rPh sb="3" eb="4">
      <t xml:space="preserve">ナ </t>
    </rPh>
    <rPh sb="4" eb="5">
      <t xml:space="preserve">ノ </t>
    </rPh>
    <phoneticPr fontId="8"/>
  </si>
  <si>
    <t>女</t>
    <rPh sb="0" eb="1">
      <t xml:space="preserve">オンナ </t>
    </rPh>
    <phoneticPr fontId="8"/>
  </si>
  <si>
    <t>性別：</t>
  </si>
  <si>
    <t>骨格筋量
(kg)</t>
  </si>
  <si>
    <t>全体筋肉量（kg）</t>
    <rPh sb="0" eb="2">
      <t xml:space="preserve">ゼンタイ </t>
    </rPh>
    <rPh sb="2" eb="5">
      <t xml:space="preserve">キンニクリョウ </t>
    </rPh>
    <phoneticPr fontId="8"/>
  </si>
  <si>
    <t>岩田愛美</t>
    <rPh sb="0" eb="2">
      <t xml:space="preserve">イワタ </t>
    </rPh>
    <rPh sb="2" eb="3">
      <t xml:space="preserve">アイ </t>
    </rPh>
    <rPh sb="3" eb="4">
      <t xml:space="preserve">ミ </t>
    </rPh>
    <phoneticPr fontId="8"/>
  </si>
  <si>
    <t>内田真愛</t>
    <rPh sb="0" eb="2">
      <t xml:space="preserve">ウチダ </t>
    </rPh>
    <rPh sb="2" eb="3">
      <t xml:space="preserve">シン </t>
    </rPh>
    <rPh sb="3" eb="4">
      <t xml:space="preserve">アイ </t>
    </rPh>
    <phoneticPr fontId="8"/>
  </si>
  <si>
    <t>徳山暖枝</t>
    <rPh sb="0" eb="2">
      <t xml:space="preserve">トクヤマ </t>
    </rPh>
    <rPh sb="2" eb="3">
      <t xml:space="preserve">ダン </t>
    </rPh>
    <rPh sb="3" eb="4">
      <t xml:space="preserve">エダ </t>
    </rPh>
    <phoneticPr fontId="8"/>
  </si>
  <si>
    <t>中村楓芽</t>
    <rPh sb="0" eb="2">
      <t xml:space="preserve">ナカムラ </t>
    </rPh>
    <rPh sb="2" eb="3">
      <t xml:space="preserve">カエデ </t>
    </rPh>
    <rPh sb="3" eb="4">
      <t xml:space="preserve">メ </t>
    </rPh>
    <phoneticPr fontId="8"/>
  </si>
  <si>
    <t>向山せら</t>
    <rPh sb="0" eb="2">
      <t xml:space="preserve">ムカイヤマ </t>
    </rPh>
    <phoneticPr fontId="8"/>
  </si>
  <si>
    <t>山下永遠</t>
    <rPh sb="0" eb="2">
      <t xml:space="preserve">ヤマシタ </t>
    </rPh>
    <rPh sb="2" eb="4">
      <t xml:space="preserve">エイエン </t>
    </rPh>
    <phoneticPr fontId="8"/>
  </si>
  <si>
    <t>女</t>
    <rPh sb="0" eb="1">
      <t xml:space="preserve">オンナ </t>
    </rPh>
    <phoneticPr fontId="20"/>
  </si>
  <si>
    <t>池田朝花</t>
    <rPh sb="0" eb="2">
      <t>イケダ</t>
    </rPh>
    <rPh sb="2" eb="4">
      <t>アサハナ</t>
    </rPh>
    <phoneticPr fontId="8"/>
  </si>
  <si>
    <t>後藤和香奈</t>
    <rPh sb="0" eb="2">
      <t>ゴトウ</t>
    </rPh>
    <rPh sb="2" eb="3">
      <t>ワ</t>
    </rPh>
    <rPh sb="3" eb="4">
      <t>カオリ</t>
    </rPh>
    <rPh sb="4" eb="5">
      <t>ナ</t>
    </rPh>
    <phoneticPr fontId="8"/>
  </si>
  <si>
    <t>津島世奈</t>
    <rPh sb="0" eb="2">
      <t>ツシマ</t>
    </rPh>
    <rPh sb="2" eb="4">
      <t>セナ</t>
    </rPh>
    <phoneticPr fontId="8"/>
  </si>
  <si>
    <t>濱口芽花</t>
    <rPh sb="0" eb="2">
      <t>ハマグチ</t>
    </rPh>
    <rPh sb="2" eb="3">
      <t>メ</t>
    </rPh>
    <rPh sb="3" eb="4">
      <t>ハナ</t>
    </rPh>
    <phoneticPr fontId="8"/>
  </si>
  <si>
    <t>濱田遥花</t>
    <rPh sb="0" eb="2">
      <t>ハマダ</t>
    </rPh>
    <rPh sb="2" eb="3">
      <t>ハルカ</t>
    </rPh>
    <rPh sb="3" eb="4">
      <t>ハナ</t>
    </rPh>
    <phoneticPr fontId="8"/>
  </si>
  <si>
    <t>林美桜</t>
    <rPh sb="0" eb="1">
      <t>ハヤシ</t>
    </rPh>
    <rPh sb="1" eb="3">
      <t>ミオウ</t>
    </rPh>
    <phoneticPr fontId="8"/>
  </si>
  <si>
    <t>天野莉子</t>
    <rPh sb="0" eb="2">
      <t>アマノ</t>
    </rPh>
    <rPh sb="2" eb="4">
      <t>リコ</t>
    </rPh>
    <phoneticPr fontId="8"/>
  </si>
  <si>
    <t>栗原奈々</t>
    <rPh sb="0" eb="2">
      <t>クリハラ</t>
    </rPh>
    <rPh sb="2" eb="4">
      <t>ナナ</t>
    </rPh>
    <phoneticPr fontId="8"/>
  </si>
  <si>
    <t>佐々木真凜</t>
    <rPh sb="0" eb="5">
      <t>ササキマリン</t>
    </rPh>
    <phoneticPr fontId="8"/>
  </si>
  <si>
    <t>天間麗奈</t>
    <rPh sb="0" eb="2">
      <t>テンマ</t>
    </rPh>
    <rPh sb="2" eb="4">
      <t>レナ</t>
    </rPh>
    <phoneticPr fontId="8"/>
  </si>
  <si>
    <t>宮下日香莉</t>
    <rPh sb="0" eb="2">
      <t>ミヤシタ</t>
    </rPh>
    <rPh sb="2" eb="4">
      <t>ヒカ</t>
    </rPh>
    <rPh sb="4" eb="5">
      <t>リ</t>
    </rPh>
    <phoneticPr fontId="8"/>
  </si>
  <si>
    <t>26/3</t>
    <phoneticPr fontId="8"/>
  </si>
  <si>
    <t>26/4</t>
    <phoneticPr fontId="8"/>
  </si>
  <si>
    <t>26/5</t>
  </si>
  <si>
    <t>26/6</t>
  </si>
  <si>
    <t>26/7</t>
  </si>
  <si>
    <t>26/8</t>
  </si>
  <si>
    <t>26/9</t>
  </si>
  <si>
    <t>26/10</t>
  </si>
  <si>
    <t>26/11</t>
  </si>
  <si>
    <t>26/12</t>
  </si>
  <si>
    <t>27/1</t>
    <phoneticPr fontId="8"/>
  </si>
  <si>
    <t>27/2</t>
    <phoneticPr fontId="8"/>
  </si>
  <si>
    <t>27/3</t>
    <phoneticPr fontId="8"/>
  </si>
  <si>
    <t>26/5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</si>
</sst>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>
    <font>
      <sz val="11"/>
      <color theme="1"/>
      <name val="Arial"/>
    </font>
    <font>
      <sz val="11"/>
      <color theme="1"/>
      <name val="Times New Roman"/>
      <family val="1"/>
    </font>
    <font>
      <sz val="11"/>
      <color theme="1"/>
      <name val="MS PMincho"/>
      <family val="1"/>
      <charset val="128"/>
    </font>
    <font>
      <sz val="22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Hgp創英角ｺﾞｼｯｸub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HGP創英角ｺﾞｼｯｸUB"/>
      <family val="3"/>
      <charset val="128"/>
    </font>
    <font>
      <sz val="6"/>
      <name val="ＭＳ Ｐゴシック"/>
      <family val="3"/>
      <charset val="128"/>
    </font>
    <font>
      <b/>
      <i/>
      <sz val="20"/>
      <color theme="0"/>
      <name val="Arial"/>
      <family val="2"/>
    </font>
    <font>
      <i/>
      <sz val="2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HGS創英角ｺﾞｼｯｸUB"/>
      <family val="2"/>
      <charset val="128"/>
    </font>
    <font>
      <sz val="10"/>
      <color theme="1"/>
      <name val="HGS創英角ｺﾞｼｯｸUB"/>
      <family val="2"/>
      <charset val="128"/>
    </font>
    <font>
      <sz val="6"/>
      <name val="Tsukushi A Round Gothic Bold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53F8D"/>
        <bgColor rgb="FF153F8D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4" borderId="6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176" fontId="12" fillId="4" borderId="11" xfId="0" applyNumberFormat="1" applyFont="1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176" fontId="12" fillId="0" borderId="14" xfId="0" applyNumberFormat="1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customschemas.google.com/relationships/workbookmetadata" Target="metadata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6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7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8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9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0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1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2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3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4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5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6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7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8.xml"/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9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0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1.xml"/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2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3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4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5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6.xml"/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7.xml"/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8.xml"/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9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0.xml"/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1.xml"/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2.xml"/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3.xml"/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4.xml"/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5.xml"/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6.xml"/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7.xml"/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8.xml"/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9.xml"/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0.xml"/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1.xml"/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2.xml"/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3.xml"/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4.xml"/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5.xml"/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6.xml"/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7.xml"/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8.xml"/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9.xml"/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0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1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2.xml"/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3.xml"/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4.xml"/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5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6.xml"/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7.xml"/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8.xml"/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9.xml"/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0.xml"/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1.xml"/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2.xml"/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3.xml"/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4.xml"/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5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6.xml"/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7.xml"/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8.xml"/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9.xml"/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0.xml"/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1.xml"/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2.xml"/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3.xml"/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4.xml"/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5.xml"/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6.xml"/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7.xml"/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8.xml"/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9.xml"/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0.xml"/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入力用!$AE$3:$AE$15</c:f>
                <c:numCache>
                  <c:formatCode>General</c:formatCode>
                  <c:ptCount val="13"/>
                  <c:pt idx="0">
                    <c:v>5.4896123866666713</c:v>
                  </c:pt>
                  <c:pt idx="1">
                    <c:v>5.4140289948161504</c:v>
                  </c:pt>
                  <c:pt idx="2">
                    <c:v>5.6419517055376369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plus>
            <c:minus>
              <c:numRef>
                <c:f>入力用!$AE$3:$AE$15</c:f>
                <c:numCache>
                  <c:formatCode>General</c:formatCode>
                  <c:ptCount val="13"/>
                  <c:pt idx="0">
                    <c:v>5.4896123866666713</c:v>
                  </c:pt>
                  <c:pt idx="1">
                    <c:v>5.4140289948161504</c:v>
                  </c:pt>
                  <c:pt idx="2">
                    <c:v>5.6419517055376369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平均!$B$10:$B$21</c:f>
              <c:numCache>
                <c:formatCode>0.00</c:formatCode>
                <c:ptCount val="12"/>
                <c:pt idx="0">
                  <c:v>56.281818181818181</c:v>
                </c:pt>
                <c:pt idx="1">
                  <c:v>56.551851851851858</c:v>
                </c:pt>
                <c:pt idx="2" formatCode="General">
                  <c:v>56.176923076923082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1-4553-9988-061B8784C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74"/>
          <c:min val="58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入力用!$AE$29:$AE$41</c:f>
                <c:numCache>
                  <c:formatCode>General</c:formatCode>
                  <c:ptCount val="13"/>
                  <c:pt idx="0">
                    <c:v>2.3428808994677714</c:v>
                  </c:pt>
                  <c:pt idx="1">
                    <c:v>2.4323976733993233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plus>
            <c:minus>
              <c:numRef>
                <c:f>入力用!$AE$29:$AE$41</c:f>
                <c:numCache>
                  <c:formatCode>General</c:formatCode>
                  <c:ptCount val="13"/>
                  <c:pt idx="0">
                    <c:v>2.3428808994677714</c:v>
                  </c:pt>
                  <c:pt idx="1">
                    <c:v>2.4323976733993233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平均!$D$10:$D$21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41.868181818181817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1-4345-97D1-BBAC61B27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4"/>
          <c:min val="4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入力用!$AE$56:$AE$67</c:f>
                <c:numCache>
                  <c:formatCode>General</c:formatCode>
                  <c:ptCount val="12"/>
                  <c:pt idx="0">
                    <c:v>4.0528329037173956</c:v>
                  </c:pt>
                  <c:pt idx="1">
                    <c:v>4.4227011784977739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入力用!$AE$56:$AE$67</c:f>
                <c:numCache>
                  <c:formatCode>General</c:formatCode>
                  <c:ptCount val="12"/>
                  <c:pt idx="0">
                    <c:v>4.0528329037173956</c:v>
                  </c:pt>
                  <c:pt idx="1">
                    <c:v>4.4227011784977739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平均!$F$10:$F$21</c:f>
              <c:numCache>
                <c:formatCode>0.00</c:formatCode>
                <c:ptCount val="12"/>
                <c:pt idx="0">
                  <c:v>24.259090909090904</c:v>
                </c:pt>
                <c:pt idx="1">
                  <c:v>24.296296296296301</c:v>
                </c:pt>
                <c:pt idx="2" formatCode="General">
                  <c:v>23.419230769230765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0-4809-97CA-3ABD3D9B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22"/>
          <c:min val="6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入力用!$AE$42:$AE$54</c:f>
                <c:numCache>
                  <c:formatCode>General</c:formatCode>
                  <c:ptCount val="13"/>
                  <c:pt idx="0">
                    <c:v>3.1584594030738744</c:v>
                  </c:pt>
                  <c:pt idx="1">
                    <c:v>3.2332552317964862</c:v>
                  </c:pt>
                  <c:pt idx="2">
                    <c:v>3.5905829212379583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plus>
            <c:minus>
              <c:numRef>
                <c:f>入力用!$AE$42:$AE$54</c:f>
                <c:numCache>
                  <c:formatCode>General</c:formatCode>
                  <c:ptCount val="13"/>
                  <c:pt idx="0">
                    <c:v>3.1584594030738744</c:v>
                  </c:pt>
                  <c:pt idx="1">
                    <c:v>3.2332552317964862</c:v>
                  </c:pt>
                  <c:pt idx="2">
                    <c:v>3.5905829212379583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平均!$E$10:$E$21</c:f>
              <c:numCache>
                <c:formatCode>0.00</c:formatCode>
                <c:ptCount val="12"/>
                <c:pt idx="0">
                  <c:v>13.740909090909092</c:v>
                </c:pt>
                <c:pt idx="1">
                  <c:v>13.844444444444443</c:v>
                </c:pt>
                <c:pt idx="2" formatCode="General">
                  <c:v>13.296153846153846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6-4103-A542-D8326F0C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2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入力用!$AE$16:$AE$28</c:f>
                <c:numCache>
                  <c:formatCode>General</c:formatCode>
                  <c:ptCount val="13"/>
                  <c:pt idx="0">
                    <c:v>2.2775585013941413</c:v>
                  </c:pt>
                  <c:pt idx="1">
                    <c:v>2.2688985065225884</c:v>
                  </c:pt>
                  <c:pt idx="2">
                    <c:v>2.2180858328533546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plus>
            <c:minus>
              <c:numRef>
                <c:f>入力用!$AE$16:$AE$28</c:f>
                <c:numCache>
                  <c:formatCode>General</c:formatCode>
                  <c:ptCount val="13"/>
                  <c:pt idx="0">
                    <c:v>2.2775585013941413</c:v>
                  </c:pt>
                  <c:pt idx="1">
                    <c:v>2.2688985065225884</c:v>
                  </c:pt>
                  <c:pt idx="2">
                    <c:v>2.2180858328533546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平均!$C$10:$C$21</c:f>
              <c:numCache>
                <c:formatCode>0.00</c:formatCode>
                <c:ptCount val="12"/>
                <c:pt idx="0">
                  <c:v>23.681818181818183</c:v>
                </c:pt>
                <c:pt idx="1">
                  <c:v>23.848148148148145</c:v>
                </c:pt>
                <c:pt idx="2" formatCode="General">
                  <c:v>23.965384615384615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0-46A0-A67D-A5810EBC0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6"/>
          <c:min val="28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入澤!$B$10:$B$21</c:f>
              <c:numCache>
                <c:formatCode>General</c:formatCode>
                <c:ptCount val="12"/>
                <c:pt idx="0">
                  <c:v>44.6</c:v>
                </c:pt>
                <c:pt idx="1">
                  <c:v>45.4</c:v>
                </c:pt>
                <c:pt idx="2">
                  <c:v>45.8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7-4BF8-A55A-4A26A5124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入澤!$D$10:$D$21</c:f>
              <c:numCache>
                <c:formatCode>General</c:formatCode>
                <c:ptCount val="12"/>
                <c:pt idx="0">
                  <c:v>43.7</c:v>
                </c:pt>
                <c:pt idx="1">
                  <c:v>41</c:v>
                </c:pt>
                <c:pt idx="2">
                  <c:v>42.4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8-4940-B468-C239DDB0A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入澤!$F$10:$F$21</c:f>
              <c:numCache>
                <c:formatCode>General</c:formatCode>
                <c:ptCount val="12"/>
                <c:pt idx="0">
                  <c:v>20.399999999999999</c:v>
                </c:pt>
                <c:pt idx="1">
                  <c:v>24.8</c:v>
                </c:pt>
                <c:pt idx="2">
                  <c:v>22.7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2-46F3-BCBF-CF4904D7F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入澤!$E$10:$E$21</c:f>
              <c:numCache>
                <c:formatCode>General</c:formatCode>
                <c:ptCount val="12"/>
                <c:pt idx="0">
                  <c:v>9.1</c:v>
                </c:pt>
                <c:pt idx="1">
                  <c:v>11.3</c:v>
                </c:pt>
                <c:pt idx="2">
                  <c:v>10.4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8-4779-BAF1-35724D00B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入澤!$C$10:$C$21</c:f>
              <c:numCache>
                <c:formatCode>General</c:formatCode>
                <c:ptCount val="12"/>
                <c:pt idx="0">
                  <c:v>19.5</c:v>
                </c:pt>
                <c:pt idx="1">
                  <c:v>18.600000000000001</c:v>
                </c:pt>
                <c:pt idx="2">
                  <c:v>19.399999999999999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4-456A-B112-D7BE571B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橋本!$B$10:$B$21</c:f>
              <c:numCache>
                <c:formatCode>General</c:formatCode>
                <c:ptCount val="12"/>
                <c:pt idx="0">
                  <c:v>50.4</c:v>
                </c:pt>
                <c:pt idx="1">
                  <c:v>50.8</c:v>
                </c:pt>
                <c:pt idx="2">
                  <c:v>51.3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1-4F89-B3ED-5B83713C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橋本!$D$10:$D$21</c:f>
              <c:numCache>
                <c:formatCode>General</c:formatCode>
                <c:ptCount val="12"/>
                <c:pt idx="0">
                  <c:v>43.8</c:v>
                </c:pt>
                <c:pt idx="1">
                  <c:v>43.1</c:v>
                </c:pt>
                <c:pt idx="2">
                  <c:v>43.5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1-4C1F-8B08-2383A05CC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橋本!$F$10:$F$21</c:f>
              <c:numCache>
                <c:formatCode>General</c:formatCode>
                <c:ptCount val="12"/>
                <c:pt idx="0">
                  <c:v>21.1</c:v>
                </c:pt>
                <c:pt idx="1">
                  <c:v>22.7</c:v>
                </c:pt>
                <c:pt idx="2">
                  <c:v>21.7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7-40BE-A1F8-06D0568FA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橋本!$E$10:$E$21</c:f>
              <c:numCache>
                <c:formatCode>General</c:formatCode>
                <c:ptCount val="12"/>
                <c:pt idx="0">
                  <c:v>10.6</c:v>
                </c:pt>
                <c:pt idx="1">
                  <c:v>11.5</c:v>
                </c:pt>
                <c:pt idx="2">
                  <c:v>11.1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C-4F0C-8E65-BC32F243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橋本!$C$10:$C$21</c:f>
              <c:numCache>
                <c:formatCode>General</c:formatCode>
                <c:ptCount val="12"/>
                <c:pt idx="0">
                  <c:v>22.1</c:v>
                </c:pt>
                <c:pt idx="1">
                  <c:v>21.9</c:v>
                </c:pt>
                <c:pt idx="2">
                  <c:v>22.3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A-4F7E-A411-FD0F34516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加藤!$B$10:$B$21</c:f>
              <c:numCache>
                <c:formatCode>General</c:formatCode>
                <c:ptCount val="12"/>
                <c:pt idx="0">
                  <c:v>52.2</c:v>
                </c:pt>
                <c:pt idx="1">
                  <c:v>50.7</c:v>
                </c:pt>
                <c:pt idx="2">
                  <c:v>48.9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4-471C-8792-0F1E2AFB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加藤!$D$10:$D$21</c:f>
              <c:numCache>
                <c:formatCode>General</c:formatCode>
                <c:ptCount val="12"/>
                <c:pt idx="0">
                  <c:v>40.4</c:v>
                </c:pt>
                <c:pt idx="1">
                  <c:v>40.799999999999997</c:v>
                </c:pt>
                <c:pt idx="2">
                  <c:v>41.5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A-493F-831B-4936FE74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加藤!$F$10:$F$21</c:f>
              <c:numCache>
                <c:formatCode>General</c:formatCode>
                <c:ptCount val="12"/>
                <c:pt idx="0">
                  <c:v>26.7</c:v>
                </c:pt>
                <c:pt idx="1">
                  <c:v>25.5</c:v>
                </c:pt>
                <c:pt idx="2">
                  <c:v>24.3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797-AB0D-BF07B80F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加藤!$E$10:$E$21</c:f>
              <c:numCache>
                <c:formatCode>General</c:formatCode>
                <c:ptCount val="12"/>
                <c:pt idx="0">
                  <c:v>13.9</c:v>
                </c:pt>
                <c:pt idx="1">
                  <c:v>12.9</c:v>
                </c:pt>
                <c:pt idx="2">
                  <c:v>11.9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0-4E26-8457-9BCE5733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加藤!$C$10:$C$21</c:f>
              <c:numCache>
                <c:formatCode>General</c:formatCode>
                <c:ptCount val="12"/>
                <c:pt idx="0">
                  <c:v>21.1</c:v>
                </c:pt>
                <c:pt idx="1">
                  <c:v>20.7</c:v>
                </c:pt>
                <c:pt idx="2">
                  <c:v>20.3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1-4E29-A1B6-43EAC3EA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髙橋!$B$10:$B$21</c:f>
              <c:numCache>
                <c:formatCode>General</c:formatCode>
                <c:ptCount val="12"/>
                <c:pt idx="0">
                  <c:v>57.1</c:v>
                </c:pt>
                <c:pt idx="1">
                  <c:v>57.3</c:v>
                </c:pt>
                <c:pt idx="2">
                  <c:v>56.8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F-4424-8F29-4A45BB22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髙橋!$D$10:$D$21</c:f>
              <c:numCache>
                <c:formatCode>General</c:formatCode>
                <c:ptCount val="12"/>
                <c:pt idx="0">
                  <c:v>43.4</c:v>
                </c:pt>
                <c:pt idx="1">
                  <c:v>41.9</c:v>
                </c:pt>
                <c:pt idx="2">
                  <c:v>43.1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4-4CCA-9218-67798AF5B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髙橋!$F$10:$F$21</c:f>
              <c:numCache>
                <c:formatCode>General</c:formatCode>
                <c:ptCount val="12"/>
                <c:pt idx="0">
                  <c:v>22.6</c:v>
                </c:pt>
                <c:pt idx="1">
                  <c:v>25.5</c:v>
                </c:pt>
                <c:pt idx="2">
                  <c:v>22.9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F-4B88-A041-E94D7BF4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髙橋!$E$10:$E$21</c:f>
              <c:numCache>
                <c:formatCode>General</c:formatCode>
                <c:ptCount val="12"/>
                <c:pt idx="0">
                  <c:v>12.9</c:v>
                </c:pt>
                <c:pt idx="1">
                  <c:v>14.6</c:v>
                </c:pt>
                <c:pt idx="2">
                  <c:v>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A-4283-AE79-5CA919FFE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髙橋!$C$10:$C$21</c:f>
              <c:numCache>
                <c:formatCode>General</c:formatCode>
                <c:ptCount val="12"/>
                <c:pt idx="0">
                  <c:v>24.8</c:v>
                </c:pt>
                <c:pt idx="1">
                  <c:v>24</c:v>
                </c:pt>
                <c:pt idx="2">
                  <c:v>24.5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F-4E32-97F7-5CF0B9796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天間!$B$10:$B$21</c:f>
              <c:numCache>
                <c:formatCode>General</c:formatCode>
                <c:ptCount val="12"/>
                <c:pt idx="0">
                  <c:v>55.5</c:v>
                </c:pt>
                <c:pt idx="1">
                  <c:v>54.4</c:v>
                </c:pt>
                <c:pt idx="2">
                  <c:v>54.7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6-4D59-B68B-9DF314577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天間!$D$10:$D$21</c:f>
              <c:numCache>
                <c:formatCode>General</c:formatCode>
                <c:ptCount val="12"/>
                <c:pt idx="0">
                  <c:v>39.299999999999997</c:v>
                </c:pt>
                <c:pt idx="1">
                  <c:v>41</c:v>
                </c:pt>
                <c:pt idx="2">
                  <c:v>41.3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9-48D8-BA13-722B2BA9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天間!$F$10:$F$21</c:f>
              <c:numCache>
                <c:formatCode>General</c:formatCode>
                <c:ptCount val="12"/>
                <c:pt idx="0">
                  <c:v>28.1</c:v>
                </c:pt>
                <c:pt idx="1">
                  <c:v>25.3</c:v>
                </c:pt>
                <c:pt idx="2">
                  <c:v>25.8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C-4DBD-81D9-4589CF93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天間!$E$10:$E$21</c:f>
              <c:numCache>
                <c:formatCode>General</c:formatCode>
                <c:ptCount val="12"/>
                <c:pt idx="0">
                  <c:v>15.6</c:v>
                </c:pt>
                <c:pt idx="1">
                  <c:v>13.8</c:v>
                </c:pt>
                <c:pt idx="2">
                  <c:v>14.1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B-4DE3-88B6-F1C2D8048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天間!$C$10:$C$21</c:f>
              <c:numCache>
                <c:formatCode>General</c:formatCode>
                <c:ptCount val="12"/>
                <c:pt idx="0">
                  <c:v>21.8</c:v>
                </c:pt>
                <c:pt idx="1">
                  <c:v>22.3</c:v>
                </c:pt>
                <c:pt idx="2">
                  <c:v>22.6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D-472C-8016-E9CEB7D58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長根!$B$10:$B$21</c:f>
              <c:numCache>
                <c:formatCode>General</c:formatCode>
                <c:ptCount val="12"/>
                <c:pt idx="0">
                  <c:v>55.3</c:v>
                </c:pt>
                <c:pt idx="1">
                  <c:v>55.2</c:v>
                </c:pt>
                <c:pt idx="2">
                  <c:v>54.8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1-449E-8587-BCA800227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長根!$D$10:$D$21</c:f>
              <c:numCache>
                <c:formatCode>General</c:formatCode>
                <c:ptCount val="12"/>
                <c:pt idx="0">
                  <c:v>45.8</c:v>
                </c:pt>
                <c:pt idx="1">
                  <c:v>45.7</c:v>
                </c:pt>
                <c:pt idx="2">
                  <c:v>45.3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AF9-98A7-15EF48EFF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長根!$F$10:$F$21</c:f>
              <c:numCache>
                <c:formatCode>General</c:formatCode>
                <c:ptCount val="12"/>
                <c:pt idx="0">
                  <c:v>18.5</c:v>
                </c:pt>
                <c:pt idx="1">
                  <c:v>19</c:v>
                </c:pt>
                <c:pt idx="2">
                  <c:v>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1-42A4-B1EE-6AB87D3C4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長根!$E$10:$E$21</c:f>
              <c:numCache>
                <c:formatCode>General</c:formatCode>
                <c:ptCount val="12"/>
                <c:pt idx="0">
                  <c:v>10.199999999999999</c:v>
                </c:pt>
                <c:pt idx="1">
                  <c:v>10.5</c:v>
                </c:pt>
                <c:pt idx="2">
                  <c:v>10.4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2-4172-BE5E-826E4B4A6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長根!$C$10:$C$21</c:f>
              <c:numCache>
                <c:formatCode>General</c:formatCode>
                <c:ptCount val="12"/>
                <c:pt idx="0">
                  <c:v>25.3</c:v>
                </c:pt>
                <c:pt idx="1">
                  <c:v>25.2</c:v>
                </c:pt>
                <c:pt idx="2">
                  <c:v>24.8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5-4176-A5E0-09E0176D5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藤井!$B$10:$B$21</c:f>
              <c:numCache>
                <c:formatCode>General</c:formatCode>
                <c:ptCount val="12"/>
                <c:pt idx="0">
                  <c:v>59.6</c:v>
                </c:pt>
                <c:pt idx="1">
                  <c:v>60.6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4-4041-A56B-F5E365526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藤井!$D$10:$D$21</c:f>
              <c:numCache>
                <c:formatCode>General</c:formatCode>
                <c:ptCount val="12"/>
                <c:pt idx="0">
                  <c:v>43.6</c:v>
                </c:pt>
                <c:pt idx="1">
                  <c:v>42.6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C-4E98-8C56-7FC9A910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藤井!$F$10:$F$21</c:f>
              <c:numCache>
                <c:formatCode>General</c:formatCode>
                <c:ptCount val="12"/>
                <c:pt idx="0">
                  <c:v>21</c:v>
                </c:pt>
                <c:pt idx="1">
                  <c:v>23.7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5-4A7F-A5DC-E142D8B7E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藤井!$E$10:$E$21</c:f>
              <c:numCache>
                <c:formatCode>General</c:formatCode>
                <c:ptCount val="12"/>
                <c:pt idx="0">
                  <c:v>12.5</c:v>
                </c:pt>
                <c:pt idx="1">
                  <c:v>14.4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5-4B18-8D14-296BF7C8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藤井!$C$10:$C$21</c:f>
              <c:numCache>
                <c:formatCode>General</c:formatCode>
                <c:ptCount val="12"/>
                <c:pt idx="0">
                  <c:v>26</c:v>
                </c:pt>
                <c:pt idx="1">
                  <c:v>25.8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6-463B-B857-96048908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松岡!$B$10:$B$21</c:f>
              <c:numCache>
                <c:formatCode>General</c:formatCode>
                <c:ptCount val="12"/>
                <c:pt idx="0">
                  <c:v>51</c:v>
                </c:pt>
                <c:pt idx="1">
                  <c:v>52.2</c:v>
                </c:pt>
                <c:pt idx="2">
                  <c:v>51.4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0-494B-96A2-385A4DE9D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松岡!$D$10:$D$21</c:f>
              <c:numCache>
                <c:formatCode>General</c:formatCode>
                <c:ptCount val="12"/>
                <c:pt idx="0">
                  <c:v>41.8</c:v>
                </c:pt>
                <c:pt idx="1">
                  <c:v>40.799999999999997</c:v>
                </c:pt>
                <c:pt idx="2">
                  <c:v>42.4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5-4B7B-B434-B7C1E48F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松岡!$F$10:$F$21</c:f>
              <c:numCache>
                <c:formatCode>General</c:formatCode>
                <c:ptCount val="12"/>
                <c:pt idx="0">
                  <c:v>24.1</c:v>
                </c:pt>
                <c:pt idx="1">
                  <c:v>26.4</c:v>
                </c:pt>
                <c:pt idx="2">
                  <c:v>23.7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D-44B9-9401-7B2660F6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松岡!$E$10:$E$21</c:f>
              <c:numCache>
                <c:formatCode>General</c:formatCode>
                <c:ptCount val="12"/>
                <c:pt idx="0">
                  <c:v>12.3</c:v>
                </c:pt>
                <c:pt idx="1">
                  <c:v>13.8</c:v>
                </c:pt>
                <c:pt idx="2">
                  <c:v>12.2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4-441D-9DC3-EE164FEB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松岡!$C$10:$C$21</c:f>
              <c:numCache>
                <c:formatCode>General</c:formatCode>
                <c:ptCount val="12"/>
                <c:pt idx="0">
                  <c:v>21.3</c:v>
                </c:pt>
                <c:pt idx="1">
                  <c:v>21.3</c:v>
                </c:pt>
                <c:pt idx="2">
                  <c:v>21.8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6-4D0F-853B-53E5186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吉木!$B$10:$B$21</c:f>
              <c:numCache>
                <c:formatCode>General</c:formatCode>
                <c:ptCount val="12"/>
                <c:pt idx="0">
                  <c:v>56.4</c:v>
                </c:pt>
                <c:pt idx="1">
                  <c:v>57.1</c:v>
                </c:pt>
                <c:pt idx="2">
                  <c:v>54.9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1-4157-BCF0-879A30527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吉木!$D$10:$D$21</c:f>
              <c:numCache>
                <c:formatCode>General</c:formatCode>
                <c:ptCount val="12"/>
                <c:pt idx="0">
                  <c:v>41.5</c:v>
                </c:pt>
                <c:pt idx="1">
                  <c:v>41.3</c:v>
                </c:pt>
                <c:pt idx="2">
                  <c:v>42.3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0-4A21-A514-6407A4DF0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吉木!$F$10:$F$21</c:f>
              <c:numCache>
                <c:formatCode>General</c:formatCode>
                <c:ptCount val="12"/>
                <c:pt idx="0">
                  <c:v>25.2</c:v>
                </c:pt>
                <c:pt idx="1">
                  <c:v>25.4</c:v>
                </c:pt>
                <c:pt idx="2">
                  <c:v>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B-46A6-8FBB-73260364B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吉木!$E$10:$E$21</c:f>
              <c:numCache>
                <c:formatCode>General</c:formatCode>
                <c:ptCount val="12"/>
                <c:pt idx="0">
                  <c:v>14.2</c:v>
                </c:pt>
                <c:pt idx="1">
                  <c:v>14.5</c:v>
                </c:pt>
                <c:pt idx="2">
                  <c:v>13.2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6-4935-8155-3D7552EC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吉木!$C$10:$C$21</c:f>
              <c:numCache>
                <c:formatCode>General</c:formatCode>
                <c:ptCount val="12"/>
                <c:pt idx="0">
                  <c:v>23.4</c:v>
                </c:pt>
                <c:pt idx="1">
                  <c:v>23.6</c:v>
                </c:pt>
                <c:pt idx="2">
                  <c:v>23.2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9-4820-B823-14A0D0166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渡邉!$B$10:$B$21</c:f>
              <c:numCache>
                <c:formatCode>General</c:formatCode>
                <c:ptCount val="12"/>
                <c:pt idx="0">
                  <c:v>49.7</c:v>
                </c:pt>
                <c:pt idx="1">
                  <c:v>49.5</c:v>
                </c:pt>
                <c:pt idx="2">
                  <c:v>49.6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2-4605-B469-09832D6F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渡邉!$D$10:$D$21</c:f>
              <c:numCache>
                <c:formatCode>General</c:formatCode>
                <c:ptCount val="12"/>
                <c:pt idx="0">
                  <c:v>38.799999999999997</c:v>
                </c:pt>
                <c:pt idx="1">
                  <c:v>38.6</c:v>
                </c:pt>
                <c:pt idx="2">
                  <c:v>39.700000000000003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5-44D0-8155-E4A6F409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渡邉!$F$10:$F$21</c:f>
              <c:numCache>
                <c:formatCode>General</c:formatCode>
                <c:ptCount val="12"/>
                <c:pt idx="0">
                  <c:v>29.2</c:v>
                </c:pt>
                <c:pt idx="1">
                  <c:v>29.6</c:v>
                </c:pt>
                <c:pt idx="2">
                  <c:v>27.5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4-413C-ABF8-921DC3B5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渡邉!$E$10:$E$21</c:f>
              <c:numCache>
                <c:formatCode>General</c:formatCode>
                <c:ptCount val="12"/>
                <c:pt idx="0">
                  <c:v>14.5</c:v>
                </c:pt>
                <c:pt idx="1">
                  <c:v>14.7</c:v>
                </c:pt>
                <c:pt idx="2">
                  <c:v>13.7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E-4FBF-A17D-5C2039187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渡邉!$C$10:$C$21</c:f>
              <c:numCache>
                <c:formatCode>General</c:formatCode>
                <c:ptCount val="12"/>
                <c:pt idx="0">
                  <c:v>19.3</c:v>
                </c:pt>
                <c:pt idx="1">
                  <c:v>19.100000000000001</c:v>
                </c:pt>
                <c:pt idx="2">
                  <c:v>19.7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7-4D8C-B18A-0291C3BB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岩田!$B$10:$B$21</c:f>
              <c:numCache>
                <c:formatCode>General</c:formatCode>
                <c:ptCount val="12"/>
                <c:pt idx="0">
                  <c:v>51.9</c:v>
                </c:pt>
                <c:pt idx="1">
                  <c:v>52.8</c:v>
                </c:pt>
                <c:pt idx="2">
                  <c:v>53.4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6A3-BFE9-35257EE0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岩田!$D$10:$D$21</c:f>
              <c:numCache>
                <c:formatCode>General</c:formatCode>
                <c:ptCount val="12"/>
                <c:pt idx="0">
                  <c:v>45.1</c:v>
                </c:pt>
                <c:pt idx="1">
                  <c:v>45.8</c:v>
                </c:pt>
                <c:pt idx="2">
                  <c:v>45.7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0-4E02-B0C9-F72387B3D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岩田!$F$10:$F$21</c:f>
              <c:numCache>
                <c:formatCode>General</c:formatCode>
                <c:ptCount val="12"/>
                <c:pt idx="0">
                  <c:v>19.399999999999999</c:v>
                </c:pt>
                <c:pt idx="1">
                  <c:v>18.5</c:v>
                </c:pt>
                <c:pt idx="2">
                  <c:v>18.7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2-463A-962E-B59D21BE0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岩田!$E$10:$E$21</c:f>
              <c:numCache>
                <c:formatCode>General</c:formatCode>
                <c:ptCount val="12"/>
                <c:pt idx="0">
                  <c:v>10.1</c:v>
                </c:pt>
                <c:pt idx="1">
                  <c:v>9.8000000000000007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C-40B6-8B68-5B1F9098B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岩田!$C$10:$C$21</c:f>
              <c:numCache>
                <c:formatCode>General</c:formatCode>
                <c:ptCount val="12"/>
                <c:pt idx="0">
                  <c:v>23.4</c:v>
                </c:pt>
                <c:pt idx="1">
                  <c:v>24.2</c:v>
                </c:pt>
                <c:pt idx="2">
                  <c:v>24.4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4-4090-8DFE-3C6C13769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内田!$B$10:$B$21</c:f>
              <c:numCache>
                <c:formatCode>General</c:formatCode>
                <c:ptCount val="12"/>
                <c:pt idx="0">
                  <c:v>54.6</c:v>
                </c:pt>
                <c:pt idx="1">
                  <c:v>55.4</c:v>
                </c:pt>
                <c:pt idx="2">
                  <c:v>55.3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F-432C-8DF7-54A7FAE72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内田!$D$10:$D$21</c:f>
              <c:numCache>
                <c:formatCode>0.0</c:formatCode>
                <c:ptCount val="12"/>
                <c:pt idx="0">
                  <c:v>42.7</c:v>
                </c:pt>
                <c:pt idx="1">
                  <c:v>44</c:v>
                </c:pt>
                <c:pt idx="2">
                  <c:v>45.6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B-49BC-9E21-1ADEE1877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内田!$F$10:$F$21</c:f>
              <c:numCache>
                <c:formatCode>General</c:formatCode>
                <c:ptCount val="12"/>
                <c:pt idx="0">
                  <c:v>22.8</c:v>
                </c:pt>
                <c:pt idx="1">
                  <c:v>20.8</c:v>
                </c:pt>
                <c:pt idx="2">
                  <c:v>18.399999999999999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5-4AAB-BB67-69D1E890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内田!$E$10:$E$21</c:f>
              <c:numCache>
                <c:formatCode>General</c:formatCode>
                <c:ptCount val="12"/>
                <c:pt idx="0">
                  <c:v>12.5</c:v>
                </c:pt>
                <c:pt idx="1">
                  <c:v>11.5</c:v>
                </c:pt>
                <c:pt idx="2">
                  <c:v>10.199999999999999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2-4EEA-AEA1-40F8C28C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内田!$C$10:$C$21</c:f>
              <c:numCache>
                <c:formatCode>General</c:formatCode>
                <c:ptCount val="12"/>
                <c:pt idx="0">
                  <c:v>23.3</c:v>
                </c:pt>
                <c:pt idx="1">
                  <c:v>24.4</c:v>
                </c:pt>
                <c:pt idx="2">
                  <c:v>25.2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4-43C8-8C75-067B84357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徳山!$B$10:$B$21</c:f>
              <c:numCache>
                <c:formatCode>General</c:formatCode>
                <c:ptCount val="12"/>
                <c:pt idx="0">
                  <c:v>61.4</c:v>
                </c:pt>
                <c:pt idx="1">
                  <c:v>62.7</c:v>
                </c:pt>
                <c:pt idx="2">
                  <c:v>62.3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1-4D05-8663-6A3D4804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徳山!$D$10:$D$21</c:f>
              <c:numCache>
                <c:formatCode>General</c:formatCode>
                <c:ptCount val="12"/>
                <c:pt idx="0">
                  <c:v>37.9</c:v>
                </c:pt>
                <c:pt idx="1">
                  <c:v>37.5</c:v>
                </c:pt>
                <c:pt idx="2">
                  <c:v>37.200000000000003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E-4655-A694-1C066B1E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徳山!$F$10:$F$21</c:f>
              <c:numCache>
                <c:formatCode>General</c:formatCode>
                <c:ptCount val="12"/>
                <c:pt idx="0">
                  <c:v>31.6</c:v>
                </c:pt>
                <c:pt idx="1">
                  <c:v>32.1</c:v>
                </c:pt>
                <c:pt idx="2">
                  <c:v>33.299999999999997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4-45C0-A143-79520649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徳山!$E$10:$E$21</c:f>
              <c:numCache>
                <c:formatCode>General</c:formatCode>
                <c:ptCount val="12"/>
                <c:pt idx="0">
                  <c:v>19.399999999999999</c:v>
                </c:pt>
                <c:pt idx="1">
                  <c:v>20.100000000000001</c:v>
                </c:pt>
                <c:pt idx="2">
                  <c:v>20.8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2-477A-A5FD-AEC691FDB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徳山!$C$10:$C$21</c:f>
              <c:numCache>
                <c:formatCode>General</c:formatCode>
                <c:ptCount val="12"/>
                <c:pt idx="0">
                  <c:v>23.3</c:v>
                </c:pt>
                <c:pt idx="1">
                  <c:v>23.5</c:v>
                </c:pt>
                <c:pt idx="2">
                  <c:v>23.2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3-45D5-8A5E-A585220D2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中村!$B$10:$B$21</c:f>
              <c:numCache>
                <c:formatCode>General</c:formatCode>
                <c:ptCount val="12"/>
                <c:pt idx="0">
                  <c:v>56</c:v>
                </c:pt>
                <c:pt idx="1">
                  <c:v>56.3</c:v>
                </c:pt>
                <c:pt idx="2">
                  <c:v>55.4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2-4D5F-9A1A-8B20B330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中村!$D$10:$D$21</c:f>
              <c:numCache>
                <c:formatCode>General</c:formatCode>
                <c:ptCount val="12"/>
                <c:pt idx="0">
                  <c:v>43.9</c:v>
                </c:pt>
                <c:pt idx="1">
                  <c:v>42.8</c:v>
                </c:pt>
                <c:pt idx="2">
                  <c:v>42.8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A-47BE-AFB6-3683F44A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中村!$F$10:$F$21</c:f>
              <c:numCache>
                <c:formatCode>0.0</c:formatCode>
                <c:ptCount val="12"/>
                <c:pt idx="0" formatCode="General">
                  <c:v>21.9</c:v>
                </c:pt>
                <c:pt idx="1">
                  <c:v>24.1</c:v>
                </c:pt>
                <c:pt idx="2" formatCode="General">
                  <c:v>24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1-4B5D-BBE1-4DD63CC5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中村!$E$10:$E$21</c:f>
              <c:numCache>
                <c:formatCode>0.0</c:formatCode>
                <c:ptCount val="12"/>
                <c:pt idx="0">
                  <c:v>12.3</c:v>
                </c:pt>
                <c:pt idx="1">
                  <c:v>13.6</c:v>
                </c:pt>
                <c:pt idx="2">
                  <c:v>13.3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F-4888-9574-08CC2B0FB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中村!$C$10:$C$21</c:f>
              <c:numCache>
                <c:formatCode>General</c:formatCode>
                <c:ptCount val="12"/>
                <c:pt idx="0">
                  <c:v>24.6</c:v>
                </c:pt>
                <c:pt idx="1">
                  <c:v>24.1</c:v>
                </c:pt>
                <c:pt idx="2">
                  <c:v>23.7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F-4401-A314-7945A64F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向山!$B$10:$B$21</c:f>
              <c:numCache>
                <c:formatCode>General</c:formatCode>
                <c:ptCount val="12"/>
                <c:pt idx="0">
                  <c:v>53.3</c:v>
                </c:pt>
                <c:pt idx="1">
                  <c:v>54.4</c:v>
                </c:pt>
                <c:pt idx="2">
                  <c:v>53.1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5-7142-99AC-9FB80B66F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向山!$D$10:$D$21</c:f>
              <c:numCache>
                <c:formatCode>General</c:formatCode>
                <c:ptCount val="12"/>
                <c:pt idx="0">
                  <c:v>43.5</c:v>
                </c:pt>
                <c:pt idx="1">
                  <c:v>43.4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E-B748-BB2D-8712F0596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向山!$F$10:$F$21</c:f>
              <c:numCache>
                <c:formatCode>General</c:formatCode>
                <c:ptCount val="12"/>
                <c:pt idx="0">
                  <c:v>22.4</c:v>
                </c:pt>
                <c:pt idx="1">
                  <c:v>22.6</c:v>
                </c:pt>
                <c:pt idx="2">
                  <c:v>20.100000000000001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A-C548-A7D6-50A02380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向山!$E$10:$E$21</c:f>
              <c:numCache>
                <c:formatCode>0.0</c:formatCode>
                <c:ptCount val="12"/>
                <c:pt idx="0">
                  <c:v>11.9</c:v>
                </c:pt>
                <c:pt idx="1">
                  <c:v>12.3</c:v>
                </c:pt>
                <c:pt idx="2">
                  <c:v>10.7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1-0B4A-8CA9-C59ECC0F6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向山!$C$10:$C$21</c:f>
              <c:numCache>
                <c:formatCode>General</c:formatCode>
                <c:ptCount val="12"/>
                <c:pt idx="0">
                  <c:v>23.2</c:v>
                </c:pt>
                <c:pt idx="1">
                  <c:v>23.6</c:v>
                </c:pt>
                <c:pt idx="2">
                  <c:v>23.9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3-9448-9A05-4F1C3B926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山下!$B$10:$B$21</c:f>
              <c:numCache>
                <c:formatCode>General</c:formatCode>
                <c:ptCount val="12"/>
                <c:pt idx="0">
                  <c:v>66.599999999999994</c:v>
                </c:pt>
                <c:pt idx="1">
                  <c:v>67.400000000000006</c:v>
                </c:pt>
                <c:pt idx="2">
                  <c:v>67.5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0-49A0-B2DD-90AD4E15F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山下!$D$10:$D$21</c:f>
              <c:numCache>
                <c:formatCode>General</c:formatCode>
                <c:ptCount val="12"/>
                <c:pt idx="0">
                  <c:v>40.1</c:v>
                </c:pt>
                <c:pt idx="1">
                  <c:v>40.200000000000003</c:v>
                </c:pt>
                <c:pt idx="2">
                  <c:v>39.9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985-8523-11D4A6846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山下!$F$10:$F$21</c:f>
              <c:numCache>
                <c:formatCode>General</c:formatCode>
                <c:ptCount val="12"/>
                <c:pt idx="0">
                  <c:v>28.6</c:v>
                </c:pt>
                <c:pt idx="1">
                  <c:v>28.4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F1C-8467-804DFF937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山下!$E$10:$E$21</c:f>
              <c:numCache>
                <c:formatCode>General</c:formatCode>
                <c:ptCount val="12"/>
                <c:pt idx="0">
                  <c:v>19</c:v>
                </c:pt>
                <c:pt idx="1">
                  <c:v>19.2</c:v>
                </c:pt>
                <c:pt idx="2">
                  <c:v>19.600000000000001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7-4E5D-B95A-AE5EA674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山下!$C$10:$C$21</c:f>
              <c:numCache>
                <c:formatCode>General</c:formatCode>
                <c:ptCount val="12"/>
                <c:pt idx="0">
                  <c:v>26.7</c:v>
                </c:pt>
                <c:pt idx="1">
                  <c:v>27.1</c:v>
                </c:pt>
                <c:pt idx="2">
                  <c:v>26.9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5-4344-8DB2-9082252A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池田!$B$10:$B$21</c:f>
              <c:numCache>
                <c:formatCode>General</c:formatCode>
                <c:ptCount val="12"/>
                <c:pt idx="0">
                  <c:v>52.7</c:v>
                </c:pt>
                <c:pt idx="1">
                  <c:v>53.6</c:v>
                </c:pt>
                <c:pt idx="2">
                  <c:v>53.1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99-46B3-8C0C-DADEACA6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池田!$D$10:$D$21</c:f>
              <c:numCache>
                <c:formatCode>General</c:formatCode>
                <c:ptCount val="12"/>
                <c:pt idx="0">
                  <c:v>42.7</c:v>
                </c:pt>
                <c:pt idx="1">
                  <c:v>44.8</c:v>
                </c:pt>
                <c:pt idx="2">
                  <c:v>44.3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E-4251-8076-880F759C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池田!$F$10:$F$21</c:f>
              <c:numCache>
                <c:formatCode>General</c:formatCode>
                <c:ptCount val="12"/>
                <c:pt idx="0">
                  <c:v>22.7</c:v>
                </c:pt>
                <c:pt idx="1">
                  <c:v>20.100000000000001</c:v>
                </c:pt>
                <c:pt idx="2">
                  <c:v>20.8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6-4E37-9614-DC9DB246F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池田!$E$10:$E$21</c:f>
              <c:numCache>
                <c:formatCode>General</c:formatCode>
                <c:ptCount val="12"/>
                <c:pt idx="0">
                  <c:v>12</c:v>
                </c:pt>
                <c:pt idx="1">
                  <c:v>10.8</c:v>
                </c:pt>
                <c:pt idx="2">
                  <c:v>11.1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5-4397-A8FD-0BB20FE0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池田!$C$10:$C$21</c:f>
              <c:numCache>
                <c:formatCode>General</c:formatCode>
                <c:ptCount val="12"/>
                <c:pt idx="0">
                  <c:v>22.5</c:v>
                </c:pt>
                <c:pt idx="1">
                  <c:v>24</c:v>
                </c:pt>
                <c:pt idx="2">
                  <c:v>23.5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C-4F27-9241-047B41B5E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後藤!$B$10:$B$21</c:f>
              <c:numCache>
                <c:formatCode>General</c:formatCode>
                <c:ptCount val="12"/>
                <c:pt idx="0">
                  <c:v>63.3</c:v>
                </c:pt>
                <c:pt idx="1">
                  <c:v>63</c:v>
                </c:pt>
                <c:pt idx="2">
                  <c:v>63.5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A-40FB-A352-03CAEFB65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後藤!$D$10:$D$21</c:f>
              <c:numCache>
                <c:formatCode>General</c:formatCode>
                <c:ptCount val="12"/>
                <c:pt idx="0">
                  <c:v>41.4</c:v>
                </c:pt>
                <c:pt idx="1">
                  <c:v>41.1</c:v>
                </c:pt>
                <c:pt idx="2">
                  <c:v>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3-4A21-A0C1-C6CCC212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後藤!$F$10:$F$21</c:f>
              <c:numCache>
                <c:formatCode>General</c:formatCode>
                <c:ptCount val="12"/>
                <c:pt idx="0">
                  <c:v>26</c:v>
                </c:pt>
                <c:pt idx="1">
                  <c:v>27.1</c:v>
                </c:pt>
                <c:pt idx="2">
                  <c:v>25.2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1-46F1-BEB0-2FB22B4E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後藤!$E$10:$E$21</c:f>
              <c:numCache>
                <c:formatCode>General</c:formatCode>
                <c:ptCount val="12"/>
                <c:pt idx="0">
                  <c:v>16.5</c:v>
                </c:pt>
                <c:pt idx="1">
                  <c:v>17.100000000000001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9-438C-96C4-F91DE6370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後藤!$C$10:$C$21</c:f>
              <c:numCache>
                <c:formatCode>General</c:formatCode>
                <c:ptCount val="12"/>
                <c:pt idx="0">
                  <c:v>26.2</c:v>
                </c:pt>
                <c:pt idx="1">
                  <c:v>25.9</c:v>
                </c:pt>
                <c:pt idx="2">
                  <c:v>26.7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F-414C-81D0-4455AA717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津島!$B$10:$B$21</c:f>
              <c:numCache>
                <c:formatCode>General</c:formatCode>
                <c:ptCount val="12"/>
                <c:pt idx="0">
                  <c:v>61.1</c:v>
                </c:pt>
                <c:pt idx="1">
                  <c:v>60.2</c:v>
                </c:pt>
                <c:pt idx="2">
                  <c:v>60.7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8-426F-B951-7EE1068C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津島!$D$10:$D$21</c:f>
              <c:numCache>
                <c:formatCode>General</c:formatCode>
                <c:ptCount val="12"/>
                <c:pt idx="0">
                  <c:v>42.7</c:v>
                </c:pt>
                <c:pt idx="1">
                  <c:v>42.4</c:v>
                </c:pt>
                <c:pt idx="2">
                  <c:v>42.7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B-4F66-BEA8-83D43449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津島!$F$10:$F$21</c:f>
              <c:numCache>
                <c:formatCode>General</c:formatCode>
                <c:ptCount val="12"/>
                <c:pt idx="0">
                  <c:v>23.9</c:v>
                </c:pt>
                <c:pt idx="1">
                  <c:v>24.9</c:v>
                </c:pt>
                <c:pt idx="2">
                  <c:v>24.5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5-4CD0-A565-5FF4E08F0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津島!$E$10:$E$21</c:f>
              <c:numCache>
                <c:formatCode>General</c:formatCode>
                <c:ptCount val="12"/>
                <c:pt idx="0">
                  <c:v>14.6</c:v>
                </c:pt>
                <c:pt idx="1">
                  <c:v>15</c:v>
                </c:pt>
                <c:pt idx="2">
                  <c:v>14.9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D-41E2-ACA3-B0BD95BE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津島!$C$10:$C$21</c:f>
              <c:numCache>
                <c:formatCode>General</c:formatCode>
                <c:ptCount val="12"/>
                <c:pt idx="0">
                  <c:v>26.1</c:v>
                </c:pt>
                <c:pt idx="1">
                  <c:v>25.5</c:v>
                </c:pt>
                <c:pt idx="2">
                  <c:v>25.9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6-45DE-A506-5DC1A91F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濱口!$B$10:$B$21</c:f>
              <c:numCache>
                <c:formatCode>General</c:formatCode>
                <c:ptCount val="12"/>
                <c:pt idx="0">
                  <c:v>61.9</c:v>
                </c:pt>
                <c:pt idx="1">
                  <c:v>61.2</c:v>
                </c:pt>
                <c:pt idx="2">
                  <c:v>60.4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A-4FC3-B40D-D32D278F0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濱口!$D$10:$D$21</c:f>
              <c:numCache>
                <c:formatCode>General</c:formatCode>
                <c:ptCount val="12"/>
                <c:pt idx="0">
                  <c:v>45.2</c:v>
                </c:pt>
                <c:pt idx="1">
                  <c:v>44.8</c:v>
                </c:pt>
                <c:pt idx="2">
                  <c:v>45.9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2-4CB2-9C4F-DF01BB30D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濱口!$F$10:$F$21</c:f>
              <c:numCache>
                <c:formatCode>General</c:formatCode>
                <c:ptCount val="12"/>
                <c:pt idx="0">
                  <c:v>19.8</c:v>
                </c:pt>
                <c:pt idx="1">
                  <c:v>21</c:v>
                </c:pt>
                <c:pt idx="2">
                  <c:v>18.7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C-4870-8E7B-026309ECB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濱口!$E$10:$E$21</c:f>
              <c:numCache>
                <c:formatCode>General</c:formatCode>
                <c:ptCount val="12"/>
                <c:pt idx="0">
                  <c:v>12.3</c:v>
                </c:pt>
                <c:pt idx="1">
                  <c:v>12.8</c:v>
                </c:pt>
                <c:pt idx="2">
                  <c:v>11.3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B-4F1B-BB0A-EF08F042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濱口!$C$10:$C$21</c:f>
              <c:numCache>
                <c:formatCode>General</c:formatCode>
                <c:ptCount val="12"/>
                <c:pt idx="0">
                  <c:v>28</c:v>
                </c:pt>
                <c:pt idx="1">
                  <c:v>27.4</c:v>
                </c:pt>
                <c:pt idx="2">
                  <c:v>27.7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4-4BA1-B12A-DD88F2FA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濱田!$B$10:$B$21</c:f>
              <c:numCache>
                <c:formatCode>General</c:formatCode>
                <c:ptCount val="12"/>
                <c:pt idx="0">
                  <c:v>64.900000000000006</c:v>
                </c:pt>
                <c:pt idx="1">
                  <c:v>64.900000000000006</c:v>
                </c:pt>
                <c:pt idx="2">
                  <c:v>65.8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4-4352-913D-E594AE9B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濱田!$D$10:$D$21</c:f>
              <c:numCache>
                <c:formatCode>General</c:formatCode>
                <c:ptCount val="12"/>
                <c:pt idx="0">
                  <c:v>37.299999999999997</c:v>
                </c:pt>
                <c:pt idx="1">
                  <c:v>36.5</c:v>
                </c:pt>
                <c:pt idx="2">
                  <c:v>36.6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F-4315-A56F-9F2CE968B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濱田!$F$10:$F$21</c:f>
              <c:numCache>
                <c:formatCode>General</c:formatCode>
                <c:ptCount val="12"/>
                <c:pt idx="0">
                  <c:v>33.5</c:v>
                </c:pt>
                <c:pt idx="1">
                  <c:v>35.200000000000003</c:v>
                </c:pt>
                <c:pt idx="2">
                  <c:v>34.700000000000003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7-4E64-AE8B-FF0B532B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濱田!$E$10:$E$21</c:f>
              <c:numCache>
                <c:formatCode>General</c:formatCode>
                <c:ptCount val="12"/>
                <c:pt idx="0">
                  <c:v>21.7</c:v>
                </c:pt>
                <c:pt idx="1">
                  <c:v>22.8</c:v>
                </c:pt>
                <c:pt idx="2">
                  <c:v>22.8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9-47D1-B39D-A03EA959F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濱田!$C$10:$C$21</c:f>
              <c:numCache>
                <c:formatCode>General</c:formatCode>
                <c:ptCount val="12"/>
                <c:pt idx="0">
                  <c:v>24.2</c:v>
                </c:pt>
                <c:pt idx="1">
                  <c:v>23.7</c:v>
                </c:pt>
                <c:pt idx="2">
                  <c:v>24.1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8-412A-9F4B-5C4A6CF13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林!$B$10:$B$21</c:f>
              <c:numCache>
                <c:formatCode>General</c:formatCode>
                <c:ptCount val="12"/>
                <c:pt idx="0">
                  <c:v>58.7</c:v>
                </c:pt>
                <c:pt idx="1">
                  <c:v>57.6</c:v>
                </c:pt>
                <c:pt idx="2">
                  <c:v>57.7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4-40DE-B9A0-329F9679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林!$D$10:$D$21</c:f>
              <c:numCache>
                <c:formatCode>General</c:formatCode>
                <c:ptCount val="12"/>
                <c:pt idx="0">
                  <c:v>42.4</c:v>
                </c:pt>
                <c:pt idx="1">
                  <c:v>41</c:v>
                </c:pt>
                <c:pt idx="2">
                  <c:v>41.8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6-4682-B6BC-8BD77235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林!$F$10:$F$21</c:f>
              <c:numCache>
                <c:formatCode>General</c:formatCode>
                <c:ptCount val="12"/>
                <c:pt idx="0">
                  <c:v>24.2</c:v>
                </c:pt>
                <c:pt idx="1">
                  <c:v>26.1</c:v>
                </c:pt>
                <c:pt idx="2">
                  <c:v>25.3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C-4863-93CC-0C0271EEA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林!$E$10:$E$21</c:f>
              <c:numCache>
                <c:formatCode>General</c:formatCode>
                <c:ptCount val="12"/>
                <c:pt idx="0">
                  <c:v>14.2</c:v>
                </c:pt>
                <c:pt idx="1">
                  <c:v>15</c:v>
                </c:pt>
                <c:pt idx="2">
                  <c:v>14.6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E-4B06-996A-399608D67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27/3</c:v>
                </c:pt>
              </c:strCache>
            </c:strRef>
          </c:cat>
          <c:val>
            <c:numRef>
              <c:f>林!$C$10:$C$21</c:f>
              <c:numCache>
                <c:formatCode>General</c:formatCode>
                <c:ptCount val="12"/>
                <c:pt idx="0">
                  <c:v>24.9</c:v>
                </c:pt>
                <c:pt idx="1">
                  <c:v>23.6</c:v>
                </c:pt>
                <c:pt idx="2">
                  <c:v>24.1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9-43E8-A180-69577AD7F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天野!$A$10:$A$22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天野!$B$10:$B$22</c:f>
              <c:numCache>
                <c:formatCode>General</c:formatCode>
                <c:ptCount val="13"/>
                <c:pt idx="0">
                  <c:v>0</c:v>
                </c:pt>
                <c:pt idx="1">
                  <c:v>66.099999999999994</c:v>
                </c:pt>
                <c:pt idx="2">
                  <c:v>65.2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1-4925-878F-D0D53208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天野!$A$10:$A$22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天野!$D$10:$D$22</c:f>
              <c:numCache>
                <c:formatCode>General</c:formatCode>
                <c:ptCount val="13"/>
                <c:pt idx="0">
                  <c:v>0</c:v>
                </c:pt>
                <c:pt idx="1">
                  <c:v>42.1</c:v>
                </c:pt>
                <c:pt idx="2">
                  <c:v>41.1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9-4626-9041-C4860C1C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天野!$A$10:$A$22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天野!$F$10:$F$22</c:f>
              <c:numCache>
                <c:formatCode>General</c:formatCode>
                <c:ptCount val="13"/>
                <c:pt idx="0">
                  <c:v>0</c:v>
                </c:pt>
                <c:pt idx="1">
                  <c:v>25.5</c:v>
                </c:pt>
                <c:pt idx="2">
                  <c:v>26.5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B-431F-8244-ED4512EF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天野!$A$10:$A$22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天野!$E$10:$E$22</c:f>
              <c:numCache>
                <c:formatCode>General</c:formatCode>
                <c:ptCount val="13"/>
                <c:pt idx="0">
                  <c:v>0</c:v>
                </c:pt>
                <c:pt idx="1">
                  <c:v>16.899999999999999</c:v>
                </c:pt>
                <c:pt idx="2">
                  <c:v>17.3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B-4185-8A30-ED2CC0E6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天野!$A$10:$A$22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天野!$C$10:$C$22</c:f>
              <c:numCache>
                <c:formatCode>General</c:formatCode>
                <c:ptCount val="13"/>
                <c:pt idx="0">
                  <c:v>0</c:v>
                </c:pt>
                <c:pt idx="1">
                  <c:v>27.8</c:v>
                </c:pt>
                <c:pt idx="2">
                  <c:v>26.8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4-44EA-BF43-4D856282B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栗原!$A$10:$A$22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栗原!$B$10:$B$22</c:f>
              <c:numCache>
                <c:formatCode>General</c:formatCode>
                <c:ptCount val="13"/>
                <c:pt idx="0">
                  <c:v>0</c:v>
                </c:pt>
                <c:pt idx="1">
                  <c:v>57.7</c:v>
                </c:pt>
                <c:pt idx="2">
                  <c:v>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6-4605-AE05-CECD029B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栗原!$A$10:$A$22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栗原!$D$10:$D$22</c:f>
              <c:numCache>
                <c:formatCode>General</c:formatCode>
                <c:ptCount val="13"/>
                <c:pt idx="0">
                  <c:v>0</c:v>
                </c:pt>
                <c:pt idx="1">
                  <c:v>42.1</c:v>
                </c:pt>
                <c:pt idx="2">
                  <c:v>41.7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A-472B-A953-B21114DA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栗原!$A$10:$A$22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栗原!$F$10:$F$22</c:f>
              <c:numCache>
                <c:formatCode>General</c:formatCode>
                <c:ptCount val="13"/>
                <c:pt idx="0">
                  <c:v>0</c:v>
                </c:pt>
                <c:pt idx="1">
                  <c:v>24.3</c:v>
                </c:pt>
                <c:pt idx="2">
                  <c:v>24.9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B-4547-B511-638A07DE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栗原!$A$10:$A$22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栗原!$E$10:$E$22</c:f>
              <c:numCache>
                <c:formatCode>General</c:formatCode>
                <c:ptCount val="13"/>
                <c:pt idx="0">
                  <c:v>0</c:v>
                </c:pt>
                <c:pt idx="1">
                  <c:v>14</c:v>
                </c:pt>
                <c:pt idx="2">
                  <c:v>14.4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1-4BF9-8902-8BF2EBE5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栗原!$A$10:$A$22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栗原!$C$10:$C$22</c:f>
              <c:numCache>
                <c:formatCode>General</c:formatCode>
                <c:ptCount val="13"/>
                <c:pt idx="0">
                  <c:v>0</c:v>
                </c:pt>
                <c:pt idx="1">
                  <c:v>24.3</c:v>
                </c:pt>
                <c:pt idx="2">
                  <c:v>24.2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0-4070-99D6-ACA0753E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佐々木!$A$10:$A$22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佐々木!$B$10:$B$22</c:f>
              <c:numCache>
                <c:formatCode>General</c:formatCode>
                <c:ptCount val="13"/>
                <c:pt idx="0">
                  <c:v>0</c:v>
                </c:pt>
                <c:pt idx="1">
                  <c:v>48</c:v>
                </c:pt>
                <c:pt idx="2">
                  <c:v>48.2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9-4F70-9243-5D801D844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佐々木!$A$10:$A$22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佐々木!$D$10:$D$22</c:f>
              <c:numCache>
                <c:formatCode>General</c:formatCode>
                <c:ptCount val="13"/>
                <c:pt idx="0">
                  <c:v>0</c:v>
                </c:pt>
                <c:pt idx="1">
                  <c:v>44.8</c:v>
                </c:pt>
                <c:pt idx="2">
                  <c:v>45.6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D-408F-A254-93D3889B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佐々木!$A$10:$A$22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佐々木!$F$10:$F$22</c:f>
              <c:numCache>
                <c:formatCode>General</c:formatCode>
                <c:ptCount val="13"/>
                <c:pt idx="0">
                  <c:v>0</c:v>
                </c:pt>
                <c:pt idx="1">
                  <c:v>17.7</c:v>
                </c:pt>
                <c:pt idx="2">
                  <c:v>17.100000000000001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E-4578-9303-74D4E15E3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佐々木!$A$10:$A$22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佐々木!$E$10:$E$22</c:f>
              <c:numCache>
                <c:formatCode>General</c:formatCode>
                <c:ptCount val="13"/>
                <c:pt idx="0">
                  <c:v>0</c:v>
                </c:pt>
                <c:pt idx="1">
                  <c:v>8.5</c:v>
                </c:pt>
                <c:pt idx="2">
                  <c:v>8.3000000000000007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4B52-8241-41CFC739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佐々木!$A$10:$A$22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佐々木!$C$10:$C$22</c:f>
              <c:numCache>
                <c:formatCode>General</c:formatCode>
                <c:ptCount val="13"/>
                <c:pt idx="0">
                  <c:v>0</c:v>
                </c:pt>
                <c:pt idx="1">
                  <c:v>21.5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4-4990-B46D-5169DDC2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天間麗!$A$10:$A$22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天間麗!$B$10:$B$22</c:f>
              <c:numCache>
                <c:formatCode>General</c:formatCode>
                <c:ptCount val="13"/>
                <c:pt idx="0">
                  <c:v>0</c:v>
                </c:pt>
                <c:pt idx="1">
                  <c:v>53.4</c:v>
                </c:pt>
                <c:pt idx="2">
                  <c:v>54.2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5-455E-BCDD-25D163FA8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天間麗!$A$10:$A$22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天間麗!$D$10:$D$22</c:f>
              <c:numCache>
                <c:formatCode>General</c:formatCode>
                <c:ptCount val="13"/>
                <c:pt idx="0">
                  <c:v>0</c:v>
                </c:pt>
                <c:pt idx="1">
                  <c:v>45.9</c:v>
                </c:pt>
                <c:pt idx="2">
                  <c:v>46.3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5-485F-BE6C-BB908FF54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天間麗!$A$10:$A$22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天間麗!$F$10:$F$22</c:f>
              <c:numCache>
                <c:formatCode>General</c:formatCode>
                <c:ptCount val="13"/>
                <c:pt idx="0">
                  <c:v>0</c:v>
                </c:pt>
                <c:pt idx="1">
                  <c:v>18.100000000000001</c:v>
                </c:pt>
                <c:pt idx="2">
                  <c:v>17.3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6-4DB7-8274-63AA6822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天間麗!$A$10:$A$22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天間麗!$E$10:$E$22</c:f>
              <c:numCache>
                <c:formatCode>General</c:formatCode>
                <c:ptCount val="13"/>
                <c:pt idx="0">
                  <c:v>0</c:v>
                </c:pt>
                <c:pt idx="1">
                  <c:v>9.6999999999999993</c:v>
                </c:pt>
                <c:pt idx="2">
                  <c:v>9.4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9-46F4-905C-2EF9C4A1B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天間麗!$A$10:$A$22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天間麗!$C$10:$C$22</c:f>
              <c:numCache>
                <c:formatCode>General</c:formatCode>
                <c:ptCount val="13"/>
                <c:pt idx="0">
                  <c:v>0</c:v>
                </c:pt>
                <c:pt idx="1">
                  <c:v>24.5</c:v>
                </c:pt>
                <c:pt idx="2">
                  <c:v>25.1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7-491A-A1A2-56F157684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宮下!$A$10:$A$22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宮下!$B$10:$B$22</c:f>
              <c:numCache>
                <c:formatCode>General</c:formatCode>
                <c:ptCount val="13"/>
                <c:pt idx="0">
                  <c:v>0</c:v>
                </c:pt>
                <c:pt idx="1">
                  <c:v>59</c:v>
                </c:pt>
                <c:pt idx="2">
                  <c:v>58.6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2-4318-8C63-61E5836AD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宮下!$A$10:$A$22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宮下!$D$10:$D$22</c:f>
              <c:numCache>
                <c:formatCode>General</c:formatCode>
                <c:ptCount val="13"/>
                <c:pt idx="0">
                  <c:v>0</c:v>
                </c:pt>
                <c:pt idx="1">
                  <c:v>44.6</c:v>
                </c:pt>
                <c:pt idx="2">
                  <c:v>46.2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A-41B6-8B02-391B7AD09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宮下!$A$10:$A$22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宮下!$F$10:$F$22</c:f>
              <c:numCache>
                <c:formatCode>General</c:formatCode>
                <c:ptCount val="13"/>
                <c:pt idx="0">
                  <c:v>0</c:v>
                </c:pt>
                <c:pt idx="1">
                  <c:v>21.6</c:v>
                </c:pt>
                <c:pt idx="2">
                  <c:v>18.8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8-447D-9830-18AD6F86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宮下!$A$10:$A$22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宮下!$E$10:$E$22</c:f>
              <c:numCache>
                <c:formatCode>General</c:formatCode>
                <c:ptCount val="13"/>
                <c:pt idx="0">
                  <c:v>0</c:v>
                </c:pt>
                <c:pt idx="1">
                  <c:v>12.7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E-4292-A32A-8E57B67B1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宮下!$A$10:$A$22</c:f>
              <c:strCache>
                <c:ptCount val="13"/>
                <c:pt idx="0">
                  <c:v>26/3</c:v>
                </c:pt>
                <c:pt idx="1">
                  <c:v>26/4</c:v>
                </c:pt>
                <c:pt idx="2">
                  <c:v>26/5</c:v>
                </c:pt>
                <c:pt idx="3">
                  <c:v>26/6</c:v>
                </c:pt>
                <c:pt idx="4">
                  <c:v>26/7</c:v>
                </c:pt>
                <c:pt idx="5">
                  <c:v>26/8</c:v>
                </c:pt>
                <c:pt idx="6">
                  <c:v>26/9</c:v>
                </c:pt>
                <c:pt idx="7">
                  <c:v>26/10</c:v>
                </c:pt>
                <c:pt idx="8">
                  <c:v>26/11</c:v>
                </c:pt>
                <c:pt idx="9">
                  <c:v>26/12</c:v>
                </c:pt>
                <c:pt idx="10">
                  <c:v>27/1</c:v>
                </c:pt>
                <c:pt idx="11">
                  <c:v>27/2</c:v>
                </c:pt>
                <c:pt idx="12">
                  <c:v>27/3</c:v>
                </c:pt>
              </c:strCache>
            </c:strRef>
          </c:cat>
          <c:val>
            <c:numRef>
              <c:f>宮下!$C$10:$C$22</c:f>
              <c:numCache>
                <c:formatCode>General</c:formatCode>
                <c:ptCount val="13"/>
                <c:pt idx="0">
                  <c:v>0</c:v>
                </c:pt>
                <c:pt idx="1">
                  <c:v>26.3</c:v>
                </c:pt>
                <c:pt idx="2">
                  <c:v>27.1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2-4756-A0D4-77498D1D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5" Type="http://schemas.openxmlformats.org/officeDocument/2006/relationships/chart" Target="../charts/chart130.xml"/><Relationship Id="rId4" Type="http://schemas.openxmlformats.org/officeDocument/2006/relationships/chart" Target="../charts/chart12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5" Type="http://schemas.openxmlformats.org/officeDocument/2006/relationships/chart" Target="../charts/chart135.xml"/><Relationship Id="rId4" Type="http://schemas.openxmlformats.org/officeDocument/2006/relationships/chart" Target="../charts/chart13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C17C3A-99F2-4CC2-B54B-14F0C9C52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BAD4D42-8DB8-4AAF-B290-117EAA6A5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B05A445-E334-4B8E-9D83-67D2030F9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AEC8DC9-FA8E-449F-9096-A8DCD68FE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48A43FD-2B8E-4A64-9FAF-1F1E2AB0A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A2277D8A-B9A9-4173-9409-7A9E75C5128D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A42330F-DCA8-4FAA-9F3E-D88E6D5A1804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11CEFC4F-14FC-452A-8C0F-2E4EA8E6A1FA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B14FF67-AB47-46F8-B20C-CBE27FC0C38B}"/>
            </a:ext>
          </a:extLst>
        </xdr:cNvPr>
        <xdr:cNvSpPr txBox="1"/>
      </xdr:nvSpPr>
      <xdr:spPr>
        <a:xfrm>
          <a:off x="358240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5E275EEB-FF45-4D05-9811-FAB9AF4118C2}"/>
            </a:ext>
          </a:extLst>
        </xdr:cNvPr>
        <xdr:cNvSpPr txBox="1"/>
      </xdr:nvSpPr>
      <xdr:spPr>
        <a:xfrm>
          <a:off x="356970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A50769-2898-4135-B5E5-6C07821D5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8FB7E01-9C87-4E95-910D-1E3C6D9D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6E54268-3F71-4292-8116-23CB1934A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0163A7D-9F3F-4898-ADCD-7E05D64D0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DFE9083-2415-4E06-9B90-16BC04024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EAC16A8-E184-44DC-9E19-71D8E551E8FB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99CAF18-1D0A-463F-974D-818B9C7E114C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929D678-6E0B-4A94-8671-87281E493B8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4B27C565-BAD0-4A59-95B3-CD2BE3EED5A2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734777B-BE00-404D-BC66-86D1CC6DA67F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33D06F-AA1B-4642-BB5E-C123AA45C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F204CF1-CACE-4DC2-AE10-6E821B4E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64EA128-47AC-433C-8080-3B9825090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3DE0141-0ECF-4BC1-9B5A-81C24E2BB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9F8E263-04DC-4343-A2AB-2F0283C2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CF7A7D95-0CB5-4ED3-90AF-35F0B158A72D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2F3BB5AA-48CE-4877-A091-DB7452CB78FB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08836E6-00F1-48B5-B1E7-F1BB9373CDC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0ED6130-EFAE-4AFE-87C3-D59A95D74085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06C85677-685E-492A-9339-49179116A66C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DBFFF3-C8C9-4BAF-8961-79D222E31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6AAE4AC-CED6-4607-AE17-8B9EEC6CB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FE1A37B-9F95-4CFC-9C0C-6FD13D343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E094518-6A77-406A-B470-338D75AF6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0656254-FB3E-48EE-9503-074FC24D1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8150B859-0AA7-44FA-9D63-73F7CF3D75E9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29AB6496-4B86-48ED-A6C2-92CD064D1CB6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617398FD-194C-45C4-9425-62CC258FE6E9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F2F54BB-4674-43A3-8918-E4C5413E8DB6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174FC5E-9A8C-4F19-8F86-283D2B63B59C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7DFFF5-3619-4D85-9FF1-A5E45BBCE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FEE8039-492B-463C-A2B0-9102844D1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8E5A098-584C-4BF8-B14A-08343864C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06A2BEA-18F2-4E3C-87FA-A64880548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98D95ED-778C-4F92-848F-B014175E0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540266A2-AC1C-4811-928E-32B01842427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1F1917BC-504B-47EC-80BE-D65373D8D8FC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584111B3-1D25-4787-A79D-0283EC13EB91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FF85AF68-0C8D-4F46-981D-637E2AD119D1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D0E645D9-8251-41AF-BB4C-F1A6762423BF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A2237D-B9C7-492A-B22C-77DF81C24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F8E8D19-DBF5-4E21-BAAF-CBD83C46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E76A430-4142-4C7C-B488-83F7551F4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18FA278-AC17-4834-8D8D-F873AB999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C2B5A33-EB43-46E1-8AE2-84AB22CCA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50C4F628-62CE-42C2-AE66-8E33129F1C1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FB11570-6C48-493A-B4E2-C03FD886FAB7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94BC87E5-AE53-4012-B920-A231EF691BD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792AA2B4-EB6E-488C-B6BC-CD210103E5B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6E474F6-B5A9-4D2C-8CDD-38A9583F93D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146DA80-9C65-41F5-B9D7-6B88F1BED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902D35B-45DA-4A57-8251-BF44CCA4F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3F0717-0DE8-44E6-9DED-641E738E8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17C3412-A282-434B-AD8A-B03F9EB37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433B3E6-75D3-4DBE-BBCC-7015AF55B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F7F0C203-F7B4-44F7-ACBB-D4135DF7A79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A6EEEFB4-758C-43BD-89B3-1365B66DA9E3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6F6E137F-D493-49F8-88ED-01F391593A14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A0B8282-5BBF-4687-8269-DACF9A73B2F0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7587B227-0EC5-4303-B7A1-B5171BE02502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A121902-D16D-4497-9468-27B498A78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0890AC-F4F3-4492-8A75-6CA81C1C2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118AE29-1297-475F-9097-506434442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D4162C9-983C-4FA0-B953-0A1D40868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DDA0830-FCFD-461F-A310-E9BB5583F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CD06B690-9FB5-4706-8F82-926C25EABE7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69A5BE30-D4D7-4E04-BBDB-351FD065796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BDE20F7-9B15-46A8-8D82-019571D613F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F59D6299-4A49-46FB-953E-83577AFB50FC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522DAF6-5737-408D-A508-8D2B763EE7A7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157D53-88FF-479F-ABC6-B0CA8BA6D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2D5322B-E39D-4A78-9DBA-9457ADCA9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1BF4285-8E69-49FD-89A5-975DC04C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82F070C-5ECF-4345-8927-736F18D8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570642A-2CC6-4411-AAC4-3478AF7B1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E6D95A06-27E0-484A-8D65-B494D16351C3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94E80E19-A213-40C1-B2E3-31F9989F684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70A5ECF-607E-4786-AD6D-1884CF92A56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7947BE44-4B32-4653-987F-649BE28232D9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8F838C9B-918C-4CB7-9FD1-6CD3FD671F54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DFDF0CC-58B8-4400-9399-C603EC26F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BC2AE20-58DD-4E4C-9997-C1D147486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D624342-5452-450F-8F64-BD8F86CB2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612E791-B488-4EE9-A59A-05303DCEA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93B338B-653A-4160-8BC0-3B08B1405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89BEA00F-323A-428E-9404-1BA2B5CDB71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AC599F1B-F487-4A3A-BEEF-99D38D5FC0F4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D369D522-4B00-444F-9F5C-BF57202AFBD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6346818-2BF1-4E72-A20F-82958C2301E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A785D068-2ADB-470E-9CED-67AD08008DFB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873DD0-1CE1-4DEF-B39F-4A23227EB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539AB37-9C51-4320-B256-CD13FA311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E169965-1E41-4129-B886-D700F9258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E725A42-CAC9-44DE-8795-A04FC2AF7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F00E982-80DE-47BB-87B8-7EEF4EE90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D63C0D8D-1B0C-4C17-9DB1-D2051079F90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5105BC2-F4D1-4103-92E8-12349D8B946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4562880-E4B6-4F5D-858E-D22C9977C1CC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02649B6-5A48-40CE-AC14-641CB0A1AFA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484A0522-BC08-4D74-ADEB-1FAAF888BE8D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07B93D-8CC5-4A43-B45B-54D08E4F3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EE54147-FE19-40AF-B2F8-AFCA67B18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F513380-BC5A-4E7E-B2B7-54E45FB29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2C986D4-B2A9-4CBF-BF3D-916F08D50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BC922F0-F71E-45F6-9AC8-CD555D216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C68C182-BA9F-4588-84D6-442E549D6AF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581ED5D-673D-4385-AC75-90F80B18478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9CA5F4E1-E1F2-40A1-9FED-1C58FF96A67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8A2EE205-3492-4FD3-9F01-EB9A6054665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A2F68826-52D6-4FAE-8439-D73C197CCDC5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6B61113-E0B8-411F-9E8E-2C7C97833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3F74DDB-4D9A-42A1-9C58-1566A23EF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52CD2FD-11AA-44CF-A883-75900D929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B9BBCF6-CEAD-46D9-A675-64903B881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ADE8F7E-5AC2-4EF7-B78A-89C7F4B62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50B32439-9795-4F4D-A2CE-F5E229F4AEA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01EB22AF-9338-4D2B-9FDF-82E5D7F923EC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8A974AE-2A7F-43CC-879C-04B281E8FD7F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CD9066F-7EE5-4B20-B8DF-9CB1158357D0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2A9A3A4E-876D-4571-93AE-5AF388802820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F05034-A617-449C-A7E8-604141011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7BC4FB-E996-441A-974D-7CED180A8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0939AEA-D61C-4129-90E1-D97F7C6F0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5298E35-7432-4C0F-B0B6-8051F9AC1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4737C30-00EF-486F-925C-277446864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E3EDCB16-C0A2-466C-BB26-777FEB1796F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A85626B-869A-43B9-BA95-CE3EC5F9AC7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CBE55A1B-77C2-4C95-94FB-21F84221CA01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48BEAAFD-7120-4CC7-8118-4E11745235D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30FC8EE7-5D0B-4695-8B44-EFFC38452844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AFA467-8355-4879-96E5-25AF76240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0E3771-ABA8-4C97-920B-EB93B78AC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C1788F6-9502-403A-A8CF-C04A9938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F31BC80-698E-4A2F-8826-8EC26428C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6E35DB8-BC92-4CA2-942A-84A56758A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E2D3484E-DB7A-4D90-AC8A-F8A9E6A6B8C5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C8132D17-E6AD-4D63-8FA9-650E801AB771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53BB667-F00F-4CCE-A9BC-7BB60FD7D52D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9E279C19-3CFF-4D98-9BB8-834741A2997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27E3A3B9-B64F-49CA-A874-2386606452DE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A15637-C743-924C-A870-9D0997ADD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DB8237D-FED3-2042-899C-EFA4C6C98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3F4836E-454E-5043-8841-9194E4476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07B0B0A-56F3-9B46-8D85-C4A91EDF5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7ACB2E3-4E6F-C044-B8A9-42A1BE7E8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DBFB229-E301-C946-A6F8-8D6B96711D90}"/>
            </a:ext>
          </a:extLst>
        </xdr:cNvPr>
        <xdr:cNvSpPr txBox="1"/>
      </xdr:nvSpPr>
      <xdr:spPr>
        <a:xfrm>
          <a:off x="599419" y="39298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F26ADF8E-C0D7-0749-823D-6927C14AD225}"/>
            </a:ext>
          </a:extLst>
        </xdr:cNvPr>
        <xdr:cNvSpPr txBox="1"/>
      </xdr:nvSpPr>
      <xdr:spPr>
        <a:xfrm>
          <a:off x="599419" y="57205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90557778-1ADA-114B-B4E3-2220F187E5D4}"/>
            </a:ext>
          </a:extLst>
        </xdr:cNvPr>
        <xdr:cNvSpPr txBox="1"/>
      </xdr:nvSpPr>
      <xdr:spPr>
        <a:xfrm>
          <a:off x="599419" y="75344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F3A8CA8E-5062-8740-9547-0A518698813D}"/>
            </a:ext>
          </a:extLst>
        </xdr:cNvPr>
        <xdr:cNvSpPr txBox="1"/>
      </xdr:nvSpPr>
      <xdr:spPr>
        <a:xfrm>
          <a:off x="3576050" y="39354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BBE609D-25AF-234B-958D-AFC2712538E7}"/>
            </a:ext>
          </a:extLst>
        </xdr:cNvPr>
        <xdr:cNvSpPr txBox="1"/>
      </xdr:nvSpPr>
      <xdr:spPr>
        <a:xfrm>
          <a:off x="3563350" y="57189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353D5A-6195-4966-9D17-F7FFEC63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584958F-93CA-407E-900E-F89E15C4F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7E2418C-F973-4E36-8F3A-E29BD8296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3DB82E4-B75C-4B65-9FF0-3C49E3CD0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6648715-1115-4C1F-AEC7-B76FD5F67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23CE2A9D-3F0F-4B52-BB2B-502211F9E4B6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69E9DE9-4CD8-4A2A-B615-5F5D275E3F4A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B46918D2-8EC4-4F05-80A5-870AD54DB35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718E7CA5-52CF-40F2-BAE2-D50A2E29142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DF831502-D8AA-47CF-9058-15935867CBA1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FAF2CAC-0D3A-4A90-909B-896D1CC8D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3044CA-9C24-4CAA-98EA-1DE22C715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3C84648-AD13-4A83-8EE7-0CA3122DB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A1AB66D-8E31-419A-9979-E812AEE12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B7602E7-E6AB-455C-922C-D9A944100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D9E93E9-3874-49FE-94F5-51F649F7793C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B72BF19-8374-4CF4-84B9-17F2CE4CFA35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CD6EBE8C-6596-4B19-BF65-DC965CB23265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BC837ED-7427-4749-AF73-14FAD280D97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B1273F21-1463-45A0-8CF1-338D2226CB45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C53AAE5-C3E2-4900-8DFE-977C071BA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3DC26C3-9BAB-402F-9510-DEA3A9A93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B91007F-96C9-4B6A-985D-94E71174B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DAA901A-A23D-4E57-ADE7-061F62D64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EEB34AE-0E9C-4B0B-BAAA-23689DCF2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355376FE-BC79-4968-8CA4-FF08D2AC987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ABAE246-E4ED-4EF5-B5A9-62A961027E1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6E3254A-5100-48A1-BC03-B9E77FC6F84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D88C012-35A3-4F3D-B0ED-9239EE43D3B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7DFD76E-6CE1-44B6-87FC-83A03B954C00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48AA33F-EAED-4DB5-A5C0-335BFF11F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28E2AD7-A13D-48F7-B6D5-B8D6851C5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D5B60AA-43C3-4301-89AA-229F72829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27EE524-0784-474F-9F2C-C7B4FA9D3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3DAF225-9ED2-4ACF-9E3F-DFC73003F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3931EEF2-B80C-49A7-883B-D5700218089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C8F97409-08CD-4CA6-8D4B-F74BAE480CBD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279AC736-2BF6-46EB-95D7-47BE9F014ED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347D640-FADB-4FEE-A5BC-2E2275F2748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1A011289-E33E-4889-B63F-CAB1190844ED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623FA2-3373-4001-9676-FECE44D9B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66BAC62-E947-4990-92EB-E9DC2FB88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4E7D684-1302-47A7-841F-E1692CF4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D031E6C-702C-4D77-BEAC-A6E257CF6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6CEB267-D744-4744-AA9D-79547ED7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254AB337-FD8E-41A3-AAFD-A5B002A5FAC4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F3A5B6FA-078B-4DDB-9D3C-F8EB1339E8D6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FEC38E62-692C-4216-AD3F-9BF89A3366B4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7D05F6F-9D30-4E27-9638-F8F9BB58871C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462B9273-368C-4957-9B49-55C46684EFC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8485D3-4E91-42D8-958E-6BCE2D31D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D34112-20A2-4EC2-A04E-9892F08D9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8586DAA-E959-4564-AB6E-2B4E4F856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950930E-52F0-42DB-AEFC-605A869C1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BF2D220-1D07-440A-A3E8-F1D2489E2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65ED348F-5745-4D13-BEB4-4EF023FE9794}"/>
            </a:ext>
          </a:extLst>
        </xdr:cNvPr>
        <xdr:cNvSpPr txBox="1"/>
      </xdr:nvSpPr>
      <xdr:spPr>
        <a:xfrm>
          <a:off x="599419" y="394505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0BA8B4CB-39C2-4A0C-B65C-A2449D9C0F7B}"/>
            </a:ext>
          </a:extLst>
        </xdr:cNvPr>
        <xdr:cNvSpPr txBox="1"/>
      </xdr:nvSpPr>
      <xdr:spPr>
        <a:xfrm>
          <a:off x="599419" y="573575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F625E2D-BFAC-40EA-BF04-8B9859D48CFA}"/>
            </a:ext>
          </a:extLst>
        </xdr:cNvPr>
        <xdr:cNvSpPr txBox="1"/>
      </xdr:nvSpPr>
      <xdr:spPr>
        <a:xfrm>
          <a:off x="599419" y="754968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5F7616B-D9E1-4576-904A-1CE200C9E4A9}"/>
            </a:ext>
          </a:extLst>
        </xdr:cNvPr>
        <xdr:cNvSpPr txBox="1"/>
      </xdr:nvSpPr>
      <xdr:spPr>
        <a:xfrm>
          <a:off x="3578590" y="395065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F425EA28-61AE-4E6B-879B-76E21ACD8499}"/>
            </a:ext>
          </a:extLst>
        </xdr:cNvPr>
        <xdr:cNvSpPr txBox="1"/>
      </xdr:nvSpPr>
      <xdr:spPr>
        <a:xfrm>
          <a:off x="3565890" y="573420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32671E-1560-4611-9156-E8C6A419F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370395-7693-4193-97A6-15C2F97F9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D1B5CD1-63BE-4CE0-823F-C5018A2E6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5F3541E-9DC4-497D-9E95-855D98CA7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207E14C-107A-4A5D-933B-026FBE0FC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D2F056F-0F99-4E7C-A547-ADE748C9846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97C4C360-6C3A-4D6B-8F08-491BE1BBFFEA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E53B398-FBC0-48FA-AF98-FA43B5CBA3F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3087A960-D01A-445B-8631-C9D38902EA59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8F70245-11D4-4F4A-AD71-7C241B1D2C0A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23</xdr:row>
      <xdr:rowOff>273050</xdr:rowOff>
    </xdr:from>
    <xdr:to>
      <xdr:col>2</xdr:col>
      <xdr:colOff>470244</xdr:colOff>
      <xdr:row>26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256A3E0-D41E-4F91-86C9-4CE12B3EA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27</xdr:row>
      <xdr:rowOff>244475</xdr:rowOff>
    </xdr:from>
    <xdr:to>
      <xdr:col>2</xdr:col>
      <xdr:colOff>470244</xdr:colOff>
      <xdr:row>30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159415E-384B-4B63-9755-ACBB9792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31</xdr:row>
      <xdr:rowOff>215900</xdr:rowOff>
    </xdr:from>
    <xdr:to>
      <xdr:col>2</xdr:col>
      <xdr:colOff>470244</xdr:colOff>
      <xdr:row>39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3E7C082-7C49-413C-909F-6F052F771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27</xdr:row>
      <xdr:rowOff>244475</xdr:rowOff>
    </xdr:from>
    <xdr:to>
      <xdr:col>5</xdr:col>
      <xdr:colOff>611600</xdr:colOff>
      <xdr:row>30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EC46095-7857-424E-A942-E1D62AE66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23</xdr:row>
      <xdr:rowOff>273050</xdr:rowOff>
    </xdr:from>
    <xdr:to>
      <xdr:col>5</xdr:col>
      <xdr:colOff>624300</xdr:colOff>
      <xdr:row>26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5CB359C-6A5F-4243-AC88-9EB237905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23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2756442-4BAF-47DD-8A04-632DD23D4636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27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CB4468A-D6FF-4F07-A869-948BF06145C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30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CC3F09F-E9C7-4795-8123-6620F8CDD9A3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23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F1A96A7-724F-4017-825D-D9FB52E6C62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27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C39FB87-0E84-4DAF-9A9F-A3D4B284DA6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23</xdr:row>
      <xdr:rowOff>273050</xdr:rowOff>
    </xdr:from>
    <xdr:to>
      <xdr:col>2</xdr:col>
      <xdr:colOff>470244</xdr:colOff>
      <xdr:row>26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4ECF81-28D0-4314-96D2-06EE4CBBB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27</xdr:row>
      <xdr:rowOff>244475</xdr:rowOff>
    </xdr:from>
    <xdr:to>
      <xdr:col>2</xdr:col>
      <xdr:colOff>470244</xdr:colOff>
      <xdr:row>30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3E131A-A838-4BE3-8B82-366AF7541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31</xdr:row>
      <xdr:rowOff>215900</xdr:rowOff>
    </xdr:from>
    <xdr:to>
      <xdr:col>2</xdr:col>
      <xdr:colOff>470244</xdr:colOff>
      <xdr:row>39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52A2F2D-82FB-4578-9B66-B5AA1E550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27</xdr:row>
      <xdr:rowOff>244475</xdr:rowOff>
    </xdr:from>
    <xdr:to>
      <xdr:col>5</xdr:col>
      <xdr:colOff>611600</xdr:colOff>
      <xdr:row>30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FD8452F-1DA0-4419-B8E3-DBFE65110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23</xdr:row>
      <xdr:rowOff>273050</xdr:rowOff>
    </xdr:from>
    <xdr:to>
      <xdr:col>5</xdr:col>
      <xdr:colOff>624300</xdr:colOff>
      <xdr:row>26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F63F426-94C2-4385-83CD-6470231B9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23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647870C-BCBB-4F90-9286-0428249A831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27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A3599E3-E41C-4714-98CF-AF58EB2CA80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30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C44EDD39-EE19-4622-87E7-AA36E219469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23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90ED2C0-434E-4372-A343-BF76C8E47EB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27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2D939C22-851F-4BF9-A117-BF4098491C40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23</xdr:row>
      <xdr:rowOff>273050</xdr:rowOff>
    </xdr:from>
    <xdr:to>
      <xdr:col>2</xdr:col>
      <xdr:colOff>470244</xdr:colOff>
      <xdr:row>26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DFDCE94-87CC-4408-A2D5-BB37CB24E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27</xdr:row>
      <xdr:rowOff>244475</xdr:rowOff>
    </xdr:from>
    <xdr:to>
      <xdr:col>2</xdr:col>
      <xdr:colOff>470244</xdr:colOff>
      <xdr:row>30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1367AFB-A8D7-4CD9-A060-4AFC55C9C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31</xdr:row>
      <xdr:rowOff>215900</xdr:rowOff>
    </xdr:from>
    <xdr:to>
      <xdr:col>2</xdr:col>
      <xdr:colOff>470244</xdr:colOff>
      <xdr:row>39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BB613F-69EF-4037-8DB9-B03021C3C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27</xdr:row>
      <xdr:rowOff>244475</xdr:rowOff>
    </xdr:from>
    <xdr:to>
      <xdr:col>5</xdr:col>
      <xdr:colOff>611600</xdr:colOff>
      <xdr:row>30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86B8F83-162D-4E10-9E55-5C943C715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23</xdr:row>
      <xdr:rowOff>273050</xdr:rowOff>
    </xdr:from>
    <xdr:to>
      <xdr:col>5</xdr:col>
      <xdr:colOff>624300</xdr:colOff>
      <xdr:row>26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A653638-C38B-40BA-83B0-F402F0EC9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23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F60596D6-B7B0-4BB2-978F-92ED4ADFA675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27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4E5B5F3-A4D8-4288-B673-5BA618B98A8F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30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045C2F3-E598-4CB3-ACFB-7B3ECA61537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23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A1C2D4F-FEEB-42B2-BF6A-FC275960314B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27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093E1BB0-9A3C-43C3-BF8C-5AFE7453373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23</xdr:row>
      <xdr:rowOff>273050</xdr:rowOff>
    </xdr:from>
    <xdr:to>
      <xdr:col>2</xdr:col>
      <xdr:colOff>470244</xdr:colOff>
      <xdr:row>26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328D5B7-48D7-4E9F-860C-6D644FEB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27</xdr:row>
      <xdr:rowOff>244475</xdr:rowOff>
    </xdr:from>
    <xdr:to>
      <xdr:col>2</xdr:col>
      <xdr:colOff>470244</xdr:colOff>
      <xdr:row>30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6B033F1-6F46-48CD-A198-147D853C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31</xdr:row>
      <xdr:rowOff>215900</xdr:rowOff>
    </xdr:from>
    <xdr:to>
      <xdr:col>2</xdr:col>
      <xdr:colOff>470244</xdr:colOff>
      <xdr:row>39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53D9FE8-45B5-4299-BDBE-2E5FFC0A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27</xdr:row>
      <xdr:rowOff>244475</xdr:rowOff>
    </xdr:from>
    <xdr:to>
      <xdr:col>5</xdr:col>
      <xdr:colOff>611600</xdr:colOff>
      <xdr:row>30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83F1DAD-A126-4067-8B3D-29D1D910B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23</xdr:row>
      <xdr:rowOff>273050</xdr:rowOff>
    </xdr:from>
    <xdr:to>
      <xdr:col>5</xdr:col>
      <xdr:colOff>624300</xdr:colOff>
      <xdr:row>26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89D8C2-3DA0-4510-AC13-FB211336E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23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5211FAC-CA56-4793-90E5-6D6B103AE2A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27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28068E12-51A0-434D-A183-2AB13F68D77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30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7CA02645-87CD-45F5-832C-84F217A868F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23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C071EDE5-3A9C-4B4D-88CE-2D2CE9FCF95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27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B4BEFF74-F799-40D3-BC24-515CFE3C7A84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23</xdr:row>
      <xdr:rowOff>273050</xdr:rowOff>
    </xdr:from>
    <xdr:to>
      <xdr:col>2</xdr:col>
      <xdr:colOff>470244</xdr:colOff>
      <xdr:row>26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43B969-3350-4A02-BC8A-942575E29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27</xdr:row>
      <xdr:rowOff>244475</xdr:rowOff>
    </xdr:from>
    <xdr:to>
      <xdr:col>2</xdr:col>
      <xdr:colOff>470244</xdr:colOff>
      <xdr:row>30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2ABEFEB-75AD-4F54-B866-CA166CF4B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31</xdr:row>
      <xdr:rowOff>215900</xdr:rowOff>
    </xdr:from>
    <xdr:to>
      <xdr:col>2</xdr:col>
      <xdr:colOff>470244</xdr:colOff>
      <xdr:row>39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5226DAF-D403-49AD-9005-2B3C6875A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27</xdr:row>
      <xdr:rowOff>244475</xdr:rowOff>
    </xdr:from>
    <xdr:to>
      <xdr:col>5</xdr:col>
      <xdr:colOff>611600</xdr:colOff>
      <xdr:row>30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3018345-4FC9-4524-AFC6-A270DAE72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23</xdr:row>
      <xdr:rowOff>273050</xdr:rowOff>
    </xdr:from>
    <xdr:to>
      <xdr:col>5</xdr:col>
      <xdr:colOff>624300</xdr:colOff>
      <xdr:row>26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C7797AC-BFBE-4FCC-B8CB-3DBD1874A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23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814E0A07-0FD8-4052-B989-42E94EAE54AB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27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464F4D4A-84C7-4E20-8940-B3823F314250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30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6CEEA943-0589-43DA-A98E-2AC69F2A78A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23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AB259B87-6604-4C45-B9D2-626AE01E9903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27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D890359D-A0E9-4913-AEB8-E0C7128B7FBA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AJ1025"/>
  <sheetViews>
    <sheetView showGridLines="0" tabSelected="1" view="pageBreakPreview" zoomScale="126" zoomScaleNormal="70" zoomScaleSheetLayoutView="107" workbookViewId="0">
      <pane xSplit="2" ySplit="2" topLeftCell="R57" activePane="bottomRight" state="frozen"/>
      <selection activeCell="Y25" sqref="Y25"/>
      <selection pane="topRight" activeCell="Y25" sqref="Y25"/>
      <selection pane="bottomLeft" activeCell="Y25" sqref="Y25"/>
      <selection pane="bottomRight" activeCell="AC71" sqref="AC71"/>
    </sheetView>
  </sheetViews>
  <sheetFormatPr defaultColWidth="12.75" defaultRowHeight="15" customHeight="1"/>
  <cols>
    <col min="1" max="1" width="18.75" bestFit="1" customWidth="1"/>
    <col min="2" max="2" width="7.25" customWidth="1"/>
    <col min="3" max="3" width="9.25" customWidth="1"/>
    <col min="4" max="7" width="9.75" customWidth="1"/>
    <col min="8" max="8" width="9.25" customWidth="1"/>
    <col min="9" max="9" width="8.75" customWidth="1"/>
    <col min="10" max="33" width="9.75" customWidth="1"/>
    <col min="34" max="34" width="10.25" customWidth="1"/>
    <col min="35" max="36" width="7.75" customWidth="1"/>
  </cols>
  <sheetData>
    <row r="1" spans="1:33" ht="13.5" customHeight="1">
      <c r="A1" s="12"/>
      <c r="B1" s="12"/>
      <c r="C1" s="28">
        <v>4</v>
      </c>
      <c r="D1" s="28">
        <v>4</v>
      </c>
      <c r="E1" s="28">
        <v>4</v>
      </c>
      <c r="F1" s="28">
        <v>4</v>
      </c>
      <c r="G1" s="28">
        <v>4</v>
      </c>
      <c r="H1" s="28">
        <v>4</v>
      </c>
      <c r="I1" s="28">
        <v>4</v>
      </c>
      <c r="J1" s="28">
        <v>4</v>
      </c>
      <c r="K1" s="28">
        <v>4</v>
      </c>
      <c r="L1" s="46">
        <v>4</v>
      </c>
      <c r="M1" s="56">
        <v>3</v>
      </c>
      <c r="N1" s="56">
        <v>3</v>
      </c>
      <c r="O1" s="56">
        <v>3</v>
      </c>
      <c r="P1" s="56">
        <v>3</v>
      </c>
      <c r="Q1" s="56">
        <v>3</v>
      </c>
      <c r="R1" s="57">
        <v>3</v>
      </c>
      <c r="S1" s="60">
        <v>2</v>
      </c>
      <c r="T1" s="60">
        <v>2</v>
      </c>
      <c r="U1" s="60">
        <v>2</v>
      </c>
      <c r="V1" s="60">
        <v>2</v>
      </c>
      <c r="W1" s="60">
        <v>2</v>
      </c>
      <c r="X1" s="60">
        <v>2</v>
      </c>
      <c r="Y1" s="66">
        <v>1</v>
      </c>
      <c r="Z1" s="66">
        <v>1</v>
      </c>
      <c r="AA1" s="66">
        <v>1</v>
      </c>
      <c r="AB1" s="66">
        <v>1</v>
      </c>
      <c r="AC1" s="67">
        <v>1</v>
      </c>
      <c r="AD1" s="74" t="s">
        <v>0</v>
      </c>
      <c r="AE1" s="76" t="s">
        <v>1</v>
      </c>
      <c r="AG1" s="27" t="s">
        <v>20</v>
      </c>
    </row>
    <row r="2" spans="1:33" ht="13.5" customHeight="1">
      <c r="A2" s="12"/>
      <c r="B2" s="16" t="s">
        <v>17</v>
      </c>
      <c r="C2" s="29" t="s">
        <v>22</v>
      </c>
      <c r="D2" s="29" t="s">
        <v>23</v>
      </c>
      <c r="E2" s="29" t="s">
        <v>24</v>
      </c>
      <c r="F2" s="29" t="s">
        <v>25</v>
      </c>
      <c r="G2" s="30" t="s">
        <v>26</v>
      </c>
      <c r="H2" s="30" t="s">
        <v>27</v>
      </c>
      <c r="I2" s="31" t="s">
        <v>28</v>
      </c>
      <c r="J2" s="25" t="s">
        <v>29</v>
      </c>
      <c r="K2" s="25" t="s">
        <v>30</v>
      </c>
      <c r="L2" s="47" t="s">
        <v>31</v>
      </c>
      <c r="M2" s="58" t="s">
        <v>36</v>
      </c>
      <c r="N2" s="58" t="s">
        <v>37</v>
      </c>
      <c r="O2" s="58" t="s">
        <v>38</v>
      </c>
      <c r="P2" s="58" t="s">
        <v>39</v>
      </c>
      <c r="Q2" s="58" t="s">
        <v>40</v>
      </c>
      <c r="R2" s="59" t="s">
        <v>41</v>
      </c>
      <c r="S2" s="61" t="s">
        <v>43</v>
      </c>
      <c r="T2" s="61" t="s">
        <v>44</v>
      </c>
      <c r="U2" s="61" t="s">
        <v>45</v>
      </c>
      <c r="V2" s="61" t="s">
        <v>46</v>
      </c>
      <c r="W2" s="61" t="s">
        <v>47</v>
      </c>
      <c r="X2" s="65" t="s">
        <v>48</v>
      </c>
      <c r="Y2" s="68" t="s">
        <v>49</v>
      </c>
      <c r="Z2" s="68" t="s">
        <v>50</v>
      </c>
      <c r="AA2" s="68" t="s">
        <v>51</v>
      </c>
      <c r="AB2" s="68" t="s">
        <v>52</v>
      </c>
      <c r="AC2" s="68" t="s">
        <v>53</v>
      </c>
      <c r="AD2" s="75"/>
      <c r="AE2" s="77"/>
      <c r="AG2" s="27" t="s">
        <v>21</v>
      </c>
    </row>
    <row r="3" spans="1:33" ht="13.5" customHeight="1">
      <c r="A3" s="76" t="s">
        <v>2</v>
      </c>
      <c r="B3" s="32" t="s">
        <v>54</v>
      </c>
      <c r="C3" s="21">
        <v>44.6</v>
      </c>
      <c r="D3" s="21">
        <v>52.2</v>
      </c>
      <c r="E3" s="21">
        <v>57.1</v>
      </c>
      <c r="F3" s="21">
        <v>55.5</v>
      </c>
      <c r="G3" s="21">
        <v>55.3</v>
      </c>
      <c r="H3" s="21">
        <v>50.4</v>
      </c>
      <c r="I3" s="21">
        <v>59.6</v>
      </c>
      <c r="J3" s="22">
        <v>51</v>
      </c>
      <c r="K3" s="22">
        <v>56.4</v>
      </c>
      <c r="L3" s="48">
        <v>49.7</v>
      </c>
      <c r="M3" s="23">
        <v>51.9</v>
      </c>
      <c r="N3" s="23">
        <v>54.6</v>
      </c>
      <c r="O3" s="23">
        <v>61.4</v>
      </c>
      <c r="P3" s="23">
        <v>56</v>
      </c>
      <c r="Q3" s="23">
        <v>53.3</v>
      </c>
      <c r="R3" s="49">
        <v>66.599999999999994</v>
      </c>
      <c r="S3" s="23">
        <v>52.7</v>
      </c>
      <c r="T3" s="23">
        <v>63.3</v>
      </c>
      <c r="U3" s="23">
        <v>61.1</v>
      </c>
      <c r="V3" s="23">
        <v>61.9</v>
      </c>
      <c r="W3" s="23">
        <v>64.900000000000006</v>
      </c>
      <c r="X3" s="23">
        <v>58.7</v>
      </c>
      <c r="Y3" s="23"/>
      <c r="Z3" s="23"/>
      <c r="AA3" s="23"/>
      <c r="AB3" s="23"/>
      <c r="AC3" s="23"/>
      <c r="AD3" s="20">
        <f t="shared" ref="AD3:AD28" si="0">AVERAGE(C3:X3)</f>
        <v>56.281818181818181</v>
      </c>
      <c r="AE3" s="14">
        <f t="shared" ref="AE3:AE34" si="1">_xlfn.STDEV.S(C3:X3)</f>
        <v>5.4896123866666713</v>
      </c>
    </row>
    <row r="4" spans="1:33" ht="13.5" customHeight="1">
      <c r="A4" s="78"/>
      <c r="B4" s="32" t="s">
        <v>55</v>
      </c>
      <c r="C4" s="23">
        <v>45.4</v>
      </c>
      <c r="D4" s="23">
        <v>50.7</v>
      </c>
      <c r="E4" s="23">
        <v>57.3</v>
      </c>
      <c r="F4" s="23">
        <v>54.4</v>
      </c>
      <c r="G4" s="23">
        <v>55.2</v>
      </c>
      <c r="H4" s="23">
        <v>50.8</v>
      </c>
      <c r="I4" s="23">
        <v>60.6</v>
      </c>
      <c r="J4" s="23">
        <v>52.2</v>
      </c>
      <c r="K4" s="23">
        <v>57.1</v>
      </c>
      <c r="L4" s="49">
        <v>49.5</v>
      </c>
      <c r="M4" s="23">
        <v>52.8</v>
      </c>
      <c r="N4" s="23">
        <v>55.4</v>
      </c>
      <c r="O4" s="23">
        <v>62.7</v>
      </c>
      <c r="P4" s="23">
        <v>56.3</v>
      </c>
      <c r="Q4" s="23">
        <v>54.4</v>
      </c>
      <c r="R4" s="49">
        <v>67.400000000000006</v>
      </c>
      <c r="S4" s="23">
        <v>53.6</v>
      </c>
      <c r="T4" s="23">
        <v>63</v>
      </c>
      <c r="U4" s="23">
        <v>60.2</v>
      </c>
      <c r="V4" s="23">
        <v>61.2</v>
      </c>
      <c r="W4" s="23">
        <v>64.900000000000006</v>
      </c>
      <c r="X4" s="23">
        <v>57.6</v>
      </c>
      <c r="Y4" s="23">
        <v>66.099999999999994</v>
      </c>
      <c r="Z4" s="23">
        <v>57.7</v>
      </c>
      <c r="AA4" s="23">
        <v>48</v>
      </c>
      <c r="AB4" s="23">
        <v>53.4</v>
      </c>
      <c r="AC4" s="23">
        <v>59</v>
      </c>
      <c r="AD4" s="20">
        <f>AVERAGE(C4:AC4)</f>
        <v>56.551851851851858</v>
      </c>
      <c r="AE4" s="14">
        <f t="shared" si="1"/>
        <v>5.4140289948161504</v>
      </c>
    </row>
    <row r="5" spans="1:33" ht="13.5" customHeight="1">
      <c r="A5" s="78"/>
      <c r="B5" s="32" t="s">
        <v>56</v>
      </c>
      <c r="C5" s="23">
        <v>45.8</v>
      </c>
      <c r="D5" s="23">
        <v>48.9</v>
      </c>
      <c r="E5" s="23">
        <v>56.8</v>
      </c>
      <c r="F5" s="23">
        <v>54.7</v>
      </c>
      <c r="G5" s="23">
        <v>54.8</v>
      </c>
      <c r="H5" s="23">
        <v>51.3</v>
      </c>
      <c r="I5" s="23"/>
      <c r="J5" s="23">
        <v>51.4</v>
      </c>
      <c r="K5" s="23">
        <v>54.9</v>
      </c>
      <c r="L5" s="49">
        <v>49.6</v>
      </c>
      <c r="M5" s="23">
        <v>53.4</v>
      </c>
      <c r="N5" s="23">
        <v>55.3</v>
      </c>
      <c r="O5" s="23">
        <v>62.3</v>
      </c>
      <c r="P5" s="23">
        <v>55.4</v>
      </c>
      <c r="Q5" s="23">
        <v>53.1</v>
      </c>
      <c r="R5" s="49">
        <v>67.5</v>
      </c>
      <c r="S5" s="23">
        <v>53.1</v>
      </c>
      <c r="T5" s="23">
        <v>63.5</v>
      </c>
      <c r="U5" s="23">
        <v>60.7</v>
      </c>
      <c r="V5" s="23">
        <v>60.4</v>
      </c>
      <c r="W5" s="23">
        <v>65.8</v>
      </c>
      <c r="X5" s="23">
        <v>57.7</v>
      </c>
      <c r="Y5" s="23">
        <v>65.2</v>
      </c>
      <c r="Z5" s="23">
        <v>58</v>
      </c>
      <c r="AA5" s="23">
        <v>48.2</v>
      </c>
      <c r="AB5" s="23">
        <v>54.2</v>
      </c>
      <c r="AC5" s="23">
        <v>58.6</v>
      </c>
      <c r="AD5" s="20">
        <f>AVERAGE(C5:AC5)</f>
        <v>56.176923076923082</v>
      </c>
      <c r="AE5" s="14">
        <f t="shared" si="1"/>
        <v>5.6419517055376369</v>
      </c>
    </row>
    <row r="6" spans="1:33" ht="13.5" customHeight="1">
      <c r="A6" s="78"/>
      <c r="B6" s="32" t="s">
        <v>57</v>
      </c>
      <c r="C6" s="23"/>
      <c r="D6" s="23"/>
      <c r="E6" s="23"/>
      <c r="F6" s="23"/>
      <c r="G6" s="23"/>
      <c r="H6" s="23"/>
      <c r="I6" s="23"/>
      <c r="J6" s="23"/>
      <c r="K6" s="23"/>
      <c r="L6" s="49"/>
      <c r="M6" s="23"/>
      <c r="N6" s="23"/>
      <c r="O6" s="23"/>
      <c r="P6" s="23"/>
      <c r="Q6" s="23"/>
      <c r="R6" s="49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0" t="e">
        <f t="shared" si="0"/>
        <v>#DIV/0!</v>
      </c>
      <c r="AE6" s="14" t="e">
        <f t="shared" si="1"/>
        <v>#DIV/0!</v>
      </c>
    </row>
    <row r="7" spans="1:33" ht="13.5" customHeight="1">
      <c r="A7" s="78"/>
      <c r="B7" s="32" t="s">
        <v>58</v>
      </c>
      <c r="C7" s="23"/>
      <c r="D7" s="23"/>
      <c r="E7" s="23"/>
      <c r="F7" s="23"/>
      <c r="G7" s="23"/>
      <c r="H7" s="23"/>
      <c r="I7" s="23"/>
      <c r="J7" s="23"/>
      <c r="K7" s="23"/>
      <c r="L7" s="49"/>
      <c r="M7" s="23"/>
      <c r="N7" s="23"/>
      <c r="O7" s="23"/>
      <c r="P7" s="23"/>
      <c r="Q7" s="23"/>
      <c r="R7" s="49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0" t="e">
        <f t="shared" si="0"/>
        <v>#DIV/0!</v>
      </c>
      <c r="AE7" s="14" t="e">
        <f t="shared" si="1"/>
        <v>#DIV/0!</v>
      </c>
    </row>
    <row r="8" spans="1:33" ht="13.5" customHeight="1">
      <c r="A8" s="78"/>
      <c r="B8" s="32" t="s">
        <v>59</v>
      </c>
      <c r="C8" s="23"/>
      <c r="D8" s="23"/>
      <c r="E8" s="23"/>
      <c r="F8" s="23"/>
      <c r="G8" s="23"/>
      <c r="H8" s="23"/>
      <c r="I8" s="23"/>
      <c r="J8" s="23"/>
      <c r="K8" s="23"/>
      <c r="L8" s="49"/>
      <c r="M8" s="23"/>
      <c r="N8" s="23"/>
      <c r="O8" s="23"/>
      <c r="P8" s="23"/>
      <c r="Q8" s="23"/>
      <c r="R8" s="49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0" t="e">
        <f t="shared" si="0"/>
        <v>#DIV/0!</v>
      </c>
      <c r="AE8" s="14" t="e">
        <f t="shared" si="1"/>
        <v>#DIV/0!</v>
      </c>
    </row>
    <row r="9" spans="1:33" ht="13.5" customHeight="1">
      <c r="A9" s="78"/>
      <c r="B9" s="32" t="s">
        <v>60</v>
      </c>
      <c r="C9" s="23"/>
      <c r="D9" s="23"/>
      <c r="E9" s="23"/>
      <c r="F9" s="23"/>
      <c r="G9" s="23"/>
      <c r="H9" s="23"/>
      <c r="I9" s="23"/>
      <c r="J9" s="23"/>
      <c r="K9" s="23"/>
      <c r="L9" s="49"/>
      <c r="M9" s="23"/>
      <c r="N9" s="23"/>
      <c r="O9" s="23"/>
      <c r="P9" s="23"/>
      <c r="Q9" s="23"/>
      <c r="R9" s="49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0" t="e">
        <f t="shared" si="0"/>
        <v>#DIV/0!</v>
      </c>
      <c r="AE9" s="14" t="e">
        <f t="shared" si="1"/>
        <v>#DIV/0!</v>
      </c>
    </row>
    <row r="10" spans="1:33" ht="13.5" customHeight="1">
      <c r="A10" s="78"/>
      <c r="B10" s="32" t="s">
        <v>61</v>
      </c>
      <c r="C10" s="23"/>
      <c r="D10" s="23"/>
      <c r="E10" s="23"/>
      <c r="F10" s="23"/>
      <c r="G10" s="23"/>
      <c r="H10" s="23"/>
      <c r="I10" s="23"/>
      <c r="J10" s="23"/>
      <c r="K10" s="23"/>
      <c r="L10" s="49"/>
      <c r="M10" s="23"/>
      <c r="N10" s="23"/>
      <c r="O10" s="23"/>
      <c r="P10" s="23"/>
      <c r="Q10" s="23"/>
      <c r="R10" s="49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0" t="e">
        <f t="shared" si="0"/>
        <v>#DIV/0!</v>
      </c>
      <c r="AE10" s="14" t="e">
        <f t="shared" si="1"/>
        <v>#DIV/0!</v>
      </c>
    </row>
    <row r="11" spans="1:33" ht="13.5" customHeight="1">
      <c r="A11" s="78"/>
      <c r="B11" s="32" t="s">
        <v>62</v>
      </c>
      <c r="C11" s="23"/>
      <c r="D11" s="23"/>
      <c r="E11" s="23"/>
      <c r="F11" s="23"/>
      <c r="G11" s="23"/>
      <c r="H11" s="23"/>
      <c r="I11" s="23"/>
      <c r="J11" s="23"/>
      <c r="K11" s="23"/>
      <c r="L11" s="49"/>
      <c r="M11" s="23"/>
      <c r="N11" s="23"/>
      <c r="O11" s="23"/>
      <c r="P11" s="23"/>
      <c r="Q11" s="23"/>
      <c r="R11" s="49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0" t="e">
        <f t="shared" si="0"/>
        <v>#DIV/0!</v>
      </c>
      <c r="AE11" s="14" t="e">
        <f t="shared" si="1"/>
        <v>#DIV/0!</v>
      </c>
    </row>
    <row r="12" spans="1:33" ht="13.5" customHeight="1">
      <c r="A12" s="78"/>
      <c r="B12" s="32" t="s">
        <v>63</v>
      </c>
      <c r="C12" s="23"/>
      <c r="D12" s="23"/>
      <c r="E12" s="23"/>
      <c r="F12" s="23"/>
      <c r="G12" s="23"/>
      <c r="H12" s="23"/>
      <c r="I12" s="23"/>
      <c r="J12" s="23"/>
      <c r="K12" s="23"/>
      <c r="L12" s="49"/>
      <c r="M12" s="23"/>
      <c r="N12" s="23"/>
      <c r="O12" s="23"/>
      <c r="P12" s="23"/>
      <c r="Q12" s="23"/>
      <c r="R12" s="49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0" t="e">
        <f t="shared" si="0"/>
        <v>#DIV/0!</v>
      </c>
      <c r="AE12" s="14" t="e">
        <f t="shared" si="1"/>
        <v>#DIV/0!</v>
      </c>
    </row>
    <row r="13" spans="1:33" ht="13.5" customHeight="1">
      <c r="A13" s="78"/>
      <c r="B13" s="32" t="s">
        <v>64</v>
      </c>
      <c r="C13" s="23"/>
      <c r="D13" s="23"/>
      <c r="E13" s="23"/>
      <c r="F13" s="23"/>
      <c r="G13" s="23"/>
      <c r="H13" s="23"/>
      <c r="I13" s="23"/>
      <c r="J13" s="23"/>
      <c r="K13" s="23"/>
      <c r="L13" s="49"/>
      <c r="M13" s="23"/>
      <c r="N13" s="23"/>
      <c r="O13" s="23"/>
      <c r="P13" s="23"/>
      <c r="Q13" s="23"/>
      <c r="R13" s="49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0" t="e">
        <f t="shared" si="0"/>
        <v>#DIV/0!</v>
      </c>
      <c r="AE13" s="14" t="e">
        <f t="shared" si="1"/>
        <v>#DIV/0!</v>
      </c>
    </row>
    <row r="14" spans="1:33" ht="13.5" customHeight="1">
      <c r="A14" s="78"/>
      <c r="B14" s="32" t="s">
        <v>65</v>
      </c>
      <c r="C14" s="23"/>
      <c r="D14" s="23"/>
      <c r="E14" s="23"/>
      <c r="F14" s="23"/>
      <c r="G14" s="23"/>
      <c r="H14" s="23"/>
      <c r="I14" s="23"/>
      <c r="J14" s="23"/>
      <c r="K14" s="23"/>
      <c r="L14" s="49"/>
      <c r="M14" s="23"/>
      <c r="N14" s="23"/>
      <c r="O14" s="23"/>
      <c r="P14" s="23"/>
      <c r="Q14" s="23"/>
      <c r="R14" s="49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0" t="e">
        <f t="shared" si="0"/>
        <v>#DIV/0!</v>
      </c>
      <c r="AE14" s="14" t="e">
        <f t="shared" si="1"/>
        <v>#DIV/0!</v>
      </c>
    </row>
    <row r="15" spans="1:33" ht="13.5" customHeight="1">
      <c r="A15" s="79"/>
      <c r="B15" s="32" t="s">
        <v>66</v>
      </c>
      <c r="C15" s="23"/>
      <c r="D15" s="23"/>
      <c r="E15" s="23"/>
      <c r="F15" s="23"/>
      <c r="G15" s="23"/>
      <c r="H15" s="23"/>
      <c r="I15" s="23"/>
      <c r="J15" s="23"/>
      <c r="K15" s="23"/>
      <c r="L15" s="49"/>
      <c r="M15" s="23"/>
      <c r="N15" s="23"/>
      <c r="O15" s="23"/>
      <c r="P15" s="23"/>
      <c r="Q15" s="23"/>
      <c r="R15" s="49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0" t="e">
        <f t="shared" si="0"/>
        <v>#DIV/0!</v>
      </c>
      <c r="AE15" s="14" t="e">
        <f t="shared" si="1"/>
        <v>#DIV/0!</v>
      </c>
    </row>
    <row r="16" spans="1:33" ht="13.5" customHeight="1">
      <c r="A16" s="69" t="s">
        <v>3</v>
      </c>
      <c r="B16" s="33" t="s">
        <v>54</v>
      </c>
      <c r="C16" s="24">
        <v>19.5</v>
      </c>
      <c r="D16" s="24">
        <v>21.1</v>
      </c>
      <c r="E16" s="24">
        <v>24.8</v>
      </c>
      <c r="F16" s="24">
        <v>21.8</v>
      </c>
      <c r="G16" s="24">
        <v>25.3</v>
      </c>
      <c r="H16" s="24">
        <v>22.1</v>
      </c>
      <c r="I16" s="24">
        <v>26</v>
      </c>
      <c r="J16" s="24">
        <v>21.3</v>
      </c>
      <c r="K16" s="24">
        <v>23.4</v>
      </c>
      <c r="L16" s="50">
        <v>19.3</v>
      </c>
      <c r="M16" s="24">
        <v>23.4</v>
      </c>
      <c r="N16" s="24">
        <v>23.3</v>
      </c>
      <c r="O16" s="24">
        <v>23.3</v>
      </c>
      <c r="P16" s="24">
        <v>24.6</v>
      </c>
      <c r="Q16" s="24">
        <v>23.2</v>
      </c>
      <c r="R16" s="50">
        <v>26.7</v>
      </c>
      <c r="S16" s="24">
        <v>22.5</v>
      </c>
      <c r="T16" s="24">
        <v>26.2</v>
      </c>
      <c r="U16" s="24">
        <v>26.1</v>
      </c>
      <c r="V16" s="24">
        <v>28</v>
      </c>
      <c r="W16" s="24">
        <v>24.2</v>
      </c>
      <c r="X16" s="24">
        <v>24.9</v>
      </c>
      <c r="Y16" s="24"/>
      <c r="Z16" s="24"/>
      <c r="AA16" s="24"/>
      <c r="AB16" s="24"/>
      <c r="AC16" s="24"/>
      <c r="AD16" s="20">
        <f t="shared" si="0"/>
        <v>23.681818181818183</v>
      </c>
      <c r="AE16" s="14">
        <f t="shared" si="1"/>
        <v>2.2775585013941413</v>
      </c>
    </row>
    <row r="17" spans="1:31" ht="13.5" customHeight="1">
      <c r="A17" s="70"/>
      <c r="B17" s="33" t="s">
        <v>55</v>
      </c>
      <c r="C17" s="24">
        <v>18.600000000000001</v>
      </c>
      <c r="D17" s="24">
        <v>20.7</v>
      </c>
      <c r="E17" s="24">
        <v>24</v>
      </c>
      <c r="F17" s="24">
        <v>22.3</v>
      </c>
      <c r="G17" s="24">
        <v>25.2</v>
      </c>
      <c r="H17" s="24">
        <v>21.9</v>
      </c>
      <c r="I17" s="24">
        <v>25.8</v>
      </c>
      <c r="J17" s="24">
        <v>21.3</v>
      </c>
      <c r="K17" s="24">
        <v>23.6</v>
      </c>
      <c r="L17" s="50">
        <v>19.100000000000001</v>
      </c>
      <c r="M17" s="24">
        <v>24.2</v>
      </c>
      <c r="N17" s="24">
        <v>24.4</v>
      </c>
      <c r="O17" s="24">
        <v>23.5</v>
      </c>
      <c r="P17" s="24">
        <v>24.1</v>
      </c>
      <c r="Q17" s="24">
        <v>23.6</v>
      </c>
      <c r="R17" s="50">
        <v>27.1</v>
      </c>
      <c r="S17" s="24">
        <v>24</v>
      </c>
      <c r="T17" s="24">
        <v>25.9</v>
      </c>
      <c r="U17" s="24">
        <v>25.5</v>
      </c>
      <c r="V17" s="24">
        <v>27.4</v>
      </c>
      <c r="W17" s="24">
        <v>23.7</v>
      </c>
      <c r="X17" s="24">
        <v>23.6</v>
      </c>
      <c r="Y17" s="24">
        <v>27.8</v>
      </c>
      <c r="Z17" s="24">
        <v>24.3</v>
      </c>
      <c r="AA17" s="24">
        <v>21.5</v>
      </c>
      <c r="AB17" s="24">
        <v>24.5</v>
      </c>
      <c r="AC17" s="24">
        <v>26.3</v>
      </c>
      <c r="AD17" s="20">
        <f>AVERAGE(C17:AC17)</f>
        <v>23.848148148148145</v>
      </c>
      <c r="AE17" s="14">
        <f t="shared" si="1"/>
        <v>2.2688985065225884</v>
      </c>
    </row>
    <row r="18" spans="1:31" ht="13.5" customHeight="1">
      <c r="A18" s="70"/>
      <c r="B18" s="33" t="s">
        <v>56</v>
      </c>
      <c r="C18" s="24">
        <v>19.399999999999999</v>
      </c>
      <c r="D18" s="24">
        <v>20.3</v>
      </c>
      <c r="E18" s="24">
        <v>24.5</v>
      </c>
      <c r="F18" s="24">
        <v>22.6</v>
      </c>
      <c r="G18" s="24">
        <v>24.8</v>
      </c>
      <c r="H18" s="24">
        <v>22.3</v>
      </c>
      <c r="I18" s="24"/>
      <c r="J18" s="24">
        <v>21.8</v>
      </c>
      <c r="K18" s="24">
        <v>23.2</v>
      </c>
      <c r="L18" s="50">
        <v>19.7</v>
      </c>
      <c r="M18" s="24">
        <v>24.4</v>
      </c>
      <c r="N18" s="24">
        <v>25.2</v>
      </c>
      <c r="O18" s="24">
        <v>23.2</v>
      </c>
      <c r="P18" s="24">
        <v>23.7</v>
      </c>
      <c r="Q18" s="24">
        <v>23.9</v>
      </c>
      <c r="R18" s="50">
        <v>26.9</v>
      </c>
      <c r="S18" s="24">
        <v>23.5</v>
      </c>
      <c r="T18" s="24">
        <v>26.7</v>
      </c>
      <c r="U18" s="24">
        <v>25.9</v>
      </c>
      <c r="V18" s="24">
        <v>27.7</v>
      </c>
      <c r="W18" s="24">
        <v>24.1</v>
      </c>
      <c r="X18" s="24">
        <v>24.1</v>
      </c>
      <c r="Y18" s="24">
        <v>26.8</v>
      </c>
      <c r="Z18" s="24">
        <v>24.2</v>
      </c>
      <c r="AA18" s="24">
        <v>22</v>
      </c>
      <c r="AB18" s="24">
        <v>25.1</v>
      </c>
      <c r="AC18" s="24">
        <v>27.1</v>
      </c>
      <c r="AD18" s="20">
        <f>AVERAGE(C18:AC18)</f>
        <v>23.965384615384615</v>
      </c>
      <c r="AE18" s="14">
        <f t="shared" si="1"/>
        <v>2.2180858328533546</v>
      </c>
    </row>
    <row r="19" spans="1:31" ht="13.5" customHeight="1">
      <c r="A19" s="70"/>
      <c r="B19" s="33" t="s">
        <v>57</v>
      </c>
      <c r="C19" s="24"/>
      <c r="D19" s="24"/>
      <c r="E19" s="24"/>
      <c r="F19" s="24"/>
      <c r="G19" s="24"/>
      <c r="H19" s="24"/>
      <c r="I19" s="24"/>
      <c r="J19" s="24"/>
      <c r="K19" s="24"/>
      <c r="L19" s="50"/>
      <c r="M19" s="24"/>
      <c r="N19" s="24"/>
      <c r="O19" s="24"/>
      <c r="P19" s="24"/>
      <c r="Q19" s="24"/>
      <c r="R19" s="50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0" t="e">
        <f t="shared" si="0"/>
        <v>#DIV/0!</v>
      </c>
      <c r="AE19" s="14" t="e">
        <f t="shared" si="1"/>
        <v>#DIV/0!</v>
      </c>
    </row>
    <row r="20" spans="1:31" ht="13.5" customHeight="1">
      <c r="A20" s="70"/>
      <c r="B20" s="33" t="s">
        <v>58</v>
      </c>
      <c r="C20" s="24"/>
      <c r="D20" s="24"/>
      <c r="E20" s="24"/>
      <c r="F20" s="24"/>
      <c r="G20" s="24"/>
      <c r="H20" s="24"/>
      <c r="I20" s="24"/>
      <c r="J20" s="24"/>
      <c r="K20" s="24"/>
      <c r="L20" s="50"/>
      <c r="M20" s="24"/>
      <c r="N20" s="24"/>
      <c r="O20" s="24"/>
      <c r="P20" s="24"/>
      <c r="Q20" s="24"/>
      <c r="R20" s="50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0" t="e">
        <f t="shared" si="0"/>
        <v>#DIV/0!</v>
      </c>
      <c r="AE20" s="14" t="e">
        <f t="shared" si="1"/>
        <v>#DIV/0!</v>
      </c>
    </row>
    <row r="21" spans="1:31" ht="13.5" customHeight="1">
      <c r="A21" s="70"/>
      <c r="B21" s="33" t="s">
        <v>59</v>
      </c>
      <c r="C21" s="24"/>
      <c r="D21" s="24"/>
      <c r="E21" s="24"/>
      <c r="F21" s="24"/>
      <c r="G21" s="24"/>
      <c r="H21" s="24"/>
      <c r="I21" s="24"/>
      <c r="J21" s="24"/>
      <c r="K21" s="24"/>
      <c r="L21" s="50"/>
      <c r="M21" s="24"/>
      <c r="N21" s="24"/>
      <c r="O21" s="24"/>
      <c r="P21" s="24"/>
      <c r="Q21" s="24"/>
      <c r="R21" s="50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0" t="e">
        <f t="shared" si="0"/>
        <v>#DIV/0!</v>
      </c>
      <c r="AE21" s="14" t="e">
        <f t="shared" si="1"/>
        <v>#DIV/0!</v>
      </c>
    </row>
    <row r="22" spans="1:31" ht="13.5" customHeight="1">
      <c r="A22" s="70"/>
      <c r="B22" s="33" t="s">
        <v>60</v>
      </c>
      <c r="C22" s="24"/>
      <c r="D22" s="24"/>
      <c r="E22" s="24"/>
      <c r="F22" s="24"/>
      <c r="G22" s="24"/>
      <c r="H22" s="24"/>
      <c r="I22" s="24"/>
      <c r="J22" s="24"/>
      <c r="K22" s="24"/>
      <c r="L22" s="50"/>
      <c r="M22" s="24"/>
      <c r="N22" s="24"/>
      <c r="O22" s="24"/>
      <c r="P22" s="24"/>
      <c r="Q22" s="24"/>
      <c r="R22" s="50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0" t="e">
        <f t="shared" si="0"/>
        <v>#DIV/0!</v>
      </c>
      <c r="AE22" s="14" t="e">
        <f t="shared" si="1"/>
        <v>#DIV/0!</v>
      </c>
    </row>
    <row r="23" spans="1:31" ht="13.5" customHeight="1">
      <c r="A23" s="70"/>
      <c r="B23" s="33" t="s">
        <v>61</v>
      </c>
      <c r="C23" s="24"/>
      <c r="D23" s="24"/>
      <c r="E23" s="24"/>
      <c r="F23" s="24"/>
      <c r="G23" s="24"/>
      <c r="H23" s="24"/>
      <c r="I23" s="24"/>
      <c r="J23" s="24"/>
      <c r="K23" s="24"/>
      <c r="L23" s="50"/>
      <c r="M23" s="24"/>
      <c r="N23" s="24"/>
      <c r="O23" s="24"/>
      <c r="P23" s="24"/>
      <c r="Q23" s="24"/>
      <c r="R23" s="50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0" t="e">
        <f t="shared" si="0"/>
        <v>#DIV/0!</v>
      </c>
      <c r="AE23" s="14" t="e">
        <f t="shared" si="1"/>
        <v>#DIV/0!</v>
      </c>
    </row>
    <row r="24" spans="1:31" ht="13.5" customHeight="1">
      <c r="A24" s="70"/>
      <c r="B24" s="33" t="s">
        <v>62</v>
      </c>
      <c r="C24" s="24"/>
      <c r="D24" s="24"/>
      <c r="E24" s="24"/>
      <c r="F24" s="24"/>
      <c r="G24" s="24"/>
      <c r="H24" s="24"/>
      <c r="I24" s="24"/>
      <c r="J24" s="24"/>
      <c r="K24" s="24"/>
      <c r="L24" s="50"/>
      <c r="M24" s="24"/>
      <c r="N24" s="24"/>
      <c r="O24" s="24"/>
      <c r="P24" s="24"/>
      <c r="Q24" s="24"/>
      <c r="R24" s="50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0" t="e">
        <f t="shared" si="0"/>
        <v>#DIV/0!</v>
      </c>
      <c r="AE24" s="14" t="e">
        <f t="shared" si="1"/>
        <v>#DIV/0!</v>
      </c>
    </row>
    <row r="25" spans="1:31" ht="13.5" customHeight="1">
      <c r="A25" s="70"/>
      <c r="B25" s="33" t="s">
        <v>63</v>
      </c>
      <c r="C25" s="24"/>
      <c r="D25" s="24"/>
      <c r="E25" s="24"/>
      <c r="F25" s="24"/>
      <c r="G25" s="24"/>
      <c r="H25" s="24"/>
      <c r="I25" s="24"/>
      <c r="J25" s="24"/>
      <c r="K25" s="24"/>
      <c r="L25" s="50"/>
      <c r="M25" s="24"/>
      <c r="N25" s="24"/>
      <c r="O25" s="24"/>
      <c r="P25" s="24"/>
      <c r="Q25" s="24"/>
      <c r="R25" s="50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0" t="e">
        <f t="shared" si="0"/>
        <v>#DIV/0!</v>
      </c>
      <c r="AE25" s="14" t="e">
        <f t="shared" si="1"/>
        <v>#DIV/0!</v>
      </c>
    </row>
    <row r="26" spans="1:31" ht="13.5" customHeight="1">
      <c r="A26" s="70"/>
      <c r="B26" s="33" t="s">
        <v>64</v>
      </c>
      <c r="C26" s="24"/>
      <c r="D26" s="24"/>
      <c r="E26" s="24"/>
      <c r="F26" s="24"/>
      <c r="G26" s="24"/>
      <c r="H26" s="24"/>
      <c r="I26" s="24"/>
      <c r="J26" s="24"/>
      <c r="K26" s="24"/>
      <c r="L26" s="50"/>
      <c r="M26" s="24"/>
      <c r="N26" s="24"/>
      <c r="O26" s="24"/>
      <c r="P26" s="24"/>
      <c r="Q26" s="24"/>
      <c r="R26" s="50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0" t="e">
        <f t="shared" si="0"/>
        <v>#DIV/0!</v>
      </c>
      <c r="AE26" s="14" t="e">
        <f t="shared" si="1"/>
        <v>#DIV/0!</v>
      </c>
    </row>
    <row r="27" spans="1:31" ht="13.5" customHeight="1">
      <c r="A27" s="70"/>
      <c r="B27" s="33" t="s">
        <v>65</v>
      </c>
      <c r="C27" s="24"/>
      <c r="D27" s="24"/>
      <c r="E27" s="24"/>
      <c r="F27" s="24"/>
      <c r="G27" s="24"/>
      <c r="H27" s="24"/>
      <c r="I27" s="24"/>
      <c r="J27" s="24"/>
      <c r="K27" s="24"/>
      <c r="L27" s="50"/>
      <c r="M27" s="24"/>
      <c r="N27" s="24"/>
      <c r="O27" s="24"/>
      <c r="P27" s="24"/>
      <c r="Q27" s="24"/>
      <c r="R27" s="50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0" t="e">
        <f t="shared" si="0"/>
        <v>#DIV/0!</v>
      </c>
      <c r="AE27" s="14" t="e">
        <f t="shared" si="1"/>
        <v>#DIV/0!</v>
      </c>
    </row>
    <row r="28" spans="1:31" ht="13.5" customHeight="1">
      <c r="A28" s="71"/>
      <c r="B28" s="33" t="s">
        <v>66</v>
      </c>
      <c r="C28" s="24"/>
      <c r="D28" s="24"/>
      <c r="E28" s="24"/>
      <c r="F28" s="24"/>
      <c r="G28" s="24"/>
      <c r="H28" s="24"/>
      <c r="I28" s="24"/>
      <c r="J28" s="24"/>
      <c r="K28" s="24"/>
      <c r="L28" s="50"/>
      <c r="M28" s="24"/>
      <c r="N28" s="24"/>
      <c r="O28" s="24"/>
      <c r="P28" s="24"/>
      <c r="Q28" s="24"/>
      <c r="R28" s="50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0" t="e">
        <f t="shared" si="0"/>
        <v>#DIV/0!</v>
      </c>
      <c r="AE28" s="14" t="e">
        <f t="shared" si="1"/>
        <v>#DIV/0!</v>
      </c>
    </row>
    <row r="29" spans="1:31" ht="13.5" customHeight="1">
      <c r="A29" s="76" t="s">
        <v>4</v>
      </c>
      <c r="B29" s="32" t="s">
        <v>54</v>
      </c>
      <c r="C29" s="23">
        <f>ROUND((C16/C3)*100,1)</f>
        <v>43.7</v>
      </c>
      <c r="D29" s="13">
        <f t="shared" ref="D29" si="2">ROUND((D16/D3)*100,1)</f>
        <v>40.4</v>
      </c>
      <c r="E29" s="23">
        <f>ROUND((E16/E3)*100,1)</f>
        <v>43.4</v>
      </c>
      <c r="F29" s="13">
        <f t="shared" ref="F29" si="3">ROUND((F16/F3)*100,1)</f>
        <v>39.299999999999997</v>
      </c>
      <c r="G29" s="23">
        <f>ROUND((G16/G3)*100,1)</f>
        <v>45.8</v>
      </c>
      <c r="H29" s="13">
        <f t="shared" ref="H29" si="4">ROUND((H16/H3)*100,1)</f>
        <v>43.8</v>
      </c>
      <c r="I29" s="23">
        <f>ROUND((I16/I3)*100,1)</f>
        <v>43.6</v>
      </c>
      <c r="J29" s="13">
        <f t="shared" ref="J29" si="5">ROUND((J16/J3)*100,1)</f>
        <v>41.8</v>
      </c>
      <c r="K29" s="13">
        <f t="shared" ref="K29" si="6">ROUND((K16/K3)*100,1)</f>
        <v>41.5</v>
      </c>
      <c r="L29" s="49">
        <f>ROUND((L16/L3)*100,1)</f>
        <v>38.799999999999997</v>
      </c>
      <c r="M29" s="49">
        <f t="shared" ref="M29:X29" si="7">ROUND((M16/M3)*100,1)</f>
        <v>45.1</v>
      </c>
      <c r="N29" s="49">
        <f t="shared" si="7"/>
        <v>42.7</v>
      </c>
      <c r="O29" s="49">
        <f t="shared" si="7"/>
        <v>37.9</v>
      </c>
      <c r="P29" s="49">
        <f t="shared" si="7"/>
        <v>43.9</v>
      </c>
      <c r="Q29" s="49">
        <f t="shared" si="7"/>
        <v>43.5</v>
      </c>
      <c r="R29" s="49">
        <f t="shared" si="7"/>
        <v>40.1</v>
      </c>
      <c r="S29" s="49">
        <f t="shared" si="7"/>
        <v>42.7</v>
      </c>
      <c r="T29" s="49">
        <f t="shared" si="7"/>
        <v>41.4</v>
      </c>
      <c r="U29" s="49">
        <f t="shared" si="7"/>
        <v>42.7</v>
      </c>
      <c r="V29" s="49">
        <f t="shared" si="7"/>
        <v>45.2</v>
      </c>
      <c r="W29" s="49">
        <f t="shared" si="7"/>
        <v>37.299999999999997</v>
      </c>
      <c r="X29" s="49">
        <f t="shared" si="7"/>
        <v>42.4</v>
      </c>
      <c r="Y29" s="23" t="e">
        <f>ROUND((Y16/Y3)*100,1)</f>
        <v>#DIV/0!</v>
      </c>
      <c r="Z29" s="23" t="e">
        <f t="shared" ref="Z29:AC29" si="8">ROUND((Z16/Z3)*100,1)</f>
        <v>#DIV/0!</v>
      </c>
      <c r="AA29" s="23" t="e">
        <f t="shared" si="8"/>
        <v>#DIV/0!</v>
      </c>
      <c r="AB29" s="23" t="e">
        <f t="shared" si="8"/>
        <v>#DIV/0!</v>
      </c>
      <c r="AC29" s="23" t="e">
        <f t="shared" si="8"/>
        <v>#DIV/0!</v>
      </c>
      <c r="AD29" s="20" t="e">
        <f>AVERAGE(C29:Y29)</f>
        <v>#DIV/0!</v>
      </c>
      <c r="AE29" s="14">
        <f t="shared" si="1"/>
        <v>2.3428808994677714</v>
      </c>
    </row>
    <row r="30" spans="1:31" ht="13.5" customHeight="1">
      <c r="A30" s="78"/>
      <c r="B30" s="32" t="s">
        <v>55</v>
      </c>
      <c r="C30" s="13">
        <f>ROUND((C17/C4)*100,1)</f>
        <v>41</v>
      </c>
      <c r="D30" s="13">
        <f t="shared" ref="D30:AC30" si="9">ROUND((D17/D4)*100,1)</f>
        <v>40.799999999999997</v>
      </c>
      <c r="E30" s="13">
        <f>ROUND((E17/E4)*100,1)</f>
        <v>41.9</v>
      </c>
      <c r="F30" s="13">
        <f t="shared" si="9"/>
        <v>41</v>
      </c>
      <c r="G30" s="13">
        <f>ROUND((G17/G4)*100,1)</f>
        <v>45.7</v>
      </c>
      <c r="H30" s="13">
        <f t="shared" si="9"/>
        <v>43.1</v>
      </c>
      <c r="I30" s="13">
        <f>ROUND((I17/I4)*100,1)</f>
        <v>42.6</v>
      </c>
      <c r="J30" s="13">
        <f t="shared" si="9"/>
        <v>40.799999999999997</v>
      </c>
      <c r="K30" s="13">
        <f t="shared" si="9"/>
        <v>41.3</v>
      </c>
      <c r="L30" s="49">
        <f t="shared" si="9"/>
        <v>38.6</v>
      </c>
      <c r="M30" s="49">
        <f t="shared" si="9"/>
        <v>45.8</v>
      </c>
      <c r="N30" s="49">
        <f t="shared" si="9"/>
        <v>44</v>
      </c>
      <c r="O30" s="49">
        <f t="shared" si="9"/>
        <v>37.5</v>
      </c>
      <c r="P30" s="49">
        <f t="shared" si="9"/>
        <v>42.8</v>
      </c>
      <c r="Q30" s="49">
        <f t="shared" si="9"/>
        <v>43.4</v>
      </c>
      <c r="R30" s="49">
        <f t="shared" si="9"/>
        <v>40.200000000000003</v>
      </c>
      <c r="S30" s="49">
        <f t="shared" si="9"/>
        <v>44.8</v>
      </c>
      <c r="T30" s="49">
        <f t="shared" si="9"/>
        <v>41.1</v>
      </c>
      <c r="U30" s="49">
        <f t="shared" si="9"/>
        <v>42.4</v>
      </c>
      <c r="V30" s="49">
        <f t="shared" si="9"/>
        <v>44.8</v>
      </c>
      <c r="W30" s="49">
        <f t="shared" si="9"/>
        <v>36.5</v>
      </c>
      <c r="X30" s="49">
        <f t="shared" si="9"/>
        <v>41</v>
      </c>
      <c r="Y30" s="23">
        <f t="shared" si="9"/>
        <v>42.1</v>
      </c>
      <c r="Z30" s="23">
        <f t="shared" si="9"/>
        <v>42.1</v>
      </c>
      <c r="AA30" s="23">
        <f t="shared" si="9"/>
        <v>44.8</v>
      </c>
      <c r="AB30" s="23">
        <f t="shared" si="9"/>
        <v>45.9</v>
      </c>
      <c r="AC30" s="23">
        <f t="shared" si="9"/>
        <v>44.6</v>
      </c>
      <c r="AD30" s="20">
        <f t="shared" ref="AD30:AD61" si="10">AVERAGE(C30:X30)</f>
        <v>41.868181818181817</v>
      </c>
      <c r="AE30" s="14">
        <f t="shared" si="1"/>
        <v>2.4323976733993233</v>
      </c>
    </row>
    <row r="31" spans="1:31" ht="13.5" customHeight="1">
      <c r="A31" s="78"/>
      <c r="B31" s="32" t="s">
        <v>56</v>
      </c>
      <c r="C31" s="13">
        <f t="shared" ref="C31:AC31" si="11">ROUND((C18/C5)*100,1)</f>
        <v>42.4</v>
      </c>
      <c r="D31" s="13">
        <f t="shared" si="11"/>
        <v>41.5</v>
      </c>
      <c r="E31" s="13">
        <f t="shared" si="11"/>
        <v>43.1</v>
      </c>
      <c r="F31" s="13">
        <f t="shared" si="11"/>
        <v>41.3</v>
      </c>
      <c r="G31" s="13">
        <f t="shared" si="11"/>
        <v>45.3</v>
      </c>
      <c r="H31" s="13">
        <f t="shared" si="11"/>
        <v>43.5</v>
      </c>
      <c r="I31" s="13" t="e">
        <f t="shared" si="11"/>
        <v>#DIV/0!</v>
      </c>
      <c r="J31" s="13">
        <f t="shared" si="11"/>
        <v>42.4</v>
      </c>
      <c r="K31" s="13">
        <f t="shared" si="11"/>
        <v>42.3</v>
      </c>
      <c r="L31" s="49">
        <f t="shared" si="11"/>
        <v>39.700000000000003</v>
      </c>
      <c r="M31" s="49">
        <f t="shared" si="11"/>
        <v>45.7</v>
      </c>
      <c r="N31" s="49">
        <f t="shared" si="11"/>
        <v>45.6</v>
      </c>
      <c r="O31" s="49">
        <f t="shared" si="11"/>
        <v>37.200000000000003</v>
      </c>
      <c r="P31" s="49">
        <f t="shared" si="11"/>
        <v>42.8</v>
      </c>
      <c r="Q31" s="49">
        <f t="shared" si="11"/>
        <v>45</v>
      </c>
      <c r="R31" s="49">
        <f t="shared" si="11"/>
        <v>39.9</v>
      </c>
      <c r="S31" s="49">
        <f t="shared" si="11"/>
        <v>44.3</v>
      </c>
      <c r="T31" s="49">
        <f t="shared" si="11"/>
        <v>42</v>
      </c>
      <c r="U31" s="49">
        <f t="shared" si="11"/>
        <v>42.7</v>
      </c>
      <c r="V31" s="49">
        <f t="shared" si="11"/>
        <v>45.9</v>
      </c>
      <c r="W31" s="49">
        <f t="shared" si="11"/>
        <v>36.6</v>
      </c>
      <c r="X31" s="49">
        <f t="shared" si="11"/>
        <v>41.8</v>
      </c>
      <c r="Y31" s="23">
        <f t="shared" si="11"/>
        <v>41.1</v>
      </c>
      <c r="Z31" s="23">
        <f t="shared" si="11"/>
        <v>41.7</v>
      </c>
      <c r="AA31" s="23">
        <f t="shared" si="11"/>
        <v>45.6</v>
      </c>
      <c r="AB31" s="23">
        <f t="shared" si="11"/>
        <v>46.3</v>
      </c>
      <c r="AC31" s="23">
        <f t="shared" si="11"/>
        <v>46.2</v>
      </c>
      <c r="AD31" s="20" t="e">
        <f t="shared" si="10"/>
        <v>#DIV/0!</v>
      </c>
      <c r="AE31" s="14" t="e">
        <f t="shared" si="1"/>
        <v>#DIV/0!</v>
      </c>
    </row>
    <row r="32" spans="1:31" ht="13.5" customHeight="1">
      <c r="A32" s="78"/>
      <c r="B32" s="32" t="s">
        <v>57</v>
      </c>
      <c r="C32" s="13" t="e">
        <f t="shared" ref="C32:AC32" si="12">ROUND((C19/C6)*100,1)</f>
        <v>#DIV/0!</v>
      </c>
      <c r="D32" s="13" t="e">
        <f t="shared" si="12"/>
        <v>#DIV/0!</v>
      </c>
      <c r="E32" s="13" t="e">
        <f t="shared" si="12"/>
        <v>#DIV/0!</v>
      </c>
      <c r="F32" s="13" t="e">
        <f t="shared" si="12"/>
        <v>#DIV/0!</v>
      </c>
      <c r="G32" s="13" t="e">
        <f t="shared" si="12"/>
        <v>#DIV/0!</v>
      </c>
      <c r="H32" s="13" t="e">
        <f t="shared" si="12"/>
        <v>#DIV/0!</v>
      </c>
      <c r="I32" s="13" t="e">
        <f t="shared" si="12"/>
        <v>#DIV/0!</v>
      </c>
      <c r="J32" s="13" t="e">
        <f t="shared" si="12"/>
        <v>#DIV/0!</v>
      </c>
      <c r="K32" s="13" t="e">
        <f t="shared" si="12"/>
        <v>#DIV/0!</v>
      </c>
      <c r="L32" s="49" t="e">
        <f t="shared" si="12"/>
        <v>#DIV/0!</v>
      </c>
      <c r="M32" s="49" t="e">
        <f t="shared" si="12"/>
        <v>#DIV/0!</v>
      </c>
      <c r="N32" s="49" t="e">
        <f t="shared" si="12"/>
        <v>#DIV/0!</v>
      </c>
      <c r="O32" s="49" t="e">
        <f t="shared" si="12"/>
        <v>#DIV/0!</v>
      </c>
      <c r="P32" s="49" t="e">
        <f t="shared" si="12"/>
        <v>#DIV/0!</v>
      </c>
      <c r="Q32" s="49" t="e">
        <f t="shared" si="12"/>
        <v>#DIV/0!</v>
      </c>
      <c r="R32" s="49" t="e">
        <f t="shared" si="12"/>
        <v>#DIV/0!</v>
      </c>
      <c r="S32" s="49" t="e">
        <f t="shared" si="12"/>
        <v>#DIV/0!</v>
      </c>
      <c r="T32" s="49" t="e">
        <f t="shared" si="12"/>
        <v>#DIV/0!</v>
      </c>
      <c r="U32" s="49" t="e">
        <f t="shared" si="12"/>
        <v>#DIV/0!</v>
      </c>
      <c r="V32" s="49" t="e">
        <f t="shared" si="12"/>
        <v>#DIV/0!</v>
      </c>
      <c r="W32" s="49" t="e">
        <f t="shared" si="12"/>
        <v>#DIV/0!</v>
      </c>
      <c r="X32" s="49" t="e">
        <f t="shared" si="12"/>
        <v>#DIV/0!</v>
      </c>
      <c r="Y32" s="23" t="e">
        <f t="shared" si="12"/>
        <v>#DIV/0!</v>
      </c>
      <c r="Z32" s="23" t="e">
        <f t="shared" si="12"/>
        <v>#DIV/0!</v>
      </c>
      <c r="AA32" s="23" t="e">
        <f t="shared" si="12"/>
        <v>#DIV/0!</v>
      </c>
      <c r="AB32" s="23" t="e">
        <f t="shared" si="12"/>
        <v>#DIV/0!</v>
      </c>
      <c r="AC32" s="23" t="e">
        <f t="shared" si="12"/>
        <v>#DIV/0!</v>
      </c>
      <c r="AD32" s="20" t="e">
        <f t="shared" si="10"/>
        <v>#DIV/0!</v>
      </c>
      <c r="AE32" s="14" t="e">
        <f t="shared" si="1"/>
        <v>#DIV/0!</v>
      </c>
    </row>
    <row r="33" spans="1:31" ht="13.5" customHeight="1">
      <c r="A33" s="78"/>
      <c r="B33" s="32" t="s">
        <v>58</v>
      </c>
      <c r="C33" s="13" t="e">
        <f t="shared" ref="C33:AC33" si="13">ROUND((C20/C7)*100,1)</f>
        <v>#DIV/0!</v>
      </c>
      <c r="D33" s="13" t="e">
        <f t="shared" si="13"/>
        <v>#DIV/0!</v>
      </c>
      <c r="E33" s="13" t="e">
        <f t="shared" si="13"/>
        <v>#DIV/0!</v>
      </c>
      <c r="F33" s="13" t="e">
        <f t="shared" si="13"/>
        <v>#DIV/0!</v>
      </c>
      <c r="G33" s="13" t="e">
        <f t="shared" si="13"/>
        <v>#DIV/0!</v>
      </c>
      <c r="H33" s="13" t="e">
        <f t="shared" si="13"/>
        <v>#DIV/0!</v>
      </c>
      <c r="I33" s="13" t="e">
        <f t="shared" si="13"/>
        <v>#DIV/0!</v>
      </c>
      <c r="J33" s="13" t="e">
        <f t="shared" si="13"/>
        <v>#DIV/0!</v>
      </c>
      <c r="K33" s="13" t="e">
        <f t="shared" si="13"/>
        <v>#DIV/0!</v>
      </c>
      <c r="L33" s="49" t="e">
        <f t="shared" si="13"/>
        <v>#DIV/0!</v>
      </c>
      <c r="M33" s="49" t="e">
        <f t="shared" si="13"/>
        <v>#DIV/0!</v>
      </c>
      <c r="N33" s="49" t="e">
        <f t="shared" si="13"/>
        <v>#DIV/0!</v>
      </c>
      <c r="O33" s="49" t="e">
        <f t="shared" si="13"/>
        <v>#DIV/0!</v>
      </c>
      <c r="P33" s="49" t="e">
        <f t="shared" si="13"/>
        <v>#DIV/0!</v>
      </c>
      <c r="Q33" s="49" t="e">
        <f t="shared" si="13"/>
        <v>#DIV/0!</v>
      </c>
      <c r="R33" s="49" t="e">
        <f t="shared" si="13"/>
        <v>#DIV/0!</v>
      </c>
      <c r="S33" s="49" t="e">
        <f t="shared" si="13"/>
        <v>#DIV/0!</v>
      </c>
      <c r="T33" s="49" t="e">
        <f t="shared" si="13"/>
        <v>#DIV/0!</v>
      </c>
      <c r="U33" s="49" t="e">
        <f t="shared" si="13"/>
        <v>#DIV/0!</v>
      </c>
      <c r="V33" s="49" t="e">
        <f t="shared" si="13"/>
        <v>#DIV/0!</v>
      </c>
      <c r="W33" s="49" t="e">
        <f t="shared" si="13"/>
        <v>#DIV/0!</v>
      </c>
      <c r="X33" s="49" t="e">
        <f t="shared" si="13"/>
        <v>#DIV/0!</v>
      </c>
      <c r="Y33" s="23" t="e">
        <f t="shared" si="13"/>
        <v>#DIV/0!</v>
      </c>
      <c r="Z33" s="23" t="e">
        <f t="shared" si="13"/>
        <v>#DIV/0!</v>
      </c>
      <c r="AA33" s="23" t="e">
        <f t="shared" si="13"/>
        <v>#DIV/0!</v>
      </c>
      <c r="AB33" s="23" t="e">
        <f t="shared" si="13"/>
        <v>#DIV/0!</v>
      </c>
      <c r="AC33" s="23" t="e">
        <f t="shared" si="13"/>
        <v>#DIV/0!</v>
      </c>
      <c r="AD33" s="20" t="e">
        <f t="shared" si="10"/>
        <v>#DIV/0!</v>
      </c>
      <c r="AE33" s="14" t="e">
        <f t="shared" si="1"/>
        <v>#DIV/0!</v>
      </c>
    </row>
    <row r="34" spans="1:31" ht="13.5" customHeight="1">
      <c r="A34" s="78"/>
      <c r="B34" s="32" t="s">
        <v>59</v>
      </c>
      <c r="C34" s="13" t="e">
        <f t="shared" ref="C34:AC34" si="14">ROUND((C21/C8)*100,1)</f>
        <v>#DIV/0!</v>
      </c>
      <c r="D34" s="13" t="e">
        <f t="shared" si="14"/>
        <v>#DIV/0!</v>
      </c>
      <c r="E34" s="13" t="e">
        <f t="shared" si="14"/>
        <v>#DIV/0!</v>
      </c>
      <c r="F34" s="13" t="e">
        <f t="shared" si="14"/>
        <v>#DIV/0!</v>
      </c>
      <c r="G34" s="13" t="e">
        <f t="shared" si="14"/>
        <v>#DIV/0!</v>
      </c>
      <c r="H34" s="13" t="e">
        <f t="shared" si="14"/>
        <v>#DIV/0!</v>
      </c>
      <c r="I34" s="13" t="e">
        <f t="shared" si="14"/>
        <v>#DIV/0!</v>
      </c>
      <c r="J34" s="13" t="e">
        <f t="shared" si="14"/>
        <v>#DIV/0!</v>
      </c>
      <c r="K34" s="13" t="e">
        <f t="shared" si="14"/>
        <v>#DIV/0!</v>
      </c>
      <c r="L34" s="49" t="e">
        <f t="shared" si="14"/>
        <v>#DIV/0!</v>
      </c>
      <c r="M34" s="49" t="e">
        <f t="shared" si="14"/>
        <v>#DIV/0!</v>
      </c>
      <c r="N34" s="49" t="e">
        <f t="shared" si="14"/>
        <v>#DIV/0!</v>
      </c>
      <c r="O34" s="49" t="e">
        <f t="shared" si="14"/>
        <v>#DIV/0!</v>
      </c>
      <c r="P34" s="49" t="e">
        <f t="shared" si="14"/>
        <v>#DIV/0!</v>
      </c>
      <c r="Q34" s="49" t="e">
        <f t="shared" si="14"/>
        <v>#DIV/0!</v>
      </c>
      <c r="R34" s="49" t="e">
        <f t="shared" si="14"/>
        <v>#DIV/0!</v>
      </c>
      <c r="S34" s="49" t="e">
        <f t="shared" si="14"/>
        <v>#DIV/0!</v>
      </c>
      <c r="T34" s="49" t="e">
        <f t="shared" si="14"/>
        <v>#DIV/0!</v>
      </c>
      <c r="U34" s="49" t="e">
        <f t="shared" si="14"/>
        <v>#DIV/0!</v>
      </c>
      <c r="V34" s="49" t="e">
        <f t="shared" si="14"/>
        <v>#DIV/0!</v>
      </c>
      <c r="W34" s="49" t="e">
        <f t="shared" si="14"/>
        <v>#DIV/0!</v>
      </c>
      <c r="X34" s="49" t="e">
        <f t="shared" si="14"/>
        <v>#DIV/0!</v>
      </c>
      <c r="Y34" s="23" t="e">
        <f t="shared" si="14"/>
        <v>#DIV/0!</v>
      </c>
      <c r="Z34" s="23" t="e">
        <f t="shared" si="14"/>
        <v>#DIV/0!</v>
      </c>
      <c r="AA34" s="23" t="e">
        <f t="shared" si="14"/>
        <v>#DIV/0!</v>
      </c>
      <c r="AB34" s="23" t="e">
        <f t="shared" si="14"/>
        <v>#DIV/0!</v>
      </c>
      <c r="AC34" s="23" t="e">
        <f t="shared" si="14"/>
        <v>#DIV/0!</v>
      </c>
      <c r="AD34" s="20" t="e">
        <f t="shared" si="10"/>
        <v>#DIV/0!</v>
      </c>
      <c r="AE34" s="14" t="e">
        <f t="shared" si="1"/>
        <v>#DIV/0!</v>
      </c>
    </row>
    <row r="35" spans="1:31" ht="13.5" customHeight="1">
      <c r="A35" s="78"/>
      <c r="B35" s="32" t="s">
        <v>60</v>
      </c>
      <c r="C35" s="13" t="e">
        <f t="shared" ref="C35:AC35" si="15">ROUND((C22/C9)*100,1)</f>
        <v>#DIV/0!</v>
      </c>
      <c r="D35" s="13" t="e">
        <f t="shared" si="15"/>
        <v>#DIV/0!</v>
      </c>
      <c r="E35" s="13" t="e">
        <f t="shared" si="15"/>
        <v>#DIV/0!</v>
      </c>
      <c r="F35" s="13" t="e">
        <f t="shared" si="15"/>
        <v>#DIV/0!</v>
      </c>
      <c r="G35" s="13" t="e">
        <f t="shared" si="15"/>
        <v>#DIV/0!</v>
      </c>
      <c r="H35" s="13" t="e">
        <f t="shared" si="15"/>
        <v>#DIV/0!</v>
      </c>
      <c r="I35" s="13" t="e">
        <f t="shared" si="15"/>
        <v>#DIV/0!</v>
      </c>
      <c r="J35" s="13" t="e">
        <f t="shared" si="15"/>
        <v>#DIV/0!</v>
      </c>
      <c r="K35" s="13" t="e">
        <f t="shared" si="15"/>
        <v>#DIV/0!</v>
      </c>
      <c r="L35" s="49" t="e">
        <f t="shared" si="15"/>
        <v>#DIV/0!</v>
      </c>
      <c r="M35" s="49" t="e">
        <f t="shared" si="15"/>
        <v>#DIV/0!</v>
      </c>
      <c r="N35" s="49" t="e">
        <f t="shared" si="15"/>
        <v>#DIV/0!</v>
      </c>
      <c r="O35" s="49" t="e">
        <f t="shared" si="15"/>
        <v>#DIV/0!</v>
      </c>
      <c r="P35" s="49" t="e">
        <f t="shared" si="15"/>
        <v>#DIV/0!</v>
      </c>
      <c r="Q35" s="49" t="e">
        <f t="shared" si="15"/>
        <v>#DIV/0!</v>
      </c>
      <c r="R35" s="49" t="e">
        <f t="shared" si="15"/>
        <v>#DIV/0!</v>
      </c>
      <c r="S35" s="49" t="e">
        <f t="shared" si="15"/>
        <v>#DIV/0!</v>
      </c>
      <c r="T35" s="49" t="e">
        <f t="shared" si="15"/>
        <v>#DIV/0!</v>
      </c>
      <c r="U35" s="49" t="e">
        <f t="shared" si="15"/>
        <v>#DIV/0!</v>
      </c>
      <c r="V35" s="49" t="e">
        <f t="shared" si="15"/>
        <v>#DIV/0!</v>
      </c>
      <c r="W35" s="49" t="e">
        <f t="shared" si="15"/>
        <v>#DIV/0!</v>
      </c>
      <c r="X35" s="49" t="e">
        <f t="shared" si="15"/>
        <v>#DIV/0!</v>
      </c>
      <c r="Y35" s="23" t="e">
        <f t="shared" si="15"/>
        <v>#DIV/0!</v>
      </c>
      <c r="Z35" s="23" t="e">
        <f t="shared" si="15"/>
        <v>#DIV/0!</v>
      </c>
      <c r="AA35" s="23" t="e">
        <f t="shared" si="15"/>
        <v>#DIV/0!</v>
      </c>
      <c r="AB35" s="23" t="e">
        <f t="shared" si="15"/>
        <v>#DIV/0!</v>
      </c>
      <c r="AC35" s="23" t="e">
        <f t="shared" si="15"/>
        <v>#DIV/0!</v>
      </c>
      <c r="AD35" s="20" t="e">
        <f t="shared" si="10"/>
        <v>#DIV/0!</v>
      </c>
      <c r="AE35" s="14" t="e">
        <f t="shared" ref="AE35:AE66" si="16">_xlfn.STDEV.S(C35:X35)</f>
        <v>#DIV/0!</v>
      </c>
    </row>
    <row r="36" spans="1:31" ht="13.5" customHeight="1">
      <c r="A36" s="78"/>
      <c r="B36" s="32" t="s">
        <v>61</v>
      </c>
      <c r="C36" s="13" t="e">
        <f t="shared" ref="C36:AC36" si="17">ROUND((C23/C10)*100,1)</f>
        <v>#DIV/0!</v>
      </c>
      <c r="D36" s="13" t="e">
        <f t="shared" si="17"/>
        <v>#DIV/0!</v>
      </c>
      <c r="E36" s="13" t="e">
        <f t="shared" si="17"/>
        <v>#DIV/0!</v>
      </c>
      <c r="F36" s="13" t="e">
        <f t="shared" si="17"/>
        <v>#DIV/0!</v>
      </c>
      <c r="G36" s="13" t="e">
        <f t="shared" si="17"/>
        <v>#DIV/0!</v>
      </c>
      <c r="H36" s="13" t="e">
        <f t="shared" si="17"/>
        <v>#DIV/0!</v>
      </c>
      <c r="I36" s="13" t="e">
        <f t="shared" si="17"/>
        <v>#DIV/0!</v>
      </c>
      <c r="J36" s="13" t="e">
        <f t="shared" si="17"/>
        <v>#DIV/0!</v>
      </c>
      <c r="K36" s="13" t="e">
        <f t="shared" si="17"/>
        <v>#DIV/0!</v>
      </c>
      <c r="L36" s="49" t="e">
        <f t="shared" si="17"/>
        <v>#DIV/0!</v>
      </c>
      <c r="M36" s="49" t="e">
        <f t="shared" si="17"/>
        <v>#DIV/0!</v>
      </c>
      <c r="N36" s="49" t="e">
        <f t="shared" si="17"/>
        <v>#DIV/0!</v>
      </c>
      <c r="O36" s="49" t="e">
        <f t="shared" si="17"/>
        <v>#DIV/0!</v>
      </c>
      <c r="P36" s="49" t="e">
        <f t="shared" si="17"/>
        <v>#DIV/0!</v>
      </c>
      <c r="Q36" s="49" t="e">
        <f t="shared" si="17"/>
        <v>#DIV/0!</v>
      </c>
      <c r="R36" s="49" t="e">
        <f t="shared" si="17"/>
        <v>#DIV/0!</v>
      </c>
      <c r="S36" s="49" t="e">
        <f t="shared" si="17"/>
        <v>#DIV/0!</v>
      </c>
      <c r="T36" s="49" t="e">
        <f t="shared" si="17"/>
        <v>#DIV/0!</v>
      </c>
      <c r="U36" s="49" t="e">
        <f t="shared" si="17"/>
        <v>#DIV/0!</v>
      </c>
      <c r="V36" s="49" t="e">
        <f t="shared" si="17"/>
        <v>#DIV/0!</v>
      </c>
      <c r="W36" s="49" t="e">
        <f t="shared" si="17"/>
        <v>#DIV/0!</v>
      </c>
      <c r="X36" s="49" t="e">
        <f t="shared" si="17"/>
        <v>#DIV/0!</v>
      </c>
      <c r="Y36" s="23" t="e">
        <f t="shared" si="17"/>
        <v>#DIV/0!</v>
      </c>
      <c r="Z36" s="23" t="e">
        <f t="shared" si="17"/>
        <v>#DIV/0!</v>
      </c>
      <c r="AA36" s="23" t="e">
        <f t="shared" si="17"/>
        <v>#DIV/0!</v>
      </c>
      <c r="AB36" s="23" t="e">
        <f t="shared" si="17"/>
        <v>#DIV/0!</v>
      </c>
      <c r="AC36" s="23" t="e">
        <f t="shared" si="17"/>
        <v>#DIV/0!</v>
      </c>
      <c r="AD36" s="20" t="e">
        <f t="shared" si="10"/>
        <v>#DIV/0!</v>
      </c>
      <c r="AE36" s="14" t="e">
        <f t="shared" si="16"/>
        <v>#DIV/0!</v>
      </c>
    </row>
    <row r="37" spans="1:31" ht="13.5" customHeight="1">
      <c r="A37" s="78"/>
      <c r="B37" s="32" t="s">
        <v>62</v>
      </c>
      <c r="C37" s="13" t="e">
        <f t="shared" ref="C37:AC37" si="18">ROUND((C24/C11)*100,1)</f>
        <v>#DIV/0!</v>
      </c>
      <c r="D37" s="13" t="e">
        <f t="shared" si="18"/>
        <v>#DIV/0!</v>
      </c>
      <c r="E37" s="13" t="e">
        <f t="shared" si="18"/>
        <v>#DIV/0!</v>
      </c>
      <c r="F37" s="13" t="e">
        <f t="shared" si="18"/>
        <v>#DIV/0!</v>
      </c>
      <c r="G37" s="13" t="e">
        <f t="shared" si="18"/>
        <v>#DIV/0!</v>
      </c>
      <c r="H37" s="13" t="e">
        <f t="shared" si="18"/>
        <v>#DIV/0!</v>
      </c>
      <c r="I37" s="13" t="e">
        <f t="shared" si="18"/>
        <v>#DIV/0!</v>
      </c>
      <c r="J37" s="13" t="e">
        <f t="shared" si="18"/>
        <v>#DIV/0!</v>
      </c>
      <c r="K37" s="13" t="e">
        <f t="shared" si="18"/>
        <v>#DIV/0!</v>
      </c>
      <c r="L37" s="49" t="e">
        <f t="shared" si="18"/>
        <v>#DIV/0!</v>
      </c>
      <c r="M37" s="49" t="e">
        <f t="shared" si="18"/>
        <v>#DIV/0!</v>
      </c>
      <c r="N37" s="49" t="e">
        <f t="shared" si="18"/>
        <v>#DIV/0!</v>
      </c>
      <c r="O37" s="49" t="e">
        <f t="shared" si="18"/>
        <v>#DIV/0!</v>
      </c>
      <c r="P37" s="49" t="e">
        <f t="shared" si="18"/>
        <v>#DIV/0!</v>
      </c>
      <c r="Q37" s="49" t="e">
        <f t="shared" si="18"/>
        <v>#DIV/0!</v>
      </c>
      <c r="R37" s="49" t="e">
        <f t="shared" si="18"/>
        <v>#DIV/0!</v>
      </c>
      <c r="S37" s="49" t="e">
        <f t="shared" si="18"/>
        <v>#DIV/0!</v>
      </c>
      <c r="T37" s="49" t="e">
        <f t="shared" si="18"/>
        <v>#DIV/0!</v>
      </c>
      <c r="U37" s="49" t="e">
        <f t="shared" si="18"/>
        <v>#DIV/0!</v>
      </c>
      <c r="V37" s="49" t="e">
        <f t="shared" si="18"/>
        <v>#DIV/0!</v>
      </c>
      <c r="W37" s="49" t="e">
        <f t="shared" si="18"/>
        <v>#DIV/0!</v>
      </c>
      <c r="X37" s="49" t="e">
        <f t="shared" si="18"/>
        <v>#DIV/0!</v>
      </c>
      <c r="Y37" s="23" t="e">
        <f t="shared" si="18"/>
        <v>#DIV/0!</v>
      </c>
      <c r="Z37" s="23" t="e">
        <f t="shared" si="18"/>
        <v>#DIV/0!</v>
      </c>
      <c r="AA37" s="23" t="e">
        <f t="shared" si="18"/>
        <v>#DIV/0!</v>
      </c>
      <c r="AB37" s="23" t="e">
        <f t="shared" si="18"/>
        <v>#DIV/0!</v>
      </c>
      <c r="AC37" s="23" t="e">
        <f t="shared" si="18"/>
        <v>#DIV/0!</v>
      </c>
      <c r="AD37" s="20" t="e">
        <f t="shared" si="10"/>
        <v>#DIV/0!</v>
      </c>
      <c r="AE37" s="14" t="e">
        <f t="shared" si="16"/>
        <v>#DIV/0!</v>
      </c>
    </row>
    <row r="38" spans="1:31" ht="13.5" customHeight="1">
      <c r="A38" s="78"/>
      <c r="B38" s="32" t="s">
        <v>63</v>
      </c>
      <c r="C38" s="13" t="e">
        <f t="shared" ref="C38:AC38" si="19">ROUND((C25/C12)*100,1)</f>
        <v>#DIV/0!</v>
      </c>
      <c r="D38" s="13" t="e">
        <f t="shared" si="19"/>
        <v>#DIV/0!</v>
      </c>
      <c r="E38" s="13" t="e">
        <f t="shared" si="19"/>
        <v>#DIV/0!</v>
      </c>
      <c r="F38" s="13" t="e">
        <f t="shared" si="19"/>
        <v>#DIV/0!</v>
      </c>
      <c r="G38" s="13" t="e">
        <f t="shared" si="19"/>
        <v>#DIV/0!</v>
      </c>
      <c r="H38" s="13" t="e">
        <f t="shared" si="19"/>
        <v>#DIV/0!</v>
      </c>
      <c r="I38" s="13" t="e">
        <f t="shared" si="19"/>
        <v>#DIV/0!</v>
      </c>
      <c r="J38" s="13" t="e">
        <f t="shared" si="19"/>
        <v>#DIV/0!</v>
      </c>
      <c r="K38" s="13" t="e">
        <f t="shared" si="19"/>
        <v>#DIV/0!</v>
      </c>
      <c r="L38" s="49" t="e">
        <f t="shared" si="19"/>
        <v>#DIV/0!</v>
      </c>
      <c r="M38" s="49" t="e">
        <f t="shared" si="19"/>
        <v>#DIV/0!</v>
      </c>
      <c r="N38" s="49" t="e">
        <f t="shared" si="19"/>
        <v>#DIV/0!</v>
      </c>
      <c r="O38" s="49" t="e">
        <f>ROUND((O25/O12)*100,1)</f>
        <v>#DIV/0!</v>
      </c>
      <c r="P38" s="49" t="e">
        <f t="shared" si="19"/>
        <v>#DIV/0!</v>
      </c>
      <c r="Q38" s="49" t="e">
        <f t="shared" si="19"/>
        <v>#DIV/0!</v>
      </c>
      <c r="R38" s="49" t="e">
        <f t="shared" si="19"/>
        <v>#DIV/0!</v>
      </c>
      <c r="S38" s="49" t="e">
        <f t="shared" si="19"/>
        <v>#DIV/0!</v>
      </c>
      <c r="T38" s="49" t="e">
        <f t="shared" si="19"/>
        <v>#DIV/0!</v>
      </c>
      <c r="U38" s="49" t="e">
        <f t="shared" si="19"/>
        <v>#DIV/0!</v>
      </c>
      <c r="V38" s="49" t="e">
        <f t="shared" si="19"/>
        <v>#DIV/0!</v>
      </c>
      <c r="W38" s="49" t="e">
        <f t="shared" si="19"/>
        <v>#DIV/0!</v>
      </c>
      <c r="X38" s="49" t="e">
        <f t="shared" si="19"/>
        <v>#DIV/0!</v>
      </c>
      <c r="Y38" s="23" t="e">
        <f t="shared" si="19"/>
        <v>#DIV/0!</v>
      </c>
      <c r="Z38" s="23" t="e">
        <f t="shared" si="19"/>
        <v>#DIV/0!</v>
      </c>
      <c r="AA38" s="23" t="e">
        <f t="shared" si="19"/>
        <v>#DIV/0!</v>
      </c>
      <c r="AB38" s="23" t="e">
        <f t="shared" si="19"/>
        <v>#DIV/0!</v>
      </c>
      <c r="AC38" s="23" t="e">
        <f t="shared" si="19"/>
        <v>#DIV/0!</v>
      </c>
      <c r="AD38" s="20" t="e">
        <f t="shared" si="10"/>
        <v>#DIV/0!</v>
      </c>
      <c r="AE38" s="14" t="e">
        <f t="shared" si="16"/>
        <v>#DIV/0!</v>
      </c>
    </row>
    <row r="39" spans="1:31" ht="13.5" customHeight="1">
      <c r="A39" s="78"/>
      <c r="B39" s="32" t="s">
        <v>64</v>
      </c>
      <c r="C39" s="13" t="e">
        <f t="shared" ref="C39:X40" si="20">ROUND((C26/C13)*100,1)</f>
        <v>#DIV/0!</v>
      </c>
      <c r="D39" s="13" t="e">
        <f t="shared" si="20"/>
        <v>#DIV/0!</v>
      </c>
      <c r="E39" s="13" t="e">
        <f t="shared" si="20"/>
        <v>#DIV/0!</v>
      </c>
      <c r="F39" s="13" t="e">
        <f t="shared" si="20"/>
        <v>#DIV/0!</v>
      </c>
      <c r="G39" s="13" t="e">
        <f t="shared" si="20"/>
        <v>#DIV/0!</v>
      </c>
      <c r="H39" s="13" t="e">
        <f>ROUND((H26/H13)*100,1)</f>
        <v>#DIV/0!</v>
      </c>
      <c r="I39" s="13" t="e">
        <f t="shared" si="20"/>
        <v>#DIV/0!</v>
      </c>
      <c r="J39" s="13" t="e">
        <f t="shared" si="20"/>
        <v>#DIV/0!</v>
      </c>
      <c r="K39" s="13" t="e">
        <f t="shared" si="20"/>
        <v>#DIV/0!</v>
      </c>
      <c r="L39" s="49" t="e">
        <f t="shared" si="20"/>
        <v>#DIV/0!</v>
      </c>
      <c r="M39" s="49" t="e">
        <f t="shared" si="20"/>
        <v>#DIV/0!</v>
      </c>
      <c r="N39" s="49" t="e">
        <f t="shared" si="20"/>
        <v>#DIV/0!</v>
      </c>
      <c r="O39" s="49" t="e">
        <f t="shared" si="20"/>
        <v>#DIV/0!</v>
      </c>
      <c r="P39" s="49" t="e">
        <f t="shared" si="20"/>
        <v>#DIV/0!</v>
      </c>
      <c r="Q39" s="49" t="e">
        <f t="shared" si="20"/>
        <v>#DIV/0!</v>
      </c>
      <c r="R39" s="49" t="e">
        <f t="shared" si="20"/>
        <v>#DIV/0!</v>
      </c>
      <c r="S39" s="49" t="e">
        <f t="shared" si="20"/>
        <v>#DIV/0!</v>
      </c>
      <c r="T39" s="49" t="e">
        <f t="shared" si="20"/>
        <v>#DIV/0!</v>
      </c>
      <c r="U39" s="49" t="e">
        <f t="shared" si="20"/>
        <v>#DIV/0!</v>
      </c>
      <c r="V39" s="49" t="e">
        <f t="shared" si="20"/>
        <v>#DIV/0!</v>
      </c>
      <c r="W39" s="49" t="e">
        <f t="shared" si="20"/>
        <v>#DIV/0!</v>
      </c>
      <c r="X39" s="49" t="e">
        <f t="shared" si="20"/>
        <v>#DIV/0!</v>
      </c>
      <c r="Y39" s="23" t="e">
        <f t="shared" ref="Y39:AC41" si="21">ROUND((Y26/Y13)*100,1)</f>
        <v>#DIV/0!</v>
      </c>
      <c r="Z39" s="23" t="e">
        <f t="shared" si="21"/>
        <v>#DIV/0!</v>
      </c>
      <c r="AA39" s="23" t="e">
        <f t="shared" si="21"/>
        <v>#DIV/0!</v>
      </c>
      <c r="AB39" s="23" t="e">
        <f t="shared" si="21"/>
        <v>#DIV/0!</v>
      </c>
      <c r="AC39" s="23" t="e">
        <f t="shared" si="21"/>
        <v>#DIV/0!</v>
      </c>
      <c r="AD39" s="20" t="e">
        <f t="shared" si="10"/>
        <v>#DIV/0!</v>
      </c>
      <c r="AE39" s="14" t="e">
        <f t="shared" si="16"/>
        <v>#DIV/0!</v>
      </c>
    </row>
    <row r="40" spans="1:31" ht="13.5" customHeight="1">
      <c r="A40" s="78"/>
      <c r="B40" s="32" t="s">
        <v>65</v>
      </c>
      <c r="C40" s="13" t="e">
        <f t="shared" si="20"/>
        <v>#DIV/0!</v>
      </c>
      <c r="D40" s="13" t="e">
        <f t="shared" si="20"/>
        <v>#DIV/0!</v>
      </c>
      <c r="E40" s="13" t="e">
        <f t="shared" si="20"/>
        <v>#DIV/0!</v>
      </c>
      <c r="F40" s="13" t="e">
        <f t="shared" si="20"/>
        <v>#DIV/0!</v>
      </c>
      <c r="G40" s="13" t="e">
        <f t="shared" si="20"/>
        <v>#DIV/0!</v>
      </c>
      <c r="H40" s="13" t="e">
        <f>ROUND((H27/H14)*100,1)</f>
        <v>#DIV/0!</v>
      </c>
      <c r="I40" s="13" t="e">
        <f t="shared" si="20"/>
        <v>#DIV/0!</v>
      </c>
      <c r="J40" s="13" t="e">
        <f t="shared" si="20"/>
        <v>#DIV/0!</v>
      </c>
      <c r="K40" s="13" t="e">
        <f t="shared" si="20"/>
        <v>#DIV/0!</v>
      </c>
      <c r="L40" s="49" t="e">
        <f t="shared" si="20"/>
        <v>#DIV/0!</v>
      </c>
      <c r="M40" s="49" t="e">
        <f t="shared" si="20"/>
        <v>#DIV/0!</v>
      </c>
      <c r="N40" s="49" t="e">
        <f t="shared" si="20"/>
        <v>#DIV/0!</v>
      </c>
      <c r="O40" s="49" t="e">
        <f t="shared" si="20"/>
        <v>#DIV/0!</v>
      </c>
      <c r="P40" s="49" t="e">
        <f t="shared" si="20"/>
        <v>#DIV/0!</v>
      </c>
      <c r="Q40" s="49" t="e">
        <f t="shared" si="20"/>
        <v>#DIV/0!</v>
      </c>
      <c r="R40" s="49" t="e">
        <f t="shared" si="20"/>
        <v>#DIV/0!</v>
      </c>
      <c r="S40" s="49" t="e">
        <f t="shared" si="20"/>
        <v>#DIV/0!</v>
      </c>
      <c r="T40" s="49" t="e">
        <f t="shared" si="20"/>
        <v>#DIV/0!</v>
      </c>
      <c r="U40" s="49" t="e">
        <f t="shared" si="20"/>
        <v>#DIV/0!</v>
      </c>
      <c r="V40" s="49" t="e">
        <f t="shared" si="20"/>
        <v>#DIV/0!</v>
      </c>
      <c r="W40" s="49" t="e">
        <f t="shared" si="20"/>
        <v>#DIV/0!</v>
      </c>
      <c r="X40" s="49" t="e">
        <f t="shared" si="20"/>
        <v>#DIV/0!</v>
      </c>
      <c r="Y40" s="23" t="e">
        <f t="shared" si="21"/>
        <v>#DIV/0!</v>
      </c>
      <c r="Z40" s="23" t="e">
        <f t="shared" si="21"/>
        <v>#DIV/0!</v>
      </c>
      <c r="AA40" s="23" t="e">
        <f t="shared" si="21"/>
        <v>#DIV/0!</v>
      </c>
      <c r="AB40" s="23" t="e">
        <f t="shared" si="21"/>
        <v>#DIV/0!</v>
      </c>
      <c r="AC40" s="23" t="e">
        <f t="shared" si="21"/>
        <v>#DIV/0!</v>
      </c>
      <c r="AD40" s="20" t="e">
        <f t="shared" si="10"/>
        <v>#DIV/0!</v>
      </c>
      <c r="AE40" s="14" t="e">
        <f t="shared" si="16"/>
        <v>#DIV/0!</v>
      </c>
    </row>
    <row r="41" spans="1:31" ht="13.5" customHeight="1">
      <c r="A41" s="79"/>
      <c r="B41" s="32" t="s">
        <v>66</v>
      </c>
      <c r="C41" s="13" t="e">
        <f t="shared" ref="C41:X41" si="22">ROUND((C28/C15)*100,1)</f>
        <v>#DIV/0!</v>
      </c>
      <c r="D41" s="13" t="e">
        <f t="shared" si="22"/>
        <v>#DIV/0!</v>
      </c>
      <c r="E41" s="13" t="e">
        <f t="shared" si="22"/>
        <v>#DIV/0!</v>
      </c>
      <c r="F41" s="13" t="e">
        <f t="shared" si="22"/>
        <v>#DIV/0!</v>
      </c>
      <c r="G41" s="13" t="e">
        <f t="shared" si="22"/>
        <v>#DIV/0!</v>
      </c>
      <c r="H41" s="13" t="e">
        <f t="shared" si="22"/>
        <v>#DIV/0!</v>
      </c>
      <c r="I41" s="13" t="e">
        <f t="shared" si="22"/>
        <v>#DIV/0!</v>
      </c>
      <c r="J41" s="13" t="e">
        <f t="shared" si="22"/>
        <v>#DIV/0!</v>
      </c>
      <c r="K41" s="13" t="e">
        <f t="shared" si="22"/>
        <v>#DIV/0!</v>
      </c>
      <c r="L41" s="49" t="e">
        <f t="shared" si="22"/>
        <v>#DIV/0!</v>
      </c>
      <c r="M41" s="49" t="e">
        <f t="shared" si="22"/>
        <v>#DIV/0!</v>
      </c>
      <c r="N41" s="49" t="e">
        <f t="shared" si="22"/>
        <v>#DIV/0!</v>
      </c>
      <c r="O41" s="49" t="e">
        <f t="shared" si="22"/>
        <v>#DIV/0!</v>
      </c>
      <c r="P41" s="49" t="e">
        <f t="shared" si="22"/>
        <v>#DIV/0!</v>
      </c>
      <c r="Q41" s="49" t="e">
        <f t="shared" si="22"/>
        <v>#DIV/0!</v>
      </c>
      <c r="R41" s="49" t="e">
        <f t="shared" si="22"/>
        <v>#DIV/0!</v>
      </c>
      <c r="S41" s="49" t="e">
        <f t="shared" si="22"/>
        <v>#DIV/0!</v>
      </c>
      <c r="T41" s="49" t="e">
        <f t="shared" si="22"/>
        <v>#DIV/0!</v>
      </c>
      <c r="U41" s="49" t="e">
        <f t="shared" si="22"/>
        <v>#DIV/0!</v>
      </c>
      <c r="V41" s="49" t="e">
        <f t="shared" si="22"/>
        <v>#DIV/0!</v>
      </c>
      <c r="W41" s="49" t="e">
        <f t="shared" si="22"/>
        <v>#DIV/0!</v>
      </c>
      <c r="X41" s="49" t="e">
        <f t="shared" si="22"/>
        <v>#DIV/0!</v>
      </c>
      <c r="Y41" s="23" t="e">
        <f t="shared" si="21"/>
        <v>#DIV/0!</v>
      </c>
      <c r="Z41" s="23" t="e">
        <f t="shared" si="21"/>
        <v>#DIV/0!</v>
      </c>
      <c r="AA41" s="23" t="e">
        <f t="shared" si="21"/>
        <v>#DIV/0!</v>
      </c>
      <c r="AB41" s="23" t="e">
        <f t="shared" si="21"/>
        <v>#DIV/0!</v>
      </c>
      <c r="AC41" s="23" t="e">
        <f t="shared" si="21"/>
        <v>#DIV/0!</v>
      </c>
      <c r="AD41" s="20" t="e">
        <f t="shared" si="10"/>
        <v>#DIV/0!</v>
      </c>
      <c r="AE41" s="14" t="e">
        <f t="shared" si="16"/>
        <v>#DIV/0!</v>
      </c>
    </row>
    <row r="42" spans="1:31" ht="13.5" customHeight="1">
      <c r="A42" s="69" t="s">
        <v>5</v>
      </c>
      <c r="B42" s="33" t="s">
        <v>54</v>
      </c>
      <c r="C42" s="24">
        <v>9.1</v>
      </c>
      <c r="D42" s="24">
        <v>13.9</v>
      </c>
      <c r="E42" s="24">
        <v>12.9</v>
      </c>
      <c r="F42" s="24">
        <v>15.6</v>
      </c>
      <c r="G42" s="24">
        <v>10.199999999999999</v>
      </c>
      <c r="H42" s="24">
        <v>10.6</v>
      </c>
      <c r="I42" s="24">
        <v>12.5</v>
      </c>
      <c r="J42" s="24">
        <v>12.3</v>
      </c>
      <c r="K42" s="24">
        <v>14.2</v>
      </c>
      <c r="L42" s="50">
        <v>14.5</v>
      </c>
      <c r="M42" s="24">
        <v>10.1</v>
      </c>
      <c r="N42" s="24">
        <v>12.5</v>
      </c>
      <c r="O42" s="24">
        <v>19.399999999999999</v>
      </c>
      <c r="P42" s="24">
        <v>12.3</v>
      </c>
      <c r="Q42" s="24">
        <v>11.9</v>
      </c>
      <c r="R42" s="50">
        <v>19</v>
      </c>
      <c r="S42" s="24">
        <v>12</v>
      </c>
      <c r="T42" s="24">
        <v>16.5</v>
      </c>
      <c r="U42" s="24">
        <v>14.6</v>
      </c>
      <c r="V42" s="24">
        <v>12.3</v>
      </c>
      <c r="W42" s="24">
        <v>21.7</v>
      </c>
      <c r="X42" s="24">
        <v>14.2</v>
      </c>
      <c r="Y42" s="24"/>
      <c r="Z42" s="24"/>
      <c r="AA42" s="24"/>
      <c r="AB42" s="24"/>
      <c r="AC42" s="24"/>
      <c r="AD42" s="20">
        <f t="shared" si="10"/>
        <v>13.740909090909092</v>
      </c>
      <c r="AE42" s="14">
        <f t="shared" si="16"/>
        <v>3.1584594030738744</v>
      </c>
    </row>
    <row r="43" spans="1:31" ht="13.5" customHeight="1">
      <c r="A43" s="70"/>
      <c r="B43" s="33" t="s">
        <v>55</v>
      </c>
      <c r="C43" s="24">
        <v>11.3</v>
      </c>
      <c r="D43" s="24">
        <v>12.9</v>
      </c>
      <c r="E43" s="24">
        <v>14.6</v>
      </c>
      <c r="F43" s="24">
        <v>13.8</v>
      </c>
      <c r="G43" s="24">
        <v>10.5</v>
      </c>
      <c r="H43" s="24">
        <v>11.5</v>
      </c>
      <c r="I43" s="24">
        <v>14.4</v>
      </c>
      <c r="J43" s="24">
        <v>13.8</v>
      </c>
      <c r="K43" s="24">
        <v>14.5</v>
      </c>
      <c r="L43" s="50">
        <v>14.7</v>
      </c>
      <c r="M43" s="24">
        <v>9.8000000000000007</v>
      </c>
      <c r="N43" s="24">
        <v>11.5</v>
      </c>
      <c r="O43" s="24">
        <v>20.100000000000001</v>
      </c>
      <c r="P43" s="24">
        <v>13.6</v>
      </c>
      <c r="Q43" s="24">
        <v>12.3</v>
      </c>
      <c r="R43" s="50">
        <v>19.2</v>
      </c>
      <c r="S43" s="24">
        <v>10.8</v>
      </c>
      <c r="T43" s="24">
        <v>17.100000000000001</v>
      </c>
      <c r="U43" s="24">
        <v>15</v>
      </c>
      <c r="V43" s="24">
        <v>12.8</v>
      </c>
      <c r="W43" s="24">
        <v>22.8</v>
      </c>
      <c r="X43" s="24">
        <v>15</v>
      </c>
      <c r="Y43" s="24">
        <v>16.899999999999999</v>
      </c>
      <c r="Z43" s="24">
        <v>14</v>
      </c>
      <c r="AA43" s="24">
        <v>8.5</v>
      </c>
      <c r="AB43" s="24">
        <v>9.6999999999999993</v>
      </c>
      <c r="AC43" s="24">
        <v>12.7</v>
      </c>
      <c r="AD43" s="20">
        <f>AVERAGE(C43:AC43)</f>
        <v>13.844444444444443</v>
      </c>
      <c r="AE43" s="14">
        <f t="shared" si="16"/>
        <v>3.2332552317964862</v>
      </c>
    </row>
    <row r="44" spans="1:31" ht="13.5" customHeight="1">
      <c r="A44" s="70"/>
      <c r="B44" s="33" t="s">
        <v>67</v>
      </c>
      <c r="C44" s="24">
        <v>10.4</v>
      </c>
      <c r="D44" s="24">
        <v>11.9</v>
      </c>
      <c r="E44" s="24">
        <v>13</v>
      </c>
      <c r="F44" s="24">
        <v>14.1</v>
      </c>
      <c r="G44" s="24">
        <v>10.4</v>
      </c>
      <c r="H44" s="24">
        <v>11.1</v>
      </c>
      <c r="I44" s="24"/>
      <c r="J44" s="24">
        <v>12.2</v>
      </c>
      <c r="K44" s="24">
        <v>13.2</v>
      </c>
      <c r="L44" s="50">
        <v>13.7</v>
      </c>
      <c r="M44" s="24">
        <v>10</v>
      </c>
      <c r="N44" s="24">
        <v>10.199999999999999</v>
      </c>
      <c r="O44" s="24">
        <v>20.8</v>
      </c>
      <c r="P44" s="24">
        <v>13.3</v>
      </c>
      <c r="Q44" s="24">
        <v>10.7</v>
      </c>
      <c r="R44" s="50">
        <v>19.600000000000001</v>
      </c>
      <c r="S44" s="24">
        <v>11.1</v>
      </c>
      <c r="T44" s="24">
        <v>16</v>
      </c>
      <c r="U44" s="24">
        <v>14.9</v>
      </c>
      <c r="V44" s="24">
        <v>11.3</v>
      </c>
      <c r="W44" s="24">
        <v>22.8</v>
      </c>
      <c r="X44" s="24">
        <v>14.6</v>
      </c>
      <c r="Y44" s="24">
        <v>17.3</v>
      </c>
      <c r="Z44" s="24">
        <v>14.4</v>
      </c>
      <c r="AA44" s="24">
        <v>8.3000000000000007</v>
      </c>
      <c r="AB44" s="24">
        <v>9.4</v>
      </c>
      <c r="AC44" s="24">
        <v>11</v>
      </c>
      <c r="AD44" s="20">
        <f>AVERAGE(C44:AC44)</f>
        <v>13.296153846153846</v>
      </c>
      <c r="AE44" s="14">
        <f t="shared" si="16"/>
        <v>3.5905829212379583</v>
      </c>
    </row>
    <row r="45" spans="1:31" ht="13.5" customHeight="1">
      <c r="A45" s="70"/>
      <c r="B45" s="33" t="s">
        <v>57</v>
      </c>
      <c r="C45" s="24"/>
      <c r="D45" s="24"/>
      <c r="E45" s="24"/>
      <c r="F45" s="24"/>
      <c r="G45" s="24"/>
      <c r="H45" s="24"/>
      <c r="I45" s="24"/>
      <c r="J45" s="24"/>
      <c r="K45" s="24"/>
      <c r="L45" s="50"/>
      <c r="M45" s="24"/>
      <c r="N45" s="24"/>
      <c r="O45" s="24"/>
      <c r="P45" s="24"/>
      <c r="Q45" s="24"/>
      <c r="R45" s="50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0" t="e">
        <f t="shared" si="10"/>
        <v>#DIV/0!</v>
      </c>
      <c r="AE45" s="14" t="e">
        <f t="shared" si="16"/>
        <v>#DIV/0!</v>
      </c>
    </row>
    <row r="46" spans="1:31" ht="13.5" customHeight="1">
      <c r="A46" s="70"/>
      <c r="B46" s="33" t="s">
        <v>58</v>
      </c>
      <c r="C46" s="24"/>
      <c r="D46" s="24"/>
      <c r="E46" s="24"/>
      <c r="F46" s="24"/>
      <c r="G46" s="24"/>
      <c r="H46" s="24"/>
      <c r="I46" s="24"/>
      <c r="J46" s="24"/>
      <c r="K46" s="24"/>
      <c r="L46" s="50"/>
      <c r="M46" s="24"/>
      <c r="N46" s="24"/>
      <c r="O46" s="24"/>
      <c r="P46" s="24"/>
      <c r="Q46" s="24"/>
      <c r="R46" s="50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0" t="e">
        <f t="shared" si="10"/>
        <v>#DIV/0!</v>
      </c>
      <c r="AE46" s="14" t="e">
        <f t="shared" si="16"/>
        <v>#DIV/0!</v>
      </c>
    </row>
    <row r="47" spans="1:31" ht="13.5" customHeight="1">
      <c r="A47" s="70"/>
      <c r="B47" s="33" t="s">
        <v>59</v>
      </c>
      <c r="C47" s="24"/>
      <c r="D47" s="24"/>
      <c r="E47" s="24"/>
      <c r="F47" s="24"/>
      <c r="G47" s="24"/>
      <c r="H47" s="24"/>
      <c r="I47" s="24"/>
      <c r="J47" s="24"/>
      <c r="K47" s="24"/>
      <c r="L47" s="50"/>
      <c r="M47" s="24"/>
      <c r="N47" s="24"/>
      <c r="O47" s="24"/>
      <c r="P47" s="24"/>
      <c r="Q47" s="24"/>
      <c r="R47" s="50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0" t="e">
        <f t="shared" si="10"/>
        <v>#DIV/0!</v>
      </c>
      <c r="AE47" s="14" t="e">
        <f t="shared" si="16"/>
        <v>#DIV/0!</v>
      </c>
    </row>
    <row r="48" spans="1:31" ht="13.5" customHeight="1">
      <c r="A48" s="70"/>
      <c r="B48" s="33" t="s">
        <v>60</v>
      </c>
      <c r="C48" s="24"/>
      <c r="D48" s="24"/>
      <c r="E48" s="24"/>
      <c r="F48" s="24"/>
      <c r="G48" s="24"/>
      <c r="H48" s="24"/>
      <c r="I48" s="24"/>
      <c r="J48" s="24"/>
      <c r="K48" s="24"/>
      <c r="L48" s="50"/>
      <c r="M48" s="24"/>
      <c r="N48" s="24"/>
      <c r="O48" s="24"/>
      <c r="P48" s="24"/>
      <c r="Q48" s="24"/>
      <c r="R48" s="50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0" t="e">
        <f t="shared" si="10"/>
        <v>#DIV/0!</v>
      </c>
      <c r="AE48" s="14" t="e">
        <f t="shared" si="16"/>
        <v>#DIV/0!</v>
      </c>
    </row>
    <row r="49" spans="1:31" ht="13.5" customHeight="1">
      <c r="A49" s="70"/>
      <c r="B49" s="33" t="s">
        <v>61</v>
      </c>
      <c r="C49" s="24"/>
      <c r="D49" s="24"/>
      <c r="E49" s="24"/>
      <c r="F49" s="24"/>
      <c r="G49" s="24"/>
      <c r="H49" s="24"/>
      <c r="I49" s="24"/>
      <c r="J49" s="24"/>
      <c r="K49" s="24"/>
      <c r="L49" s="50"/>
      <c r="M49" s="24"/>
      <c r="N49" s="24"/>
      <c r="O49" s="24"/>
      <c r="P49" s="24"/>
      <c r="Q49" s="24"/>
      <c r="R49" s="50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0" t="e">
        <f t="shared" si="10"/>
        <v>#DIV/0!</v>
      </c>
      <c r="AE49" s="14" t="e">
        <f t="shared" si="16"/>
        <v>#DIV/0!</v>
      </c>
    </row>
    <row r="50" spans="1:31" ht="13.5" customHeight="1">
      <c r="A50" s="70"/>
      <c r="B50" s="33" t="s">
        <v>62</v>
      </c>
      <c r="C50" s="24"/>
      <c r="D50" s="24"/>
      <c r="E50" s="24"/>
      <c r="F50" s="24"/>
      <c r="G50" s="24"/>
      <c r="H50" s="24"/>
      <c r="I50" s="24"/>
      <c r="J50" s="24"/>
      <c r="K50" s="39"/>
      <c r="L50" s="50"/>
      <c r="M50" s="24"/>
      <c r="N50" s="24"/>
      <c r="O50" s="24"/>
      <c r="P50" s="24"/>
      <c r="Q50" s="24"/>
      <c r="R50" s="50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0" t="e">
        <f t="shared" si="10"/>
        <v>#DIV/0!</v>
      </c>
      <c r="AE50" s="14" t="e">
        <f t="shared" si="16"/>
        <v>#DIV/0!</v>
      </c>
    </row>
    <row r="51" spans="1:31" ht="13.5" customHeight="1">
      <c r="A51" s="70"/>
      <c r="B51" s="33" t="s">
        <v>63</v>
      </c>
      <c r="C51" s="24"/>
      <c r="D51" s="24"/>
      <c r="E51" s="24"/>
      <c r="F51" s="24"/>
      <c r="G51" s="24"/>
      <c r="H51" s="24"/>
      <c r="I51" s="24"/>
      <c r="J51" s="24"/>
      <c r="K51" s="24"/>
      <c r="L51" s="50"/>
      <c r="M51" s="24"/>
      <c r="N51" s="24"/>
      <c r="O51" s="24"/>
      <c r="P51" s="24"/>
      <c r="Q51" s="24"/>
      <c r="R51" s="50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0" t="e">
        <f t="shared" si="10"/>
        <v>#DIV/0!</v>
      </c>
      <c r="AE51" s="14" t="e">
        <f t="shared" si="16"/>
        <v>#DIV/0!</v>
      </c>
    </row>
    <row r="52" spans="1:31" ht="13.5" customHeight="1">
      <c r="A52" s="70"/>
      <c r="B52" s="33" t="s">
        <v>64</v>
      </c>
      <c r="C52" s="24"/>
      <c r="D52" s="24"/>
      <c r="E52" s="24"/>
      <c r="F52" s="24"/>
      <c r="G52" s="24"/>
      <c r="H52" s="24"/>
      <c r="I52" s="24"/>
      <c r="J52" s="24"/>
      <c r="K52" s="24"/>
      <c r="L52" s="50"/>
      <c r="M52" s="24"/>
      <c r="N52" s="24"/>
      <c r="O52" s="24"/>
      <c r="P52" s="24"/>
      <c r="Q52" s="24"/>
      <c r="R52" s="50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0" t="e">
        <f t="shared" si="10"/>
        <v>#DIV/0!</v>
      </c>
      <c r="AE52" s="14" t="e">
        <f t="shared" si="16"/>
        <v>#DIV/0!</v>
      </c>
    </row>
    <row r="53" spans="1:31" ht="13.5" customHeight="1">
      <c r="A53" s="70"/>
      <c r="B53" s="33" t="s">
        <v>65</v>
      </c>
      <c r="C53" s="24"/>
      <c r="D53" s="24"/>
      <c r="E53" s="24"/>
      <c r="F53" s="24"/>
      <c r="G53" s="24"/>
      <c r="H53" s="24"/>
      <c r="I53" s="24"/>
      <c r="J53" s="24"/>
      <c r="K53" s="24"/>
      <c r="L53" s="50"/>
      <c r="M53" s="24"/>
      <c r="N53" s="24"/>
      <c r="O53" s="24"/>
      <c r="P53" s="24"/>
      <c r="Q53" s="24"/>
      <c r="R53" s="50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0" t="e">
        <f t="shared" si="10"/>
        <v>#DIV/0!</v>
      </c>
      <c r="AE53" s="14" t="e">
        <f t="shared" si="16"/>
        <v>#DIV/0!</v>
      </c>
    </row>
    <row r="54" spans="1:31" ht="13.5" customHeight="1">
      <c r="A54" s="71"/>
      <c r="B54" s="33" t="s">
        <v>66</v>
      </c>
      <c r="C54" s="24"/>
      <c r="D54" s="24"/>
      <c r="E54" s="24"/>
      <c r="F54" s="24"/>
      <c r="G54" s="24"/>
      <c r="H54" s="24"/>
      <c r="I54" s="24"/>
      <c r="J54" s="24"/>
      <c r="K54" s="24"/>
      <c r="L54" s="50"/>
      <c r="M54" s="24"/>
      <c r="N54" s="24"/>
      <c r="O54" s="24"/>
      <c r="P54" s="24"/>
      <c r="Q54" s="24"/>
      <c r="R54" s="50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0" t="e">
        <f t="shared" si="10"/>
        <v>#DIV/0!</v>
      </c>
      <c r="AE54" s="14" t="e">
        <f t="shared" si="16"/>
        <v>#DIV/0!</v>
      </c>
    </row>
    <row r="55" spans="1:31" ht="13.5" customHeight="1">
      <c r="A55" s="72" t="s">
        <v>6</v>
      </c>
      <c r="B55" s="32" t="s">
        <v>54</v>
      </c>
      <c r="C55" s="23">
        <v>20.399999999999999</v>
      </c>
      <c r="D55" s="23">
        <v>26.7</v>
      </c>
      <c r="E55" s="23">
        <v>22.6</v>
      </c>
      <c r="F55" s="23">
        <v>28.1</v>
      </c>
      <c r="G55" s="23">
        <v>18.5</v>
      </c>
      <c r="H55" s="23">
        <v>21.1</v>
      </c>
      <c r="I55" s="23">
        <v>21</v>
      </c>
      <c r="J55" s="23">
        <v>24.1</v>
      </c>
      <c r="K55" s="23">
        <v>25.2</v>
      </c>
      <c r="L55" s="49">
        <v>29.2</v>
      </c>
      <c r="M55" s="23">
        <v>19.399999999999999</v>
      </c>
      <c r="N55" s="23">
        <v>22.8</v>
      </c>
      <c r="O55" s="23">
        <v>31.6</v>
      </c>
      <c r="P55" s="23">
        <v>21.9</v>
      </c>
      <c r="Q55" s="23">
        <v>22.4</v>
      </c>
      <c r="R55" s="49">
        <v>28.6</v>
      </c>
      <c r="S55" s="23">
        <v>22.7</v>
      </c>
      <c r="T55" s="23">
        <v>26</v>
      </c>
      <c r="U55" s="23">
        <v>23.9</v>
      </c>
      <c r="V55" s="23">
        <v>19.8</v>
      </c>
      <c r="W55" s="23">
        <v>33.5</v>
      </c>
      <c r="X55" s="23">
        <v>24.2</v>
      </c>
      <c r="Y55" s="23"/>
      <c r="Z55" s="23"/>
      <c r="AA55" s="23"/>
      <c r="AB55" s="23"/>
      <c r="AC55" s="23"/>
      <c r="AD55" s="20">
        <f t="shared" si="10"/>
        <v>24.259090909090904</v>
      </c>
      <c r="AE55" s="14">
        <f t="shared" si="16"/>
        <v>3.9988878323984069</v>
      </c>
    </row>
    <row r="56" spans="1:31" ht="13.5" customHeight="1">
      <c r="A56" s="73"/>
      <c r="B56" s="32" t="s">
        <v>55</v>
      </c>
      <c r="C56" s="23">
        <v>24.8</v>
      </c>
      <c r="D56" s="23">
        <v>25.5</v>
      </c>
      <c r="E56" s="23">
        <v>25.5</v>
      </c>
      <c r="F56" s="23">
        <v>25.3</v>
      </c>
      <c r="G56" s="23">
        <v>19</v>
      </c>
      <c r="H56" s="23">
        <v>22.7</v>
      </c>
      <c r="I56" s="23">
        <v>23.7</v>
      </c>
      <c r="J56" s="23">
        <v>26.4</v>
      </c>
      <c r="K56" s="23">
        <v>25.4</v>
      </c>
      <c r="L56" s="49">
        <v>29.6</v>
      </c>
      <c r="M56" s="23">
        <v>18.5</v>
      </c>
      <c r="N56" s="23">
        <v>20.8</v>
      </c>
      <c r="O56" s="23">
        <v>32.1</v>
      </c>
      <c r="P56" s="23">
        <v>24.1</v>
      </c>
      <c r="Q56" s="23">
        <v>22.6</v>
      </c>
      <c r="R56" s="49">
        <v>28.4</v>
      </c>
      <c r="S56" s="23">
        <v>20.100000000000001</v>
      </c>
      <c r="T56" s="23">
        <v>27.1</v>
      </c>
      <c r="U56" s="23">
        <v>24.9</v>
      </c>
      <c r="V56" s="23">
        <v>21</v>
      </c>
      <c r="W56" s="23">
        <v>35.200000000000003</v>
      </c>
      <c r="X56" s="23">
        <v>26.1</v>
      </c>
      <c r="Y56" s="23">
        <v>25.5</v>
      </c>
      <c r="Z56" s="23">
        <v>24.3</v>
      </c>
      <c r="AA56" s="23">
        <v>17.7</v>
      </c>
      <c r="AB56" s="23">
        <v>18.100000000000001</v>
      </c>
      <c r="AC56" s="23">
        <v>21.6</v>
      </c>
      <c r="AD56" s="20">
        <f>AVERAGE(C56:AC56)</f>
        <v>24.296296296296301</v>
      </c>
      <c r="AE56" s="14">
        <f t="shared" si="16"/>
        <v>4.0528329037173956</v>
      </c>
    </row>
    <row r="57" spans="1:31" ht="13.5" customHeight="1">
      <c r="A57" s="73"/>
      <c r="B57" s="32" t="s">
        <v>56</v>
      </c>
      <c r="C57" s="23">
        <v>22.7</v>
      </c>
      <c r="D57" s="23">
        <v>24.3</v>
      </c>
      <c r="E57" s="23">
        <v>22.9</v>
      </c>
      <c r="F57" s="23">
        <v>25.8</v>
      </c>
      <c r="G57" s="23">
        <v>19</v>
      </c>
      <c r="H57" s="23">
        <v>21.7</v>
      </c>
      <c r="I57" s="23"/>
      <c r="J57" s="23">
        <v>23.7</v>
      </c>
      <c r="K57" s="23">
        <v>24</v>
      </c>
      <c r="L57" s="49">
        <v>27.5</v>
      </c>
      <c r="M57" s="23">
        <v>18.7</v>
      </c>
      <c r="N57" s="23">
        <v>18.399999999999999</v>
      </c>
      <c r="O57" s="23">
        <v>33.299999999999997</v>
      </c>
      <c r="P57" s="23">
        <v>24</v>
      </c>
      <c r="Q57" s="23">
        <v>20.100000000000001</v>
      </c>
      <c r="R57" s="49">
        <v>29</v>
      </c>
      <c r="S57" s="23">
        <v>20.8</v>
      </c>
      <c r="T57" s="23">
        <v>25.2</v>
      </c>
      <c r="U57" s="23">
        <v>24.5</v>
      </c>
      <c r="V57" s="23">
        <v>18.7</v>
      </c>
      <c r="W57" s="23">
        <v>34.700000000000003</v>
      </c>
      <c r="X57" s="23">
        <v>25.3</v>
      </c>
      <c r="Y57" s="23">
        <v>26.5</v>
      </c>
      <c r="Z57" s="23">
        <v>24.9</v>
      </c>
      <c r="AA57" s="23">
        <v>17.100000000000001</v>
      </c>
      <c r="AB57" s="23">
        <v>17.3</v>
      </c>
      <c r="AC57" s="23">
        <v>18.8</v>
      </c>
      <c r="AD57" s="20">
        <f>AVERAGE(C57:AC57)</f>
        <v>23.419230769230765</v>
      </c>
      <c r="AE57" s="14">
        <f t="shared" si="16"/>
        <v>4.4227011784977739</v>
      </c>
    </row>
    <row r="58" spans="1:31" ht="13.5" customHeight="1">
      <c r="A58" s="73"/>
      <c r="B58" s="32" t="s">
        <v>57</v>
      </c>
      <c r="C58" s="23"/>
      <c r="D58" s="23"/>
      <c r="E58" s="23"/>
      <c r="F58" s="23"/>
      <c r="G58" s="23"/>
      <c r="H58" s="23"/>
      <c r="I58" s="23"/>
      <c r="J58" s="23"/>
      <c r="K58" s="23"/>
      <c r="L58" s="49"/>
      <c r="M58" s="23"/>
      <c r="N58" s="23"/>
      <c r="O58" s="23"/>
      <c r="P58" s="23"/>
      <c r="Q58" s="23"/>
      <c r="R58" s="49"/>
      <c r="S58" s="23"/>
      <c r="T58" s="62"/>
      <c r="U58" s="23"/>
      <c r="V58" s="23"/>
      <c r="W58" s="23"/>
      <c r="X58" s="23"/>
      <c r="Y58" s="23"/>
      <c r="Z58" s="23"/>
      <c r="AA58" s="23"/>
      <c r="AB58" s="23"/>
      <c r="AC58" s="23"/>
      <c r="AD58" s="20" t="e">
        <f t="shared" si="10"/>
        <v>#DIV/0!</v>
      </c>
      <c r="AE58" s="14" t="e">
        <f t="shared" si="16"/>
        <v>#DIV/0!</v>
      </c>
    </row>
    <row r="59" spans="1:31" ht="13.5" customHeight="1">
      <c r="A59" s="73"/>
      <c r="B59" s="32" t="s">
        <v>58</v>
      </c>
      <c r="C59" s="23"/>
      <c r="D59" s="23"/>
      <c r="E59" s="23"/>
      <c r="F59" s="23"/>
      <c r="G59" s="23"/>
      <c r="H59" s="23"/>
      <c r="I59" s="23"/>
      <c r="J59" s="23"/>
      <c r="K59" s="23"/>
      <c r="L59" s="49"/>
      <c r="M59" s="23"/>
      <c r="N59" s="23"/>
      <c r="O59" s="23"/>
      <c r="P59" s="23"/>
      <c r="Q59" s="23"/>
      <c r="R59" s="49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0" t="e">
        <f t="shared" si="10"/>
        <v>#DIV/0!</v>
      </c>
      <c r="AE59" s="14" t="e">
        <f t="shared" si="16"/>
        <v>#DIV/0!</v>
      </c>
    </row>
    <row r="60" spans="1:31" ht="13.5" customHeight="1">
      <c r="A60" s="73"/>
      <c r="B60" s="32" t="s">
        <v>59</v>
      </c>
      <c r="C60" s="23"/>
      <c r="D60" s="23"/>
      <c r="E60" s="23"/>
      <c r="F60" s="23"/>
      <c r="G60" s="23"/>
      <c r="H60" s="23"/>
      <c r="I60" s="23"/>
      <c r="J60" s="23"/>
      <c r="K60" s="23"/>
      <c r="L60" s="49"/>
      <c r="M60" s="23"/>
      <c r="N60" s="23"/>
      <c r="O60" s="23"/>
      <c r="P60" s="23"/>
      <c r="Q60" s="23"/>
      <c r="R60" s="49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0" t="e">
        <f t="shared" si="10"/>
        <v>#DIV/0!</v>
      </c>
      <c r="AE60" s="14" t="e">
        <f t="shared" si="16"/>
        <v>#DIV/0!</v>
      </c>
    </row>
    <row r="61" spans="1:31" ht="13.5" customHeight="1">
      <c r="A61" s="73"/>
      <c r="B61" s="32" t="s">
        <v>60</v>
      </c>
      <c r="C61" s="23"/>
      <c r="D61" s="23"/>
      <c r="E61" s="23"/>
      <c r="F61" s="23"/>
      <c r="G61" s="23"/>
      <c r="H61" s="23"/>
      <c r="I61" s="23"/>
      <c r="J61" s="23"/>
      <c r="K61" s="23"/>
      <c r="L61" s="49"/>
      <c r="M61" s="23"/>
      <c r="N61" s="23"/>
      <c r="O61" s="23"/>
      <c r="P61" s="23"/>
      <c r="Q61" s="23"/>
      <c r="R61" s="49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0" t="e">
        <f t="shared" si="10"/>
        <v>#DIV/0!</v>
      </c>
      <c r="AE61" s="14" t="e">
        <f t="shared" si="16"/>
        <v>#DIV/0!</v>
      </c>
    </row>
    <row r="62" spans="1:31" ht="13.5" customHeight="1">
      <c r="A62" s="73"/>
      <c r="B62" s="32" t="s">
        <v>61</v>
      </c>
      <c r="C62" s="23"/>
      <c r="D62" s="23"/>
      <c r="E62" s="23"/>
      <c r="F62" s="23"/>
      <c r="G62" s="23"/>
      <c r="H62" s="23"/>
      <c r="I62" s="23"/>
      <c r="J62" s="23"/>
      <c r="K62" s="23"/>
      <c r="L62" s="49"/>
      <c r="M62" s="23"/>
      <c r="N62" s="23"/>
      <c r="O62" s="23"/>
      <c r="P62" s="23"/>
      <c r="Q62" s="23"/>
      <c r="R62" s="49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0" t="e">
        <f t="shared" ref="AD62:AD80" si="23">AVERAGE(C62:X62)</f>
        <v>#DIV/0!</v>
      </c>
      <c r="AE62" s="14" t="e">
        <f t="shared" si="16"/>
        <v>#DIV/0!</v>
      </c>
    </row>
    <row r="63" spans="1:31" ht="13.5" customHeight="1">
      <c r="A63" s="73"/>
      <c r="B63" s="32" t="s">
        <v>62</v>
      </c>
      <c r="C63" s="23"/>
      <c r="D63" s="23"/>
      <c r="E63" s="23"/>
      <c r="F63" s="23"/>
      <c r="G63" s="23"/>
      <c r="H63" s="23"/>
      <c r="I63" s="23"/>
      <c r="J63" s="23"/>
      <c r="K63" s="23"/>
      <c r="L63" s="49"/>
      <c r="M63" s="23"/>
      <c r="N63" s="23"/>
      <c r="O63" s="23"/>
      <c r="P63" s="23"/>
      <c r="Q63" s="23"/>
      <c r="R63" s="49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0" t="e">
        <f t="shared" si="23"/>
        <v>#DIV/0!</v>
      </c>
      <c r="AE63" s="14" t="e">
        <f t="shared" si="16"/>
        <v>#DIV/0!</v>
      </c>
    </row>
    <row r="64" spans="1:31" ht="13.5" customHeight="1">
      <c r="A64" s="73"/>
      <c r="B64" s="32" t="s">
        <v>63</v>
      </c>
      <c r="C64" s="15"/>
      <c r="D64" s="15"/>
      <c r="E64" s="15"/>
      <c r="F64" s="15"/>
      <c r="G64" s="15"/>
      <c r="H64" s="15"/>
      <c r="I64" s="15"/>
      <c r="J64" s="15"/>
      <c r="K64" s="15"/>
      <c r="L64" s="52"/>
      <c r="M64" s="23"/>
      <c r="N64" s="23"/>
      <c r="O64" s="23"/>
      <c r="P64" s="23"/>
      <c r="Q64" s="23"/>
      <c r="R64" s="49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0" t="e">
        <f t="shared" si="23"/>
        <v>#DIV/0!</v>
      </c>
      <c r="AE64" s="14" t="e">
        <f t="shared" si="16"/>
        <v>#DIV/0!</v>
      </c>
    </row>
    <row r="65" spans="1:31" ht="13.5" customHeight="1">
      <c r="A65" s="73"/>
      <c r="B65" s="32" t="s">
        <v>64</v>
      </c>
      <c r="C65" s="13"/>
      <c r="D65" s="63"/>
      <c r="E65" s="13"/>
      <c r="F65" s="13"/>
      <c r="G65" s="13"/>
      <c r="H65" s="13"/>
      <c r="I65" s="13"/>
      <c r="J65" s="13"/>
      <c r="K65" s="13"/>
      <c r="L65" s="51"/>
      <c r="M65" s="23"/>
      <c r="N65" s="23"/>
      <c r="O65" s="23"/>
      <c r="P65" s="23"/>
      <c r="Q65" s="23"/>
      <c r="R65" s="49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0" t="e">
        <f t="shared" si="23"/>
        <v>#DIV/0!</v>
      </c>
      <c r="AE65" s="14" t="e">
        <f t="shared" si="16"/>
        <v>#DIV/0!</v>
      </c>
    </row>
    <row r="66" spans="1:31" ht="13.5" customHeight="1">
      <c r="A66" s="73"/>
      <c r="B66" s="40" t="s">
        <v>65</v>
      </c>
      <c r="C66" s="21"/>
      <c r="D66" s="64"/>
      <c r="E66" s="21"/>
      <c r="F66" s="21"/>
      <c r="G66" s="21"/>
      <c r="H66" s="21"/>
      <c r="I66" s="21"/>
      <c r="J66" s="21"/>
      <c r="K66" s="21"/>
      <c r="L66" s="53"/>
      <c r="M66" s="23"/>
      <c r="N66" s="23"/>
      <c r="O66" s="23"/>
      <c r="P66" s="23"/>
      <c r="Q66" s="23"/>
      <c r="R66" s="49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0" t="e">
        <f t="shared" si="23"/>
        <v>#DIV/0!</v>
      </c>
      <c r="AE66" s="14" t="e">
        <f t="shared" si="16"/>
        <v>#DIV/0!</v>
      </c>
    </row>
    <row r="67" spans="1:31" ht="13.5" customHeight="1">
      <c r="A67" s="73"/>
      <c r="B67" s="40" t="s">
        <v>66</v>
      </c>
      <c r="C67" s="21"/>
      <c r="D67" s="21"/>
      <c r="E67" s="21"/>
      <c r="F67" s="21"/>
      <c r="G67" s="21"/>
      <c r="H67" s="21"/>
      <c r="I67" s="21"/>
      <c r="J67" s="21"/>
      <c r="K67" s="21"/>
      <c r="L67" s="53"/>
      <c r="M67" s="23"/>
      <c r="N67" s="23"/>
      <c r="O67" s="23"/>
      <c r="P67" s="23"/>
      <c r="Q67" s="23"/>
      <c r="R67" s="49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0" t="e">
        <f t="shared" si="23"/>
        <v>#DIV/0!</v>
      </c>
      <c r="AE67" s="14" t="e">
        <f t="shared" ref="AE67:AE80" si="24">_xlfn.STDEV.S(C67:X67)</f>
        <v>#DIV/0!</v>
      </c>
    </row>
    <row r="68" spans="1:31" ht="13.5" customHeight="1">
      <c r="A68" s="42"/>
      <c r="B68" s="43" t="s">
        <v>54</v>
      </c>
      <c r="C68" s="44">
        <v>33.5</v>
      </c>
      <c r="D68" s="44">
        <v>36.1</v>
      </c>
      <c r="E68" s="44">
        <v>41.7</v>
      </c>
      <c r="F68" s="44">
        <v>37.5</v>
      </c>
      <c r="G68" s="44">
        <v>42.6</v>
      </c>
      <c r="H68" s="44">
        <v>37.5</v>
      </c>
      <c r="I68" s="45">
        <v>44.2</v>
      </c>
      <c r="J68" s="44">
        <v>36.4</v>
      </c>
      <c r="K68" s="44">
        <v>39.700000000000003</v>
      </c>
      <c r="L68" s="54">
        <v>33.200000000000003</v>
      </c>
      <c r="M68" s="44">
        <v>39.4</v>
      </c>
      <c r="N68" s="44"/>
      <c r="O68" s="44">
        <v>39.6</v>
      </c>
      <c r="P68" s="44">
        <v>41.2</v>
      </c>
      <c r="Q68" s="44">
        <v>39</v>
      </c>
      <c r="R68" s="54">
        <v>44.7</v>
      </c>
      <c r="S68" s="44">
        <v>38.4</v>
      </c>
      <c r="T68" s="44">
        <v>44</v>
      </c>
      <c r="U68" s="44">
        <v>43.8</v>
      </c>
      <c r="V68" s="44">
        <v>46.7</v>
      </c>
      <c r="W68" s="44">
        <v>40.700000000000003</v>
      </c>
      <c r="X68" s="44">
        <v>41.9</v>
      </c>
      <c r="Y68" s="44"/>
      <c r="Z68" s="44"/>
      <c r="AA68" s="44"/>
      <c r="AB68" s="44"/>
      <c r="AC68" s="44"/>
      <c r="AD68" s="20">
        <f t="shared" si="23"/>
        <v>40.085714285714282</v>
      </c>
      <c r="AE68" s="14">
        <f t="shared" si="24"/>
        <v>3.6292266000190345</v>
      </c>
    </row>
    <row r="69" spans="1:31" ht="13.5" customHeight="1">
      <c r="A69" s="42"/>
      <c r="B69" s="43" t="s">
        <v>55</v>
      </c>
      <c r="C69" s="44">
        <v>32.1</v>
      </c>
      <c r="D69" s="44">
        <v>35.6</v>
      </c>
      <c r="E69" s="44">
        <v>40.200000000000003</v>
      </c>
      <c r="F69" s="44">
        <v>38.200000000000003</v>
      </c>
      <c r="G69" s="45">
        <v>42.2</v>
      </c>
      <c r="H69" s="44">
        <v>37</v>
      </c>
      <c r="I69" s="44">
        <v>43.4</v>
      </c>
      <c r="J69" s="44">
        <v>36.1</v>
      </c>
      <c r="K69" s="44">
        <v>40.1</v>
      </c>
      <c r="L69" s="54">
        <v>32.799999999999997</v>
      </c>
      <c r="M69" s="44">
        <v>40.6</v>
      </c>
      <c r="N69" s="44">
        <v>41.3</v>
      </c>
      <c r="O69" s="44">
        <v>40.1</v>
      </c>
      <c r="P69" s="45">
        <v>40.299999999999997</v>
      </c>
      <c r="Q69" s="44">
        <v>39.700000000000003</v>
      </c>
      <c r="R69" s="54">
        <v>45.3</v>
      </c>
      <c r="S69" s="44">
        <v>40.4</v>
      </c>
      <c r="T69" s="44">
        <v>43.2</v>
      </c>
      <c r="U69" s="44">
        <v>42.5</v>
      </c>
      <c r="V69" s="44">
        <v>45.6</v>
      </c>
      <c r="W69" s="44">
        <v>39.700000000000003</v>
      </c>
      <c r="X69" s="44">
        <v>40.1</v>
      </c>
      <c r="Y69" s="44">
        <v>46.2</v>
      </c>
      <c r="Z69" s="44">
        <v>41.2</v>
      </c>
      <c r="AA69" s="44">
        <v>37.1</v>
      </c>
      <c r="AB69" s="44">
        <v>41.2</v>
      </c>
      <c r="AC69" s="44">
        <v>43.6</v>
      </c>
      <c r="AD69" s="20">
        <f>AVERAGE(C69:AC69)</f>
        <v>40.214814814814822</v>
      </c>
      <c r="AE69" s="14">
        <f t="shared" si="24"/>
        <v>3.487345707924594</v>
      </c>
    </row>
    <row r="70" spans="1:31" ht="13.5" customHeight="1">
      <c r="A70" s="42"/>
      <c r="B70" s="43" t="s">
        <v>56</v>
      </c>
      <c r="C70" s="44">
        <v>33.4</v>
      </c>
      <c r="D70" s="44">
        <v>34.9</v>
      </c>
      <c r="E70" s="44">
        <v>41.3</v>
      </c>
      <c r="F70" s="44">
        <v>38.200000000000003</v>
      </c>
      <c r="G70" s="44">
        <v>41.9</v>
      </c>
      <c r="H70" s="44">
        <v>37.9</v>
      </c>
      <c r="I70" s="44"/>
      <c r="J70" s="44">
        <v>36.9</v>
      </c>
      <c r="K70" s="44">
        <v>39.200000000000003</v>
      </c>
      <c r="L70" s="54">
        <v>33.9</v>
      </c>
      <c r="M70" s="44">
        <v>40.9</v>
      </c>
      <c r="N70" s="44">
        <v>42.5</v>
      </c>
      <c r="O70" s="44">
        <v>39.1</v>
      </c>
      <c r="P70" s="44">
        <v>39.700000000000003</v>
      </c>
      <c r="Q70" s="44">
        <v>40</v>
      </c>
      <c r="R70" s="54">
        <v>45.1</v>
      </c>
      <c r="S70" s="44">
        <v>39.700000000000003</v>
      </c>
      <c r="T70" s="44">
        <v>44.7</v>
      </c>
      <c r="U70" s="44">
        <v>43.1</v>
      </c>
      <c r="V70" s="44">
        <v>46.3</v>
      </c>
      <c r="W70" s="44">
        <v>40.5</v>
      </c>
      <c r="X70" s="44">
        <v>40.6</v>
      </c>
      <c r="Y70" s="44">
        <v>45</v>
      </c>
      <c r="Z70" s="44">
        <v>41.1</v>
      </c>
      <c r="AA70" s="44">
        <v>37.5</v>
      </c>
      <c r="AB70" s="44">
        <v>42.2</v>
      </c>
      <c r="AC70" s="44">
        <v>44.9</v>
      </c>
      <c r="AD70" s="20">
        <f>AVERAGE(C70:AC70)</f>
        <v>40.40384615384616</v>
      </c>
      <c r="AE70" s="14">
        <f t="shared" si="24"/>
        <v>3.4353900450901884</v>
      </c>
    </row>
    <row r="71" spans="1:31" ht="13.5" customHeight="1">
      <c r="A71" s="42"/>
      <c r="B71" s="43" t="s">
        <v>57</v>
      </c>
      <c r="C71" s="44"/>
      <c r="D71" s="44"/>
      <c r="E71" s="45"/>
      <c r="F71" s="44"/>
      <c r="G71" s="44"/>
      <c r="H71" s="44"/>
      <c r="I71" s="44"/>
      <c r="J71" s="44"/>
      <c r="K71" s="44"/>
      <c r="L71" s="54"/>
      <c r="M71" s="44"/>
      <c r="N71" s="44"/>
      <c r="O71" s="44"/>
      <c r="P71" s="44"/>
      <c r="Q71" s="44"/>
      <c r="R71" s="5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20" t="e">
        <f t="shared" si="23"/>
        <v>#DIV/0!</v>
      </c>
      <c r="AE71" s="14" t="e">
        <f t="shared" si="24"/>
        <v>#DIV/0!</v>
      </c>
    </row>
    <row r="72" spans="1:31" ht="13.5" customHeight="1">
      <c r="A72" s="42"/>
      <c r="B72" s="43" t="s">
        <v>58</v>
      </c>
      <c r="C72" s="44"/>
      <c r="D72" s="45"/>
      <c r="E72" s="44"/>
      <c r="F72" s="44"/>
      <c r="G72" s="44"/>
      <c r="H72" s="44"/>
      <c r="I72" s="44"/>
      <c r="J72" s="44"/>
      <c r="K72" s="45"/>
      <c r="L72" s="54"/>
      <c r="M72" s="44"/>
      <c r="N72" s="44"/>
      <c r="O72" s="44"/>
      <c r="P72" s="44"/>
      <c r="Q72" s="44"/>
      <c r="R72" s="54"/>
      <c r="S72" s="45"/>
      <c r="T72" s="44"/>
      <c r="U72" s="44"/>
      <c r="V72" s="45"/>
      <c r="W72" s="44"/>
      <c r="X72" s="44"/>
      <c r="Y72" s="44"/>
      <c r="Z72" s="44"/>
      <c r="AA72" s="44"/>
      <c r="AB72" s="44"/>
      <c r="AC72" s="44"/>
      <c r="AD72" s="20" t="e">
        <f t="shared" si="23"/>
        <v>#DIV/0!</v>
      </c>
      <c r="AE72" s="14" t="e">
        <f t="shared" si="24"/>
        <v>#DIV/0!</v>
      </c>
    </row>
    <row r="73" spans="1:31" ht="13.5" customHeight="1">
      <c r="A73" s="42" t="s">
        <v>35</v>
      </c>
      <c r="B73" s="43" t="s">
        <v>59</v>
      </c>
      <c r="C73" s="44"/>
      <c r="D73" s="44"/>
      <c r="E73" s="45"/>
      <c r="F73" s="44"/>
      <c r="G73" s="44"/>
      <c r="H73" s="45"/>
      <c r="I73" s="44"/>
      <c r="J73" s="44"/>
      <c r="K73" s="44"/>
      <c r="L73" s="54"/>
      <c r="M73" s="44"/>
      <c r="N73" s="44"/>
      <c r="O73" s="44"/>
      <c r="P73" s="44"/>
      <c r="Q73" s="44"/>
      <c r="R73" s="54"/>
      <c r="S73" s="45"/>
      <c r="T73" s="44"/>
      <c r="U73" s="45"/>
      <c r="V73" s="44"/>
      <c r="W73" s="44"/>
      <c r="X73" s="44"/>
      <c r="Y73" s="44"/>
      <c r="Z73" s="44"/>
      <c r="AA73" s="44"/>
      <c r="AB73" s="44"/>
      <c r="AC73" s="44"/>
      <c r="AD73" s="20" t="e">
        <f t="shared" si="23"/>
        <v>#DIV/0!</v>
      </c>
      <c r="AE73" s="14" t="e">
        <f t="shared" si="24"/>
        <v>#DIV/0!</v>
      </c>
    </row>
    <row r="74" spans="1:31" ht="13.5" customHeight="1">
      <c r="A74" s="42"/>
      <c r="B74" s="43" t="s">
        <v>60</v>
      </c>
      <c r="C74" s="44"/>
      <c r="D74" s="44"/>
      <c r="E74" s="44"/>
      <c r="F74" s="44"/>
      <c r="G74" s="44"/>
      <c r="H74" s="44"/>
      <c r="I74" s="44"/>
      <c r="J74" s="44"/>
      <c r="K74" s="44"/>
      <c r="L74" s="54"/>
      <c r="M74" s="44"/>
      <c r="N74" s="44"/>
      <c r="O74" s="44"/>
      <c r="P74" s="44"/>
      <c r="Q74" s="44"/>
      <c r="R74" s="5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20" t="e">
        <f t="shared" si="23"/>
        <v>#DIV/0!</v>
      </c>
      <c r="AE74" s="14" t="e">
        <f t="shared" si="24"/>
        <v>#DIV/0!</v>
      </c>
    </row>
    <row r="75" spans="1:31" ht="13.5" customHeight="1">
      <c r="A75" s="42"/>
      <c r="B75" s="43" t="s">
        <v>61</v>
      </c>
      <c r="C75" s="44"/>
      <c r="D75" s="44"/>
      <c r="E75" s="44"/>
      <c r="F75" s="44"/>
      <c r="G75" s="44"/>
      <c r="H75" s="44"/>
      <c r="I75" s="44"/>
      <c r="J75" s="45"/>
      <c r="K75" s="44"/>
      <c r="L75" s="54"/>
      <c r="M75" s="44"/>
      <c r="N75" s="44"/>
      <c r="O75" s="44"/>
      <c r="P75" s="44"/>
      <c r="Q75" s="44"/>
      <c r="R75" s="54"/>
      <c r="S75" s="44"/>
      <c r="T75" s="44"/>
      <c r="U75" s="44"/>
      <c r="V75" s="45"/>
      <c r="W75" s="44"/>
      <c r="X75" s="44"/>
      <c r="Y75" s="44"/>
      <c r="Z75" s="44"/>
      <c r="AA75" s="44"/>
      <c r="AB75" s="44"/>
      <c r="AC75" s="44"/>
      <c r="AD75" s="20" t="e">
        <f t="shared" si="23"/>
        <v>#DIV/0!</v>
      </c>
      <c r="AE75" s="14" t="e">
        <f t="shared" si="24"/>
        <v>#DIV/0!</v>
      </c>
    </row>
    <row r="76" spans="1:31" ht="13.5" customHeight="1">
      <c r="A76" s="42"/>
      <c r="B76" s="43" t="s">
        <v>62</v>
      </c>
      <c r="C76" s="44"/>
      <c r="D76" s="44"/>
      <c r="E76" s="44"/>
      <c r="F76" s="44"/>
      <c r="G76" s="44"/>
      <c r="H76" s="44"/>
      <c r="I76" s="44"/>
      <c r="J76" s="44"/>
      <c r="K76" s="44"/>
      <c r="L76" s="54"/>
      <c r="M76" s="44"/>
      <c r="N76" s="44"/>
      <c r="O76" s="44"/>
      <c r="P76" s="44"/>
      <c r="Q76" s="44"/>
      <c r="R76" s="5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20" t="e">
        <f t="shared" si="23"/>
        <v>#DIV/0!</v>
      </c>
      <c r="AE76" s="14" t="e">
        <f t="shared" si="24"/>
        <v>#DIV/0!</v>
      </c>
    </row>
    <row r="77" spans="1:31" ht="13.5" customHeight="1">
      <c r="A77" s="42"/>
      <c r="B77" s="43" t="s">
        <v>63</v>
      </c>
      <c r="C77" s="44"/>
      <c r="D77" s="44"/>
      <c r="E77" s="44"/>
      <c r="F77" s="44"/>
      <c r="G77" s="44"/>
      <c r="H77" s="44"/>
      <c r="I77" s="44"/>
      <c r="J77" s="44"/>
      <c r="K77" s="44"/>
      <c r="L77" s="54"/>
      <c r="M77" s="44"/>
      <c r="N77" s="44"/>
      <c r="O77" s="44"/>
      <c r="P77" s="44"/>
      <c r="Q77" s="44"/>
      <c r="R77" s="5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20" t="e">
        <f t="shared" si="23"/>
        <v>#DIV/0!</v>
      </c>
      <c r="AE77" s="14" t="e">
        <f t="shared" si="24"/>
        <v>#DIV/0!</v>
      </c>
    </row>
    <row r="78" spans="1:31" ht="13.5" customHeight="1">
      <c r="A78" s="42"/>
      <c r="B78" s="43" t="s">
        <v>64</v>
      </c>
      <c r="C78" s="44"/>
      <c r="D78" s="44"/>
      <c r="E78" s="44"/>
      <c r="F78" s="44"/>
      <c r="G78" s="44"/>
      <c r="H78" s="44"/>
      <c r="I78" s="44"/>
      <c r="J78" s="44"/>
      <c r="K78" s="44"/>
      <c r="L78" s="54"/>
      <c r="M78" s="44"/>
      <c r="N78" s="44"/>
      <c r="O78" s="44"/>
      <c r="P78" s="44"/>
      <c r="Q78" s="44"/>
      <c r="R78" s="5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20" t="e">
        <f t="shared" si="23"/>
        <v>#DIV/0!</v>
      </c>
      <c r="AE78" s="14" t="e">
        <f t="shared" si="24"/>
        <v>#DIV/0!</v>
      </c>
    </row>
    <row r="79" spans="1:31" ht="13.5" customHeight="1">
      <c r="A79" s="42"/>
      <c r="B79" s="43" t="s">
        <v>65</v>
      </c>
      <c r="C79" s="44"/>
      <c r="D79" s="44"/>
      <c r="E79" s="44"/>
      <c r="F79" s="44"/>
      <c r="G79" s="44"/>
      <c r="H79" s="44"/>
      <c r="I79" s="44"/>
      <c r="J79" s="44"/>
      <c r="K79" s="44"/>
      <c r="L79" s="54"/>
      <c r="M79" s="44"/>
      <c r="N79" s="44"/>
      <c r="O79" s="44"/>
      <c r="P79" s="44"/>
      <c r="Q79" s="44"/>
      <c r="R79" s="5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20" t="e">
        <f t="shared" si="23"/>
        <v>#DIV/0!</v>
      </c>
      <c r="AE79" s="14" t="e">
        <f t="shared" si="24"/>
        <v>#DIV/0!</v>
      </c>
    </row>
    <row r="80" spans="1:31" ht="13.5" customHeight="1">
      <c r="A80" s="42"/>
      <c r="B80" s="43" t="s">
        <v>66</v>
      </c>
      <c r="C80" s="44"/>
      <c r="D80" s="44"/>
      <c r="E80" s="44"/>
      <c r="F80" s="44"/>
      <c r="G80" s="44"/>
      <c r="H80" s="44"/>
      <c r="I80" s="44"/>
      <c r="J80" s="44"/>
      <c r="K80" s="44"/>
      <c r="L80" s="54"/>
      <c r="M80" s="44"/>
      <c r="N80" s="44"/>
      <c r="O80" s="44"/>
      <c r="P80" s="44"/>
      <c r="Q80" s="44"/>
      <c r="R80" s="5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20" t="e">
        <f t="shared" si="23"/>
        <v>#DIV/0!</v>
      </c>
      <c r="AE80" s="14" t="e">
        <f t="shared" si="24"/>
        <v>#DIV/0!</v>
      </c>
    </row>
    <row r="81" spans="1:36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1:36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1:36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1:36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1:36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1:3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spans="1:36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spans="1:36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spans="1:36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 spans="1:36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 spans="1:36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 spans="1:36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 spans="1:36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 spans="1:36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 spans="1:36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 spans="1:3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 spans="1:36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 spans="1:36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 spans="1:36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 spans="1:36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 spans="1:36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 spans="1:36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 spans="1:36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 spans="1:36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spans="1:36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spans="1:3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spans="1:36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spans="1:36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spans="1:36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spans="1:36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spans="1:36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spans="1:36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spans="1:36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spans="1:36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spans="1:36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spans="1:3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spans="1:36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spans="1:36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spans="1:36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spans="1:36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spans="1:36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spans="1:36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spans="1:36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spans="1:36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spans="1:36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spans="1:3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spans="1:36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spans="1:36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spans="1:36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spans="1:36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spans="1:36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spans="1:36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spans="1:36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spans="1:36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spans="1:36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spans="1:3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spans="1:36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spans="1:36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spans="1:36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spans="1:36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spans="1:36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spans="1:36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spans="1:36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spans="1:36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spans="1:36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spans="1:3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spans="1:36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spans="1:36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spans="1:36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spans="1:36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spans="1:36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spans="1:36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spans="1:36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spans="1:36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spans="1:36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spans="1: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spans="1:36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spans="1:36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spans="1:36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spans="1:36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spans="1:36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spans="1:36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spans="1:36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spans="1:36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spans="1:36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spans="1:3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spans="1:36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spans="1:36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spans="1:36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spans="1:36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spans="1:36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spans="1:36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spans="1:36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spans="1:36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spans="1:36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spans="1:3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spans="1:36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spans="1:36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spans="1:36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spans="1:36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spans="1:36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spans="1:36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spans="1:36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spans="1:36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spans="1:36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spans="1:3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spans="1:36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spans="1:36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spans="1:36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spans="1:36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spans="1:36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spans="1:36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spans="1:36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spans="1:36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spans="1:36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spans="1:3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spans="1:36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spans="1:36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spans="1:36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spans="1:36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spans="1:36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spans="1:36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spans="1:36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spans="1:36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spans="1:36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spans="1:3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spans="1:36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spans="1:36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spans="1:36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spans="1:36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spans="1:36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spans="1:36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spans="1:36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spans="1:36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spans="1:36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spans="1:3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spans="1:36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spans="1:36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spans="1:36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spans="1:36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spans="1:36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spans="1:36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spans="1:36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spans="1:36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spans="1:36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spans="1:3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spans="1:36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spans="1:36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spans="1:36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spans="1:36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spans="1:36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spans="1:36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spans="1:36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spans="1:36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spans="1:36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spans="1:3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spans="1:36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spans="1:36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spans="1:36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spans="1:36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spans="1:36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spans="1:36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spans="1:36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spans="1:36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spans="1:36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spans="1:3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spans="1:36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spans="1:36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spans="1:36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spans="1:36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spans="1:36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spans="1:36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spans="1:36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spans="1:36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spans="1:36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spans="1: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spans="1:36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spans="1:36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spans="1:36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spans="1:36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spans="1:36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spans="1:36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spans="1:36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spans="1:36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spans="1:36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spans="1:3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spans="1:36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spans="1:36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spans="1:36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spans="1:36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spans="1:36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spans="1:36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spans="1:36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spans="1:36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spans="1:36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spans="1:3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spans="1:36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spans="1:36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spans="1:36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spans="1:36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spans="1:36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spans="1:36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spans="1:36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spans="1:36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spans="1:36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spans="1:3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spans="1:36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spans="1:36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spans="1:36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spans="1:36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spans="1:36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spans="1:36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spans="1:36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spans="1:36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spans="1:36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spans="1:3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spans="1:36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spans="1:36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spans="1:36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spans="1:36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spans="1:36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spans="1:36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spans="1:36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spans="1:36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spans="1:36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spans="1:3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spans="1:36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spans="1:36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spans="1:36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spans="1:36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spans="1:36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spans="1:36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spans="1:36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spans="1:36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spans="1:36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spans="1:3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spans="1:36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spans="1:36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spans="1:36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spans="1:36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spans="1:36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spans="1:36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spans="1:36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spans="1:36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spans="1:36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spans="1:3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spans="1:36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spans="1:36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spans="1:36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spans="1:36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spans="1:36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spans="1:36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spans="1:36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spans="1:36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spans="1:36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spans="1:3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spans="1:36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spans="1:36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spans="1:36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spans="1:36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spans="1:36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spans="1:36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spans="1:36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spans="1:36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spans="1:36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spans="1:3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spans="1:36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spans="1:36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spans="1:36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spans="1:36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spans="1:36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spans="1:36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spans="1:36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spans="1:36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spans="1:36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spans="1: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spans="1:36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spans="1:36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spans="1:36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spans="1:36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spans="1:36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spans="1:36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spans="1:36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spans="1:36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spans="1:36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spans="1:3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spans="1:36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spans="1:36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spans="1:36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spans="1:36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spans="1:36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spans="1:36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spans="1:36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spans="1:36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spans="1:36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spans="1:3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spans="1:36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spans="1:36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spans="1:36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spans="1:36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spans="1:36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spans="1:36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spans="1:36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spans="1:36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spans="1:36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spans="1:3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spans="1:36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spans="1:36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spans="1:36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spans="1:36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spans="1:36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spans="1:36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spans="1:36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spans="1:36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spans="1:36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spans="1:3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spans="1:36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spans="1:36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spans="1:36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spans="1:36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spans="1:36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spans="1:36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spans="1:36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spans="1:36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spans="1:36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spans="1:3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spans="1:36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spans="1:36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spans="1:36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spans="1:36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spans="1:36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spans="1:36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spans="1:36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spans="1:36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spans="1:36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spans="1:3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spans="1:36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spans="1:36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spans="1:36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spans="1:36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spans="1:36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spans="1:36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spans="1:36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spans="1:36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spans="1:36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spans="1:3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spans="1:36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spans="1:36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spans="1:36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spans="1:36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spans="1:36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spans="1:36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spans="1:36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spans="1:36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spans="1:36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spans="1:3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spans="1:36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spans="1:36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spans="1:36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spans="1:36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spans="1:36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spans="1:36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spans="1:36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spans="1:36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spans="1:36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spans="1:3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spans="1:36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spans="1:36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spans="1:36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spans="1:36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spans="1:36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spans="1:36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spans="1:36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spans="1:36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spans="1:36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spans="1: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spans="1:36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spans="1:36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spans="1:36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spans="1:36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spans="1:36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spans="1:36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spans="1:36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spans="1:36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spans="1:36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spans="1:3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spans="1:36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spans="1:36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spans="1:36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spans="1:36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spans="1:36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spans="1:36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spans="1:36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spans="1:36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spans="1:36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spans="1:3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spans="1:36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spans="1:36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spans="1:36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spans="1:36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spans="1:36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spans="1:36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spans="1:36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spans="1:36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spans="1:36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spans="1:3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spans="1:36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spans="1:36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spans="1:36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spans="1:36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spans="1:36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spans="1:36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spans="1:36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spans="1:36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spans="1:36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spans="1:3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spans="1:36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spans="1:36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spans="1:36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spans="1:36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spans="1:36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spans="1:36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spans="1:36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spans="1:36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spans="1:36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spans="1:3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spans="1:36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spans="1:36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spans="1:36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spans="1:36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spans="1:36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spans="1:36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spans="1:36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spans="1:36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spans="1:36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spans="1:3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spans="1:36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spans="1:36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spans="1:36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spans="1:36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spans="1:36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spans="1:36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spans="1:36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spans="1:36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spans="1:36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spans="1:3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spans="1:36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spans="1:36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spans="1:36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spans="1:36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spans="1:36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spans="1:36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spans="1:36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spans="1:36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spans="1:36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spans="1:3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spans="1:36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spans="1:36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spans="1:36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spans="1:36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spans="1:36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spans="1:36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spans="1:36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spans="1:36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spans="1:36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spans="1:3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spans="1:36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spans="1:36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spans="1:36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spans="1:36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spans="1:36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spans="1:36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spans="1:36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spans="1:36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spans="1:36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spans="1: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spans="1:36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spans="1:36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spans="1:36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spans="1:36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spans="1:36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spans="1:36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spans="1:36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spans="1:36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spans="1:36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spans="1:3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spans="1:36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spans="1:36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spans="1:36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spans="1:36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spans="1:36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spans="1:36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1:36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spans="1:36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spans="1:36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spans="1:3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spans="1:36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spans="1:36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spans="1:36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spans="1:36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spans="1:36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spans="1:36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spans="1:36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spans="1:36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spans="1:36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spans="1:3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spans="1:36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spans="1:36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spans="1:36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spans="1:36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spans="1:36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spans="1:36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spans="1:36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spans="1:36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spans="1:36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spans="1:3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spans="1:36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spans="1:36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spans="1:36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spans="1:36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spans="1:36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spans="1:36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spans="1:36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spans="1:36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spans="1:36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spans="1:3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spans="1:36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spans="1:36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spans="1:36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spans="1:36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spans="1:36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spans="1:36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spans="1:36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spans="1:36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spans="1:36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spans="1:3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spans="1:36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spans="1:36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spans="1:36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spans="1:36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spans="1:36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spans="1:36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spans="1:36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spans="1:36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spans="1:36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spans="1:3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spans="1:36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spans="1:36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spans="1:36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spans="1:36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spans="1:36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spans="1:36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spans="1:36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spans="1:36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spans="1:36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spans="1:3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spans="1:36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spans="1:36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spans="1:36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spans="1:36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spans="1:36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spans="1:36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spans="1:36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spans="1:36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spans="1:36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spans="1:3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spans="1:36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spans="1:36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spans="1:36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spans="1:36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spans="1:36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spans="1:36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spans="1:36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spans="1:36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spans="1:36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spans="1: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spans="1:36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spans="1:36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spans="1:36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spans="1:36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spans="1:36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spans="1:36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spans="1:36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spans="1:36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spans="1:36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spans="1:3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spans="1:36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spans="1:36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spans="1:36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spans="1:36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spans="1:36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spans="1:36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spans="1:36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spans="1:36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spans="1:36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spans="1:3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spans="1:36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spans="1:36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spans="1:36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spans="1:36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spans="1:36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spans="1:36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spans="1:36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spans="1:36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spans="1:36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spans="1:3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spans="1:36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spans="1:36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spans="1:36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spans="1:36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spans="1:36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spans="1:36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spans="1:36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spans="1:36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spans="1:36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spans="1:3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spans="1:36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spans="1:36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spans="1:36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spans="1:36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spans="1:36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spans="1:36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spans="1:36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spans="1:36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spans="1:36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spans="1:3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spans="1:36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spans="1:36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spans="1:36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spans="1:36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spans="1:36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spans="1:36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spans="1:36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spans="1:36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spans="1:36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spans="1:3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spans="1:36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spans="1:36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spans="1:36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spans="1:36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spans="1:36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spans="1:36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spans="1:36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spans="1:36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spans="1:36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spans="1:3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spans="1:36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spans="1:36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spans="1:36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spans="1:36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spans="1:36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spans="1:36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spans="1:36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spans="1:36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spans="1:36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spans="1:3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spans="1:36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spans="1:36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spans="1:36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spans="1:36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spans="1:36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spans="1:36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spans="1:36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spans="1:36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spans="1:36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spans="1:3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spans="1:36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spans="1:36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spans="1:36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spans="1:36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spans="1:36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spans="1:36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spans="1:36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spans="1:36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spans="1:36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spans="1: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spans="1:36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spans="1:36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spans="1:36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spans="1:36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spans="1:36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spans="1:36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spans="1:36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spans="1:36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spans="1:36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spans="1:3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spans="1:36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spans="1:36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spans="1:36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spans="1:36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spans="1:36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spans="1:36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1:36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spans="1:36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spans="1:36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spans="1:3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spans="1:36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spans="1:36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spans="1:36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spans="1:36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spans="1:36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spans="1:36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 spans="1:36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 spans="1:36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 spans="1:36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 spans="1:3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 spans="1:36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 spans="1:36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 spans="1:36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 spans="1:36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 spans="1:36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 spans="1:36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 spans="1:36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 spans="1:36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 spans="1:36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 spans="1:3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 spans="1:36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 spans="1:36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 spans="1:36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 spans="1:36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 spans="1:36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 spans="1:36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 spans="1:36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 spans="1:36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  <row r="985" spans="1:36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</row>
    <row r="986" spans="1:3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</row>
    <row r="987" spans="1:36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</row>
    <row r="988" spans="1:36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</row>
    <row r="989" spans="1:36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</row>
    <row r="990" spans="1:36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</row>
    <row r="991" spans="1:36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</row>
    <row r="992" spans="1:36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</row>
    <row r="993" spans="1:36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</row>
    <row r="994" spans="1:36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</row>
    <row r="995" spans="1:36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</row>
    <row r="996" spans="1:3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</row>
    <row r="997" spans="1:36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</row>
    <row r="998" spans="1:36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</row>
    <row r="999" spans="1:36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</row>
    <row r="1000" spans="1:36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</row>
    <row r="1001" spans="1:36" ht="13.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</row>
    <row r="1002" spans="1:36" ht="13.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</row>
    <row r="1003" spans="1:36" ht="13.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</row>
    <row r="1004" spans="1:36" ht="13.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</row>
    <row r="1005" spans="1:36" ht="13.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</row>
    <row r="1006" spans="1:36" ht="13.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</row>
    <row r="1007" spans="1:36" ht="13.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</row>
    <row r="1008" spans="1:36" ht="13.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</row>
    <row r="1009" spans="1:36" ht="13.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</row>
    <row r="1010" spans="1:36" ht="13.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</row>
    <row r="1011" spans="1:36" ht="13.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</row>
    <row r="1012" spans="1:36" ht="13.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</row>
    <row r="1013" spans="1:36" ht="13.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</row>
    <row r="1014" spans="1:36" ht="13.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</row>
    <row r="1015" spans="1:36" ht="13.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</row>
    <row r="1016" spans="1:36" ht="13.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</row>
    <row r="1017" spans="1:36" ht="13.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</row>
    <row r="1018" spans="1:36" ht="13.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</row>
    <row r="1019" spans="1:36" ht="13.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</row>
    <row r="1020" spans="1:36" ht="13.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</row>
    <row r="1021" spans="1:36" ht="13.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</row>
    <row r="1022" spans="1:36" ht="13.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</row>
    <row r="1023" spans="1:36" ht="13.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</row>
    <row r="1024" spans="1:36" ht="13.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</row>
    <row r="1025" spans="1:36" ht="13.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</row>
  </sheetData>
  <mergeCells count="7">
    <mergeCell ref="A42:A54"/>
    <mergeCell ref="A55:A67"/>
    <mergeCell ref="AD1:AD2"/>
    <mergeCell ref="AE1:AE2"/>
    <mergeCell ref="A3:A15"/>
    <mergeCell ref="A16:A28"/>
    <mergeCell ref="A29:A41"/>
  </mergeCells>
  <phoneticPr fontId="8"/>
  <pageMargins left="0.7" right="0.7" top="0.75" bottom="0.75" header="0" footer="0"/>
  <pageSetup paperSize="9" scale="19" orientation="portrait" r:id="rId1"/>
  <rowBreaks count="1" manualBreakCount="1"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7473-72D5-4882-9376-7015DDCFD03B}">
  <sheetPr>
    <tabColor theme="1"/>
  </sheetPr>
  <dimension ref="A1:N1000"/>
  <sheetViews>
    <sheetView view="pageBreakPreview" zoomScaleNormal="100" zoomScaleSheetLayoutView="100" workbookViewId="0">
      <selection activeCell="F10" sqref="F10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">
        <v>16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7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8" t="str">
        <f>入力用!B3</f>
        <v>26/3</v>
      </c>
      <c r="B10" s="41">
        <f>入力用!AD3</f>
        <v>56.281818181818181</v>
      </c>
      <c r="C10" s="41">
        <f>入力用!AD16</f>
        <v>23.681818181818183</v>
      </c>
      <c r="D10" s="7" t="e">
        <f>入力用!AD29</f>
        <v>#DIV/0!</v>
      </c>
      <c r="E10" s="41">
        <f>入力用!AD42</f>
        <v>13.740909090909092</v>
      </c>
      <c r="F10" s="41">
        <f>入力用!AD55</f>
        <v>24.259090909090904</v>
      </c>
      <c r="G10" s="3"/>
    </row>
    <row r="11" spans="1:14" ht="13.5" customHeight="1">
      <c r="A11" s="18" t="str">
        <f>入力用!B4</f>
        <v>26/4</v>
      </c>
      <c r="B11" s="41">
        <f>入力用!AD4</f>
        <v>56.551851851851858</v>
      </c>
      <c r="C11" s="41">
        <f>入力用!AD17</f>
        <v>23.848148148148145</v>
      </c>
      <c r="D11" s="41">
        <f>入力用!AD30</f>
        <v>41.868181818181817</v>
      </c>
      <c r="E11" s="41">
        <f>入力用!AD43</f>
        <v>13.844444444444443</v>
      </c>
      <c r="F11" s="41">
        <f>入力用!AD56</f>
        <v>24.296296296296301</v>
      </c>
      <c r="G11" s="3"/>
    </row>
    <row r="12" spans="1:14" ht="13.5" customHeight="1">
      <c r="A12" s="18" t="str">
        <f>入力用!B5</f>
        <v>26/5</v>
      </c>
      <c r="B12" s="7">
        <f>入力用!AD5</f>
        <v>56.176923076923082</v>
      </c>
      <c r="C12" s="7">
        <f>入力用!AD18</f>
        <v>23.965384615384615</v>
      </c>
      <c r="D12" s="7" t="e">
        <f>入力用!AD31</f>
        <v>#DIV/0!</v>
      </c>
      <c r="E12" s="7">
        <f>入力用!AD44</f>
        <v>13.296153846153846</v>
      </c>
      <c r="F12" s="7">
        <f>入力用!AD57</f>
        <v>23.419230769230765</v>
      </c>
      <c r="G12" s="3"/>
    </row>
    <row r="13" spans="1:14" ht="13.5" customHeight="1">
      <c r="A13" s="18" t="str">
        <f>入力用!B6</f>
        <v>26/6</v>
      </c>
      <c r="B13" s="41" t="e">
        <f>入力用!AD6</f>
        <v>#DIV/0!</v>
      </c>
      <c r="C13" s="41" t="e">
        <f>入力用!AD19</f>
        <v>#DIV/0!</v>
      </c>
      <c r="D13" s="41" t="e">
        <f>入力用!AD32</f>
        <v>#DIV/0!</v>
      </c>
      <c r="E13" s="41" t="e">
        <f>入力用!AD45</f>
        <v>#DIV/0!</v>
      </c>
      <c r="F13" s="41" t="e">
        <f>入力用!AD58</f>
        <v>#DIV/0!</v>
      </c>
      <c r="G13" s="3"/>
    </row>
    <row r="14" spans="1:14" ht="13.5" customHeight="1">
      <c r="A14" s="18" t="str">
        <f>入力用!B7</f>
        <v>26/7</v>
      </c>
      <c r="B14" s="41" t="e">
        <f>入力用!AD7</f>
        <v>#DIV/0!</v>
      </c>
      <c r="C14" s="41" t="e">
        <f>入力用!AD20</f>
        <v>#DIV/0!</v>
      </c>
      <c r="D14" s="7" t="e">
        <f>入力用!AD33</f>
        <v>#DIV/0!</v>
      </c>
      <c r="E14" s="41" t="e">
        <f>入力用!AD46</f>
        <v>#DIV/0!</v>
      </c>
      <c r="F14" s="41" t="e">
        <f>入力用!AD59</f>
        <v>#DIV/0!</v>
      </c>
      <c r="G14" s="3"/>
    </row>
    <row r="15" spans="1:14" ht="13.5" customHeight="1">
      <c r="A15" s="18" t="str">
        <f>入力用!B8</f>
        <v>26/8</v>
      </c>
      <c r="B15" s="41" t="e">
        <f>入力用!AD8</f>
        <v>#DIV/0!</v>
      </c>
      <c r="C15" s="41" t="e">
        <f>入力用!AD21</f>
        <v>#DIV/0!</v>
      </c>
      <c r="D15" s="7" t="e">
        <f>入力用!AD34</f>
        <v>#DIV/0!</v>
      </c>
      <c r="E15" s="41" t="e">
        <f>入力用!AD47</f>
        <v>#DIV/0!</v>
      </c>
      <c r="F15" s="41" t="e">
        <f>入力用!AD60</f>
        <v>#DIV/0!</v>
      </c>
      <c r="G15" s="3"/>
    </row>
    <row r="16" spans="1:14" ht="13.5" customHeight="1">
      <c r="A16" s="18" t="str">
        <f>入力用!B9</f>
        <v>26/9</v>
      </c>
      <c r="B16" s="7" t="e">
        <f>入力用!AD9</f>
        <v>#DIV/0!</v>
      </c>
      <c r="C16" s="7" t="e">
        <f>入力用!AD22</f>
        <v>#DIV/0!</v>
      </c>
      <c r="D16" s="7" t="e">
        <f>入力用!AD35</f>
        <v>#DIV/0!</v>
      </c>
      <c r="E16" s="7" t="e">
        <f>入力用!AD48</f>
        <v>#DIV/0!</v>
      </c>
      <c r="F16" s="7" t="e">
        <f>入力用!AD61</f>
        <v>#DIV/0!</v>
      </c>
      <c r="G16" s="3"/>
    </row>
    <row r="17" spans="1:7" ht="13.5" customHeight="1">
      <c r="A17" s="18" t="str">
        <f>入力用!B10</f>
        <v>26/10</v>
      </c>
      <c r="B17" s="41" t="e">
        <f>入力用!AD10</f>
        <v>#DIV/0!</v>
      </c>
      <c r="C17" s="41" t="e">
        <f>入力用!AD23</f>
        <v>#DIV/0!</v>
      </c>
      <c r="D17" s="7" t="e">
        <f>入力用!AD36</f>
        <v>#DIV/0!</v>
      </c>
      <c r="E17" s="41" t="e">
        <f>入力用!AD49</f>
        <v>#DIV/0!</v>
      </c>
      <c r="F17" s="41" t="e">
        <f>入力用!AD62</f>
        <v>#DIV/0!</v>
      </c>
      <c r="G17" s="3"/>
    </row>
    <row r="18" spans="1:7" ht="13.5" customHeight="1">
      <c r="A18" s="18" t="str">
        <f>入力用!B11</f>
        <v>26/11</v>
      </c>
      <c r="B18" s="7" t="e">
        <f>入力用!AD11</f>
        <v>#DIV/0!</v>
      </c>
      <c r="C18" s="7" t="e">
        <f>入力用!AD24</f>
        <v>#DIV/0!</v>
      </c>
      <c r="D18" s="7" t="e">
        <f>入力用!AD37</f>
        <v>#DIV/0!</v>
      </c>
      <c r="E18" s="7" t="e">
        <f>入力用!AD50</f>
        <v>#DIV/0!</v>
      </c>
      <c r="F18" s="7" t="e">
        <f>入力用!AD63</f>
        <v>#DIV/0!</v>
      </c>
      <c r="G18" s="3"/>
    </row>
    <row r="19" spans="1:7" ht="13.5" customHeight="1">
      <c r="A19" s="18" t="str">
        <f>入力用!B12</f>
        <v>26/12</v>
      </c>
      <c r="B19" s="7" t="e">
        <f>入力用!AD12</f>
        <v>#DIV/0!</v>
      </c>
      <c r="C19" s="7" t="e">
        <f>入力用!AD25</f>
        <v>#DIV/0!</v>
      </c>
      <c r="D19" s="7" t="e">
        <f>入力用!AD38</f>
        <v>#DIV/0!</v>
      </c>
      <c r="E19" s="7" t="e">
        <f>入力用!AD51</f>
        <v>#DIV/0!</v>
      </c>
      <c r="F19" s="7" t="e">
        <f>入力用!AD64</f>
        <v>#DIV/0!</v>
      </c>
      <c r="G19" s="3"/>
    </row>
    <row r="20" spans="1:7" ht="13.5" customHeight="1">
      <c r="A20" s="18" t="str">
        <f>入力用!B13</f>
        <v>27/1</v>
      </c>
      <c r="B20" s="7" t="e">
        <f>入力用!AD13</f>
        <v>#DIV/0!</v>
      </c>
      <c r="C20" s="7" t="e">
        <f>入力用!AD26</f>
        <v>#DIV/0!</v>
      </c>
      <c r="D20" s="7" t="e">
        <f>入力用!AD39</f>
        <v>#DIV/0!</v>
      </c>
      <c r="E20" s="7" t="e">
        <f>入力用!AD52</f>
        <v>#DIV/0!</v>
      </c>
      <c r="F20" s="7" t="e">
        <f>入力用!AD65</f>
        <v>#DIV/0!</v>
      </c>
      <c r="G20" s="3"/>
    </row>
    <row r="21" spans="1:7" ht="13.5" customHeight="1">
      <c r="A21" s="18" t="str">
        <f>入力用!B15</f>
        <v>27/3</v>
      </c>
      <c r="B21" s="7" t="e">
        <f>入力用!AD15</f>
        <v>#DIV/0!</v>
      </c>
      <c r="C21" s="7" t="e">
        <f>入力用!AD28</f>
        <v>#DIV/0!</v>
      </c>
      <c r="D21" s="7" t="e">
        <f>入力用!AD41</f>
        <v>#DIV/0!</v>
      </c>
      <c r="E21" s="7" t="e">
        <f>入力用!AD54</f>
        <v>#DIV/0!</v>
      </c>
      <c r="F21" s="7" t="e">
        <f>入力用!AD67</f>
        <v>#DIV/0!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8E52-8441-44AE-ADF4-27EA1608D38D}">
  <sheetPr>
    <tabColor rgb="FF00B0F0"/>
  </sheetPr>
  <dimension ref="A1:N1000"/>
  <sheetViews>
    <sheetView view="pageBreakPreview" zoomScaleNormal="100" zoomScaleSheetLayoutView="100" workbookViewId="0">
      <selection activeCell="B8" sqref="B8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入力用!C2</f>
        <v>入澤瑛麻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入力用!C3</f>
        <v>44.6</v>
      </c>
      <c r="C10" s="7">
        <f>入力用!C16</f>
        <v>19.5</v>
      </c>
      <c r="D10" s="7">
        <f>入力用!C29</f>
        <v>43.7</v>
      </c>
      <c r="E10" s="7">
        <f>入力用!C42</f>
        <v>9.1</v>
      </c>
      <c r="F10" s="7">
        <f>入力用!C55</f>
        <v>20.399999999999999</v>
      </c>
      <c r="G10" s="3"/>
    </row>
    <row r="11" spans="1:14" ht="13.5" customHeight="1">
      <c r="A11" s="19" t="str">
        <f>入力用!B4</f>
        <v>26/4</v>
      </c>
      <c r="B11" s="7">
        <f>入力用!C4</f>
        <v>45.4</v>
      </c>
      <c r="C11" s="7">
        <f>入力用!C17</f>
        <v>18.600000000000001</v>
      </c>
      <c r="D11" s="7">
        <f>入力用!C30</f>
        <v>41</v>
      </c>
      <c r="E11" s="7">
        <f>入力用!C43</f>
        <v>11.3</v>
      </c>
      <c r="F11" s="7">
        <f>入力用!C56</f>
        <v>24.8</v>
      </c>
      <c r="G11" s="3"/>
    </row>
    <row r="12" spans="1:14" ht="13.5" customHeight="1">
      <c r="A12" s="19" t="str">
        <f>入力用!B5</f>
        <v>26/5</v>
      </c>
      <c r="B12" s="7">
        <f>入力用!C5</f>
        <v>45.8</v>
      </c>
      <c r="C12" s="7">
        <f>入力用!C18</f>
        <v>19.399999999999999</v>
      </c>
      <c r="D12" s="7">
        <f>入力用!C31</f>
        <v>42.4</v>
      </c>
      <c r="E12" s="7">
        <f>入力用!C44</f>
        <v>10.4</v>
      </c>
      <c r="F12" s="7">
        <f>入力用!C57</f>
        <v>22.7</v>
      </c>
      <c r="G12" s="3"/>
    </row>
    <row r="13" spans="1:14" ht="13.5" customHeight="1">
      <c r="A13" s="19" t="str">
        <f>入力用!B6</f>
        <v>26/6</v>
      </c>
      <c r="B13" s="7">
        <f>入力用!C6</f>
        <v>0</v>
      </c>
      <c r="C13" s="7">
        <f>入力用!C19</f>
        <v>0</v>
      </c>
      <c r="D13" s="7" t="e">
        <f>入力用!C32</f>
        <v>#DIV/0!</v>
      </c>
      <c r="E13" s="7">
        <f>入力用!C45</f>
        <v>0</v>
      </c>
      <c r="F13" s="7">
        <f>入力用!C58</f>
        <v>0</v>
      </c>
      <c r="G13" s="3"/>
    </row>
    <row r="14" spans="1:14" ht="13.5" customHeight="1">
      <c r="A14" s="19" t="str">
        <f>入力用!B7</f>
        <v>26/7</v>
      </c>
      <c r="B14" s="7">
        <f>入力用!C7</f>
        <v>0</v>
      </c>
      <c r="C14" s="7">
        <f>入力用!C20</f>
        <v>0</v>
      </c>
      <c r="D14" s="7" t="e">
        <f>入力用!C33</f>
        <v>#DIV/0!</v>
      </c>
      <c r="E14" s="7">
        <f>入力用!C46</f>
        <v>0</v>
      </c>
      <c r="F14" s="7">
        <f>入力用!C59</f>
        <v>0</v>
      </c>
      <c r="G14" s="3"/>
    </row>
    <row r="15" spans="1:14" ht="13.5" customHeight="1">
      <c r="A15" s="19" t="str">
        <f>入力用!B8</f>
        <v>26/8</v>
      </c>
      <c r="B15" s="7">
        <f>入力用!C8</f>
        <v>0</v>
      </c>
      <c r="C15" s="7">
        <f>入力用!C21</f>
        <v>0</v>
      </c>
      <c r="D15" s="7" t="e">
        <f>入力用!C34</f>
        <v>#DIV/0!</v>
      </c>
      <c r="E15" s="7">
        <f>入力用!C47</f>
        <v>0</v>
      </c>
      <c r="F15" s="7">
        <f>入力用!C60</f>
        <v>0</v>
      </c>
      <c r="G15" s="3"/>
    </row>
    <row r="16" spans="1:14" ht="13.5" customHeight="1">
      <c r="A16" s="19" t="str">
        <f>入力用!B9</f>
        <v>26/9</v>
      </c>
      <c r="B16" s="7">
        <f>入力用!C9</f>
        <v>0</v>
      </c>
      <c r="C16" s="7">
        <f>入力用!C22</f>
        <v>0</v>
      </c>
      <c r="D16" s="7" t="e">
        <f>入力用!C35</f>
        <v>#DIV/0!</v>
      </c>
      <c r="E16" s="7">
        <f>入力用!C48</f>
        <v>0</v>
      </c>
      <c r="F16" s="7">
        <f>入力用!C61</f>
        <v>0</v>
      </c>
      <c r="G16" s="3"/>
    </row>
    <row r="17" spans="1:7" ht="13.5" customHeight="1">
      <c r="A17" s="19" t="str">
        <f>入力用!B10</f>
        <v>26/10</v>
      </c>
      <c r="B17" s="7">
        <f>入力用!C10</f>
        <v>0</v>
      </c>
      <c r="C17" s="7">
        <f>入力用!C23</f>
        <v>0</v>
      </c>
      <c r="D17" s="7" t="e">
        <f>入力用!C36</f>
        <v>#DIV/0!</v>
      </c>
      <c r="E17" s="7">
        <f>入力用!C49</f>
        <v>0</v>
      </c>
      <c r="F17" s="7">
        <f>入力用!C62</f>
        <v>0</v>
      </c>
      <c r="G17" s="3"/>
    </row>
    <row r="18" spans="1:7" ht="13.5" customHeight="1">
      <c r="A18" s="19" t="str">
        <f>入力用!B11</f>
        <v>26/11</v>
      </c>
      <c r="B18" s="7">
        <f>入力用!C11</f>
        <v>0</v>
      </c>
      <c r="C18" s="7">
        <f>入力用!C24</f>
        <v>0</v>
      </c>
      <c r="D18" s="7" t="e">
        <f>入力用!C37</f>
        <v>#DIV/0!</v>
      </c>
      <c r="E18" s="7">
        <f>入力用!C50</f>
        <v>0</v>
      </c>
      <c r="F18" s="7">
        <f>入力用!C63</f>
        <v>0</v>
      </c>
      <c r="G18" s="3"/>
    </row>
    <row r="19" spans="1:7" ht="13.5" customHeight="1">
      <c r="A19" s="19" t="str">
        <f>入力用!B12</f>
        <v>26/12</v>
      </c>
      <c r="B19" s="7">
        <f>入力用!C12</f>
        <v>0</v>
      </c>
      <c r="C19" s="7">
        <f>入力用!C25</f>
        <v>0</v>
      </c>
      <c r="D19" s="7" t="e">
        <f>入力用!C38</f>
        <v>#DIV/0!</v>
      </c>
      <c r="E19" s="7">
        <f>入力用!C51</f>
        <v>0</v>
      </c>
      <c r="F19" s="7">
        <f>入力用!C64</f>
        <v>0</v>
      </c>
      <c r="G19" s="3"/>
    </row>
    <row r="20" spans="1:7" ht="13.5" customHeight="1">
      <c r="A20" s="19" t="str">
        <f>入力用!B13</f>
        <v>27/1</v>
      </c>
      <c r="B20" s="7">
        <f>入力用!C13</f>
        <v>0</v>
      </c>
      <c r="C20" s="7">
        <f>入力用!C26</f>
        <v>0</v>
      </c>
      <c r="D20" s="7" t="e">
        <f>入力用!C39</f>
        <v>#DIV/0!</v>
      </c>
      <c r="E20" s="7">
        <f>入力用!C52</f>
        <v>0</v>
      </c>
      <c r="F20" s="7">
        <f>入力用!C65</f>
        <v>0</v>
      </c>
      <c r="G20" s="3"/>
    </row>
    <row r="21" spans="1:7" ht="13.5" customHeight="1">
      <c r="A21" s="19" t="str">
        <f>入力用!B15</f>
        <v>27/3</v>
      </c>
      <c r="B21" s="7">
        <f>入力用!C15</f>
        <v>0</v>
      </c>
      <c r="C21" s="7">
        <f>入力用!C28</f>
        <v>0</v>
      </c>
      <c r="D21" s="7" t="e">
        <f>入力用!C41</f>
        <v>#DIV/0!</v>
      </c>
      <c r="E21" s="7">
        <f>入力用!C54</f>
        <v>0</v>
      </c>
      <c r="F21" s="7">
        <f>入力用!C67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2BA7-4424-42D1-BCF3-C53D338A12C5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入力用!H2</f>
        <v>橋本和香菜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入力用!H3</f>
        <v>50.4</v>
      </c>
      <c r="C10" s="7">
        <f>入力用!H16</f>
        <v>22.1</v>
      </c>
      <c r="D10" s="7">
        <f>入力用!H29</f>
        <v>43.8</v>
      </c>
      <c r="E10" s="7">
        <f>入力用!H42</f>
        <v>10.6</v>
      </c>
      <c r="F10" s="7">
        <f>入力用!H55</f>
        <v>21.1</v>
      </c>
      <c r="G10" s="3"/>
    </row>
    <row r="11" spans="1:14" ht="13.5" customHeight="1">
      <c r="A11" s="19" t="str">
        <f>入力用!B4</f>
        <v>26/4</v>
      </c>
      <c r="B11" s="7">
        <f>入力用!H4</f>
        <v>50.8</v>
      </c>
      <c r="C11" s="7">
        <f>入力用!H17</f>
        <v>21.9</v>
      </c>
      <c r="D11" s="7">
        <f>入力用!H30</f>
        <v>43.1</v>
      </c>
      <c r="E11" s="7">
        <f>入力用!H43</f>
        <v>11.5</v>
      </c>
      <c r="F11" s="7">
        <f>入力用!H56</f>
        <v>22.7</v>
      </c>
      <c r="G11" s="3"/>
    </row>
    <row r="12" spans="1:14" ht="13.5" customHeight="1">
      <c r="A12" s="19" t="str">
        <f>入力用!B5</f>
        <v>26/5</v>
      </c>
      <c r="B12" s="7">
        <f>入力用!H5</f>
        <v>51.3</v>
      </c>
      <c r="C12" s="7">
        <f>入力用!H18</f>
        <v>22.3</v>
      </c>
      <c r="D12" s="7">
        <f>入力用!H31</f>
        <v>43.5</v>
      </c>
      <c r="E12" s="7">
        <f>入力用!H44</f>
        <v>11.1</v>
      </c>
      <c r="F12" s="7">
        <f>入力用!H57</f>
        <v>21.7</v>
      </c>
      <c r="G12" s="3"/>
    </row>
    <row r="13" spans="1:14" ht="13.5" customHeight="1">
      <c r="A13" s="19" t="str">
        <f>入力用!B6</f>
        <v>26/6</v>
      </c>
      <c r="B13" s="7">
        <f>入力用!H6</f>
        <v>0</v>
      </c>
      <c r="C13" s="7">
        <f>入力用!H19</f>
        <v>0</v>
      </c>
      <c r="D13" s="7" t="e">
        <f>入力用!H32</f>
        <v>#DIV/0!</v>
      </c>
      <c r="E13" s="7">
        <f>入力用!H45</f>
        <v>0</v>
      </c>
      <c r="F13" s="7">
        <f>入力用!H58</f>
        <v>0</v>
      </c>
      <c r="G13" s="3"/>
    </row>
    <row r="14" spans="1:14" ht="13.5" customHeight="1">
      <c r="A14" s="19" t="str">
        <f>入力用!B7</f>
        <v>26/7</v>
      </c>
      <c r="B14" s="7">
        <f>入力用!H7</f>
        <v>0</v>
      </c>
      <c r="C14" s="7">
        <f>入力用!H20</f>
        <v>0</v>
      </c>
      <c r="D14" s="7" t="e">
        <f>入力用!H33</f>
        <v>#DIV/0!</v>
      </c>
      <c r="E14" s="7">
        <f>入力用!H46</f>
        <v>0</v>
      </c>
      <c r="F14" s="7">
        <f>入力用!H59</f>
        <v>0</v>
      </c>
      <c r="G14" s="3"/>
    </row>
    <row r="15" spans="1:14" ht="13.5" customHeight="1">
      <c r="A15" s="19" t="str">
        <f>入力用!B8</f>
        <v>26/8</v>
      </c>
      <c r="B15" s="7">
        <f>入力用!H8</f>
        <v>0</v>
      </c>
      <c r="C15" s="7">
        <f>入力用!H21</f>
        <v>0</v>
      </c>
      <c r="D15" s="7" t="e">
        <f>入力用!H34</f>
        <v>#DIV/0!</v>
      </c>
      <c r="E15" s="7">
        <f>入力用!H47</f>
        <v>0</v>
      </c>
      <c r="F15" s="7">
        <f>入力用!H60</f>
        <v>0</v>
      </c>
      <c r="G15" s="3"/>
    </row>
    <row r="16" spans="1:14" ht="13.5" customHeight="1">
      <c r="A16" s="19" t="str">
        <f>入力用!B9</f>
        <v>26/9</v>
      </c>
      <c r="B16" s="7">
        <f>入力用!H9</f>
        <v>0</v>
      </c>
      <c r="C16" s="7">
        <f>入力用!H22</f>
        <v>0</v>
      </c>
      <c r="D16" s="7" t="e">
        <f>入力用!H35</f>
        <v>#DIV/0!</v>
      </c>
      <c r="E16" s="7">
        <f>入力用!H48</f>
        <v>0</v>
      </c>
      <c r="F16" s="7">
        <f>入力用!H61</f>
        <v>0</v>
      </c>
      <c r="G16" s="3"/>
    </row>
    <row r="17" spans="1:7" ht="13.5" customHeight="1">
      <c r="A17" s="19" t="str">
        <f>入力用!B10</f>
        <v>26/10</v>
      </c>
      <c r="B17" s="7">
        <f>入力用!H10</f>
        <v>0</v>
      </c>
      <c r="C17" s="7">
        <f>入力用!H23</f>
        <v>0</v>
      </c>
      <c r="D17" s="7" t="e">
        <f>入力用!H36</f>
        <v>#DIV/0!</v>
      </c>
      <c r="E17" s="7">
        <f>入力用!H49</f>
        <v>0</v>
      </c>
      <c r="F17" s="7">
        <f>入力用!H62</f>
        <v>0</v>
      </c>
      <c r="G17" s="3"/>
    </row>
    <row r="18" spans="1:7" ht="13.5" customHeight="1">
      <c r="A18" s="19" t="str">
        <f>入力用!B11</f>
        <v>26/11</v>
      </c>
      <c r="B18" s="7">
        <f>入力用!H11</f>
        <v>0</v>
      </c>
      <c r="C18" s="7">
        <f>入力用!H24</f>
        <v>0</v>
      </c>
      <c r="D18" s="7" t="e">
        <f>入力用!H37</f>
        <v>#DIV/0!</v>
      </c>
      <c r="E18" s="7">
        <f>入力用!H50</f>
        <v>0</v>
      </c>
      <c r="F18" s="7">
        <f>入力用!H63</f>
        <v>0</v>
      </c>
      <c r="G18" s="3"/>
    </row>
    <row r="19" spans="1:7" ht="13.5" customHeight="1">
      <c r="A19" s="19" t="str">
        <f>入力用!B12</f>
        <v>26/12</v>
      </c>
      <c r="B19" s="7">
        <f>入力用!H12</f>
        <v>0</v>
      </c>
      <c r="C19" s="7">
        <f>入力用!H25</f>
        <v>0</v>
      </c>
      <c r="D19" s="7" t="e">
        <f>入力用!H38</f>
        <v>#DIV/0!</v>
      </c>
      <c r="E19" s="7">
        <f>入力用!H51</f>
        <v>0</v>
      </c>
      <c r="F19" s="7">
        <f>入力用!H64</f>
        <v>0</v>
      </c>
      <c r="G19" s="3"/>
    </row>
    <row r="20" spans="1:7" ht="13.5" customHeight="1">
      <c r="A20" s="19" t="str">
        <f>入力用!B13</f>
        <v>27/1</v>
      </c>
      <c r="B20" s="7">
        <f>入力用!H13</f>
        <v>0</v>
      </c>
      <c r="C20" s="7">
        <f>入力用!H26</f>
        <v>0</v>
      </c>
      <c r="D20" s="7" t="e">
        <f>入力用!H39</f>
        <v>#DIV/0!</v>
      </c>
      <c r="E20" s="7">
        <f>入力用!H52</f>
        <v>0</v>
      </c>
      <c r="F20" s="7">
        <f>入力用!H65</f>
        <v>0</v>
      </c>
      <c r="G20" s="3"/>
    </row>
    <row r="21" spans="1:7" ht="13.5" customHeight="1">
      <c r="A21" s="19" t="str">
        <f>入力用!B15</f>
        <v>27/3</v>
      </c>
      <c r="B21" s="7">
        <f>入力用!H15</f>
        <v>0</v>
      </c>
      <c r="C21" s="7">
        <f>入力用!H28</f>
        <v>0</v>
      </c>
      <c r="D21" s="7" t="e">
        <f>入力用!H41</f>
        <v>#DIV/0!</v>
      </c>
      <c r="E21" s="7">
        <f>入力用!H54</f>
        <v>0</v>
      </c>
      <c r="F21" s="7">
        <f>入力用!H67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9F81-F3E6-479B-92B4-3197A1A1A7E6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入力用!D2</f>
        <v>加藤華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入力用!D3</f>
        <v>52.2</v>
      </c>
      <c r="C10" s="7">
        <f>入力用!D16</f>
        <v>21.1</v>
      </c>
      <c r="D10" s="7">
        <f>入力用!D29</f>
        <v>40.4</v>
      </c>
      <c r="E10" s="7">
        <f>入力用!D42</f>
        <v>13.9</v>
      </c>
      <c r="F10" s="7">
        <f>入力用!D55</f>
        <v>26.7</v>
      </c>
      <c r="G10" s="3"/>
    </row>
    <row r="11" spans="1:14" ht="13.5" customHeight="1">
      <c r="A11" s="19" t="str">
        <f>入力用!B4</f>
        <v>26/4</v>
      </c>
      <c r="B11" s="7">
        <f>入力用!D4</f>
        <v>50.7</v>
      </c>
      <c r="C11" s="7">
        <f>入力用!D17</f>
        <v>20.7</v>
      </c>
      <c r="D11" s="7">
        <f>入力用!D30</f>
        <v>40.799999999999997</v>
      </c>
      <c r="E11" s="7">
        <f>入力用!D43</f>
        <v>12.9</v>
      </c>
      <c r="F11" s="7">
        <f>入力用!D56</f>
        <v>25.5</v>
      </c>
      <c r="G11" s="3"/>
    </row>
    <row r="12" spans="1:14" ht="13.5" customHeight="1">
      <c r="A12" s="19" t="str">
        <f>入力用!B5</f>
        <v>26/5</v>
      </c>
      <c r="B12" s="7">
        <f>入力用!D5</f>
        <v>48.9</v>
      </c>
      <c r="C12" s="7">
        <f>入力用!D18</f>
        <v>20.3</v>
      </c>
      <c r="D12" s="7">
        <f>入力用!D31</f>
        <v>41.5</v>
      </c>
      <c r="E12" s="7">
        <f>入力用!D44</f>
        <v>11.9</v>
      </c>
      <c r="F12" s="7">
        <f>入力用!D57</f>
        <v>24.3</v>
      </c>
      <c r="G12" s="3"/>
    </row>
    <row r="13" spans="1:14" ht="13.5" customHeight="1">
      <c r="A13" s="19" t="str">
        <f>入力用!B6</f>
        <v>26/6</v>
      </c>
      <c r="B13" s="7">
        <f>入力用!D6</f>
        <v>0</v>
      </c>
      <c r="C13" s="7">
        <f>入力用!D19</f>
        <v>0</v>
      </c>
      <c r="D13" s="7" t="e">
        <f>入力用!D32</f>
        <v>#DIV/0!</v>
      </c>
      <c r="E13" s="7">
        <f>入力用!D45</f>
        <v>0</v>
      </c>
      <c r="F13" s="7">
        <f>入力用!D58</f>
        <v>0</v>
      </c>
      <c r="G13" s="3"/>
    </row>
    <row r="14" spans="1:14" ht="13.5" customHeight="1">
      <c r="A14" s="19" t="str">
        <f>入力用!B7</f>
        <v>26/7</v>
      </c>
      <c r="B14" s="7">
        <f>入力用!D7</f>
        <v>0</v>
      </c>
      <c r="C14" s="7">
        <f>入力用!D20</f>
        <v>0</v>
      </c>
      <c r="D14" s="7" t="e">
        <f>入力用!D33</f>
        <v>#DIV/0!</v>
      </c>
      <c r="E14" s="7">
        <f>入力用!D46</f>
        <v>0</v>
      </c>
      <c r="F14" s="7">
        <f>入力用!D59</f>
        <v>0</v>
      </c>
      <c r="G14" s="3"/>
    </row>
    <row r="15" spans="1:14" ht="13.5" customHeight="1">
      <c r="A15" s="19" t="str">
        <f>入力用!B8</f>
        <v>26/8</v>
      </c>
      <c r="B15" s="7">
        <f>入力用!D8</f>
        <v>0</v>
      </c>
      <c r="C15" s="7">
        <f>入力用!D21</f>
        <v>0</v>
      </c>
      <c r="D15" s="7" t="e">
        <f>入力用!D34</f>
        <v>#DIV/0!</v>
      </c>
      <c r="E15" s="7">
        <f>入力用!D47</f>
        <v>0</v>
      </c>
      <c r="F15" s="7">
        <f>入力用!D60</f>
        <v>0</v>
      </c>
      <c r="G15" s="3"/>
    </row>
    <row r="16" spans="1:14" ht="13.5" customHeight="1">
      <c r="A16" s="19" t="str">
        <f>入力用!B9</f>
        <v>26/9</v>
      </c>
      <c r="B16" s="7">
        <f>入力用!D9</f>
        <v>0</v>
      </c>
      <c r="C16" s="7">
        <f>入力用!D22</f>
        <v>0</v>
      </c>
      <c r="D16" s="7" t="e">
        <f>入力用!D35</f>
        <v>#DIV/0!</v>
      </c>
      <c r="E16" s="7">
        <f>入力用!D48</f>
        <v>0</v>
      </c>
      <c r="F16" s="7">
        <f>入力用!D61</f>
        <v>0</v>
      </c>
      <c r="G16" s="3"/>
    </row>
    <row r="17" spans="1:7" ht="13.5" customHeight="1">
      <c r="A17" s="19" t="str">
        <f>入力用!B10</f>
        <v>26/10</v>
      </c>
      <c r="B17" s="7">
        <f>入力用!D10</f>
        <v>0</v>
      </c>
      <c r="C17" s="7">
        <f>入力用!D23</f>
        <v>0</v>
      </c>
      <c r="D17" s="7" t="e">
        <f>入力用!D36</f>
        <v>#DIV/0!</v>
      </c>
      <c r="E17" s="7">
        <f>入力用!D49</f>
        <v>0</v>
      </c>
      <c r="F17" s="7">
        <f>入力用!D62</f>
        <v>0</v>
      </c>
      <c r="G17" s="3"/>
    </row>
    <row r="18" spans="1:7" ht="13.5" customHeight="1">
      <c r="A18" s="19" t="str">
        <f>入力用!B11</f>
        <v>26/11</v>
      </c>
      <c r="B18" s="7">
        <f>入力用!D11</f>
        <v>0</v>
      </c>
      <c r="C18" s="7">
        <f>入力用!D24</f>
        <v>0</v>
      </c>
      <c r="D18" s="7" t="e">
        <f>入力用!D37</f>
        <v>#DIV/0!</v>
      </c>
      <c r="E18" s="7">
        <f>入力用!D50</f>
        <v>0</v>
      </c>
      <c r="F18" s="7">
        <f>入力用!D63</f>
        <v>0</v>
      </c>
      <c r="G18" s="3"/>
    </row>
    <row r="19" spans="1:7" ht="13.5" customHeight="1">
      <c r="A19" s="19" t="str">
        <f>入力用!B12</f>
        <v>26/12</v>
      </c>
      <c r="B19" s="7">
        <f>入力用!D12</f>
        <v>0</v>
      </c>
      <c r="C19" s="7">
        <f>入力用!D25</f>
        <v>0</v>
      </c>
      <c r="D19" s="7" t="e">
        <f>入力用!D38</f>
        <v>#DIV/0!</v>
      </c>
      <c r="E19" s="7">
        <f>入力用!D51</f>
        <v>0</v>
      </c>
      <c r="F19" s="7">
        <f>入力用!D64</f>
        <v>0</v>
      </c>
      <c r="G19" s="3"/>
    </row>
    <row r="20" spans="1:7" ht="13.5" customHeight="1">
      <c r="A20" s="19" t="str">
        <f>入力用!B13</f>
        <v>27/1</v>
      </c>
      <c r="B20" s="7">
        <f>入力用!D13</f>
        <v>0</v>
      </c>
      <c r="C20" s="7">
        <f>入力用!D26</f>
        <v>0</v>
      </c>
      <c r="D20" s="7" t="e">
        <f>入力用!D39</f>
        <v>#DIV/0!</v>
      </c>
      <c r="E20" s="7">
        <f>入力用!D52</f>
        <v>0</v>
      </c>
      <c r="F20" s="7">
        <f>入力用!D65</f>
        <v>0</v>
      </c>
      <c r="G20" s="3"/>
    </row>
    <row r="21" spans="1:7" ht="13.5" customHeight="1">
      <c r="A21" s="19" t="str">
        <f>入力用!B15</f>
        <v>27/3</v>
      </c>
      <c r="B21" s="7">
        <f>入力用!D15</f>
        <v>0</v>
      </c>
      <c r="C21" s="7">
        <f>入力用!D28</f>
        <v>0</v>
      </c>
      <c r="D21" s="7" t="e">
        <f>入力用!D41</f>
        <v>#DIV/0!</v>
      </c>
      <c r="E21" s="7">
        <f>入力用!D54</f>
        <v>0</v>
      </c>
      <c r="F21" s="7">
        <f>入力用!D67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67-BBD9-42A9-A5B2-9739CFF4F4F2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入力用!E2</f>
        <v>髙橋ひかる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入力用!E3</f>
        <v>57.1</v>
      </c>
      <c r="C10" s="7">
        <f>入力用!E16</f>
        <v>24.8</v>
      </c>
      <c r="D10" s="7">
        <f>入力用!E29</f>
        <v>43.4</v>
      </c>
      <c r="E10" s="7">
        <f>入力用!E42</f>
        <v>12.9</v>
      </c>
      <c r="F10" s="7">
        <f>入力用!E55</f>
        <v>22.6</v>
      </c>
      <c r="G10" s="3"/>
    </row>
    <row r="11" spans="1:14" ht="13.5" customHeight="1">
      <c r="A11" s="19" t="str">
        <f>入力用!B4</f>
        <v>26/4</v>
      </c>
      <c r="B11" s="7">
        <f>入力用!E4</f>
        <v>57.3</v>
      </c>
      <c r="C11" s="7">
        <f>入力用!E17</f>
        <v>24</v>
      </c>
      <c r="D11" s="7">
        <f>入力用!E30</f>
        <v>41.9</v>
      </c>
      <c r="E11" s="7">
        <f>入力用!E43</f>
        <v>14.6</v>
      </c>
      <c r="F11" s="7">
        <f>入力用!E56</f>
        <v>25.5</v>
      </c>
      <c r="G11" s="3"/>
    </row>
    <row r="12" spans="1:14" ht="13.5" customHeight="1">
      <c r="A12" s="19" t="str">
        <f>入力用!B5</f>
        <v>26/5</v>
      </c>
      <c r="B12" s="7">
        <f>入力用!E5</f>
        <v>56.8</v>
      </c>
      <c r="C12" s="7">
        <f>入力用!E18</f>
        <v>24.5</v>
      </c>
      <c r="D12" s="7">
        <f>入力用!E31</f>
        <v>43.1</v>
      </c>
      <c r="E12" s="7">
        <f>入力用!E44</f>
        <v>13</v>
      </c>
      <c r="F12" s="7">
        <f>入力用!E57</f>
        <v>22.9</v>
      </c>
      <c r="G12" s="3"/>
    </row>
    <row r="13" spans="1:14" ht="13.5" customHeight="1">
      <c r="A13" s="19" t="str">
        <f>入力用!B6</f>
        <v>26/6</v>
      </c>
      <c r="B13" s="7">
        <f>入力用!E6</f>
        <v>0</v>
      </c>
      <c r="C13" s="7">
        <f>入力用!E19</f>
        <v>0</v>
      </c>
      <c r="D13" s="7" t="e">
        <f>入力用!E32</f>
        <v>#DIV/0!</v>
      </c>
      <c r="E13" s="7">
        <f>入力用!E45</f>
        <v>0</v>
      </c>
      <c r="F13" s="7">
        <f>入力用!E58</f>
        <v>0</v>
      </c>
      <c r="G13" s="3"/>
    </row>
    <row r="14" spans="1:14" ht="13.5" customHeight="1">
      <c r="A14" s="19" t="str">
        <f>入力用!B7</f>
        <v>26/7</v>
      </c>
      <c r="B14" s="7">
        <f>入力用!E7</f>
        <v>0</v>
      </c>
      <c r="C14" s="7">
        <f>入力用!E20</f>
        <v>0</v>
      </c>
      <c r="D14" s="7" t="e">
        <f>入力用!E33</f>
        <v>#DIV/0!</v>
      </c>
      <c r="E14" s="7">
        <f>入力用!E46</f>
        <v>0</v>
      </c>
      <c r="F14" s="7">
        <f>入力用!E59</f>
        <v>0</v>
      </c>
      <c r="G14" s="3"/>
    </row>
    <row r="15" spans="1:14" ht="13.5" customHeight="1">
      <c r="A15" s="19" t="str">
        <f>入力用!B8</f>
        <v>26/8</v>
      </c>
      <c r="B15" s="7">
        <f>入力用!E8</f>
        <v>0</v>
      </c>
      <c r="C15" s="7">
        <f>入力用!E21</f>
        <v>0</v>
      </c>
      <c r="D15" s="7" t="e">
        <f>入力用!E34</f>
        <v>#DIV/0!</v>
      </c>
      <c r="E15" s="7">
        <f>入力用!E47</f>
        <v>0</v>
      </c>
      <c r="F15" s="7">
        <f>入力用!E60</f>
        <v>0</v>
      </c>
      <c r="G15" s="3"/>
    </row>
    <row r="16" spans="1:14" ht="13.5" customHeight="1">
      <c r="A16" s="19" t="str">
        <f>入力用!B9</f>
        <v>26/9</v>
      </c>
      <c r="B16" s="7">
        <f>入力用!E9</f>
        <v>0</v>
      </c>
      <c r="C16" s="7">
        <f>入力用!E22</f>
        <v>0</v>
      </c>
      <c r="D16" s="7" t="e">
        <f>入力用!E35</f>
        <v>#DIV/0!</v>
      </c>
      <c r="E16" s="7">
        <f>入力用!E48</f>
        <v>0</v>
      </c>
      <c r="F16" s="7">
        <f>入力用!E61</f>
        <v>0</v>
      </c>
      <c r="G16" s="3"/>
    </row>
    <row r="17" spans="1:7" ht="13.5" customHeight="1">
      <c r="A17" s="19" t="str">
        <f>入力用!B10</f>
        <v>26/10</v>
      </c>
      <c r="B17" s="7">
        <f>入力用!E10</f>
        <v>0</v>
      </c>
      <c r="C17" s="7">
        <f>入力用!E23</f>
        <v>0</v>
      </c>
      <c r="D17" s="7" t="e">
        <f>入力用!E36</f>
        <v>#DIV/0!</v>
      </c>
      <c r="E17" s="7">
        <f>入力用!E49</f>
        <v>0</v>
      </c>
      <c r="F17" s="7">
        <f>入力用!E62</f>
        <v>0</v>
      </c>
      <c r="G17" s="3"/>
    </row>
    <row r="18" spans="1:7" ht="13.5" customHeight="1">
      <c r="A18" s="19" t="str">
        <f>入力用!B11</f>
        <v>26/11</v>
      </c>
      <c r="B18" s="7">
        <f>入力用!E11</f>
        <v>0</v>
      </c>
      <c r="C18" s="7">
        <f>入力用!E24</f>
        <v>0</v>
      </c>
      <c r="D18" s="7" t="e">
        <f>入力用!E37</f>
        <v>#DIV/0!</v>
      </c>
      <c r="E18" s="7">
        <f>入力用!E50</f>
        <v>0</v>
      </c>
      <c r="F18" s="7">
        <f>入力用!E63</f>
        <v>0</v>
      </c>
      <c r="G18" s="3"/>
    </row>
    <row r="19" spans="1:7" ht="13.5" customHeight="1">
      <c r="A19" s="19" t="str">
        <f>入力用!B12</f>
        <v>26/12</v>
      </c>
      <c r="B19" s="7">
        <f>入力用!E12</f>
        <v>0</v>
      </c>
      <c r="C19" s="7">
        <f>入力用!E25</f>
        <v>0</v>
      </c>
      <c r="D19" s="7" t="e">
        <f>入力用!E38</f>
        <v>#DIV/0!</v>
      </c>
      <c r="E19" s="7">
        <f>入力用!E51</f>
        <v>0</v>
      </c>
      <c r="F19" s="7">
        <f>入力用!E64</f>
        <v>0</v>
      </c>
      <c r="G19" s="3"/>
    </row>
    <row r="20" spans="1:7" ht="13.5" customHeight="1">
      <c r="A20" s="19" t="str">
        <f>入力用!B13</f>
        <v>27/1</v>
      </c>
      <c r="B20" s="7">
        <f>入力用!E13</f>
        <v>0</v>
      </c>
      <c r="C20" s="7">
        <f>入力用!E26</f>
        <v>0</v>
      </c>
      <c r="D20" s="7" t="e">
        <f>入力用!E39</f>
        <v>#DIV/0!</v>
      </c>
      <c r="E20" s="7">
        <f>入力用!E52</f>
        <v>0</v>
      </c>
      <c r="F20" s="7">
        <f>入力用!E65</f>
        <v>0</v>
      </c>
      <c r="G20" s="3"/>
    </row>
    <row r="21" spans="1:7" ht="13.5" customHeight="1">
      <c r="A21" s="19" t="str">
        <f>入力用!B15</f>
        <v>27/3</v>
      </c>
      <c r="B21" s="7">
        <f>入力用!E15</f>
        <v>0</v>
      </c>
      <c r="C21" s="7">
        <f>入力用!E28</f>
        <v>0</v>
      </c>
      <c r="D21" s="7" t="e">
        <f>入力用!E41</f>
        <v>#DIV/0!</v>
      </c>
      <c r="E21" s="7">
        <f>入力用!E54</f>
        <v>0</v>
      </c>
      <c r="F21" s="7">
        <f>入力用!E67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AA3D-2C9A-44D6-A442-77BF553E38AF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入力用!F2</f>
        <v>天間美嘉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入力用!F3</f>
        <v>55.5</v>
      </c>
      <c r="C10" s="7">
        <f>入力用!F16</f>
        <v>21.8</v>
      </c>
      <c r="D10" s="7">
        <f>入力用!F29</f>
        <v>39.299999999999997</v>
      </c>
      <c r="E10" s="7">
        <f>入力用!F42</f>
        <v>15.6</v>
      </c>
      <c r="F10" s="7">
        <f>入力用!F55</f>
        <v>28.1</v>
      </c>
      <c r="G10" s="3"/>
    </row>
    <row r="11" spans="1:14" ht="13.5" customHeight="1">
      <c r="A11" s="19" t="str">
        <f>入力用!B4</f>
        <v>26/4</v>
      </c>
      <c r="B11" s="7">
        <f>入力用!F4</f>
        <v>54.4</v>
      </c>
      <c r="C11" s="7">
        <f>入力用!F17</f>
        <v>22.3</v>
      </c>
      <c r="D11" s="7">
        <f>入力用!F30</f>
        <v>41</v>
      </c>
      <c r="E11" s="7">
        <f>入力用!F43</f>
        <v>13.8</v>
      </c>
      <c r="F11" s="7">
        <f>入力用!F56</f>
        <v>25.3</v>
      </c>
      <c r="G11" s="3"/>
    </row>
    <row r="12" spans="1:14" ht="13.5" customHeight="1">
      <c r="A12" s="19" t="str">
        <f>入力用!B5</f>
        <v>26/5</v>
      </c>
      <c r="B12" s="7">
        <f>入力用!F5</f>
        <v>54.7</v>
      </c>
      <c r="C12" s="7">
        <f>入力用!F18</f>
        <v>22.6</v>
      </c>
      <c r="D12" s="7">
        <f>入力用!F31</f>
        <v>41.3</v>
      </c>
      <c r="E12" s="7">
        <f>入力用!F44</f>
        <v>14.1</v>
      </c>
      <c r="F12" s="7">
        <f>入力用!F57</f>
        <v>25.8</v>
      </c>
      <c r="G12" s="3"/>
    </row>
    <row r="13" spans="1:14" ht="13.5" customHeight="1">
      <c r="A13" s="19" t="str">
        <f>入力用!B6</f>
        <v>26/6</v>
      </c>
      <c r="B13" s="7">
        <f>入力用!F6</f>
        <v>0</v>
      </c>
      <c r="C13" s="7">
        <f>入力用!F19</f>
        <v>0</v>
      </c>
      <c r="D13" s="7" t="e">
        <f>入力用!F32</f>
        <v>#DIV/0!</v>
      </c>
      <c r="E13" s="7">
        <f>入力用!F45</f>
        <v>0</v>
      </c>
      <c r="F13" s="7">
        <f>入力用!F58</f>
        <v>0</v>
      </c>
      <c r="G13" s="3"/>
    </row>
    <row r="14" spans="1:14" ht="13.5" customHeight="1">
      <c r="A14" s="19" t="str">
        <f>入力用!B7</f>
        <v>26/7</v>
      </c>
      <c r="B14" s="7">
        <f>入力用!F7</f>
        <v>0</v>
      </c>
      <c r="C14" s="7">
        <f>入力用!F20</f>
        <v>0</v>
      </c>
      <c r="D14" s="7" t="e">
        <f>入力用!F33</f>
        <v>#DIV/0!</v>
      </c>
      <c r="E14" s="7">
        <f>入力用!F46</f>
        <v>0</v>
      </c>
      <c r="F14" s="7">
        <f>入力用!F59</f>
        <v>0</v>
      </c>
      <c r="G14" s="3"/>
    </row>
    <row r="15" spans="1:14" ht="13.5" customHeight="1">
      <c r="A15" s="19" t="str">
        <f>入力用!B8</f>
        <v>26/8</v>
      </c>
      <c r="B15" s="7">
        <f>入力用!F8</f>
        <v>0</v>
      </c>
      <c r="C15" s="7">
        <f>入力用!F21</f>
        <v>0</v>
      </c>
      <c r="D15" s="7" t="e">
        <f>入力用!F34</f>
        <v>#DIV/0!</v>
      </c>
      <c r="E15" s="7">
        <f>入力用!F47</f>
        <v>0</v>
      </c>
      <c r="F15" s="7">
        <f>入力用!F60</f>
        <v>0</v>
      </c>
      <c r="G15" s="3"/>
    </row>
    <row r="16" spans="1:14" ht="13.5" customHeight="1">
      <c r="A16" s="19" t="str">
        <f>入力用!B9</f>
        <v>26/9</v>
      </c>
      <c r="B16" s="7">
        <f>入力用!F9</f>
        <v>0</v>
      </c>
      <c r="C16" s="7">
        <f>入力用!F22</f>
        <v>0</v>
      </c>
      <c r="D16" s="7" t="e">
        <f>入力用!F35</f>
        <v>#DIV/0!</v>
      </c>
      <c r="E16" s="7">
        <f>入力用!F48</f>
        <v>0</v>
      </c>
      <c r="F16" s="7">
        <f>入力用!F61</f>
        <v>0</v>
      </c>
      <c r="G16" s="3"/>
    </row>
    <row r="17" spans="1:7" ht="13.5" customHeight="1">
      <c r="A17" s="19" t="str">
        <f>入力用!B10</f>
        <v>26/10</v>
      </c>
      <c r="B17" s="7">
        <f>入力用!F10</f>
        <v>0</v>
      </c>
      <c r="C17" s="7">
        <f>入力用!F23</f>
        <v>0</v>
      </c>
      <c r="D17" s="7" t="e">
        <f>入力用!F36</f>
        <v>#DIV/0!</v>
      </c>
      <c r="E17" s="7">
        <f>入力用!F49</f>
        <v>0</v>
      </c>
      <c r="F17" s="7">
        <f>入力用!F62</f>
        <v>0</v>
      </c>
      <c r="G17" s="3"/>
    </row>
    <row r="18" spans="1:7" ht="13.5" customHeight="1">
      <c r="A18" s="19" t="str">
        <f>入力用!B11</f>
        <v>26/11</v>
      </c>
      <c r="B18" s="7">
        <f>入力用!F11</f>
        <v>0</v>
      </c>
      <c r="C18" s="7">
        <f>入力用!F24</f>
        <v>0</v>
      </c>
      <c r="D18" s="7" t="e">
        <f>入力用!F37</f>
        <v>#DIV/0!</v>
      </c>
      <c r="E18" s="7">
        <f>入力用!F50</f>
        <v>0</v>
      </c>
      <c r="F18" s="7">
        <f>入力用!F63</f>
        <v>0</v>
      </c>
      <c r="G18" s="3"/>
    </row>
    <row r="19" spans="1:7" ht="13.5" customHeight="1">
      <c r="A19" s="19" t="str">
        <f>入力用!B12</f>
        <v>26/12</v>
      </c>
      <c r="B19" s="7">
        <f>入力用!F12</f>
        <v>0</v>
      </c>
      <c r="C19" s="7">
        <f>入力用!F25</f>
        <v>0</v>
      </c>
      <c r="D19" s="7" t="e">
        <f>入力用!F38</f>
        <v>#DIV/0!</v>
      </c>
      <c r="E19" s="7">
        <f>入力用!F51</f>
        <v>0</v>
      </c>
      <c r="F19" s="7">
        <f>入力用!F64</f>
        <v>0</v>
      </c>
      <c r="G19" s="3"/>
    </row>
    <row r="20" spans="1:7" ht="13.5" customHeight="1">
      <c r="A20" s="19" t="str">
        <f>入力用!B13</f>
        <v>27/1</v>
      </c>
      <c r="B20" s="7">
        <f>入力用!F13</f>
        <v>0</v>
      </c>
      <c r="C20" s="7">
        <f>入力用!F26</f>
        <v>0</v>
      </c>
      <c r="D20" s="7" t="e">
        <f>入力用!F39</f>
        <v>#DIV/0!</v>
      </c>
      <c r="E20" s="7">
        <f>入力用!F52</f>
        <v>0</v>
      </c>
      <c r="F20" s="7">
        <f>入力用!F65</f>
        <v>0</v>
      </c>
      <c r="G20" s="3"/>
    </row>
    <row r="21" spans="1:7" ht="13.5" customHeight="1">
      <c r="A21" s="19" t="str">
        <f>入力用!B15</f>
        <v>27/3</v>
      </c>
      <c r="B21" s="7">
        <f>入力用!F15</f>
        <v>0</v>
      </c>
      <c r="C21" s="7">
        <f>入力用!F28</f>
        <v>0</v>
      </c>
      <c r="D21" s="7" t="e">
        <f>入力用!F41</f>
        <v>#DIV/0!</v>
      </c>
      <c r="E21" s="7">
        <f>入力用!F54</f>
        <v>0</v>
      </c>
      <c r="F21" s="7">
        <f>入力用!F67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D05-F359-4BD7-915E-22276D7FDE6D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入力用!G2</f>
        <v>長根理子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入力用!G3</f>
        <v>55.3</v>
      </c>
      <c r="C10" s="7">
        <f>入力用!G16</f>
        <v>25.3</v>
      </c>
      <c r="D10" s="7">
        <f>入力用!G29</f>
        <v>45.8</v>
      </c>
      <c r="E10" s="7">
        <f>入力用!G42</f>
        <v>10.199999999999999</v>
      </c>
      <c r="F10" s="7">
        <f>入力用!G55</f>
        <v>18.5</v>
      </c>
      <c r="G10" s="3"/>
    </row>
    <row r="11" spans="1:14" ht="13.5" customHeight="1">
      <c r="A11" s="19" t="str">
        <f>入力用!B4</f>
        <v>26/4</v>
      </c>
      <c r="B11" s="7">
        <f>入力用!G4</f>
        <v>55.2</v>
      </c>
      <c r="C11" s="7">
        <f>入力用!G17</f>
        <v>25.2</v>
      </c>
      <c r="D11" s="7">
        <f>入力用!G30</f>
        <v>45.7</v>
      </c>
      <c r="E11" s="7">
        <f>入力用!G43</f>
        <v>10.5</v>
      </c>
      <c r="F11" s="7">
        <f>入力用!G56</f>
        <v>19</v>
      </c>
      <c r="G11" s="3"/>
    </row>
    <row r="12" spans="1:14" ht="13.5" customHeight="1">
      <c r="A12" s="19" t="str">
        <f>入力用!B5</f>
        <v>26/5</v>
      </c>
      <c r="B12" s="7">
        <f>入力用!G5</f>
        <v>54.8</v>
      </c>
      <c r="C12" s="7">
        <f>入力用!G18</f>
        <v>24.8</v>
      </c>
      <c r="D12" s="7">
        <f>入力用!G31</f>
        <v>45.3</v>
      </c>
      <c r="E12" s="7">
        <f>入力用!G44</f>
        <v>10.4</v>
      </c>
      <c r="F12" s="7">
        <f>入力用!G57</f>
        <v>19</v>
      </c>
      <c r="G12" s="3"/>
    </row>
    <row r="13" spans="1:14" ht="13.5" customHeight="1">
      <c r="A13" s="19" t="str">
        <f>入力用!B6</f>
        <v>26/6</v>
      </c>
      <c r="B13" s="7">
        <f>入力用!G6</f>
        <v>0</v>
      </c>
      <c r="C13" s="7">
        <f>入力用!G19</f>
        <v>0</v>
      </c>
      <c r="D13" s="7" t="e">
        <f>入力用!G32</f>
        <v>#DIV/0!</v>
      </c>
      <c r="E13" s="7">
        <f>入力用!G45</f>
        <v>0</v>
      </c>
      <c r="F13" s="7">
        <f>入力用!G58</f>
        <v>0</v>
      </c>
      <c r="G13" s="3"/>
    </row>
    <row r="14" spans="1:14" ht="13.5" customHeight="1">
      <c r="A14" s="19" t="str">
        <f>入力用!B7</f>
        <v>26/7</v>
      </c>
      <c r="B14" s="7">
        <f>入力用!G7</f>
        <v>0</v>
      </c>
      <c r="C14" s="7">
        <f>入力用!G20</f>
        <v>0</v>
      </c>
      <c r="D14" s="7" t="e">
        <f>入力用!G33</f>
        <v>#DIV/0!</v>
      </c>
      <c r="E14" s="7">
        <f>入力用!G46</f>
        <v>0</v>
      </c>
      <c r="F14" s="7">
        <f>入力用!G59</f>
        <v>0</v>
      </c>
      <c r="G14" s="3"/>
    </row>
    <row r="15" spans="1:14" ht="13.5" customHeight="1">
      <c r="A15" s="19" t="str">
        <f>入力用!B8</f>
        <v>26/8</v>
      </c>
      <c r="B15" s="7">
        <f>入力用!G8</f>
        <v>0</v>
      </c>
      <c r="C15" s="7">
        <f>入力用!G21</f>
        <v>0</v>
      </c>
      <c r="D15" s="7" t="e">
        <f>入力用!G34</f>
        <v>#DIV/0!</v>
      </c>
      <c r="E15" s="7">
        <f>入力用!G47</f>
        <v>0</v>
      </c>
      <c r="F15" s="7">
        <f>入力用!G60</f>
        <v>0</v>
      </c>
      <c r="G15" s="3"/>
    </row>
    <row r="16" spans="1:14" ht="13.5" customHeight="1">
      <c r="A16" s="19" t="str">
        <f>入力用!B9</f>
        <v>26/9</v>
      </c>
      <c r="B16" s="7">
        <f>入力用!G9</f>
        <v>0</v>
      </c>
      <c r="C16" s="7">
        <f>入力用!G22</f>
        <v>0</v>
      </c>
      <c r="D16" s="7" t="e">
        <f>入力用!G35</f>
        <v>#DIV/0!</v>
      </c>
      <c r="E16" s="7">
        <f>入力用!G48</f>
        <v>0</v>
      </c>
      <c r="F16" s="7">
        <f>入力用!G61</f>
        <v>0</v>
      </c>
      <c r="G16" s="3"/>
    </row>
    <row r="17" spans="1:7" ht="13.5" customHeight="1">
      <c r="A17" s="19" t="str">
        <f>入力用!B10</f>
        <v>26/10</v>
      </c>
      <c r="B17" s="7">
        <f>入力用!G10</f>
        <v>0</v>
      </c>
      <c r="C17" s="7">
        <f>入力用!G23</f>
        <v>0</v>
      </c>
      <c r="D17" s="7" t="e">
        <f>入力用!G36</f>
        <v>#DIV/0!</v>
      </c>
      <c r="E17" s="7">
        <f>入力用!G49</f>
        <v>0</v>
      </c>
      <c r="F17" s="7">
        <f>入力用!G62</f>
        <v>0</v>
      </c>
      <c r="G17" s="3"/>
    </row>
    <row r="18" spans="1:7" ht="13.5" customHeight="1">
      <c r="A18" s="19" t="str">
        <f>入力用!B11</f>
        <v>26/11</v>
      </c>
      <c r="B18" s="7">
        <f>入力用!G11</f>
        <v>0</v>
      </c>
      <c r="C18" s="7">
        <f>入力用!G24</f>
        <v>0</v>
      </c>
      <c r="D18" s="7" t="e">
        <f>入力用!G37</f>
        <v>#DIV/0!</v>
      </c>
      <c r="E18" s="7">
        <f>入力用!G50</f>
        <v>0</v>
      </c>
      <c r="F18" s="7">
        <f>入力用!G63</f>
        <v>0</v>
      </c>
      <c r="G18" s="3"/>
    </row>
    <row r="19" spans="1:7" ht="13.5" customHeight="1">
      <c r="A19" s="19" t="str">
        <f>入力用!B12</f>
        <v>26/12</v>
      </c>
      <c r="B19" s="7">
        <f>入力用!G12</f>
        <v>0</v>
      </c>
      <c r="C19" s="7">
        <f>入力用!G25</f>
        <v>0</v>
      </c>
      <c r="D19" s="7" t="e">
        <f>入力用!G38</f>
        <v>#DIV/0!</v>
      </c>
      <c r="E19" s="7">
        <f>入力用!G51</f>
        <v>0</v>
      </c>
      <c r="F19" s="7">
        <f>入力用!G64</f>
        <v>0</v>
      </c>
      <c r="G19" s="3"/>
    </row>
    <row r="20" spans="1:7" ht="13.5" customHeight="1">
      <c r="A20" s="19" t="str">
        <f>入力用!B13</f>
        <v>27/1</v>
      </c>
      <c r="B20" s="7">
        <f>入力用!G13</f>
        <v>0</v>
      </c>
      <c r="C20" s="7">
        <f>入力用!G26</f>
        <v>0</v>
      </c>
      <c r="D20" s="7" t="e">
        <f>入力用!G39</f>
        <v>#DIV/0!</v>
      </c>
      <c r="E20" s="7">
        <f>入力用!G52</f>
        <v>0</v>
      </c>
      <c r="F20" s="7">
        <f>入力用!G65</f>
        <v>0</v>
      </c>
      <c r="G20" s="3"/>
    </row>
    <row r="21" spans="1:7" ht="13.5" customHeight="1">
      <c r="A21" s="19" t="str">
        <f>入力用!B15</f>
        <v>27/3</v>
      </c>
      <c r="B21" s="7">
        <f>入力用!G15</f>
        <v>0</v>
      </c>
      <c r="C21" s="7">
        <f>入力用!G28</f>
        <v>0</v>
      </c>
      <c r="D21" s="7" t="e">
        <f>入力用!G41</f>
        <v>#DIV/0!</v>
      </c>
      <c r="E21" s="7">
        <f>入力用!G54</f>
        <v>0</v>
      </c>
      <c r="F21" s="7">
        <f>入力用!G67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49BE-B3D1-4768-BEAC-E30DCA5DF1E9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入力用!I2</f>
        <v>藤井真菜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入力用!I3</f>
        <v>59.6</v>
      </c>
      <c r="C10" s="7">
        <f>入力用!I16</f>
        <v>26</v>
      </c>
      <c r="D10" s="7">
        <f>入力用!I29</f>
        <v>43.6</v>
      </c>
      <c r="E10" s="7">
        <f>入力用!I42</f>
        <v>12.5</v>
      </c>
      <c r="F10" s="7">
        <f>入力用!I55</f>
        <v>21</v>
      </c>
      <c r="G10" s="3"/>
    </row>
    <row r="11" spans="1:14" ht="13.5" customHeight="1">
      <c r="A11" s="19" t="str">
        <f>入力用!B4</f>
        <v>26/4</v>
      </c>
      <c r="B11" s="7">
        <f>入力用!I4</f>
        <v>60.6</v>
      </c>
      <c r="C11" s="7">
        <f>入力用!I17</f>
        <v>25.8</v>
      </c>
      <c r="D11" s="7">
        <f>入力用!I30</f>
        <v>42.6</v>
      </c>
      <c r="E11" s="7">
        <f>入力用!I43</f>
        <v>14.4</v>
      </c>
      <c r="F11" s="7">
        <f>入力用!I56</f>
        <v>23.7</v>
      </c>
      <c r="G11" s="3"/>
    </row>
    <row r="12" spans="1:14" ht="13.5" customHeight="1">
      <c r="A12" s="19" t="str">
        <f>入力用!B5</f>
        <v>26/5</v>
      </c>
      <c r="B12" s="7">
        <f>入力用!I5</f>
        <v>0</v>
      </c>
      <c r="C12" s="7">
        <f>入力用!I18</f>
        <v>0</v>
      </c>
      <c r="D12" s="7" t="e">
        <f>入力用!I31</f>
        <v>#DIV/0!</v>
      </c>
      <c r="E12" s="7">
        <f>入力用!I44</f>
        <v>0</v>
      </c>
      <c r="F12" s="7">
        <f>入力用!I57</f>
        <v>0</v>
      </c>
      <c r="G12" s="3"/>
    </row>
    <row r="13" spans="1:14" ht="13.5" customHeight="1">
      <c r="A13" s="19" t="str">
        <f>入力用!B6</f>
        <v>26/6</v>
      </c>
      <c r="B13" s="7">
        <f>入力用!I6</f>
        <v>0</v>
      </c>
      <c r="C13" s="7">
        <f>入力用!I19</f>
        <v>0</v>
      </c>
      <c r="D13" s="7" t="e">
        <f>入力用!I32</f>
        <v>#DIV/0!</v>
      </c>
      <c r="E13" s="7">
        <f>入力用!I45</f>
        <v>0</v>
      </c>
      <c r="F13" s="7">
        <f>入力用!I58</f>
        <v>0</v>
      </c>
      <c r="G13" s="3"/>
    </row>
    <row r="14" spans="1:14" ht="13.5" customHeight="1">
      <c r="A14" s="19" t="str">
        <f>入力用!B7</f>
        <v>26/7</v>
      </c>
      <c r="B14" s="7">
        <f>入力用!I7</f>
        <v>0</v>
      </c>
      <c r="C14" s="7">
        <f>入力用!I20</f>
        <v>0</v>
      </c>
      <c r="D14" s="7" t="e">
        <f>入力用!I33</f>
        <v>#DIV/0!</v>
      </c>
      <c r="E14" s="7">
        <f>入力用!I46</f>
        <v>0</v>
      </c>
      <c r="F14" s="7">
        <f>入力用!I59</f>
        <v>0</v>
      </c>
      <c r="G14" s="3"/>
    </row>
    <row r="15" spans="1:14" ht="13.5" customHeight="1">
      <c r="A15" s="19" t="str">
        <f>入力用!B8</f>
        <v>26/8</v>
      </c>
      <c r="B15" s="7">
        <f>入力用!I8</f>
        <v>0</v>
      </c>
      <c r="C15" s="7">
        <f>入力用!I21</f>
        <v>0</v>
      </c>
      <c r="D15" s="7" t="e">
        <f>入力用!I34</f>
        <v>#DIV/0!</v>
      </c>
      <c r="E15" s="7">
        <f>入力用!I47</f>
        <v>0</v>
      </c>
      <c r="F15" s="7">
        <f>入力用!I60</f>
        <v>0</v>
      </c>
      <c r="G15" s="3"/>
    </row>
    <row r="16" spans="1:14" ht="13.5" customHeight="1">
      <c r="A16" s="19" t="str">
        <f>入力用!B9</f>
        <v>26/9</v>
      </c>
      <c r="B16" s="7">
        <f>入力用!I9</f>
        <v>0</v>
      </c>
      <c r="C16" s="7">
        <f>入力用!I22</f>
        <v>0</v>
      </c>
      <c r="D16" s="7" t="e">
        <f>入力用!I35</f>
        <v>#DIV/0!</v>
      </c>
      <c r="E16" s="7">
        <f>入力用!I48</f>
        <v>0</v>
      </c>
      <c r="F16" s="7">
        <f>入力用!I61</f>
        <v>0</v>
      </c>
      <c r="G16" s="3"/>
    </row>
    <row r="17" spans="1:7" ht="13.5" customHeight="1">
      <c r="A17" s="19" t="str">
        <f>入力用!B10</f>
        <v>26/10</v>
      </c>
      <c r="B17" s="7">
        <f>入力用!I10</f>
        <v>0</v>
      </c>
      <c r="C17" s="7">
        <f>入力用!I23</f>
        <v>0</v>
      </c>
      <c r="D17" s="7" t="e">
        <f>入力用!I36</f>
        <v>#DIV/0!</v>
      </c>
      <c r="E17" s="7">
        <f>入力用!I49</f>
        <v>0</v>
      </c>
      <c r="F17" s="7">
        <f>入力用!I62</f>
        <v>0</v>
      </c>
      <c r="G17" s="3"/>
    </row>
    <row r="18" spans="1:7" ht="13.5" customHeight="1">
      <c r="A18" s="19" t="str">
        <f>入力用!B11</f>
        <v>26/11</v>
      </c>
      <c r="B18" s="7">
        <f>入力用!I11</f>
        <v>0</v>
      </c>
      <c r="C18" s="7">
        <f>入力用!I24</f>
        <v>0</v>
      </c>
      <c r="D18" s="7" t="e">
        <f>入力用!I37</f>
        <v>#DIV/0!</v>
      </c>
      <c r="E18" s="7">
        <f>入力用!I50</f>
        <v>0</v>
      </c>
      <c r="F18" s="7">
        <f>入力用!I63</f>
        <v>0</v>
      </c>
      <c r="G18" s="3"/>
    </row>
    <row r="19" spans="1:7" ht="13.5" customHeight="1">
      <c r="A19" s="19" t="str">
        <f>入力用!B12</f>
        <v>26/12</v>
      </c>
      <c r="B19" s="7">
        <f>入力用!I12</f>
        <v>0</v>
      </c>
      <c r="C19" s="7">
        <f>入力用!I25</f>
        <v>0</v>
      </c>
      <c r="D19" s="7" t="e">
        <f>入力用!I38</f>
        <v>#DIV/0!</v>
      </c>
      <c r="E19" s="7">
        <f>入力用!I51</f>
        <v>0</v>
      </c>
      <c r="F19" s="7">
        <f>入力用!I64</f>
        <v>0</v>
      </c>
      <c r="G19" s="3"/>
    </row>
    <row r="20" spans="1:7" ht="13.5" customHeight="1">
      <c r="A20" s="19" t="str">
        <f>入力用!B13</f>
        <v>27/1</v>
      </c>
      <c r="B20" s="7">
        <f>入力用!I13</f>
        <v>0</v>
      </c>
      <c r="C20" s="7">
        <f>入力用!I26</f>
        <v>0</v>
      </c>
      <c r="D20" s="7" t="e">
        <f>入力用!I39</f>
        <v>#DIV/0!</v>
      </c>
      <c r="E20" s="7">
        <f>入力用!I52</f>
        <v>0</v>
      </c>
      <c r="F20" s="7">
        <f>入力用!I65</f>
        <v>0</v>
      </c>
      <c r="G20" s="3"/>
    </row>
    <row r="21" spans="1:7" ht="13.5" customHeight="1">
      <c r="A21" s="19" t="str">
        <f>入力用!B15</f>
        <v>27/3</v>
      </c>
      <c r="B21" s="7">
        <f>入力用!I15</f>
        <v>0</v>
      </c>
      <c r="C21" s="7">
        <f>入力用!I28</f>
        <v>0</v>
      </c>
      <c r="D21" s="7" t="e">
        <f>入力用!I41</f>
        <v>#DIV/0!</v>
      </c>
      <c r="E21" s="7">
        <f>入力用!I54</f>
        <v>0</v>
      </c>
      <c r="F21" s="7">
        <f>入力用!I67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408B-8577-4B65-82D0-F9962820D834}">
  <sheetPr>
    <tabColor rgb="FF00B0F0"/>
  </sheetPr>
  <dimension ref="A1:N1000"/>
  <sheetViews>
    <sheetView view="pageBreakPreview" topLeftCell="B1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入力用!J2</f>
        <v>松岡琴美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入力用!J3</f>
        <v>51</v>
      </c>
      <c r="C10" s="7">
        <f>入力用!J16</f>
        <v>21.3</v>
      </c>
      <c r="D10" s="7">
        <f>入力用!J29</f>
        <v>41.8</v>
      </c>
      <c r="E10" s="7">
        <f>入力用!J42</f>
        <v>12.3</v>
      </c>
      <c r="F10" s="7">
        <f>入力用!J55</f>
        <v>24.1</v>
      </c>
      <c r="G10" s="3"/>
    </row>
    <row r="11" spans="1:14" ht="13.5" customHeight="1">
      <c r="A11" s="19" t="str">
        <f>入力用!B4</f>
        <v>26/4</v>
      </c>
      <c r="B11" s="7">
        <f>入力用!J4</f>
        <v>52.2</v>
      </c>
      <c r="C11" s="7">
        <f>入力用!J17</f>
        <v>21.3</v>
      </c>
      <c r="D11" s="7">
        <f>入力用!J30</f>
        <v>40.799999999999997</v>
      </c>
      <c r="E11" s="7">
        <f>入力用!J43</f>
        <v>13.8</v>
      </c>
      <c r="F11" s="7">
        <f>入力用!J56</f>
        <v>26.4</v>
      </c>
      <c r="G11" s="3"/>
    </row>
    <row r="12" spans="1:14" ht="13.5" customHeight="1">
      <c r="A12" s="19" t="str">
        <f>入力用!B5</f>
        <v>26/5</v>
      </c>
      <c r="B12" s="7">
        <f>入力用!J5</f>
        <v>51.4</v>
      </c>
      <c r="C12" s="7">
        <f>入力用!J18</f>
        <v>21.8</v>
      </c>
      <c r="D12" s="7">
        <f>入力用!J31</f>
        <v>42.4</v>
      </c>
      <c r="E12" s="7">
        <f>入力用!J44</f>
        <v>12.2</v>
      </c>
      <c r="F12" s="7">
        <f>入力用!J57</f>
        <v>23.7</v>
      </c>
      <c r="G12" s="3"/>
    </row>
    <row r="13" spans="1:14" ht="13.5" customHeight="1">
      <c r="A13" s="19" t="str">
        <f>入力用!B6</f>
        <v>26/6</v>
      </c>
      <c r="B13" s="7">
        <f>入力用!J6</f>
        <v>0</v>
      </c>
      <c r="C13" s="7">
        <f>入力用!J19</f>
        <v>0</v>
      </c>
      <c r="D13" s="7" t="e">
        <f>入力用!J32</f>
        <v>#DIV/0!</v>
      </c>
      <c r="E13" s="7">
        <f>入力用!J45</f>
        <v>0</v>
      </c>
      <c r="F13" s="7">
        <f>入力用!J58</f>
        <v>0</v>
      </c>
      <c r="G13" s="3"/>
    </row>
    <row r="14" spans="1:14" ht="13.5" customHeight="1">
      <c r="A14" s="19" t="str">
        <f>入力用!B7</f>
        <v>26/7</v>
      </c>
      <c r="B14" s="7">
        <f>入力用!J7</f>
        <v>0</v>
      </c>
      <c r="C14" s="7">
        <f>入力用!J20</f>
        <v>0</v>
      </c>
      <c r="D14" s="7" t="e">
        <f>入力用!J33</f>
        <v>#DIV/0!</v>
      </c>
      <c r="E14" s="7">
        <f>入力用!J46</f>
        <v>0</v>
      </c>
      <c r="F14" s="7">
        <f>入力用!J59</f>
        <v>0</v>
      </c>
      <c r="G14" s="3"/>
    </row>
    <row r="15" spans="1:14" ht="13.5" customHeight="1">
      <c r="A15" s="19" t="str">
        <f>入力用!B8</f>
        <v>26/8</v>
      </c>
      <c r="B15" s="7">
        <f>入力用!J8</f>
        <v>0</v>
      </c>
      <c r="C15" s="7">
        <f>入力用!J21</f>
        <v>0</v>
      </c>
      <c r="D15" s="7" t="e">
        <f>入力用!J34</f>
        <v>#DIV/0!</v>
      </c>
      <c r="E15" s="7">
        <f>入力用!J47</f>
        <v>0</v>
      </c>
      <c r="F15" s="7">
        <f>入力用!J60</f>
        <v>0</v>
      </c>
      <c r="G15" s="3"/>
    </row>
    <row r="16" spans="1:14" ht="13.5" customHeight="1">
      <c r="A16" s="19" t="str">
        <f>入力用!B9</f>
        <v>26/9</v>
      </c>
      <c r="B16" s="7">
        <f>入力用!J9</f>
        <v>0</v>
      </c>
      <c r="C16" s="7">
        <f>入力用!J22</f>
        <v>0</v>
      </c>
      <c r="D16" s="7" t="e">
        <f>入力用!J35</f>
        <v>#DIV/0!</v>
      </c>
      <c r="E16" s="7">
        <f>入力用!J48</f>
        <v>0</v>
      </c>
      <c r="F16" s="7">
        <f>入力用!J61</f>
        <v>0</v>
      </c>
      <c r="G16" s="3"/>
    </row>
    <row r="17" spans="1:7" ht="13.5" customHeight="1">
      <c r="A17" s="19" t="str">
        <f>入力用!B10</f>
        <v>26/10</v>
      </c>
      <c r="B17" s="7">
        <f>入力用!J10</f>
        <v>0</v>
      </c>
      <c r="C17" s="7">
        <f>入力用!J23</f>
        <v>0</v>
      </c>
      <c r="D17" s="7" t="e">
        <f>入力用!J36</f>
        <v>#DIV/0!</v>
      </c>
      <c r="E17" s="7">
        <f>入力用!J49</f>
        <v>0</v>
      </c>
      <c r="F17" s="7">
        <f>入力用!J62</f>
        <v>0</v>
      </c>
      <c r="G17" s="3"/>
    </row>
    <row r="18" spans="1:7" ht="13.5" customHeight="1">
      <c r="A18" s="19" t="str">
        <f>入力用!B11</f>
        <v>26/11</v>
      </c>
      <c r="B18" s="7">
        <f>入力用!J11</f>
        <v>0</v>
      </c>
      <c r="C18" s="7">
        <f>入力用!J24</f>
        <v>0</v>
      </c>
      <c r="D18" s="7" t="e">
        <f>入力用!J37</f>
        <v>#DIV/0!</v>
      </c>
      <c r="E18" s="7">
        <f>入力用!J50</f>
        <v>0</v>
      </c>
      <c r="F18" s="7">
        <f>入力用!J63</f>
        <v>0</v>
      </c>
      <c r="G18" s="3"/>
    </row>
    <row r="19" spans="1:7" ht="13.5" customHeight="1">
      <c r="A19" s="19" t="str">
        <f>入力用!B12</f>
        <v>26/12</v>
      </c>
      <c r="B19" s="7">
        <f>入力用!J12</f>
        <v>0</v>
      </c>
      <c r="C19" s="7">
        <f>入力用!J25</f>
        <v>0</v>
      </c>
      <c r="D19" s="7" t="e">
        <f>入力用!J38</f>
        <v>#DIV/0!</v>
      </c>
      <c r="E19" s="7">
        <f>入力用!J51</f>
        <v>0</v>
      </c>
      <c r="F19" s="7">
        <f>入力用!J64</f>
        <v>0</v>
      </c>
      <c r="G19" s="3"/>
    </row>
    <row r="20" spans="1:7" ht="13.5" customHeight="1">
      <c r="A20" s="19" t="str">
        <f>入力用!B13</f>
        <v>27/1</v>
      </c>
      <c r="B20" s="7">
        <f>入力用!J13</f>
        <v>0</v>
      </c>
      <c r="C20" s="7">
        <f>入力用!J26</f>
        <v>0</v>
      </c>
      <c r="D20" s="7" t="e">
        <f>入力用!J39</f>
        <v>#DIV/0!</v>
      </c>
      <c r="E20" s="7">
        <f>入力用!J52</f>
        <v>0</v>
      </c>
      <c r="F20" s="7">
        <f>入力用!J65</f>
        <v>0</v>
      </c>
      <c r="G20" s="3"/>
    </row>
    <row r="21" spans="1:7" ht="13.5" customHeight="1">
      <c r="A21" s="19" t="str">
        <f>入力用!B15</f>
        <v>27/3</v>
      </c>
      <c r="B21" s="7">
        <f>入力用!J15</f>
        <v>0</v>
      </c>
      <c r="C21" s="7">
        <f>入力用!J28</f>
        <v>0</v>
      </c>
      <c r="D21" s="7" t="e">
        <f>入力用!J41</f>
        <v>#DIV/0!</v>
      </c>
      <c r="E21" s="7">
        <f>入力用!J54</f>
        <v>0</v>
      </c>
      <c r="F21" s="7">
        <f>入力用!J67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D9F5-1CF4-4396-B0EA-900957D3CBD0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入力用!K2</f>
        <v>吉木理彩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入力用!K3</f>
        <v>56.4</v>
      </c>
      <c r="C10" s="7">
        <f>入力用!K16</f>
        <v>23.4</v>
      </c>
      <c r="D10" s="7">
        <f>入力用!K29</f>
        <v>41.5</v>
      </c>
      <c r="E10" s="7">
        <f>入力用!K42</f>
        <v>14.2</v>
      </c>
      <c r="F10" s="7">
        <f>入力用!K55</f>
        <v>25.2</v>
      </c>
      <c r="G10" s="3"/>
    </row>
    <row r="11" spans="1:14" ht="13.5" customHeight="1">
      <c r="A11" s="19" t="str">
        <f>入力用!B4</f>
        <v>26/4</v>
      </c>
      <c r="B11" s="7">
        <f>入力用!K4</f>
        <v>57.1</v>
      </c>
      <c r="C11" s="7">
        <f>入力用!K17</f>
        <v>23.6</v>
      </c>
      <c r="D11" s="7">
        <f>入力用!K30</f>
        <v>41.3</v>
      </c>
      <c r="E11" s="7">
        <f>入力用!K43</f>
        <v>14.5</v>
      </c>
      <c r="F11" s="7">
        <f>入力用!K56</f>
        <v>25.4</v>
      </c>
      <c r="G11" s="3"/>
    </row>
    <row r="12" spans="1:14" ht="13.5" customHeight="1">
      <c r="A12" s="19" t="str">
        <f>入力用!B5</f>
        <v>26/5</v>
      </c>
      <c r="B12" s="7">
        <f>入力用!K5</f>
        <v>54.9</v>
      </c>
      <c r="C12" s="7">
        <f>入力用!K18</f>
        <v>23.2</v>
      </c>
      <c r="D12" s="7">
        <f>入力用!K31</f>
        <v>42.3</v>
      </c>
      <c r="E12" s="7">
        <f>入力用!K44</f>
        <v>13.2</v>
      </c>
      <c r="F12" s="7">
        <f>入力用!K57</f>
        <v>24</v>
      </c>
      <c r="G12" s="3"/>
    </row>
    <row r="13" spans="1:14" ht="13.5" customHeight="1">
      <c r="A13" s="19" t="str">
        <f>入力用!B6</f>
        <v>26/6</v>
      </c>
      <c r="B13" s="7">
        <f>入力用!K6</f>
        <v>0</v>
      </c>
      <c r="C13" s="7">
        <f>入力用!K19</f>
        <v>0</v>
      </c>
      <c r="D13" s="7" t="e">
        <f>入力用!K32</f>
        <v>#DIV/0!</v>
      </c>
      <c r="E13" s="7">
        <f>入力用!K45</f>
        <v>0</v>
      </c>
      <c r="F13" s="7">
        <f>入力用!K58</f>
        <v>0</v>
      </c>
      <c r="G13" s="3"/>
    </row>
    <row r="14" spans="1:14" ht="13.5" customHeight="1">
      <c r="A14" s="19" t="str">
        <f>入力用!B7</f>
        <v>26/7</v>
      </c>
      <c r="B14" s="7">
        <f>入力用!K7</f>
        <v>0</v>
      </c>
      <c r="C14" s="7">
        <f>入力用!K20</f>
        <v>0</v>
      </c>
      <c r="D14" s="7" t="e">
        <f>入力用!K33</f>
        <v>#DIV/0!</v>
      </c>
      <c r="E14" s="7">
        <f>入力用!K46</f>
        <v>0</v>
      </c>
      <c r="F14" s="7">
        <f>入力用!K59</f>
        <v>0</v>
      </c>
      <c r="G14" s="3"/>
    </row>
    <row r="15" spans="1:14" ht="13.5" customHeight="1">
      <c r="A15" s="19" t="str">
        <f>入力用!B8</f>
        <v>26/8</v>
      </c>
      <c r="B15" s="7">
        <f>入力用!K8</f>
        <v>0</v>
      </c>
      <c r="C15" s="7">
        <f>入力用!K21</f>
        <v>0</v>
      </c>
      <c r="D15" s="7" t="e">
        <f>入力用!K34</f>
        <v>#DIV/0!</v>
      </c>
      <c r="E15" s="7">
        <f>入力用!K47</f>
        <v>0</v>
      </c>
      <c r="F15" s="7">
        <f>入力用!K60</f>
        <v>0</v>
      </c>
      <c r="G15" s="3"/>
    </row>
    <row r="16" spans="1:14" ht="13.5" customHeight="1">
      <c r="A16" s="19" t="str">
        <f>入力用!B9</f>
        <v>26/9</v>
      </c>
      <c r="B16" s="7">
        <f>入力用!K9</f>
        <v>0</v>
      </c>
      <c r="C16" s="7">
        <f>入力用!K22</f>
        <v>0</v>
      </c>
      <c r="D16" s="7" t="e">
        <f>入力用!K35</f>
        <v>#DIV/0!</v>
      </c>
      <c r="E16" s="7">
        <f>入力用!K48</f>
        <v>0</v>
      </c>
      <c r="F16" s="7">
        <f>入力用!K61</f>
        <v>0</v>
      </c>
      <c r="G16" s="3"/>
    </row>
    <row r="17" spans="1:7" ht="13.5" customHeight="1">
      <c r="A17" s="19" t="str">
        <f>入力用!B10</f>
        <v>26/10</v>
      </c>
      <c r="B17" s="7">
        <f>入力用!K10</f>
        <v>0</v>
      </c>
      <c r="C17" s="7">
        <f>入力用!K23</f>
        <v>0</v>
      </c>
      <c r="D17" s="7" t="e">
        <f>入力用!K36</f>
        <v>#DIV/0!</v>
      </c>
      <c r="E17" s="7">
        <f>入力用!K49</f>
        <v>0</v>
      </c>
      <c r="F17" s="7">
        <f>入力用!K62</f>
        <v>0</v>
      </c>
      <c r="G17" s="3"/>
    </row>
    <row r="18" spans="1:7" ht="13.5" customHeight="1">
      <c r="A18" s="19" t="str">
        <f>入力用!B11</f>
        <v>26/11</v>
      </c>
      <c r="B18" s="7">
        <f>入力用!K11</f>
        <v>0</v>
      </c>
      <c r="C18" s="7">
        <f>入力用!K24</f>
        <v>0</v>
      </c>
      <c r="D18" s="7" t="e">
        <f>入力用!K37</f>
        <v>#DIV/0!</v>
      </c>
      <c r="E18" s="7">
        <f>入力用!K50</f>
        <v>0</v>
      </c>
      <c r="F18" s="7">
        <f>入力用!K63</f>
        <v>0</v>
      </c>
      <c r="G18" s="3"/>
    </row>
    <row r="19" spans="1:7" ht="13.5" customHeight="1">
      <c r="A19" s="19" t="str">
        <f>入力用!B12</f>
        <v>26/12</v>
      </c>
      <c r="B19" s="7">
        <f>入力用!K12</f>
        <v>0</v>
      </c>
      <c r="C19" s="7">
        <f>入力用!K25</f>
        <v>0</v>
      </c>
      <c r="D19" s="7" t="e">
        <f>入力用!K38</f>
        <v>#DIV/0!</v>
      </c>
      <c r="E19" s="7">
        <f>入力用!K51</f>
        <v>0</v>
      </c>
      <c r="F19" s="7">
        <f>入力用!K64</f>
        <v>0</v>
      </c>
      <c r="G19" s="3"/>
    </row>
    <row r="20" spans="1:7" ht="13.5" customHeight="1">
      <c r="A20" s="19" t="str">
        <f>入力用!B13</f>
        <v>27/1</v>
      </c>
      <c r="B20" s="7">
        <f>入力用!K13</f>
        <v>0</v>
      </c>
      <c r="C20" s="7">
        <f>入力用!K26</f>
        <v>0</v>
      </c>
      <c r="D20" s="7" t="e">
        <f>入力用!K39</f>
        <v>#DIV/0!</v>
      </c>
      <c r="E20" s="7">
        <f>入力用!K52</f>
        <v>0</v>
      </c>
      <c r="F20" s="7">
        <f>入力用!K65</f>
        <v>0</v>
      </c>
      <c r="G20" s="3"/>
    </row>
    <row r="21" spans="1:7" ht="13.5" customHeight="1">
      <c r="A21" s="19" t="str">
        <f>入力用!B15</f>
        <v>27/3</v>
      </c>
      <c r="B21" s="7">
        <f>入力用!K15</f>
        <v>0</v>
      </c>
      <c r="C21" s="7">
        <f>入力用!K28</f>
        <v>0</v>
      </c>
      <c r="D21" s="7" t="e">
        <f>入力用!K41</f>
        <v>#DIV/0!</v>
      </c>
      <c r="E21" s="7">
        <f>入力用!K54</f>
        <v>0</v>
      </c>
      <c r="F21" s="7">
        <f>入力用!K67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F979-5E9E-45DC-95E8-FABC42F82845}">
  <sheetPr>
    <tabColor rgb="FF00B0F0"/>
  </sheetPr>
  <dimension ref="A1:N1000"/>
  <sheetViews>
    <sheetView view="pageBreakPreview" zoomScaleNormal="100" zoomScaleSheetLayoutView="100" workbookViewId="0">
      <selection activeCell="B10" sqref="B10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入力用!L2</f>
        <v>渡邉妃菜乃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入力用!L3</f>
        <v>49.7</v>
      </c>
      <c r="C10" s="7">
        <f>入力用!L16</f>
        <v>19.3</v>
      </c>
      <c r="D10" s="7">
        <f>入力用!L29</f>
        <v>38.799999999999997</v>
      </c>
      <c r="E10" s="7">
        <f>入力用!L42</f>
        <v>14.5</v>
      </c>
      <c r="F10" s="7">
        <f>入力用!L55</f>
        <v>29.2</v>
      </c>
      <c r="G10" s="3"/>
    </row>
    <row r="11" spans="1:14" ht="13.5" customHeight="1">
      <c r="A11" s="19" t="str">
        <f>入力用!B4</f>
        <v>26/4</v>
      </c>
      <c r="B11" s="7">
        <f>入力用!L4</f>
        <v>49.5</v>
      </c>
      <c r="C11" s="7">
        <f>入力用!L17</f>
        <v>19.100000000000001</v>
      </c>
      <c r="D11" s="7">
        <f>入力用!L30</f>
        <v>38.6</v>
      </c>
      <c r="E11" s="7">
        <f>入力用!L43</f>
        <v>14.7</v>
      </c>
      <c r="F11" s="7">
        <f>入力用!L56</f>
        <v>29.6</v>
      </c>
      <c r="G11" s="3"/>
    </row>
    <row r="12" spans="1:14" ht="13.5" customHeight="1">
      <c r="A12" s="19" t="str">
        <f>入力用!B5</f>
        <v>26/5</v>
      </c>
      <c r="B12" s="7">
        <f>入力用!L5</f>
        <v>49.6</v>
      </c>
      <c r="C12" s="7">
        <f>入力用!L18</f>
        <v>19.7</v>
      </c>
      <c r="D12" s="7">
        <f>入力用!L31</f>
        <v>39.700000000000003</v>
      </c>
      <c r="E12" s="7">
        <f>入力用!L44</f>
        <v>13.7</v>
      </c>
      <c r="F12" s="7">
        <f>入力用!L57</f>
        <v>27.5</v>
      </c>
      <c r="G12" s="3"/>
    </row>
    <row r="13" spans="1:14" ht="13.5" customHeight="1">
      <c r="A13" s="19" t="str">
        <f>入力用!B6</f>
        <v>26/6</v>
      </c>
      <c r="B13" s="7">
        <f>入力用!L6</f>
        <v>0</v>
      </c>
      <c r="C13" s="7">
        <f>入力用!L19</f>
        <v>0</v>
      </c>
      <c r="D13" s="7" t="e">
        <f>入力用!L32</f>
        <v>#DIV/0!</v>
      </c>
      <c r="E13" s="7">
        <f>入力用!L45</f>
        <v>0</v>
      </c>
      <c r="F13" s="7">
        <f>入力用!L58</f>
        <v>0</v>
      </c>
      <c r="G13" s="3"/>
    </row>
    <row r="14" spans="1:14" ht="13.5" customHeight="1">
      <c r="A14" s="19" t="str">
        <f>入力用!B7</f>
        <v>26/7</v>
      </c>
      <c r="B14" s="7">
        <f>入力用!L7</f>
        <v>0</v>
      </c>
      <c r="C14" s="7">
        <f>入力用!L20</f>
        <v>0</v>
      </c>
      <c r="D14" s="7" t="e">
        <f>入力用!L33</f>
        <v>#DIV/0!</v>
      </c>
      <c r="E14" s="7">
        <f>入力用!L46</f>
        <v>0</v>
      </c>
      <c r="F14" s="7">
        <f>入力用!L59</f>
        <v>0</v>
      </c>
      <c r="G14" s="3"/>
    </row>
    <row r="15" spans="1:14" ht="13.5" customHeight="1">
      <c r="A15" s="19" t="str">
        <f>入力用!B8</f>
        <v>26/8</v>
      </c>
      <c r="B15" s="7">
        <f>入力用!L8</f>
        <v>0</v>
      </c>
      <c r="C15" s="7">
        <f>入力用!L21</f>
        <v>0</v>
      </c>
      <c r="D15" s="7" t="e">
        <f>入力用!L34</f>
        <v>#DIV/0!</v>
      </c>
      <c r="E15" s="7">
        <f>入力用!L47</f>
        <v>0</v>
      </c>
      <c r="F15" s="7">
        <f>入力用!L60</f>
        <v>0</v>
      </c>
      <c r="G15" s="3"/>
    </row>
    <row r="16" spans="1:14" ht="13.5" customHeight="1">
      <c r="A16" s="19" t="str">
        <f>入力用!B9</f>
        <v>26/9</v>
      </c>
      <c r="B16" s="7">
        <f>入力用!L9</f>
        <v>0</v>
      </c>
      <c r="C16" s="7">
        <f>入力用!L22</f>
        <v>0</v>
      </c>
      <c r="D16" s="7" t="e">
        <f>入力用!L35</f>
        <v>#DIV/0!</v>
      </c>
      <c r="E16" s="7">
        <f>入力用!L48</f>
        <v>0</v>
      </c>
      <c r="F16" s="7">
        <f>入力用!L61</f>
        <v>0</v>
      </c>
      <c r="G16" s="3"/>
    </row>
    <row r="17" spans="1:7" ht="13.5" customHeight="1">
      <c r="A17" s="19" t="str">
        <f>入力用!B10</f>
        <v>26/10</v>
      </c>
      <c r="B17" s="7">
        <f>入力用!L10</f>
        <v>0</v>
      </c>
      <c r="C17" s="7">
        <f>入力用!L23</f>
        <v>0</v>
      </c>
      <c r="D17" s="7" t="e">
        <f>入力用!L36</f>
        <v>#DIV/0!</v>
      </c>
      <c r="E17" s="7">
        <f>入力用!L49</f>
        <v>0</v>
      </c>
      <c r="F17" s="7">
        <f>入力用!L62</f>
        <v>0</v>
      </c>
      <c r="G17" s="3"/>
    </row>
    <row r="18" spans="1:7" ht="13.5" customHeight="1">
      <c r="A18" s="19" t="str">
        <f>入力用!B11</f>
        <v>26/11</v>
      </c>
      <c r="B18" s="7">
        <f>入力用!L11</f>
        <v>0</v>
      </c>
      <c r="C18" s="7">
        <f>入力用!L24</f>
        <v>0</v>
      </c>
      <c r="D18" s="7" t="e">
        <f>入力用!L37</f>
        <v>#DIV/0!</v>
      </c>
      <c r="E18" s="7">
        <f>入力用!L50</f>
        <v>0</v>
      </c>
      <c r="F18" s="7">
        <f>入力用!L63</f>
        <v>0</v>
      </c>
      <c r="G18" s="3"/>
    </row>
    <row r="19" spans="1:7" ht="13.5" customHeight="1">
      <c r="A19" s="19" t="str">
        <f>入力用!B12</f>
        <v>26/12</v>
      </c>
      <c r="B19" s="7">
        <f>入力用!L12</f>
        <v>0</v>
      </c>
      <c r="C19" s="7">
        <f>入力用!L25</f>
        <v>0</v>
      </c>
      <c r="D19" s="7" t="e">
        <f>入力用!L38</f>
        <v>#DIV/0!</v>
      </c>
      <c r="E19" s="7">
        <f>入力用!L51</f>
        <v>0</v>
      </c>
      <c r="F19" s="7">
        <f>入力用!L64</f>
        <v>0</v>
      </c>
      <c r="G19" s="3"/>
    </row>
    <row r="20" spans="1:7" ht="13.5" customHeight="1">
      <c r="A20" s="19" t="str">
        <f>入力用!B13</f>
        <v>27/1</v>
      </c>
      <c r="B20" s="7">
        <f>入力用!L13</f>
        <v>0</v>
      </c>
      <c r="C20" s="7">
        <f>入力用!L26</f>
        <v>0</v>
      </c>
      <c r="D20" s="7" t="e">
        <f>入力用!L39</f>
        <v>#DIV/0!</v>
      </c>
      <c r="E20" s="7">
        <f>入力用!L52</f>
        <v>0</v>
      </c>
      <c r="F20" s="7">
        <f>入力用!L65</f>
        <v>0</v>
      </c>
      <c r="G20" s="3"/>
    </row>
    <row r="21" spans="1:7" ht="13.5" customHeight="1">
      <c r="A21" s="19" t="str">
        <f>入力用!B15</f>
        <v>27/3</v>
      </c>
      <c r="B21" s="7">
        <f>入力用!L15</f>
        <v>0</v>
      </c>
      <c r="C21" s="7">
        <f>入力用!L28</f>
        <v>0</v>
      </c>
      <c r="D21" s="7" t="e">
        <f>入力用!L41</f>
        <v>#DIV/0!</v>
      </c>
      <c r="E21" s="7">
        <f>入力用!L54</f>
        <v>0</v>
      </c>
      <c r="F21" s="7">
        <f>入力用!L67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B5CA-DEE5-4543-9E00-153026B44D88}">
  <sheetPr>
    <tabColor rgb="FF92D050"/>
  </sheetPr>
  <dimension ref="A1:N1000"/>
  <sheetViews>
    <sheetView view="pageBreakPreview" zoomScaleNormal="100" zoomScaleSheetLayoutView="100" workbookViewId="0">
      <selection activeCell="D13" sqref="D1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入力用!M2</f>
        <v>岩田愛美</v>
      </c>
      <c r="C8" s="6" t="s">
        <v>8</v>
      </c>
      <c r="D8" s="9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入力用!M3</f>
        <v>51.9</v>
      </c>
      <c r="C10" s="7">
        <f>入力用!M16</f>
        <v>23.4</v>
      </c>
      <c r="D10" s="7">
        <f>入力用!M29</f>
        <v>45.1</v>
      </c>
      <c r="E10" s="7">
        <f>入力用!M42</f>
        <v>10.1</v>
      </c>
      <c r="F10" s="7">
        <f>入力用!M55</f>
        <v>19.399999999999999</v>
      </c>
      <c r="G10" s="3"/>
    </row>
    <row r="11" spans="1:14" ht="13.5" customHeight="1">
      <c r="A11" s="19" t="str">
        <f>入力用!B4</f>
        <v>26/4</v>
      </c>
      <c r="B11" s="7">
        <f>入力用!M4</f>
        <v>52.8</v>
      </c>
      <c r="C11" s="7">
        <f>入力用!M17</f>
        <v>24.2</v>
      </c>
      <c r="D11" s="7">
        <f>入力用!M30</f>
        <v>45.8</v>
      </c>
      <c r="E11" s="7">
        <f>入力用!M43</f>
        <v>9.8000000000000007</v>
      </c>
      <c r="F11" s="7">
        <f>入力用!M56</f>
        <v>18.5</v>
      </c>
      <c r="G11" s="3"/>
    </row>
    <row r="12" spans="1:14" ht="13.5" customHeight="1">
      <c r="A12" s="19" t="str">
        <f>入力用!B5</f>
        <v>26/5</v>
      </c>
      <c r="B12" s="7">
        <f>入力用!M5</f>
        <v>53.4</v>
      </c>
      <c r="C12" s="7">
        <f>入力用!M18</f>
        <v>24.4</v>
      </c>
      <c r="D12" s="7">
        <f>入力用!M31</f>
        <v>45.7</v>
      </c>
      <c r="E12" s="7">
        <f>入力用!M44</f>
        <v>10</v>
      </c>
      <c r="F12" s="7">
        <f>入力用!M57</f>
        <v>18.7</v>
      </c>
      <c r="G12" s="3"/>
    </row>
    <row r="13" spans="1:14" ht="13.5" customHeight="1">
      <c r="A13" s="19" t="str">
        <f>入力用!B6</f>
        <v>26/6</v>
      </c>
      <c r="B13" s="7">
        <f>入力用!M6</f>
        <v>0</v>
      </c>
      <c r="C13" s="7">
        <f>入力用!M19</f>
        <v>0</v>
      </c>
      <c r="D13" s="55" t="e">
        <f>入力用!M32</f>
        <v>#DIV/0!</v>
      </c>
      <c r="E13" s="7">
        <f>入力用!M45</f>
        <v>0</v>
      </c>
      <c r="F13" s="7">
        <f>入力用!M58</f>
        <v>0</v>
      </c>
      <c r="G13" s="3"/>
    </row>
    <row r="14" spans="1:14" ht="13.5" customHeight="1">
      <c r="A14" s="19" t="str">
        <f>入力用!B7</f>
        <v>26/7</v>
      </c>
      <c r="B14" s="7">
        <f>入力用!M7</f>
        <v>0</v>
      </c>
      <c r="C14" s="7">
        <f>入力用!M20</f>
        <v>0</v>
      </c>
      <c r="D14" s="7" t="e">
        <f>入力用!M33</f>
        <v>#DIV/0!</v>
      </c>
      <c r="E14" s="7">
        <f>入力用!M46</f>
        <v>0</v>
      </c>
      <c r="F14" s="7">
        <f>入力用!M59</f>
        <v>0</v>
      </c>
      <c r="G14" s="3"/>
    </row>
    <row r="15" spans="1:14" ht="13.5" customHeight="1">
      <c r="A15" s="19" t="str">
        <f>入力用!B8</f>
        <v>26/8</v>
      </c>
      <c r="B15" s="7">
        <f>入力用!M8</f>
        <v>0</v>
      </c>
      <c r="C15" s="7">
        <f>入力用!M21</f>
        <v>0</v>
      </c>
      <c r="D15" s="7" t="e">
        <f>入力用!M34</f>
        <v>#DIV/0!</v>
      </c>
      <c r="E15" s="7">
        <f>入力用!M47</f>
        <v>0</v>
      </c>
      <c r="F15" s="7">
        <f>入力用!M60</f>
        <v>0</v>
      </c>
      <c r="G15" s="3"/>
    </row>
    <row r="16" spans="1:14" ht="13.5" customHeight="1">
      <c r="A16" s="19" t="str">
        <f>入力用!B9</f>
        <v>26/9</v>
      </c>
      <c r="B16" s="7">
        <f>入力用!M9</f>
        <v>0</v>
      </c>
      <c r="C16" s="7">
        <f>入力用!M22</f>
        <v>0</v>
      </c>
      <c r="D16" s="7" t="e">
        <f>入力用!M35</f>
        <v>#DIV/0!</v>
      </c>
      <c r="E16" s="7">
        <f>入力用!M48</f>
        <v>0</v>
      </c>
      <c r="F16" s="7">
        <f>入力用!M61</f>
        <v>0</v>
      </c>
      <c r="G16" s="3"/>
    </row>
    <row r="17" spans="1:7" ht="13.5" customHeight="1">
      <c r="A17" s="19" t="str">
        <f>入力用!B10</f>
        <v>26/10</v>
      </c>
      <c r="B17" s="7">
        <f>入力用!M10</f>
        <v>0</v>
      </c>
      <c r="C17" s="7">
        <f>入力用!M23</f>
        <v>0</v>
      </c>
      <c r="D17" s="7" t="e">
        <f>入力用!M36</f>
        <v>#DIV/0!</v>
      </c>
      <c r="E17" s="7">
        <f>入力用!M49</f>
        <v>0</v>
      </c>
      <c r="F17" s="7">
        <f>入力用!M62</f>
        <v>0</v>
      </c>
      <c r="G17" s="3"/>
    </row>
    <row r="18" spans="1:7" ht="13.5" customHeight="1">
      <c r="A18" s="19" t="str">
        <f>入力用!B11</f>
        <v>26/11</v>
      </c>
      <c r="B18" s="7">
        <f>入力用!M11</f>
        <v>0</v>
      </c>
      <c r="C18" s="7">
        <f>入力用!M24</f>
        <v>0</v>
      </c>
      <c r="D18" s="7" t="e">
        <f>入力用!M37</f>
        <v>#DIV/0!</v>
      </c>
      <c r="E18" s="7">
        <f>入力用!M50</f>
        <v>0</v>
      </c>
      <c r="F18" s="7">
        <f>入力用!M63</f>
        <v>0</v>
      </c>
      <c r="G18" s="3"/>
    </row>
    <row r="19" spans="1:7" ht="13.5" customHeight="1">
      <c r="A19" s="19" t="str">
        <f>入力用!B12</f>
        <v>26/12</v>
      </c>
      <c r="B19" s="7">
        <f>入力用!M12</f>
        <v>0</v>
      </c>
      <c r="C19" s="7">
        <f>入力用!M25</f>
        <v>0</v>
      </c>
      <c r="D19" s="7" t="e">
        <f>入力用!M38</f>
        <v>#DIV/0!</v>
      </c>
      <c r="E19" s="7">
        <f>入力用!M51</f>
        <v>0</v>
      </c>
      <c r="F19" s="7">
        <f>入力用!M64</f>
        <v>0</v>
      </c>
      <c r="G19" s="3"/>
    </row>
    <row r="20" spans="1:7" ht="13.5" customHeight="1">
      <c r="A20" s="19" t="str">
        <f>入力用!B13</f>
        <v>27/1</v>
      </c>
      <c r="B20" s="7">
        <f>入力用!M13</f>
        <v>0</v>
      </c>
      <c r="C20" s="7">
        <f>入力用!M26</f>
        <v>0</v>
      </c>
      <c r="D20" s="7" t="e">
        <f>入力用!M39</f>
        <v>#DIV/0!</v>
      </c>
      <c r="E20" s="7">
        <f>入力用!M52</f>
        <v>0</v>
      </c>
      <c r="F20" s="7">
        <f>入力用!M65</f>
        <v>0</v>
      </c>
      <c r="G20" s="3"/>
    </row>
    <row r="21" spans="1:7" ht="13.5" customHeight="1">
      <c r="A21" s="19" t="str">
        <f>入力用!B15</f>
        <v>27/3</v>
      </c>
      <c r="B21" s="7">
        <f>入力用!M15</f>
        <v>0</v>
      </c>
      <c r="C21" s="7">
        <f>入力用!M28</f>
        <v>0</v>
      </c>
      <c r="D21" s="7" t="e">
        <f>入力用!M41</f>
        <v>#DIV/0!</v>
      </c>
      <c r="E21" s="7">
        <f>入力用!M54</f>
        <v>0</v>
      </c>
      <c r="F21" s="7">
        <f>入力用!M67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2376-8F36-46FA-A3CC-8DCB031E9117}">
  <sheetPr>
    <tabColor rgb="FF92D050"/>
  </sheetPr>
  <dimension ref="A1:N1000"/>
  <sheetViews>
    <sheetView view="pageBreakPreview" zoomScaleNormal="100" zoomScaleSheetLayoutView="100" workbookViewId="0">
      <selection activeCell="B10" sqref="B10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入力用!N2</f>
        <v>内田真愛</v>
      </c>
      <c r="C8" s="6" t="s">
        <v>8</v>
      </c>
      <c r="D8" s="9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入力用!N3</f>
        <v>54.6</v>
      </c>
      <c r="C10" s="7">
        <f>入力用!N16</f>
        <v>23.3</v>
      </c>
      <c r="D10" s="55">
        <f>入力用!N29</f>
        <v>42.7</v>
      </c>
      <c r="E10" s="7">
        <f>入力用!N42</f>
        <v>12.5</v>
      </c>
      <c r="F10" s="7">
        <f>入力用!N55</f>
        <v>22.8</v>
      </c>
      <c r="G10" s="3"/>
    </row>
    <row r="11" spans="1:14" ht="13.5" customHeight="1">
      <c r="A11" s="19" t="str">
        <f>入力用!B4</f>
        <v>26/4</v>
      </c>
      <c r="B11" s="7">
        <f>入力用!N4</f>
        <v>55.4</v>
      </c>
      <c r="C11" s="7">
        <f>入力用!N17</f>
        <v>24.4</v>
      </c>
      <c r="D11" s="55">
        <f>入力用!N30</f>
        <v>44</v>
      </c>
      <c r="E11" s="7">
        <f>入力用!N43</f>
        <v>11.5</v>
      </c>
      <c r="F11" s="7">
        <f>入力用!N56</f>
        <v>20.8</v>
      </c>
      <c r="G11" s="3"/>
    </row>
    <row r="12" spans="1:14" ht="13.5" customHeight="1">
      <c r="A12" s="19" t="str">
        <f>入力用!B5</f>
        <v>26/5</v>
      </c>
      <c r="B12" s="7">
        <f>入力用!N5</f>
        <v>55.3</v>
      </c>
      <c r="C12" s="7">
        <f>入力用!N18</f>
        <v>25.2</v>
      </c>
      <c r="D12" s="55">
        <f>入力用!N31</f>
        <v>45.6</v>
      </c>
      <c r="E12" s="7">
        <f>入力用!N44</f>
        <v>10.199999999999999</v>
      </c>
      <c r="F12" s="7">
        <f>入力用!N57</f>
        <v>18.399999999999999</v>
      </c>
      <c r="G12" s="3"/>
    </row>
    <row r="13" spans="1:14" ht="13.5" customHeight="1">
      <c r="A13" s="19" t="str">
        <f>入力用!B6</f>
        <v>26/6</v>
      </c>
      <c r="B13" s="7">
        <f>入力用!N6</f>
        <v>0</v>
      </c>
      <c r="C13" s="7">
        <f>入力用!N19</f>
        <v>0</v>
      </c>
      <c r="D13" s="55" t="e">
        <f>入力用!N32</f>
        <v>#DIV/0!</v>
      </c>
      <c r="E13" s="7">
        <f>入力用!N45</f>
        <v>0</v>
      </c>
      <c r="F13" s="7">
        <f>入力用!N58</f>
        <v>0</v>
      </c>
      <c r="G13" s="3"/>
    </row>
    <row r="14" spans="1:14" ht="13.5" customHeight="1">
      <c r="A14" s="19" t="str">
        <f>入力用!B7</f>
        <v>26/7</v>
      </c>
      <c r="B14" s="7">
        <f>入力用!N7</f>
        <v>0</v>
      </c>
      <c r="C14" s="7">
        <f>入力用!N20</f>
        <v>0</v>
      </c>
      <c r="D14" s="55" t="e">
        <f>入力用!N33</f>
        <v>#DIV/0!</v>
      </c>
      <c r="E14" s="7">
        <f>入力用!N46</f>
        <v>0</v>
      </c>
      <c r="F14" s="7">
        <f>入力用!N59</f>
        <v>0</v>
      </c>
      <c r="G14" s="3"/>
    </row>
    <row r="15" spans="1:14" ht="13.5" customHeight="1">
      <c r="A15" s="19" t="str">
        <f>入力用!B8</f>
        <v>26/8</v>
      </c>
      <c r="B15" s="7">
        <f>入力用!N8</f>
        <v>0</v>
      </c>
      <c r="C15" s="7">
        <f>入力用!N21</f>
        <v>0</v>
      </c>
      <c r="D15" s="55" t="e">
        <f>入力用!N34</f>
        <v>#DIV/0!</v>
      </c>
      <c r="E15" s="7">
        <f>入力用!N47</f>
        <v>0</v>
      </c>
      <c r="F15" s="7">
        <f>入力用!N60</f>
        <v>0</v>
      </c>
      <c r="G15" s="3"/>
    </row>
    <row r="16" spans="1:14" ht="13.5" customHeight="1">
      <c r="A16" s="19" t="str">
        <f>入力用!B9</f>
        <v>26/9</v>
      </c>
      <c r="B16" s="7">
        <f>入力用!N9</f>
        <v>0</v>
      </c>
      <c r="C16" s="7">
        <f>入力用!N22</f>
        <v>0</v>
      </c>
      <c r="D16" s="55" t="e">
        <f>入力用!N35</f>
        <v>#DIV/0!</v>
      </c>
      <c r="E16" s="7">
        <f>入力用!N48</f>
        <v>0</v>
      </c>
      <c r="F16" s="7">
        <f>入力用!N61</f>
        <v>0</v>
      </c>
      <c r="G16" s="3"/>
    </row>
    <row r="17" spans="1:7" ht="13.5" customHeight="1">
      <c r="A17" s="19" t="str">
        <f>入力用!B10</f>
        <v>26/10</v>
      </c>
      <c r="B17" s="7">
        <f>入力用!N10</f>
        <v>0</v>
      </c>
      <c r="C17" s="7">
        <f>入力用!N23</f>
        <v>0</v>
      </c>
      <c r="D17" s="55" t="e">
        <f>入力用!N36</f>
        <v>#DIV/0!</v>
      </c>
      <c r="E17" s="7">
        <f>入力用!N49</f>
        <v>0</v>
      </c>
      <c r="F17" s="7">
        <f>入力用!N62</f>
        <v>0</v>
      </c>
      <c r="G17" s="3"/>
    </row>
    <row r="18" spans="1:7" ht="13.5" customHeight="1">
      <c r="A18" s="19" t="str">
        <f>入力用!B11</f>
        <v>26/11</v>
      </c>
      <c r="B18" s="7">
        <f>入力用!N11</f>
        <v>0</v>
      </c>
      <c r="C18" s="7">
        <f>入力用!N24</f>
        <v>0</v>
      </c>
      <c r="D18" s="55" t="e">
        <f>入力用!N37</f>
        <v>#DIV/0!</v>
      </c>
      <c r="E18" s="7">
        <f>入力用!N50</f>
        <v>0</v>
      </c>
      <c r="F18" s="7">
        <f>入力用!N63</f>
        <v>0</v>
      </c>
      <c r="G18" s="3"/>
    </row>
    <row r="19" spans="1:7" ht="13.5" customHeight="1">
      <c r="A19" s="19" t="str">
        <f>入力用!B12</f>
        <v>26/12</v>
      </c>
      <c r="B19" s="7">
        <f>入力用!N12</f>
        <v>0</v>
      </c>
      <c r="C19" s="7">
        <f>入力用!N25</f>
        <v>0</v>
      </c>
      <c r="D19" s="55" t="e">
        <f>入力用!N38</f>
        <v>#DIV/0!</v>
      </c>
      <c r="E19" s="7">
        <f>入力用!N51</f>
        <v>0</v>
      </c>
      <c r="F19" s="7">
        <f>入力用!N64</f>
        <v>0</v>
      </c>
      <c r="G19" s="3"/>
    </row>
    <row r="20" spans="1:7" ht="13.5" customHeight="1">
      <c r="A20" s="19" t="str">
        <f>入力用!B13</f>
        <v>27/1</v>
      </c>
      <c r="B20" s="7">
        <f>入力用!N13</f>
        <v>0</v>
      </c>
      <c r="C20" s="7">
        <f>入力用!N26</f>
        <v>0</v>
      </c>
      <c r="D20" s="55" t="e">
        <f>入力用!N39</f>
        <v>#DIV/0!</v>
      </c>
      <c r="E20" s="7">
        <f>入力用!N52</f>
        <v>0</v>
      </c>
      <c r="F20" s="7">
        <f>入力用!N65</f>
        <v>0</v>
      </c>
      <c r="G20" s="3"/>
    </row>
    <row r="21" spans="1:7" ht="13.5" customHeight="1">
      <c r="A21" s="19" t="str">
        <f>入力用!B15</f>
        <v>27/3</v>
      </c>
      <c r="B21" s="7">
        <f>入力用!N15</f>
        <v>0</v>
      </c>
      <c r="C21" s="7">
        <f>入力用!N28</f>
        <v>0</v>
      </c>
      <c r="D21" s="55" t="e">
        <f>入力用!N41</f>
        <v>#DIV/0!</v>
      </c>
      <c r="E21" s="7">
        <f>入力用!N54</f>
        <v>0</v>
      </c>
      <c r="F21" s="7">
        <f>入力用!N67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248F-A73A-4F39-8D20-06A654DB38E6}">
  <sheetPr>
    <tabColor rgb="FF92D05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入力用!O2</f>
        <v>徳山暖枝</v>
      </c>
      <c r="C8" s="6" t="s">
        <v>8</v>
      </c>
      <c r="D8" s="9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入力用!O3</f>
        <v>61.4</v>
      </c>
      <c r="C10" s="7">
        <f>入力用!O16</f>
        <v>23.3</v>
      </c>
      <c r="D10" s="7">
        <f>入力用!O29</f>
        <v>37.9</v>
      </c>
      <c r="E10" s="7">
        <f>入力用!O42</f>
        <v>19.399999999999999</v>
      </c>
      <c r="F10" s="7">
        <f>入力用!O55</f>
        <v>31.6</v>
      </c>
      <c r="G10" s="3"/>
    </row>
    <row r="11" spans="1:14" ht="13.5" customHeight="1">
      <c r="A11" s="19" t="str">
        <f>入力用!B4</f>
        <v>26/4</v>
      </c>
      <c r="B11" s="7">
        <f>入力用!O4</f>
        <v>62.7</v>
      </c>
      <c r="C11" s="7">
        <f>入力用!O17</f>
        <v>23.5</v>
      </c>
      <c r="D11" s="7">
        <f>入力用!O30</f>
        <v>37.5</v>
      </c>
      <c r="E11" s="7">
        <f>入力用!O43</f>
        <v>20.100000000000001</v>
      </c>
      <c r="F11" s="7">
        <f>入力用!O56</f>
        <v>32.1</v>
      </c>
      <c r="G11" s="3"/>
    </row>
    <row r="12" spans="1:14" ht="13.5" customHeight="1">
      <c r="A12" s="19" t="str">
        <f>入力用!B5</f>
        <v>26/5</v>
      </c>
      <c r="B12" s="7">
        <f>入力用!O5</f>
        <v>62.3</v>
      </c>
      <c r="C12" s="7">
        <f>入力用!O18</f>
        <v>23.2</v>
      </c>
      <c r="D12" s="7">
        <f>入力用!O31</f>
        <v>37.200000000000003</v>
      </c>
      <c r="E12" s="7">
        <f>入力用!O44</f>
        <v>20.8</v>
      </c>
      <c r="F12" s="7">
        <f>入力用!O57</f>
        <v>33.299999999999997</v>
      </c>
      <c r="G12" s="3"/>
    </row>
    <row r="13" spans="1:14" ht="13.5" customHeight="1">
      <c r="A13" s="19" t="str">
        <f>入力用!B6</f>
        <v>26/6</v>
      </c>
      <c r="B13" s="7">
        <f>入力用!O6</f>
        <v>0</v>
      </c>
      <c r="C13" s="7">
        <f>入力用!O19</f>
        <v>0</v>
      </c>
      <c r="D13" s="7" t="e">
        <f>入力用!O32</f>
        <v>#DIV/0!</v>
      </c>
      <c r="E13" s="7">
        <f>入力用!O45</f>
        <v>0</v>
      </c>
      <c r="F13" s="7">
        <f>入力用!O58</f>
        <v>0</v>
      </c>
      <c r="G13" s="3"/>
    </row>
    <row r="14" spans="1:14" ht="13.5" customHeight="1">
      <c r="A14" s="19" t="str">
        <f>入力用!B7</f>
        <v>26/7</v>
      </c>
      <c r="B14" s="7">
        <f>入力用!O7</f>
        <v>0</v>
      </c>
      <c r="C14" s="7">
        <f>入力用!O20</f>
        <v>0</v>
      </c>
      <c r="D14" s="7" t="e">
        <f>入力用!O33</f>
        <v>#DIV/0!</v>
      </c>
      <c r="E14" s="7">
        <f>入力用!O46</f>
        <v>0</v>
      </c>
      <c r="F14" s="7">
        <f>入力用!O59</f>
        <v>0</v>
      </c>
      <c r="G14" s="3"/>
    </row>
    <row r="15" spans="1:14" ht="13.5" customHeight="1">
      <c r="A15" s="19" t="str">
        <f>入力用!B8</f>
        <v>26/8</v>
      </c>
      <c r="B15" s="7">
        <f>入力用!O8</f>
        <v>0</v>
      </c>
      <c r="C15" s="7">
        <f>入力用!O21</f>
        <v>0</v>
      </c>
      <c r="D15" s="7" t="e">
        <f>入力用!O34</f>
        <v>#DIV/0!</v>
      </c>
      <c r="E15" s="7">
        <f>入力用!O47</f>
        <v>0</v>
      </c>
      <c r="F15" s="7">
        <f>入力用!O60</f>
        <v>0</v>
      </c>
      <c r="G15" s="3"/>
    </row>
    <row r="16" spans="1:14" ht="13.5" customHeight="1">
      <c r="A16" s="19" t="str">
        <f>入力用!B9</f>
        <v>26/9</v>
      </c>
      <c r="B16" s="7">
        <f>入力用!O9</f>
        <v>0</v>
      </c>
      <c r="C16" s="7">
        <f>入力用!O22</f>
        <v>0</v>
      </c>
      <c r="D16" s="7" t="e">
        <f>入力用!O35</f>
        <v>#DIV/0!</v>
      </c>
      <c r="E16" s="7">
        <f>入力用!O48</f>
        <v>0</v>
      </c>
      <c r="F16" s="7">
        <f>入力用!O61</f>
        <v>0</v>
      </c>
      <c r="G16" s="3"/>
    </row>
    <row r="17" spans="1:7" ht="13.5" customHeight="1">
      <c r="A17" s="19" t="str">
        <f>入力用!B10</f>
        <v>26/10</v>
      </c>
      <c r="B17" s="7">
        <f>入力用!O10</f>
        <v>0</v>
      </c>
      <c r="C17" s="7">
        <f>入力用!O23</f>
        <v>0</v>
      </c>
      <c r="D17" s="7" t="e">
        <f>入力用!O36</f>
        <v>#DIV/0!</v>
      </c>
      <c r="E17" s="7">
        <f>入力用!O49</f>
        <v>0</v>
      </c>
      <c r="F17" s="7">
        <f>入力用!O62</f>
        <v>0</v>
      </c>
      <c r="G17" s="3"/>
    </row>
    <row r="18" spans="1:7" ht="13.5" customHeight="1">
      <c r="A18" s="19" t="str">
        <f>入力用!B11</f>
        <v>26/11</v>
      </c>
      <c r="B18" s="7">
        <f>入力用!O11</f>
        <v>0</v>
      </c>
      <c r="C18" s="7">
        <f>入力用!O24</f>
        <v>0</v>
      </c>
      <c r="D18" s="7" t="e">
        <f>入力用!O37</f>
        <v>#DIV/0!</v>
      </c>
      <c r="E18" s="7">
        <f>入力用!O50</f>
        <v>0</v>
      </c>
      <c r="F18" s="7">
        <f>入力用!O63</f>
        <v>0</v>
      </c>
      <c r="G18" s="3"/>
    </row>
    <row r="19" spans="1:7" ht="13.5" customHeight="1">
      <c r="A19" s="19" t="str">
        <f>入力用!B12</f>
        <v>26/12</v>
      </c>
      <c r="B19" s="7">
        <f>入力用!O12</f>
        <v>0</v>
      </c>
      <c r="C19" s="7">
        <f>入力用!O25</f>
        <v>0</v>
      </c>
      <c r="D19" s="7" t="e">
        <f>入力用!O38</f>
        <v>#DIV/0!</v>
      </c>
      <c r="E19" s="7">
        <f>入力用!O51</f>
        <v>0</v>
      </c>
      <c r="F19" s="7">
        <f>入力用!O64</f>
        <v>0</v>
      </c>
      <c r="G19" s="3"/>
    </row>
    <row r="20" spans="1:7" ht="13.5" customHeight="1">
      <c r="A20" s="19" t="str">
        <f>入力用!B13</f>
        <v>27/1</v>
      </c>
      <c r="B20" s="7">
        <f>入力用!O13</f>
        <v>0</v>
      </c>
      <c r="C20" s="7">
        <f>入力用!O26</f>
        <v>0</v>
      </c>
      <c r="D20" s="7" t="e">
        <f>入力用!O39</f>
        <v>#DIV/0!</v>
      </c>
      <c r="E20" s="7">
        <f>入力用!O52</f>
        <v>0</v>
      </c>
      <c r="F20" s="7">
        <f>入力用!O65</f>
        <v>0</v>
      </c>
      <c r="G20" s="3"/>
    </row>
    <row r="21" spans="1:7" ht="13.5" customHeight="1">
      <c r="A21" s="19" t="str">
        <f>入力用!B15</f>
        <v>27/3</v>
      </c>
      <c r="B21" s="7">
        <f>入力用!O15</f>
        <v>0</v>
      </c>
      <c r="C21" s="7">
        <f>入力用!O28</f>
        <v>0</v>
      </c>
      <c r="D21" s="7" t="e">
        <f>入力用!O41</f>
        <v>#DIV/0!</v>
      </c>
      <c r="E21" s="7">
        <f>入力用!O54</f>
        <v>0</v>
      </c>
      <c r="F21" s="7">
        <f>入力用!O67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E315-6D53-4890-9192-7B9E2E0458C7}">
  <sheetPr>
    <tabColor rgb="FF92D05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入力用!P2</f>
        <v>中村楓芽</v>
      </c>
      <c r="C8" s="6" t="s">
        <v>8</v>
      </c>
      <c r="D8" s="9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入力用!P3</f>
        <v>56</v>
      </c>
      <c r="C10" s="7">
        <f>入力用!P16</f>
        <v>24.6</v>
      </c>
      <c r="D10" s="7">
        <f>入力用!P29</f>
        <v>43.9</v>
      </c>
      <c r="E10" s="55">
        <f>入力用!P42</f>
        <v>12.3</v>
      </c>
      <c r="F10" s="7">
        <f>入力用!P55</f>
        <v>21.9</v>
      </c>
      <c r="G10" s="3"/>
    </row>
    <row r="11" spans="1:14" ht="13.5" customHeight="1">
      <c r="A11" s="19" t="str">
        <f>入力用!B4</f>
        <v>26/4</v>
      </c>
      <c r="B11" s="7">
        <f>入力用!P4</f>
        <v>56.3</v>
      </c>
      <c r="C11" s="7">
        <f>入力用!P17</f>
        <v>24.1</v>
      </c>
      <c r="D11" s="7">
        <f>入力用!P30</f>
        <v>42.8</v>
      </c>
      <c r="E11" s="55">
        <f>入力用!P43</f>
        <v>13.6</v>
      </c>
      <c r="F11" s="55">
        <f>入力用!P56</f>
        <v>24.1</v>
      </c>
      <c r="G11" s="3"/>
    </row>
    <row r="12" spans="1:14" ht="13.5" customHeight="1">
      <c r="A12" s="19" t="str">
        <f>入力用!B5</f>
        <v>26/5</v>
      </c>
      <c r="B12" s="7">
        <f>入力用!P5</f>
        <v>55.4</v>
      </c>
      <c r="C12" s="7">
        <f>入力用!P18</f>
        <v>23.7</v>
      </c>
      <c r="D12" s="7">
        <f>入力用!P31</f>
        <v>42.8</v>
      </c>
      <c r="E12" s="55">
        <f>入力用!P44</f>
        <v>13.3</v>
      </c>
      <c r="F12" s="7">
        <f>入力用!P57</f>
        <v>24</v>
      </c>
      <c r="G12" s="3"/>
    </row>
    <row r="13" spans="1:14" ht="13.5" customHeight="1">
      <c r="A13" s="19" t="str">
        <f>入力用!B6</f>
        <v>26/6</v>
      </c>
      <c r="B13" s="7">
        <f>入力用!P6</f>
        <v>0</v>
      </c>
      <c r="C13" s="7">
        <f>入力用!P19</f>
        <v>0</v>
      </c>
      <c r="D13" s="7" t="e">
        <f>入力用!P32</f>
        <v>#DIV/0!</v>
      </c>
      <c r="E13" s="55">
        <f>入力用!P45</f>
        <v>0</v>
      </c>
      <c r="F13" s="7">
        <f>入力用!P58</f>
        <v>0</v>
      </c>
      <c r="G13" s="3"/>
    </row>
    <row r="14" spans="1:14" ht="13.5" customHeight="1">
      <c r="A14" s="19" t="str">
        <f>入力用!B7</f>
        <v>26/7</v>
      </c>
      <c r="B14" s="7">
        <f>入力用!P7</f>
        <v>0</v>
      </c>
      <c r="C14" s="7">
        <f>入力用!P20</f>
        <v>0</v>
      </c>
      <c r="D14" s="7" t="e">
        <f>入力用!P33</f>
        <v>#DIV/0!</v>
      </c>
      <c r="E14" s="55">
        <f>入力用!P46</f>
        <v>0</v>
      </c>
      <c r="F14" s="7">
        <f>入力用!P59</f>
        <v>0</v>
      </c>
      <c r="G14" s="3"/>
    </row>
    <row r="15" spans="1:14" ht="13.5" customHeight="1">
      <c r="A15" s="19" t="str">
        <f>入力用!B8</f>
        <v>26/8</v>
      </c>
      <c r="B15" s="7">
        <f>入力用!P8</f>
        <v>0</v>
      </c>
      <c r="C15" s="7">
        <f>入力用!P21</f>
        <v>0</v>
      </c>
      <c r="D15" s="7" t="e">
        <f>入力用!P34</f>
        <v>#DIV/0!</v>
      </c>
      <c r="E15" s="55">
        <f>入力用!P47</f>
        <v>0</v>
      </c>
      <c r="F15" s="7">
        <f>入力用!P60</f>
        <v>0</v>
      </c>
      <c r="G15" s="3"/>
    </row>
    <row r="16" spans="1:14" ht="13.5" customHeight="1">
      <c r="A16" s="19" t="str">
        <f>入力用!B9</f>
        <v>26/9</v>
      </c>
      <c r="B16" s="7">
        <f>入力用!P9</f>
        <v>0</v>
      </c>
      <c r="C16" s="7">
        <f>入力用!P22</f>
        <v>0</v>
      </c>
      <c r="D16" s="7" t="e">
        <f>入力用!P35</f>
        <v>#DIV/0!</v>
      </c>
      <c r="E16" s="55">
        <f>入力用!P48</f>
        <v>0</v>
      </c>
      <c r="F16" s="7">
        <f>入力用!P61</f>
        <v>0</v>
      </c>
      <c r="G16" s="3"/>
    </row>
    <row r="17" spans="1:7" ht="13.5" customHeight="1">
      <c r="A17" s="19" t="str">
        <f>入力用!B10</f>
        <v>26/10</v>
      </c>
      <c r="B17" s="7">
        <f>入力用!P10</f>
        <v>0</v>
      </c>
      <c r="C17" s="7">
        <f>入力用!P23</f>
        <v>0</v>
      </c>
      <c r="D17" s="7" t="e">
        <f>入力用!P36</f>
        <v>#DIV/0!</v>
      </c>
      <c r="E17" s="55">
        <f>入力用!P49</f>
        <v>0</v>
      </c>
      <c r="F17" s="7">
        <f>入力用!P62</f>
        <v>0</v>
      </c>
      <c r="G17" s="3"/>
    </row>
    <row r="18" spans="1:7" ht="13.5" customHeight="1">
      <c r="A18" s="19" t="str">
        <f>入力用!B11</f>
        <v>26/11</v>
      </c>
      <c r="B18" s="7">
        <f>入力用!P11</f>
        <v>0</v>
      </c>
      <c r="C18" s="7">
        <f>入力用!P24</f>
        <v>0</v>
      </c>
      <c r="D18" s="7" t="e">
        <f>入力用!P37</f>
        <v>#DIV/0!</v>
      </c>
      <c r="E18" s="55">
        <f>入力用!P50</f>
        <v>0</v>
      </c>
      <c r="F18" s="7">
        <f>入力用!P63</f>
        <v>0</v>
      </c>
      <c r="G18" s="3"/>
    </row>
    <row r="19" spans="1:7" ht="13.5" customHeight="1">
      <c r="A19" s="19" t="str">
        <f>入力用!B12</f>
        <v>26/12</v>
      </c>
      <c r="B19" s="7">
        <f>入力用!P12</f>
        <v>0</v>
      </c>
      <c r="C19" s="7">
        <f>入力用!P25</f>
        <v>0</v>
      </c>
      <c r="D19" s="7" t="e">
        <f>入力用!P38</f>
        <v>#DIV/0!</v>
      </c>
      <c r="E19" s="55">
        <f>入力用!P51</f>
        <v>0</v>
      </c>
      <c r="F19" s="7">
        <f>入力用!P64</f>
        <v>0</v>
      </c>
      <c r="G19" s="3"/>
    </row>
    <row r="20" spans="1:7" ht="13.5" customHeight="1">
      <c r="A20" s="19" t="str">
        <f>入力用!B13</f>
        <v>27/1</v>
      </c>
      <c r="B20" s="7">
        <f>入力用!P13</f>
        <v>0</v>
      </c>
      <c r="C20" s="7">
        <f>入力用!P26</f>
        <v>0</v>
      </c>
      <c r="D20" s="7" t="e">
        <f>入力用!P39</f>
        <v>#DIV/0!</v>
      </c>
      <c r="E20" s="55">
        <f>入力用!P52</f>
        <v>0</v>
      </c>
      <c r="F20" s="7">
        <f>入力用!P65</f>
        <v>0</v>
      </c>
      <c r="G20" s="3"/>
    </row>
    <row r="21" spans="1:7" ht="13.5" customHeight="1">
      <c r="A21" s="19" t="str">
        <f>入力用!B15</f>
        <v>27/3</v>
      </c>
      <c r="B21" s="7">
        <f>入力用!P15</f>
        <v>0</v>
      </c>
      <c r="C21" s="7">
        <f>入力用!P28</f>
        <v>0</v>
      </c>
      <c r="D21" s="7" t="e">
        <f>入力用!P41</f>
        <v>#DIV/0!</v>
      </c>
      <c r="E21" s="55">
        <f>入力用!P54</f>
        <v>0</v>
      </c>
      <c r="F21" s="7">
        <f>入力用!P67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9F7B-64BA-CA4F-B7EB-72C27D0C6CE6}">
  <sheetPr>
    <tabColor rgb="FF92D05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入力用!Q2</f>
        <v>向山せら</v>
      </c>
      <c r="C8" s="6" t="s">
        <v>8</v>
      </c>
      <c r="D8" s="9" t="s">
        <v>42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入力用!Q3</f>
        <v>53.3</v>
      </c>
      <c r="C10" s="7">
        <f>入力用!Q16</f>
        <v>23.2</v>
      </c>
      <c r="D10" s="7">
        <f>入力用!Q29</f>
        <v>43.5</v>
      </c>
      <c r="E10" s="55">
        <f>入力用!Q42</f>
        <v>11.9</v>
      </c>
      <c r="F10" s="7">
        <f>入力用!Q55</f>
        <v>22.4</v>
      </c>
      <c r="G10" s="3"/>
    </row>
    <row r="11" spans="1:14" ht="13.5" customHeight="1">
      <c r="A11" s="19" t="str">
        <f>入力用!B4</f>
        <v>26/4</v>
      </c>
      <c r="B11" s="7">
        <f>入力用!Q4</f>
        <v>54.4</v>
      </c>
      <c r="C11" s="7">
        <f>入力用!Q17</f>
        <v>23.6</v>
      </c>
      <c r="D11" s="7">
        <f>入力用!Q30</f>
        <v>43.4</v>
      </c>
      <c r="E11" s="55">
        <f>入力用!Q43</f>
        <v>12.3</v>
      </c>
      <c r="F11" s="7">
        <f>入力用!Q56</f>
        <v>22.6</v>
      </c>
      <c r="G11" s="3"/>
    </row>
    <row r="12" spans="1:14" ht="13.5" customHeight="1">
      <c r="A12" s="19" t="str">
        <f>入力用!B5</f>
        <v>26/5</v>
      </c>
      <c r="B12" s="7">
        <f>入力用!Q5</f>
        <v>53.1</v>
      </c>
      <c r="C12" s="7">
        <f>入力用!Q18</f>
        <v>23.9</v>
      </c>
      <c r="D12" s="7">
        <f>入力用!Q31</f>
        <v>45</v>
      </c>
      <c r="E12" s="55">
        <f>入力用!Q44</f>
        <v>10.7</v>
      </c>
      <c r="F12" s="7">
        <f>入力用!Q57</f>
        <v>20.100000000000001</v>
      </c>
      <c r="G12" s="3"/>
    </row>
    <row r="13" spans="1:14" ht="13.5" customHeight="1">
      <c r="A13" s="19" t="str">
        <f>入力用!B6</f>
        <v>26/6</v>
      </c>
      <c r="B13" s="7">
        <f>入力用!Q6</f>
        <v>0</v>
      </c>
      <c r="C13" s="7">
        <f>入力用!Q19</f>
        <v>0</v>
      </c>
      <c r="D13" s="7" t="e">
        <f>入力用!Q32</f>
        <v>#DIV/0!</v>
      </c>
      <c r="E13" s="55">
        <f>入力用!Q45</f>
        <v>0</v>
      </c>
      <c r="F13" s="7">
        <f>入力用!Q58</f>
        <v>0</v>
      </c>
      <c r="G13" s="3"/>
    </row>
    <row r="14" spans="1:14" ht="13.5" customHeight="1">
      <c r="A14" s="19" t="str">
        <f>入力用!B7</f>
        <v>26/7</v>
      </c>
      <c r="B14" s="7">
        <f>入力用!Q7</f>
        <v>0</v>
      </c>
      <c r="C14" s="7">
        <f>入力用!Q20</f>
        <v>0</v>
      </c>
      <c r="D14" s="7" t="e">
        <f>入力用!Q33</f>
        <v>#DIV/0!</v>
      </c>
      <c r="E14" s="55">
        <f>入力用!Q46</f>
        <v>0</v>
      </c>
      <c r="F14" s="7">
        <f>入力用!Q59</f>
        <v>0</v>
      </c>
      <c r="G14" s="3"/>
    </row>
    <row r="15" spans="1:14" ht="13.5" customHeight="1">
      <c r="A15" s="19" t="str">
        <f>入力用!B8</f>
        <v>26/8</v>
      </c>
      <c r="B15" s="7">
        <f>入力用!Q8</f>
        <v>0</v>
      </c>
      <c r="C15" s="7">
        <f>入力用!Q21</f>
        <v>0</v>
      </c>
      <c r="D15" s="7" t="e">
        <f>入力用!Q34</f>
        <v>#DIV/0!</v>
      </c>
      <c r="E15" s="55">
        <f>入力用!Q47</f>
        <v>0</v>
      </c>
      <c r="F15" s="7">
        <f>入力用!Q60</f>
        <v>0</v>
      </c>
      <c r="G15" s="3"/>
    </row>
    <row r="16" spans="1:14" ht="13.5" customHeight="1">
      <c r="A16" s="19" t="str">
        <f>入力用!B9</f>
        <v>26/9</v>
      </c>
      <c r="B16" s="7">
        <f>入力用!Q9</f>
        <v>0</v>
      </c>
      <c r="C16" s="7">
        <f>入力用!Q22</f>
        <v>0</v>
      </c>
      <c r="D16" s="7" t="e">
        <f>入力用!Q35</f>
        <v>#DIV/0!</v>
      </c>
      <c r="E16" s="55">
        <f>入力用!Q48</f>
        <v>0</v>
      </c>
      <c r="F16" s="7">
        <f>入力用!Q61</f>
        <v>0</v>
      </c>
      <c r="G16" s="3"/>
    </row>
    <row r="17" spans="1:7" ht="13.5" customHeight="1">
      <c r="A17" s="19" t="str">
        <f>入力用!B10</f>
        <v>26/10</v>
      </c>
      <c r="B17" s="7">
        <f>入力用!Q10</f>
        <v>0</v>
      </c>
      <c r="C17" s="7">
        <f>入力用!Q23</f>
        <v>0</v>
      </c>
      <c r="D17" s="7" t="e">
        <f>入力用!Q36</f>
        <v>#DIV/0!</v>
      </c>
      <c r="E17" s="55">
        <f>入力用!Q49</f>
        <v>0</v>
      </c>
      <c r="F17" s="7">
        <f>入力用!Q62</f>
        <v>0</v>
      </c>
      <c r="G17" s="3"/>
    </row>
    <row r="18" spans="1:7" ht="13.5" customHeight="1">
      <c r="A18" s="19" t="str">
        <f>入力用!B11</f>
        <v>26/11</v>
      </c>
      <c r="B18" s="7">
        <f>入力用!Q11</f>
        <v>0</v>
      </c>
      <c r="C18" s="7">
        <f>入力用!Q24</f>
        <v>0</v>
      </c>
      <c r="D18" s="7" t="e">
        <f>入力用!Q37</f>
        <v>#DIV/0!</v>
      </c>
      <c r="E18" s="55">
        <f>入力用!Q50</f>
        <v>0</v>
      </c>
      <c r="F18" s="7">
        <f>入力用!Q63</f>
        <v>0</v>
      </c>
      <c r="G18" s="3"/>
    </row>
    <row r="19" spans="1:7" ht="13.5" customHeight="1">
      <c r="A19" s="19" t="str">
        <f>入力用!B12</f>
        <v>26/12</v>
      </c>
      <c r="B19" s="7">
        <f>入力用!Q12</f>
        <v>0</v>
      </c>
      <c r="C19" s="7">
        <f>入力用!Q25</f>
        <v>0</v>
      </c>
      <c r="D19" s="7" t="e">
        <f>入力用!Q38</f>
        <v>#DIV/0!</v>
      </c>
      <c r="E19" s="55">
        <f>入力用!Q51</f>
        <v>0</v>
      </c>
      <c r="F19" s="7">
        <f>入力用!Q64</f>
        <v>0</v>
      </c>
      <c r="G19" s="3"/>
    </row>
    <row r="20" spans="1:7" ht="13.5" customHeight="1">
      <c r="A20" s="19" t="str">
        <f>入力用!B13</f>
        <v>27/1</v>
      </c>
      <c r="B20" s="7">
        <f>入力用!Q13</f>
        <v>0</v>
      </c>
      <c r="C20" s="7">
        <f>入力用!Q26</f>
        <v>0</v>
      </c>
      <c r="D20" s="7" t="e">
        <f>入力用!Q39</f>
        <v>#DIV/0!</v>
      </c>
      <c r="E20" s="55">
        <f>入力用!Q52</f>
        <v>0</v>
      </c>
      <c r="F20" s="7">
        <f>入力用!Q65</f>
        <v>0</v>
      </c>
      <c r="G20" s="3"/>
    </row>
    <row r="21" spans="1:7" ht="13.5" customHeight="1">
      <c r="A21" s="19" t="str">
        <f>入力用!B15</f>
        <v>27/3</v>
      </c>
      <c r="B21" s="7">
        <f>入力用!Q15</f>
        <v>0</v>
      </c>
      <c r="C21" s="7">
        <f>入力用!Q28</f>
        <v>0</v>
      </c>
      <c r="D21" s="7" t="e">
        <f>入力用!Q41</f>
        <v>#DIV/0!</v>
      </c>
      <c r="E21" s="55">
        <f>入力用!Q54</f>
        <v>0</v>
      </c>
      <c r="F21" s="7">
        <f>入力用!Q67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20"/>
  <pageMargins left="0.7" right="0.7" top="0.75" bottom="0.75" header="0" footer="0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96AC-A64D-4780-8C53-AF9391B819F6}">
  <sheetPr>
    <tabColor rgb="FF92D050"/>
  </sheetPr>
  <dimension ref="A1:N1000"/>
  <sheetViews>
    <sheetView view="pageBreakPreview" zoomScaleNormal="100" zoomScaleSheetLayoutView="100" workbookViewId="0">
      <selection activeCell="B8" sqref="B8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入力用!R2</f>
        <v>山下永遠</v>
      </c>
      <c r="C8" s="6" t="s">
        <v>8</v>
      </c>
      <c r="D8" s="9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入力用!R3</f>
        <v>66.599999999999994</v>
      </c>
      <c r="C10" s="7">
        <f>入力用!R16</f>
        <v>26.7</v>
      </c>
      <c r="D10" s="7">
        <f>入力用!R29</f>
        <v>40.1</v>
      </c>
      <c r="E10" s="7">
        <f>入力用!R42</f>
        <v>19</v>
      </c>
      <c r="F10" s="7">
        <f>入力用!R55</f>
        <v>28.6</v>
      </c>
      <c r="G10" s="3"/>
    </row>
    <row r="11" spans="1:14" ht="13.5" customHeight="1">
      <c r="A11" s="19" t="str">
        <f>入力用!B4</f>
        <v>26/4</v>
      </c>
      <c r="B11" s="7">
        <f>入力用!R4</f>
        <v>67.400000000000006</v>
      </c>
      <c r="C11" s="7">
        <f>入力用!R17</f>
        <v>27.1</v>
      </c>
      <c r="D11" s="7">
        <f>入力用!R30</f>
        <v>40.200000000000003</v>
      </c>
      <c r="E11" s="7">
        <f>入力用!R43</f>
        <v>19.2</v>
      </c>
      <c r="F11" s="7">
        <f>入力用!R56</f>
        <v>28.4</v>
      </c>
      <c r="G11" s="3"/>
    </row>
    <row r="12" spans="1:14" ht="13.5" customHeight="1">
      <c r="A12" s="19" t="str">
        <f>入力用!B5</f>
        <v>26/5</v>
      </c>
      <c r="B12" s="7">
        <f>入力用!R5</f>
        <v>67.5</v>
      </c>
      <c r="C12" s="7">
        <f>入力用!R18</f>
        <v>26.9</v>
      </c>
      <c r="D12" s="7">
        <f>入力用!R31</f>
        <v>39.9</v>
      </c>
      <c r="E12" s="7">
        <f>入力用!R44</f>
        <v>19.600000000000001</v>
      </c>
      <c r="F12" s="7">
        <f>入力用!R57</f>
        <v>29</v>
      </c>
      <c r="G12" s="3"/>
    </row>
    <row r="13" spans="1:14" ht="13.5" customHeight="1">
      <c r="A13" s="19" t="str">
        <f>入力用!B6</f>
        <v>26/6</v>
      </c>
      <c r="B13" s="7">
        <f>入力用!R6</f>
        <v>0</v>
      </c>
      <c r="C13" s="7">
        <f>入力用!R19</f>
        <v>0</v>
      </c>
      <c r="D13" s="7" t="e">
        <f>入力用!R32</f>
        <v>#DIV/0!</v>
      </c>
      <c r="E13" s="7">
        <f>入力用!R45</f>
        <v>0</v>
      </c>
      <c r="F13" s="7">
        <f>入力用!R58</f>
        <v>0</v>
      </c>
      <c r="G13" s="3"/>
    </row>
    <row r="14" spans="1:14" ht="13.5" customHeight="1">
      <c r="A14" s="19" t="str">
        <f>入力用!B7</f>
        <v>26/7</v>
      </c>
      <c r="B14" s="7">
        <f>入力用!R7</f>
        <v>0</v>
      </c>
      <c r="C14" s="7">
        <f>入力用!R20</f>
        <v>0</v>
      </c>
      <c r="D14" s="7" t="e">
        <f>入力用!R33</f>
        <v>#DIV/0!</v>
      </c>
      <c r="E14" s="7">
        <f>入力用!R46</f>
        <v>0</v>
      </c>
      <c r="F14" s="7">
        <f>入力用!R59</f>
        <v>0</v>
      </c>
      <c r="G14" s="3"/>
    </row>
    <row r="15" spans="1:14" ht="13.5" customHeight="1">
      <c r="A15" s="19" t="str">
        <f>入力用!B8</f>
        <v>26/8</v>
      </c>
      <c r="B15" s="7">
        <f>入力用!R8</f>
        <v>0</v>
      </c>
      <c r="C15" s="7">
        <f>入力用!R21</f>
        <v>0</v>
      </c>
      <c r="D15" s="7" t="e">
        <f>入力用!R34</f>
        <v>#DIV/0!</v>
      </c>
      <c r="E15" s="7">
        <f>入力用!R47</f>
        <v>0</v>
      </c>
      <c r="F15" s="7">
        <f>入力用!R60</f>
        <v>0</v>
      </c>
      <c r="G15" s="3"/>
    </row>
    <row r="16" spans="1:14" ht="13.5" customHeight="1">
      <c r="A16" s="19" t="str">
        <f>入力用!B9</f>
        <v>26/9</v>
      </c>
      <c r="B16" s="7">
        <f>入力用!R9</f>
        <v>0</v>
      </c>
      <c r="C16" s="7">
        <f>入力用!R22</f>
        <v>0</v>
      </c>
      <c r="D16" s="7" t="e">
        <f>入力用!R35</f>
        <v>#DIV/0!</v>
      </c>
      <c r="E16" s="7">
        <f>入力用!R48</f>
        <v>0</v>
      </c>
      <c r="F16" s="7">
        <f>入力用!R61</f>
        <v>0</v>
      </c>
      <c r="G16" s="3"/>
    </row>
    <row r="17" spans="1:7" ht="13.5" customHeight="1">
      <c r="A17" s="19" t="str">
        <f>入力用!B10</f>
        <v>26/10</v>
      </c>
      <c r="B17" s="7">
        <f>入力用!R10</f>
        <v>0</v>
      </c>
      <c r="C17" s="7">
        <f>入力用!R23</f>
        <v>0</v>
      </c>
      <c r="D17" s="7" t="e">
        <f>入力用!R36</f>
        <v>#DIV/0!</v>
      </c>
      <c r="E17" s="7">
        <f>入力用!R49</f>
        <v>0</v>
      </c>
      <c r="F17" s="7">
        <f>入力用!R62</f>
        <v>0</v>
      </c>
      <c r="G17" s="3"/>
    </row>
    <row r="18" spans="1:7" ht="13.5" customHeight="1">
      <c r="A18" s="19" t="str">
        <f>入力用!B11</f>
        <v>26/11</v>
      </c>
      <c r="B18" s="7">
        <f>入力用!R11</f>
        <v>0</v>
      </c>
      <c r="C18" s="7">
        <f>入力用!R24</f>
        <v>0</v>
      </c>
      <c r="D18" s="7" t="e">
        <f>入力用!R37</f>
        <v>#DIV/0!</v>
      </c>
      <c r="E18" s="7">
        <f>入力用!R50</f>
        <v>0</v>
      </c>
      <c r="F18" s="7">
        <f>入力用!R63</f>
        <v>0</v>
      </c>
      <c r="G18" s="3"/>
    </row>
    <row r="19" spans="1:7" ht="13.5" customHeight="1">
      <c r="A19" s="19" t="str">
        <f>入力用!B12</f>
        <v>26/12</v>
      </c>
      <c r="B19" s="7">
        <f>入力用!R12</f>
        <v>0</v>
      </c>
      <c r="C19" s="7">
        <f>入力用!R25</f>
        <v>0</v>
      </c>
      <c r="D19" s="7" t="e">
        <f>入力用!R38</f>
        <v>#DIV/0!</v>
      </c>
      <c r="E19" s="7">
        <f>入力用!R51</f>
        <v>0</v>
      </c>
      <c r="F19" s="7">
        <f>入力用!R64</f>
        <v>0</v>
      </c>
      <c r="G19" s="3"/>
    </row>
    <row r="20" spans="1:7" ht="13.5" customHeight="1">
      <c r="A20" s="19" t="str">
        <f>入力用!B13</f>
        <v>27/1</v>
      </c>
      <c r="B20" s="7">
        <f>入力用!R13</f>
        <v>0</v>
      </c>
      <c r="C20" s="7">
        <f>入力用!R26</f>
        <v>0</v>
      </c>
      <c r="D20" s="7" t="e">
        <f>入力用!R39</f>
        <v>#DIV/0!</v>
      </c>
      <c r="E20" s="7">
        <f>入力用!R52</f>
        <v>0</v>
      </c>
      <c r="F20" s="7">
        <f>入力用!R65</f>
        <v>0</v>
      </c>
      <c r="G20" s="3"/>
    </row>
    <row r="21" spans="1:7" ht="13.5" customHeight="1">
      <c r="A21" s="19" t="str">
        <f>入力用!B15</f>
        <v>27/3</v>
      </c>
      <c r="B21" s="7">
        <f>入力用!R15</f>
        <v>0</v>
      </c>
      <c r="C21" s="7">
        <f>入力用!R28</f>
        <v>0</v>
      </c>
      <c r="D21" s="7" t="e">
        <f>入力用!R41</f>
        <v>#DIV/0!</v>
      </c>
      <c r="E21" s="7">
        <f>入力用!R54</f>
        <v>0</v>
      </c>
      <c r="F21" s="7">
        <f>入力用!R67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444E-C5F9-41D1-917C-8B579ABE10A6}">
  <sheetPr>
    <tabColor rgb="FFFFC000"/>
  </sheetPr>
  <dimension ref="A1:N1000"/>
  <sheetViews>
    <sheetView view="pageBreakPreview" zoomScaleNormal="100" zoomScaleSheetLayoutView="100" workbookViewId="0">
      <selection activeCell="E7" sqref="E7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入力用!S2</f>
        <v>池田朝花</v>
      </c>
      <c r="C8" s="6" t="s">
        <v>8</v>
      </c>
      <c r="D8" s="9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入力用!S3</f>
        <v>52.7</v>
      </c>
      <c r="C10" s="7">
        <f>入力用!S16</f>
        <v>22.5</v>
      </c>
      <c r="D10" s="7">
        <f>入力用!S29</f>
        <v>42.7</v>
      </c>
      <c r="E10" s="7">
        <f>入力用!S42</f>
        <v>12</v>
      </c>
      <c r="F10" s="7">
        <f>入力用!S55</f>
        <v>22.7</v>
      </c>
      <c r="G10" s="3"/>
    </row>
    <row r="11" spans="1:14" ht="13.5" customHeight="1">
      <c r="A11" s="19" t="str">
        <f>入力用!B4</f>
        <v>26/4</v>
      </c>
      <c r="B11" s="7">
        <f>入力用!S4</f>
        <v>53.6</v>
      </c>
      <c r="C11" s="7">
        <f>入力用!S17</f>
        <v>24</v>
      </c>
      <c r="D11" s="7">
        <f>入力用!S30</f>
        <v>44.8</v>
      </c>
      <c r="E11" s="7">
        <f>入力用!S43</f>
        <v>10.8</v>
      </c>
      <c r="F11" s="7">
        <f>入力用!S56</f>
        <v>20.100000000000001</v>
      </c>
      <c r="G11" s="3"/>
    </row>
    <row r="12" spans="1:14" ht="13.5" customHeight="1">
      <c r="A12" s="19" t="str">
        <f>入力用!B5</f>
        <v>26/5</v>
      </c>
      <c r="B12" s="7">
        <f>入力用!S5</f>
        <v>53.1</v>
      </c>
      <c r="C12" s="7">
        <f>入力用!S18</f>
        <v>23.5</v>
      </c>
      <c r="D12" s="7">
        <f>入力用!S31</f>
        <v>44.3</v>
      </c>
      <c r="E12" s="7">
        <f>入力用!S44</f>
        <v>11.1</v>
      </c>
      <c r="F12" s="7">
        <f>入力用!S57</f>
        <v>20.8</v>
      </c>
      <c r="G12" s="3"/>
    </row>
    <row r="13" spans="1:14" ht="13.5" customHeight="1">
      <c r="A13" s="19" t="str">
        <f>入力用!B6</f>
        <v>26/6</v>
      </c>
      <c r="B13" s="7">
        <f>入力用!S6</f>
        <v>0</v>
      </c>
      <c r="C13" s="7">
        <f>入力用!S19</f>
        <v>0</v>
      </c>
      <c r="D13" s="7" t="e">
        <f>入力用!S32</f>
        <v>#DIV/0!</v>
      </c>
      <c r="E13" s="55">
        <f>入力用!S45</f>
        <v>0</v>
      </c>
      <c r="F13" s="7">
        <f>入力用!S58</f>
        <v>0</v>
      </c>
      <c r="G13" s="3"/>
    </row>
    <row r="14" spans="1:14" ht="13.5" customHeight="1">
      <c r="A14" s="19" t="str">
        <f>入力用!B7</f>
        <v>26/7</v>
      </c>
      <c r="B14" s="7">
        <f>入力用!S7</f>
        <v>0</v>
      </c>
      <c r="C14" s="7">
        <f>入力用!S20</f>
        <v>0</v>
      </c>
      <c r="D14" s="7" t="e">
        <f>入力用!S33</f>
        <v>#DIV/0!</v>
      </c>
      <c r="E14" s="7">
        <f>入力用!S46</f>
        <v>0</v>
      </c>
      <c r="F14" s="7">
        <f>入力用!S59</f>
        <v>0</v>
      </c>
      <c r="G14" s="3"/>
    </row>
    <row r="15" spans="1:14" ht="13.5" customHeight="1">
      <c r="A15" s="19" t="str">
        <f>入力用!B8</f>
        <v>26/8</v>
      </c>
      <c r="B15" s="7">
        <f>入力用!S8</f>
        <v>0</v>
      </c>
      <c r="C15" s="7">
        <f>入力用!S21</f>
        <v>0</v>
      </c>
      <c r="D15" s="7" t="e">
        <f>入力用!S34</f>
        <v>#DIV/0!</v>
      </c>
      <c r="E15" s="7">
        <f>入力用!S47</f>
        <v>0</v>
      </c>
      <c r="F15" s="7">
        <f>入力用!S60</f>
        <v>0</v>
      </c>
      <c r="G15" s="3"/>
    </row>
    <row r="16" spans="1:14" ht="13.5" customHeight="1">
      <c r="A16" s="19" t="str">
        <f>入力用!B9</f>
        <v>26/9</v>
      </c>
      <c r="B16" s="7">
        <f>入力用!S9</f>
        <v>0</v>
      </c>
      <c r="C16" s="7">
        <f>入力用!S22</f>
        <v>0</v>
      </c>
      <c r="D16" s="7" t="e">
        <f>入力用!S35</f>
        <v>#DIV/0!</v>
      </c>
      <c r="E16" s="7">
        <f>入力用!S48</f>
        <v>0</v>
      </c>
      <c r="F16" s="7">
        <f>入力用!S61</f>
        <v>0</v>
      </c>
      <c r="G16" s="3"/>
    </row>
    <row r="17" spans="1:7" ht="13.5" customHeight="1">
      <c r="A17" s="19" t="str">
        <f>入力用!B10</f>
        <v>26/10</v>
      </c>
      <c r="B17" s="7">
        <f>入力用!S10</f>
        <v>0</v>
      </c>
      <c r="C17" s="7">
        <f>入力用!S23</f>
        <v>0</v>
      </c>
      <c r="D17" s="7" t="e">
        <f>入力用!S36</f>
        <v>#DIV/0!</v>
      </c>
      <c r="E17" s="7">
        <f>入力用!S49</f>
        <v>0</v>
      </c>
      <c r="F17" s="7">
        <f>入力用!S62</f>
        <v>0</v>
      </c>
      <c r="G17" s="3"/>
    </row>
    <row r="18" spans="1:7" ht="13.5" customHeight="1">
      <c r="A18" s="19" t="str">
        <f>入力用!B11</f>
        <v>26/11</v>
      </c>
      <c r="B18" s="7">
        <f>入力用!S11</f>
        <v>0</v>
      </c>
      <c r="C18" s="7">
        <f>入力用!S24</f>
        <v>0</v>
      </c>
      <c r="D18" s="7" t="e">
        <f>入力用!S37</f>
        <v>#DIV/0!</v>
      </c>
      <c r="E18" s="7">
        <f>入力用!S50</f>
        <v>0</v>
      </c>
      <c r="F18" s="7">
        <f>入力用!S63</f>
        <v>0</v>
      </c>
      <c r="G18" s="3"/>
    </row>
    <row r="19" spans="1:7" ht="13.5" customHeight="1">
      <c r="A19" s="19" t="str">
        <f>入力用!B12</f>
        <v>26/12</v>
      </c>
      <c r="B19" s="7">
        <f>入力用!S12</f>
        <v>0</v>
      </c>
      <c r="C19" s="7">
        <f>入力用!S25</f>
        <v>0</v>
      </c>
      <c r="D19" s="7" t="e">
        <f>入力用!S38</f>
        <v>#DIV/0!</v>
      </c>
      <c r="E19" s="7">
        <f>入力用!S51</f>
        <v>0</v>
      </c>
      <c r="F19" s="7">
        <f>入力用!S64</f>
        <v>0</v>
      </c>
      <c r="G19" s="3"/>
    </row>
    <row r="20" spans="1:7" ht="13.5" customHeight="1">
      <c r="A20" s="19" t="str">
        <f>入力用!B13</f>
        <v>27/1</v>
      </c>
      <c r="B20" s="7">
        <f>入力用!S13</f>
        <v>0</v>
      </c>
      <c r="C20" s="7">
        <f>入力用!S26</f>
        <v>0</v>
      </c>
      <c r="D20" s="7" t="e">
        <f>入力用!S39</f>
        <v>#DIV/0!</v>
      </c>
      <c r="E20" s="7">
        <f>入力用!S52</f>
        <v>0</v>
      </c>
      <c r="F20" s="7">
        <f>入力用!S65</f>
        <v>0</v>
      </c>
      <c r="G20" s="3"/>
    </row>
    <row r="21" spans="1:7" ht="13.5" customHeight="1">
      <c r="A21" s="19" t="str">
        <f>入力用!B15</f>
        <v>27/3</v>
      </c>
      <c r="B21" s="7">
        <f>入力用!S15</f>
        <v>0</v>
      </c>
      <c r="C21" s="7">
        <f>入力用!S28</f>
        <v>0</v>
      </c>
      <c r="D21" s="7" t="e">
        <f>入力用!S41</f>
        <v>#DIV/0!</v>
      </c>
      <c r="E21" s="7">
        <f>入力用!S54</f>
        <v>0</v>
      </c>
      <c r="F21" s="7">
        <f>入力用!S67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D1AA-9967-4073-8C49-8D3299790E76}">
  <sheetPr>
    <tabColor rgb="FFFFC000"/>
  </sheetPr>
  <dimension ref="A1:N1000"/>
  <sheetViews>
    <sheetView view="pageBreakPreview" topLeftCell="A3" zoomScaleNormal="100" zoomScaleSheetLayoutView="100" workbookViewId="0">
      <selection activeCell="F13" sqref="F1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入力用!T2</f>
        <v>後藤和香奈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入力用!T3</f>
        <v>63.3</v>
      </c>
      <c r="C10" s="7">
        <f>入力用!T16</f>
        <v>26.2</v>
      </c>
      <c r="D10" s="7">
        <f>入力用!T29</f>
        <v>41.4</v>
      </c>
      <c r="E10" s="7">
        <f>入力用!T42</f>
        <v>16.5</v>
      </c>
      <c r="F10" s="7">
        <f>入力用!T55</f>
        <v>26</v>
      </c>
      <c r="G10" s="3"/>
    </row>
    <row r="11" spans="1:14" ht="13.5" customHeight="1">
      <c r="A11" s="19" t="str">
        <f>入力用!B4</f>
        <v>26/4</v>
      </c>
      <c r="B11" s="7">
        <f>入力用!T4</f>
        <v>63</v>
      </c>
      <c r="C11" s="7">
        <f>入力用!T17</f>
        <v>25.9</v>
      </c>
      <c r="D11" s="7">
        <f>入力用!T30</f>
        <v>41.1</v>
      </c>
      <c r="E11" s="7">
        <f>入力用!T43</f>
        <v>17.100000000000001</v>
      </c>
      <c r="F11" s="7">
        <f>入力用!T56</f>
        <v>27.1</v>
      </c>
      <c r="G11" s="3"/>
    </row>
    <row r="12" spans="1:14" ht="13.5" customHeight="1">
      <c r="A12" s="19" t="str">
        <f>入力用!B5</f>
        <v>26/5</v>
      </c>
      <c r="B12" s="7">
        <f>入力用!T5</f>
        <v>63.5</v>
      </c>
      <c r="C12" s="7">
        <f>入力用!T18</f>
        <v>26.7</v>
      </c>
      <c r="D12" s="7">
        <f>入力用!T31</f>
        <v>42</v>
      </c>
      <c r="E12" s="7">
        <f>入力用!T44</f>
        <v>16</v>
      </c>
      <c r="F12" s="7">
        <f>入力用!T57</f>
        <v>25.2</v>
      </c>
      <c r="G12" s="3"/>
    </row>
    <row r="13" spans="1:14" ht="13.5" customHeight="1">
      <c r="A13" s="19" t="str">
        <f>入力用!B6</f>
        <v>26/6</v>
      </c>
      <c r="B13" s="7">
        <f>入力用!T6</f>
        <v>0</v>
      </c>
      <c r="C13" s="7">
        <f>入力用!T19</f>
        <v>0</v>
      </c>
      <c r="D13" s="7" t="e">
        <f>入力用!T32</f>
        <v>#DIV/0!</v>
      </c>
      <c r="E13" s="7">
        <f>入力用!T45</f>
        <v>0</v>
      </c>
      <c r="F13" s="55">
        <f>入力用!T58</f>
        <v>0</v>
      </c>
      <c r="G13" s="3"/>
    </row>
    <row r="14" spans="1:14" ht="13.5" customHeight="1">
      <c r="A14" s="19" t="str">
        <f>入力用!B7</f>
        <v>26/7</v>
      </c>
      <c r="B14" s="7">
        <f>入力用!T7</f>
        <v>0</v>
      </c>
      <c r="C14" s="7">
        <f>入力用!T20</f>
        <v>0</v>
      </c>
      <c r="D14" s="7" t="e">
        <f>入力用!T33</f>
        <v>#DIV/0!</v>
      </c>
      <c r="E14" s="7">
        <f>入力用!T46</f>
        <v>0</v>
      </c>
      <c r="F14" s="7">
        <f>入力用!T59</f>
        <v>0</v>
      </c>
      <c r="G14" s="3"/>
    </row>
    <row r="15" spans="1:14" ht="13.5" customHeight="1">
      <c r="A15" s="19" t="str">
        <f>入力用!B8</f>
        <v>26/8</v>
      </c>
      <c r="B15" s="7">
        <f>入力用!T8</f>
        <v>0</v>
      </c>
      <c r="C15" s="7">
        <f>入力用!T21</f>
        <v>0</v>
      </c>
      <c r="D15" s="7" t="e">
        <f>入力用!T34</f>
        <v>#DIV/0!</v>
      </c>
      <c r="E15" s="7">
        <f>入力用!T47</f>
        <v>0</v>
      </c>
      <c r="F15" s="7">
        <f>入力用!T60</f>
        <v>0</v>
      </c>
      <c r="G15" s="3"/>
    </row>
    <row r="16" spans="1:14" ht="13.5" customHeight="1">
      <c r="A16" s="19" t="str">
        <f>入力用!B9</f>
        <v>26/9</v>
      </c>
      <c r="B16" s="7">
        <f>入力用!T9</f>
        <v>0</v>
      </c>
      <c r="C16" s="7">
        <f>入力用!T22</f>
        <v>0</v>
      </c>
      <c r="D16" s="7" t="e">
        <f>入力用!T35</f>
        <v>#DIV/0!</v>
      </c>
      <c r="E16" s="7">
        <f>入力用!T48</f>
        <v>0</v>
      </c>
      <c r="F16" s="7">
        <f>入力用!T61</f>
        <v>0</v>
      </c>
      <c r="G16" s="3"/>
    </row>
    <row r="17" spans="1:7" ht="13.5" customHeight="1">
      <c r="A17" s="19" t="str">
        <f>入力用!B10</f>
        <v>26/10</v>
      </c>
      <c r="B17" s="7">
        <f>入力用!T10</f>
        <v>0</v>
      </c>
      <c r="C17" s="7">
        <f>入力用!T23</f>
        <v>0</v>
      </c>
      <c r="D17" s="7" t="e">
        <f>入力用!T36</f>
        <v>#DIV/0!</v>
      </c>
      <c r="E17" s="7">
        <f>入力用!T49</f>
        <v>0</v>
      </c>
      <c r="F17" s="7">
        <f>入力用!T62</f>
        <v>0</v>
      </c>
      <c r="G17" s="3"/>
    </row>
    <row r="18" spans="1:7" ht="13.5" customHeight="1">
      <c r="A18" s="19" t="str">
        <f>入力用!B11</f>
        <v>26/11</v>
      </c>
      <c r="B18" s="7">
        <f>入力用!T11</f>
        <v>0</v>
      </c>
      <c r="C18" s="7">
        <f>入力用!T24</f>
        <v>0</v>
      </c>
      <c r="D18" s="7" t="e">
        <f>入力用!T37</f>
        <v>#DIV/0!</v>
      </c>
      <c r="E18" s="7">
        <f>入力用!T50</f>
        <v>0</v>
      </c>
      <c r="F18" s="7">
        <f>入力用!T63</f>
        <v>0</v>
      </c>
      <c r="G18" s="3"/>
    </row>
    <row r="19" spans="1:7" ht="13.5" customHeight="1">
      <c r="A19" s="19" t="str">
        <f>入力用!B12</f>
        <v>26/12</v>
      </c>
      <c r="B19" s="7">
        <f>入力用!T12</f>
        <v>0</v>
      </c>
      <c r="C19" s="7">
        <f>入力用!T25</f>
        <v>0</v>
      </c>
      <c r="D19" s="7" t="e">
        <f>入力用!T38</f>
        <v>#DIV/0!</v>
      </c>
      <c r="E19" s="7">
        <f>入力用!T51</f>
        <v>0</v>
      </c>
      <c r="F19" s="7">
        <f>入力用!T64</f>
        <v>0</v>
      </c>
      <c r="G19" s="3"/>
    </row>
    <row r="20" spans="1:7" ht="13.5" customHeight="1">
      <c r="A20" s="19" t="str">
        <f>入力用!B13</f>
        <v>27/1</v>
      </c>
      <c r="B20" s="7">
        <f>入力用!T13</f>
        <v>0</v>
      </c>
      <c r="C20" s="7">
        <f>入力用!T26</f>
        <v>0</v>
      </c>
      <c r="D20" s="7" t="e">
        <f>入力用!T39</f>
        <v>#DIV/0!</v>
      </c>
      <c r="E20" s="7">
        <f>入力用!T52</f>
        <v>0</v>
      </c>
      <c r="F20" s="7">
        <f>入力用!T65</f>
        <v>0</v>
      </c>
      <c r="G20" s="3"/>
    </row>
    <row r="21" spans="1:7" ht="13.5" customHeight="1">
      <c r="A21" s="19" t="str">
        <f>入力用!B15</f>
        <v>27/3</v>
      </c>
      <c r="B21" s="7">
        <f>入力用!T15</f>
        <v>0</v>
      </c>
      <c r="C21" s="7">
        <f>入力用!T28</f>
        <v>0</v>
      </c>
      <c r="D21" s="7" t="e">
        <f>入力用!T41</f>
        <v>#DIV/0!</v>
      </c>
      <c r="E21" s="7">
        <f>入力用!T54</f>
        <v>0</v>
      </c>
      <c r="F21" s="7">
        <f>入力用!T67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1B5C-4C07-4104-9C30-11FE3994A790}">
  <sheetPr>
    <tabColor rgb="FFFFC000"/>
  </sheetPr>
  <dimension ref="A1:N1000"/>
  <sheetViews>
    <sheetView view="pageBreakPreview" zoomScaleNormal="100" zoomScaleSheetLayoutView="100" workbookViewId="0">
      <selection activeCell="F23" sqref="F2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入力用!U2</f>
        <v>津島世奈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入力用!U3</f>
        <v>61.1</v>
      </c>
      <c r="C10" s="7">
        <f>入力用!U16</f>
        <v>26.1</v>
      </c>
      <c r="D10" s="7">
        <f>入力用!U29</f>
        <v>42.7</v>
      </c>
      <c r="E10" s="7">
        <f>入力用!U42</f>
        <v>14.6</v>
      </c>
      <c r="F10" s="7">
        <f>入力用!U55</f>
        <v>23.9</v>
      </c>
      <c r="G10" s="3"/>
    </row>
    <row r="11" spans="1:14" ht="13.5" customHeight="1">
      <c r="A11" s="19" t="str">
        <f>入力用!B4</f>
        <v>26/4</v>
      </c>
      <c r="B11" s="7">
        <f>入力用!U4</f>
        <v>60.2</v>
      </c>
      <c r="C11" s="7">
        <f>入力用!U17</f>
        <v>25.5</v>
      </c>
      <c r="D11" s="7">
        <f>入力用!U30</f>
        <v>42.4</v>
      </c>
      <c r="E11" s="7">
        <f>入力用!U43</f>
        <v>15</v>
      </c>
      <c r="F11" s="7">
        <f>入力用!U56</f>
        <v>24.9</v>
      </c>
      <c r="G11" s="3"/>
    </row>
    <row r="12" spans="1:14" ht="13.5" customHeight="1">
      <c r="A12" s="19" t="str">
        <f>入力用!B5</f>
        <v>26/5</v>
      </c>
      <c r="B12" s="7">
        <f>入力用!U5</f>
        <v>60.7</v>
      </c>
      <c r="C12" s="7">
        <f>入力用!U18</f>
        <v>25.9</v>
      </c>
      <c r="D12" s="7">
        <f>入力用!U31</f>
        <v>42.7</v>
      </c>
      <c r="E12" s="7">
        <f>入力用!U44</f>
        <v>14.9</v>
      </c>
      <c r="F12" s="7">
        <f>入力用!U57</f>
        <v>24.5</v>
      </c>
      <c r="G12" s="3"/>
    </row>
    <row r="13" spans="1:14" ht="13.5" customHeight="1">
      <c r="A13" s="19" t="str">
        <f>入力用!B6</f>
        <v>26/6</v>
      </c>
      <c r="B13" s="7">
        <f>入力用!U6</f>
        <v>0</v>
      </c>
      <c r="C13" s="55">
        <f>入力用!U19</f>
        <v>0</v>
      </c>
      <c r="D13" s="7" t="e">
        <f>入力用!U32</f>
        <v>#DIV/0!</v>
      </c>
      <c r="E13" s="7">
        <f>入力用!U45</f>
        <v>0</v>
      </c>
      <c r="F13" s="7">
        <f>入力用!U58</f>
        <v>0</v>
      </c>
      <c r="G13" s="3"/>
    </row>
    <row r="14" spans="1:14" ht="13.5" customHeight="1">
      <c r="A14" s="19" t="str">
        <f>入力用!B7</f>
        <v>26/7</v>
      </c>
      <c r="B14" s="7">
        <f>入力用!U7</f>
        <v>0</v>
      </c>
      <c r="C14" s="7">
        <f>入力用!U20</f>
        <v>0</v>
      </c>
      <c r="D14" s="7" t="e">
        <f>入力用!U33</f>
        <v>#DIV/0!</v>
      </c>
      <c r="E14" s="7">
        <f>入力用!U46</f>
        <v>0</v>
      </c>
      <c r="F14" s="7">
        <f>入力用!U59</f>
        <v>0</v>
      </c>
      <c r="G14" s="3"/>
    </row>
    <row r="15" spans="1:14" ht="13.5" customHeight="1">
      <c r="A15" s="19" t="str">
        <f>入力用!B8</f>
        <v>26/8</v>
      </c>
      <c r="B15" s="7">
        <f>入力用!U8</f>
        <v>0</v>
      </c>
      <c r="C15" s="7">
        <f>入力用!U21</f>
        <v>0</v>
      </c>
      <c r="D15" s="7" t="e">
        <f>入力用!U34</f>
        <v>#DIV/0!</v>
      </c>
      <c r="E15" s="7">
        <f>入力用!U47</f>
        <v>0</v>
      </c>
      <c r="F15" s="7">
        <f>入力用!U60</f>
        <v>0</v>
      </c>
      <c r="G15" s="3"/>
    </row>
    <row r="16" spans="1:14" ht="13.5" customHeight="1">
      <c r="A16" s="19" t="str">
        <f>入力用!B9</f>
        <v>26/9</v>
      </c>
      <c r="B16" s="7">
        <f>入力用!U9</f>
        <v>0</v>
      </c>
      <c r="C16" s="7">
        <f>入力用!U22</f>
        <v>0</v>
      </c>
      <c r="D16" s="7" t="e">
        <f>入力用!U35</f>
        <v>#DIV/0!</v>
      </c>
      <c r="E16" s="7">
        <f>入力用!U48</f>
        <v>0</v>
      </c>
      <c r="F16" s="7">
        <f>入力用!U61</f>
        <v>0</v>
      </c>
      <c r="G16" s="3"/>
    </row>
    <row r="17" spans="1:7" ht="13.5" customHeight="1">
      <c r="A17" s="19" t="str">
        <f>入力用!B10</f>
        <v>26/10</v>
      </c>
      <c r="B17" s="7">
        <f>入力用!U10</f>
        <v>0</v>
      </c>
      <c r="C17" s="7">
        <f>入力用!U23</f>
        <v>0</v>
      </c>
      <c r="D17" s="7" t="e">
        <f>入力用!U36</f>
        <v>#DIV/0!</v>
      </c>
      <c r="E17" s="7">
        <f>入力用!U49</f>
        <v>0</v>
      </c>
      <c r="F17" s="7">
        <f>入力用!U62</f>
        <v>0</v>
      </c>
      <c r="G17" s="3"/>
    </row>
    <row r="18" spans="1:7" ht="13.5" customHeight="1">
      <c r="A18" s="19" t="str">
        <f>入力用!B11</f>
        <v>26/11</v>
      </c>
      <c r="B18" s="7">
        <f>入力用!U11</f>
        <v>0</v>
      </c>
      <c r="C18" s="7">
        <f>入力用!U24</f>
        <v>0</v>
      </c>
      <c r="D18" s="7" t="e">
        <f>入力用!U37</f>
        <v>#DIV/0!</v>
      </c>
      <c r="E18" s="7">
        <f>入力用!U50</f>
        <v>0</v>
      </c>
      <c r="F18" s="7">
        <f>入力用!U63</f>
        <v>0</v>
      </c>
      <c r="G18" s="3"/>
    </row>
    <row r="19" spans="1:7" ht="13.5" customHeight="1">
      <c r="A19" s="19" t="str">
        <f>入力用!B12</f>
        <v>26/12</v>
      </c>
      <c r="B19" s="7">
        <f>入力用!U12</f>
        <v>0</v>
      </c>
      <c r="C19" s="7">
        <f>入力用!U25</f>
        <v>0</v>
      </c>
      <c r="D19" s="7" t="e">
        <f>入力用!U38</f>
        <v>#DIV/0!</v>
      </c>
      <c r="E19" s="7">
        <f>入力用!U51</f>
        <v>0</v>
      </c>
      <c r="F19" s="7">
        <f>入力用!U64</f>
        <v>0</v>
      </c>
      <c r="G19" s="3"/>
    </row>
    <row r="20" spans="1:7" ht="13.5" customHeight="1">
      <c r="A20" s="19" t="str">
        <f>入力用!B13</f>
        <v>27/1</v>
      </c>
      <c r="B20" s="7">
        <f>入力用!U13</f>
        <v>0</v>
      </c>
      <c r="C20" s="7">
        <f>入力用!U26</f>
        <v>0</v>
      </c>
      <c r="D20" s="7" t="e">
        <f>入力用!U39</f>
        <v>#DIV/0!</v>
      </c>
      <c r="E20" s="7">
        <f>入力用!U52</f>
        <v>0</v>
      </c>
      <c r="F20" s="7">
        <f>入力用!U65</f>
        <v>0</v>
      </c>
      <c r="G20" s="3"/>
    </row>
    <row r="21" spans="1:7" ht="13.5" customHeight="1">
      <c r="A21" s="19" t="str">
        <f>入力用!B15</f>
        <v>27/3</v>
      </c>
      <c r="B21" s="7">
        <f>入力用!U15</f>
        <v>0</v>
      </c>
      <c r="C21" s="7">
        <f>入力用!U28</f>
        <v>0</v>
      </c>
      <c r="D21" s="7" t="e">
        <f>入力用!U41</f>
        <v>#DIV/0!</v>
      </c>
      <c r="E21" s="7">
        <f>入力用!U54</f>
        <v>0</v>
      </c>
      <c r="F21" s="7">
        <f>入力用!U67</f>
        <v>0</v>
      </c>
      <c r="G21" s="26" t="s">
        <v>19</v>
      </c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C072-643E-4CAD-A7BB-7BBA3FE3B758}">
  <sheetPr>
    <tabColor rgb="FFFFC000"/>
  </sheetPr>
  <dimension ref="A1:N1000"/>
  <sheetViews>
    <sheetView view="pageBreakPreview" zoomScaleNormal="100" zoomScaleSheetLayoutView="100" workbookViewId="0">
      <selection activeCell="H15" sqref="H1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入力用!V2</f>
        <v>濱口芽花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入力用!V3</f>
        <v>61.9</v>
      </c>
      <c r="C10" s="7">
        <f>入力用!V16</f>
        <v>28</v>
      </c>
      <c r="D10" s="7">
        <f>入力用!V29</f>
        <v>45.2</v>
      </c>
      <c r="E10" s="7">
        <f>入力用!V42</f>
        <v>12.3</v>
      </c>
      <c r="F10" s="7">
        <f>入力用!V55</f>
        <v>19.8</v>
      </c>
      <c r="G10" s="3"/>
    </row>
    <row r="11" spans="1:14" ht="13.5" customHeight="1">
      <c r="A11" s="19" t="str">
        <f>入力用!B4</f>
        <v>26/4</v>
      </c>
      <c r="B11" s="7">
        <f>入力用!V4</f>
        <v>61.2</v>
      </c>
      <c r="C11" s="7">
        <f>入力用!V17</f>
        <v>27.4</v>
      </c>
      <c r="D11" s="7">
        <f>入力用!V30</f>
        <v>44.8</v>
      </c>
      <c r="E11" s="7">
        <f>入力用!V43</f>
        <v>12.8</v>
      </c>
      <c r="F11" s="7">
        <f>入力用!V56</f>
        <v>21</v>
      </c>
      <c r="G11" s="3"/>
    </row>
    <row r="12" spans="1:14" ht="13.5" customHeight="1">
      <c r="A12" s="19" t="str">
        <f>入力用!B5</f>
        <v>26/5</v>
      </c>
      <c r="B12" s="7">
        <f>入力用!V5</f>
        <v>60.4</v>
      </c>
      <c r="C12" s="7">
        <f>入力用!V18</f>
        <v>27.7</v>
      </c>
      <c r="D12" s="7">
        <f>入力用!V31</f>
        <v>45.9</v>
      </c>
      <c r="E12" s="7">
        <f>入力用!V44</f>
        <v>11.3</v>
      </c>
      <c r="F12" s="7">
        <f>入力用!V57</f>
        <v>18.7</v>
      </c>
      <c r="G12" s="3"/>
    </row>
    <row r="13" spans="1:14" ht="13.5" customHeight="1">
      <c r="A13" s="19" t="str">
        <f>入力用!B6</f>
        <v>26/6</v>
      </c>
      <c r="B13" s="7">
        <f>入力用!V6</f>
        <v>0</v>
      </c>
      <c r="C13" s="55">
        <f>入力用!V19</f>
        <v>0</v>
      </c>
      <c r="D13" s="7" t="e">
        <f>入力用!V32</f>
        <v>#DIV/0!</v>
      </c>
      <c r="E13" s="7">
        <f>入力用!V45</f>
        <v>0</v>
      </c>
      <c r="F13" s="7">
        <f>入力用!V58</f>
        <v>0</v>
      </c>
      <c r="G13" s="3"/>
    </row>
    <row r="14" spans="1:14" ht="13.5" customHeight="1">
      <c r="A14" s="19" t="str">
        <f>入力用!B7</f>
        <v>26/7</v>
      </c>
      <c r="B14" s="7">
        <f>入力用!V7</f>
        <v>0</v>
      </c>
      <c r="C14" s="7">
        <f>入力用!V20</f>
        <v>0</v>
      </c>
      <c r="D14" s="7" t="e">
        <f>入力用!V33</f>
        <v>#DIV/0!</v>
      </c>
      <c r="E14" s="7">
        <f>入力用!V46</f>
        <v>0</v>
      </c>
      <c r="F14" s="7">
        <f>入力用!V59</f>
        <v>0</v>
      </c>
      <c r="G14" s="3"/>
    </row>
    <row r="15" spans="1:14" ht="13.5" customHeight="1">
      <c r="A15" s="19" t="str">
        <f>入力用!B8</f>
        <v>26/8</v>
      </c>
      <c r="B15" s="7">
        <f>入力用!V8</f>
        <v>0</v>
      </c>
      <c r="C15" s="7">
        <f>入力用!V21</f>
        <v>0</v>
      </c>
      <c r="D15" s="7" t="e">
        <f>入力用!V34</f>
        <v>#DIV/0!</v>
      </c>
      <c r="E15" s="7">
        <f>入力用!V47</f>
        <v>0</v>
      </c>
      <c r="F15" s="7">
        <f>入力用!V60</f>
        <v>0</v>
      </c>
      <c r="G15" s="3"/>
    </row>
    <row r="16" spans="1:14" ht="13.5" customHeight="1">
      <c r="A16" s="19" t="str">
        <f>入力用!B9</f>
        <v>26/9</v>
      </c>
      <c r="B16" s="7">
        <f>入力用!V9</f>
        <v>0</v>
      </c>
      <c r="C16" s="7">
        <f>入力用!V22</f>
        <v>0</v>
      </c>
      <c r="D16" s="7" t="e">
        <f>入力用!V35</f>
        <v>#DIV/0!</v>
      </c>
      <c r="E16" s="7">
        <f>入力用!V48</f>
        <v>0</v>
      </c>
      <c r="F16" s="7">
        <f>入力用!V61</f>
        <v>0</v>
      </c>
      <c r="G16" s="3"/>
    </row>
    <row r="17" spans="1:7" ht="13.5" customHeight="1">
      <c r="A17" s="19" t="str">
        <f>入力用!B10</f>
        <v>26/10</v>
      </c>
      <c r="B17" s="7">
        <f>入力用!V10</f>
        <v>0</v>
      </c>
      <c r="C17" s="7">
        <f>入力用!V23</f>
        <v>0</v>
      </c>
      <c r="D17" s="7" t="e">
        <f>入力用!V36</f>
        <v>#DIV/0!</v>
      </c>
      <c r="E17" s="7">
        <f>入力用!V49</f>
        <v>0</v>
      </c>
      <c r="F17" s="7">
        <f>入力用!V62</f>
        <v>0</v>
      </c>
      <c r="G17" s="3"/>
    </row>
    <row r="18" spans="1:7" ht="13.5" customHeight="1">
      <c r="A18" s="19" t="str">
        <f>入力用!B11</f>
        <v>26/11</v>
      </c>
      <c r="B18" s="7">
        <f>入力用!V11</f>
        <v>0</v>
      </c>
      <c r="C18" s="7">
        <f>入力用!V24</f>
        <v>0</v>
      </c>
      <c r="D18" s="7" t="e">
        <f>入力用!V37</f>
        <v>#DIV/0!</v>
      </c>
      <c r="E18" s="7">
        <f>入力用!V50</f>
        <v>0</v>
      </c>
      <c r="F18" s="7">
        <f>入力用!V63</f>
        <v>0</v>
      </c>
      <c r="G18" s="3"/>
    </row>
    <row r="19" spans="1:7" ht="13.5" customHeight="1">
      <c r="A19" s="19" t="str">
        <f>入力用!B12</f>
        <v>26/12</v>
      </c>
      <c r="B19" s="7">
        <f>入力用!V12</f>
        <v>0</v>
      </c>
      <c r="C19" s="7">
        <f>入力用!V25</f>
        <v>0</v>
      </c>
      <c r="D19" s="7" t="e">
        <f>入力用!V38</f>
        <v>#DIV/0!</v>
      </c>
      <c r="E19" s="7">
        <f>入力用!V51</f>
        <v>0</v>
      </c>
      <c r="F19" s="7">
        <f>入力用!V64</f>
        <v>0</v>
      </c>
      <c r="G19" s="3"/>
    </row>
    <row r="20" spans="1:7" ht="13.5" customHeight="1">
      <c r="A20" s="19" t="str">
        <f>入力用!B13</f>
        <v>27/1</v>
      </c>
      <c r="B20" s="7">
        <f>入力用!V13</f>
        <v>0</v>
      </c>
      <c r="C20" s="7">
        <f>入力用!V26</f>
        <v>0</v>
      </c>
      <c r="D20" s="7" t="e">
        <f>入力用!V39</f>
        <v>#DIV/0!</v>
      </c>
      <c r="E20" s="7">
        <f>入力用!V52</f>
        <v>0</v>
      </c>
      <c r="F20" s="7">
        <f>入力用!V65</f>
        <v>0</v>
      </c>
      <c r="G20" s="3"/>
    </row>
    <row r="21" spans="1:7" ht="13.5" customHeight="1">
      <c r="A21" s="19" t="str">
        <f>入力用!B15</f>
        <v>27/3</v>
      </c>
      <c r="B21" s="7">
        <f>入力用!V15</f>
        <v>0</v>
      </c>
      <c r="C21" s="7">
        <f>入力用!V28</f>
        <v>0</v>
      </c>
      <c r="D21" s="7" t="e">
        <f>入力用!V41</f>
        <v>#DIV/0!</v>
      </c>
      <c r="E21" s="7">
        <f>入力用!V54</f>
        <v>0</v>
      </c>
      <c r="F21" s="7">
        <f>入力用!V67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4C9C-0581-4613-BAFF-2156B67CD38F}">
  <sheetPr>
    <tabColor rgb="FFFFC000"/>
  </sheetPr>
  <dimension ref="A1:N1000"/>
  <sheetViews>
    <sheetView view="pageBreakPreview" zoomScaleNormal="100" zoomScaleSheetLayoutView="100" workbookViewId="0">
      <selection activeCell="F10" sqref="F10:F21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入力用!W2</f>
        <v>濱田遥花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入力用!W3</f>
        <v>64.900000000000006</v>
      </c>
      <c r="C10" s="7">
        <f>入力用!W16</f>
        <v>24.2</v>
      </c>
      <c r="D10" s="7">
        <f>入力用!W29</f>
        <v>37.299999999999997</v>
      </c>
      <c r="E10" s="7">
        <f>入力用!W42</f>
        <v>21.7</v>
      </c>
      <c r="F10" s="7">
        <f>入力用!W55</f>
        <v>33.5</v>
      </c>
      <c r="G10" s="3"/>
    </row>
    <row r="11" spans="1:14" ht="13.5" customHeight="1">
      <c r="A11" s="19" t="str">
        <f>入力用!B4</f>
        <v>26/4</v>
      </c>
      <c r="B11" s="7">
        <f>入力用!W4</f>
        <v>64.900000000000006</v>
      </c>
      <c r="C11" s="7">
        <f>入力用!W17</f>
        <v>23.7</v>
      </c>
      <c r="D11" s="7">
        <f>入力用!W30</f>
        <v>36.5</v>
      </c>
      <c r="E11" s="7">
        <f>入力用!W43</f>
        <v>22.8</v>
      </c>
      <c r="F11" s="7">
        <f>入力用!W56</f>
        <v>35.200000000000003</v>
      </c>
      <c r="G11" s="3"/>
    </row>
    <row r="12" spans="1:14" ht="13.5" customHeight="1">
      <c r="A12" s="19" t="str">
        <f>入力用!B5</f>
        <v>26/5</v>
      </c>
      <c r="B12" s="7">
        <f>入力用!W5</f>
        <v>65.8</v>
      </c>
      <c r="C12" s="7">
        <f>入力用!W18</f>
        <v>24.1</v>
      </c>
      <c r="D12" s="7">
        <f>入力用!W31</f>
        <v>36.6</v>
      </c>
      <c r="E12" s="7">
        <f>入力用!W44</f>
        <v>22.8</v>
      </c>
      <c r="F12" s="7">
        <f>入力用!W57</f>
        <v>34.700000000000003</v>
      </c>
      <c r="G12" s="3"/>
    </row>
    <row r="13" spans="1:14" ht="13.5" customHeight="1">
      <c r="A13" s="19" t="str">
        <f>入力用!B6</f>
        <v>26/6</v>
      </c>
      <c r="B13" s="7">
        <f>入力用!W6</f>
        <v>0</v>
      </c>
      <c r="C13" s="55">
        <f>入力用!W19</f>
        <v>0</v>
      </c>
      <c r="D13" s="7" t="e">
        <f>入力用!W32</f>
        <v>#DIV/0!</v>
      </c>
      <c r="E13" s="7">
        <f>入力用!W45</f>
        <v>0</v>
      </c>
      <c r="F13" s="7">
        <f>入力用!W58</f>
        <v>0</v>
      </c>
      <c r="G13" s="3"/>
    </row>
    <row r="14" spans="1:14" ht="13.5" customHeight="1">
      <c r="A14" s="19" t="str">
        <f>入力用!B7</f>
        <v>26/7</v>
      </c>
      <c r="B14" s="7">
        <f>入力用!W7</f>
        <v>0</v>
      </c>
      <c r="C14" s="7">
        <f>入力用!W20</f>
        <v>0</v>
      </c>
      <c r="D14" s="7" t="e">
        <f>入力用!W33</f>
        <v>#DIV/0!</v>
      </c>
      <c r="E14" s="7">
        <f>入力用!W46</f>
        <v>0</v>
      </c>
      <c r="F14" s="7">
        <f>入力用!W59</f>
        <v>0</v>
      </c>
      <c r="G14" s="3"/>
    </row>
    <row r="15" spans="1:14" ht="13.5" customHeight="1">
      <c r="A15" s="19" t="str">
        <f>入力用!B8</f>
        <v>26/8</v>
      </c>
      <c r="B15" s="7">
        <f>入力用!W8</f>
        <v>0</v>
      </c>
      <c r="C15" s="7">
        <f>入力用!W21</f>
        <v>0</v>
      </c>
      <c r="D15" s="7" t="e">
        <f>入力用!W34</f>
        <v>#DIV/0!</v>
      </c>
      <c r="E15" s="7">
        <f>入力用!W47</f>
        <v>0</v>
      </c>
      <c r="F15" s="7">
        <f>入力用!W60</f>
        <v>0</v>
      </c>
      <c r="G15" s="3"/>
    </row>
    <row r="16" spans="1:14" ht="13.5" customHeight="1">
      <c r="A16" s="19" t="str">
        <f>入力用!B9</f>
        <v>26/9</v>
      </c>
      <c r="B16" s="7">
        <f>入力用!W9</f>
        <v>0</v>
      </c>
      <c r="C16" s="7">
        <f>入力用!W22</f>
        <v>0</v>
      </c>
      <c r="D16" s="7" t="e">
        <f>入力用!W35</f>
        <v>#DIV/0!</v>
      </c>
      <c r="E16" s="7">
        <f>入力用!W48</f>
        <v>0</v>
      </c>
      <c r="F16" s="7">
        <f>入力用!W61</f>
        <v>0</v>
      </c>
      <c r="G16" s="3"/>
    </row>
    <row r="17" spans="1:7" ht="13.5" customHeight="1">
      <c r="A17" s="19" t="str">
        <f>入力用!B10</f>
        <v>26/10</v>
      </c>
      <c r="B17" s="7">
        <f>入力用!W10</f>
        <v>0</v>
      </c>
      <c r="C17" s="7">
        <f>入力用!W23</f>
        <v>0</v>
      </c>
      <c r="D17" s="7" t="e">
        <f>入力用!W36</f>
        <v>#DIV/0!</v>
      </c>
      <c r="E17" s="7">
        <f>入力用!W49</f>
        <v>0</v>
      </c>
      <c r="F17" s="7">
        <f>入力用!W62</f>
        <v>0</v>
      </c>
      <c r="G17" s="3"/>
    </row>
    <row r="18" spans="1:7" ht="13.5" customHeight="1">
      <c r="A18" s="19" t="str">
        <f>入力用!B11</f>
        <v>26/11</v>
      </c>
      <c r="B18" s="7">
        <f>入力用!W11</f>
        <v>0</v>
      </c>
      <c r="C18" s="7">
        <f>入力用!W24</f>
        <v>0</v>
      </c>
      <c r="D18" s="7" t="e">
        <f>入力用!W37</f>
        <v>#DIV/0!</v>
      </c>
      <c r="E18" s="7">
        <f>入力用!W50</f>
        <v>0</v>
      </c>
      <c r="F18" s="7">
        <f>入力用!W63</f>
        <v>0</v>
      </c>
      <c r="G18" s="3"/>
    </row>
    <row r="19" spans="1:7" ht="13.5" customHeight="1">
      <c r="A19" s="19" t="str">
        <f>入力用!B12</f>
        <v>26/12</v>
      </c>
      <c r="B19" s="7">
        <f>入力用!W12</f>
        <v>0</v>
      </c>
      <c r="C19" s="7">
        <f>入力用!W25</f>
        <v>0</v>
      </c>
      <c r="D19" s="7" t="e">
        <f>入力用!W38</f>
        <v>#DIV/0!</v>
      </c>
      <c r="E19" s="7">
        <f>入力用!W51</f>
        <v>0</v>
      </c>
      <c r="F19" s="7">
        <f>入力用!W64</f>
        <v>0</v>
      </c>
      <c r="G19" s="3"/>
    </row>
    <row r="20" spans="1:7" ht="13.5" customHeight="1">
      <c r="A20" s="19" t="str">
        <f>入力用!B13</f>
        <v>27/1</v>
      </c>
      <c r="B20" s="7">
        <f>入力用!W13</f>
        <v>0</v>
      </c>
      <c r="C20" s="7">
        <f>入力用!W26</f>
        <v>0</v>
      </c>
      <c r="D20" s="7" t="e">
        <f>入力用!W39</f>
        <v>#DIV/0!</v>
      </c>
      <c r="E20" s="7">
        <f>入力用!W52</f>
        <v>0</v>
      </c>
      <c r="F20" s="7">
        <f>入力用!W65</f>
        <v>0</v>
      </c>
      <c r="G20" s="3"/>
    </row>
    <row r="21" spans="1:7" ht="13.5" customHeight="1">
      <c r="A21" s="19" t="str">
        <f>入力用!B15</f>
        <v>27/3</v>
      </c>
      <c r="B21" s="7">
        <f>入力用!W15</f>
        <v>0</v>
      </c>
      <c r="C21" s="7">
        <f>入力用!W28</f>
        <v>0</v>
      </c>
      <c r="D21" s="7" t="e">
        <f>入力用!W41</f>
        <v>#DIV/0!</v>
      </c>
      <c r="E21" s="7">
        <f>入力用!W54</f>
        <v>0</v>
      </c>
      <c r="F21" s="7">
        <f>入力用!W67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5834-8A7D-41F5-B15F-0E972A85373A}">
  <sheetPr>
    <tabColor rgb="FFFFC000"/>
  </sheetPr>
  <dimension ref="A1:N1000"/>
  <sheetViews>
    <sheetView view="pageBreakPreview" zoomScaleNormal="100" zoomScaleSheetLayoutView="100" workbookViewId="0">
      <selection activeCell="E10" sqref="E10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入力用!X2</f>
        <v>林美桜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入力用!X3</f>
        <v>58.7</v>
      </c>
      <c r="C10" s="7">
        <f>入力用!X16</f>
        <v>24.9</v>
      </c>
      <c r="D10" s="7">
        <f>入力用!X29</f>
        <v>42.4</v>
      </c>
      <c r="E10" s="7">
        <f>入力用!X42</f>
        <v>14.2</v>
      </c>
      <c r="F10" s="7">
        <f>入力用!X55</f>
        <v>24.2</v>
      </c>
      <c r="G10" s="3"/>
    </row>
    <row r="11" spans="1:14" ht="13.5" customHeight="1">
      <c r="A11" s="19" t="str">
        <f>入力用!B4</f>
        <v>26/4</v>
      </c>
      <c r="B11" s="7">
        <f>入力用!X4</f>
        <v>57.6</v>
      </c>
      <c r="C11" s="7">
        <f>入力用!X17</f>
        <v>23.6</v>
      </c>
      <c r="D11" s="7">
        <f>入力用!X30</f>
        <v>41</v>
      </c>
      <c r="E11" s="7">
        <f>入力用!X43</f>
        <v>15</v>
      </c>
      <c r="F11" s="7">
        <f>入力用!X56</f>
        <v>26.1</v>
      </c>
      <c r="G11" s="3"/>
    </row>
    <row r="12" spans="1:14" ht="13.5" customHeight="1">
      <c r="A12" s="19" t="str">
        <f>入力用!B5</f>
        <v>26/5</v>
      </c>
      <c r="B12" s="7">
        <f>入力用!X5</f>
        <v>57.7</v>
      </c>
      <c r="C12" s="7">
        <f>入力用!X18</f>
        <v>24.1</v>
      </c>
      <c r="D12" s="7">
        <f>入力用!X31</f>
        <v>41.8</v>
      </c>
      <c r="E12" s="7">
        <f>入力用!X44</f>
        <v>14.6</v>
      </c>
      <c r="F12" s="7">
        <f>入力用!X57</f>
        <v>25.3</v>
      </c>
      <c r="G12" s="3"/>
    </row>
    <row r="13" spans="1:14" ht="13.5" customHeight="1">
      <c r="A13" s="19" t="str">
        <f>入力用!B6</f>
        <v>26/6</v>
      </c>
      <c r="B13" s="7">
        <f>入力用!X6</f>
        <v>0</v>
      </c>
      <c r="C13" s="55">
        <f>入力用!X19</f>
        <v>0</v>
      </c>
      <c r="D13" s="7" t="e">
        <f>入力用!X32</f>
        <v>#DIV/0!</v>
      </c>
      <c r="E13" s="7">
        <f>入力用!X45</f>
        <v>0</v>
      </c>
      <c r="F13" s="7">
        <f>入力用!X58</f>
        <v>0</v>
      </c>
      <c r="G13" s="3"/>
    </row>
    <row r="14" spans="1:14" ht="13.5" customHeight="1">
      <c r="A14" s="19" t="str">
        <f>入力用!B7</f>
        <v>26/7</v>
      </c>
      <c r="B14" s="7">
        <f>入力用!X7</f>
        <v>0</v>
      </c>
      <c r="C14" s="7">
        <f>入力用!X20</f>
        <v>0</v>
      </c>
      <c r="D14" s="7" t="e">
        <f>入力用!X33</f>
        <v>#DIV/0!</v>
      </c>
      <c r="E14" s="7">
        <f>入力用!X46</f>
        <v>0</v>
      </c>
      <c r="F14" s="7">
        <f>入力用!X59</f>
        <v>0</v>
      </c>
      <c r="G14" s="3"/>
    </row>
    <row r="15" spans="1:14" ht="13.5" customHeight="1">
      <c r="A15" s="19" t="str">
        <f>入力用!B8</f>
        <v>26/8</v>
      </c>
      <c r="B15" s="7">
        <f>入力用!X8</f>
        <v>0</v>
      </c>
      <c r="C15" s="7">
        <f>入力用!X21</f>
        <v>0</v>
      </c>
      <c r="D15" s="7" t="e">
        <f>入力用!X34</f>
        <v>#DIV/0!</v>
      </c>
      <c r="E15" s="7">
        <f>入力用!X47</f>
        <v>0</v>
      </c>
      <c r="F15" s="7">
        <f>入力用!X60</f>
        <v>0</v>
      </c>
      <c r="G15" s="3"/>
    </row>
    <row r="16" spans="1:14" ht="13.5" customHeight="1">
      <c r="A16" s="19" t="str">
        <f>入力用!B9</f>
        <v>26/9</v>
      </c>
      <c r="B16" s="7">
        <f>入力用!X9</f>
        <v>0</v>
      </c>
      <c r="C16" s="7">
        <f>入力用!X22</f>
        <v>0</v>
      </c>
      <c r="D16" s="7" t="e">
        <f>入力用!X35</f>
        <v>#DIV/0!</v>
      </c>
      <c r="E16" s="7">
        <f>入力用!X48</f>
        <v>0</v>
      </c>
      <c r="F16" s="7">
        <f>入力用!X61</f>
        <v>0</v>
      </c>
      <c r="G16" s="3"/>
    </row>
    <row r="17" spans="1:7" ht="13.5" customHeight="1">
      <c r="A17" s="19" t="str">
        <f>入力用!B10</f>
        <v>26/10</v>
      </c>
      <c r="B17" s="7">
        <f>入力用!X10</f>
        <v>0</v>
      </c>
      <c r="C17" s="7">
        <f>入力用!X23</f>
        <v>0</v>
      </c>
      <c r="D17" s="7" t="e">
        <f>入力用!X36</f>
        <v>#DIV/0!</v>
      </c>
      <c r="E17" s="7">
        <f>入力用!X49</f>
        <v>0</v>
      </c>
      <c r="F17" s="7">
        <f>入力用!X62</f>
        <v>0</v>
      </c>
      <c r="G17" s="3"/>
    </row>
    <row r="18" spans="1:7" ht="13.5" customHeight="1">
      <c r="A18" s="19" t="str">
        <f>入力用!B11</f>
        <v>26/11</v>
      </c>
      <c r="B18" s="7">
        <f>入力用!X11</f>
        <v>0</v>
      </c>
      <c r="C18" s="7">
        <f>入力用!X24</f>
        <v>0</v>
      </c>
      <c r="D18" s="7" t="e">
        <f>入力用!X37</f>
        <v>#DIV/0!</v>
      </c>
      <c r="E18" s="7">
        <f>入力用!X50</f>
        <v>0</v>
      </c>
      <c r="F18" s="7">
        <f>入力用!X63</f>
        <v>0</v>
      </c>
      <c r="G18" s="3"/>
    </row>
    <row r="19" spans="1:7" ht="13.5" customHeight="1">
      <c r="A19" s="19" t="str">
        <f>入力用!B12</f>
        <v>26/12</v>
      </c>
      <c r="B19" s="7">
        <f>入力用!X12</f>
        <v>0</v>
      </c>
      <c r="C19" s="7">
        <f>入力用!X25</f>
        <v>0</v>
      </c>
      <c r="D19" s="7" t="e">
        <f>入力用!X38</f>
        <v>#DIV/0!</v>
      </c>
      <c r="E19" s="7">
        <f>入力用!X51</f>
        <v>0</v>
      </c>
      <c r="F19" s="7">
        <f>入力用!X64</f>
        <v>0</v>
      </c>
      <c r="G19" s="3"/>
    </row>
    <row r="20" spans="1:7" ht="13.5" customHeight="1">
      <c r="A20" s="19" t="str">
        <f>入力用!B13</f>
        <v>27/1</v>
      </c>
      <c r="B20" s="7">
        <f>入力用!X13</f>
        <v>0</v>
      </c>
      <c r="C20" s="7">
        <f>入力用!X26</f>
        <v>0</v>
      </c>
      <c r="D20" s="7" t="e">
        <f>入力用!X39</f>
        <v>#DIV/0!</v>
      </c>
      <c r="E20" s="7">
        <f>入力用!X52</f>
        <v>0</v>
      </c>
      <c r="F20" s="7">
        <f>入力用!X65</f>
        <v>0</v>
      </c>
      <c r="G20" s="3"/>
    </row>
    <row r="21" spans="1:7" ht="13.5" customHeight="1">
      <c r="A21" s="19" t="str">
        <f>入力用!B15</f>
        <v>27/3</v>
      </c>
      <c r="B21" s="7">
        <f>入力用!X15</f>
        <v>0</v>
      </c>
      <c r="C21" s="7">
        <f>入力用!X28</f>
        <v>0</v>
      </c>
      <c r="D21" s="7" t="e">
        <f>入力用!X41</f>
        <v>#DIV/0!</v>
      </c>
      <c r="E21" s="7">
        <f>入力用!X54</f>
        <v>0</v>
      </c>
      <c r="F21" s="7">
        <f>入力用!X67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F13-4182-4775-9F2F-C6E31B94064B}">
  <sheetPr>
    <tabColor rgb="FFFF0000"/>
  </sheetPr>
  <dimension ref="A1:N1001"/>
  <sheetViews>
    <sheetView view="pageBreakPreview" topLeftCell="A4" zoomScaleNormal="100" zoomScaleSheetLayoutView="100" workbookViewId="0">
      <selection activeCell="F23" sqref="F2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入力用!Y2</f>
        <v>天野莉子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入力用!Y3</f>
        <v>0</v>
      </c>
      <c r="C10" s="7">
        <f>入力用!Y16</f>
        <v>0</v>
      </c>
      <c r="D10" s="7" t="e">
        <f>入力用!Y29</f>
        <v>#DIV/0!</v>
      </c>
      <c r="E10" s="7">
        <f>入力用!Y42</f>
        <v>0</v>
      </c>
      <c r="F10" s="7">
        <f>入力用!Y55</f>
        <v>0</v>
      </c>
      <c r="G10" s="3"/>
    </row>
    <row r="11" spans="1:14" ht="13.5" customHeight="1">
      <c r="A11" s="19" t="str">
        <f>入力用!B4</f>
        <v>26/4</v>
      </c>
      <c r="B11" s="7">
        <f>入力用!Y4</f>
        <v>66.099999999999994</v>
      </c>
      <c r="C11" s="7">
        <f>入力用!Y17</f>
        <v>27.8</v>
      </c>
      <c r="D11" s="7">
        <f>入力用!Y30</f>
        <v>42.1</v>
      </c>
      <c r="E11" s="7">
        <f>入力用!Y43</f>
        <v>16.899999999999999</v>
      </c>
      <c r="F11" s="7">
        <f>入力用!Y56</f>
        <v>25.5</v>
      </c>
      <c r="G11" s="3"/>
    </row>
    <row r="12" spans="1:14" ht="13.5" customHeight="1">
      <c r="A12" s="19" t="str">
        <f>入力用!B5</f>
        <v>26/5</v>
      </c>
      <c r="B12" s="7">
        <f>入力用!Y5</f>
        <v>65.2</v>
      </c>
      <c r="C12" s="7">
        <f>入力用!Y18</f>
        <v>26.8</v>
      </c>
      <c r="D12" s="7">
        <f>入力用!Y31</f>
        <v>41.1</v>
      </c>
      <c r="E12" s="7">
        <f>入力用!Y44</f>
        <v>17.3</v>
      </c>
      <c r="F12" s="7">
        <f>入力用!Y57</f>
        <v>26.5</v>
      </c>
      <c r="G12" s="3"/>
    </row>
    <row r="13" spans="1:14" ht="13.5" customHeight="1">
      <c r="A13" s="19" t="str">
        <f>入力用!B6</f>
        <v>26/6</v>
      </c>
      <c r="B13" s="7">
        <f>入力用!Y6</f>
        <v>0</v>
      </c>
      <c r="C13" s="7">
        <f>入力用!Y19</f>
        <v>0</v>
      </c>
      <c r="D13" s="7" t="e">
        <f>入力用!Y32</f>
        <v>#DIV/0!</v>
      </c>
      <c r="E13" s="7">
        <f>入力用!Y45</f>
        <v>0</v>
      </c>
      <c r="F13" s="7">
        <f>入力用!Y58</f>
        <v>0</v>
      </c>
      <c r="G13" s="3"/>
    </row>
    <row r="14" spans="1:14" ht="13.5" customHeight="1">
      <c r="A14" s="19" t="str">
        <f>入力用!B7</f>
        <v>26/7</v>
      </c>
      <c r="B14" s="7">
        <f>入力用!Y7</f>
        <v>0</v>
      </c>
      <c r="C14" s="7">
        <f>入力用!Y20</f>
        <v>0</v>
      </c>
      <c r="D14" s="7" t="e">
        <f>入力用!Y33</f>
        <v>#DIV/0!</v>
      </c>
      <c r="E14" s="7">
        <f>入力用!Y46</f>
        <v>0</v>
      </c>
      <c r="F14" s="7">
        <f>入力用!Y59</f>
        <v>0</v>
      </c>
      <c r="G14" s="3"/>
    </row>
    <row r="15" spans="1:14" ht="13.5" customHeight="1">
      <c r="A15" s="19" t="str">
        <f>入力用!B8</f>
        <v>26/8</v>
      </c>
      <c r="B15" s="7">
        <f>入力用!Y8</f>
        <v>0</v>
      </c>
      <c r="C15" s="7">
        <f>入力用!Y21</f>
        <v>0</v>
      </c>
      <c r="D15" s="7" t="e">
        <f>入力用!Y34</f>
        <v>#DIV/0!</v>
      </c>
      <c r="E15" s="7">
        <f>入力用!Y47</f>
        <v>0</v>
      </c>
      <c r="F15" s="7">
        <f>入力用!Y60</f>
        <v>0</v>
      </c>
      <c r="G15" s="3"/>
    </row>
    <row r="16" spans="1:14" ht="13.5" customHeight="1">
      <c r="A16" s="19" t="str">
        <f>入力用!B9</f>
        <v>26/9</v>
      </c>
      <c r="B16" s="7">
        <f>入力用!Y9</f>
        <v>0</v>
      </c>
      <c r="C16" s="7">
        <f>入力用!Y22</f>
        <v>0</v>
      </c>
      <c r="D16" s="7" t="e">
        <f>入力用!Y35</f>
        <v>#DIV/0!</v>
      </c>
      <c r="E16" s="7">
        <f>入力用!Y48</f>
        <v>0</v>
      </c>
      <c r="F16" s="7">
        <f>入力用!Y61</f>
        <v>0</v>
      </c>
      <c r="G16" s="3"/>
    </row>
    <row r="17" spans="1:7" ht="13.5" customHeight="1">
      <c r="A17" s="19" t="str">
        <f>入力用!B10</f>
        <v>26/10</v>
      </c>
      <c r="B17" s="7">
        <f>入力用!Y10</f>
        <v>0</v>
      </c>
      <c r="C17" s="7">
        <f>入力用!Y23</f>
        <v>0</v>
      </c>
      <c r="D17" s="7" t="e">
        <f>入力用!Y36</f>
        <v>#DIV/0!</v>
      </c>
      <c r="E17" s="7">
        <f>入力用!Y49</f>
        <v>0</v>
      </c>
      <c r="F17" s="7">
        <f>入力用!Y62</f>
        <v>0</v>
      </c>
      <c r="G17" s="3"/>
    </row>
    <row r="18" spans="1:7" ht="13.5" customHeight="1">
      <c r="A18" s="19" t="str">
        <f>入力用!B11</f>
        <v>26/11</v>
      </c>
      <c r="B18" s="7">
        <f>入力用!Y11</f>
        <v>0</v>
      </c>
      <c r="C18" s="7">
        <f>入力用!Y24</f>
        <v>0</v>
      </c>
      <c r="D18" s="7" t="e">
        <f>入力用!Y37</f>
        <v>#DIV/0!</v>
      </c>
      <c r="E18" s="7">
        <f>入力用!Y50</f>
        <v>0</v>
      </c>
      <c r="F18" s="7">
        <f>入力用!Y63</f>
        <v>0</v>
      </c>
      <c r="G18" s="3"/>
    </row>
    <row r="19" spans="1:7" ht="13.5" customHeight="1">
      <c r="A19" s="19" t="str">
        <f>入力用!B12</f>
        <v>26/12</v>
      </c>
      <c r="B19" s="7">
        <f>入力用!Y12</f>
        <v>0</v>
      </c>
      <c r="C19" s="7">
        <f>入力用!Y25</f>
        <v>0</v>
      </c>
      <c r="D19" s="7" t="e">
        <f>入力用!Y38</f>
        <v>#DIV/0!</v>
      </c>
      <c r="E19" s="7">
        <f>入力用!Y51</f>
        <v>0</v>
      </c>
      <c r="F19" s="7">
        <f>入力用!Y64</f>
        <v>0</v>
      </c>
      <c r="G19" s="3"/>
    </row>
    <row r="20" spans="1:7" ht="13.5" customHeight="1">
      <c r="A20" s="19" t="str">
        <f>入力用!B13</f>
        <v>27/1</v>
      </c>
      <c r="B20" s="7">
        <f>入力用!Y13</f>
        <v>0</v>
      </c>
      <c r="C20" s="7">
        <f>入力用!Y26</f>
        <v>0</v>
      </c>
      <c r="D20" s="7" t="e">
        <f>入力用!Y39</f>
        <v>#DIV/0!</v>
      </c>
      <c r="E20" s="7">
        <f>入力用!Y52</f>
        <v>0</v>
      </c>
      <c r="F20" s="7">
        <f>入力用!Y65</f>
        <v>0</v>
      </c>
      <c r="G20" s="3"/>
    </row>
    <row r="21" spans="1:7" ht="13.5" customHeight="1">
      <c r="A21" s="19" t="str">
        <f>入力用!B14</f>
        <v>27/2</v>
      </c>
      <c r="B21" s="7">
        <f>入力用!Y14</f>
        <v>0</v>
      </c>
      <c r="C21" s="7">
        <f>入力用!Y27</f>
        <v>0</v>
      </c>
      <c r="D21" s="7" t="e">
        <f>入力用!Y40</f>
        <v>#DIV/0!</v>
      </c>
      <c r="E21" s="7">
        <f>入力用!Y53</f>
        <v>0</v>
      </c>
      <c r="F21" s="7">
        <f>入力用!Y66</f>
        <v>0</v>
      </c>
      <c r="G21" s="3"/>
    </row>
    <row r="22" spans="1:7" ht="13.5" customHeight="1">
      <c r="A22" s="19" t="str">
        <f>入力用!B15</f>
        <v>27/3</v>
      </c>
      <c r="B22" s="7">
        <f>入力用!Y15</f>
        <v>0</v>
      </c>
      <c r="C22" s="7">
        <f>入力用!Y28</f>
        <v>0</v>
      </c>
      <c r="D22" s="7" t="e">
        <f>入力用!Y41</f>
        <v>#DIV/0!</v>
      </c>
      <c r="E22" s="7">
        <f>入力用!Y54</f>
        <v>0</v>
      </c>
      <c r="F22" s="7">
        <f>入力用!Y67</f>
        <v>0</v>
      </c>
      <c r="G22" s="3"/>
    </row>
    <row r="23" spans="1:7" ht="13.5" customHeight="1">
      <c r="A23" s="3"/>
      <c r="B23" s="3"/>
      <c r="C23" s="3"/>
      <c r="D23" s="3"/>
      <c r="E23" s="3"/>
      <c r="F23" s="3"/>
      <c r="G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36" customHeight="1">
      <c r="A32" s="3"/>
      <c r="B32" s="3"/>
      <c r="C32" s="3"/>
      <c r="D32" s="3"/>
      <c r="E32" s="3"/>
      <c r="F32" s="3"/>
    </row>
    <row r="33" spans="1:11" ht="13.5" customHeight="1">
      <c r="A33" s="3"/>
      <c r="B33" s="3"/>
      <c r="C33" s="3"/>
      <c r="D33" s="3"/>
      <c r="E33" s="3"/>
      <c r="F33" s="3"/>
    </row>
    <row r="34" spans="1:11" ht="13.5" customHeight="1">
      <c r="A34" s="3"/>
      <c r="B34" s="3"/>
      <c r="C34" s="3"/>
      <c r="D34" s="3"/>
      <c r="E34" s="3"/>
      <c r="F34" s="3"/>
    </row>
    <row r="35" spans="1:11" ht="13.5" customHeight="1">
      <c r="A35" s="3"/>
      <c r="B35" s="3"/>
      <c r="C35" s="3"/>
      <c r="D35" s="3"/>
      <c r="E35" s="3"/>
      <c r="F35" s="3"/>
    </row>
    <row r="36" spans="1:11" ht="13.5" customHeight="1">
      <c r="A36" s="3"/>
      <c r="B36" s="3"/>
      <c r="C36" s="3"/>
      <c r="D36" s="3"/>
      <c r="E36" s="3"/>
      <c r="F36" s="3"/>
    </row>
    <row r="37" spans="1:11" ht="13.5" customHeight="1">
      <c r="A37" s="3"/>
      <c r="B37" s="3"/>
      <c r="C37" s="3"/>
      <c r="D37" s="3"/>
      <c r="E37" s="3"/>
      <c r="F37" s="3"/>
    </row>
    <row r="38" spans="1:11" ht="13.5" customHeight="1">
      <c r="A38" s="3"/>
      <c r="B38" s="3"/>
      <c r="C38" s="3"/>
      <c r="D38" s="3"/>
      <c r="E38" s="3"/>
      <c r="F38" s="3"/>
    </row>
    <row r="39" spans="1:11" ht="13.5" customHeight="1">
      <c r="A39" s="3"/>
      <c r="B39" s="3"/>
      <c r="C39" s="3"/>
      <c r="D39" s="3"/>
      <c r="E39" s="3"/>
      <c r="F39" s="3"/>
    </row>
    <row r="40" spans="1:11" ht="13.5" customHeight="1">
      <c r="A40" s="3"/>
      <c r="B40" s="3"/>
      <c r="C40" s="3"/>
      <c r="D40" s="3"/>
      <c r="E40" s="3"/>
      <c r="F40" s="3"/>
    </row>
    <row r="41" spans="1:11" ht="13.5" customHeight="1">
      <c r="A41" s="3"/>
      <c r="B41" s="3"/>
      <c r="C41" s="3"/>
      <c r="D41" s="3"/>
      <c r="E41" s="3"/>
      <c r="F41" s="3"/>
    </row>
    <row r="42" spans="1:11" ht="13.5" customHeight="1">
      <c r="A42" s="3"/>
      <c r="B42" s="3"/>
      <c r="C42" s="3"/>
      <c r="D42" s="3"/>
      <c r="E42" s="3"/>
      <c r="F42" s="3"/>
    </row>
    <row r="43" spans="1:11" ht="13.5" customHeight="1">
      <c r="A43" s="3"/>
      <c r="B43" s="3"/>
      <c r="C43" s="3"/>
      <c r="D43" s="3"/>
      <c r="E43" s="3"/>
      <c r="F43" s="3"/>
    </row>
    <row r="44" spans="1:11" ht="13.5" customHeight="1">
      <c r="A44" s="3"/>
      <c r="B44" s="3"/>
      <c r="C44" s="3"/>
      <c r="D44" s="3"/>
      <c r="E44" s="3"/>
      <c r="F44" s="3"/>
    </row>
    <row r="45" spans="1:11" ht="13.5" customHeight="1">
      <c r="A45" s="3"/>
      <c r="B45" s="3"/>
      <c r="C45" s="3"/>
      <c r="D45" s="3"/>
      <c r="E45" s="3"/>
      <c r="F45" s="3"/>
    </row>
    <row r="46" spans="1:11" ht="13.5" customHeight="1">
      <c r="A46" s="3"/>
      <c r="B46" s="3"/>
      <c r="C46" s="3"/>
      <c r="D46" s="3"/>
      <c r="E46" s="3"/>
      <c r="F46" s="3"/>
    </row>
    <row r="47" spans="1:11" ht="13.5" customHeight="1">
      <c r="A47" s="3"/>
      <c r="B47" s="3"/>
      <c r="C47" s="3"/>
      <c r="E47" s="3"/>
      <c r="F47" s="3"/>
    </row>
    <row r="48" spans="1:11" ht="13.5" customHeight="1">
      <c r="K48" s="9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7558-1C5F-435E-824B-EC959E02DFD7}">
  <sheetPr>
    <tabColor rgb="FFFF0000"/>
  </sheetPr>
  <dimension ref="A1:N1001"/>
  <sheetViews>
    <sheetView view="pageBreakPreview" zoomScaleNormal="100" zoomScaleSheetLayoutView="100" workbookViewId="0">
      <selection activeCell="F18" sqref="F18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入力用!Z2</f>
        <v>栗原奈々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入力用!Z3</f>
        <v>0</v>
      </c>
      <c r="C10" s="7">
        <f>入力用!Z16</f>
        <v>0</v>
      </c>
      <c r="D10" s="7" t="e">
        <f>入力用!Z29</f>
        <v>#DIV/0!</v>
      </c>
      <c r="E10" s="7">
        <f>入力用!Z42</f>
        <v>0</v>
      </c>
      <c r="F10" s="7">
        <f>入力用!Z55</f>
        <v>0</v>
      </c>
      <c r="G10" s="3"/>
    </row>
    <row r="11" spans="1:14" ht="13.5" customHeight="1">
      <c r="A11" s="19" t="str">
        <f>入力用!B4</f>
        <v>26/4</v>
      </c>
      <c r="B11" s="7">
        <f>入力用!Z4</f>
        <v>57.7</v>
      </c>
      <c r="C11" s="7">
        <f>入力用!Z17</f>
        <v>24.3</v>
      </c>
      <c r="D11" s="7">
        <f>入力用!Z30</f>
        <v>42.1</v>
      </c>
      <c r="E11" s="7">
        <f>入力用!Z43</f>
        <v>14</v>
      </c>
      <c r="F11" s="7">
        <f>入力用!Z56</f>
        <v>24.3</v>
      </c>
      <c r="G11" s="3"/>
    </row>
    <row r="12" spans="1:14" ht="13.5" customHeight="1">
      <c r="A12" s="19" t="str">
        <f>入力用!B5</f>
        <v>26/5</v>
      </c>
      <c r="B12" s="7">
        <f>入力用!Z5</f>
        <v>58</v>
      </c>
      <c r="C12" s="7">
        <f>入力用!Z18</f>
        <v>24.2</v>
      </c>
      <c r="D12" s="7">
        <f>入力用!Z31</f>
        <v>41.7</v>
      </c>
      <c r="E12" s="7">
        <f>入力用!Z44</f>
        <v>14.4</v>
      </c>
      <c r="F12" s="7">
        <f>入力用!Z57</f>
        <v>24.9</v>
      </c>
      <c r="G12" s="3"/>
    </row>
    <row r="13" spans="1:14" ht="13.5" customHeight="1">
      <c r="A13" s="19" t="str">
        <f>入力用!B6</f>
        <v>26/6</v>
      </c>
      <c r="B13" s="7">
        <f>入力用!Z6</f>
        <v>0</v>
      </c>
      <c r="C13" s="7">
        <f>入力用!Z19</f>
        <v>0</v>
      </c>
      <c r="D13" s="7" t="e">
        <f>入力用!Z32</f>
        <v>#DIV/0!</v>
      </c>
      <c r="E13" s="7">
        <f>入力用!Z45</f>
        <v>0</v>
      </c>
      <c r="F13" s="7">
        <f>入力用!Z58</f>
        <v>0</v>
      </c>
      <c r="G13" s="3"/>
    </row>
    <row r="14" spans="1:14" ht="13.5" customHeight="1">
      <c r="A14" s="19" t="str">
        <f>入力用!B7</f>
        <v>26/7</v>
      </c>
      <c r="B14" s="7">
        <f>入力用!Z7</f>
        <v>0</v>
      </c>
      <c r="C14" s="7">
        <f>入力用!Z20</f>
        <v>0</v>
      </c>
      <c r="D14" s="7" t="e">
        <f>入力用!Z33</f>
        <v>#DIV/0!</v>
      </c>
      <c r="E14" s="7">
        <f>入力用!Z46</f>
        <v>0</v>
      </c>
      <c r="F14" s="7">
        <f>入力用!Z59</f>
        <v>0</v>
      </c>
      <c r="G14" s="3"/>
    </row>
    <row r="15" spans="1:14" ht="13.5" customHeight="1">
      <c r="A15" s="19" t="str">
        <f>入力用!B8</f>
        <v>26/8</v>
      </c>
      <c r="B15" s="7">
        <f>入力用!Z8</f>
        <v>0</v>
      </c>
      <c r="C15" s="7">
        <f>入力用!Z21</f>
        <v>0</v>
      </c>
      <c r="D15" s="7" t="e">
        <f>入力用!Z34</f>
        <v>#DIV/0!</v>
      </c>
      <c r="E15" s="7">
        <f>入力用!Z47</f>
        <v>0</v>
      </c>
      <c r="F15" s="7">
        <f>入力用!Z60</f>
        <v>0</v>
      </c>
      <c r="G15" s="3"/>
    </row>
    <row r="16" spans="1:14" ht="13.5" customHeight="1">
      <c r="A16" s="19" t="str">
        <f>入力用!B9</f>
        <v>26/9</v>
      </c>
      <c r="B16" s="7">
        <f>入力用!Z9</f>
        <v>0</v>
      </c>
      <c r="C16" s="7">
        <f>入力用!Z22</f>
        <v>0</v>
      </c>
      <c r="D16" s="7" t="e">
        <f>入力用!Z35</f>
        <v>#DIV/0!</v>
      </c>
      <c r="E16" s="7">
        <f>入力用!Z48</f>
        <v>0</v>
      </c>
      <c r="F16" s="7">
        <f>入力用!Z61</f>
        <v>0</v>
      </c>
      <c r="G16" s="3"/>
    </row>
    <row r="17" spans="1:7" ht="13.5" customHeight="1">
      <c r="A17" s="19" t="str">
        <f>入力用!B10</f>
        <v>26/10</v>
      </c>
      <c r="B17" s="7">
        <f>入力用!Z10</f>
        <v>0</v>
      </c>
      <c r="C17" s="7">
        <f>入力用!Z23</f>
        <v>0</v>
      </c>
      <c r="D17" s="7" t="e">
        <f>入力用!Z36</f>
        <v>#DIV/0!</v>
      </c>
      <c r="E17" s="7">
        <f>入力用!Z49</f>
        <v>0</v>
      </c>
      <c r="F17" s="7">
        <f>入力用!Z62</f>
        <v>0</v>
      </c>
      <c r="G17" s="3"/>
    </row>
    <row r="18" spans="1:7" ht="13.5" customHeight="1">
      <c r="A18" s="19" t="str">
        <f>入力用!B11</f>
        <v>26/11</v>
      </c>
      <c r="B18" s="7">
        <f>入力用!Z11</f>
        <v>0</v>
      </c>
      <c r="C18" s="7">
        <f>入力用!Z24</f>
        <v>0</v>
      </c>
      <c r="D18" s="7" t="e">
        <f>入力用!Z37</f>
        <v>#DIV/0!</v>
      </c>
      <c r="E18" s="7">
        <f>入力用!Z50</f>
        <v>0</v>
      </c>
      <c r="F18" s="7">
        <f>入力用!Z63</f>
        <v>0</v>
      </c>
      <c r="G18" s="3"/>
    </row>
    <row r="19" spans="1:7" ht="13.5" customHeight="1">
      <c r="A19" s="19" t="str">
        <f>入力用!B12</f>
        <v>26/12</v>
      </c>
      <c r="B19" s="7">
        <f>入力用!Z12</f>
        <v>0</v>
      </c>
      <c r="C19" s="7">
        <f>入力用!Z25</f>
        <v>0</v>
      </c>
      <c r="D19" s="7" t="e">
        <f>入力用!Z38</f>
        <v>#DIV/0!</v>
      </c>
      <c r="E19" s="7">
        <f>入力用!Z51</f>
        <v>0</v>
      </c>
      <c r="F19" s="7">
        <f>入力用!Z64</f>
        <v>0</v>
      </c>
      <c r="G19" s="3"/>
    </row>
    <row r="20" spans="1:7" ht="13.5" customHeight="1">
      <c r="A20" s="19" t="str">
        <f>入力用!B13</f>
        <v>27/1</v>
      </c>
      <c r="B20" s="7">
        <f>入力用!Z13</f>
        <v>0</v>
      </c>
      <c r="C20" s="7">
        <f>入力用!Z26</f>
        <v>0</v>
      </c>
      <c r="D20" s="7" t="e">
        <f>入力用!Z39</f>
        <v>#DIV/0!</v>
      </c>
      <c r="E20" s="7">
        <f>入力用!Z52</f>
        <v>0</v>
      </c>
      <c r="F20" s="7">
        <f>入力用!Z65</f>
        <v>0</v>
      </c>
      <c r="G20" s="3"/>
    </row>
    <row r="21" spans="1:7" ht="13.5" customHeight="1">
      <c r="A21" s="19" t="str">
        <f>入力用!B14</f>
        <v>27/2</v>
      </c>
      <c r="B21" s="7">
        <f>入力用!Z14</f>
        <v>0</v>
      </c>
      <c r="C21" s="7">
        <f>入力用!Z27</f>
        <v>0</v>
      </c>
      <c r="D21" s="7" t="e">
        <f>入力用!Z40</f>
        <v>#DIV/0!</v>
      </c>
      <c r="E21" s="7">
        <f>入力用!Z53</f>
        <v>0</v>
      </c>
      <c r="F21" s="7">
        <f>入力用!Z66</f>
        <v>0</v>
      </c>
      <c r="G21" s="3"/>
    </row>
    <row r="22" spans="1:7" ht="13.5" customHeight="1">
      <c r="A22" s="19" t="str">
        <f>入力用!B15</f>
        <v>27/3</v>
      </c>
      <c r="B22" s="7">
        <f>入力用!Z15</f>
        <v>0</v>
      </c>
      <c r="C22" s="7">
        <f>入力用!Z28</f>
        <v>0</v>
      </c>
      <c r="D22" s="7" t="e">
        <f>入力用!Z41</f>
        <v>#DIV/0!</v>
      </c>
      <c r="E22" s="7">
        <f>入力用!Z54</f>
        <v>0</v>
      </c>
      <c r="F22" s="7">
        <f>入力用!Z67</f>
        <v>0</v>
      </c>
      <c r="G22" s="3"/>
    </row>
    <row r="23" spans="1:7" ht="13.5" customHeight="1">
      <c r="A23" s="3"/>
      <c r="B23" s="3"/>
      <c r="C23" s="3"/>
      <c r="D23" s="3"/>
      <c r="E23" s="3"/>
      <c r="F23" s="3"/>
      <c r="G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36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D46" s="3"/>
      <c r="E46" s="3"/>
      <c r="F46" s="3"/>
    </row>
    <row r="47" spans="1:6" ht="13.5" customHeight="1">
      <c r="A47" s="3"/>
      <c r="B47" s="3"/>
      <c r="C47" s="3"/>
      <c r="E47" s="3"/>
      <c r="F47" s="3"/>
    </row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8E3B-23E9-43DD-B2F6-C136D2C82D69}">
  <sheetPr>
    <tabColor rgb="FFFF0000"/>
  </sheetPr>
  <dimension ref="A1:N1001"/>
  <sheetViews>
    <sheetView view="pageBreakPreview" zoomScaleNormal="100" zoomScaleSheetLayoutView="100" workbookViewId="0">
      <selection activeCell="E15" sqref="E1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入力用!AA2</f>
        <v>佐々木真凜</v>
      </c>
      <c r="C8" s="6" t="s">
        <v>8</v>
      </c>
      <c r="D8" s="9" t="str">
        <f>入力用!AG2</f>
        <v>女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入力用!AA3</f>
        <v>0</v>
      </c>
      <c r="C10" s="7">
        <f>入力用!AA16</f>
        <v>0</v>
      </c>
      <c r="D10" s="7" t="e">
        <f>入力用!AA29</f>
        <v>#DIV/0!</v>
      </c>
      <c r="E10" s="7">
        <f>入力用!AA42</f>
        <v>0</v>
      </c>
      <c r="F10" s="7">
        <f>入力用!AA55</f>
        <v>0</v>
      </c>
      <c r="G10" s="3"/>
    </row>
    <row r="11" spans="1:14" ht="13.5" customHeight="1">
      <c r="A11" s="19" t="str">
        <f>入力用!B4</f>
        <v>26/4</v>
      </c>
      <c r="B11" s="7">
        <f>入力用!AA4</f>
        <v>48</v>
      </c>
      <c r="C11" s="7">
        <f>入力用!AA17</f>
        <v>21.5</v>
      </c>
      <c r="D11" s="7">
        <f>入力用!AA30</f>
        <v>44.8</v>
      </c>
      <c r="E11" s="7">
        <f>入力用!AA43</f>
        <v>8.5</v>
      </c>
      <c r="F11" s="7">
        <f>入力用!AA56</f>
        <v>17.7</v>
      </c>
      <c r="G11" s="3"/>
    </row>
    <row r="12" spans="1:14" ht="13.5" customHeight="1">
      <c r="A12" s="19" t="str">
        <f>入力用!B5</f>
        <v>26/5</v>
      </c>
      <c r="B12" s="7">
        <f>入力用!AA5</f>
        <v>48.2</v>
      </c>
      <c r="C12" s="7">
        <f>入力用!AA18</f>
        <v>22</v>
      </c>
      <c r="D12" s="7">
        <f>入力用!AA31</f>
        <v>45.6</v>
      </c>
      <c r="E12" s="7">
        <f>入力用!AA44</f>
        <v>8.3000000000000007</v>
      </c>
      <c r="F12" s="7">
        <f>入力用!AA57</f>
        <v>17.100000000000001</v>
      </c>
      <c r="G12" s="3"/>
    </row>
    <row r="13" spans="1:14" ht="13.5" customHeight="1">
      <c r="A13" s="19" t="str">
        <f>入力用!B6</f>
        <v>26/6</v>
      </c>
      <c r="B13" s="7">
        <f>入力用!AA6</f>
        <v>0</v>
      </c>
      <c r="C13" s="7">
        <f>入力用!AA19</f>
        <v>0</v>
      </c>
      <c r="D13" s="7" t="e">
        <f>入力用!AA32</f>
        <v>#DIV/0!</v>
      </c>
      <c r="E13" s="7">
        <f>入力用!AA45</f>
        <v>0</v>
      </c>
      <c r="F13" s="7">
        <f>入力用!AA58</f>
        <v>0</v>
      </c>
      <c r="G13" s="3"/>
    </row>
    <row r="14" spans="1:14" ht="13.5" customHeight="1">
      <c r="A14" s="19" t="str">
        <f>入力用!B7</f>
        <v>26/7</v>
      </c>
      <c r="B14" s="7">
        <f>入力用!AA7</f>
        <v>0</v>
      </c>
      <c r="C14" s="7">
        <f>入力用!AA20</f>
        <v>0</v>
      </c>
      <c r="D14" s="7" t="e">
        <f>入力用!AA33</f>
        <v>#DIV/0!</v>
      </c>
      <c r="E14" s="7">
        <f>入力用!AA46</f>
        <v>0</v>
      </c>
      <c r="F14" s="7">
        <f>入力用!AA59</f>
        <v>0</v>
      </c>
      <c r="G14" s="3"/>
    </row>
    <row r="15" spans="1:14" ht="13.5" customHeight="1">
      <c r="A15" s="19" t="str">
        <f>入力用!B8</f>
        <v>26/8</v>
      </c>
      <c r="B15" s="7">
        <f>入力用!AA8</f>
        <v>0</v>
      </c>
      <c r="C15" s="7">
        <f>入力用!AA21</f>
        <v>0</v>
      </c>
      <c r="D15" s="7" t="e">
        <f>入力用!AA34</f>
        <v>#DIV/0!</v>
      </c>
      <c r="E15" s="7">
        <f>入力用!AA47</f>
        <v>0</v>
      </c>
      <c r="F15" s="7">
        <f>入力用!AA60</f>
        <v>0</v>
      </c>
      <c r="G15" s="3"/>
    </row>
    <row r="16" spans="1:14" ht="13.5" customHeight="1">
      <c r="A16" s="19" t="str">
        <f>入力用!B9</f>
        <v>26/9</v>
      </c>
      <c r="B16" s="7">
        <f>入力用!AA9</f>
        <v>0</v>
      </c>
      <c r="C16" s="7">
        <f>入力用!AA22</f>
        <v>0</v>
      </c>
      <c r="D16" s="7" t="e">
        <f>入力用!AA35</f>
        <v>#DIV/0!</v>
      </c>
      <c r="E16" s="7">
        <f>入力用!AA48</f>
        <v>0</v>
      </c>
      <c r="F16" s="7">
        <f>入力用!AA61</f>
        <v>0</v>
      </c>
      <c r="G16" s="3"/>
    </row>
    <row r="17" spans="1:7" ht="13.5" customHeight="1">
      <c r="A17" s="19" t="str">
        <f>入力用!B10</f>
        <v>26/10</v>
      </c>
      <c r="B17" s="7">
        <f>入力用!AA10</f>
        <v>0</v>
      </c>
      <c r="C17" s="7">
        <f>入力用!AA23</f>
        <v>0</v>
      </c>
      <c r="D17" s="7" t="e">
        <f>入力用!AA36</f>
        <v>#DIV/0!</v>
      </c>
      <c r="E17" s="7">
        <f>入力用!AA49</f>
        <v>0</v>
      </c>
      <c r="F17" s="7">
        <f>入力用!AA62</f>
        <v>0</v>
      </c>
      <c r="G17" s="3"/>
    </row>
    <row r="18" spans="1:7" ht="13.5" customHeight="1">
      <c r="A18" s="19" t="str">
        <f>入力用!B11</f>
        <v>26/11</v>
      </c>
      <c r="B18" s="7">
        <f>入力用!AA11</f>
        <v>0</v>
      </c>
      <c r="C18" s="7">
        <f>入力用!AA24</f>
        <v>0</v>
      </c>
      <c r="D18" s="7" t="e">
        <f>入力用!AA37</f>
        <v>#DIV/0!</v>
      </c>
      <c r="E18" s="7">
        <f>入力用!AA50</f>
        <v>0</v>
      </c>
      <c r="F18" s="7">
        <f>入力用!AA63</f>
        <v>0</v>
      </c>
      <c r="G18" s="3"/>
    </row>
    <row r="19" spans="1:7" ht="13.5" customHeight="1">
      <c r="A19" s="19" t="str">
        <f>入力用!B12</f>
        <v>26/12</v>
      </c>
      <c r="B19" s="7">
        <f>入力用!AA12</f>
        <v>0</v>
      </c>
      <c r="C19" s="7">
        <f>入力用!AA25</f>
        <v>0</v>
      </c>
      <c r="D19" s="7" t="e">
        <f>入力用!AA38</f>
        <v>#DIV/0!</v>
      </c>
      <c r="E19" s="7">
        <f>入力用!AA51</f>
        <v>0</v>
      </c>
      <c r="F19" s="7">
        <f>入力用!AA64</f>
        <v>0</v>
      </c>
      <c r="G19" s="3"/>
    </row>
    <row r="20" spans="1:7" ht="13.5" customHeight="1">
      <c r="A20" s="19" t="str">
        <f>入力用!B13</f>
        <v>27/1</v>
      </c>
      <c r="B20" s="7">
        <f>入力用!AA13</f>
        <v>0</v>
      </c>
      <c r="C20" s="7">
        <f>入力用!AA26</f>
        <v>0</v>
      </c>
      <c r="D20" s="7" t="e">
        <f>入力用!AA39</f>
        <v>#DIV/0!</v>
      </c>
      <c r="E20" s="7">
        <f>入力用!AA52</f>
        <v>0</v>
      </c>
      <c r="F20" s="7">
        <f>入力用!AA65</f>
        <v>0</v>
      </c>
      <c r="G20" s="3"/>
    </row>
    <row r="21" spans="1:7" ht="13.5" customHeight="1">
      <c r="A21" s="19" t="str">
        <f>入力用!B14</f>
        <v>27/2</v>
      </c>
      <c r="B21" s="7">
        <f>入力用!AA14</f>
        <v>0</v>
      </c>
      <c r="C21" s="7">
        <f>入力用!AA27</f>
        <v>0</v>
      </c>
      <c r="D21" s="7" t="e">
        <f>入力用!AA40</f>
        <v>#DIV/0!</v>
      </c>
      <c r="E21" s="7">
        <f>入力用!AA53</f>
        <v>0</v>
      </c>
      <c r="F21" s="7">
        <f>入力用!AA66</f>
        <v>0</v>
      </c>
      <c r="G21" s="3"/>
    </row>
    <row r="22" spans="1:7" ht="13.5" customHeight="1">
      <c r="A22" s="19" t="str">
        <f>入力用!B15</f>
        <v>27/3</v>
      </c>
      <c r="B22" s="7">
        <f>入力用!AA15</f>
        <v>0</v>
      </c>
      <c r="C22" s="7">
        <f>入力用!AA28</f>
        <v>0</v>
      </c>
      <c r="D22" s="7" t="e">
        <f>入力用!AA41</f>
        <v>#DIV/0!</v>
      </c>
      <c r="E22" s="7">
        <f>入力用!AA54</f>
        <v>0</v>
      </c>
      <c r="F22" s="7">
        <f>入力用!AA67</f>
        <v>0</v>
      </c>
      <c r="G22" s="3"/>
    </row>
    <row r="23" spans="1:7" ht="13.5" customHeight="1">
      <c r="A23" s="3"/>
      <c r="B23" s="3"/>
      <c r="C23" s="3"/>
      <c r="D23" s="3"/>
      <c r="E23" s="3"/>
      <c r="F23" s="3"/>
      <c r="G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36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D46" s="3"/>
      <c r="E46" s="3"/>
      <c r="F46" s="3"/>
    </row>
    <row r="47" spans="1:6" ht="13.5" customHeight="1">
      <c r="A47" s="3"/>
      <c r="B47" s="3"/>
      <c r="C47" s="3"/>
      <c r="E47" s="3"/>
      <c r="F47" s="3"/>
    </row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98D5-0994-44B9-9439-1D6413A16D01}">
  <sheetPr>
    <tabColor rgb="FFFF0000"/>
  </sheetPr>
  <dimension ref="A1:N1001"/>
  <sheetViews>
    <sheetView view="pageBreakPreview" zoomScaleNormal="100" zoomScaleSheetLayoutView="100" workbookViewId="0">
      <selection activeCell="F22" sqref="F22"/>
    </sheetView>
  </sheetViews>
  <sheetFormatPr defaultColWidth="12.75" defaultRowHeight="15" customHeight="1"/>
  <cols>
    <col min="1" max="1" width="16.75" customWidth="1"/>
    <col min="2" max="2" width="12.25" customWidth="1"/>
    <col min="3" max="3" width="12.5" style="34" customWidth="1"/>
    <col min="4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5"/>
      <c r="D7" s="3"/>
      <c r="E7" s="4"/>
      <c r="F7" s="10"/>
      <c r="G7" s="5"/>
    </row>
    <row r="8" spans="1:14" ht="16.899999999999999" customHeight="1">
      <c r="A8" s="6" t="s">
        <v>7</v>
      </c>
      <c r="B8" s="38" t="str">
        <f>入力用!AB2</f>
        <v>天間麗奈</v>
      </c>
      <c r="C8" s="36" t="s">
        <v>33</v>
      </c>
      <c r="D8" s="38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37" t="s">
        <v>34</v>
      </c>
      <c r="D9" s="8" t="s">
        <v>12</v>
      </c>
      <c r="E9" s="8" t="s">
        <v>13</v>
      </c>
      <c r="F9" s="8" t="s">
        <v>14</v>
      </c>
      <c r="G9" s="26"/>
    </row>
    <row r="10" spans="1:14" ht="13.5" customHeight="1">
      <c r="A10" s="19" t="str">
        <f>入力用!B3</f>
        <v>26/3</v>
      </c>
      <c r="B10" s="7">
        <f>入力用!AB3</f>
        <v>0</v>
      </c>
      <c r="C10" s="7">
        <f>入力用!AB16</f>
        <v>0</v>
      </c>
      <c r="D10" s="7" t="e">
        <f>入力用!AB29</f>
        <v>#DIV/0!</v>
      </c>
      <c r="E10" s="7">
        <f>入力用!AB42</f>
        <v>0</v>
      </c>
      <c r="F10" s="7">
        <f>入力用!AB55</f>
        <v>0</v>
      </c>
      <c r="G10" s="3"/>
    </row>
    <row r="11" spans="1:14" ht="13.5" customHeight="1">
      <c r="A11" s="19" t="str">
        <f>入力用!B4</f>
        <v>26/4</v>
      </c>
      <c r="B11" s="7">
        <f>入力用!AB4</f>
        <v>53.4</v>
      </c>
      <c r="C11" s="7">
        <f>入力用!AB17</f>
        <v>24.5</v>
      </c>
      <c r="D11" s="7">
        <f>入力用!AB30</f>
        <v>45.9</v>
      </c>
      <c r="E11" s="7">
        <f>入力用!AB43</f>
        <v>9.6999999999999993</v>
      </c>
      <c r="F11" s="7">
        <f>入力用!AB56</f>
        <v>18.100000000000001</v>
      </c>
      <c r="G11" s="3"/>
    </row>
    <row r="12" spans="1:14" ht="13.5" customHeight="1">
      <c r="A12" s="19" t="str">
        <f>入力用!B5</f>
        <v>26/5</v>
      </c>
      <c r="B12" s="7">
        <f>入力用!AB5</f>
        <v>54.2</v>
      </c>
      <c r="C12" s="7">
        <f>入力用!AB18</f>
        <v>25.1</v>
      </c>
      <c r="D12" s="7">
        <f>入力用!AB31</f>
        <v>46.3</v>
      </c>
      <c r="E12" s="7">
        <f>入力用!AB44</f>
        <v>9.4</v>
      </c>
      <c r="F12" s="7">
        <f>入力用!AB57</f>
        <v>17.3</v>
      </c>
      <c r="G12" s="3"/>
    </row>
    <row r="13" spans="1:14" ht="13.5" customHeight="1">
      <c r="A13" s="19" t="str">
        <f>入力用!B6</f>
        <v>26/6</v>
      </c>
      <c r="B13" s="7">
        <f>入力用!AB6</f>
        <v>0</v>
      </c>
      <c r="C13" s="7">
        <f>入力用!AB19</f>
        <v>0</v>
      </c>
      <c r="D13" s="7" t="e">
        <f>入力用!AB32</f>
        <v>#DIV/0!</v>
      </c>
      <c r="E13" s="7">
        <f>入力用!AB45</f>
        <v>0</v>
      </c>
      <c r="F13" s="7">
        <f>入力用!AB58</f>
        <v>0</v>
      </c>
      <c r="G13" s="3"/>
    </row>
    <row r="14" spans="1:14" ht="13.5" customHeight="1">
      <c r="A14" s="19" t="str">
        <f>入力用!B7</f>
        <v>26/7</v>
      </c>
      <c r="B14" s="7">
        <f>入力用!AB7</f>
        <v>0</v>
      </c>
      <c r="C14" s="7">
        <f>入力用!AB20</f>
        <v>0</v>
      </c>
      <c r="D14" s="7" t="e">
        <f>入力用!AB33</f>
        <v>#DIV/0!</v>
      </c>
      <c r="E14" s="7">
        <f>入力用!AB46</f>
        <v>0</v>
      </c>
      <c r="F14" s="7">
        <f>入力用!AB59</f>
        <v>0</v>
      </c>
      <c r="G14" s="3"/>
    </row>
    <row r="15" spans="1:14" ht="13.5" customHeight="1">
      <c r="A15" s="19" t="str">
        <f>入力用!B8</f>
        <v>26/8</v>
      </c>
      <c r="B15" s="7">
        <f>入力用!AB8</f>
        <v>0</v>
      </c>
      <c r="C15" s="7">
        <f>入力用!AB21</f>
        <v>0</v>
      </c>
      <c r="D15" s="7" t="e">
        <f>入力用!AB34</f>
        <v>#DIV/0!</v>
      </c>
      <c r="E15" s="7">
        <f>入力用!AB47</f>
        <v>0</v>
      </c>
      <c r="F15" s="7">
        <f>入力用!AB60</f>
        <v>0</v>
      </c>
      <c r="G15" s="3"/>
    </row>
    <row r="16" spans="1:14" ht="13.5" customHeight="1">
      <c r="A16" s="19" t="str">
        <f>入力用!B9</f>
        <v>26/9</v>
      </c>
      <c r="B16" s="7">
        <f>入力用!AB9</f>
        <v>0</v>
      </c>
      <c r="C16" s="7">
        <f>入力用!AB22</f>
        <v>0</v>
      </c>
      <c r="D16" s="7" t="e">
        <f>入力用!AB35</f>
        <v>#DIV/0!</v>
      </c>
      <c r="E16" s="7">
        <f>入力用!AB48</f>
        <v>0</v>
      </c>
      <c r="F16" s="7">
        <f>入力用!AB61</f>
        <v>0</v>
      </c>
      <c r="G16" s="3"/>
    </row>
    <row r="17" spans="1:7" ht="13.5" customHeight="1">
      <c r="A17" s="19" t="str">
        <f>入力用!B10</f>
        <v>26/10</v>
      </c>
      <c r="B17" s="7">
        <f>入力用!AB10</f>
        <v>0</v>
      </c>
      <c r="C17" s="7">
        <f>入力用!AB23</f>
        <v>0</v>
      </c>
      <c r="D17" s="7" t="e">
        <f>入力用!AB36</f>
        <v>#DIV/0!</v>
      </c>
      <c r="E17" s="7">
        <f>入力用!AB49</f>
        <v>0</v>
      </c>
      <c r="F17" s="7">
        <f>入力用!AB62</f>
        <v>0</v>
      </c>
      <c r="G17" s="3"/>
    </row>
    <row r="18" spans="1:7" ht="13.5" customHeight="1">
      <c r="A18" s="19" t="str">
        <f>入力用!B11</f>
        <v>26/11</v>
      </c>
      <c r="B18" s="7">
        <f>入力用!AB11</f>
        <v>0</v>
      </c>
      <c r="C18" s="7">
        <f>入力用!AB24</f>
        <v>0</v>
      </c>
      <c r="D18" s="7" t="e">
        <f>入力用!AB37</f>
        <v>#DIV/0!</v>
      </c>
      <c r="E18" s="7">
        <f>入力用!AB50</f>
        <v>0</v>
      </c>
      <c r="F18" s="7">
        <f>入力用!AB63</f>
        <v>0</v>
      </c>
      <c r="G18" s="3"/>
    </row>
    <row r="19" spans="1:7" ht="13.5" customHeight="1">
      <c r="A19" s="19" t="str">
        <f>入力用!B12</f>
        <v>26/12</v>
      </c>
      <c r="B19" s="7">
        <f>入力用!AB12</f>
        <v>0</v>
      </c>
      <c r="C19" s="7">
        <f>入力用!AB25</f>
        <v>0</v>
      </c>
      <c r="D19" s="7" t="e">
        <f>入力用!AB38</f>
        <v>#DIV/0!</v>
      </c>
      <c r="E19" s="7">
        <f>入力用!AB51</f>
        <v>0</v>
      </c>
      <c r="F19" s="7">
        <f>入力用!AB64</f>
        <v>0</v>
      </c>
      <c r="G19" s="3"/>
    </row>
    <row r="20" spans="1:7" ht="13.5" customHeight="1">
      <c r="A20" s="19" t="str">
        <f>入力用!B13</f>
        <v>27/1</v>
      </c>
      <c r="B20" s="7">
        <f>入力用!AB13</f>
        <v>0</v>
      </c>
      <c r="C20" s="7">
        <f>入力用!AB26</f>
        <v>0</v>
      </c>
      <c r="D20" s="7" t="e">
        <f>入力用!AB39</f>
        <v>#DIV/0!</v>
      </c>
      <c r="E20" s="7">
        <f>入力用!AB52</f>
        <v>0</v>
      </c>
      <c r="F20" s="7">
        <f>入力用!AB65</f>
        <v>0</v>
      </c>
      <c r="G20" s="3"/>
    </row>
    <row r="21" spans="1:7" ht="13.5" customHeight="1">
      <c r="A21" s="19" t="str">
        <f>入力用!B14</f>
        <v>27/2</v>
      </c>
      <c r="B21" s="7">
        <f>入力用!AB14</f>
        <v>0</v>
      </c>
      <c r="C21" s="7">
        <f>入力用!AB27</f>
        <v>0</v>
      </c>
      <c r="D21" s="7" t="e">
        <f>入力用!AB40</f>
        <v>#DIV/0!</v>
      </c>
      <c r="E21" s="7">
        <f>入力用!AB53</f>
        <v>0</v>
      </c>
      <c r="F21" s="7">
        <f>入力用!AB66</f>
        <v>0</v>
      </c>
      <c r="G21" s="3"/>
    </row>
    <row r="22" spans="1:7" ht="13.5" customHeight="1">
      <c r="A22" s="19" t="str">
        <f>入力用!B15</f>
        <v>27/3</v>
      </c>
      <c r="B22" s="7">
        <f>入力用!AB15</f>
        <v>0</v>
      </c>
      <c r="C22" s="7">
        <f>入力用!AB28</f>
        <v>0</v>
      </c>
      <c r="D22" s="7" t="e">
        <f>入力用!AB41</f>
        <v>#DIV/0!</v>
      </c>
      <c r="E22" s="7">
        <f>入力用!AB54</f>
        <v>0</v>
      </c>
      <c r="F22" s="7">
        <f>入力用!AB67</f>
        <v>0</v>
      </c>
      <c r="G22" s="3"/>
    </row>
    <row r="23" spans="1:7" ht="13.5" customHeight="1">
      <c r="A23" s="3"/>
      <c r="B23" s="3"/>
      <c r="C23" s="35"/>
      <c r="D23" s="3"/>
      <c r="E23" s="3"/>
      <c r="F23" s="3"/>
      <c r="G23" s="3"/>
    </row>
    <row r="24" spans="1:7" ht="36" customHeight="1">
      <c r="A24" s="3"/>
      <c r="B24" s="3"/>
      <c r="C24" s="35"/>
      <c r="D24" s="3"/>
      <c r="E24" s="3"/>
      <c r="F24" s="3"/>
    </row>
    <row r="25" spans="1:7" ht="36" customHeight="1">
      <c r="A25" s="3"/>
      <c r="B25" s="3"/>
      <c r="C25" s="35"/>
      <c r="D25" s="3"/>
      <c r="E25" s="3"/>
      <c r="F25" s="3"/>
    </row>
    <row r="26" spans="1:7" ht="36" customHeight="1">
      <c r="A26" s="3"/>
      <c r="B26" s="3"/>
      <c r="C26" s="35"/>
      <c r="D26" s="3"/>
      <c r="E26" s="3"/>
      <c r="F26" s="3"/>
    </row>
    <row r="27" spans="1:7" ht="36" customHeight="1">
      <c r="A27" s="3"/>
      <c r="B27" s="3"/>
      <c r="C27" s="35"/>
      <c r="D27" s="3"/>
      <c r="E27" s="3"/>
      <c r="F27" s="3"/>
    </row>
    <row r="28" spans="1:7" ht="36" customHeight="1">
      <c r="A28" s="3"/>
      <c r="B28" s="3"/>
      <c r="C28" s="35"/>
      <c r="D28" s="3"/>
      <c r="E28" s="3"/>
      <c r="F28" s="3"/>
    </row>
    <row r="29" spans="1:7" ht="36" customHeight="1">
      <c r="A29" s="3"/>
      <c r="B29" s="3"/>
      <c r="C29" s="35"/>
      <c r="D29" s="3"/>
      <c r="E29" s="3"/>
      <c r="F29" s="3"/>
    </row>
    <row r="30" spans="1:7" ht="36" customHeight="1">
      <c r="A30" s="3"/>
      <c r="B30" s="3"/>
      <c r="C30" s="35"/>
      <c r="D30" s="3"/>
      <c r="E30" s="3"/>
      <c r="F30" s="3"/>
    </row>
    <row r="31" spans="1:7" ht="36" customHeight="1">
      <c r="A31" s="3"/>
      <c r="B31" s="3"/>
      <c r="C31" s="35"/>
      <c r="D31" s="3"/>
      <c r="E31" s="3"/>
      <c r="F31" s="3"/>
    </row>
    <row r="32" spans="1:7" ht="36" customHeight="1">
      <c r="A32" s="3"/>
      <c r="B32" s="3"/>
      <c r="C32" s="35"/>
      <c r="D32" s="3"/>
      <c r="E32" s="3"/>
      <c r="F32" s="3"/>
    </row>
    <row r="33" spans="1:6" ht="13.5" customHeight="1">
      <c r="A33" s="3"/>
      <c r="B33" s="3"/>
      <c r="C33" s="35"/>
      <c r="D33" s="3"/>
      <c r="E33" s="3"/>
      <c r="F33" s="3"/>
    </row>
    <row r="34" spans="1:6" ht="13.5" customHeight="1">
      <c r="A34" s="3"/>
      <c r="B34" s="3"/>
      <c r="C34" s="35"/>
      <c r="D34" s="3"/>
      <c r="E34" s="3"/>
      <c r="F34" s="3"/>
    </row>
    <row r="35" spans="1:6" ht="13.5" customHeight="1">
      <c r="A35" s="3"/>
      <c r="B35" s="3"/>
      <c r="C35" s="35"/>
      <c r="D35" s="3"/>
      <c r="E35" s="3"/>
      <c r="F35" s="3"/>
    </row>
    <row r="36" spans="1:6" ht="13.5" customHeight="1">
      <c r="A36" s="3"/>
      <c r="B36" s="3"/>
      <c r="C36" s="35"/>
      <c r="D36" s="3"/>
      <c r="E36" s="3"/>
      <c r="F36" s="3"/>
    </row>
    <row r="37" spans="1:6" ht="13.5" customHeight="1">
      <c r="A37" s="3"/>
      <c r="B37" s="3"/>
      <c r="C37" s="35"/>
      <c r="D37" s="3"/>
      <c r="E37" s="3"/>
      <c r="F37" s="3"/>
    </row>
    <row r="38" spans="1:6" ht="13.5" customHeight="1">
      <c r="A38" s="3"/>
      <c r="B38" s="3"/>
      <c r="C38" s="35"/>
      <c r="D38" s="3"/>
      <c r="E38" s="3"/>
      <c r="F38" s="3"/>
    </row>
    <row r="39" spans="1:6" ht="13.5" customHeight="1">
      <c r="A39" s="3"/>
      <c r="B39" s="3"/>
      <c r="C39" s="35"/>
      <c r="D39" s="3"/>
      <c r="E39" s="3"/>
      <c r="F39" s="3"/>
    </row>
    <row r="40" spans="1:6" ht="13.5" customHeight="1">
      <c r="A40" s="3"/>
      <c r="B40" s="3"/>
      <c r="C40" s="35"/>
      <c r="D40" s="3"/>
      <c r="E40" s="3"/>
      <c r="F40" s="3"/>
    </row>
    <row r="41" spans="1:6" ht="13.5" customHeight="1">
      <c r="A41" s="3"/>
      <c r="B41" s="3"/>
      <c r="C41" s="35"/>
      <c r="D41" s="3"/>
      <c r="E41" s="3"/>
      <c r="F41" s="3"/>
    </row>
    <row r="42" spans="1:6" ht="13.5" customHeight="1">
      <c r="A42" s="3"/>
      <c r="B42" s="3"/>
      <c r="C42" s="35"/>
      <c r="D42" s="3"/>
      <c r="E42" s="3"/>
      <c r="F42" s="3"/>
    </row>
    <row r="43" spans="1:6" ht="13.5" customHeight="1">
      <c r="A43" s="3"/>
      <c r="B43" s="3"/>
      <c r="C43" s="35"/>
      <c r="D43" s="3"/>
      <c r="E43" s="3"/>
      <c r="F43" s="3"/>
    </row>
    <row r="44" spans="1:6" ht="13.5" customHeight="1">
      <c r="A44" s="3"/>
      <c r="B44" s="3"/>
      <c r="C44" s="35"/>
      <c r="D44" s="3"/>
      <c r="E44" s="3"/>
      <c r="F44" s="3"/>
    </row>
    <row r="45" spans="1:6" ht="13.5" customHeight="1">
      <c r="A45" s="3"/>
      <c r="B45" s="3"/>
      <c r="C45" s="35"/>
      <c r="D45" s="3"/>
      <c r="E45" s="3"/>
      <c r="F45" s="3"/>
    </row>
    <row r="46" spans="1:6" ht="13.5" customHeight="1">
      <c r="A46" s="3"/>
      <c r="B46" s="3"/>
      <c r="C46" s="35"/>
      <c r="D46" s="3"/>
      <c r="E46" s="3"/>
      <c r="F46" s="3"/>
    </row>
    <row r="47" spans="1:6" ht="13.5" customHeight="1">
      <c r="A47" s="3"/>
      <c r="B47" s="3"/>
      <c r="C47" s="35"/>
      <c r="E47" s="3"/>
      <c r="F47" s="3"/>
    </row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E379-ADC3-4B2E-8F44-6DB2C14CF22A}">
  <sheetPr>
    <tabColor rgb="FFFF0000"/>
  </sheetPr>
  <dimension ref="A1:N1001"/>
  <sheetViews>
    <sheetView view="pageBreakPreview" zoomScaleNormal="100" zoomScaleSheetLayoutView="100" workbookViewId="0">
      <selection activeCell="D22" sqref="D22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38" t="str">
        <f>入力用!AC2</f>
        <v>宮下日香莉</v>
      </c>
      <c r="C8" s="6" t="s">
        <v>8</v>
      </c>
      <c r="D8" s="38" t="s">
        <v>32</v>
      </c>
      <c r="E8" s="3"/>
      <c r="F8" s="3"/>
      <c r="G8" s="3"/>
    </row>
    <row r="9" spans="1:14" ht="25.5">
      <c r="A9" s="17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26/3</v>
      </c>
      <c r="B10" s="7">
        <f>入力用!AC3</f>
        <v>0</v>
      </c>
      <c r="C10" s="7">
        <f>入力用!AC16</f>
        <v>0</v>
      </c>
      <c r="D10" s="7" t="e">
        <f>入力用!AC29</f>
        <v>#DIV/0!</v>
      </c>
      <c r="E10" s="7">
        <f>入力用!AC42</f>
        <v>0</v>
      </c>
      <c r="F10" s="7">
        <f>入力用!AC55</f>
        <v>0</v>
      </c>
      <c r="G10" s="3"/>
    </row>
    <row r="11" spans="1:14" ht="13.5" customHeight="1">
      <c r="A11" s="19" t="str">
        <f>入力用!B4</f>
        <v>26/4</v>
      </c>
      <c r="B11" s="7">
        <f>入力用!AC4</f>
        <v>59</v>
      </c>
      <c r="C11" s="7">
        <f>入力用!AC17</f>
        <v>26.3</v>
      </c>
      <c r="D11" s="7">
        <f>入力用!AC30</f>
        <v>44.6</v>
      </c>
      <c r="E11" s="7">
        <f>入力用!AC43</f>
        <v>12.7</v>
      </c>
      <c r="F11" s="7">
        <f>入力用!AC56</f>
        <v>21.6</v>
      </c>
      <c r="G11" s="3"/>
    </row>
    <row r="12" spans="1:14" ht="13.5" customHeight="1">
      <c r="A12" s="19" t="str">
        <f>入力用!B5</f>
        <v>26/5</v>
      </c>
      <c r="B12" s="7">
        <f>入力用!AC5</f>
        <v>58.6</v>
      </c>
      <c r="C12" s="7">
        <f>入力用!AC18</f>
        <v>27.1</v>
      </c>
      <c r="D12" s="7">
        <f>入力用!AC31</f>
        <v>46.2</v>
      </c>
      <c r="E12" s="7">
        <f>入力用!AC44</f>
        <v>11</v>
      </c>
      <c r="F12" s="7">
        <f>入力用!AC57</f>
        <v>18.8</v>
      </c>
      <c r="G12" s="3"/>
    </row>
    <row r="13" spans="1:14" ht="13.5" customHeight="1">
      <c r="A13" s="19" t="str">
        <f>入力用!B6</f>
        <v>26/6</v>
      </c>
      <c r="B13" s="7">
        <f>入力用!AC6</f>
        <v>0</v>
      </c>
      <c r="C13" s="7">
        <f>入力用!AC19</f>
        <v>0</v>
      </c>
      <c r="D13" s="7" t="e">
        <f>入力用!AC32</f>
        <v>#DIV/0!</v>
      </c>
      <c r="E13" s="7">
        <f>入力用!AC45</f>
        <v>0</v>
      </c>
      <c r="F13" s="7">
        <f>入力用!AC58</f>
        <v>0</v>
      </c>
      <c r="G13" s="3"/>
    </row>
    <row r="14" spans="1:14" ht="13.5" customHeight="1">
      <c r="A14" s="19" t="str">
        <f>入力用!B7</f>
        <v>26/7</v>
      </c>
      <c r="B14" s="7">
        <f>入力用!AC7</f>
        <v>0</v>
      </c>
      <c r="C14" s="7">
        <f>入力用!AC20</f>
        <v>0</v>
      </c>
      <c r="D14" s="7" t="e">
        <f>入力用!AC33</f>
        <v>#DIV/0!</v>
      </c>
      <c r="E14" s="7">
        <f>入力用!AC46</f>
        <v>0</v>
      </c>
      <c r="F14" s="7">
        <f>入力用!AC59</f>
        <v>0</v>
      </c>
      <c r="G14" s="3"/>
    </row>
    <row r="15" spans="1:14" ht="13.5" customHeight="1">
      <c r="A15" s="19" t="str">
        <f>入力用!B8</f>
        <v>26/8</v>
      </c>
      <c r="B15" s="7">
        <f>入力用!AC8</f>
        <v>0</v>
      </c>
      <c r="C15" s="7">
        <f>入力用!AC21</f>
        <v>0</v>
      </c>
      <c r="D15" s="7" t="e">
        <f>入力用!AC34</f>
        <v>#DIV/0!</v>
      </c>
      <c r="E15" s="7">
        <f>入力用!AC47</f>
        <v>0</v>
      </c>
      <c r="F15" s="7">
        <f>入力用!AC60</f>
        <v>0</v>
      </c>
      <c r="G15" s="3"/>
    </row>
    <row r="16" spans="1:14" ht="13.5" customHeight="1">
      <c r="A16" s="19" t="str">
        <f>入力用!B9</f>
        <v>26/9</v>
      </c>
      <c r="B16" s="7">
        <f>入力用!AC9</f>
        <v>0</v>
      </c>
      <c r="C16" s="7">
        <f>入力用!AC22</f>
        <v>0</v>
      </c>
      <c r="D16" s="7" t="e">
        <f>入力用!AC35</f>
        <v>#DIV/0!</v>
      </c>
      <c r="E16" s="7">
        <f>入力用!AC48</f>
        <v>0</v>
      </c>
      <c r="F16" s="7">
        <f>入力用!AC61</f>
        <v>0</v>
      </c>
      <c r="G16" s="3"/>
    </row>
    <row r="17" spans="1:7" ht="13.5" customHeight="1">
      <c r="A17" s="19" t="str">
        <f>入力用!B10</f>
        <v>26/10</v>
      </c>
      <c r="B17" s="7">
        <f>入力用!AC10</f>
        <v>0</v>
      </c>
      <c r="C17" s="7">
        <f>入力用!AC23</f>
        <v>0</v>
      </c>
      <c r="D17" s="7" t="e">
        <f>入力用!AC36</f>
        <v>#DIV/0!</v>
      </c>
      <c r="E17" s="7">
        <f>入力用!AC49</f>
        <v>0</v>
      </c>
      <c r="F17" s="7">
        <f>入力用!AC62</f>
        <v>0</v>
      </c>
      <c r="G17" s="3"/>
    </row>
    <row r="18" spans="1:7" ht="13.5" customHeight="1">
      <c r="A18" s="19" t="str">
        <f>入力用!B11</f>
        <v>26/11</v>
      </c>
      <c r="B18" s="7">
        <f>入力用!AC11</f>
        <v>0</v>
      </c>
      <c r="C18" s="7">
        <f>入力用!AC24</f>
        <v>0</v>
      </c>
      <c r="D18" s="7" t="e">
        <f>入力用!AC37</f>
        <v>#DIV/0!</v>
      </c>
      <c r="E18" s="7">
        <f>入力用!AC50</f>
        <v>0</v>
      </c>
      <c r="F18" s="7">
        <f>入力用!AC63</f>
        <v>0</v>
      </c>
      <c r="G18" s="3"/>
    </row>
    <row r="19" spans="1:7" ht="13.5" customHeight="1">
      <c r="A19" s="19" t="str">
        <f>入力用!B12</f>
        <v>26/12</v>
      </c>
      <c r="B19" s="7">
        <f>入力用!AC12</f>
        <v>0</v>
      </c>
      <c r="C19" s="7">
        <f>入力用!AC25</f>
        <v>0</v>
      </c>
      <c r="D19" s="7" t="e">
        <f>入力用!AC38</f>
        <v>#DIV/0!</v>
      </c>
      <c r="E19" s="7">
        <f>入力用!AC51</f>
        <v>0</v>
      </c>
      <c r="F19" s="7">
        <f>入力用!AC64</f>
        <v>0</v>
      </c>
      <c r="G19" s="3"/>
    </row>
    <row r="20" spans="1:7" ht="13.5" customHeight="1">
      <c r="A20" s="19" t="str">
        <f>入力用!B13</f>
        <v>27/1</v>
      </c>
      <c r="B20" s="7">
        <f>入力用!AC13</f>
        <v>0</v>
      </c>
      <c r="C20" s="7">
        <f>入力用!AC26</f>
        <v>0</v>
      </c>
      <c r="D20" s="7" t="e">
        <f>入力用!AC39</f>
        <v>#DIV/0!</v>
      </c>
      <c r="E20" s="7">
        <f>入力用!AC52</f>
        <v>0</v>
      </c>
      <c r="F20" s="7">
        <f>入力用!AC65</f>
        <v>0</v>
      </c>
      <c r="G20" s="3"/>
    </row>
    <row r="21" spans="1:7" ht="13.5" customHeight="1">
      <c r="A21" s="19" t="str">
        <f>入力用!B14</f>
        <v>27/2</v>
      </c>
      <c r="B21" s="7">
        <f>入力用!AC14</f>
        <v>0</v>
      </c>
      <c r="C21" s="7">
        <f>入力用!AC27</f>
        <v>0</v>
      </c>
      <c r="D21" s="7" t="e">
        <f>入力用!AC40</f>
        <v>#DIV/0!</v>
      </c>
      <c r="E21" s="7">
        <f>入力用!AC53</f>
        <v>0</v>
      </c>
      <c r="F21" s="7">
        <f>入力用!AC66</f>
        <v>0</v>
      </c>
      <c r="G21" s="3"/>
    </row>
    <row r="22" spans="1:7" ht="13.5" customHeight="1">
      <c r="A22" s="19" t="str">
        <f>入力用!B15</f>
        <v>27/3</v>
      </c>
      <c r="B22" s="7">
        <f>入力用!AC15</f>
        <v>0</v>
      </c>
      <c r="C22" s="7">
        <f>入力用!AC28</f>
        <v>0</v>
      </c>
      <c r="D22" s="7" t="e">
        <f>入力用!AC41</f>
        <v>#DIV/0!</v>
      </c>
      <c r="E22" s="7">
        <f>入力用!AC54</f>
        <v>0</v>
      </c>
      <c r="F22" s="7">
        <f>入力用!AC67</f>
        <v>0</v>
      </c>
      <c r="G22" s="3"/>
    </row>
    <row r="23" spans="1:7" ht="13.5" customHeight="1">
      <c r="A23" s="3"/>
      <c r="B23" s="3"/>
      <c r="C23" s="3"/>
      <c r="D23" s="3"/>
      <c r="E23" s="3"/>
      <c r="F23" s="3"/>
      <c r="G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36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D46" s="3"/>
      <c r="E46" s="3"/>
      <c r="F46" s="3"/>
    </row>
    <row r="47" spans="1:6" ht="13.5" customHeight="1">
      <c r="A47" s="3"/>
      <c r="B47" s="3"/>
      <c r="C47" s="3"/>
      <c r="E47" s="3"/>
      <c r="F47" s="3"/>
    </row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2418-FCEE-4F91-B8C5-AA5E65664F77}">
  <dimension ref="A1"/>
  <sheetViews>
    <sheetView workbookViewId="0"/>
  </sheetViews>
  <sheetFormatPr defaultRowHeight="14.25"/>
  <sheetData/>
  <phoneticPr fontId="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85312B68F04414F95C266514A46A119" ma:contentTypeVersion="18" ma:contentTypeDescription="新しいドキュメントを作成します。" ma:contentTypeScope="" ma:versionID="9853d18f7a37d30366ed2624acdbc460">
  <xsd:schema xmlns:xsd="http://www.w3.org/2001/XMLSchema" xmlns:xs="http://www.w3.org/2001/XMLSchema" xmlns:p="http://schemas.microsoft.com/office/2006/metadata/properties" xmlns:ns2="6577d511-56ef-48cf-84b8-7adb6f01fdc1" xmlns:ns3="96bab520-63e0-4876-a158-48b7e73c0f55" targetNamespace="http://schemas.microsoft.com/office/2006/metadata/properties" ma:root="true" ma:fieldsID="4b967c81402b64c6a6f423687d3a9826" ns2:_="" ns3:_="">
    <xsd:import namespace="6577d511-56ef-48cf-84b8-7adb6f01fdc1"/>
    <xsd:import namespace="96bab520-63e0-4876-a158-48b7e73c0f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7d511-56ef-48cf-84b8-7adb6f01f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a1f32feb-601c-4f5d-bb19-a93487bbe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ab520-63e0-4876-a158-48b7e73c0f5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a089a0e-f3eb-441f-a4c9-55f8e564c629}" ma:internalName="TaxCatchAll" ma:showField="CatchAllData" ma:web="96bab520-63e0-4876-a158-48b7e73c0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77d511-56ef-48cf-84b8-7adb6f01fdc1">
      <Terms xmlns="http://schemas.microsoft.com/office/infopath/2007/PartnerControls"/>
    </lcf76f155ced4ddcb4097134ff3c332f>
    <TaxCatchAll xmlns="96bab520-63e0-4876-a158-48b7e73c0f55" xsi:nil="true"/>
  </documentManagement>
</p:properties>
</file>

<file path=customXml/itemProps1.xml><?xml version="1.0" encoding="utf-8"?>
<ds:datastoreItem xmlns:ds="http://schemas.openxmlformats.org/officeDocument/2006/customXml" ds:itemID="{C408747B-F98A-44B0-8EE4-532ECB9C9237}"/>
</file>

<file path=customXml/itemProps2.xml><?xml version="1.0" encoding="utf-8"?>
<ds:datastoreItem xmlns:ds="http://schemas.openxmlformats.org/officeDocument/2006/customXml" ds:itemID="{44226B3D-FB9E-413D-A84A-56A378578821}"/>
</file>

<file path=customXml/itemProps3.xml><?xml version="1.0" encoding="utf-8"?>
<ds:datastoreItem xmlns:ds="http://schemas.openxmlformats.org/officeDocument/2006/customXml" ds:itemID="{3BBC1B38-05F3-430A-B527-6E4350B0B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29</vt:i4>
      </vt:variant>
    </vt:vector>
  </HeadingPairs>
  <TitlesOfParts>
    <vt:vector size="59" baseType="lpstr">
      <vt:lpstr>入力用</vt:lpstr>
      <vt:lpstr>平均</vt:lpstr>
      <vt:lpstr>入澤</vt:lpstr>
      <vt:lpstr>橋本</vt:lpstr>
      <vt:lpstr>加藤</vt:lpstr>
      <vt:lpstr>髙橋</vt:lpstr>
      <vt:lpstr>天間</vt:lpstr>
      <vt:lpstr>長根</vt:lpstr>
      <vt:lpstr>藤井</vt:lpstr>
      <vt:lpstr>松岡</vt:lpstr>
      <vt:lpstr>吉木</vt:lpstr>
      <vt:lpstr>渡邉</vt:lpstr>
      <vt:lpstr>岩田</vt:lpstr>
      <vt:lpstr>内田</vt:lpstr>
      <vt:lpstr>徳山</vt:lpstr>
      <vt:lpstr>中村</vt:lpstr>
      <vt:lpstr>向山</vt:lpstr>
      <vt:lpstr>山下</vt:lpstr>
      <vt:lpstr>池田</vt:lpstr>
      <vt:lpstr>後藤</vt:lpstr>
      <vt:lpstr>津島</vt:lpstr>
      <vt:lpstr>濱口</vt:lpstr>
      <vt:lpstr>濱田</vt:lpstr>
      <vt:lpstr>林</vt:lpstr>
      <vt:lpstr>天野</vt:lpstr>
      <vt:lpstr>栗原</vt:lpstr>
      <vt:lpstr>佐々木</vt:lpstr>
      <vt:lpstr>天間麗</vt:lpstr>
      <vt:lpstr>宮下</vt:lpstr>
      <vt:lpstr>Sheet1</vt:lpstr>
      <vt:lpstr>加藤!Print_Area</vt:lpstr>
      <vt:lpstr>岩田!Print_Area</vt:lpstr>
      <vt:lpstr>吉木!Print_Area</vt:lpstr>
      <vt:lpstr>宮下!Print_Area</vt:lpstr>
      <vt:lpstr>橋本!Print_Area</vt:lpstr>
      <vt:lpstr>栗原!Print_Area</vt:lpstr>
      <vt:lpstr>後藤!Print_Area</vt:lpstr>
      <vt:lpstr>向山!Print_Area</vt:lpstr>
      <vt:lpstr>佐々木!Print_Area</vt:lpstr>
      <vt:lpstr>山下!Print_Area</vt:lpstr>
      <vt:lpstr>松岡!Print_Area</vt:lpstr>
      <vt:lpstr>池田!Print_Area</vt:lpstr>
      <vt:lpstr>中村!Print_Area</vt:lpstr>
      <vt:lpstr>長根!Print_Area</vt:lpstr>
      <vt:lpstr>津島!Print_Area</vt:lpstr>
      <vt:lpstr>天間!Print_Area</vt:lpstr>
      <vt:lpstr>天間麗!Print_Area</vt:lpstr>
      <vt:lpstr>天野!Print_Area</vt:lpstr>
      <vt:lpstr>渡邉!Print_Area</vt:lpstr>
      <vt:lpstr>藤井!Print_Area</vt:lpstr>
      <vt:lpstr>徳山!Print_Area</vt:lpstr>
      <vt:lpstr>内田!Print_Area</vt:lpstr>
      <vt:lpstr>入力用!Print_Area</vt:lpstr>
      <vt:lpstr>入澤!Print_Area</vt:lpstr>
      <vt:lpstr>平均!Print_Area</vt:lpstr>
      <vt:lpstr>林!Print_Area</vt:lpstr>
      <vt:lpstr>濱口!Print_Area</vt:lpstr>
      <vt:lpstr>濱田!Print_Area</vt:lpstr>
      <vt:lpstr>髙橋!Print_Area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ryo26</dc:creator>
  <cp:lastModifiedBy>蘭 荒木</cp:lastModifiedBy>
  <cp:lastPrinted>2022-02-19T00:17:46Z</cp:lastPrinted>
  <dcterms:created xsi:type="dcterms:W3CDTF">2018-03-24T14:09:52Z</dcterms:created>
  <dcterms:modified xsi:type="dcterms:W3CDTF">2026-05-15T04:14:42Z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0x010100085312B68F04414F95C266514A46A119</vt:lpwstr>
  </property>
</Properties>
</file>