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hosea\Downloads\"/>
    </mc:Choice>
  </mc:AlternateContent>
  <xr:revisionPtr revIDLastSave="0" documentId="8_{C49AE77E-4EB5-4807-AFF1-7AF9BBC84E21}" xr6:coauthVersionLast="47" xr6:coauthVersionMax="47" xr10:uidLastSave="{00000000-0000-0000-0000-000000000000}"/>
  <bookViews>
    <workbookView xWindow="-120" yWindow="-120" windowWidth="15600" windowHeight="11310" firstSheet="4" activeTab="7" xr2:uid="{00000000-000D-0000-FFFF-FFFF00000000}"/>
  </bookViews>
  <sheets>
    <sheet name="Sheet3" sheetId="6" r:id="rId1"/>
    <sheet name="Sheet5" sheetId="8" r:id="rId2"/>
    <sheet name="Sheet6" sheetId="9" r:id="rId3"/>
    <sheet name="Sheet7" sheetId="10" r:id="rId4"/>
    <sheet name="Sheet2" sheetId="14" r:id="rId5"/>
    <sheet name="Sheet4" sheetId="15" r:id="rId6"/>
    <sheet name="Sheet1" sheetId="13" r:id="rId7"/>
    <sheet name="Sheet8" sheetId="16" r:id="rId8"/>
  </sheets>
  <definedNames>
    <definedName name="Slicer_country">#N/A</definedName>
    <definedName name="Slicer_Region">#N/A</definedName>
  </definedNames>
  <calcPr calcId="191029"/>
  <pivotCaches>
    <pivotCache cacheId="0"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<sst xmlns="http://schemas.openxmlformats.org/spreadsheetml/2006/main" count="240" uniqueCount="161">
  <si>
    <t>country</t>
  </si>
  <si>
    <t>Region</t>
  </si>
  <si>
    <t>Telephone Code</t>
  </si>
  <si>
    <t>Population(million)</t>
  </si>
  <si>
    <t>Area in KM2</t>
  </si>
  <si>
    <t>GDP 2021</t>
  </si>
  <si>
    <t>GDP 2022</t>
  </si>
  <si>
    <t>GDP 2023</t>
  </si>
  <si>
    <t>Cumulative GDP</t>
  </si>
  <si>
    <t xml:space="preserve"> Agriculture</t>
  </si>
  <si>
    <t>Renewable Energy</t>
  </si>
  <si>
    <t xml:space="preserve"> Real Estate</t>
  </si>
  <si>
    <t xml:space="preserve"> Telecommunications</t>
  </si>
  <si>
    <t xml:space="preserve"> Financial Services</t>
  </si>
  <si>
    <t xml:space="preserve"> Infrastructure</t>
  </si>
  <si>
    <t xml:space="preserve"> Manufacturing</t>
  </si>
  <si>
    <t xml:space="preserve"> Mining and Natural Resources</t>
  </si>
  <si>
    <t xml:space="preserve"> Tourism and Hospitality</t>
  </si>
  <si>
    <t xml:space="preserve"> Information Technology and Startups</t>
  </si>
  <si>
    <t xml:space="preserve"> Healthcare and Pharmaceuticals</t>
  </si>
  <si>
    <t xml:space="preserve"> Education and Training</t>
  </si>
  <si>
    <t xml:space="preserve"> Transportation and Logistics</t>
  </si>
  <si>
    <t xml:space="preserve"> Water and Sanitation</t>
  </si>
  <si>
    <t xml:space="preserve"> Retail and Consumer Goods</t>
  </si>
  <si>
    <t xml:space="preserve"> Agribusiness and Agro-processing</t>
  </si>
  <si>
    <t xml:space="preserve"> Banking and Microfinance</t>
  </si>
  <si>
    <t xml:space="preserve"> Oil and Gas</t>
  </si>
  <si>
    <t xml:space="preserve"> Fisheries and Aquaculture</t>
  </si>
  <si>
    <t xml:space="preserve"> Media and Entertainment</t>
  </si>
  <si>
    <t xml:space="preserve"> Food and Beverage Processing</t>
  </si>
  <si>
    <t xml:space="preserve"> Construction and Building Materials</t>
  </si>
  <si>
    <t xml:space="preserve"> Automotive Industry</t>
  </si>
  <si>
    <t xml:space="preserve"> Fashion and Textile Industry</t>
  </si>
  <si>
    <t xml:space="preserve"> Biotechnology</t>
  </si>
  <si>
    <t xml:space="preserve"> Aviation</t>
  </si>
  <si>
    <t xml:space="preserve"> Shipping and Maritime Services</t>
  </si>
  <si>
    <t xml:space="preserve"> Insurance</t>
  </si>
  <si>
    <t xml:space="preserve"> Sports and Recreation Facilities</t>
  </si>
  <si>
    <t>Algeria</t>
  </si>
  <si>
    <t>Northern Africa</t>
  </si>
  <si>
    <t>45.60M</t>
  </si>
  <si>
    <t>Angola</t>
  </si>
  <si>
    <t>Middle Africa</t>
  </si>
  <si>
    <t>35.59M</t>
  </si>
  <si>
    <t>Benin</t>
  </si>
  <si>
    <t>Western Africa</t>
  </si>
  <si>
    <t>13.35M</t>
  </si>
  <si>
    <t>Botswana</t>
  </si>
  <si>
    <t>Southern Africa</t>
  </si>
  <si>
    <t>2.63M</t>
  </si>
  <si>
    <t>Burkina Faso</t>
  </si>
  <si>
    <t>22.67M</t>
  </si>
  <si>
    <t>Burundi</t>
  </si>
  <si>
    <t>Eastern Africa</t>
  </si>
  <si>
    <t>12.89M</t>
  </si>
  <si>
    <t>Cape Verde</t>
  </si>
  <si>
    <t>0.59M</t>
  </si>
  <si>
    <t>Cameroon</t>
  </si>
  <si>
    <t>27.91M</t>
  </si>
  <si>
    <t>Central African Republic</t>
  </si>
  <si>
    <t>5.58M</t>
  </si>
  <si>
    <t>Chad</t>
  </si>
  <si>
    <t>17.72M</t>
  </si>
  <si>
    <t>Comoros</t>
  </si>
  <si>
    <t>0.84M</t>
  </si>
  <si>
    <t>Democratic Republic of the Congo</t>
  </si>
  <si>
    <t>99.01M</t>
  </si>
  <si>
    <t>Republic of  Congo</t>
  </si>
  <si>
    <t>5.97M</t>
  </si>
  <si>
    <t>Djibouti</t>
  </si>
  <si>
    <t>1.00M</t>
  </si>
  <si>
    <t>Egypt</t>
  </si>
  <si>
    <t>104.00M</t>
  </si>
  <si>
    <t>Equatorial Guinea</t>
  </si>
  <si>
    <t>1.50M</t>
  </si>
  <si>
    <t>Eritrea</t>
  </si>
  <si>
    <t>3.50M</t>
  </si>
  <si>
    <t>Eswatini (formerly Swaziland)</t>
  </si>
  <si>
    <t>1.20M</t>
  </si>
  <si>
    <t>Ethiopia</t>
  </si>
  <si>
    <t>118.00M</t>
  </si>
  <si>
    <t>Gabon</t>
  </si>
  <si>
    <t>2.23M</t>
  </si>
  <si>
    <t>Gambia</t>
  </si>
  <si>
    <t>2.42M</t>
  </si>
  <si>
    <t>Ghana</t>
  </si>
  <si>
    <t>31.00M</t>
  </si>
  <si>
    <t>Guinea</t>
  </si>
  <si>
    <t>13.13M</t>
  </si>
  <si>
    <t>Guinea-Bissau</t>
  </si>
  <si>
    <t>2.02M</t>
  </si>
  <si>
    <t>Ivory Coast (Côte d'Ivoire)</t>
  </si>
  <si>
    <t>27.30M</t>
  </si>
  <si>
    <t>Kenya</t>
  </si>
  <si>
    <t>55.00M</t>
  </si>
  <si>
    <t>Lesotho</t>
  </si>
  <si>
    <t>2.20M</t>
  </si>
  <si>
    <t>Liberia</t>
  </si>
  <si>
    <t>5.20M</t>
  </si>
  <si>
    <t>Libya</t>
  </si>
  <si>
    <t>6.80M</t>
  </si>
  <si>
    <t>Madagascar</t>
  </si>
  <si>
    <t>27.70M</t>
  </si>
  <si>
    <t>Malawi</t>
  </si>
  <si>
    <t>21.30M</t>
  </si>
  <si>
    <t>Mali</t>
  </si>
  <si>
    <t>22.40M</t>
  </si>
  <si>
    <t>Mauritania</t>
  </si>
  <si>
    <t>4.70M</t>
  </si>
  <si>
    <t>Mauritius</t>
  </si>
  <si>
    <t>1.27M</t>
  </si>
  <si>
    <t>Morocco</t>
  </si>
  <si>
    <t>38.70M</t>
  </si>
  <si>
    <t>Mozambique</t>
  </si>
  <si>
    <t>34.70M</t>
  </si>
  <si>
    <t>Namibia</t>
  </si>
  <si>
    <t>2.50M</t>
  </si>
  <si>
    <t>Niger</t>
  </si>
  <si>
    <t>25.00M</t>
  </si>
  <si>
    <t>Nigeria</t>
  </si>
  <si>
    <t>211.00M</t>
  </si>
  <si>
    <t>Rwanda</t>
  </si>
  <si>
    <t>13.20M</t>
  </si>
  <si>
    <t>São Tomé and Príncipe</t>
  </si>
  <si>
    <t>0.23M</t>
  </si>
  <si>
    <t>Senegal</t>
  </si>
  <si>
    <t>17.20M</t>
  </si>
  <si>
    <t>Seychelles</t>
  </si>
  <si>
    <t>0.10M</t>
  </si>
  <si>
    <t>Sierra Leone</t>
  </si>
  <si>
    <t>8.10M</t>
  </si>
  <si>
    <t>Somalia</t>
  </si>
  <si>
    <t>17.00M</t>
  </si>
  <si>
    <t>South Africa</t>
  </si>
  <si>
    <t>60.60M</t>
  </si>
  <si>
    <t>South Sudan</t>
  </si>
  <si>
    <t>11.20M</t>
  </si>
  <si>
    <t>Sudan</t>
  </si>
  <si>
    <t>45.00M</t>
  </si>
  <si>
    <t>Tanzania</t>
  </si>
  <si>
    <t>61.50M</t>
  </si>
  <si>
    <t>Togo</t>
  </si>
  <si>
    <t>8.00M</t>
  </si>
  <si>
    <t>Tunisia</t>
  </si>
  <si>
    <t>12.20M</t>
  </si>
  <si>
    <t>Uganda</t>
  </si>
  <si>
    <t>48.58M</t>
  </si>
  <si>
    <t>Zambia</t>
  </si>
  <si>
    <t>20.21M</t>
  </si>
  <si>
    <t>Zimbabwe</t>
  </si>
  <si>
    <t>15.57M</t>
  </si>
  <si>
    <t>Row Labels</t>
  </si>
  <si>
    <t>Grand Total</t>
  </si>
  <si>
    <t>Sum of  Agriculture</t>
  </si>
  <si>
    <t>Sum of Renewable Energy</t>
  </si>
  <si>
    <t>Sum of GDP 2023</t>
  </si>
  <si>
    <t>Sum of GDP 2021</t>
  </si>
  <si>
    <t>Sum of GDP 2022</t>
  </si>
  <si>
    <t>Values</t>
  </si>
  <si>
    <t>Column Labels</t>
  </si>
  <si>
    <t>AFRICAN CONTINENT ECONOMY AND INVESTMENT OPPORTUNITIES EXCEL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</si>
</sst>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8"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strike val="0"/>
        <color rgb="FF7030A0"/>
        <name val="Calibri"/>
        <family val="2"/>
        <scheme val="minor"/>
      </font>
    </dxf>
  </dxfs>
  <tableStyles count="1" defaultTableStyle="TableStyleMedium2" defaultPivotStyle="PivotStyleLight16">
    <tableStyle name="Slicer Style 1" pivot="0" table="0" count="1" xr9:uid="{5EDE5C7B-0579-4149-A29E-FE0A08CF7F55}">
      <tableStyleElement type="wholeTable" dxfId="0"/>
    </tableStyle>
  </tableStyles>
  <colors>
    <mruColors>
      <color rgb="FFCCCCFF"/>
      <color rgb="FF660066"/>
      <color rgb="FF99CCFF"/>
      <color rgb="FFF3EBF9"/>
      <color rgb="FFFFFFCC"/>
      <color rgb="FF99FFC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(2).xlsx]Sheet3!PivotTable3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Algeria</c:v>
                </c:pt>
              </c:strCache>
            </c:strRef>
          </c:tx>
          <c:spPr>
            <a:ln w="28575" cap="rnd">
              <a:solidFill>
                <a:schemeClr val="accent1"/>
              </a:solidFill>
              <a:round/>
            </a:ln>
            <a:effectLst/>
          </c:spPr>
          <c:marker>
            <c:symbol val="none"/>
          </c:marker>
          <c:cat>
            <c:strRef>
              <c:f>Sheet3!$A$5:$A$7</c:f>
              <c:strCache>
                <c:ptCount val="3"/>
                <c:pt idx="0">
                  <c:v>Sum of GDP 2021</c:v>
                </c:pt>
                <c:pt idx="1">
                  <c:v>Sum of GDP 2022</c:v>
                </c:pt>
                <c:pt idx="2">
                  <c:v>Sum of GDP 2023</c:v>
                </c:pt>
              </c:strCache>
            </c:strRef>
          </c:cat>
          <c:val>
            <c:numRef>
              <c:f>Sheet3!$B$5:$B$7</c:f>
              <c:numCache>
                <c:formatCode>General</c:formatCode>
                <c:ptCount val="3"/>
                <c:pt idx="0">
                  <c:v>163.5</c:v>
                </c:pt>
                <c:pt idx="1">
                  <c:v>195</c:v>
                </c:pt>
                <c:pt idx="2">
                  <c:v>623</c:v>
                </c:pt>
              </c:numCache>
            </c:numRef>
          </c:val>
          <c:smooth val="0"/>
          <c:extLst>
            <c:ext xmlns:c16="http://schemas.microsoft.com/office/drawing/2014/chart" uri="{C3380CC4-5D6E-409C-BE32-E72D297353CC}">
              <c16:uniqueId val="{00000000-8939-4B8A-802B-C818CEB782FF}"/>
            </c:ext>
          </c:extLst>
        </c:ser>
        <c:ser>
          <c:idx val="1"/>
          <c:order val="1"/>
          <c:tx>
            <c:strRef>
              <c:f>Sheet3!$C$3:$C$4</c:f>
              <c:strCache>
                <c:ptCount val="1"/>
                <c:pt idx="0">
                  <c:v>Nigeria</c:v>
                </c:pt>
              </c:strCache>
            </c:strRef>
          </c:tx>
          <c:spPr>
            <a:ln w="28575" cap="rnd">
              <a:solidFill>
                <a:schemeClr val="accent2"/>
              </a:solidFill>
              <a:round/>
            </a:ln>
            <a:effectLst/>
          </c:spPr>
          <c:marker>
            <c:symbol val="none"/>
          </c:marker>
          <c:cat>
            <c:strRef>
              <c:f>Sheet3!$A$5:$A$7</c:f>
              <c:strCache>
                <c:ptCount val="3"/>
                <c:pt idx="0">
                  <c:v>Sum of GDP 2021</c:v>
                </c:pt>
                <c:pt idx="1">
                  <c:v>Sum of GDP 2022</c:v>
                </c:pt>
                <c:pt idx="2">
                  <c:v>Sum of GDP 2023</c:v>
                </c:pt>
              </c:strCache>
            </c:strRef>
          </c:cat>
          <c:val>
            <c:numRef>
              <c:f>Sheet3!$C$5:$C$7</c:f>
              <c:numCache>
                <c:formatCode>General</c:formatCode>
                <c:ptCount val="3"/>
                <c:pt idx="0">
                  <c:v>514</c:v>
                </c:pt>
                <c:pt idx="1">
                  <c:v>546</c:v>
                </c:pt>
                <c:pt idx="2">
                  <c:v>580</c:v>
                </c:pt>
              </c:numCache>
            </c:numRef>
          </c:val>
          <c:smooth val="0"/>
          <c:extLst>
            <c:ext xmlns:c16="http://schemas.microsoft.com/office/drawing/2014/chart" uri="{C3380CC4-5D6E-409C-BE32-E72D297353CC}">
              <c16:uniqueId val="{00000004-8939-4B8A-802B-C818CEB782FF}"/>
            </c:ext>
          </c:extLst>
        </c:ser>
        <c:ser>
          <c:idx val="2"/>
          <c:order val="2"/>
          <c:tx>
            <c:strRef>
              <c:f>Sheet3!$D$3:$D$4</c:f>
              <c:strCache>
                <c:ptCount val="1"/>
                <c:pt idx="0">
                  <c:v>South Africa</c:v>
                </c:pt>
              </c:strCache>
            </c:strRef>
          </c:tx>
          <c:spPr>
            <a:ln w="28575" cap="rnd">
              <a:solidFill>
                <a:schemeClr val="accent3"/>
              </a:solidFill>
              <a:round/>
            </a:ln>
            <a:effectLst/>
          </c:spPr>
          <c:marker>
            <c:symbol val="none"/>
          </c:marker>
          <c:cat>
            <c:strRef>
              <c:f>Sheet3!$A$5:$A$7</c:f>
              <c:strCache>
                <c:ptCount val="3"/>
                <c:pt idx="0">
                  <c:v>Sum of GDP 2021</c:v>
                </c:pt>
                <c:pt idx="1">
                  <c:v>Sum of GDP 2022</c:v>
                </c:pt>
                <c:pt idx="2">
                  <c:v>Sum of GDP 2023</c:v>
                </c:pt>
              </c:strCache>
            </c:strRef>
          </c:cat>
          <c:val>
            <c:numRef>
              <c:f>Sheet3!$D$5:$D$7</c:f>
              <c:numCache>
                <c:formatCode>General</c:formatCode>
                <c:ptCount val="3"/>
                <c:pt idx="0">
                  <c:v>419</c:v>
                </c:pt>
                <c:pt idx="1">
                  <c:v>422.1</c:v>
                </c:pt>
                <c:pt idx="2">
                  <c:v>453.3</c:v>
                </c:pt>
              </c:numCache>
            </c:numRef>
          </c:val>
          <c:smooth val="0"/>
          <c:extLst>
            <c:ext xmlns:c16="http://schemas.microsoft.com/office/drawing/2014/chart" uri="{C3380CC4-5D6E-409C-BE32-E72D297353CC}">
              <c16:uniqueId val="{00000005-8939-4B8A-802B-C818CEB782FF}"/>
            </c:ext>
          </c:extLst>
        </c:ser>
        <c:ser>
          <c:idx val="3"/>
          <c:order val="3"/>
          <c:tx>
            <c:strRef>
              <c:f>Sheet3!$E$3:$E$4</c:f>
              <c:strCache>
                <c:ptCount val="1"/>
                <c:pt idx="0">
                  <c:v>Egypt</c:v>
                </c:pt>
              </c:strCache>
            </c:strRef>
          </c:tx>
          <c:spPr>
            <a:ln w="28575" cap="rnd">
              <a:solidFill>
                <a:schemeClr val="accent4"/>
              </a:solidFill>
              <a:round/>
            </a:ln>
            <a:effectLst/>
          </c:spPr>
          <c:marker>
            <c:symbol val="none"/>
          </c:marker>
          <c:cat>
            <c:strRef>
              <c:f>Sheet3!$A$5:$A$7</c:f>
              <c:strCache>
                <c:ptCount val="3"/>
                <c:pt idx="0">
                  <c:v>Sum of GDP 2021</c:v>
                </c:pt>
                <c:pt idx="1">
                  <c:v>Sum of GDP 2022</c:v>
                </c:pt>
                <c:pt idx="2">
                  <c:v>Sum of GDP 2023</c:v>
                </c:pt>
              </c:strCache>
            </c:strRef>
          </c:cat>
          <c:val>
            <c:numRef>
              <c:f>Sheet3!$E$5:$E$7</c:f>
              <c:numCache>
                <c:formatCode>General</c:formatCode>
                <c:ptCount val="3"/>
                <c:pt idx="0">
                  <c:v>394.3</c:v>
                </c:pt>
                <c:pt idx="1">
                  <c:v>416.2</c:v>
                </c:pt>
                <c:pt idx="2">
                  <c:v>430</c:v>
                </c:pt>
              </c:numCache>
            </c:numRef>
          </c:val>
          <c:smooth val="0"/>
          <c:extLst>
            <c:ext xmlns:c16="http://schemas.microsoft.com/office/drawing/2014/chart" uri="{C3380CC4-5D6E-409C-BE32-E72D297353CC}">
              <c16:uniqueId val="{00000006-8939-4B8A-802B-C818CEB782FF}"/>
            </c:ext>
          </c:extLst>
        </c:ser>
        <c:ser>
          <c:idx val="4"/>
          <c:order val="4"/>
          <c:tx>
            <c:strRef>
              <c:f>Sheet3!$F$3:$F$4</c:f>
              <c:strCache>
                <c:ptCount val="1"/>
                <c:pt idx="0">
                  <c:v>Cameroon</c:v>
                </c:pt>
              </c:strCache>
            </c:strRef>
          </c:tx>
          <c:spPr>
            <a:ln w="28575" cap="rnd">
              <a:solidFill>
                <a:schemeClr val="accent5"/>
              </a:solidFill>
              <a:round/>
            </a:ln>
            <a:effectLst/>
          </c:spPr>
          <c:marker>
            <c:symbol val="none"/>
          </c:marker>
          <c:cat>
            <c:strRef>
              <c:f>Sheet3!$A$5:$A$7</c:f>
              <c:strCache>
                <c:ptCount val="3"/>
                <c:pt idx="0">
                  <c:v>Sum of GDP 2021</c:v>
                </c:pt>
                <c:pt idx="1">
                  <c:v>Sum of GDP 2022</c:v>
                </c:pt>
                <c:pt idx="2">
                  <c:v>Sum of GDP 2023</c:v>
                </c:pt>
              </c:strCache>
            </c:strRef>
          </c:cat>
          <c:val>
            <c:numRef>
              <c:f>Sheet3!$F$5:$F$7</c:f>
              <c:numCache>
                <c:formatCode>General</c:formatCode>
                <c:ptCount val="3"/>
                <c:pt idx="0">
                  <c:v>44.9</c:v>
                </c:pt>
                <c:pt idx="1">
                  <c:v>43.6</c:v>
                </c:pt>
                <c:pt idx="2">
                  <c:v>204.6</c:v>
                </c:pt>
              </c:numCache>
            </c:numRef>
          </c:val>
          <c:smooth val="0"/>
          <c:extLst>
            <c:ext xmlns:c16="http://schemas.microsoft.com/office/drawing/2014/chart" uri="{C3380CC4-5D6E-409C-BE32-E72D297353CC}">
              <c16:uniqueId val="{00000007-8939-4B8A-802B-C818CEB782FF}"/>
            </c:ext>
          </c:extLst>
        </c:ser>
        <c:dLbls>
          <c:showLegendKey val="0"/>
          <c:showVal val="0"/>
          <c:showCatName val="0"/>
          <c:showSerName val="0"/>
          <c:showPercent val="0"/>
          <c:showBubbleSize val="0"/>
        </c:dLbls>
        <c:smooth val="0"/>
        <c:axId val="541685887"/>
        <c:axId val="541690047"/>
      </c:lineChart>
      <c:catAx>
        <c:axId val="54168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690047"/>
        <c:crosses val="autoZero"/>
        <c:auto val="1"/>
        <c:lblAlgn val="ctr"/>
        <c:lblOffset val="100"/>
        <c:noMultiLvlLbl val="0"/>
      </c:catAx>
      <c:valAx>
        <c:axId val="541690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GDP in Billion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68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(2).xlsx]Sheet3!PivotTable3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9605219656026"/>
          <c:y val="0.13786818314377369"/>
          <c:w val="0.51019897577070217"/>
          <c:h val="0.6076742490522018"/>
        </c:manualLayout>
      </c:layout>
      <c:lineChart>
        <c:grouping val="standard"/>
        <c:varyColors val="0"/>
        <c:ser>
          <c:idx val="0"/>
          <c:order val="0"/>
          <c:tx>
            <c:strRef>
              <c:f>Sheet3!$B$3:$B$4</c:f>
              <c:strCache>
                <c:ptCount val="1"/>
                <c:pt idx="0">
                  <c:v>Algeria</c:v>
                </c:pt>
              </c:strCache>
            </c:strRef>
          </c:tx>
          <c:spPr>
            <a:ln w="28575" cap="rnd">
              <a:solidFill>
                <a:schemeClr val="accent1"/>
              </a:solidFill>
              <a:round/>
            </a:ln>
            <a:effectLst/>
          </c:spPr>
          <c:marker>
            <c:symbol val="none"/>
          </c:marker>
          <c:cat>
            <c:strRef>
              <c:f>Sheet3!$A$5:$A$7</c:f>
              <c:strCache>
                <c:ptCount val="3"/>
                <c:pt idx="0">
                  <c:v>Sum of GDP 2021</c:v>
                </c:pt>
                <c:pt idx="1">
                  <c:v>Sum of GDP 2022</c:v>
                </c:pt>
                <c:pt idx="2">
                  <c:v>Sum of GDP 2023</c:v>
                </c:pt>
              </c:strCache>
            </c:strRef>
          </c:cat>
          <c:val>
            <c:numRef>
              <c:f>Sheet3!$B$5:$B$7</c:f>
              <c:numCache>
                <c:formatCode>General</c:formatCode>
                <c:ptCount val="3"/>
                <c:pt idx="0">
                  <c:v>163.5</c:v>
                </c:pt>
                <c:pt idx="1">
                  <c:v>195</c:v>
                </c:pt>
                <c:pt idx="2">
                  <c:v>623</c:v>
                </c:pt>
              </c:numCache>
            </c:numRef>
          </c:val>
          <c:smooth val="0"/>
          <c:extLst>
            <c:ext xmlns:c16="http://schemas.microsoft.com/office/drawing/2014/chart" uri="{C3380CC4-5D6E-409C-BE32-E72D297353CC}">
              <c16:uniqueId val="{00000000-0D96-46BD-899B-C6EE266B2592}"/>
            </c:ext>
          </c:extLst>
        </c:ser>
        <c:ser>
          <c:idx val="1"/>
          <c:order val="1"/>
          <c:tx>
            <c:strRef>
              <c:f>Sheet3!$C$3:$C$4</c:f>
              <c:strCache>
                <c:ptCount val="1"/>
                <c:pt idx="0">
                  <c:v>Nigeria</c:v>
                </c:pt>
              </c:strCache>
            </c:strRef>
          </c:tx>
          <c:spPr>
            <a:ln w="28575" cap="rnd">
              <a:solidFill>
                <a:schemeClr val="accent2"/>
              </a:solidFill>
              <a:round/>
            </a:ln>
            <a:effectLst/>
          </c:spPr>
          <c:marker>
            <c:symbol val="none"/>
          </c:marker>
          <c:cat>
            <c:strRef>
              <c:f>Sheet3!$A$5:$A$7</c:f>
              <c:strCache>
                <c:ptCount val="3"/>
                <c:pt idx="0">
                  <c:v>Sum of GDP 2021</c:v>
                </c:pt>
                <c:pt idx="1">
                  <c:v>Sum of GDP 2022</c:v>
                </c:pt>
                <c:pt idx="2">
                  <c:v>Sum of GDP 2023</c:v>
                </c:pt>
              </c:strCache>
            </c:strRef>
          </c:cat>
          <c:val>
            <c:numRef>
              <c:f>Sheet3!$C$5:$C$7</c:f>
              <c:numCache>
                <c:formatCode>General</c:formatCode>
                <c:ptCount val="3"/>
                <c:pt idx="0">
                  <c:v>514</c:v>
                </c:pt>
                <c:pt idx="1">
                  <c:v>546</c:v>
                </c:pt>
                <c:pt idx="2">
                  <c:v>580</c:v>
                </c:pt>
              </c:numCache>
            </c:numRef>
          </c:val>
          <c:smooth val="0"/>
          <c:extLst>
            <c:ext xmlns:c16="http://schemas.microsoft.com/office/drawing/2014/chart" uri="{C3380CC4-5D6E-409C-BE32-E72D297353CC}">
              <c16:uniqueId val="{00000001-0D96-46BD-899B-C6EE266B2592}"/>
            </c:ext>
          </c:extLst>
        </c:ser>
        <c:ser>
          <c:idx val="2"/>
          <c:order val="2"/>
          <c:tx>
            <c:strRef>
              <c:f>Sheet3!$D$3:$D$4</c:f>
              <c:strCache>
                <c:ptCount val="1"/>
                <c:pt idx="0">
                  <c:v>South Africa</c:v>
                </c:pt>
              </c:strCache>
            </c:strRef>
          </c:tx>
          <c:spPr>
            <a:ln w="28575" cap="rnd">
              <a:solidFill>
                <a:schemeClr val="accent3"/>
              </a:solidFill>
              <a:round/>
            </a:ln>
            <a:effectLst/>
          </c:spPr>
          <c:marker>
            <c:symbol val="none"/>
          </c:marker>
          <c:cat>
            <c:strRef>
              <c:f>Sheet3!$A$5:$A$7</c:f>
              <c:strCache>
                <c:ptCount val="3"/>
                <c:pt idx="0">
                  <c:v>Sum of GDP 2021</c:v>
                </c:pt>
                <c:pt idx="1">
                  <c:v>Sum of GDP 2022</c:v>
                </c:pt>
                <c:pt idx="2">
                  <c:v>Sum of GDP 2023</c:v>
                </c:pt>
              </c:strCache>
            </c:strRef>
          </c:cat>
          <c:val>
            <c:numRef>
              <c:f>Sheet3!$D$5:$D$7</c:f>
              <c:numCache>
                <c:formatCode>General</c:formatCode>
                <c:ptCount val="3"/>
                <c:pt idx="0">
                  <c:v>419</c:v>
                </c:pt>
                <c:pt idx="1">
                  <c:v>422.1</c:v>
                </c:pt>
                <c:pt idx="2">
                  <c:v>453.3</c:v>
                </c:pt>
              </c:numCache>
            </c:numRef>
          </c:val>
          <c:smooth val="0"/>
          <c:extLst>
            <c:ext xmlns:c16="http://schemas.microsoft.com/office/drawing/2014/chart" uri="{C3380CC4-5D6E-409C-BE32-E72D297353CC}">
              <c16:uniqueId val="{00000002-0D96-46BD-899B-C6EE266B2592}"/>
            </c:ext>
          </c:extLst>
        </c:ser>
        <c:ser>
          <c:idx val="3"/>
          <c:order val="3"/>
          <c:tx>
            <c:strRef>
              <c:f>Sheet3!$E$3:$E$4</c:f>
              <c:strCache>
                <c:ptCount val="1"/>
                <c:pt idx="0">
                  <c:v>Egypt</c:v>
                </c:pt>
              </c:strCache>
            </c:strRef>
          </c:tx>
          <c:spPr>
            <a:ln w="28575" cap="rnd">
              <a:solidFill>
                <a:schemeClr val="accent4"/>
              </a:solidFill>
              <a:round/>
            </a:ln>
            <a:effectLst/>
          </c:spPr>
          <c:marker>
            <c:symbol val="none"/>
          </c:marker>
          <c:cat>
            <c:strRef>
              <c:f>Sheet3!$A$5:$A$7</c:f>
              <c:strCache>
                <c:ptCount val="3"/>
                <c:pt idx="0">
                  <c:v>Sum of GDP 2021</c:v>
                </c:pt>
                <c:pt idx="1">
                  <c:v>Sum of GDP 2022</c:v>
                </c:pt>
                <c:pt idx="2">
                  <c:v>Sum of GDP 2023</c:v>
                </c:pt>
              </c:strCache>
            </c:strRef>
          </c:cat>
          <c:val>
            <c:numRef>
              <c:f>Sheet3!$E$5:$E$7</c:f>
              <c:numCache>
                <c:formatCode>General</c:formatCode>
                <c:ptCount val="3"/>
                <c:pt idx="0">
                  <c:v>394.3</c:v>
                </c:pt>
                <c:pt idx="1">
                  <c:v>416.2</c:v>
                </c:pt>
                <c:pt idx="2">
                  <c:v>430</c:v>
                </c:pt>
              </c:numCache>
            </c:numRef>
          </c:val>
          <c:smooth val="0"/>
          <c:extLst>
            <c:ext xmlns:c16="http://schemas.microsoft.com/office/drawing/2014/chart" uri="{C3380CC4-5D6E-409C-BE32-E72D297353CC}">
              <c16:uniqueId val="{00000003-0D96-46BD-899B-C6EE266B2592}"/>
            </c:ext>
          </c:extLst>
        </c:ser>
        <c:ser>
          <c:idx val="4"/>
          <c:order val="4"/>
          <c:tx>
            <c:strRef>
              <c:f>Sheet3!$F$3:$F$4</c:f>
              <c:strCache>
                <c:ptCount val="1"/>
                <c:pt idx="0">
                  <c:v>Cameroon</c:v>
                </c:pt>
              </c:strCache>
            </c:strRef>
          </c:tx>
          <c:spPr>
            <a:ln w="28575" cap="rnd">
              <a:solidFill>
                <a:schemeClr val="accent5"/>
              </a:solidFill>
              <a:round/>
            </a:ln>
            <a:effectLst/>
          </c:spPr>
          <c:marker>
            <c:symbol val="none"/>
          </c:marker>
          <c:cat>
            <c:strRef>
              <c:f>Sheet3!$A$5:$A$7</c:f>
              <c:strCache>
                <c:ptCount val="3"/>
                <c:pt idx="0">
                  <c:v>Sum of GDP 2021</c:v>
                </c:pt>
                <c:pt idx="1">
                  <c:v>Sum of GDP 2022</c:v>
                </c:pt>
                <c:pt idx="2">
                  <c:v>Sum of GDP 2023</c:v>
                </c:pt>
              </c:strCache>
            </c:strRef>
          </c:cat>
          <c:val>
            <c:numRef>
              <c:f>Sheet3!$F$5:$F$7</c:f>
              <c:numCache>
                <c:formatCode>General</c:formatCode>
                <c:ptCount val="3"/>
                <c:pt idx="0">
                  <c:v>44.9</c:v>
                </c:pt>
                <c:pt idx="1">
                  <c:v>43.6</c:v>
                </c:pt>
                <c:pt idx="2">
                  <c:v>204.6</c:v>
                </c:pt>
              </c:numCache>
            </c:numRef>
          </c:val>
          <c:smooth val="0"/>
          <c:extLst>
            <c:ext xmlns:c16="http://schemas.microsoft.com/office/drawing/2014/chart" uri="{C3380CC4-5D6E-409C-BE32-E72D297353CC}">
              <c16:uniqueId val="{00000004-0D96-46BD-899B-C6EE266B2592}"/>
            </c:ext>
          </c:extLst>
        </c:ser>
        <c:dLbls>
          <c:showLegendKey val="0"/>
          <c:showVal val="0"/>
          <c:showCatName val="0"/>
          <c:showSerName val="0"/>
          <c:showPercent val="0"/>
          <c:showBubbleSize val="0"/>
        </c:dLbls>
        <c:smooth val="0"/>
        <c:axId val="541685887"/>
        <c:axId val="541690047"/>
      </c:lineChart>
      <c:catAx>
        <c:axId val="54168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690047"/>
        <c:crosses val="autoZero"/>
        <c:auto val="1"/>
        <c:lblAlgn val="ctr"/>
        <c:lblOffset val="100"/>
        <c:noMultiLvlLbl val="0"/>
      </c:catAx>
      <c:valAx>
        <c:axId val="541690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GDP in Billion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168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GDP of Agriculture</a:t>
            </a:r>
            <a:r>
              <a:rPr lang="en-US" baseline="0"/>
              <a:t> Regionally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bg1"/>
            </a:solidFill>
          </a:ln>
          <a:effectLst/>
        </c:spPr>
      </c:pivotFmt>
      <c:pivotFmt>
        <c:idx val="2"/>
        <c:spPr>
          <a:solidFill>
            <a:srgbClr val="FF0000"/>
          </a:solidFill>
          <a:ln>
            <a:solidFill>
              <a:schemeClr val="bg1"/>
            </a:solidFill>
          </a:ln>
          <a:effectLst/>
        </c:spPr>
      </c:pivotFmt>
      <c:pivotFmt>
        <c:idx val="3"/>
        <c:spPr>
          <a:solidFill>
            <a:schemeClr val="bg2"/>
          </a:solidFill>
          <a:ln>
            <a:solidFill>
              <a:schemeClr val="bg1"/>
            </a:solidFill>
          </a:ln>
          <a:effectLst/>
        </c:spPr>
      </c:pivotFmt>
      <c:pivotFmt>
        <c:idx val="4"/>
        <c:spPr>
          <a:solidFill>
            <a:schemeClr val="bg2">
              <a:lumMod val="90000"/>
            </a:schemeClr>
          </a:solidFill>
          <a:ln>
            <a:solidFill>
              <a:schemeClr val="bg1"/>
            </a:solidFill>
          </a:ln>
          <a:effectLst/>
        </c:spPr>
      </c:pivotFmt>
      <c:pivotFmt>
        <c:idx val="5"/>
        <c:spPr>
          <a:solidFill>
            <a:schemeClr val="bg2"/>
          </a:solidFill>
          <a:ln>
            <a:solidFill>
              <a:schemeClr val="bg1"/>
            </a:solid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0070C0"/>
            </a:solidFill>
            <a:ln>
              <a:solidFill>
                <a:schemeClr val="bg1"/>
              </a:solidFill>
            </a:ln>
            <a:effectLst/>
          </c:spPr>
          <c:invertIfNegative val="0"/>
          <c:dPt>
            <c:idx val="0"/>
            <c:invertIfNegative val="0"/>
            <c:bubble3D val="0"/>
            <c:spPr>
              <a:solidFill>
                <a:schemeClr val="bg2"/>
              </a:solidFill>
              <a:ln>
                <a:solidFill>
                  <a:schemeClr val="bg1"/>
                </a:solidFill>
              </a:ln>
              <a:effectLst/>
            </c:spPr>
            <c:extLst>
              <c:ext xmlns:c16="http://schemas.microsoft.com/office/drawing/2014/chart" uri="{C3380CC4-5D6E-409C-BE32-E72D297353CC}">
                <c16:uniqueId val="{00000007-C9CC-4536-B070-8B2992ED4478}"/>
              </c:ext>
            </c:extLst>
          </c:dPt>
          <c:dPt>
            <c:idx val="1"/>
            <c:invertIfNegative val="0"/>
            <c:bubble3D val="0"/>
            <c:spPr>
              <a:solidFill>
                <a:schemeClr val="bg2">
                  <a:lumMod val="90000"/>
                </a:schemeClr>
              </a:solidFill>
              <a:ln>
                <a:solidFill>
                  <a:schemeClr val="bg1"/>
                </a:solidFill>
              </a:ln>
              <a:effectLst/>
            </c:spPr>
            <c:extLst>
              <c:ext xmlns:c16="http://schemas.microsoft.com/office/drawing/2014/chart" uri="{C3380CC4-5D6E-409C-BE32-E72D297353CC}">
                <c16:uniqueId val="{00000006-C9CC-4536-B070-8B2992ED4478}"/>
              </c:ext>
            </c:extLst>
          </c:dPt>
          <c:dPt>
            <c:idx val="2"/>
            <c:invertIfNegative val="0"/>
            <c:bubble3D val="0"/>
            <c:spPr>
              <a:solidFill>
                <a:schemeClr val="bg2"/>
              </a:solidFill>
              <a:ln>
                <a:solidFill>
                  <a:schemeClr val="bg1"/>
                </a:solidFill>
              </a:ln>
              <a:effectLst/>
            </c:spPr>
            <c:extLst>
              <c:ext xmlns:c16="http://schemas.microsoft.com/office/drawing/2014/chart" uri="{C3380CC4-5D6E-409C-BE32-E72D297353CC}">
                <c16:uniqueId val="{00000004-3689-42B9-BFD1-192DC4373099}"/>
              </c:ext>
            </c:extLst>
          </c:dPt>
          <c:dPt>
            <c:idx val="3"/>
            <c:invertIfNegative val="0"/>
            <c:bubble3D val="0"/>
            <c:spPr>
              <a:solidFill>
                <a:srgbClr val="FF0000"/>
              </a:solidFill>
              <a:ln>
                <a:solidFill>
                  <a:schemeClr val="bg1"/>
                </a:solidFill>
              </a:ln>
              <a:effectLst/>
            </c:spPr>
            <c:extLst>
              <c:ext xmlns:c16="http://schemas.microsoft.com/office/drawing/2014/chart" uri="{C3380CC4-5D6E-409C-BE32-E72D297353CC}">
                <c16:uniqueId val="{00000004-C9CC-4536-B070-8B2992ED4478}"/>
              </c:ext>
            </c:extLst>
          </c:dPt>
          <c:dPt>
            <c:idx val="4"/>
            <c:invertIfNegative val="0"/>
            <c:bubble3D val="0"/>
            <c:spPr>
              <a:solidFill>
                <a:srgbClr val="00B0F0"/>
              </a:solidFill>
              <a:ln>
                <a:solidFill>
                  <a:schemeClr val="bg1"/>
                </a:solidFill>
              </a:ln>
              <a:effectLst/>
            </c:spPr>
            <c:extLst>
              <c:ext xmlns:c16="http://schemas.microsoft.com/office/drawing/2014/chart" uri="{C3380CC4-5D6E-409C-BE32-E72D297353CC}">
                <c16:uniqueId val="{00000003-C9CC-4536-B070-8B2992ED447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Eastern Africa</c:v>
                </c:pt>
                <c:pt idx="1">
                  <c:v>Middle Africa</c:v>
                </c:pt>
                <c:pt idx="2">
                  <c:v>Northern Africa</c:v>
                </c:pt>
                <c:pt idx="3">
                  <c:v>Southern Africa</c:v>
                </c:pt>
                <c:pt idx="4">
                  <c:v>Western Africa</c:v>
                </c:pt>
              </c:strCache>
            </c:strRef>
          </c:cat>
          <c:val>
            <c:numRef>
              <c:f>Sheet5!$B$4:$B$9</c:f>
              <c:numCache>
                <c:formatCode>General</c:formatCode>
                <c:ptCount val="5"/>
                <c:pt idx="0">
                  <c:v>342.20000000000005</c:v>
                </c:pt>
                <c:pt idx="1">
                  <c:v>143.1</c:v>
                </c:pt>
                <c:pt idx="2">
                  <c:v>252.70000000000002</c:v>
                </c:pt>
                <c:pt idx="3">
                  <c:v>40.599999999999994</c:v>
                </c:pt>
                <c:pt idx="4">
                  <c:v>572.70000000000005</c:v>
                </c:pt>
              </c:numCache>
            </c:numRef>
          </c:val>
          <c:extLst>
            <c:ext xmlns:c16="http://schemas.microsoft.com/office/drawing/2014/chart" uri="{C3380CC4-5D6E-409C-BE32-E72D297353CC}">
              <c16:uniqueId val="{00000000-C9CC-4536-B070-8B2992ED4478}"/>
            </c:ext>
          </c:extLst>
        </c:ser>
        <c:dLbls>
          <c:dLblPos val="outEnd"/>
          <c:showLegendKey val="0"/>
          <c:showVal val="1"/>
          <c:showCatName val="0"/>
          <c:showSerName val="0"/>
          <c:showPercent val="0"/>
          <c:showBubbleSize val="0"/>
        </c:dLbls>
        <c:gapWidth val="219"/>
        <c:overlap val="-27"/>
        <c:axId val="1092711391"/>
        <c:axId val="1092724287"/>
      </c:barChart>
      <c:catAx>
        <c:axId val="109271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092724287"/>
        <c:crosses val="autoZero"/>
        <c:auto val="1"/>
        <c:lblAlgn val="ctr"/>
        <c:lblOffset val="100"/>
        <c:noMultiLvlLbl val="0"/>
      </c:catAx>
      <c:valAx>
        <c:axId val="1092724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sum of GDP IN Billion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0927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(2).xlsx]Sheet6!PivotTable7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sum of Renewable energy contribution in Billion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5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pivotFmt>
    </c:pivotFmts>
    <c:plotArea>
      <c:layout>
        <c:manualLayout>
          <c:layoutTarget val="inner"/>
          <c:xMode val="edge"/>
          <c:yMode val="edge"/>
          <c:x val="1.7623893851213265E-2"/>
          <c:y val="0.3045495427721216"/>
          <c:w val="0.63145373626715628"/>
          <c:h val="0.61115368540715853"/>
        </c:manualLayout>
      </c:layout>
      <c:barChart>
        <c:barDir val="bar"/>
        <c:grouping val="clustered"/>
        <c:varyColors val="0"/>
        <c:ser>
          <c:idx val="0"/>
          <c:order val="0"/>
          <c:tx>
            <c:strRef>
              <c:f>Sheet6!$B$3</c:f>
              <c:strCache>
                <c:ptCount val="1"/>
                <c:pt idx="0">
                  <c:v>Total</c:v>
                </c:pt>
              </c:strCache>
            </c:strRef>
          </c:tx>
          <c:spPr>
            <a:solidFill>
              <a:schemeClr val="accent1">
                <a:lumMod val="50000"/>
              </a:schemeClr>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B43-48AF-B3CA-9223550BBB97}"/>
              </c:ext>
            </c:extLst>
          </c:dPt>
          <c:dPt>
            <c:idx val="1"/>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3B43-48AF-B3CA-9223550BBB97}"/>
              </c:ext>
            </c:extLst>
          </c:dPt>
          <c:dPt>
            <c:idx val="2"/>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3B43-48AF-B3CA-9223550BBB97}"/>
              </c:ext>
            </c:extLst>
          </c:dPt>
          <c:dPt>
            <c:idx val="3"/>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3B43-48AF-B3CA-9223550BBB97}"/>
              </c:ext>
            </c:extLst>
          </c:dPt>
          <c:dPt>
            <c:idx val="4"/>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3B43-48AF-B3CA-9223550BBB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Southern Africa</c:v>
                </c:pt>
                <c:pt idx="1">
                  <c:v>Eastern Africa</c:v>
                </c:pt>
                <c:pt idx="2">
                  <c:v>Western Africa</c:v>
                </c:pt>
                <c:pt idx="3">
                  <c:v>Middle Africa</c:v>
                </c:pt>
                <c:pt idx="4">
                  <c:v>Northern Africa</c:v>
                </c:pt>
              </c:strCache>
            </c:strRef>
          </c:cat>
          <c:val>
            <c:numRef>
              <c:f>Sheet6!$B$4:$B$9</c:f>
              <c:numCache>
                <c:formatCode>General</c:formatCode>
                <c:ptCount val="5"/>
                <c:pt idx="0">
                  <c:v>17.5</c:v>
                </c:pt>
                <c:pt idx="1">
                  <c:v>20.3</c:v>
                </c:pt>
                <c:pt idx="2">
                  <c:v>24.599999999999994</c:v>
                </c:pt>
                <c:pt idx="3">
                  <c:v>35.1</c:v>
                </c:pt>
                <c:pt idx="4">
                  <c:v>44.199999999999996</c:v>
                </c:pt>
              </c:numCache>
            </c:numRef>
          </c:val>
          <c:extLst>
            <c:ext xmlns:c16="http://schemas.microsoft.com/office/drawing/2014/chart" uri="{C3380CC4-5D6E-409C-BE32-E72D297353CC}">
              <c16:uniqueId val="{00000000-7E0C-446B-8B05-CFF9170DE986}"/>
            </c:ext>
          </c:extLst>
        </c:ser>
        <c:dLbls>
          <c:showLegendKey val="0"/>
          <c:showVal val="0"/>
          <c:showCatName val="0"/>
          <c:showSerName val="0"/>
          <c:showPercent val="0"/>
          <c:showBubbleSize val="0"/>
        </c:dLbls>
        <c:gapWidth val="100"/>
        <c:axId val="603344447"/>
        <c:axId val="603337375"/>
      </c:barChart>
      <c:valAx>
        <c:axId val="6033373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344447"/>
        <c:crossBetween val="between"/>
      </c:valAx>
      <c:catAx>
        <c:axId val="603344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33737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(2).xlsx]Sheet7!PivotTable8</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2023 GDP</a:t>
            </a:r>
            <a:r>
              <a:rPr lang="en-US" baseline="0"/>
              <a:t> of each Region in Billion Dollars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Sheet7!$A$4:$A$9</c:f>
              <c:strCache>
                <c:ptCount val="5"/>
                <c:pt idx="0">
                  <c:v>Eastern Africa</c:v>
                </c:pt>
                <c:pt idx="1">
                  <c:v>Middle Africa</c:v>
                </c:pt>
                <c:pt idx="2">
                  <c:v>Northern Africa</c:v>
                </c:pt>
                <c:pt idx="3">
                  <c:v>Southern Africa</c:v>
                </c:pt>
                <c:pt idx="4">
                  <c:v>Western Africa</c:v>
                </c:pt>
              </c:strCache>
            </c:strRef>
          </c:cat>
          <c:val>
            <c:numRef>
              <c:f>Sheet7!$B$4:$B$9</c:f>
              <c:numCache>
                <c:formatCode>General</c:formatCode>
                <c:ptCount val="5"/>
                <c:pt idx="0">
                  <c:v>503.80000000000007</c:v>
                </c:pt>
                <c:pt idx="1">
                  <c:v>469.5</c:v>
                </c:pt>
                <c:pt idx="2">
                  <c:v>1339.7999999999997</c:v>
                </c:pt>
                <c:pt idx="3">
                  <c:v>524.4</c:v>
                </c:pt>
                <c:pt idx="4">
                  <c:v>951.49999999999989</c:v>
                </c:pt>
              </c:numCache>
            </c:numRef>
          </c:val>
          <c:extLst>
            <c:ext xmlns:c16="http://schemas.microsoft.com/office/drawing/2014/chart" uri="{C3380CC4-5D6E-409C-BE32-E72D297353CC}">
              <c16:uniqueId val="{00000000-93CC-45AA-8937-0F5C7AD50BE6}"/>
            </c:ext>
          </c:extLst>
        </c:ser>
        <c:dLbls>
          <c:dLblPos val="outEnd"/>
          <c:showLegendKey val="0"/>
          <c:showVal val="1"/>
          <c:showCatName val="0"/>
          <c:showSerName val="0"/>
          <c:showPercent val="0"/>
          <c:showBubbleSize val="0"/>
        </c:dLbls>
        <c:gapWidth val="150"/>
        <c:axId val="1224867407"/>
        <c:axId val="1224868239"/>
      </c:barChart>
      <c:catAx>
        <c:axId val="12248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224868239"/>
        <c:crosses val="autoZero"/>
        <c:auto val="1"/>
        <c:lblAlgn val="ctr"/>
        <c:lblOffset val="100"/>
        <c:noMultiLvlLbl val="0"/>
      </c:catAx>
      <c:valAx>
        <c:axId val="122486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2248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GDP of 2023 in each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Ethiopia</c:v>
                </c:pt>
              </c:strCache>
            </c:strRef>
          </c:cat>
          <c:val>
            <c:numRef>
              <c:f>Sheet2!$B$4:$B$5</c:f>
              <c:numCache>
                <c:formatCode>General</c:formatCode>
                <c:ptCount val="1"/>
                <c:pt idx="0">
                  <c:v>124.3</c:v>
                </c:pt>
              </c:numCache>
            </c:numRef>
          </c:val>
          <c:extLst>
            <c:ext xmlns:c16="http://schemas.microsoft.com/office/drawing/2014/chart" uri="{C3380CC4-5D6E-409C-BE32-E72D297353CC}">
              <c16:uniqueId val="{00000000-2BDE-40F0-B276-65AC8468AF0C}"/>
            </c:ext>
          </c:extLst>
        </c:ser>
        <c:dLbls>
          <c:showLegendKey val="0"/>
          <c:showVal val="0"/>
          <c:showCatName val="0"/>
          <c:showSerName val="0"/>
          <c:showPercent val="0"/>
          <c:showBubbleSize val="0"/>
        </c:dLbls>
        <c:gapWidth val="219"/>
        <c:overlap val="-27"/>
        <c:axId val="1340540496"/>
        <c:axId val="1340542992"/>
      </c:barChart>
      <c:catAx>
        <c:axId val="13405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340542992"/>
        <c:crosses val="autoZero"/>
        <c:auto val="1"/>
        <c:lblAlgn val="ctr"/>
        <c:lblOffset val="100"/>
        <c:noMultiLvlLbl val="0"/>
      </c:catAx>
      <c:valAx>
        <c:axId val="134054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3405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(2).xlsx]Sheet2!PivotTable1</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GDP of 2023 in each country in Billion dollars</a:t>
            </a:r>
            <a:endParaRPr lang="en-US"/>
          </a:p>
        </c:rich>
      </c:tx>
      <c:layout>
        <c:manualLayout>
          <c:xMode val="edge"/>
          <c:yMode val="edge"/>
          <c:x val="0.13447308473233299"/>
          <c:y val="0.135860487794756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81473778041892E-2"/>
          <c:y val="0.23596750837179836"/>
          <c:w val="0.77378937007874016"/>
          <c:h val="0.36440861888311393"/>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Ethiopia</c:v>
                </c:pt>
              </c:strCache>
            </c:strRef>
          </c:cat>
          <c:val>
            <c:numRef>
              <c:f>Sheet2!$B$4:$B$5</c:f>
              <c:numCache>
                <c:formatCode>General</c:formatCode>
                <c:ptCount val="1"/>
                <c:pt idx="0">
                  <c:v>124.3</c:v>
                </c:pt>
              </c:numCache>
            </c:numRef>
          </c:val>
          <c:extLst>
            <c:ext xmlns:c16="http://schemas.microsoft.com/office/drawing/2014/chart" uri="{C3380CC4-5D6E-409C-BE32-E72D297353CC}">
              <c16:uniqueId val="{00000000-FBE9-46CF-AE89-D93D239B06C4}"/>
            </c:ext>
          </c:extLst>
        </c:ser>
        <c:dLbls>
          <c:dLblPos val="outEnd"/>
          <c:showLegendKey val="0"/>
          <c:showVal val="0"/>
          <c:showCatName val="0"/>
          <c:showSerName val="0"/>
          <c:showPercent val="0"/>
          <c:showBubbleSize val="0"/>
        </c:dLbls>
        <c:gapWidth val="219"/>
        <c:overlap val="-27"/>
        <c:axId val="1340540496"/>
        <c:axId val="1340542992"/>
      </c:barChart>
      <c:catAx>
        <c:axId val="13405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340542992"/>
        <c:crosses val="autoZero"/>
        <c:auto val="1"/>
        <c:lblAlgn val="ctr"/>
        <c:lblOffset val="100"/>
        <c:noMultiLvlLbl val="0"/>
      </c:catAx>
      <c:valAx>
        <c:axId val="1340542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3405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(2).xlsx]Sheet7!PivotTable8</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sum</a:t>
            </a:r>
            <a:r>
              <a:rPr lang="en-US" baseline="0"/>
              <a:t> of GDP 2023 in Billion dollars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Sheet7!$A$4:$A$9</c:f>
              <c:strCache>
                <c:ptCount val="5"/>
                <c:pt idx="0">
                  <c:v>Eastern Africa</c:v>
                </c:pt>
                <c:pt idx="1">
                  <c:v>Middle Africa</c:v>
                </c:pt>
                <c:pt idx="2">
                  <c:v>Northern Africa</c:v>
                </c:pt>
                <c:pt idx="3">
                  <c:v>Southern Africa</c:v>
                </c:pt>
                <c:pt idx="4">
                  <c:v>Western Africa</c:v>
                </c:pt>
              </c:strCache>
            </c:strRef>
          </c:cat>
          <c:val>
            <c:numRef>
              <c:f>Sheet7!$B$4:$B$9</c:f>
              <c:numCache>
                <c:formatCode>General</c:formatCode>
                <c:ptCount val="5"/>
                <c:pt idx="0">
                  <c:v>503.80000000000007</c:v>
                </c:pt>
                <c:pt idx="1">
                  <c:v>469.5</c:v>
                </c:pt>
                <c:pt idx="2">
                  <c:v>1339.7999999999997</c:v>
                </c:pt>
                <c:pt idx="3">
                  <c:v>524.4</c:v>
                </c:pt>
                <c:pt idx="4">
                  <c:v>951.49999999999989</c:v>
                </c:pt>
              </c:numCache>
            </c:numRef>
          </c:val>
          <c:extLst>
            <c:ext xmlns:c16="http://schemas.microsoft.com/office/drawing/2014/chart" uri="{C3380CC4-5D6E-409C-BE32-E72D297353CC}">
              <c16:uniqueId val="{00000000-0A63-4EFC-AFE1-98A67A418FA1}"/>
            </c:ext>
          </c:extLst>
        </c:ser>
        <c:dLbls>
          <c:dLblPos val="outEnd"/>
          <c:showLegendKey val="0"/>
          <c:showVal val="1"/>
          <c:showCatName val="0"/>
          <c:showSerName val="0"/>
          <c:showPercent val="0"/>
          <c:showBubbleSize val="0"/>
        </c:dLbls>
        <c:gapWidth val="150"/>
        <c:axId val="1224867407"/>
        <c:axId val="1224868239"/>
      </c:barChart>
      <c:catAx>
        <c:axId val="122486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224868239"/>
        <c:crosses val="autoZero"/>
        <c:auto val="1"/>
        <c:lblAlgn val="ctr"/>
        <c:lblOffset val="100"/>
        <c:noMultiLvlLbl val="0"/>
      </c:catAx>
      <c:valAx>
        <c:axId val="122486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2248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(2).xlsx]Sheet5!PivotTable6</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GDP of Agriculture</a:t>
            </a:r>
            <a:r>
              <a:rPr lang="en-US" baseline="0"/>
              <a:t> Regionally</a:t>
            </a:r>
          </a:p>
          <a:p>
            <a:pPr>
              <a:defRPr/>
            </a:pPr>
            <a:endParaRPr lang="en-US"/>
          </a:p>
        </c:rich>
      </c:tx>
      <c:layout>
        <c:manualLayout>
          <c:xMode val="edge"/>
          <c:yMode val="edge"/>
          <c:x val="0.17182309957734157"/>
          <c:y val="0.139476763236861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KE"/>
        </a:p>
      </c:txPr>
    </c:title>
    <c:autoTitleDeleted val="0"/>
    <c:pivotFmts>
      <c:pivotFmt>
        <c:idx val="0"/>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bg1"/>
            </a:solidFill>
          </a:ln>
          <a:effectLst/>
        </c:spPr>
      </c:pivotFmt>
      <c:pivotFmt>
        <c:idx val="2"/>
        <c:spPr>
          <a:solidFill>
            <a:srgbClr val="FF0000"/>
          </a:solidFill>
          <a:ln>
            <a:solidFill>
              <a:schemeClr val="bg1"/>
            </a:solidFill>
          </a:ln>
          <a:effectLst/>
        </c:spPr>
      </c:pivotFmt>
      <c:pivotFmt>
        <c:idx val="3"/>
        <c:spPr>
          <a:solidFill>
            <a:schemeClr val="bg2"/>
          </a:solidFill>
          <a:ln>
            <a:solidFill>
              <a:schemeClr val="bg1"/>
            </a:solidFill>
          </a:ln>
          <a:effectLst/>
        </c:spPr>
      </c:pivotFmt>
      <c:pivotFmt>
        <c:idx val="4"/>
        <c:spPr>
          <a:solidFill>
            <a:schemeClr val="bg2">
              <a:lumMod val="90000"/>
            </a:schemeClr>
          </a:solidFill>
          <a:ln>
            <a:solidFill>
              <a:schemeClr val="bg1"/>
            </a:solidFill>
          </a:ln>
          <a:effectLst/>
        </c:spPr>
      </c:pivotFmt>
      <c:pivotFmt>
        <c:idx val="5"/>
        <c:spPr>
          <a:solidFill>
            <a:schemeClr val="bg2"/>
          </a:solidFill>
          <a:ln>
            <a:solidFill>
              <a:schemeClr val="bg1"/>
            </a:solidFill>
          </a:ln>
          <a:effectLst/>
        </c:spPr>
      </c:pivotFmt>
      <c:pivotFmt>
        <c:idx val="6"/>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a:solidFill>
              <a:schemeClr val="bg1"/>
            </a:solidFill>
          </a:ln>
          <a:effectLst/>
        </c:spPr>
      </c:pivotFmt>
      <c:pivotFmt>
        <c:idx val="8"/>
        <c:spPr>
          <a:solidFill>
            <a:schemeClr val="bg2">
              <a:lumMod val="90000"/>
            </a:schemeClr>
          </a:solidFill>
          <a:ln>
            <a:solidFill>
              <a:schemeClr val="bg1"/>
            </a:solidFill>
          </a:ln>
          <a:effectLst/>
        </c:spPr>
      </c:pivotFmt>
      <c:pivotFmt>
        <c:idx val="9"/>
        <c:spPr>
          <a:solidFill>
            <a:schemeClr val="bg2"/>
          </a:solidFill>
          <a:ln>
            <a:solidFill>
              <a:schemeClr val="bg1"/>
            </a:solidFill>
          </a:ln>
          <a:effectLst/>
        </c:spPr>
      </c:pivotFmt>
      <c:pivotFmt>
        <c:idx val="10"/>
        <c:spPr>
          <a:solidFill>
            <a:srgbClr val="FF0000"/>
          </a:solidFill>
          <a:ln>
            <a:solidFill>
              <a:schemeClr val="bg1"/>
            </a:solidFill>
          </a:ln>
          <a:effectLst/>
        </c:spPr>
      </c:pivotFmt>
      <c:pivotFmt>
        <c:idx val="11"/>
        <c:spPr>
          <a:solidFill>
            <a:srgbClr val="00B0F0"/>
          </a:solidFill>
          <a:ln>
            <a:solidFill>
              <a:schemeClr val="bg1"/>
            </a:solidFill>
          </a:ln>
          <a:effectLst/>
        </c:spPr>
      </c:pivotFmt>
      <c:pivotFmt>
        <c:idx val="12"/>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solidFill>
              <a:schemeClr val="bg1"/>
            </a:solidFill>
          </a:ln>
          <a:effectLst/>
        </c:spPr>
      </c:pivotFmt>
      <c:pivotFmt>
        <c:idx val="14"/>
        <c:spPr>
          <a:solidFill>
            <a:schemeClr val="bg2">
              <a:lumMod val="90000"/>
            </a:schemeClr>
          </a:solidFill>
          <a:ln>
            <a:solidFill>
              <a:schemeClr val="bg1"/>
            </a:solidFill>
          </a:ln>
          <a:effectLst/>
        </c:spPr>
      </c:pivotFmt>
      <c:pivotFmt>
        <c:idx val="15"/>
        <c:spPr>
          <a:solidFill>
            <a:schemeClr val="bg2"/>
          </a:solidFill>
          <a:ln>
            <a:solidFill>
              <a:schemeClr val="bg1"/>
            </a:solidFill>
          </a:ln>
          <a:effectLst/>
        </c:spPr>
      </c:pivotFmt>
      <c:pivotFmt>
        <c:idx val="16"/>
        <c:spPr>
          <a:solidFill>
            <a:srgbClr val="FF0000"/>
          </a:solidFill>
          <a:ln>
            <a:solidFill>
              <a:schemeClr val="bg1"/>
            </a:solidFill>
          </a:ln>
          <a:effectLst/>
        </c:spPr>
      </c:pivotFmt>
      <c:pivotFmt>
        <c:idx val="17"/>
        <c:spPr>
          <a:solidFill>
            <a:schemeClr val="accent1"/>
          </a:solidFill>
          <a:ln>
            <a:solidFill>
              <a:schemeClr val="bg1"/>
            </a:solidFill>
          </a:ln>
          <a:effectLst/>
        </c:spPr>
      </c:pivotFmt>
    </c:pivotFmts>
    <c:plotArea>
      <c:layout/>
      <c:barChart>
        <c:barDir val="col"/>
        <c:grouping val="clustered"/>
        <c:varyColors val="0"/>
        <c:ser>
          <c:idx val="0"/>
          <c:order val="0"/>
          <c:tx>
            <c:strRef>
              <c:f>Sheet5!$B$3</c:f>
              <c:strCache>
                <c:ptCount val="1"/>
                <c:pt idx="0">
                  <c:v>Total</c:v>
                </c:pt>
              </c:strCache>
            </c:strRef>
          </c:tx>
          <c:spPr>
            <a:solidFill>
              <a:srgbClr val="0070C0"/>
            </a:solidFill>
            <a:ln>
              <a:solidFill>
                <a:schemeClr val="bg1"/>
              </a:solidFill>
            </a:ln>
            <a:effectLst/>
          </c:spPr>
          <c:invertIfNegative val="0"/>
          <c:dPt>
            <c:idx val="0"/>
            <c:invertIfNegative val="0"/>
            <c:bubble3D val="0"/>
            <c:spPr>
              <a:solidFill>
                <a:schemeClr val="bg2"/>
              </a:solidFill>
              <a:ln>
                <a:solidFill>
                  <a:schemeClr val="bg1"/>
                </a:solidFill>
              </a:ln>
              <a:effectLst/>
            </c:spPr>
            <c:extLst>
              <c:ext xmlns:c16="http://schemas.microsoft.com/office/drawing/2014/chart" uri="{C3380CC4-5D6E-409C-BE32-E72D297353CC}">
                <c16:uniqueId val="{00000001-BE30-4453-9D8F-196C3029FDE8}"/>
              </c:ext>
            </c:extLst>
          </c:dPt>
          <c:dPt>
            <c:idx val="1"/>
            <c:invertIfNegative val="0"/>
            <c:bubble3D val="0"/>
            <c:spPr>
              <a:solidFill>
                <a:schemeClr val="bg2">
                  <a:lumMod val="90000"/>
                </a:schemeClr>
              </a:solidFill>
              <a:ln>
                <a:solidFill>
                  <a:schemeClr val="bg1"/>
                </a:solidFill>
              </a:ln>
              <a:effectLst/>
            </c:spPr>
            <c:extLst>
              <c:ext xmlns:c16="http://schemas.microsoft.com/office/drawing/2014/chart" uri="{C3380CC4-5D6E-409C-BE32-E72D297353CC}">
                <c16:uniqueId val="{00000003-BE30-4453-9D8F-196C3029FDE8}"/>
              </c:ext>
            </c:extLst>
          </c:dPt>
          <c:dPt>
            <c:idx val="2"/>
            <c:invertIfNegative val="0"/>
            <c:bubble3D val="0"/>
            <c:spPr>
              <a:solidFill>
                <a:schemeClr val="bg2"/>
              </a:solidFill>
              <a:ln>
                <a:solidFill>
                  <a:schemeClr val="bg1"/>
                </a:solidFill>
              </a:ln>
              <a:effectLst/>
            </c:spPr>
            <c:extLst>
              <c:ext xmlns:c16="http://schemas.microsoft.com/office/drawing/2014/chart" uri="{C3380CC4-5D6E-409C-BE32-E72D297353CC}">
                <c16:uniqueId val="{00000005-BE30-4453-9D8F-196C3029FDE8}"/>
              </c:ext>
            </c:extLst>
          </c:dPt>
          <c:dPt>
            <c:idx val="3"/>
            <c:invertIfNegative val="0"/>
            <c:bubble3D val="0"/>
            <c:spPr>
              <a:solidFill>
                <a:srgbClr val="FF0000"/>
              </a:solidFill>
              <a:ln>
                <a:solidFill>
                  <a:schemeClr val="bg1"/>
                </a:solidFill>
              </a:ln>
              <a:effectLst/>
            </c:spPr>
            <c:extLst>
              <c:ext xmlns:c16="http://schemas.microsoft.com/office/drawing/2014/chart" uri="{C3380CC4-5D6E-409C-BE32-E72D297353CC}">
                <c16:uniqueId val="{00000007-BE30-4453-9D8F-196C3029FDE8}"/>
              </c:ext>
            </c:extLst>
          </c:dPt>
          <c:dPt>
            <c:idx val="4"/>
            <c:invertIfNegative val="0"/>
            <c:bubble3D val="0"/>
            <c:spPr>
              <a:solidFill>
                <a:schemeClr val="accent1"/>
              </a:solidFill>
              <a:ln>
                <a:solidFill>
                  <a:schemeClr val="bg1"/>
                </a:solidFill>
              </a:ln>
              <a:effectLst/>
            </c:spPr>
            <c:extLst>
              <c:ext xmlns:c16="http://schemas.microsoft.com/office/drawing/2014/chart" uri="{C3380CC4-5D6E-409C-BE32-E72D297353CC}">
                <c16:uniqueId val="{00000009-BE30-4453-9D8F-196C3029FDE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Eastern Africa</c:v>
                </c:pt>
                <c:pt idx="1">
                  <c:v>Middle Africa</c:v>
                </c:pt>
                <c:pt idx="2">
                  <c:v>Northern Africa</c:v>
                </c:pt>
                <c:pt idx="3">
                  <c:v>Southern Africa</c:v>
                </c:pt>
                <c:pt idx="4">
                  <c:v>Western Africa</c:v>
                </c:pt>
              </c:strCache>
            </c:strRef>
          </c:cat>
          <c:val>
            <c:numRef>
              <c:f>Sheet5!$B$4:$B$9</c:f>
              <c:numCache>
                <c:formatCode>General</c:formatCode>
                <c:ptCount val="5"/>
                <c:pt idx="0">
                  <c:v>342.20000000000005</c:v>
                </c:pt>
                <c:pt idx="1">
                  <c:v>143.1</c:v>
                </c:pt>
                <c:pt idx="2">
                  <c:v>252.70000000000002</c:v>
                </c:pt>
                <c:pt idx="3">
                  <c:v>40.599999999999994</c:v>
                </c:pt>
                <c:pt idx="4">
                  <c:v>572.70000000000005</c:v>
                </c:pt>
              </c:numCache>
            </c:numRef>
          </c:val>
          <c:extLst>
            <c:ext xmlns:c16="http://schemas.microsoft.com/office/drawing/2014/chart" uri="{C3380CC4-5D6E-409C-BE32-E72D297353CC}">
              <c16:uniqueId val="{0000000A-BE30-4453-9D8F-196C3029FDE8}"/>
            </c:ext>
          </c:extLst>
        </c:ser>
        <c:dLbls>
          <c:dLblPos val="outEnd"/>
          <c:showLegendKey val="0"/>
          <c:showVal val="1"/>
          <c:showCatName val="0"/>
          <c:showSerName val="0"/>
          <c:showPercent val="0"/>
          <c:showBubbleSize val="0"/>
        </c:dLbls>
        <c:gapWidth val="219"/>
        <c:overlap val="-27"/>
        <c:axId val="1092711391"/>
        <c:axId val="1092724287"/>
      </c:barChart>
      <c:catAx>
        <c:axId val="1092711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092724287"/>
        <c:crosses val="autoZero"/>
        <c:auto val="1"/>
        <c:lblAlgn val="ctr"/>
        <c:lblOffset val="100"/>
        <c:noMultiLvlLbl val="0"/>
      </c:catAx>
      <c:valAx>
        <c:axId val="1092724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sum of GDP IN Billion Dollars</a:t>
                </a:r>
              </a:p>
            </c:rich>
          </c:tx>
          <c:layout>
            <c:manualLayout>
              <c:xMode val="edge"/>
              <c:yMode val="edge"/>
              <c:x val="3.4672970843183611E-2"/>
              <c:y val="0.233629490343557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crossAx val="109271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[African Continent Economy and investment opportunities analysis Dashboard (2).xlsx]Sheet6!PivotTable7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sum of Renewable energy contribution in Billion Dollars</a:t>
            </a:r>
          </a:p>
        </c:rich>
      </c:tx>
      <c:layout>
        <c:manualLayout>
          <c:xMode val="edge"/>
          <c:yMode val="edge"/>
          <c:x val="0.26266479847913748"/>
          <c:y val="0.1034223663218568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5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pivotFmt>
      <c:pivotFmt>
        <c:idx val="6"/>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
        <c:idx val="9"/>
        <c:spPr>
          <a:solidFill>
            <a:schemeClr val="accent1">
              <a:lumMod val="50000"/>
            </a:schemeClr>
          </a:solidFill>
          <a:ln w="19050">
            <a:solidFill>
              <a:schemeClr val="lt1"/>
            </a:solidFill>
          </a:ln>
          <a:effectLst/>
        </c:spPr>
      </c:pivotFmt>
      <c:pivotFmt>
        <c:idx val="10"/>
        <c:spPr>
          <a:solidFill>
            <a:schemeClr val="accent1">
              <a:lumMod val="50000"/>
            </a:schemeClr>
          </a:solidFill>
          <a:ln w="19050">
            <a:solidFill>
              <a:schemeClr val="lt1"/>
            </a:solidFill>
          </a:ln>
          <a:effectLst/>
        </c:spPr>
      </c:pivotFmt>
      <c:pivotFmt>
        <c:idx val="11"/>
        <c:spPr>
          <a:solidFill>
            <a:schemeClr val="accent1">
              <a:lumMod val="50000"/>
            </a:schemeClr>
          </a:solidFill>
          <a:ln w="19050">
            <a:solidFill>
              <a:schemeClr val="lt1"/>
            </a:solidFill>
          </a:ln>
          <a:effectLst/>
        </c:spPr>
      </c:pivotFmt>
      <c:pivotFmt>
        <c:idx val="12"/>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pivotFmt>
      <c:pivotFmt>
        <c:idx val="14"/>
        <c:spPr>
          <a:solidFill>
            <a:schemeClr val="accent1">
              <a:lumMod val="50000"/>
            </a:schemeClr>
          </a:solidFill>
          <a:ln w="19050">
            <a:solidFill>
              <a:schemeClr val="lt1"/>
            </a:solidFill>
          </a:ln>
          <a:effectLst/>
        </c:spPr>
      </c:pivotFmt>
      <c:pivotFmt>
        <c:idx val="15"/>
        <c:spPr>
          <a:solidFill>
            <a:schemeClr val="accent1">
              <a:lumMod val="50000"/>
            </a:schemeClr>
          </a:solidFill>
          <a:ln w="19050">
            <a:solidFill>
              <a:schemeClr val="lt1"/>
            </a:solidFill>
          </a:ln>
          <a:effectLst/>
        </c:spPr>
      </c:pivotFmt>
      <c:pivotFmt>
        <c:idx val="16"/>
        <c:spPr>
          <a:solidFill>
            <a:schemeClr val="accent1">
              <a:lumMod val="50000"/>
            </a:schemeClr>
          </a:solidFill>
          <a:ln w="19050">
            <a:solidFill>
              <a:schemeClr val="lt1"/>
            </a:solidFill>
          </a:ln>
          <a:effectLst/>
        </c:spPr>
      </c:pivotFmt>
      <c:pivotFmt>
        <c:idx val="17"/>
        <c:spPr>
          <a:solidFill>
            <a:schemeClr val="accent1">
              <a:lumMod val="50000"/>
            </a:schemeClr>
          </a:solidFill>
          <a:ln w="19050">
            <a:solidFill>
              <a:schemeClr val="lt1"/>
            </a:solidFill>
          </a:ln>
          <a:effectLst/>
        </c:spPr>
      </c:pivotFmt>
    </c:pivotFmts>
    <c:plotArea>
      <c:layout>
        <c:manualLayout>
          <c:layoutTarget val="inner"/>
          <c:xMode val="edge"/>
          <c:yMode val="edge"/>
          <c:x val="1.7623893851213265E-2"/>
          <c:y val="0.3045495427721216"/>
          <c:w val="0.63145373626715628"/>
          <c:h val="0.61115368540715853"/>
        </c:manualLayout>
      </c:layout>
      <c:barChart>
        <c:barDir val="bar"/>
        <c:grouping val="clustered"/>
        <c:varyColors val="0"/>
        <c:ser>
          <c:idx val="0"/>
          <c:order val="0"/>
          <c:tx>
            <c:strRef>
              <c:f>Sheet6!$B$3</c:f>
              <c:strCache>
                <c:ptCount val="1"/>
                <c:pt idx="0">
                  <c:v>Total</c:v>
                </c:pt>
              </c:strCache>
            </c:strRef>
          </c:tx>
          <c:spPr>
            <a:solidFill>
              <a:schemeClr val="accent1">
                <a:lumMod val="50000"/>
              </a:schemeClr>
            </a:solidFill>
            <a:ln w="19050">
              <a:solidFill>
                <a:schemeClr val="lt1"/>
              </a:solidFill>
            </a:ln>
            <a:effectLst/>
          </c:spPr>
          <c:invertIfNegative val="0"/>
          <c:dPt>
            <c:idx val="0"/>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9B7-42EC-9172-454ADEF7E622}"/>
              </c:ext>
            </c:extLst>
          </c:dPt>
          <c:dPt>
            <c:idx val="1"/>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F9B7-42EC-9172-454ADEF7E622}"/>
              </c:ext>
            </c:extLst>
          </c:dPt>
          <c:dPt>
            <c:idx val="2"/>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F9B7-42EC-9172-454ADEF7E622}"/>
              </c:ext>
            </c:extLst>
          </c:dPt>
          <c:dPt>
            <c:idx val="3"/>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F9B7-42EC-9172-454ADEF7E622}"/>
              </c:ext>
            </c:extLst>
          </c:dPt>
          <c:dPt>
            <c:idx val="4"/>
            <c:invertIfNegative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F9B7-42EC-9172-454ADEF7E6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Sheet6!$A$4:$A$9</c:f>
              <c:strCache>
                <c:ptCount val="5"/>
                <c:pt idx="0">
                  <c:v>Southern Africa</c:v>
                </c:pt>
                <c:pt idx="1">
                  <c:v>Eastern Africa</c:v>
                </c:pt>
                <c:pt idx="2">
                  <c:v>Western Africa</c:v>
                </c:pt>
                <c:pt idx="3">
                  <c:v>Middle Africa</c:v>
                </c:pt>
                <c:pt idx="4">
                  <c:v>Northern Africa</c:v>
                </c:pt>
              </c:strCache>
            </c:strRef>
          </c:cat>
          <c:val>
            <c:numRef>
              <c:f>Sheet6!$B$4:$B$9</c:f>
              <c:numCache>
                <c:formatCode>General</c:formatCode>
                <c:ptCount val="5"/>
                <c:pt idx="0">
                  <c:v>17.5</c:v>
                </c:pt>
                <c:pt idx="1">
                  <c:v>20.3</c:v>
                </c:pt>
                <c:pt idx="2">
                  <c:v>24.599999999999994</c:v>
                </c:pt>
                <c:pt idx="3">
                  <c:v>35.1</c:v>
                </c:pt>
                <c:pt idx="4">
                  <c:v>44.199999999999996</c:v>
                </c:pt>
              </c:numCache>
            </c:numRef>
          </c:val>
          <c:extLst>
            <c:ext xmlns:c16="http://schemas.microsoft.com/office/drawing/2014/chart" uri="{C3380CC4-5D6E-409C-BE32-E72D297353CC}">
              <c16:uniqueId val="{0000000A-F9B7-42EC-9172-454ADEF7E622}"/>
            </c:ext>
          </c:extLst>
        </c:ser>
        <c:dLbls>
          <c:showLegendKey val="0"/>
          <c:showVal val="0"/>
          <c:showCatName val="0"/>
          <c:showSerName val="0"/>
          <c:showPercent val="0"/>
          <c:showBubbleSize val="0"/>
        </c:dLbls>
        <c:gapWidth val="100"/>
        <c:axId val="603344447"/>
        <c:axId val="603337375"/>
      </c:barChart>
      <c:valAx>
        <c:axId val="6033373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344447"/>
        <c:crosses val="autoZero"/>
        <c:crossBetween val="between"/>
      </c:valAx>
      <c:catAx>
        <c:axId val="6033444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3337375"/>
        <c:crosses val="autoZero"/>
        <c:auto val="1"/>
        <c:lblAlgn val="ctr"/>
        <c:lblOffset val="100"/>
        <c:noMultiLvlLbl val="0"/>
      </c:catAx>
      <c:spPr>
        <a:noFill/>
        <a:ln>
          <a:noFill/>
        </a:ln>
        <a:effectLst/>
      </c:spPr>
    </c:plotArea>
    <c:legend>
      <c:legendPos val="r"/>
      <c:layout>
        <c:manualLayout>
          <c:xMode val="edge"/>
          <c:yMode val="edge"/>
          <c:x val="0.74106341970411593"/>
          <c:y val="0.47331740893934693"/>
          <c:w val="0.24891151763924246"/>
          <c:h val="0.446853678406877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409575</xdr:colOff>
      <xdr:row>10</xdr:row>
      <xdr:rowOff>185737</xdr:rowOff>
    </xdr:from>
    <xdr:to>
      <xdr:col>5</xdr:col>
      <xdr:colOff>295275</xdr:colOff>
      <xdr:row>25</xdr:row>
      <xdr:rowOff>71437</xdr:rowOff>
    </xdr:to>
    <xdr:graphicFrame macro="">
      <xdr:nvGraphicFramePr>
        <xdr:cNvPr id="2" name="Chart 1">
          <a:extLst>
            <a:ext uri="{FF2B5EF4-FFF2-40B4-BE49-F238E27FC236}">
              <a16:creationId xmlns:a16="http://schemas.microsoft.com/office/drawing/2014/main" id="{AAD50FC5-DED0-4905-AA96-DF5D7560F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133350</xdr:rowOff>
    </xdr:from>
    <xdr:to>
      <xdr:col>5</xdr:col>
      <xdr:colOff>542925</xdr:colOff>
      <xdr:row>26</xdr:row>
      <xdr:rowOff>19050</xdr:rowOff>
    </xdr:to>
    <xdr:graphicFrame macro="">
      <xdr:nvGraphicFramePr>
        <xdr:cNvPr id="2" name="Chart 1">
          <a:extLst>
            <a:ext uri="{FF2B5EF4-FFF2-40B4-BE49-F238E27FC236}">
              <a16:creationId xmlns:a16="http://schemas.microsoft.com/office/drawing/2014/main" id="{9824A4CF-3CF4-4708-A51A-26E770B8C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7</xdr:row>
      <xdr:rowOff>171450</xdr:rowOff>
    </xdr:from>
    <xdr:to>
      <xdr:col>6</xdr:col>
      <xdr:colOff>276225</xdr:colOff>
      <xdr:row>23</xdr:row>
      <xdr:rowOff>114300</xdr:rowOff>
    </xdr:to>
    <xdr:graphicFrame macro="">
      <xdr:nvGraphicFramePr>
        <xdr:cNvPr id="2" name="Chart 1">
          <a:extLst>
            <a:ext uri="{FF2B5EF4-FFF2-40B4-BE49-F238E27FC236}">
              <a16:creationId xmlns:a16="http://schemas.microsoft.com/office/drawing/2014/main" id="{3937F95F-8CA9-412F-B93C-1D790403D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180975</xdr:rowOff>
    </xdr:from>
    <xdr:to>
      <xdr:col>6</xdr:col>
      <xdr:colOff>76200</xdr:colOff>
      <xdr:row>23</xdr:row>
      <xdr:rowOff>66675</xdr:rowOff>
    </xdr:to>
    <xdr:graphicFrame macro="">
      <xdr:nvGraphicFramePr>
        <xdr:cNvPr id="3" name="Chart 2">
          <a:extLst>
            <a:ext uri="{FF2B5EF4-FFF2-40B4-BE49-F238E27FC236}">
              <a16:creationId xmlns:a16="http://schemas.microsoft.com/office/drawing/2014/main" id="{1F82629A-CB3E-4746-A79A-3FFE498C32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138112</xdr:rowOff>
    </xdr:from>
    <xdr:to>
      <xdr:col>9</xdr:col>
      <xdr:colOff>552450</xdr:colOff>
      <xdr:row>16</xdr:row>
      <xdr:rowOff>23812</xdr:rowOff>
    </xdr:to>
    <xdr:graphicFrame macro="">
      <xdr:nvGraphicFramePr>
        <xdr:cNvPr id="3" name="Chart 2">
          <a:extLst>
            <a:ext uri="{FF2B5EF4-FFF2-40B4-BE49-F238E27FC236}">
              <a16:creationId xmlns:a16="http://schemas.microsoft.com/office/drawing/2014/main" id="{6976A0EC-6418-495B-9279-3A4AE37F3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26</xdr:row>
      <xdr:rowOff>180975</xdr:rowOff>
    </xdr:from>
    <xdr:to>
      <xdr:col>13</xdr:col>
      <xdr:colOff>9525</xdr:colOff>
      <xdr:row>39</xdr:row>
      <xdr:rowOff>9525</xdr:rowOff>
    </xdr:to>
    <xdr:graphicFrame macro="">
      <xdr:nvGraphicFramePr>
        <xdr:cNvPr id="3" name="Chart 2">
          <a:extLst>
            <a:ext uri="{FF2B5EF4-FFF2-40B4-BE49-F238E27FC236}">
              <a16:creationId xmlns:a16="http://schemas.microsoft.com/office/drawing/2014/main" id="{560BD65E-C800-4A9F-B7CF-B303391D9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371475</xdr:colOff>
      <xdr:row>0</xdr:row>
      <xdr:rowOff>180973</xdr:rowOff>
    </xdr:from>
    <xdr:to>
      <xdr:col>12</xdr:col>
      <xdr:colOff>552450</xdr:colOff>
      <xdr:row>14</xdr:row>
      <xdr:rowOff>66674</xdr:rowOff>
    </xdr:to>
    <xdr:graphicFrame macro="">
      <xdr:nvGraphicFramePr>
        <xdr:cNvPr id="5" name="Chart 4">
          <a:extLst>
            <a:ext uri="{FF2B5EF4-FFF2-40B4-BE49-F238E27FC236}">
              <a16:creationId xmlns:a16="http://schemas.microsoft.com/office/drawing/2014/main" id="{1F33FC96-1FD7-4838-8598-AFB1F83A6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57151</xdr:rowOff>
    </xdr:from>
    <xdr:to>
      <xdr:col>6</xdr:col>
      <xdr:colOff>400050</xdr:colOff>
      <xdr:row>27</xdr:row>
      <xdr:rowOff>19050</xdr:rowOff>
    </xdr:to>
    <xdr:graphicFrame macro="">
      <xdr:nvGraphicFramePr>
        <xdr:cNvPr id="6" name="Chart 5">
          <a:extLst>
            <a:ext uri="{FF2B5EF4-FFF2-40B4-BE49-F238E27FC236}">
              <a16:creationId xmlns:a16="http://schemas.microsoft.com/office/drawing/2014/main" id="{94917595-BE0E-4CE7-BF81-8F1943AA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371475</xdr:colOff>
      <xdr:row>14</xdr:row>
      <xdr:rowOff>66675</xdr:rowOff>
    </xdr:from>
    <xdr:to>
      <xdr:col>12</xdr:col>
      <xdr:colOff>552450</xdr:colOff>
      <xdr:row>27</xdr:row>
      <xdr:rowOff>9524</xdr:rowOff>
    </xdr:to>
    <xdr:graphicFrame macro="">
      <xdr:nvGraphicFramePr>
        <xdr:cNvPr id="7" name="Chart 6">
          <a:extLst>
            <a:ext uri="{FF2B5EF4-FFF2-40B4-BE49-F238E27FC236}">
              <a16:creationId xmlns:a16="http://schemas.microsoft.com/office/drawing/2014/main" id="{2B6A6E92-A478-4032-9CF1-8B23E9514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571501</xdr:colOff>
      <xdr:row>0</xdr:row>
      <xdr:rowOff>180975</xdr:rowOff>
    </xdr:from>
    <xdr:to>
      <xdr:col>13</xdr:col>
      <xdr:colOff>9526</xdr:colOff>
      <xdr:row>14</xdr:row>
      <xdr:rowOff>57150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2EC3FAAC-7AFB-4FC0-9D85-B08A44AF47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886701" y="180975"/>
              <a:ext cx="1352550" cy="25431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571501</xdr:colOff>
      <xdr:row>14</xdr:row>
      <xdr:rowOff>66676</xdr:rowOff>
    </xdr:from>
    <xdr:to>
      <xdr:col>13</xdr:col>
      <xdr:colOff>19050</xdr:colOff>
      <xdr:row>26</xdr:row>
      <xdr:rowOff>180975</xdr:rowOff>
    </xdr:to>
    <mc:AlternateContent xmlns:mc="http://schemas.openxmlformats.org/markup-compatibility/2006">
      <mc:Choice xmlns:a14="http://schemas.microsoft.com/office/drawing/2010/main" Requires="a14">
        <xdr:graphicFrame macro="">
          <xdr:nvGraphicFramePr>
            <xdr:cNvPr id="9" name="Region 2">
              <a:extLst>
                <a:ext uri="{FF2B5EF4-FFF2-40B4-BE49-F238E27FC236}">
                  <a16:creationId xmlns:a16="http://schemas.microsoft.com/office/drawing/2014/main" id="{FF62D9FD-7C5F-4E6F-92A1-F97A55DA69B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886701" y="2733676"/>
              <a:ext cx="1362074" cy="24002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180975</xdr:rowOff>
    </xdr:from>
    <xdr:to>
      <xdr:col>6</xdr:col>
      <xdr:colOff>371476</xdr:colOff>
      <xdr:row>14</xdr:row>
      <xdr:rowOff>66674</xdr:rowOff>
    </xdr:to>
    <xdr:graphicFrame macro="">
      <xdr:nvGraphicFramePr>
        <xdr:cNvPr id="11" name="Chart 10">
          <a:extLst>
            <a:ext uri="{FF2B5EF4-FFF2-40B4-BE49-F238E27FC236}">
              <a16:creationId xmlns:a16="http://schemas.microsoft.com/office/drawing/2014/main" id="{F457A6B3-1B5C-4442-885F-E5EE02802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sea/AppData/Roaming/Microsoft/Excel/Africa_economies%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ho" refreshedDate="45543.582213541667" createdVersion="7" refreshedVersion="7" minRefreshableVersion="3" recordCount="54" xr:uid="{ECBA4437-9C44-440C-AC3D-AEB8D27176E5}">
  <cacheSource type="worksheet">
    <worksheetSource ref="A1:AL55" sheet="Africa_economies" r:id="rId2"/>
  </cacheSource>
  <cacheFields count="38">
    <cacheField name="country" numFmtId="0">
      <sharedItems count="54">
        <s v="Algeria"/>
        <s v="Angola"/>
        <s v="Benin"/>
        <s v="Botswana"/>
        <s v="Burkina Faso"/>
        <s v="Burundi"/>
        <s v="Cape Verde"/>
        <s v="Cameroon"/>
        <s v="Central African Republic"/>
        <s v="Chad"/>
        <s v="Comoros"/>
        <s v="Democratic Republic of the Congo"/>
        <s v="Republic of  Congo"/>
        <s v="Djibouti"/>
        <s v="Egypt"/>
        <s v="Equatorial Guinea"/>
        <s v="Eritrea"/>
        <s v="Eswatini (formerly Swaziland)"/>
        <s v="Ethiopia"/>
        <s v="Gabon"/>
        <s v="Gambia"/>
        <s v="Ghana"/>
        <s v="Guinea"/>
        <s v="Guinea-Bissau"/>
        <s v="Ivory Coast (Côte d'Ivoire)"/>
        <s v="Kenya"/>
        <s v="Lesotho"/>
        <s v="Liberia"/>
        <s v="Libya"/>
        <s v="Madagascar"/>
        <s v="Malawi"/>
        <s v="Mali"/>
        <s v="Mauritania"/>
        <s v="Mauritius"/>
        <s v="Morocco"/>
        <s v="Mozambique"/>
        <s v="Namibia"/>
        <s v="Niger"/>
        <s v="Nigeria"/>
        <s v="Rwanda"/>
        <s v="São Tomé and Príncipe"/>
        <s v="Senegal"/>
        <s v="Seychelles"/>
        <s v="Sierra Leone"/>
        <s v="Somalia"/>
        <s v="South Africa"/>
        <s v="South Sudan"/>
        <s v="Sudan"/>
        <s v="Tanzania"/>
        <s v="Togo"/>
        <s v="Tunisia"/>
        <s v="Uganda"/>
        <s v="Zambia"/>
        <s v="Zimbabwe"/>
      </sharedItems>
    </cacheField>
    <cacheField name="Region" numFmtId="0">
      <sharedItems count="5">
        <s v="Northern Africa"/>
        <s v="Middle Africa"/>
        <s v="Western Africa"/>
        <s v="Southern Africa"/>
        <s v="Eastern Africa"/>
      </sharedItems>
    </cacheField>
    <cacheField name="Telephone Code" numFmtId="0">
      <sharedItems containsSemiMixedTypes="0" containsString="0" containsNumber="1" containsInteger="1" minValue="20" maxValue="291"/>
    </cacheField>
    <cacheField name="Population(million)" numFmtId="0">
      <sharedItems/>
    </cacheField>
    <cacheField name="Area in KM2" numFmtId="0">
      <sharedItems containsSemiMixedTypes="0" containsString="0" containsNumber="1" containsInteger="1" minValue="459" maxValue="2381740"/>
    </cacheField>
    <cacheField name="GDP 2021" numFmtId="0">
      <sharedItems containsSemiMixedTypes="0" containsString="0" containsNumber="1" minValue="0.5" maxValue="514"/>
    </cacheField>
    <cacheField name="GDP 2022" numFmtId="0">
      <sharedItems containsSemiMixedTypes="0" containsString="0" containsNumber="1" minValue="0.5" maxValue="546"/>
    </cacheField>
    <cacheField name="GDP 2023" numFmtId="0">
      <sharedItems containsSemiMixedTypes="0" containsString="0" containsNumber="1" minValue="0.5" maxValue="623"/>
    </cacheField>
    <cacheField name="Cumulative GDP" numFmtId="0">
      <sharedItems containsSemiMixedTypes="0" containsString="0" containsNumber="1" minValue="1.5" maxValue="1640"/>
    </cacheField>
    <cacheField name=" Agriculture" numFmtId="0">
      <sharedItems containsSemiMixedTypes="0" containsString="0" containsNumber="1" minValue="0" maxValue="359.6"/>
    </cacheField>
    <cacheField name="Renewable Energy" numFmtId="0">
      <sharedItems containsSemiMixedTypes="0" containsString="0" containsNumber="1" minValue="0" maxValue="29.3"/>
    </cacheField>
    <cacheField name=" Real Estate" numFmtId="0">
      <sharedItems containsSemiMixedTypes="0" containsString="0" containsNumber="1" minValue="0" maxValue="131.19999999999999"/>
    </cacheField>
    <cacheField name=" Telecommunications" numFmtId="0">
      <sharedItems containsSemiMixedTypes="0" containsString="0" containsNumber="1" minValue="0" maxValue="164"/>
    </cacheField>
    <cacheField name=" Financial Services" numFmtId="0">
      <sharedItems containsSemiMixedTypes="0" containsString="0" containsNumber="1" minValue="0" maxValue="196.8"/>
    </cacheField>
    <cacheField name=" Infrastructure" numFmtId="0">
      <sharedItems containsSemiMixedTypes="0" containsString="0" containsNumber="1" minValue="0.1" maxValue="147.6"/>
    </cacheField>
    <cacheField name=" Manufacturing" numFmtId="0">
      <sharedItems containsSemiMixedTypes="0" containsString="0" containsNumber="1" minValue="0" maxValue="218.5"/>
    </cacheField>
    <cacheField name=" Mining and Natural Resources" numFmtId="0">
      <sharedItems containsSemiMixedTypes="0" containsString="0" containsNumber="1" minValue="0" maxValue="186.9"/>
    </cacheField>
    <cacheField name=" Tourism and Hospitality" numFmtId="0">
      <sharedItems containsSemiMixedTypes="0" containsString="0" containsNumber="1" minValue="0" maxValue="142.69999999999999"/>
    </cacheField>
    <cacheField name=" Information Technology and Startups" numFmtId="0">
      <sharedItems containsSemiMixedTypes="0" containsString="0" containsNumber="1" minValue="0" maxValue="49.2"/>
    </cacheField>
    <cacheField name=" Healthcare and Pharmaceuticals" numFmtId="0">
      <sharedItems containsSemiMixedTypes="0" containsString="0" containsNumber="1" minValue="0" maxValue="62.1"/>
    </cacheField>
    <cacheField name=" Education and Training" numFmtId="0">
      <sharedItems containsSemiMixedTypes="0" containsString="0" containsNumber="1" minValue="0.1" maxValue="65.599999999999994"/>
    </cacheField>
    <cacheField name=" Transportation and Logistics" numFmtId="0">
      <sharedItems containsSemiMixedTypes="0" containsString="0" containsNumber="1" minValue="0.1" maxValue="159.6"/>
    </cacheField>
    <cacheField name=" Water and Sanitation" numFmtId="0">
      <sharedItems containsSemiMixedTypes="0" containsString="0" containsNumber="1" minValue="0" maxValue="44.7"/>
    </cacheField>
    <cacheField name=" Retail and Consumer Goods" numFmtId="0">
      <sharedItems containsSemiMixedTypes="0" containsString="0" containsNumber="1" minValue="0" maxValue="114.8"/>
    </cacheField>
    <cacheField name=" Agribusiness and Agro-processing" numFmtId="0">
      <sharedItems containsSemiMixedTypes="0" containsString="0" containsNumber="1" minValue="0" maxValue="73.3"/>
    </cacheField>
    <cacheField name=" Banking and Microfinance" numFmtId="0">
      <sharedItems containsSemiMixedTypes="0" containsString="0" containsNumber="1" minValue="0" maxValue="60"/>
    </cacheField>
    <cacheField name=" Oil and Gas" numFmtId="0">
      <sharedItems containsSemiMixedTypes="0" containsString="0" containsNumber="1" minValue="0" maxValue="205.6"/>
    </cacheField>
    <cacheField name=" Fisheries and Aquaculture" numFmtId="0">
      <sharedItems containsSemiMixedTypes="0" containsString="0" containsNumber="1" minValue="0" maxValue="76.599999999999994"/>
    </cacheField>
    <cacheField name=" Media and Entertainment" numFmtId="0">
      <sharedItems containsSemiMixedTypes="0" containsString="0" containsNumber="1" minValue="0" maxValue="44"/>
    </cacheField>
    <cacheField name=" Food and Beverage Processing" numFmtId="0">
      <sharedItems containsSemiMixedTypes="0" containsString="0" containsNumber="1" minValue="0" maxValue="89.3"/>
    </cacheField>
    <cacheField name=" Construction and Building Materials" numFmtId="0">
      <sharedItems containsSemiMixedTypes="0" containsString="0" containsNumber="1" minValue="0" maxValue="54"/>
    </cacheField>
    <cacheField name=" Automotive Industry" numFmtId="0">
      <sharedItems containsSemiMixedTypes="0" containsString="0" containsNumber="1" minValue="0" maxValue="36"/>
    </cacheField>
    <cacheField name=" Fashion and Textile Industry" numFmtId="0">
      <sharedItems containsSemiMixedTypes="0" containsString="0" containsNumber="1" minValue="0" maxValue="40"/>
    </cacheField>
    <cacheField name=" Biotechnology" numFmtId="0">
      <sharedItems containsSemiMixedTypes="0" containsString="0" containsNumber="1" minValue="0" maxValue="16.399999999999999"/>
    </cacheField>
    <cacheField name=" Aviation" numFmtId="0">
      <sharedItems containsSemiMixedTypes="0" containsString="0" containsNumber="1" minValue="0" maxValue="21"/>
    </cacheField>
    <cacheField name=" Shipping and Maritime Services" numFmtId="0">
      <sharedItems containsSemiMixedTypes="0" containsString="0" containsNumber="1" minValue="0" maxValue="38.299999999999997"/>
    </cacheField>
    <cacheField name=" Insurance" numFmtId="0">
      <sharedItems containsSemiMixedTypes="0" containsString="0" containsNumber="1" minValue="0" maxValue="38"/>
    </cacheField>
    <cacheField name=" Sports and Recreation Facilities" numFmtId="0">
      <sharedItems containsSemiMixedTypes="0" containsString="0" containsNumber="1" minValue="0" maxValue="23"/>
    </cacheField>
  </cacheFields>
  <extLst>
    <ext xmlns:x14="http://schemas.microsoft.com/office/spreadsheetml/2009/9/main" uri="{725AE2AE-9491-48be-B2B4-4EB974FC3084}">
      <x14:pivotCacheDefinition pivotCacheId="882976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ho" refreshedDate="45548.713651273145" createdVersion="7" refreshedVersion="7" minRefreshableVersion="3" recordCount="54" xr:uid="{43F38533-0271-47FD-B7DC-599A006DC581}">
  <cacheSource type="worksheet">
    <worksheetSource ref="A1:AL55" sheet="Sheet1"/>
  </cacheSource>
  <cacheFields count="38">
    <cacheField name="country" numFmtId="0">
      <sharedItems count="54">
        <s v="Algeria"/>
        <s v="Angola"/>
        <s v="Benin"/>
        <s v="Botswana"/>
        <s v="Burkina Faso"/>
        <s v="Burundi"/>
        <s v="Cape Verde"/>
        <s v="Cameroon"/>
        <s v="Central African Republic"/>
        <s v="Chad"/>
        <s v="Comoros"/>
        <s v="Democratic Republic of the Congo"/>
        <s v="Republic of  Congo"/>
        <s v="Djibouti"/>
        <s v="Egypt"/>
        <s v="Equatorial Guinea"/>
        <s v="Eritrea"/>
        <s v="Eswatini (formerly Swaziland)"/>
        <s v="Ethiopia"/>
        <s v="Gabon"/>
        <s v="Gambia"/>
        <s v="Ghana"/>
        <s v="Guinea"/>
        <s v="Guinea-Bissau"/>
        <s v="Ivory Coast (Côte d'Ivoire)"/>
        <s v="Kenya"/>
        <s v="Lesotho"/>
        <s v="Liberia"/>
        <s v="Libya"/>
        <s v="Madagascar"/>
        <s v="Malawi"/>
        <s v="Mali"/>
        <s v="Mauritania"/>
        <s v="Mauritius"/>
        <s v="Morocco"/>
        <s v="Mozambique"/>
        <s v="Namibia"/>
        <s v="Niger"/>
        <s v="Nigeria"/>
        <s v="Rwanda"/>
        <s v="São Tomé and Príncipe"/>
        <s v="Senegal"/>
        <s v="Seychelles"/>
        <s v="Sierra Leone"/>
        <s v="Somalia"/>
        <s v="South Africa"/>
        <s v="South Sudan"/>
        <s v="Sudan"/>
        <s v="Tanzania"/>
        <s v="Togo"/>
        <s v="Tunisia"/>
        <s v="Uganda"/>
        <s v="Zambia"/>
        <s v="Zimbabwe"/>
      </sharedItems>
    </cacheField>
    <cacheField name="Region" numFmtId="0">
      <sharedItems count="5">
        <s v="Northern Africa"/>
        <s v="Middle Africa"/>
        <s v="Western Africa"/>
        <s v="Southern Africa"/>
        <s v="Eastern Africa"/>
      </sharedItems>
    </cacheField>
    <cacheField name="Telephone Code" numFmtId="0">
      <sharedItems containsSemiMixedTypes="0" containsString="0" containsNumber="1" containsInteger="1" minValue="20" maxValue="291"/>
    </cacheField>
    <cacheField name="Population(million)" numFmtId="0">
      <sharedItems/>
    </cacheField>
    <cacheField name="Area in KM2" numFmtId="0">
      <sharedItems containsSemiMixedTypes="0" containsString="0" containsNumber="1" containsInteger="1" minValue="459" maxValue="2381740"/>
    </cacheField>
    <cacheField name="GDP 2021" numFmtId="0">
      <sharedItems containsSemiMixedTypes="0" containsString="0" containsNumber="1" minValue="0.5" maxValue="514"/>
    </cacheField>
    <cacheField name="GDP 2022" numFmtId="0">
      <sharedItems containsSemiMixedTypes="0" containsString="0" containsNumber="1" minValue="0.5" maxValue="546"/>
    </cacheField>
    <cacheField name="GDP 2023" numFmtId="0">
      <sharedItems containsSemiMixedTypes="0" containsString="0" containsNumber="1" minValue="0.5" maxValue="623" count="51">
        <n v="623"/>
        <n v="107.8"/>
        <n v="53"/>
        <n v="47"/>
        <n v="58"/>
        <n v="11"/>
        <n v="6"/>
        <n v="204.6"/>
        <n v="32"/>
        <n v="1.3"/>
        <n v="69.8"/>
        <n v="15.8"/>
        <n v="3.5"/>
        <n v="430"/>
        <n v="16.5"/>
        <n v="3"/>
        <n v="5.2"/>
        <n v="124.3"/>
        <n v="1.9"/>
        <n v="81.5"/>
        <n v="15.7"/>
        <n v="1.7"/>
        <n v="71.099999999999994"/>
        <n v="107.6"/>
        <n v="2.2999999999999998"/>
        <n v="3.7"/>
        <n v="52.8"/>
        <n v="15.1"/>
        <n v="8.6999999999999993"/>
        <n v="22.1"/>
        <n v="7.8"/>
        <n v="16.399999999999999"/>
        <n v="145.1"/>
        <n v="17.3"/>
        <n v="16.600000000000001"/>
        <n v="9.9"/>
        <n v="580"/>
        <n v="13.6"/>
        <n v="0.5"/>
        <n v="27.8"/>
        <n v="1.8"/>
        <n v="4.5"/>
        <n v="453.3"/>
        <n v="7.6"/>
        <n v="45.1"/>
        <n v="75.099999999999994"/>
        <n v="6.8"/>
        <n v="43.8"/>
        <n v="44.3"/>
        <n v="24"/>
        <n v="23.2"/>
      </sharedItems>
    </cacheField>
    <cacheField name="Cumulative GDP" numFmtId="0">
      <sharedItems containsSemiMixedTypes="0" containsString="0" containsNumber="1" minValue="1.5" maxValue="1640"/>
    </cacheField>
    <cacheField name=" Agriculture" numFmtId="0">
      <sharedItems containsSemiMixedTypes="0" containsString="0" containsNumber="1" minValue="0" maxValue="359.6"/>
    </cacheField>
    <cacheField name="Renewable Energy" numFmtId="0">
      <sharedItems containsSemiMixedTypes="0" containsString="0" containsNumber="1" minValue="0" maxValue="29.3"/>
    </cacheField>
    <cacheField name=" Real Estate" numFmtId="0">
      <sharedItems containsSemiMixedTypes="0" containsString="0" containsNumber="1" minValue="0" maxValue="131.19999999999999"/>
    </cacheField>
    <cacheField name=" Telecommunications" numFmtId="0">
      <sharedItems containsSemiMixedTypes="0" containsString="0" containsNumber="1" minValue="0" maxValue="164"/>
    </cacheField>
    <cacheField name=" Financial Services" numFmtId="0">
      <sharedItems containsSemiMixedTypes="0" containsString="0" containsNumber="1" minValue="0" maxValue="196.8"/>
    </cacheField>
    <cacheField name=" Infrastructure" numFmtId="0">
      <sharedItems containsSemiMixedTypes="0" containsString="0" containsNumber="1" minValue="0.1" maxValue="147.6"/>
    </cacheField>
    <cacheField name=" Manufacturing" numFmtId="0">
      <sharedItems containsSemiMixedTypes="0" containsString="0" containsNumber="1" minValue="0" maxValue="218.5"/>
    </cacheField>
    <cacheField name=" Mining and Natural Resources" numFmtId="0">
      <sharedItems containsSemiMixedTypes="0" containsString="0" containsNumber="1" minValue="0" maxValue="186.9"/>
    </cacheField>
    <cacheField name=" Tourism and Hospitality" numFmtId="0">
      <sharedItems containsSemiMixedTypes="0" containsString="0" containsNumber="1" minValue="0" maxValue="142.69999999999999"/>
    </cacheField>
    <cacheField name=" Information Technology and Startups" numFmtId="0">
      <sharedItems containsSemiMixedTypes="0" containsString="0" containsNumber="1" minValue="0" maxValue="49.2"/>
    </cacheField>
    <cacheField name=" Healthcare and Pharmaceuticals" numFmtId="0">
      <sharedItems containsSemiMixedTypes="0" containsString="0" containsNumber="1" minValue="0" maxValue="62.1"/>
    </cacheField>
    <cacheField name=" Education and Training" numFmtId="0">
      <sharedItems containsSemiMixedTypes="0" containsString="0" containsNumber="1" minValue="0.1" maxValue="65.599999999999994"/>
    </cacheField>
    <cacheField name=" Transportation and Logistics" numFmtId="0">
      <sharedItems containsSemiMixedTypes="0" containsString="0" containsNumber="1" minValue="0.1" maxValue="159.6"/>
    </cacheField>
    <cacheField name=" Water and Sanitation" numFmtId="0">
      <sharedItems containsSemiMixedTypes="0" containsString="0" containsNumber="1" minValue="0" maxValue="44.7"/>
    </cacheField>
    <cacheField name=" Retail and Consumer Goods" numFmtId="0">
      <sharedItems containsSemiMixedTypes="0" containsString="0" containsNumber="1" minValue="0" maxValue="114.8"/>
    </cacheField>
    <cacheField name=" Agribusiness and Agro-processing" numFmtId="0">
      <sharedItems containsSemiMixedTypes="0" containsString="0" containsNumber="1" minValue="0" maxValue="73.3"/>
    </cacheField>
    <cacheField name=" Banking and Microfinance" numFmtId="0">
      <sharedItems containsSemiMixedTypes="0" containsString="0" containsNumber="1" minValue="0" maxValue="60"/>
    </cacheField>
    <cacheField name=" Oil and Gas" numFmtId="0">
      <sharedItems containsSemiMixedTypes="0" containsString="0" containsNumber="1" minValue="0" maxValue="205.6"/>
    </cacheField>
    <cacheField name=" Fisheries and Aquaculture" numFmtId="0">
      <sharedItems containsSemiMixedTypes="0" containsString="0" containsNumber="1" minValue="0" maxValue="76.599999999999994"/>
    </cacheField>
    <cacheField name=" Media and Entertainment" numFmtId="0">
      <sharedItems containsSemiMixedTypes="0" containsString="0" containsNumber="1" minValue="0" maxValue="44"/>
    </cacheField>
    <cacheField name=" Food and Beverage Processing" numFmtId="0">
      <sharedItems containsSemiMixedTypes="0" containsString="0" containsNumber="1" minValue="0" maxValue="89.3"/>
    </cacheField>
    <cacheField name=" Construction and Building Materials" numFmtId="0">
      <sharedItems containsSemiMixedTypes="0" containsString="0" containsNumber="1" minValue="0" maxValue="54"/>
    </cacheField>
    <cacheField name=" Automotive Industry" numFmtId="0">
      <sharedItems containsSemiMixedTypes="0" containsString="0" containsNumber="1" minValue="0" maxValue="36"/>
    </cacheField>
    <cacheField name=" Fashion and Textile Industry" numFmtId="0">
      <sharedItems containsSemiMixedTypes="0" containsString="0" containsNumber="1" minValue="0" maxValue="40"/>
    </cacheField>
    <cacheField name=" Biotechnology" numFmtId="0">
      <sharedItems containsSemiMixedTypes="0" containsString="0" containsNumber="1" minValue="0" maxValue="16.399999999999999"/>
    </cacheField>
    <cacheField name=" Aviation" numFmtId="0">
      <sharedItems containsSemiMixedTypes="0" containsString="0" containsNumber="1" minValue="0" maxValue="21"/>
    </cacheField>
    <cacheField name=" Shipping and Maritime Services" numFmtId="0">
      <sharedItems containsSemiMixedTypes="0" containsString="0" containsNumber="1" minValue="0" maxValue="38.299999999999997"/>
    </cacheField>
    <cacheField name=" Insurance" numFmtId="0">
      <sharedItems containsSemiMixedTypes="0" containsString="0" containsNumber="1" minValue="0" maxValue="38"/>
    </cacheField>
    <cacheField name=" Sports and Recreation Facilities" numFmtId="0">
      <sharedItems containsSemiMixedTypes="0" containsString="0" containsNumber="1" minValue="0" maxValue="23"/>
    </cacheField>
  </cacheFields>
  <extLst>
    <ext xmlns:x14="http://schemas.microsoft.com/office/spreadsheetml/2009/9/main" uri="{725AE2AE-9491-48be-B2B4-4EB974FC3084}">
      <x14:pivotCacheDefinition pivotCacheId="211349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213"/>
    <s v="45.60M"/>
    <n v="2381740"/>
    <n v="163.5"/>
    <n v="195"/>
    <n v="623"/>
    <n v="981.5"/>
    <n v="5.8"/>
    <n v="18.7"/>
    <n v="5.5"/>
    <n v="0.9"/>
    <n v="49.8"/>
    <n v="62.3"/>
    <n v="218.5"/>
    <n v="186.9"/>
    <n v="12.5"/>
    <n v="6.2"/>
    <n v="43.6"/>
    <n v="37.4"/>
    <n v="49.8"/>
    <n v="6.2"/>
    <n v="74.8"/>
    <n v="68.5"/>
    <n v="31.2"/>
    <n v="205.6"/>
    <n v="12.5"/>
    <n v="6.2"/>
    <n v="37.4"/>
    <n v="43.6"/>
    <n v="18.7"/>
    <n v="6.2"/>
    <n v="3.1"/>
    <n v="6.2"/>
    <n v="9.4"/>
    <n v="12.5"/>
    <n v="3.2"/>
  </r>
  <r>
    <x v="1"/>
    <x v="1"/>
    <n v="244"/>
    <s v="35.59M"/>
    <n v="1246700"/>
    <n v="66.5"/>
    <n v="106.8"/>
    <n v="107.8"/>
    <n v="281.10000000000002"/>
    <n v="10.8"/>
    <n v="2.2000000000000002"/>
    <n v="5.4"/>
    <n v="3.2"/>
    <n v="6.5"/>
    <n v="8.6"/>
    <n v="9.6999999999999993"/>
    <n v="43.1"/>
    <n v="2.2999999999999998"/>
    <n v="1.6"/>
    <n v="4.3"/>
    <n v="5.4"/>
    <n v="6.5"/>
    <n v="2.1"/>
    <n v="10.9"/>
    <n v="13"/>
    <n v="7.5"/>
    <n v="32.299999999999997"/>
    <n v="2.2000000000000002"/>
    <n v="1.2"/>
    <n v="10.8"/>
    <n v="8.6"/>
    <n v="3.2"/>
    <n v="1.2"/>
    <n v="1.1000000000000001"/>
    <n v="2.2000000000000002"/>
    <n v="2.2000000000000002"/>
    <n v="2.2000000000000002"/>
    <n v="0.5"/>
  </r>
  <r>
    <x v="2"/>
    <x v="2"/>
    <n v="229"/>
    <s v="13.35M"/>
    <n v="114763"/>
    <n v="17.7"/>
    <n v="17.399999999999999"/>
    <n v="53"/>
    <n v="88.1"/>
    <n v="12.7"/>
    <n v="0.5"/>
    <n v="2.7"/>
    <n v="2.1"/>
    <n v="3.2"/>
    <n v="3.7"/>
    <n v="8"/>
    <n v="0.5"/>
    <n v="1.3"/>
    <n v="0.8"/>
    <n v="2.7"/>
    <n v="3.2"/>
    <n v="4.8"/>
    <n v="1.1000000000000001"/>
    <n v="5.3"/>
    <n v="18.600000000000001"/>
    <n v="2.1"/>
    <n v="0.5"/>
    <n v="1.6"/>
    <n v="1.2"/>
    <n v="3.7"/>
    <n v="3.2"/>
    <n v="0.5"/>
    <n v="1.2"/>
    <n v="0.3"/>
    <n v="0.5"/>
    <n v="1.1000000000000001"/>
    <n v="1.1000000000000001"/>
    <n v="0.3"/>
  </r>
  <r>
    <x v="3"/>
    <x v="3"/>
    <n v="267"/>
    <s v="2.63M"/>
    <n v="581730"/>
    <n v="18.7"/>
    <n v="20.399999999999999"/>
    <n v="47"/>
    <n v="86.1"/>
    <n v="8.4"/>
    <n v="1.7"/>
    <n v="4.3"/>
    <n v="5.2"/>
    <n v="8.6"/>
    <n v="6.9"/>
    <n v="10.3"/>
    <n v="17.2"/>
    <n v="6"/>
    <n v="0.9"/>
    <n v="4.3"/>
    <n v="5.2"/>
    <n v="7.7"/>
    <n v="0.8"/>
    <n v="6"/>
    <n v="3.4"/>
    <n v="7.7"/>
    <n v="0.6"/>
    <n v="0.1"/>
    <n v="2.6"/>
    <n v="4.3"/>
    <n v="4.5"/>
    <n v="2.2000000000000002"/>
    <n v="1.7"/>
    <n v="0.4"/>
    <n v="3"/>
    <n v="0.7"/>
    <n v="3.9"/>
    <n v="1.3"/>
  </r>
  <r>
    <x v="4"/>
    <x v="2"/>
    <n v="226"/>
    <s v="22.67M"/>
    <n v="274200"/>
    <n v="19.600000000000001"/>
    <n v="18.8"/>
    <n v="58"/>
    <n v="96.5"/>
    <n v="28.9"/>
    <n v="1.5"/>
    <n v="6.8"/>
    <n v="5.9"/>
    <n v="9.6"/>
    <n v="6.3"/>
    <n v="7.7"/>
    <n v="19.3"/>
    <n v="4.8"/>
    <n v="2.9"/>
    <n v="6.8"/>
    <n v="4.8"/>
    <n v="8.6999999999999993"/>
    <n v="1.9"/>
    <n v="14.5"/>
    <n v="28.9"/>
    <n v="6.8"/>
    <n v="0.9"/>
    <n v="0.7"/>
    <n v="1.9"/>
    <n v="4.9000000000000004"/>
    <n v="7.7"/>
    <n v="1"/>
    <n v="6.3"/>
    <n v="0.7"/>
    <n v="1.4"/>
    <n v="1.9"/>
    <n v="1.7"/>
    <n v="1.8"/>
  </r>
  <r>
    <x v="5"/>
    <x v="4"/>
    <n v="257"/>
    <s v="12.89M"/>
    <n v="27834"/>
    <n v="2.8"/>
    <n v="3.4"/>
    <n v="11"/>
    <n v="17.2"/>
    <n v="5.2"/>
    <n v="2.6"/>
    <n v="4.5999999999999996"/>
    <n v="1.8"/>
    <n v="0.9"/>
    <n v="1.9"/>
    <n v="1.2"/>
    <n v="0.3"/>
    <n v="0.2"/>
    <n v="0.6"/>
    <n v="1.2"/>
    <n v="1.3"/>
    <n v="1.4"/>
    <n v="0.5"/>
    <n v="2.1"/>
    <n v="6.9"/>
    <n v="1"/>
    <n v="0.6"/>
    <n v="0.1"/>
    <n v="0.3"/>
    <n v="2.1"/>
    <n v="0.9"/>
    <n v="0.2"/>
    <n v="0.3"/>
    <n v="0.1"/>
    <n v="0.3"/>
    <n v="0.4"/>
    <n v="0.2"/>
    <n v="0.2"/>
  </r>
  <r>
    <x v="6"/>
    <x v="2"/>
    <n v="238"/>
    <s v="0.59M"/>
    <n v="4033"/>
    <n v="2"/>
    <n v="2.2000000000000002"/>
    <n v="6"/>
    <n v="10.199999999999999"/>
    <n v="0.7"/>
    <n v="0.4"/>
    <n v="0.8"/>
    <n v="0.6"/>
    <n v="0.4"/>
    <n v="0.6"/>
    <n v="1"/>
    <n v="0.2"/>
    <n v="1.6"/>
    <n v="0.1"/>
    <n v="0.5"/>
    <n v="1.1000000000000001"/>
    <n v="1.3"/>
    <n v="0.3"/>
    <n v="2"/>
    <n v="1.7"/>
    <n v="1.4"/>
    <n v="0.2"/>
    <n v="0.5"/>
    <n v="0.4"/>
    <n v="1"/>
    <n v="0.6"/>
    <n v="0.3"/>
    <n v="0.2"/>
    <n v="0.1"/>
    <n v="0.4"/>
    <n v="0.8"/>
    <n v="0.3"/>
    <n v="0.3"/>
  </r>
  <r>
    <x v="7"/>
    <x v="1"/>
    <n v="237"/>
    <s v="27.91M"/>
    <n v="475442"/>
    <n v="44.9"/>
    <n v="43.6"/>
    <n v="204.6"/>
    <n v="293.10000000000002"/>
    <n v="58.6"/>
    <n v="29.3"/>
    <n v="20.5"/>
    <n v="14.7"/>
    <n v="23.5"/>
    <n v="11.7"/>
    <n v="35.200000000000003"/>
    <n v="28"/>
    <n v="5.9"/>
    <n v="4.4000000000000004"/>
    <n v="16.100000000000001"/>
    <n v="13.2"/>
    <n v="24.4"/>
    <n v="8.6999999999999993"/>
    <n v="35.200000000000003"/>
    <n v="73.3"/>
    <n v="11"/>
    <n v="44"/>
    <n v="7.3"/>
    <n v="4.4000000000000004"/>
    <n v="20.5"/>
    <n v="23.4"/>
    <n v="5.9"/>
    <n v="8.8000000000000007"/>
    <n v="2.5"/>
    <n v="3.8"/>
    <n v="11.7"/>
    <n v="5.9"/>
    <n v="6"/>
  </r>
  <r>
    <x v="8"/>
    <x v="1"/>
    <n v="236"/>
    <s v="5.58M"/>
    <n v="622984"/>
    <n v="2.5"/>
    <n v="2.4"/>
    <n v="6"/>
    <n v="10.9"/>
    <n v="5.5"/>
    <n v="0.2"/>
    <n v="0.6"/>
    <n v="0.4"/>
    <n v="0.7"/>
    <n v="0.5"/>
    <n v="0.5"/>
    <n v="1.6"/>
    <n v="0.2"/>
    <n v="0.4"/>
    <n v="0.8"/>
    <n v="0.7"/>
    <n v="1.4"/>
    <n v="0.3"/>
    <n v="1.5"/>
    <n v="4.4000000000000004"/>
    <n v="0.8"/>
    <n v="0.5"/>
    <n v="0.6"/>
    <n v="0.1"/>
    <n v="1.1000000000000001"/>
    <n v="1.2"/>
    <n v="0"/>
    <n v="0.1"/>
    <n v="0"/>
    <n v="0.1"/>
    <n v="0.8"/>
    <n v="0.3"/>
    <n v="0.1"/>
  </r>
  <r>
    <x v="9"/>
    <x v="1"/>
    <n v="235"/>
    <s v="17.72M"/>
    <n v="1284000"/>
    <n v="11.8"/>
    <n v="12.7"/>
    <n v="32"/>
    <n v="56.5"/>
    <n v="16"/>
    <n v="0.6"/>
    <n v="2.8"/>
    <n v="1.7"/>
    <n v="3.1"/>
    <n v="6.2"/>
    <n v="5.0999999999999996"/>
    <n v="28.2"/>
    <n v="0.3"/>
    <n v="0.9"/>
    <n v="3.7"/>
    <n v="0.1"/>
    <n v="6.8"/>
    <n v="1.4"/>
    <n v="9.6"/>
    <n v="14.1"/>
    <n v="4.8"/>
    <n v="28.2"/>
    <n v="1.4"/>
    <n v="0.6"/>
    <n v="5.3"/>
    <n v="3.3"/>
    <n v="0.3"/>
    <n v="1.6"/>
    <n v="1"/>
    <n v="1.4"/>
    <n v="4.5"/>
    <n v="1.7"/>
    <n v="0.5"/>
  </r>
  <r>
    <x v="10"/>
    <x v="4"/>
    <n v="269"/>
    <s v="0.84M"/>
    <n v="2236"/>
    <n v="1.3"/>
    <n v="1.2"/>
    <n v="1.3"/>
    <n v="3.9"/>
    <n v="1.5"/>
    <n v="0.2"/>
    <n v="0.4"/>
    <n v="0.1"/>
    <n v="0.2"/>
    <n v="0.2"/>
    <n v="0.3"/>
    <n v="0.2"/>
    <n v="0.4"/>
    <n v="0.1"/>
    <n v="0.3"/>
    <n v="0.2"/>
    <n v="0.5"/>
    <n v="0"/>
    <n v="0.7"/>
    <n v="1.2"/>
    <n v="0.6"/>
    <n v="0"/>
    <n v="0.2"/>
    <n v="0.1"/>
    <n v="0.3"/>
    <n v="0.5"/>
    <n v="1.4"/>
    <n v="1.4"/>
    <n v="0"/>
    <n v="0.2"/>
    <n v="0.5"/>
    <n v="0.1"/>
    <n v="0.1"/>
  </r>
  <r>
    <x v="11"/>
    <x v="1"/>
    <n v="243"/>
    <s v="99.01M"/>
    <n v="2344858"/>
    <n v="55.3"/>
    <n v="64.7"/>
    <n v="69.8"/>
    <n v="189.8"/>
    <n v="47.5"/>
    <n v="2"/>
    <n v="13.3"/>
    <n v="5.7"/>
    <n v="11"/>
    <n v="18"/>
    <n v="22"/>
    <n v="40"/>
    <n v="5.7"/>
    <n v="6.6"/>
    <n v="7.6"/>
    <n v="10"/>
    <n v="19"/>
    <n v="1.8"/>
    <n v="28.5"/>
    <n v="43"/>
    <n v="16"/>
    <n v="4.7"/>
    <n v="4.5"/>
    <n v="5.7"/>
    <n v="15"/>
    <n v="13.3"/>
    <n v="1"/>
    <n v="2.8"/>
    <n v="1.3"/>
    <n v="5.3"/>
    <n v="18"/>
    <n v="5"/>
    <n v="3.8"/>
  </r>
  <r>
    <x v="12"/>
    <x v="1"/>
    <n v="242"/>
    <s v="5.97M"/>
    <n v="342000"/>
    <n v="12.7"/>
    <n v="13.9"/>
    <n v="15.8"/>
    <n v="42.4"/>
    <n v="2.1"/>
    <n v="0.2"/>
    <n v="0.9"/>
    <n v="1.3"/>
    <n v="2"/>
    <n v="4.2"/>
    <n v="2.5"/>
    <n v="21.2"/>
    <n v="1.1000000000000001"/>
    <n v="1.7"/>
    <n v="3"/>
    <n v="3.4"/>
    <n v="2.2999999999999998"/>
    <n v="0.6"/>
    <n v="3.2"/>
    <n v="6.4"/>
    <n v="3.8"/>
    <n v="24.5"/>
    <n v="1.2"/>
    <n v="1"/>
    <n v="2.2999999999999998"/>
    <n v="3.2"/>
    <n v="1.1000000000000001"/>
    <n v="0.8"/>
    <n v="0.9"/>
    <n v="0.7"/>
    <n v="2.4"/>
    <n v="1"/>
    <n v="1.3"/>
  </r>
  <r>
    <x v="13"/>
    <x v="4"/>
    <n v="253"/>
    <s v="1.00M"/>
    <n v="23200"/>
    <n v="3"/>
    <n v="3.3"/>
    <n v="3.5"/>
    <n v="9.6999999999999993"/>
    <n v="0.3"/>
    <n v="0.2"/>
    <n v="0.8"/>
    <n v="0.3"/>
    <n v="0.5"/>
    <n v="1"/>
    <n v="0.4"/>
    <n v="0"/>
    <n v="0.3"/>
    <n v="0.3"/>
    <n v="0.4"/>
    <n v="0.5"/>
    <n v="0.9"/>
    <n v="0.2"/>
    <n v="0.6"/>
    <n v="0.2"/>
    <n v="0.6"/>
    <n v="0.1"/>
    <n v="0.2"/>
    <n v="0.1"/>
    <n v="0.2"/>
    <n v="0.6"/>
    <n v="0.2"/>
    <n v="0.1"/>
    <n v="0.1"/>
    <n v="0.3"/>
    <n v="0.6"/>
    <n v="0.2"/>
    <n v="0.2"/>
  </r>
  <r>
    <x v="14"/>
    <x v="0"/>
    <n v="20"/>
    <s v="104.00M"/>
    <n v="1010408"/>
    <n v="394.3"/>
    <n v="416.2"/>
    <n v="430"/>
    <n v="1240.5"/>
    <n v="136.5"/>
    <n v="18.600000000000001"/>
    <n v="99.3"/>
    <n v="37.200000000000003"/>
    <n v="43.3"/>
    <n v="80.7"/>
    <n v="186.2"/>
    <n v="12.4"/>
    <n v="142.69999999999999"/>
    <n v="39.700000000000003"/>
    <n v="62.1"/>
    <n v="55.8"/>
    <n v="74.5"/>
    <n v="14.9"/>
    <n v="111.7"/>
    <n v="42.2"/>
    <n v="49.6"/>
    <n v="24.8"/>
    <n v="22.3"/>
    <n v="17.8"/>
    <n v="37"/>
    <n v="54"/>
    <n v="36"/>
    <n v="40"/>
    <n v="16.100000000000001"/>
    <n v="21"/>
    <n v="22"/>
    <n v="24.8"/>
    <n v="23"/>
  </r>
  <r>
    <x v="15"/>
    <x v="1"/>
    <n v="240"/>
    <s v="1.50M"/>
    <n v="28051"/>
    <n v="14.3"/>
    <n v="15.2"/>
    <n v="16.5"/>
    <n v="46"/>
    <n v="0.5"/>
    <n v="0.1"/>
    <n v="2.2999999999999998"/>
    <n v="0.6"/>
    <n v="0.9"/>
    <n v="1.4"/>
    <n v="0.1"/>
    <n v="18.399999999999999"/>
    <n v="0.2"/>
    <n v="0.2"/>
    <n v="0.7"/>
    <n v="0.8"/>
    <n v="1.2"/>
    <n v="0.1"/>
    <n v="0.8"/>
    <n v="0"/>
    <n v="0.5"/>
    <n v="32.200000000000003"/>
    <n v="0"/>
    <n v="0"/>
    <n v="0.2"/>
    <n v="0.8"/>
    <n v="0"/>
    <n v="0.1"/>
    <n v="0"/>
    <n v="0.1"/>
    <n v="0.1"/>
    <n v="0.1"/>
    <n v="0.7"/>
  </r>
  <r>
    <x v="16"/>
    <x v="4"/>
    <n v="291"/>
    <s v="3.50M"/>
    <n v="117600"/>
    <n v="2.7"/>
    <n v="2.8"/>
    <n v="3"/>
    <n v="8.5"/>
    <n v="0"/>
    <n v="0"/>
    <n v="0.4"/>
    <n v="0.1"/>
    <n v="0.2"/>
    <n v="0.3"/>
    <n v="0"/>
    <n v="5.0999999999999996"/>
    <n v="0"/>
    <n v="0.1"/>
    <n v="0.1"/>
    <n v="0.1"/>
    <n v="0.2"/>
    <n v="0.1"/>
    <n v="0.1"/>
    <n v="0.7"/>
    <n v="0.1"/>
    <n v="6"/>
    <n v="0.1"/>
    <n v="0.1"/>
    <n v="0.1"/>
    <n v="0.1"/>
    <n v="0.1"/>
    <n v="0.1"/>
    <n v="0"/>
    <n v="0"/>
    <n v="0"/>
    <n v="0"/>
    <n v="0"/>
  </r>
  <r>
    <x v="17"/>
    <x v="3"/>
    <n v="268"/>
    <s v="1.20M"/>
    <n v="17364"/>
    <n v="4.5999999999999996"/>
    <n v="4.8"/>
    <n v="5.2"/>
    <n v="14.6"/>
    <n v="0"/>
    <n v="0"/>
    <n v="0.8"/>
    <n v="0.2"/>
    <n v="0.4"/>
    <n v="0.5"/>
    <n v="0.1"/>
    <n v="10.5"/>
    <n v="0.1"/>
    <n v="0.1"/>
    <n v="0.2"/>
    <n v="0.2"/>
    <n v="0.4"/>
    <n v="0.1"/>
    <n v="0.2"/>
    <n v="0.1"/>
    <n v="0.2"/>
    <n v="10.5"/>
    <n v="0.1"/>
    <n v="0.1"/>
    <n v="0.1"/>
    <n v="0.2"/>
    <n v="0"/>
    <n v="0.5"/>
    <n v="0.1"/>
    <n v="0.1"/>
    <n v="0.1"/>
    <n v="0.1"/>
    <n v="0.1"/>
  </r>
  <r>
    <x v="18"/>
    <x v="4"/>
    <n v="251"/>
    <s v="118.00M"/>
    <n v="112000"/>
    <n v="109.5"/>
    <n v="116.7"/>
    <n v="124.3"/>
    <n v="350.5"/>
    <n v="120.7"/>
    <n v="7"/>
    <n v="35.1"/>
    <n v="17.5"/>
    <n v="35"/>
    <n v="14"/>
    <n v="17.5"/>
    <n v="3.5"/>
    <n v="14"/>
    <n v="7"/>
    <n v="10.5"/>
    <n v="10"/>
    <n v="14"/>
    <n v="3.5"/>
    <n v="21"/>
    <n v="16.899999999999999"/>
    <n v="21"/>
    <n v="3.5"/>
    <n v="3.3"/>
    <n v="3.2"/>
    <n v="10.5"/>
    <n v="14"/>
    <n v="3"/>
    <n v="7"/>
    <n v="3.4"/>
    <n v="2.9"/>
    <n v="3"/>
    <n v="2.9"/>
    <n v="2.7"/>
  </r>
  <r>
    <x v="19"/>
    <x v="1"/>
    <n v="241"/>
    <s v="2.23M"/>
    <n v="267668"/>
    <n v="15.4"/>
    <n v="15.9"/>
    <n v="16.5"/>
    <n v="47.8"/>
    <n v="1.9"/>
    <n v="0.5"/>
    <n v="2.9"/>
    <n v="1.9"/>
    <n v="4.3"/>
    <n v="2.7"/>
    <n v="4.2"/>
    <n v="10.9"/>
    <n v="1.4"/>
    <n v="1.9"/>
    <n v="1.9"/>
    <n v="1.4"/>
    <n v="3"/>
    <n v="0.5"/>
    <n v="2.6"/>
    <n v="3.3"/>
    <n v="4.3"/>
    <n v="20.6"/>
    <n v="0.5"/>
    <n v="0.5"/>
    <n v="1.4"/>
    <n v="1.9"/>
    <n v="0.5"/>
    <n v="0.5"/>
    <n v="0.5"/>
    <n v="0.5"/>
    <n v="0.5"/>
    <n v="0.5"/>
    <n v="0.3"/>
  </r>
  <r>
    <x v="20"/>
    <x v="2"/>
    <n v="220"/>
    <s v="2.42M"/>
    <n v="10689"/>
    <n v="1.7"/>
    <n v="1.8"/>
    <n v="1.9"/>
    <n v="5.5"/>
    <n v="1.5"/>
    <n v="0"/>
    <n v="0.3"/>
    <n v="0.2"/>
    <n v="0.6"/>
    <n v="0.3"/>
    <n v="0.3"/>
    <n v="0.7"/>
    <n v="0.6"/>
    <n v="0.1"/>
    <n v="0.2"/>
    <n v="0.2"/>
    <n v="0.4"/>
    <n v="0.1"/>
    <n v="0.3"/>
    <n v="0.4"/>
    <n v="0.3"/>
    <n v="0"/>
    <n v="0.2"/>
    <n v="0.1"/>
    <n v="0.1"/>
    <n v="0.2"/>
    <n v="0"/>
    <n v="0.1"/>
    <n v="0"/>
    <n v="0.1"/>
    <n v="0.1"/>
    <n v="0.1"/>
    <n v="0"/>
  </r>
  <r>
    <x v="21"/>
    <x v="2"/>
    <n v="233"/>
    <s v="31.00M"/>
    <n v="238533"/>
    <n v="68.3"/>
    <n v="75.2"/>
    <n v="81.5"/>
    <n v="225"/>
    <n v="45"/>
    <n v="2.2999999999999998"/>
    <n v="18"/>
    <n v="11.3"/>
    <n v="22.5"/>
    <n v="13.5"/>
    <n v="22.5"/>
    <n v="33.799999999999997"/>
    <n v="11.3"/>
    <n v="6.8"/>
    <n v="6.8"/>
    <n v="4.4000000000000004"/>
    <n v="6.9"/>
    <n v="2.2999999999999998"/>
    <n v="9"/>
    <n v="11.3"/>
    <n v="2.2000000000000002"/>
    <n v="2"/>
    <n v="4.5"/>
    <n v="9.1"/>
    <n v="2.2999999999999998"/>
    <n v="2.4"/>
    <n v="1.9"/>
    <n v="2.2999999999999998"/>
    <n v="2.2999999999999998"/>
    <n v="2.2000000000000002"/>
    <n v="2.2999999999999998"/>
    <n v="2.1"/>
    <n v="2"/>
  </r>
  <r>
    <x v="22"/>
    <x v="2"/>
    <n v="224"/>
    <s v="13.13M"/>
    <n v="245857"/>
    <n v="12.9"/>
    <n v="14.3"/>
    <n v="15.7"/>
    <n v="42.9"/>
    <n v="8.5"/>
    <n v="0.2"/>
    <n v="2.1"/>
    <n v="2"/>
    <n v="4.3"/>
    <n v="2.1"/>
    <n v="3.4"/>
    <n v="12.9"/>
    <n v="0.9"/>
    <n v="0.8"/>
    <n v="0.8"/>
    <n v="0.9"/>
    <n v="0.9"/>
    <n v="1.3"/>
    <n v="0.4"/>
    <n v="2.2000000000000002"/>
    <n v="8.6"/>
    <n v="2.1"/>
    <n v="0.4"/>
    <n v="0.4"/>
    <n v="1.3"/>
    <n v="1.3"/>
    <n v="0.2"/>
    <n v="0.2"/>
    <n v="0.3"/>
    <n v="0.3"/>
    <n v="0.2"/>
    <n v="0.2"/>
    <n v="0.2"/>
  </r>
  <r>
    <x v="23"/>
    <x v="2"/>
    <n v="245"/>
    <s v="2.02M"/>
    <n v="36125"/>
    <n v="1.5"/>
    <n v="1.6"/>
    <n v="1.7"/>
    <n v="4.9000000000000004"/>
    <n v="2.9"/>
    <n v="0"/>
    <n v="0"/>
    <n v="0.1"/>
    <n v="0.2"/>
    <n v="0.1"/>
    <n v="0.1"/>
    <n v="0.2"/>
    <n v="0.1"/>
    <n v="0"/>
    <n v="0.1"/>
    <n v="3"/>
    <n v="0.2"/>
    <n v="0"/>
    <n v="0"/>
    <n v="0.1"/>
    <n v="0"/>
    <n v="0"/>
    <n v="0"/>
    <n v="0"/>
    <n v="0"/>
    <n v="0"/>
    <n v="0"/>
    <n v="0"/>
    <n v="0"/>
    <n v="0.5"/>
    <n v="0"/>
    <n v="0.1"/>
    <n v="0"/>
  </r>
  <r>
    <x v="24"/>
    <x v="2"/>
    <n v="225"/>
    <s v="27.30M"/>
    <n v="322463"/>
    <n v="61.8"/>
    <n v="66.2"/>
    <n v="71.099999999999994"/>
    <n v="199.1"/>
    <n v="39.799999999999997"/>
    <n v="1.9"/>
    <n v="19.899999999999999"/>
    <n v="10"/>
    <n v="19"/>
    <n v="10"/>
    <n v="18"/>
    <n v="9.6"/>
    <n v="9.5"/>
    <n v="9.6999999999999993"/>
    <n v="6.8"/>
    <n v="1.7"/>
    <n v="1.5"/>
    <n v="1.8"/>
    <n v="4"/>
    <n v="1.5"/>
    <n v="9.6"/>
    <n v="38"/>
    <n v="9.6999999999999993"/>
    <n v="2"/>
    <n v="1.8"/>
    <n v="1.9"/>
    <n v="1.7"/>
    <n v="0.5"/>
    <n v="1.2"/>
    <n v="1.5"/>
    <n v="1.3"/>
    <n v="0.9"/>
    <n v="1.8"/>
  </r>
  <r>
    <x v="25"/>
    <x v="4"/>
    <n v="254"/>
    <s v="55.00M"/>
    <n v="580367"/>
    <n v="95.5"/>
    <n v="101.2"/>
    <n v="107.6"/>
    <n v="304.3"/>
    <n v="103.4"/>
    <n v="6.1"/>
    <n v="30.4"/>
    <n v="15.2"/>
    <n v="30.4"/>
    <n v="24.3"/>
    <n v="3"/>
    <n v="23"/>
    <n v="9.1"/>
    <n v="15.2"/>
    <n v="12.2"/>
    <n v="18.3"/>
    <n v="3"/>
    <n v="15.2"/>
    <n v="15"/>
    <n v="18.3"/>
    <n v="3"/>
    <n v="3"/>
    <n v="3"/>
    <n v="3.1"/>
    <n v="2.9"/>
    <n v="9.1"/>
    <n v="3"/>
    <n v="6"/>
    <n v="3"/>
    <n v="2.1"/>
    <n v="3.3"/>
    <n v="3"/>
    <n v="3.2"/>
  </r>
  <r>
    <x v="26"/>
    <x v="3"/>
    <n v="266"/>
    <s v="2.20M"/>
    <n v="30355"/>
    <n v="2.7"/>
    <n v="2.7"/>
    <n v="2.2999999999999998"/>
    <n v="7.7"/>
    <n v="0.5"/>
    <n v="0"/>
    <n v="0.4"/>
    <n v="0.2"/>
    <n v="0.4"/>
    <n v="0.2"/>
    <n v="1.2"/>
    <n v="0.7"/>
    <n v="0.2"/>
    <n v="0.1"/>
    <n v="0.2"/>
    <n v="0.3"/>
    <n v="0.2"/>
    <n v="0.1"/>
    <n v="0.3"/>
    <n v="0.2"/>
    <n v="0.3"/>
    <n v="0"/>
    <n v="0"/>
    <n v="0.1"/>
    <n v="0.2"/>
    <n v="0.3"/>
    <n v="0"/>
    <n v="0"/>
    <n v="0"/>
    <n v="0"/>
    <n v="0"/>
    <n v="0.1"/>
    <n v="0"/>
  </r>
  <r>
    <x v="27"/>
    <x v="2"/>
    <n v="231"/>
    <s v="5.20M"/>
    <n v="111369"/>
    <n v="3.4"/>
    <n v="3.5"/>
    <n v="3.7"/>
    <n v="10.6"/>
    <n v="3.8"/>
    <n v="0"/>
    <n v="0.3"/>
    <n v="0.3"/>
    <n v="0.2"/>
    <n v="0.2"/>
    <n v="0.5"/>
    <n v="1.3"/>
    <n v="0.1"/>
    <n v="0.2"/>
    <n v="0.2"/>
    <n v="0.3"/>
    <n v="0.3"/>
    <n v="0.1"/>
    <n v="0.4"/>
    <n v="0.3"/>
    <n v="0.2"/>
    <n v="0.1"/>
    <n v="0.2"/>
    <n v="0.5"/>
    <n v="0.2"/>
    <n v="0.3"/>
    <n v="0"/>
    <n v="0"/>
    <n v="0"/>
    <n v="0"/>
    <n v="0"/>
    <n v="0.1"/>
    <n v="0.1"/>
  </r>
  <r>
    <x v="28"/>
    <x v="0"/>
    <n v="218"/>
    <s v="6.80M"/>
    <n v="1759541"/>
    <n v="43"/>
    <n v="49.1"/>
    <n v="52.8"/>
    <n v="144.9"/>
    <n v="2.5"/>
    <n v="0.1"/>
    <n v="6.3"/>
    <n v="3.1"/>
    <n v="3.7"/>
    <n v="5"/>
    <n v="8.8000000000000007"/>
    <n v="1.3"/>
    <n v="0.6"/>
    <n v="1.3"/>
    <n v="3.8"/>
    <n v="2.5"/>
    <n v="1.3"/>
    <n v="6.3"/>
    <n v="2.5"/>
    <n v="3.8"/>
    <n v="2.5"/>
    <n v="75.400000000000006"/>
    <n v="0.6"/>
    <n v="0.6"/>
    <n v="2.5"/>
    <n v="3.7"/>
    <n v="0.6"/>
    <n v="0.1"/>
    <n v="0.1"/>
    <n v="0.6"/>
    <n v="1.2"/>
    <n v="1.3"/>
    <n v="0.1"/>
  </r>
  <r>
    <x v="29"/>
    <x v="4"/>
    <n v="261"/>
    <s v="27.70M"/>
    <n v="587041"/>
    <n v="13.6"/>
    <n v="14.3"/>
    <n v="15.1"/>
    <n v="42.9"/>
    <n v="11.6"/>
    <n v="0.2"/>
    <n v="3"/>
    <n v="2.6"/>
    <n v="2.9"/>
    <n v="2.4"/>
    <n v="2.5"/>
    <n v="3.4"/>
    <n v="2.6"/>
    <n v="1.7"/>
    <n v="1.6"/>
    <n v="1.8"/>
    <n v="1.7"/>
    <n v="0.9"/>
    <n v="2.5"/>
    <n v="5.0999999999999996"/>
    <n v="1.7"/>
    <n v="0.8"/>
    <n v="2.5"/>
    <n v="5.0999999999999996"/>
    <n v="1.7"/>
    <n v="0.8"/>
    <n v="0.9"/>
    <n v="0.7"/>
    <n v="1.7"/>
    <n v="2.6"/>
    <n v="0.9"/>
    <n v="0.8"/>
    <n v="0.6"/>
  </r>
  <r>
    <x v="30"/>
    <x v="4"/>
    <n v="265"/>
    <s v="21.30M"/>
    <n v="118484"/>
    <n v="7.8"/>
    <n v="8.1999999999999993"/>
    <n v="8.6999999999999993"/>
    <n v="24.8"/>
    <n v="6.9"/>
    <n v="0"/>
    <n v="1"/>
    <n v="0.5"/>
    <n v="0.7"/>
    <n v="0.6"/>
    <n v="2.2000000000000002"/>
    <n v="0.2"/>
    <n v="0.3"/>
    <n v="0.1"/>
    <n v="0.6"/>
    <n v="0.7"/>
    <n v="0.5"/>
    <n v="1.2"/>
    <n v="0.7"/>
    <n v="0.6"/>
    <n v="0.1"/>
    <n v="0.2"/>
    <n v="0.1"/>
    <n v="0.7"/>
    <n v="0.6"/>
    <n v="0"/>
    <n v="0"/>
    <n v="0"/>
    <n v="0"/>
    <n v="0"/>
    <n v="0.2"/>
    <n v="0.3"/>
    <n v="0.2"/>
  </r>
  <r>
    <x v="31"/>
    <x v="2"/>
    <n v="223"/>
    <s v="22.40M"/>
    <n v="1240192"/>
    <n v="19.399999999999999"/>
    <n v="24.7"/>
    <n v="22.1"/>
    <n v="66.2"/>
    <n v="25.1"/>
    <n v="0.2"/>
    <n v="3"/>
    <n v="2"/>
    <n v="2.2999999999999998"/>
    <n v="1.7"/>
    <n v="4.5999999999999996"/>
    <n v="6.6"/>
    <n v="1"/>
    <n v="0.7"/>
    <n v="1.3"/>
    <n v="2"/>
    <n v="1.3"/>
    <n v="0.7"/>
    <n v="3.3"/>
    <n v="2.6"/>
    <n v="2.2999999999999998"/>
    <n v="0.3"/>
    <n v="0.3"/>
    <n v="1.7"/>
    <n v="2"/>
    <n v="0.1"/>
    <n v="0.1"/>
    <n v="0.1"/>
    <n v="0.1"/>
    <n v="2"/>
    <n v="0.7"/>
    <n v="0.6"/>
    <n v="0.1"/>
  </r>
  <r>
    <x v="32"/>
    <x v="2"/>
    <n v="222"/>
    <s v="4.70M"/>
    <n v="1030700"/>
    <n v="6.7"/>
    <n v="7.2"/>
    <n v="7.8"/>
    <n v="21.7"/>
    <n v="4.8"/>
    <n v="0.1"/>
    <n v="1.6"/>
    <n v="0.9"/>
    <n v="1.6"/>
    <n v="1.4"/>
    <n v="4.8"/>
    <n v="0.6"/>
    <n v="0.3"/>
    <n v="0.6"/>
    <n v="0.9"/>
    <n v="1.4"/>
    <n v="0.3"/>
    <n v="1.4"/>
    <n v="1.6"/>
    <n v="0.8"/>
    <n v="1.6"/>
    <n v="0.3"/>
    <n v="0.3"/>
    <n v="0.6"/>
    <n v="0.6"/>
    <n v="0.3"/>
    <n v="0.4"/>
    <n v="0.1"/>
    <n v="0.3"/>
    <n v="0.3"/>
    <n v="0.3"/>
    <n v="0.3"/>
    <n v="0.1"/>
  </r>
  <r>
    <x v="33"/>
    <x v="4"/>
    <n v="230"/>
    <s v="1.27M"/>
    <n v="2040"/>
    <n v="14.1"/>
    <n v="15.3"/>
    <n v="16.399999999999999"/>
    <n v="45.8"/>
    <n v="2.2999999999999998"/>
    <n v="0.2"/>
    <n v="5.7"/>
    <n v="2.7"/>
    <n v="5.7"/>
    <n v="2.7"/>
    <n v="5"/>
    <n v="1.1000000000000001"/>
    <n v="10.3"/>
    <n v="1.8"/>
    <n v="1.8"/>
    <n v="0.7"/>
    <n v="2.7"/>
    <n v="0.7"/>
    <n v="0.7"/>
    <n v="2.2999999999999998"/>
    <n v="0.5"/>
    <n v="0.9"/>
    <n v="0.7"/>
    <n v="1.4"/>
    <n v="0.6"/>
    <n v="0.2"/>
    <n v="0.6"/>
    <n v="0.7"/>
    <n v="0.6"/>
    <n v="0.1"/>
    <n v="0.5"/>
    <n v="0.7"/>
    <n v="0.5"/>
  </r>
  <r>
    <x v="34"/>
    <x v="0"/>
    <n v="212"/>
    <s v="38.70M"/>
    <n v="446550"/>
    <n v="131.4"/>
    <n v="138.19999999999999"/>
    <n v="145.1"/>
    <n v="414.7"/>
    <n v="49.8"/>
    <n v="4.2"/>
    <n v="33.200000000000003"/>
    <n v="20.7"/>
    <n v="41.4"/>
    <n v="16.600000000000001"/>
    <n v="58.1"/>
    <n v="41.5"/>
    <n v="33.1"/>
    <n v="12.4"/>
    <n v="16.600000000000001"/>
    <n v="16.600000000000001"/>
    <n v="24.9"/>
    <n v="8.3000000000000007"/>
    <n v="49.8"/>
    <n v="12.4"/>
    <n v="29"/>
    <n v="8.3000000000000007"/>
    <n v="4.0999999999999996"/>
    <n v="8.1999999999999993"/>
    <n v="12.4"/>
    <n v="29"/>
    <n v="8.3000000000000007"/>
    <n v="4.0999999999999996"/>
    <n v="8.1999999999999993"/>
    <n v="12.4"/>
    <n v="4.0999999999999996"/>
    <n v="4.0999999999999996"/>
    <n v="8.3000000000000007"/>
  </r>
  <r>
    <x v="35"/>
    <x v="4"/>
    <n v="258"/>
    <s v="34.70M"/>
    <n v="801590"/>
    <n v="15.2"/>
    <n v="16.5"/>
    <n v="17.3"/>
    <n v="49"/>
    <n v="12.4"/>
    <n v="1"/>
    <n v="3.5"/>
    <n v="2"/>
    <n v="5"/>
    <n v="2.5"/>
    <n v="4"/>
    <n v="2.5"/>
    <n v="1.5"/>
    <n v="0.5"/>
    <n v="1.5"/>
    <n v="2.5"/>
    <n v="2"/>
    <n v="0.5"/>
    <n v="3"/>
    <n v="1"/>
    <n v="2.5"/>
    <n v="0.5"/>
    <n v="0.5"/>
    <n v="0.5"/>
    <n v="0.5"/>
    <n v="1"/>
    <n v="1"/>
    <n v="0.5"/>
    <n v="0.5"/>
    <n v="0.5"/>
    <n v="0.5"/>
    <n v="0.5"/>
    <n v="0.5"/>
  </r>
  <r>
    <x v="36"/>
    <x v="3"/>
    <n v="264"/>
    <s v="2.50M"/>
    <n v="825615"/>
    <n v="14.1"/>
    <n v="15.3"/>
    <n v="16.600000000000001"/>
    <n v="46"/>
    <n v="2.2999999999999998"/>
    <n v="0.5"/>
    <n v="3.7"/>
    <n v="1.8"/>
    <n v="4.5999999999999996"/>
    <n v="2.2999999999999998"/>
    <n v="5.0999999999999996"/>
    <n v="4.5999999999999996"/>
    <n v="1.4"/>
    <n v="0.5"/>
    <n v="1.4"/>
    <n v="2.8"/>
    <n v="1.4"/>
    <n v="0.5"/>
    <n v="2.8"/>
    <n v="0.9"/>
    <n v="0.5"/>
    <n v="0.9"/>
    <n v="0.5"/>
    <n v="0.4"/>
    <n v="0.9"/>
    <n v="0.9"/>
    <n v="0.5"/>
    <n v="0.5"/>
    <n v="0.5"/>
    <n v="0.5"/>
    <n v="0.5"/>
    <n v="0.5"/>
    <n v="0.5"/>
  </r>
  <r>
    <x v="37"/>
    <x v="2"/>
    <n v="227"/>
    <s v="25.00M"/>
    <n v="1270000"/>
    <n v="8.5"/>
    <n v="9.1"/>
    <n v="9.9"/>
    <n v="27.4"/>
    <n v="11"/>
    <n v="0.3"/>
    <n v="1.4"/>
    <n v="0.8"/>
    <n v="1.9"/>
    <n v="2.2000000000000002"/>
    <n v="0.8"/>
    <n v="4.0999999999999996"/>
    <n v="0.6"/>
    <n v="0.3"/>
    <n v="0.6"/>
    <n v="1.4"/>
    <n v="1.1000000000000001"/>
    <n v="0.3"/>
    <n v="0.8"/>
    <n v="1.7"/>
    <n v="1.1000000000000001"/>
    <n v="0.3"/>
    <n v="0.3"/>
    <n v="0.3"/>
    <n v="0.6"/>
    <n v="0.8"/>
    <n v="0.3"/>
    <n v="0.3"/>
    <n v="0.3"/>
    <n v="0.3"/>
    <n v="0.3"/>
    <n v="0.2"/>
    <n v="0.3"/>
  </r>
  <r>
    <x v="38"/>
    <x v="2"/>
    <n v="234"/>
    <s v="211.00M"/>
    <n v="923768"/>
    <n v="514"/>
    <n v="546"/>
    <n v="580"/>
    <n v="1640"/>
    <n v="359.6"/>
    <n v="16.399999999999999"/>
    <n v="131.19999999999999"/>
    <n v="164"/>
    <n v="196.8"/>
    <n v="147.6"/>
    <n v="147"/>
    <n v="164"/>
    <n v="32.799999999999997"/>
    <n v="49.2"/>
    <n v="49.1"/>
    <n v="65.599999999999994"/>
    <n v="65.5"/>
    <n v="16.399999999999999"/>
    <n v="114.8"/>
    <n v="65.599999999999994"/>
    <n v="60"/>
    <n v="131.19999999999999"/>
    <n v="16.399999999999999"/>
    <n v="16.399999999999999"/>
    <n v="32.799999999999997"/>
    <n v="49.2"/>
    <n v="16.399999999999999"/>
    <n v="32.799999999999997"/>
    <n v="16.399999999999999"/>
    <n v="16.399999999999999"/>
    <n v="16.2"/>
    <n v="32"/>
    <n v="15.9"/>
  </r>
  <r>
    <x v="39"/>
    <x v="4"/>
    <n v="250"/>
    <s v="13.20M"/>
    <n v="26338"/>
    <n v="11.1"/>
    <n v="12.3"/>
    <n v="13.6"/>
    <n v="37"/>
    <n v="9.6999999999999993"/>
    <n v="0.3"/>
    <n v="2.8"/>
    <n v="1.4"/>
    <n v="2.2000000000000002"/>
    <n v="1.7"/>
    <n v="2.8"/>
    <n v="0.7"/>
    <n v="1.3"/>
    <n v="0.6"/>
    <n v="1"/>
    <n v="1.2"/>
    <n v="1.5"/>
    <n v="0.4"/>
    <n v="1.8"/>
    <n v="0.7"/>
    <n v="1.1000000000000001"/>
    <n v="0.2"/>
    <n v="0.1"/>
    <n v="0.2"/>
    <n v="0.7"/>
    <n v="1.3"/>
    <n v="0.7"/>
    <n v="0.1"/>
    <n v="0.1"/>
    <n v="0.1"/>
    <n v="0.3"/>
    <n v="0.1"/>
    <n v="0.1"/>
  </r>
  <r>
    <x v="40"/>
    <x v="1"/>
    <n v="239"/>
    <s v="0.23M"/>
    <n v="964"/>
    <n v="0.5"/>
    <n v="0.5"/>
    <n v="0.5"/>
    <n v="1.5"/>
    <n v="0.2"/>
    <n v="0"/>
    <n v="0.1"/>
    <n v="0"/>
    <n v="0"/>
    <n v="0.1"/>
    <n v="0.1"/>
    <n v="0"/>
    <n v="0.2"/>
    <n v="0"/>
    <n v="0"/>
    <n v="0.1"/>
    <n v="0.1"/>
    <n v="0"/>
    <n v="0.1"/>
    <n v="0.8"/>
    <n v="0.3"/>
    <n v="0"/>
    <n v="0.1"/>
    <n v="0"/>
    <n v="0.1"/>
    <n v="0.1"/>
    <n v="0"/>
    <n v="0"/>
    <n v="0"/>
    <n v="0"/>
    <n v="0"/>
    <n v="0"/>
    <n v="0"/>
  </r>
  <r>
    <x v="41"/>
    <x v="2"/>
    <n v="221"/>
    <s v="17.20M"/>
    <n v="196722"/>
    <n v="24.7"/>
    <n v="26.1"/>
    <n v="27.8"/>
    <n v="78.599999999999994"/>
    <n v="12.6"/>
    <n v="0.4"/>
    <n v="5.5"/>
    <n v="4.7"/>
    <n v="7.9"/>
    <n v="4.7"/>
    <n v="4.7"/>
    <n v="2.4"/>
    <n v="4.7"/>
    <n v="3.1"/>
    <n v="3.1"/>
    <n v="2.2999999999999998"/>
    <n v="3.1"/>
    <n v="1.6"/>
    <n v="4.8"/>
    <n v="5.5"/>
    <n v="4.7"/>
    <n v="1.6"/>
    <n v="2.4"/>
    <n v="3.1"/>
    <n v="0.8"/>
    <n v="2.4"/>
    <n v="0.4"/>
    <n v="0.4"/>
    <n v="1.8"/>
    <n v="1.5"/>
    <n v="0.4"/>
    <n v="0.2"/>
    <n v="0.3"/>
  </r>
  <r>
    <x v="42"/>
    <x v="4"/>
    <n v="248"/>
    <s v="0.10M"/>
    <n v="459"/>
    <n v="1.6"/>
    <n v="1.7"/>
    <n v="1.8"/>
    <n v="5.0999999999999996"/>
    <n v="0.1"/>
    <n v="0"/>
    <n v="0.4"/>
    <n v="0.3"/>
    <n v="0.9"/>
    <n v="0.2"/>
    <n v="0.3"/>
    <n v="0.1"/>
    <n v="1.4"/>
    <n v="0.2"/>
    <n v="0.2"/>
    <n v="0.2"/>
    <n v="0.2"/>
    <n v="0.1"/>
    <n v="0.3"/>
    <n v="0.1"/>
    <n v="0.3"/>
    <n v="0"/>
    <n v="0.1"/>
    <n v="0.1"/>
    <n v="0.1"/>
    <n v="0.2"/>
    <n v="0"/>
    <n v="0.1"/>
    <n v="0"/>
    <n v="0"/>
    <n v="0.1"/>
    <n v="0.1"/>
    <n v="0.1"/>
  </r>
  <r>
    <x v="43"/>
    <x v="2"/>
    <n v="232"/>
    <s v="8.10M"/>
    <n v="71740"/>
    <n v="4.0999999999999996"/>
    <n v="4.3"/>
    <n v="4.5"/>
    <n v="12.9"/>
    <n v="8.4"/>
    <n v="0.2"/>
    <n v="1"/>
    <n v="0.5"/>
    <n v="0.8"/>
    <n v="0.5"/>
    <n v="0.5"/>
    <n v="1.6"/>
    <n v="0.2"/>
    <n v="0.2"/>
    <n v="0.2"/>
    <n v="0.4"/>
    <n v="0.4"/>
    <n v="0.2"/>
    <n v="0.5"/>
    <n v="0.2"/>
    <n v="0.4"/>
    <n v="0"/>
    <n v="0.3"/>
    <n v="0.2"/>
    <n v="0"/>
    <n v="0.2"/>
    <n v="0"/>
    <n v="0.2"/>
    <n v="0.1"/>
    <n v="0.3"/>
    <n v="0.2"/>
    <n v="0.1"/>
    <n v="0.2"/>
  </r>
  <r>
    <x v="44"/>
    <x v="4"/>
    <n v="252"/>
    <s v="17.00M"/>
    <n v="637657"/>
    <n v="5.3"/>
    <n v="5.7"/>
    <n v="6"/>
    <n v="17"/>
    <n v="10.199999999999999"/>
    <n v="0.2"/>
    <n v="0.5"/>
    <n v="1"/>
    <n v="0.5"/>
    <n v="0.3"/>
    <n v="0.9"/>
    <n v="0.2"/>
    <n v="0.3"/>
    <n v="0.3"/>
    <n v="0.5"/>
    <n v="0.3"/>
    <n v="0.2"/>
    <n v="0.7"/>
    <n v="0.8"/>
    <n v="0.3"/>
    <n v="0.2"/>
    <n v="0.5"/>
    <n v="0.2"/>
    <n v="0.5"/>
    <n v="0.3"/>
    <n v="0.3"/>
    <n v="0.2"/>
    <n v="0.2"/>
    <n v="0.2"/>
    <n v="0.2"/>
    <n v="0.2"/>
    <n v="0.2"/>
    <n v="0.2"/>
  </r>
  <r>
    <x v="45"/>
    <x v="3"/>
    <n v="27"/>
    <s v="60.60M"/>
    <n v="1221037"/>
    <n v="419"/>
    <n v="422.1"/>
    <n v="453.3"/>
    <n v="1294.5"/>
    <n v="29.4"/>
    <n v="15.3"/>
    <n v="86.8"/>
    <n v="19.2"/>
    <n v="153.80000000000001"/>
    <n v="102.1"/>
    <n v="44.7"/>
    <n v="40.9"/>
    <n v="31.9"/>
    <n v="24.3"/>
    <n v="57.4"/>
    <n v="10.199999999999999"/>
    <n v="159.6"/>
    <n v="44.7"/>
    <n v="38.299999999999997"/>
    <n v="12.8"/>
    <n v="7.7"/>
    <n v="19.2"/>
    <n v="76.599999999999994"/>
    <n v="44"/>
    <n v="89.3"/>
    <n v="10"/>
    <n v="6.4"/>
    <n v="12"/>
    <n v="6.3"/>
    <n v="5"/>
    <n v="38.299999999999997"/>
    <n v="38"/>
    <n v="6.4"/>
  </r>
  <r>
    <x v="46"/>
    <x v="4"/>
    <n v="211"/>
    <s v="11.20M"/>
    <n v="619745"/>
    <n v="6.5"/>
    <n v="7.9"/>
    <n v="7.6"/>
    <n v="21.9"/>
    <n v="8.6"/>
    <n v="0.2"/>
    <n v="1.1000000000000001"/>
    <n v="0.6"/>
    <n v="0.4"/>
    <n v="1.5"/>
    <n v="0.2"/>
    <n v="4.3"/>
    <n v="0.2"/>
    <n v="0.2"/>
    <n v="0.4"/>
    <n v="0.6"/>
    <n v="0.8"/>
    <n v="0.4"/>
    <n v="0.2"/>
    <n v="0.1"/>
    <n v="0.4"/>
    <n v="1.1000000000000001"/>
    <n v="0.2"/>
    <n v="0.2"/>
    <n v="0.2"/>
    <n v="0.6"/>
    <n v="0.2"/>
    <n v="0.2"/>
    <n v="0.2"/>
    <n v="0.2"/>
    <n v="0.2"/>
    <n v="0.2"/>
    <n v="0.2"/>
  </r>
  <r>
    <x v="47"/>
    <x v="0"/>
    <n v="249"/>
    <s v="45.00M"/>
    <n v="1886068"/>
    <n v="41.4"/>
    <n v="43.1"/>
    <n v="45.1"/>
    <n v="129.6"/>
    <n v="45.4"/>
    <n v="1.3"/>
    <n v="6.5"/>
    <n v="3.9"/>
    <n v="2.6"/>
    <n v="18.100000000000001"/>
    <n v="2.6"/>
    <n v="13"/>
    <n v="1.3"/>
    <n v="1.3"/>
    <n v="3.9"/>
    <n v="6.5"/>
    <n v="5.2"/>
    <n v="2.6"/>
    <n v="3.9"/>
    <n v="6.5"/>
    <n v="2.6"/>
    <n v="10.4"/>
    <n v="1.3"/>
    <n v="1.3"/>
    <n v="2.6"/>
    <n v="5.2"/>
    <n v="1.3"/>
    <n v="1.3"/>
    <n v="1.1000000000000001"/>
    <n v="1.3"/>
    <n v="1.3"/>
    <n v="1.3"/>
    <n v="1.3"/>
  </r>
  <r>
    <x v="48"/>
    <x v="4"/>
    <n v="255"/>
    <s v="61.50M"/>
    <n v="945087"/>
    <n v="65.5"/>
    <n v="70.2"/>
    <n v="75.099999999999994"/>
    <n v="210.8"/>
    <n v="5.5"/>
    <n v="0.2"/>
    <n v="1.7"/>
    <n v="1.1000000000000001"/>
    <n v="2.2000000000000002"/>
    <n v="1.5"/>
    <n v="1.7"/>
    <n v="0.9"/>
    <n v="2.2000000000000002"/>
    <n v="0.4"/>
    <n v="0.7"/>
    <n v="1.1000000000000001"/>
    <n v="0.9"/>
    <n v="0.4"/>
    <n v="1.1000000000000001"/>
    <n v="0.2"/>
    <n v="0.2"/>
    <n v="0.2"/>
    <n v="0.2"/>
    <n v="0.4"/>
    <n v="0.2"/>
    <n v="0.2"/>
    <n v="0.2"/>
    <n v="0.2"/>
    <n v="0.2"/>
    <n v="0.2"/>
    <n v="0.2"/>
    <n v="0.2"/>
    <n v="0.2"/>
  </r>
  <r>
    <x v="49"/>
    <x v="2"/>
    <n v="228"/>
    <s v="8.00M"/>
    <n v="56785"/>
    <n v="5.6"/>
    <n v="6.2"/>
    <n v="6.8"/>
    <n v="18.600000000000001"/>
    <n v="7.4"/>
    <n v="0.2"/>
    <n v="0.9"/>
    <n v="0.6"/>
    <n v="0.9"/>
    <n v="1"/>
    <n v="0.9"/>
    <n v="0.6"/>
    <n v="0.9"/>
    <n v="0.2"/>
    <n v="0.6"/>
    <n v="0.9"/>
    <n v="0.6"/>
    <n v="0.4"/>
    <n v="0.9"/>
    <n v="0.6"/>
    <n v="0.6"/>
    <n v="0.2"/>
    <n v="0.2"/>
    <n v="0.2"/>
    <n v="0.2"/>
    <n v="0.2"/>
    <n v="0.2"/>
    <n v="0.2"/>
    <n v="0.2"/>
    <n v="0.2"/>
    <n v="0.1"/>
    <n v="0.1"/>
    <n v="0.2"/>
  </r>
  <r>
    <x v="50"/>
    <x v="0"/>
    <n v="216"/>
    <s v="12.20M"/>
    <n v="163610"/>
    <n v="40.700000000000003"/>
    <n v="42.2"/>
    <n v="43.8"/>
    <n v="126.7"/>
    <n v="12.7"/>
    <n v="1.3"/>
    <n v="12.6"/>
    <n v="6.3"/>
    <n v="12.7"/>
    <n v="6.3"/>
    <n v="12.7"/>
    <n v="6"/>
    <n v="19"/>
    <n v="2.5"/>
    <n v="8.9"/>
    <n v="3.8"/>
    <n v="6.3"/>
    <n v="6"/>
    <n v="5.0999999999999996"/>
    <n v="2.5"/>
    <n v="10.1"/>
    <n v="3.8"/>
    <n v="6.3"/>
    <n v="1.3"/>
    <n v="1.3"/>
    <n v="1.3"/>
    <n v="2.5"/>
    <n v="3.8"/>
    <n v="2.5"/>
    <n v="2.5"/>
    <n v="1.3"/>
    <n v="1.3"/>
    <n v="1.3"/>
  </r>
  <r>
    <x v="51"/>
    <x v="4"/>
    <n v="256"/>
    <s v="48.58M"/>
    <n v="241038"/>
    <n v="40.5"/>
    <n v="42.2"/>
    <n v="44.3"/>
    <n v="127"/>
    <n v="30.5"/>
    <n v="1.3"/>
    <n v="6.3"/>
    <n v="3.8"/>
    <n v="6.4"/>
    <n v="5.0999999999999996"/>
    <n v="10.199999999999999"/>
    <n v="2.5"/>
    <n v="3.8"/>
    <n v="2.5"/>
    <n v="3.8"/>
    <n v="2.5"/>
    <n v="3.9"/>
    <n v="5"/>
    <n v="12"/>
    <n v="1.3"/>
    <n v="12.7"/>
    <n v="3.8"/>
    <n v="5.0999999999999996"/>
    <n v="1.3"/>
    <n v="1.2"/>
    <n v="1.2"/>
    <n v="2.5"/>
    <n v="2.8"/>
    <n v="1.3"/>
    <n v="1.3"/>
    <n v="1.3"/>
    <n v="1.2"/>
    <n v="1.3"/>
  </r>
  <r>
    <x v="52"/>
    <x v="4"/>
    <n v="260"/>
    <s v="20.21M"/>
    <n v="752612"/>
    <n v="21.2"/>
    <n v="22.5"/>
    <n v="24"/>
    <n v="67.7"/>
    <n v="6.5"/>
    <n v="0.3"/>
    <n v="2.2999999999999998"/>
    <n v="2.8"/>
    <n v="4.0999999999999996"/>
    <n v="2.6"/>
    <n v="5.3"/>
    <n v="8.6999999999999993"/>
    <n v="1.3"/>
    <n v="1.7"/>
    <n v="2.1"/>
    <n v="3.7"/>
    <n v="2.8"/>
    <n v="0.9"/>
    <n v="6"/>
    <n v="3.1"/>
    <n v="2"/>
    <n v="0.5"/>
    <n v="0.7"/>
    <n v="0.6"/>
    <n v="2.5"/>
    <n v="2.7"/>
    <n v="0.4"/>
    <n v="0.8"/>
    <n v="0.3"/>
    <n v="0.2"/>
    <n v="0.2"/>
    <n v="0.2"/>
    <n v="0.1"/>
  </r>
  <r>
    <x v="53"/>
    <x v="4"/>
    <n v="263"/>
    <s v="15.57M"/>
    <n v="890757"/>
    <n v="20.7"/>
    <n v="21.9"/>
    <n v="23.2"/>
    <n v="65.7"/>
    <n v="6.8"/>
    <n v="0.3"/>
    <n v="5.7"/>
    <n v="2.7"/>
    <n v="7.4"/>
    <n v="6.3"/>
    <n v="7.6"/>
    <n v="12.4"/>
    <n v="3.2"/>
    <n v="1.5"/>
    <n v="2.6"/>
    <n v="3.7"/>
    <n v="2.1"/>
    <n v="0.8"/>
    <n v="4.3"/>
    <n v="1.8"/>
    <n v="3.4"/>
    <n v="1.3"/>
    <n v="0.2"/>
    <n v="0.5"/>
    <n v="2.2000000000000002"/>
    <n v="1.5"/>
    <n v="1"/>
    <n v="0.5"/>
    <n v="0.1"/>
    <n v="0.3"/>
    <n v="0.3"/>
    <n v="0.4"/>
    <n v="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213"/>
    <s v="45.60M"/>
    <n v="2381740"/>
    <n v="163.5"/>
    <n v="195"/>
    <x v="0"/>
    <n v="981.5"/>
    <n v="5.8"/>
    <n v="18.7"/>
    <n v="5.5"/>
    <n v="0.9"/>
    <n v="49.8"/>
    <n v="62.3"/>
    <n v="218.5"/>
    <n v="186.9"/>
    <n v="12.5"/>
    <n v="6.2"/>
    <n v="43.6"/>
    <n v="37.4"/>
    <n v="49.8"/>
    <n v="6.2"/>
    <n v="74.8"/>
    <n v="68.5"/>
    <n v="31.2"/>
    <n v="205.6"/>
    <n v="12.5"/>
    <n v="6.2"/>
    <n v="37.4"/>
    <n v="43.6"/>
    <n v="18.7"/>
    <n v="6.2"/>
    <n v="3.1"/>
    <n v="6.2"/>
    <n v="9.4"/>
    <n v="12.5"/>
    <n v="3.2"/>
  </r>
  <r>
    <x v="1"/>
    <x v="1"/>
    <n v="244"/>
    <s v="35.59M"/>
    <n v="1246700"/>
    <n v="66.5"/>
    <n v="106.8"/>
    <x v="1"/>
    <n v="281.10000000000002"/>
    <n v="10.8"/>
    <n v="2.2000000000000002"/>
    <n v="5.4"/>
    <n v="3.2"/>
    <n v="6.5"/>
    <n v="8.6"/>
    <n v="9.6999999999999993"/>
    <n v="43.1"/>
    <n v="2.2999999999999998"/>
    <n v="1.6"/>
    <n v="4.3"/>
    <n v="5.4"/>
    <n v="6.5"/>
    <n v="2.1"/>
    <n v="10.9"/>
    <n v="13"/>
    <n v="7.5"/>
    <n v="32.299999999999997"/>
    <n v="2.2000000000000002"/>
    <n v="1.2"/>
    <n v="10.8"/>
    <n v="8.6"/>
    <n v="3.2"/>
    <n v="1.2"/>
    <n v="1.1000000000000001"/>
    <n v="2.2000000000000002"/>
    <n v="2.2000000000000002"/>
    <n v="2.2000000000000002"/>
    <n v="0.5"/>
  </r>
  <r>
    <x v="2"/>
    <x v="2"/>
    <n v="229"/>
    <s v="13.35M"/>
    <n v="114763"/>
    <n v="17.7"/>
    <n v="17.399999999999999"/>
    <x v="2"/>
    <n v="88.1"/>
    <n v="12.7"/>
    <n v="0.5"/>
    <n v="2.7"/>
    <n v="2.1"/>
    <n v="3.2"/>
    <n v="3.7"/>
    <n v="8"/>
    <n v="0.5"/>
    <n v="1.3"/>
    <n v="0.8"/>
    <n v="2.7"/>
    <n v="3.2"/>
    <n v="4.8"/>
    <n v="1.1000000000000001"/>
    <n v="5.3"/>
    <n v="18.600000000000001"/>
    <n v="2.1"/>
    <n v="0.5"/>
    <n v="1.6"/>
    <n v="1.2"/>
    <n v="3.7"/>
    <n v="3.2"/>
    <n v="0.5"/>
    <n v="1.2"/>
    <n v="0.3"/>
    <n v="0.5"/>
    <n v="1.1000000000000001"/>
    <n v="1.1000000000000001"/>
    <n v="0.3"/>
  </r>
  <r>
    <x v="3"/>
    <x v="3"/>
    <n v="267"/>
    <s v="2.63M"/>
    <n v="581730"/>
    <n v="18.7"/>
    <n v="20.399999999999999"/>
    <x v="3"/>
    <n v="86.1"/>
    <n v="8.4"/>
    <n v="1.7"/>
    <n v="4.3"/>
    <n v="5.2"/>
    <n v="8.6"/>
    <n v="6.9"/>
    <n v="10.3"/>
    <n v="17.2"/>
    <n v="6"/>
    <n v="0.9"/>
    <n v="4.3"/>
    <n v="5.2"/>
    <n v="7.7"/>
    <n v="0.8"/>
    <n v="6"/>
    <n v="3.4"/>
    <n v="7.7"/>
    <n v="0.6"/>
    <n v="0.1"/>
    <n v="2.6"/>
    <n v="4.3"/>
    <n v="4.5"/>
    <n v="2.2000000000000002"/>
    <n v="1.7"/>
    <n v="0.4"/>
    <n v="3"/>
    <n v="0.7"/>
    <n v="3.9"/>
    <n v="1.3"/>
  </r>
  <r>
    <x v="4"/>
    <x v="2"/>
    <n v="226"/>
    <s v="22.67M"/>
    <n v="274200"/>
    <n v="19.600000000000001"/>
    <n v="18.8"/>
    <x v="4"/>
    <n v="96.5"/>
    <n v="28.9"/>
    <n v="1.5"/>
    <n v="6.8"/>
    <n v="5.9"/>
    <n v="9.6"/>
    <n v="6.3"/>
    <n v="7.7"/>
    <n v="19.3"/>
    <n v="4.8"/>
    <n v="2.9"/>
    <n v="6.8"/>
    <n v="4.8"/>
    <n v="8.6999999999999993"/>
    <n v="1.9"/>
    <n v="14.5"/>
    <n v="28.9"/>
    <n v="6.8"/>
    <n v="0.9"/>
    <n v="0.7"/>
    <n v="1.9"/>
    <n v="4.9000000000000004"/>
    <n v="7.7"/>
    <n v="1"/>
    <n v="6.3"/>
    <n v="0.7"/>
    <n v="1.4"/>
    <n v="1.9"/>
    <n v="1.7"/>
    <n v="1.8"/>
  </r>
  <r>
    <x v="5"/>
    <x v="4"/>
    <n v="257"/>
    <s v="12.89M"/>
    <n v="27834"/>
    <n v="2.8"/>
    <n v="3.4"/>
    <x v="5"/>
    <n v="17.2"/>
    <n v="5.2"/>
    <n v="2.6"/>
    <n v="4.5999999999999996"/>
    <n v="1.8"/>
    <n v="0.9"/>
    <n v="1.9"/>
    <n v="1.2"/>
    <n v="0.3"/>
    <n v="0.2"/>
    <n v="0.6"/>
    <n v="1.2"/>
    <n v="1.3"/>
    <n v="1.4"/>
    <n v="0.5"/>
    <n v="2.1"/>
    <n v="6.9"/>
    <n v="1"/>
    <n v="0.6"/>
    <n v="0.1"/>
    <n v="0.3"/>
    <n v="2.1"/>
    <n v="0.9"/>
    <n v="0.2"/>
    <n v="0.3"/>
    <n v="0.1"/>
    <n v="0.3"/>
    <n v="0.4"/>
    <n v="0.2"/>
    <n v="0.2"/>
  </r>
  <r>
    <x v="6"/>
    <x v="2"/>
    <n v="238"/>
    <s v="0.59M"/>
    <n v="4033"/>
    <n v="2"/>
    <n v="2.2000000000000002"/>
    <x v="6"/>
    <n v="10.199999999999999"/>
    <n v="0.7"/>
    <n v="0.4"/>
    <n v="0.8"/>
    <n v="0.6"/>
    <n v="0.4"/>
    <n v="0.6"/>
    <n v="1"/>
    <n v="0.2"/>
    <n v="1.6"/>
    <n v="0.1"/>
    <n v="0.5"/>
    <n v="1.1000000000000001"/>
    <n v="1.3"/>
    <n v="0.3"/>
    <n v="2"/>
    <n v="1.7"/>
    <n v="1.4"/>
    <n v="0.2"/>
    <n v="0.5"/>
    <n v="0.4"/>
    <n v="1"/>
    <n v="0.6"/>
    <n v="0.3"/>
    <n v="0.2"/>
    <n v="0.1"/>
    <n v="0.4"/>
    <n v="0.8"/>
    <n v="0.3"/>
    <n v="0.3"/>
  </r>
  <r>
    <x v="7"/>
    <x v="1"/>
    <n v="237"/>
    <s v="27.91M"/>
    <n v="475442"/>
    <n v="44.9"/>
    <n v="43.6"/>
    <x v="7"/>
    <n v="293.10000000000002"/>
    <n v="58.6"/>
    <n v="29.3"/>
    <n v="20.5"/>
    <n v="14.7"/>
    <n v="23.5"/>
    <n v="11.7"/>
    <n v="35.200000000000003"/>
    <n v="28"/>
    <n v="5.9"/>
    <n v="4.4000000000000004"/>
    <n v="16.100000000000001"/>
    <n v="13.2"/>
    <n v="24.4"/>
    <n v="8.6999999999999993"/>
    <n v="35.200000000000003"/>
    <n v="73.3"/>
    <n v="11"/>
    <n v="44"/>
    <n v="7.3"/>
    <n v="4.4000000000000004"/>
    <n v="20.5"/>
    <n v="23.4"/>
    <n v="5.9"/>
    <n v="8.8000000000000007"/>
    <n v="2.5"/>
    <n v="3.8"/>
    <n v="11.7"/>
    <n v="5.9"/>
    <n v="6"/>
  </r>
  <r>
    <x v="8"/>
    <x v="1"/>
    <n v="236"/>
    <s v="5.58M"/>
    <n v="622984"/>
    <n v="2.5"/>
    <n v="2.4"/>
    <x v="6"/>
    <n v="10.9"/>
    <n v="5.5"/>
    <n v="0.2"/>
    <n v="0.6"/>
    <n v="0.4"/>
    <n v="0.7"/>
    <n v="0.5"/>
    <n v="0.5"/>
    <n v="1.6"/>
    <n v="0.2"/>
    <n v="0.4"/>
    <n v="0.8"/>
    <n v="0.7"/>
    <n v="1.4"/>
    <n v="0.3"/>
    <n v="1.5"/>
    <n v="4.4000000000000004"/>
    <n v="0.8"/>
    <n v="0.5"/>
    <n v="0.6"/>
    <n v="0.1"/>
    <n v="1.1000000000000001"/>
    <n v="1.2"/>
    <n v="0"/>
    <n v="0.1"/>
    <n v="0"/>
    <n v="0.1"/>
    <n v="0.8"/>
    <n v="0.3"/>
    <n v="0.1"/>
  </r>
  <r>
    <x v="9"/>
    <x v="1"/>
    <n v="235"/>
    <s v="17.72M"/>
    <n v="1284000"/>
    <n v="11.8"/>
    <n v="12.7"/>
    <x v="8"/>
    <n v="56.5"/>
    <n v="16"/>
    <n v="0.6"/>
    <n v="2.8"/>
    <n v="1.7"/>
    <n v="3.1"/>
    <n v="6.2"/>
    <n v="5.0999999999999996"/>
    <n v="28.2"/>
    <n v="0.3"/>
    <n v="0.9"/>
    <n v="3.7"/>
    <n v="0.1"/>
    <n v="6.8"/>
    <n v="1.4"/>
    <n v="9.6"/>
    <n v="14.1"/>
    <n v="4.8"/>
    <n v="28.2"/>
    <n v="1.4"/>
    <n v="0.6"/>
    <n v="5.3"/>
    <n v="3.3"/>
    <n v="0.3"/>
    <n v="1.6"/>
    <n v="1"/>
    <n v="1.4"/>
    <n v="4.5"/>
    <n v="1.7"/>
    <n v="0.5"/>
  </r>
  <r>
    <x v="10"/>
    <x v="4"/>
    <n v="269"/>
    <s v="0.84M"/>
    <n v="2236"/>
    <n v="1.3"/>
    <n v="1.2"/>
    <x v="9"/>
    <n v="3.9"/>
    <n v="1.5"/>
    <n v="0.2"/>
    <n v="0.4"/>
    <n v="0.1"/>
    <n v="0.2"/>
    <n v="0.2"/>
    <n v="0.3"/>
    <n v="0.2"/>
    <n v="0.4"/>
    <n v="0.1"/>
    <n v="0.3"/>
    <n v="0.2"/>
    <n v="0.5"/>
    <n v="0"/>
    <n v="0.7"/>
    <n v="1.2"/>
    <n v="0.6"/>
    <n v="0"/>
    <n v="0.2"/>
    <n v="0.1"/>
    <n v="0.3"/>
    <n v="0.5"/>
    <n v="1.4"/>
    <n v="1.4"/>
    <n v="0"/>
    <n v="0.2"/>
    <n v="0.5"/>
    <n v="0.1"/>
    <n v="0.1"/>
  </r>
  <r>
    <x v="11"/>
    <x v="1"/>
    <n v="243"/>
    <s v="99.01M"/>
    <n v="2344858"/>
    <n v="55.3"/>
    <n v="64.7"/>
    <x v="10"/>
    <n v="189.8"/>
    <n v="47.5"/>
    <n v="2"/>
    <n v="13.3"/>
    <n v="5.7"/>
    <n v="11"/>
    <n v="18"/>
    <n v="22"/>
    <n v="40"/>
    <n v="5.7"/>
    <n v="6.6"/>
    <n v="7.6"/>
    <n v="10"/>
    <n v="19"/>
    <n v="1.8"/>
    <n v="28.5"/>
    <n v="43"/>
    <n v="16"/>
    <n v="4.7"/>
    <n v="4.5"/>
    <n v="5.7"/>
    <n v="15"/>
    <n v="13.3"/>
    <n v="1"/>
    <n v="2.8"/>
    <n v="1.3"/>
    <n v="5.3"/>
    <n v="18"/>
    <n v="5"/>
    <n v="3.8"/>
  </r>
  <r>
    <x v="12"/>
    <x v="1"/>
    <n v="242"/>
    <s v="5.97M"/>
    <n v="342000"/>
    <n v="12.7"/>
    <n v="13.9"/>
    <x v="11"/>
    <n v="42.4"/>
    <n v="2.1"/>
    <n v="0.2"/>
    <n v="0.9"/>
    <n v="1.3"/>
    <n v="2"/>
    <n v="4.2"/>
    <n v="2.5"/>
    <n v="21.2"/>
    <n v="1.1000000000000001"/>
    <n v="1.7"/>
    <n v="3"/>
    <n v="3.4"/>
    <n v="2.2999999999999998"/>
    <n v="0.6"/>
    <n v="3.2"/>
    <n v="6.4"/>
    <n v="3.8"/>
    <n v="24.5"/>
    <n v="1.2"/>
    <n v="1"/>
    <n v="2.2999999999999998"/>
    <n v="3.2"/>
    <n v="1.1000000000000001"/>
    <n v="0.8"/>
    <n v="0.9"/>
    <n v="0.7"/>
    <n v="2.4"/>
    <n v="1"/>
    <n v="1.3"/>
  </r>
  <r>
    <x v="13"/>
    <x v="4"/>
    <n v="253"/>
    <s v="1.00M"/>
    <n v="23200"/>
    <n v="3"/>
    <n v="3.3"/>
    <x v="12"/>
    <n v="9.6999999999999993"/>
    <n v="0.3"/>
    <n v="0.2"/>
    <n v="0.8"/>
    <n v="0.3"/>
    <n v="0.5"/>
    <n v="1"/>
    <n v="0.4"/>
    <n v="0"/>
    <n v="0.3"/>
    <n v="0.3"/>
    <n v="0.4"/>
    <n v="0.5"/>
    <n v="0.9"/>
    <n v="0.2"/>
    <n v="0.6"/>
    <n v="0.2"/>
    <n v="0.6"/>
    <n v="0.1"/>
    <n v="0.2"/>
    <n v="0.1"/>
    <n v="0.2"/>
    <n v="0.6"/>
    <n v="0.2"/>
    <n v="0.1"/>
    <n v="0.1"/>
    <n v="0.3"/>
    <n v="0.6"/>
    <n v="0.2"/>
    <n v="0.2"/>
  </r>
  <r>
    <x v="14"/>
    <x v="0"/>
    <n v="20"/>
    <s v="104.00M"/>
    <n v="1010408"/>
    <n v="394.3"/>
    <n v="416.2"/>
    <x v="13"/>
    <n v="1240.5"/>
    <n v="136.5"/>
    <n v="18.600000000000001"/>
    <n v="99.3"/>
    <n v="37.200000000000003"/>
    <n v="43.3"/>
    <n v="80.7"/>
    <n v="186.2"/>
    <n v="12.4"/>
    <n v="142.69999999999999"/>
    <n v="39.700000000000003"/>
    <n v="62.1"/>
    <n v="55.8"/>
    <n v="74.5"/>
    <n v="14.9"/>
    <n v="111.7"/>
    <n v="42.2"/>
    <n v="49.6"/>
    <n v="24.8"/>
    <n v="22.3"/>
    <n v="17.8"/>
    <n v="37"/>
    <n v="54"/>
    <n v="36"/>
    <n v="40"/>
    <n v="16.100000000000001"/>
    <n v="21"/>
    <n v="22"/>
    <n v="24.8"/>
    <n v="23"/>
  </r>
  <r>
    <x v="15"/>
    <x v="1"/>
    <n v="240"/>
    <s v="1.50M"/>
    <n v="28051"/>
    <n v="14.3"/>
    <n v="15.2"/>
    <x v="14"/>
    <n v="46"/>
    <n v="0.5"/>
    <n v="0.1"/>
    <n v="2.2999999999999998"/>
    <n v="0.6"/>
    <n v="0.9"/>
    <n v="1.4"/>
    <n v="0.1"/>
    <n v="18.399999999999999"/>
    <n v="0.2"/>
    <n v="0.2"/>
    <n v="0.7"/>
    <n v="0.8"/>
    <n v="1.2"/>
    <n v="0.1"/>
    <n v="0.8"/>
    <n v="0"/>
    <n v="0.5"/>
    <n v="32.200000000000003"/>
    <n v="0"/>
    <n v="0"/>
    <n v="0.2"/>
    <n v="0.8"/>
    <n v="0"/>
    <n v="0.1"/>
    <n v="0"/>
    <n v="0.1"/>
    <n v="0.1"/>
    <n v="0.1"/>
    <n v="0.7"/>
  </r>
  <r>
    <x v="16"/>
    <x v="4"/>
    <n v="291"/>
    <s v="3.50M"/>
    <n v="117600"/>
    <n v="2.7"/>
    <n v="2.8"/>
    <x v="15"/>
    <n v="8.5"/>
    <n v="0"/>
    <n v="0"/>
    <n v="0.4"/>
    <n v="0.1"/>
    <n v="0.2"/>
    <n v="0.3"/>
    <n v="0"/>
    <n v="5.0999999999999996"/>
    <n v="0"/>
    <n v="0.1"/>
    <n v="0.1"/>
    <n v="0.1"/>
    <n v="0.2"/>
    <n v="0.1"/>
    <n v="0.1"/>
    <n v="0.7"/>
    <n v="0.1"/>
    <n v="6"/>
    <n v="0.1"/>
    <n v="0.1"/>
    <n v="0.1"/>
    <n v="0.1"/>
    <n v="0.1"/>
    <n v="0.1"/>
    <n v="0"/>
    <n v="0"/>
    <n v="0"/>
    <n v="0"/>
    <n v="0"/>
  </r>
  <r>
    <x v="17"/>
    <x v="3"/>
    <n v="268"/>
    <s v="1.20M"/>
    <n v="17364"/>
    <n v="4.5999999999999996"/>
    <n v="4.8"/>
    <x v="16"/>
    <n v="14.6"/>
    <n v="0"/>
    <n v="0"/>
    <n v="0.8"/>
    <n v="0.2"/>
    <n v="0.4"/>
    <n v="0.5"/>
    <n v="0.1"/>
    <n v="10.5"/>
    <n v="0.1"/>
    <n v="0.1"/>
    <n v="0.2"/>
    <n v="0.2"/>
    <n v="0.4"/>
    <n v="0.1"/>
    <n v="0.2"/>
    <n v="0.1"/>
    <n v="0.2"/>
    <n v="10.5"/>
    <n v="0.1"/>
    <n v="0.1"/>
    <n v="0.1"/>
    <n v="0.2"/>
    <n v="0"/>
    <n v="0.5"/>
    <n v="0.1"/>
    <n v="0.1"/>
    <n v="0.1"/>
    <n v="0.1"/>
    <n v="0.1"/>
  </r>
  <r>
    <x v="18"/>
    <x v="4"/>
    <n v="251"/>
    <s v="118.00M"/>
    <n v="112000"/>
    <n v="109.5"/>
    <n v="116.7"/>
    <x v="17"/>
    <n v="350.5"/>
    <n v="120.7"/>
    <n v="7"/>
    <n v="35.1"/>
    <n v="17.5"/>
    <n v="35"/>
    <n v="14"/>
    <n v="17.5"/>
    <n v="3.5"/>
    <n v="14"/>
    <n v="7"/>
    <n v="10.5"/>
    <n v="10"/>
    <n v="14"/>
    <n v="3.5"/>
    <n v="21"/>
    <n v="16.899999999999999"/>
    <n v="21"/>
    <n v="3.5"/>
    <n v="3.3"/>
    <n v="3.2"/>
    <n v="10.5"/>
    <n v="14"/>
    <n v="3"/>
    <n v="7"/>
    <n v="3.4"/>
    <n v="2.9"/>
    <n v="3"/>
    <n v="2.9"/>
    <n v="2.7"/>
  </r>
  <r>
    <x v="19"/>
    <x v="1"/>
    <n v="241"/>
    <s v="2.23M"/>
    <n v="267668"/>
    <n v="15.4"/>
    <n v="15.9"/>
    <x v="14"/>
    <n v="47.8"/>
    <n v="1.9"/>
    <n v="0.5"/>
    <n v="2.9"/>
    <n v="1.9"/>
    <n v="4.3"/>
    <n v="2.7"/>
    <n v="4.2"/>
    <n v="10.9"/>
    <n v="1.4"/>
    <n v="1.9"/>
    <n v="1.9"/>
    <n v="1.4"/>
    <n v="3"/>
    <n v="0.5"/>
    <n v="2.6"/>
    <n v="3.3"/>
    <n v="4.3"/>
    <n v="20.6"/>
    <n v="0.5"/>
    <n v="0.5"/>
    <n v="1.4"/>
    <n v="1.9"/>
    <n v="0.5"/>
    <n v="0.5"/>
    <n v="0.5"/>
    <n v="0.5"/>
    <n v="0.5"/>
    <n v="0.5"/>
    <n v="0.3"/>
  </r>
  <r>
    <x v="20"/>
    <x v="2"/>
    <n v="220"/>
    <s v="2.42M"/>
    <n v="10689"/>
    <n v="1.7"/>
    <n v="1.8"/>
    <x v="18"/>
    <n v="5.5"/>
    <n v="1.5"/>
    <n v="0"/>
    <n v="0.3"/>
    <n v="0.2"/>
    <n v="0.6"/>
    <n v="0.3"/>
    <n v="0.3"/>
    <n v="0.7"/>
    <n v="0.6"/>
    <n v="0.1"/>
    <n v="0.2"/>
    <n v="0.2"/>
    <n v="0.4"/>
    <n v="0.1"/>
    <n v="0.3"/>
    <n v="0.4"/>
    <n v="0.3"/>
    <n v="0"/>
    <n v="0.2"/>
    <n v="0.1"/>
    <n v="0.1"/>
    <n v="0.2"/>
    <n v="0"/>
    <n v="0.1"/>
    <n v="0"/>
    <n v="0.1"/>
    <n v="0.1"/>
    <n v="0.1"/>
    <n v="0"/>
  </r>
  <r>
    <x v="21"/>
    <x v="2"/>
    <n v="233"/>
    <s v="31.00M"/>
    <n v="238533"/>
    <n v="68.3"/>
    <n v="75.2"/>
    <x v="19"/>
    <n v="225"/>
    <n v="45"/>
    <n v="2.2999999999999998"/>
    <n v="18"/>
    <n v="11.3"/>
    <n v="22.5"/>
    <n v="13.5"/>
    <n v="22.5"/>
    <n v="33.799999999999997"/>
    <n v="11.3"/>
    <n v="6.8"/>
    <n v="6.8"/>
    <n v="4.4000000000000004"/>
    <n v="6.9"/>
    <n v="2.2999999999999998"/>
    <n v="9"/>
    <n v="11.3"/>
    <n v="2.2000000000000002"/>
    <n v="2"/>
    <n v="4.5"/>
    <n v="9.1"/>
    <n v="2.2999999999999998"/>
    <n v="2.4"/>
    <n v="1.9"/>
    <n v="2.2999999999999998"/>
    <n v="2.2999999999999998"/>
    <n v="2.2000000000000002"/>
    <n v="2.2999999999999998"/>
    <n v="2.1"/>
    <n v="2"/>
  </r>
  <r>
    <x v="22"/>
    <x v="2"/>
    <n v="224"/>
    <s v="13.13M"/>
    <n v="245857"/>
    <n v="12.9"/>
    <n v="14.3"/>
    <x v="20"/>
    <n v="42.9"/>
    <n v="8.5"/>
    <n v="0.2"/>
    <n v="2.1"/>
    <n v="2"/>
    <n v="4.3"/>
    <n v="2.1"/>
    <n v="3.4"/>
    <n v="12.9"/>
    <n v="0.9"/>
    <n v="0.8"/>
    <n v="0.8"/>
    <n v="0.9"/>
    <n v="0.9"/>
    <n v="1.3"/>
    <n v="0.4"/>
    <n v="2.2000000000000002"/>
    <n v="8.6"/>
    <n v="2.1"/>
    <n v="0.4"/>
    <n v="0.4"/>
    <n v="1.3"/>
    <n v="1.3"/>
    <n v="0.2"/>
    <n v="0.2"/>
    <n v="0.3"/>
    <n v="0.3"/>
    <n v="0.2"/>
    <n v="0.2"/>
    <n v="0.2"/>
  </r>
  <r>
    <x v="23"/>
    <x v="2"/>
    <n v="245"/>
    <s v="2.02M"/>
    <n v="36125"/>
    <n v="1.5"/>
    <n v="1.6"/>
    <x v="21"/>
    <n v="4.9000000000000004"/>
    <n v="2.9"/>
    <n v="0"/>
    <n v="0"/>
    <n v="0.1"/>
    <n v="0.2"/>
    <n v="0.1"/>
    <n v="0.1"/>
    <n v="0.2"/>
    <n v="0.1"/>
    <n v="0"/>
    <n v="0.1"/>
    <n v="3"/>
    <n v="0.2"/>
    <n v="0"/>
    <n v="0"/>
    <n v="0.1"/>
    <n v="0"/>
    <n v="0"/>
    <n v="0"/>
    <n v="0"/>
    <n v="0"/>
    <n v="0"/>
    <n v="0"/>
    <n v="0"/>
    <n v="0"/>
    <n v="0.5"/>
    <n v="0"/>
    <n v="0.1"/>
    <n v="0"/>
  </r>
  <r>
    <x v="24"/>
    <x v="2"/>
    <n v="225"/>
    <s v="27.30M"/>
    <n v="322463"/>
    <n v="61.8"/>
    <n v="66.2"/>
    <x v="22"/>
    <n v="199.1"/>
    <n v="39.799999999999997"/>
    <n v="1.9"/>
    <n v="19.899999999999999"/>
    <n v="10"/>
    <n v="19"/>
    <n v="10"/>
    <n v="18"/>
    <n v="9.6"/>
    <n v="9.5"/>
    <n v="9.6999999999999993"/>
    <n v="6.8"/>
    <n v="1.7"/>
    <n v="1.5"/>
    <n v="1.8"/>
    <n v="4"/>
    <n v="1.5"/>
    <n v="9.6"/>
    <n v="38"/>
    <n v="9.6999999999999993"/>
    <n v="2"/>
    <n v="1.8"/>
    <n v="1.9"/>
    <n v="1.7"/>
    <n v="0.5"/>
    <n v="1.2"/>
    <n v="1.5"/>
    <n v="1.3"/>
    <n v="0.9"/>
    <n v="1.8"/>
  </r>
  <r>
    <x v="25"/>
    <x v="4"/>
    <n v="254"/>
    <s v="55.00M"/>
    <n v="580367"/>
    <n v="95.5"/>
    <n v="101.2"/>
    <x v="23"/>
    <n v="304.3"/>
    <n v="103.4"/>
    <n v="6.1"/>
    <n v="30.4"/>
    <n v="15.2"/>
    <n v="30.4"/>
    <n v="24.3"/>
    <n v="3"/>
    <n v="23"/>
    <n v="9.1"/>
    <n v="15.2"/>
    <n v="12.2"/>
    <n v="18.3"/>
    <n v="3"/>
    <n v="15.2"/>
    <n v="15"/>
    <n v="18.3"/>
    <n v="3"/>
    <n v="3"/>
    <n v="3"/>
    <n v="3.1"/>
    <n v="2.9"/>
    <n v="9.1"/>
    <n v="3"/>
    <n v="6"/>
    <n v="3"/>
    <n v="2.1"/>
    <n v="3.3"/>
    <n v="3"/>
    <n v="3.2"/>
  </r>
  <r>
    <x v="26"/>
    <x v="3"/>
    <n v="266"/>
    <s v="2.20M"/>
    <n v="30355"/>
    <n v="2.7"/>
    <n v="2.7"/>
    <x v="24"/>
    <n v="7.7"/>
    <n v="0.5"/>
    <n v="0"/>
    <n v="0.4"/>
    <n v="0.2"/>
    <n v="0.4"/>
    <n v="0.2"/>
    <n v="1.2"/>
    <n v="0.7"/>
    <n v="0.2"/>
    <n v="0.1"/>
    <n v="0.2"/>
    <n v="0.3"/>
    <n v="0.2"/>
    <n v="0.1"/>
    <n v="0.3"/>
    <n v="0.2"/>
    <n v="0.3"/>
    <n v="0"/>
    <n v="0"/>
    <n v="0.1"/>
    <n v="0.2"/>
    <n v="0.3"/>
    <n v="0"/>
    <n v="0"/>
    <n v="0"/>
    <n v="0"/>
    <n v="0"/>
    <n v="0.1"/>
    <n v="0"/>
  </r>
  <r>
    <x v="27"/>
    <x v="2"/>
    <n v="231"/>
    <s v="5.20M"/>
    <n v="111369"/>
    <n v="3.4"/>
    <n v="3.5"/>
    <x v="25"/>
    <n v="10.6"/>
    <n v="3.8"/>
    <n v="0"/>
    <n v="0.3"/>
    <n v="0.3"/>
    <n v="0.2"/>
    <n v="0.2"/>
    <n v="0.5"/>
    <n v="1.3"/>
    <n v="0.1"/>
    <n v="0.2"/>
    <n v="0.2"/>
    <n v="0.3"/>
    <n v="0.3"/>
    <n v="0.1"/>
    <n v="0.4"/>
    <n v="0.3"/>
    <n v="0.2"/>
    <n v="0.1"/>
    <n v="0.2"/>
    <n v="0.5"/>
    <n v="0.2"/>
    <n v="0.3"/>
    <n v="0"/>
    <n v="0"/>
    <n v="0"/>
    <n v="0"/>
    <n v="0"/>
    <n v="0.1"/>
    <n v="0.1"/>
  </r>
  <r>
    <x v="28"/>
    <x v="0"/>
    <n v="218"/>
    <s v="6.80M"/>
    <n v="1759541"/>
    <n v="43"/>
    <n v="49.1"/>
    <x v="26"/>
    <n v="144.9"/>
    <n v="2.5"/>
    <n v="0.1"/>
    <n v="6.3"/>
    <n v="3.1"/>
    <n v="3.7"/>
    <n v="5"/>
    <n v="8.8000000000000007"/>
    <n v="1.3"/>
    <n v="0.6"/>
    <n v="1.3"/>
    <n v="3.8"/>
    <n v="2.5"/>
    <n v="1.3"/>
    <n v="6.3"/>
    <n v="2.5"/>
    <n v="3.8"/>
    <n v="2.5"/>
    <n v="75.400000000000006"/>
    <n v="0.6"/>
    <n v="0.6"/>
    <n v="2.5"/>
    <n v="3.7"/>
    <n v="0.6"/>
    <n v="0.1"/>
    <n v="0.1"/>
    <n v="0.6"/>
    <n v="1.2"/>
    <n v="1.3"/>
    <n v="0.1"/>
  </r>
  <r>
    <x v="29"/>
    <x v="4"/>
    <n v="261"/>
    <s v="27.70M"/>
    <n v="587041"/>
    <n v="13.6"/>
    <n v="14.3"/>
    <x v="27"/>
    <n v="42.9"/>
    <n v="11.6"/>
    <n v="0.2"/>
    <n v="3"/>
    <n v="2.6"/>
    <n v="2.9"/>
    <n v="2.4"/>
    <n v="2.5"/>
    <n v="3.4"/>
    <n v="2.6"/>
    <n v="1.7"/>
    <n v="1.6"/>
    <n v="1.8"/>
    <n v="1.7"/>
    <n v="0.9"/>
    <n v="2.5"/>
    <n v="5.0999999999999996"/>
    <n v="1.7"/>
    <n v="0.8"/>
    <n v="2.5"/>
    <n v="5.0999999999999996"/>
    <n v="1.7"/>
    <n v="0.8"/>
    <n v="0.9"/>
    <n v="0.7"/>
    <n v="1.7"/>
    <n v="2.6"/>
    <n v="0.9"/>
    <n v="0.8"/>
    <n v="0.6"/>
  </r>
  <r>
    <x v="30"/>
    <x v="4"/>
    <n v="265"/>
    <s v="21.30M"/>
    <n v="118484"/>
    <n v="7.8"/>
    <n v="8.1999999999999993"/>
    <x v="28"/>
    <n v="24.8"/>
    <n v="6.9"/>
    <n v="0"/>
    <n v="1"/>
    <n v="0.5"/>
    <n v="0.7"/>
    <n v="0.6"/>
    <n v="2.2000000000000002"/>
    <n v="0.2"/>
    <n v="0.3"/>
    <n v="0.1"/>
    <n v="0.6"/>
    <n v="0.7"/>
    <n v="0.5"/>
    <n v="1.2"/>
    <n v="0.7"/>
    <n v="0.6"/>
    <n v="0.1"/>
    <n v="0.2"/>
    <n v="0.1"/>
    <n v="0.7"/>
    <n v="0.6"/>
    <n v="0"/>
    <n v="0"/>
    <n v="0"/>
    <n v="0"/>
    <n v="0"/>
    <n v="0.2"/>
    <n v="0.3"/>
    <n v="0.2"/>
  </r>
  <r>
    <x v="31"/>
    <x v="2"/>
    <n v="223"/>
    <s v="22.40M"/>
    <n v="1240192"/>
    <n v="19.399999999999999"/>
    <n v="24.7"/>
    <x v="29"/>
    <n v="66.2"/>
    <n v="25.1"/>
    <n v="0.2"/>
    <n v="3"/>
    <n v="2"/>
    <n v="2.2999999999999998"/>
    <n v="1.7"/>
    <n v="4.5999999999999996"/>
    <n v="6.6"/>
    <n v="1"/>
    <n v="0.7"/>
    <n v="1.3"/>
    <n v="2"/>
    <n v="1.3"/>
    <n v="0.7"/>
    <n v="3.3"/>
    <n v="2.6"/>
    <n v="2.2999999999999998"/>
    <n v="0.3"/>
    <n v="0.3"/>
    <n v="1.7"/>
    <n v="2"/>
    <n v="0.1"/>
    <n v="0.1"/>
    <n v="0.1"/>
    <n v="0.1"/>
    <n v="2"/>
    <n v="0.7"/>
    <n v="0.6"/>
    <n v="0.1"/>
  </r>
  <r>
    <x v="32"/>
    <x v="2"/>
    <n v="222"/>
    <s v="4.70M"/>
    <n v="1030700"/>
    <n v="6.7"/>
    <n v="7.2"/>
    <x v="30"/>
    <n v="21.7"/>
    <n v="4.8"/>
    <n v="0.1"/>
    <n v="1.6"/>
    <n v="0.9"/>
    <n v="1.6"/>
    <n v="1.4"/>
    <n v="4.8"/>
    <n v="0.6"/>
    <n v="0.3"/>
    <n v="0.6"/>
    <n v="0.9"/>
    <n v="1.4"/>
    <n v="0.3"/>
    <n v="1.4"/>
    <n v="1.6"/>
    <n v="0.8"/>
    <n v="1.6"/>
    <n v="0.3"/>
    <n v="0.3"/>
    <n v="0.6"/>
    <n v="0.6"/>
    <n v="0.3"/>
    <n v="0.4"/>
    <n v="0.1"/>
    <n v="0.3"/>
    <n v="0.3"/>
    <n v="0.3"/>
    <n v="0.3"/>
    <n v="0.1"/>
  </r>
  <r>
    <x v="33"/>
    <x v="4"/>
    <n v="230"/>
    <s v="1.27M"/>
    <n v="2040"/>
    <n v="14.1"/>
    <n v="15.3"/>
    <x v="31"/>
    <n v="45.8"/>
    <n v="2.2999999999999998"/>
    <n v="0.2"/>
    <n v="5.7"/>
    <n v="2.7"/>
    <n v="5.7"/>
    <n v="2.7"/>
    <n v="5"/>
    <n v="1.1000000000000001"/>
    <n v="10.3"/>
    <n v="1.8"/>
    <n v="1.8"/>
    <n v="0.7"/>
    <n v="2.7"/>
    <n v="0.7"/>
    <n v="0.7"/>
    <n v="2.2999999999999998"/>
    <n v="0.5"/>
    <n v="0.9"/>
    <n v="0.7"/>
    <n v="1.4"/>
    <n v="0.6"/>
    <n v="0.2"/>
    <n v="0.6"/>
    <n v="0.7"/>
    <n v="0.6"/>
    <n v="0.1"/>
    <n v="0.5"/>
    <n v="0.7"/>
    <n v="0.5"/>
  </r>
  <r>
    <x v="34"/>
    <x v="0"/>
    <n v="212"/>
    <s v="38.70M"/>
    <n v="446550"/>
    <n v="131.4"/>
    <n v="138.19999999999999"/>
    <x v="32"/>
    <n v="414.7"/>
    <n v="49.8"/>
    <n v="4.2"/>
    <n v="33.200000000000003"/>
    <n v="20.7"/>
    <n v="41.4"/>
    <n v="16.600000000000001"/>
    <n v="58.1"/>
    <n v="41.5"/>
    <n v="33.1"/>
    <n v="12.4"/>
    <n v="16.600000000000001"/>
    <n v="16.600000000000001"/>
    <n v="24.9"/>
    <n v="8.3000000000000007"/>
    <n v="49.8"/>
    <n v="12.4"/>
    <n v="29"/>
    <n v="8.3000000000000007"/>
    <n v="4.0999999999999996"/>
    <n v="8.1999999999999993"/>
    <n v="12.4"/>
    <n v="29"/>
    <n v="8.3000000000000007"/>
    <n v="4.0999999999999996"/>
    <n v="8.1999999999999993"/>
    <n v="12.4"/>
    <n v="4.0999999999999996"/>
    <n v="4.0999999999999996"/>
    <n v="8.3000000000000007"/>
  </r>
  <r>
    <x v="35"/>
    <x v="4"/>
    <n v="258"/>
    <s v="34.70M"/>
    <n v="801590"/>
    <n v="15.2"/>
    <n v="16.5"/>
    <x v="33"/>
    <n v="49"/>
    <n v="12.4"/>
    <n v="1"/>
    <n v="3.5"/>
    <n v="2"/>
    <n v="5"/>
    <n v="2.5"/>
    <n v="4"/>
    <n v="2.5"/>
    <n v="1.5"/>
    <n v="0.5"/>
    <n v="1.5"/>
    <n v="2.5"/>
    <n v="2"/>
    <n v="0.5"/>
    <n v="3"/>
    <n v="1"/>
    <n v="2.5"/>
    <n v="0.5"/>
    <n v="0.5"/>
    <n v="0.5"/>
    <n v="0.5"/>
    <n v="1"/>
    <n v="1"/>
    <n v="0.5"/>
    <n v="0.5"/>
    <n v="0.5"/>
    <n v="0.5"/>
    <n v="0.5"/>
    <n v="0.5"/>
  </r>
  <r>
    <x v="36"/>
    <x v="3"/>
    <n v="264"/>
    <s v="2.50M"/>
    <n v="825615"/>
    <n v="14.1"/>
    <n v="15.3"/>
    <x v="34"/>
    <n v="46"/>
    <n v="2.2999999999999998"/>
    <n v="0.5"/>
    <n v="3.7"/>
    <n v="1.8"/>
    <n v="4.5999999999999996"/>
    <n v="2.2999999999999998"/>
    <n v="5.0999999999999996"/>
    <n v="4.5999999999999996"/>
    <n v="1.4"/>
    <n v="0.5"/>
    <n v="1.4"/>
    <n v="2.8"/>
    <n v="1.4"/>
    <n v="0.5"/>
    <n v="2.8"/>
    <n v="0.9"/>
    <n v="0.5"/>
    <n v="0.9"/>
    <n v="0.5"/>
    <n v="0.4"/>
    <n v="0.9"/>
    <n v="0.9"/>
    <n v="0.5"/>
    <n v="0.5"/>
    <n v="0.5"/>
    <n v="0.5"/>
    <n v="0.5"/>
    <n v="0.5"/>
    <n v="0.5"/>
  </r>
  <r>
    <x v="37"/>
    <x v="2"/>
    <n v="227"/>
    <s v="25.00M"/>
    <n v="1270000"/>
    <n v="8.5"/>
    <n v="9.1"/>
    <x v="35"/>
    <n v="27.4"/>
    <n v="11"/>
    <n v="0.3"/>
    <n v="1.4"/>
    <n v="0.8"/>
    <n v="1.9"/>
    <n v="2.2000000000000002"/>
    <n v="0.8"/>
    <n v="4.0999999999999996"/>
    <n v="0.6"/>
    <n v="0.3"/>
    <n v="0.6"/>
    <n v="1.4"/>
    <n v="1.1000000000000001"/>
    <n v="0.3"/>
    <n v="0.8"/>
    <n v="1.7"/>
    <n v="1.1000000000000001"/>
    <n v="0.3"/>
    <n v="0.3"/>
    <n v="0.3"/>
    <n v="0.6"/>
    <n v="0.8"/>
    <n v="0.3"/>
    <n v="0.3"/>
    <n v="0.3"/>
    <n v="0.3"/>
    <n v="0.3"/>
    <n v="0.2"/>
    <n v="0.3"/>
  </r>
  <r>
    <x v="38"/>
    <x v="2"/>
    <n v="234"/>
    <s v="211.00M"/>
    <n v="923768"/>
    <n v="514"/>
    <n v="546"/>
    <x v="36"/>
    <n v="1640"/>
    <n v="359.6"/>
    <n v="16.399999999999999"/>
    <n v="131.19999999999999"/>
    <n v="164"/>
    <n v="196.8"/>
    <n v="147.6"/>
    <n v="147"/>
    <n v="164"/>
    <n v="32.799999999999997"/>
    <n v="49.2"/>
    <n v="49.1"/>
    <n v="65.599999999999994"/>
    <n v="65.5"/>
    <n v="16.399999999999999"/>
    <n v="114.8"/>
    <n v="65.599999999999994"/>
    <n v="60"/>
    <n v="131.19999999999999"/>
    <n v="16.399999999999999"/>
    <n v="16.399999999999999"/>
    <n v="32.799999999999997"/>
    <n v="49.2"/>
    <n v="16.399999999999999"/>
    <n v="32.799999999999997"/>
    <n v="16.399999999999999"/>
    <n v="16.399999999999999"/>
    <n v="16.2"/>
    <n v="32"/>
    <n v="15.9"/>
  </r>
  <r>
    <x v="39"/>
    <x v="4"/>
    <n v="250"/>
    <s v="13.20M"/>
    <n v="26338"/>
    <n v="11.1"/>
    <n v="12.3"/>
    <x v="37"/>
    <n v="37"/>
    <n v="9.6999999999999993"/>
    <n v="0.3"/>
    <n v="2.8"/>
    <n v="1.4"/>
    <n v="2.2000000000000002"/>
    <n v="1.7"/>
    <n v="2.8"/>
    <n v="0.7"/>
    <n v="1.3"/>
    <n v="0.6"/>
    <n v="1"/>
    <n v="1.2"/>
    <n v="1.5"/>
    <n v="0.4"/>
    <n v="1.8"/>
    <n v="0.7"/>
    <n v="1.1000000000000001"/>
    <n v="0.2"/>
    <n v="0.1"/>
    <n v="0.2"/>
    <n v="0.7"/>
    <n v="1.3"/>
    <n v="0.7"/>
    <n v="0.1"/>
    <n v="0.1"/>
    <n v="0.1"/>
    <n v="0.3"/>
    <n v="0.1"/>
    <n v="0.1"/>
  </r>
  <r>
    <x v="40"/>
    <x v="1"/>
    <n v="239"/>
    <s v="0.23M"/>
    <n v="964"/>
    <n v="0.5"/>
    <n v="0.5"/>
    <x v="38"/>
    <n v="1.5"/>
    <n v="0.2"/>
    <n v="0"/>
    <n v="0.1"/>
    <n v="0"/>
    <n v="0"/>
    <n v="0.1"/>
    <n v="0.1"/>
    <n v="0"/>
    <n v="0.2"/>
    <n v="0"/>
    <n v="0"/>
    <n v="0.1"/>
    <n v="0.1"/>
    <n v="0"/>
    <n v="0.1"/>
    <n v="0.8"/>
    <n v="0.3"/>
    <n v="0"/>
    <n v="0.1"/>
    <n v="0"/>
    <n v="0.1"/>
    <n v="0.1"/>
    <n v="0"/>
    <n v="0"/>
    <n v="0"/>
    <n v="0"/>
    <n v="0"/>
    <n v="0"/>
    <n v="0"/>
  </r>
  <r>
    <x v="41"/>
    <x v="2"/>
    <n v="221"/>
    <s v="17.20M"/>
    <n v="196722"/>
    <n v="24.7"/>
    <n v="26.1"/>
    <x v="39"/>
    <n v="78.599999999999994"/>
    <n v="12.6"/>
    <n v="0.4"/>
    <n v="5.5"/>
    <n v="4.7"/>
    <n v="7.9"/>
    <n v="4.7"/>
    <n v="4.7"/>
    <n v="2.4"/>
    <n v="4.7"/>
    <n v="3.1"/>
    <n v="3.1"/>
    <n v="2.2999999999999998"/>
    <n v="3.1"/>
    <n v="1.6"/>
    <n v="4.8"/>
    <n v="5.5"/>
    <n v="4.7"/>
    <n v="1.6"/>
    <n v="2.4"/>
    <n v="3.1"/>
    <n v="0.8"/>
    <n v="2.4"/>
    <n v="0.4"/>
    <n v="0.4"/>
    <n v="1.8"/>
    <n v="1.5"/>
    <n v="0.4"/>
    <n v="0.2"/>
    <n v="0.3"/>
  </r>
  <r>
    <x v="42"/>
    <x v="4"/>
    <n v="248"/>
    <s v="0.10M"/>
    <n v="459"/>
    <n v="1.6"/>
    <n v="1.7"/>
    <x v="40"/>
    <n v="5.0999999999999996"/>
    <n v="0.1"/>
    <n v="0"/>
    <n v="0.4"/>
    <n v="0.3"/>
    <n v="0.9"/>
    <n v="0.2"/>
    <n v="0.3"/>
    <n v="0.1"/>
    <n v="1.4"/>
    <n v="0.2"/>
    <n v="0.2"/>
    <n v="0.2"/>
    <n v="0.2"/>
    <n v="0.1"/>
    <n v="0.3"/>
    <n v="0.1"/>
    <n v="0.3"/>
    <n v="0"/>
    <n v="0.1"/>
    <n v="0.1"/>
    <n v="0.1"/>
    <n v="0.2"/>
    <n v="0"/>
    <n v="0.1"/>
    <n v="0"/>
    <n v="0"/>
    <n v="0.1"/>
    <n v="0.1"/>
    <n v="0.1"/>
  </r>
  <r>
    <x v="43"/>
    <x v="2"/>
    <n v="232"/>
    <s v="8.10M"/>
    <n v="71740"/>
    <n v="4.0999999999999996"/>
    <n v="4.3"/>
    <x v="41"/>
    <n v="12.9"/>
    <n v="8.4"/>
    <n v="0.2"/>
    <n v="1"/>
    <n v="0.5"/>
    <n v="0.8"/>
    <n v="0.5"/>
    <n v="0.5"/>
    <n v="1.6"/>
    <n v="0.2"/>
    <n v="0.2"/>
    <n v="0.2"/>
    <n v="0.4"/>
    <n v="0.4"/>
    <n v="0.2"/>
    <n v="0.5"/>
    <n v="0.2"/>
    <n v="0.4"/>
    <n v="0"/>
    <n v="0.3"/>
    <n v="0.2"/>
    <n v="0"/>
    <n v="0.2"/>
    <n v="0"/>
    <n v="0.2"/>
    <n v="0.1"/>
    <n v="0.3"/>
    <n v="0.2"/>
    <n v="0.1"/>
    <n v="0.2"/>
  </r>
  <r>
    <x v="44"/>
    <x v="4"/>
    <n v="252"/>
    <s v="17.00M"/>
    <n v="637657"/>
    <n v="5.3"/>
    <n v="5.7"/>
    <x v="6"/>
    <n v="17"/>
    <n v="10.199999999999999"/>
    <n v="0.2"/>
    <n v="0.5"/>
    <n v="1"/>
    <n v="0.5"/>
    <n v="0.3"/>
    <n v="0.9"/>
    <n v="0.2"/>
    <n v="0.3"/>
    <n v="0.3"/>
    <n v="0.5"/>
    <n v="0.3"/>
    <n v="0.2"/>
    <n v="0.7"/>
    <n v="0.8"/>
    <n v="0.3"/>
    <n v="0.2"/>
    <n v="0.5"/>
    <n v="0.2"/>
    <n v="0.5"/>
    <n v="0.3"/>
    <n v="0.3"/>
    <n v="0.2"/>
    <n v="0.2"/>
    <n v="0.2"/>
    <n v="0.2"/>
    <n v="0.2"/>
    <n v="0.2"/>
    <n v="0.2"/>
  </r>
  <r>
    <x v="45"/>
    <x v="3"/>
    <n v="27"/>
    <s v="60.60M"/>
    <n v="1221037"/>
    <n v="419"/>
    <n v="422.1"/>
    <x v="42"/>
    <n v="1294.5"/>
    <n v="29.4"/>
    <n v="15.3"/>
    <n v="86.8"/>
    <n v="19.2"/>
    <n v="153.80000000000001"/>
    <n v="102.1"/>
    <n v="44.7"/>
    <n v="40.9"/>
    <n v="31.9"/>
    <n v="24.3"/>
    <n v="57.4"/>
    <n v="10.199999999999999"/>
    <n v="159.6"/>
    <n v="44.7"/>
    <n v="38.299999999999997"/>
    <n v="12.8"/>
    <n v="7.7"/>
    <n v="19.2"/>
    <n v="76.599999999999994"/>
    <n v="44"/>
    <n v="89.3"/>
    <n v="10"/>
    <n v="6.4"/>
    <n v="12"/>
    <n v="6.3"/>
    <n v="5"/>
    <n v="38.299999999999997"/>
    <n v="38"/>
    <n v="6.4"/>
  </r>
  <r>
    <x v="46"/>
    <x v="4"/>
    <n v="211"/>
    <s v="11.20M"/>
    <n v="619745"/>
    <n v="6.5"/>
    <n v="7.9"/>
    <x v="43"/>
    <n v="21.9"/>
    <n v="8.6"/>
    <n v="0.2"/>
    <n v="1.1000000000000001"/>
    <n v="0.6"/>
    <n v="0.4"/>
    <n v="1.5"/>
    <n v="0.2"/>
    <n v="4.3"/>
    <n v="0.2"/>
    <n v="0.2"/>
    <n v="0.4"/>
    <n v="0.6"/>
    <n v="0.8"/>
    <n v="0.4"/>
    <n v="0.2"/>
    <n v="0.1"/>
    <n v="0.4"/>
    <n v="1.1000000000000001"/>
    <n v="0.2"/>
    <n v="0.2"/>
    <n v="0.2"/>
    <n v="0.6"/>
    <n v="0.2"/>
    <n v="0.2"/>
    <n v="0.2"/>
    <n v="0.2"/>
    <n v="0.2"/>
    <n v="0.2"/>
    <n v="0.2"/>
  </r>
  <r>
    <x v="47"/>
    <x v="0"/>
    <n v="249"/>
    <s v="45.00M"/>
    <n v="1886068"/>
    <n v="41.4"/>
    <n v="43.1"/>
    <x v="44"/>
    <n v="129.6"/>
    <n v="45.4"/>
    <n v="1.3"/>
    <n v="6.5"/>
    <n v="3.9"/>
    <n v="2.6"/>
    <n v="18.100000000000001"/>
    <n v="2.6"/>
    <n v="13"/>
    <n v="1.3"/>
    <n v="1.3"/>
    <n v="3.9"/>
    <n v="6.5"/>
    <n v="5.2"/>
    <n v="2.6"/>
    <n v="3.9"/>
    <n v="6.5"/>
    <n v="2.6"/>
    <n v="10.4"/>
    <n v="1.3"/>
    <n v="1.3"/>
    <n v="2.6"/>
    <n v="5.2"/>
    <n v="1.3"/>
    <n v="1.3"/>
    <n v="1.1000000000000001"/>
    <n v="1.3"/>
    <n v="1.3"/>
    <n v="1.3"/>
    <n v="1.3"/>
  </r>
  <r>
    <x v="48"/>
    <x v="4"/>
    <n v="255"/>
    <s v="61.50M"/>
    <n v="945087"/>
    <n v="65.5"/>
    <n v="70.2"/>
    <x v="45"/>
    <n v="210.8"/>
    <n v="5.5"/>
    <n v="0.2"/>
    <n v="1.7"/>
    <n v="1.1000000000000001"/>
    <n v="2.2000000000000002"/>
    <n v="1.5"/>
    <n v="1.7"/>
    <n v="0.9"/>
    <n v="2.2000000000000002"/>
    <n v="0.4"/>
    <n v="0.7"/>
    <n v="1.1000000000000001"/>
    <n v="0.9"/>
    <n v="0.4"/>
    <n v="1.1000000000000001"/>
    <n v="0.2"/>
    <n v="0.2"/>
    <n v="0.2"/>
    <n v="0.2"/>
    <n v="0.4"/>
    <n v="0.2"/>
    <n v="0.2"/>
    <n v="0.2"/>
    <n v="0.2"/>
    <n v="0.2"/>
    <n v="0.2"/>
    <n v="0.2"/>
    <n v="0.2"/>
    <n v="0.2"/>
  </r>
  <r>
    <x v="49"/>
    <x v="2"/>
    <n v="228"/>
    <s v="8.00M"/>
    <n v="56785"/>
    <n v="5.6"/>
    <n v="6.2"/>
    <x v="46"/>
    <n v="18.600000000000001"/>
    <n v="7.4"/>
    <n v="0.2"/>
    <n v="0.9"/>
    <n v="0.6"/>
    <n v="0.9"/>
    <n v="1"/>
    <n v="0.9"/>
    <n v="0.6"/>
    <n v="0.9"/>
    <n v="0.2"/>
    <n v="0.6"/>
    <n v="0.9"/>
    <n v="0.6"/>
    <n v="0.4"/>
    <n v="0.9"/>
    <n v="0.6"/>
    <n v="0.6"/>
    <n v="0.2"/>
    <n v="0.2"/>
    <n v="0.2"/>
    <n v="0.2"/>
    <n v="0.2"/>
    <n v="0.2"/>
    <n v="0.2"/>
    <n v="0.2"/>
    <n v="0.2"/>
    <n v="0.1"/>
    <n v="0.1"/>
    <n v="0.2"/>
  </r>
  <r>
    <x v="50"/>
    <x v="0"/>
    <n v="216"/>
    <s v="12.20M"/>
    <n v="163610"/>
    <n v="40.700000000000003"/>
    <n v="42.2"/>
    <x v="47"/>
    <n v="126.7"/>
    <n v="12.7"/>
    <n v="1.3"/>
    <n v="12.6"/>
    <n v="6.3"/>
    <n v="12.7"/>
    <n v="6.3"/>
    <n v="12.7"/>
    <n v="6"/>
    <n v="19"/>
    <n v="2.5"/>
    <n v="8.9"/>
    <n v="3.8"/>
    <n v="6.3"/>
    <n v="6"/>
    <n v="5.0999999999999996"/>
    <n v="2.5"/>
    <n v="10.1"/>
    <n v="3.8"/>
    <n v="6.3"/>
    <n v="1.3"/>
    <n v="1.3"/>
    <n v="1.3"/>
    <n v="2.5"/>
    <n v="3.8"/>
    <n v="2.5"/>
    <n v="2.5"/>
    <n v="1.3"/>
    <n v="1.3"/>
    <n v="1.3"/>
  </r>
  <r>
    <x v="51"/>
    <x v="4"/>
    <n v="256"/>
    <s v="48.58M"/>
    <n v="241038"/>
    <n v="40.5"/>
    <n v="42.2"/>
    <x v="48"/>
    <n v="127"/>
    <n v="30.5"/>
    <n v="1.3"/>
    <n v="6.3"/>
    <n v="3.8"/>
    <n v="6.4"/>
    <n v="5.0999999999999996"/>
    <n v="10.199999999999999"/>
    <n v="2.5"/>
    <n v="3.8"/>
    <n v="2.5"/>
    <n v="3.8"/>
    <n v="2.5"/>
    <n v="3.9"/>
    <n v="5"/>
    <n v="12"/>
    <n v="1.3"/>
    <n v="12.7"/>
    <n v="3.8"/>
    <n v="5.0999999999999996"/>
    <n v="1.3"/>
    <n v="1.2"/>
    <n v="1.2"/>
    <n v="2.5"/>
    <n v="2.8"/>
    <n v="1.3"/>
    <n v="1.3"/>
    <n v="1.3"/>
    <n v="1.2"/>
    <n v="1.3"/>
  </r>
  <r>
    <x v="52"/>
    <x v="4"/>
    <n v="260"/>
    <s v="20.21M"/>
    <n v="752612"/>
    <n v="21.2"/>
    <n v="22.5"/>
    <x v="49"/>
    <n v="67.7"/>
    <n v="6.5"/>
    <n v="0.3"/>
    <n v="2.2999999999999998"/>
    <n v="2.8"/>
    <n v="4.0999999999999996"/>
    <n v="2.6"/>
    <n v="5.3"/>
    <n v="8.6999999999999993"/>
    <n v="1.3"/>
    <n v="1.7"/>
    <n v="2.1"/>
    <n v="3.7"/>
    <n v="2.8"/>
    <n v="0.9"/>
    <n v="6"/>
    <n v="3.1"/>
    <n v="2"/>
    <n v="0.5"/>
    <n v="0.7"/>
    <n v="0.6"/>
    <n v="2.5"/>
    <n v="2.7"/>
    <n v="0.4"/>
    <n v="0.8"/>
    <n v="0.3"/>
    <n v="0.2"/>
    <n v="0.2"/>
    <n v="0.2"/>
    <n v="0.1"/>
  </r>
  <r>
    <x v="53"/>
    <x v="4"/>
    <n v="263"/>
    <s v="15.57M"/>
    <n v="890757"/>
    <n v="20.7"/>
    <n v="21.9"/>
    <x v="50"/>
    <n v="65.7"/>
    <n v="6.8"/>
    <n v="0.3"/>
    <n v="5.7"/>
    <n v="2.7"/>
    <n v="7.4"/>
    <n v="6.3"/>
    <n v="7.6"/>
    <n v="12.4"/>
    <n v="3.2"/>
    <n v="1.5"/>
    <n v="2.6"/>
    <n v="3.7"/>
    <n v="2.1"/>
    <n v="0.8"/>
    <n v="4.3"/>
    <n v="1.8"/>
    <n v="3.4"/>
    <n v="1.3"/>
    <n v="0.2"/>
    <n v="0.5"/>
    <n v="2.2000000000000002"/>
    <n v="1.5"/>
    <n v="1"/>
    <n v="0.5"/>
    <n v="0.1"/>
    <n v="0.3"/>
    <n v="0.3"/>
    <n v="0.4"/>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E18A1-4CFA-485F-9607-43BEABC0C36F}" name="PivotTable3"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G7" firstHeaderRow="1" firstDataRow="2" firstDataCol="1"/>
  <pivotFields count="38">
    <pivotField axis="axisCol" showAll="0" measureFilter="1" sortType="descending">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autoSortScope>
        <pivotArea dataOnly="0" outline="0" fieldPosition="0">
          <references count="1">
            <reference field="4294967294" count="1" selected="0">
              <x v="2"/>
            </reference>
          </references>
        </pivotArea>
      </autoSortScope>
    </pivotField>
    <pivotField showAll="0">
      <items count="6">
        <item x="4"/>
        <item x="1"/>
        <item x="0"/>
        <item x="3"/>
        <item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i="1">
      <x v="1"/>
    </i>
    <i i="2">
      <x v="2"/>
    </i>
  </rowItems>
  <colFields count="1">
    <field x="0"/>
  </colFields>
  <colItems count="6">
    <i>
      <x/>
    </i>
    <i>
      <x v="37"/>
    </i>
    <i>
      <x v="45"/>
    </i>
    <i>
      <x v="13"/>
    </i>
    <i>
      <x v="6"/>
    </i>
    <i t="grand">
      <x/>
    </i>
  </colItems>
  <dataFields count="3">
    <dataField name="Sum of GDP 2021" fld="5" baseField="0" baseItem="0"/>
    <dataField name="Sum of GDP 2022" fld="6" baseField="0" baseItem="0"/>
    <dataField name="Sum of GDP 2023" fld="7" baseField="0" baseItem="0"/>
  </dataFields>
  <chartFormats count="27">
    <chartFormat chart="16" format="0" series="1">
      <pivotArea type="data" outline="0" fieldPosition="0">
        <references count="1">
          <reference field="4294967294" count="1" selected="0">
            <x v="2"/>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2">
          <reference field="4294967294" count="1" selected="0">
            <x v="2"/>
          </reference>
          <reference field="0" count="1" selected="0">
            <x v="37"/>
          </reference>
        </references>
      </pivotArea>
    </chartFormat>
    <chartFormat chart="16" format="4" series="1">
      <pivotArea type="data" outline="0" fieldPosition="0">
        <references count="2">
          <reference field="4294967294" count="1" selected="0">
            <x v="2"/>
          </reference>
          <reference field="0" count="1" selected="0">
            <x v="45"/>
          </reference>
        </references>
      </pivotArea>
    </chartFormat>
    <chartFormat chart="16" format="5" series="1">
      <pivotArea type="data" outline="0" fieldPosition="0">
        <references count="2">
          <reference field="4294967294" count="1" selected="0">
            <x v="2"/>
          </reference>
          <reference field="0" count="1" selected="0">
            <x v="13"/>
          </reference>
        </references>
      </pivotArea>
    </chartFormat>
    <chartFormat chart="16" format="6" series="1">
      <pivotArea type="data" outline="0" fieldPosition="0">
        <references count="2">
          <reference field="4294967294" count="1" selected="0">
            <x v="2"/>
          </reference>
          <reference field="0" count="1" selected="0">
            <x v="6"/>
          </reference>
        </references>
      </pivotArea>
    </chartFormat>
    <chartFormat chart="16" format="7" series="1">
      <pivotArea type="data" outline="0" fieldPosition="0">
        <references count="2">
          <reference field="4294967294" count="1" selected="0">
            <x v="2"/>
          </reference>
          <reference field="0" count="1" selected="0">
            <x v="0"/>
          </reference>
        </references>
      </pivotArea>
    </chartFormat>
    <chartFormat chart="20" format="13" series="1">
      <pivotArea type="data" outline="0" fieldPosition="0">
        <references count="2">
          <reference field="4294967294" count="1" selected="0">
            <x v="0"/>
          </reference>
          <reference field="0" count="1" selected="0">
            <x v="0"/>
          </reference>
        </references>
      </pivotArea>
    </chartFormat>
    <chartFormat chart="20" format="14" series="1">
      <pivotArea type="data" outline="0" fieldPosition="0">
        <references count="2">
          <reference field="4294967294" count="1" selected="0">
            <x v="0"/>
          </reference>
          <reference field="0" count="1" selected="0">
            <x v="37"/>
          </reference>
        </references>
      </pivotArea>
    </chartFormat>
    <chartFormat chart="20" format="15" series="1">
      <pivotArea type="data" outline="0" fieldPosition="0">
        <references count="2">
          <reference field="4294967294" count="1" selected="0">
            <x v="0"/>
          </reference>
          <reference field="0" count="1" selected="0">
            <x v="45"/>
          </reference>
        </references>
      </pivotArea>
    </chartFormat>
    <chartFormat chart="20" format="16" series="1">
      <pivotArea type="data" outline="0" fieldPosition="0">
        <references count="2">
          <reference field="4294967294" count="1" selected="0">
            <x v="0"/>
          </reference>
          <reference field="0" count="1" selected="0">
            <x v="13"/>
          </reference>
        </references>
      </pivotArea>
    </chartFormat>
    <chartFormat chart="20" format="17" series="1">
      <pivotArea type="data" outline="0" fieldPosition="0">
        <references count="2">
          <reference field="4294967294" count="1" selected="0">
            <x v="0"/>
          </reference>
          <reference field="0" count="1" selected="0">
            <x v="6"/>
          </reference>
        </references>
      </pivotArea>
    </chartFormat>
    <chartFormat chart="20" format="18" series="1">
      <pivotArea type="data" outline="0" fieldPosition="0">
        <references count="2">
          <reference field="4294967294" count="1" selected="0">
            <x v="0"/>
          </reference>
          <reference field="0" count="1" selected="0">
            <x v="14"/>
          </reference>
        </references>
      </pivotArea>
    </chartFormat>
    <chartFormat chart="20" format="19" series="1">
      <pivotArea type="data" outline="0" fieldPosition="0">
        <references count="2">
          <reference field="4294967294" count="1" selected="0">
            <x v="0"/>
          </reference>
          <reference field="0" count="1" selected="0">
            <x v="1"/>
          </reference>
        </references>
      </pivotArea>
    </chartFormat>
    <chartFormat chart="20" format="20" series="1">
      <pivotArea type="data" outline="0" fieldPosition="0">
        <references count="2">
          <reference field="4294967294" count="1" selected="0">
            <x v="0"/>
          </reference>
          <reference field="0" count="1" selected="0">
            <x v="11"/>
          </reference>
        </references>
      </pivotArea>
    </chartFormat>
    <chartFormat chart="20" format="21" series="1">
      <pivotArea type="data" outline="0" fieldPosition="0">
        <references count="2">
          <reference field="4294967294" count="1" selected="0">
            <x v="0"/>
          </reference>
          <reference field="0" count="1" selected="0">
            <x v="9"/>
          </reference>
        </references>
      </pivotArea>
    </chartFormat>
    <chartFormat chart="20" format="22" series="1">
      <pivotArea type="data" outline="0" fieldPosition="0">
        <references count="2">
          <reference field="4294967294" count="1" selected="0">
            <x v="0"/>
          </reference>
          <reference field="0" count="1" selected="0">
            <x v="18"/>
          </reference>
        </references>
      </pivotArea>
    </chartFormat>
    <chartFormat chart="16" format="8" series="1">
      <pivotArea type="data" outline="0" fieldPosition="0">
        <references count="2">
          <reference field="4294967294" count="1" selected="0">
            <x v="0"/>
          </reference>
          <reference field="0" count="1" selected="0">
            <x v="14"/>
          </reference>
        </references>
      </pivotArea>
    </chartFormat>
    <chartFormat chart="20" format="23" series="1">
      <pivotArea type="data" outline="0" fieldPosition="0">
        <references count="2">
          <reference field="4294967294" count="1" selected="0">
            <x v="0"/>
          </reference>
          <reference field="0" count="1" selected="0">
            <x v="33"/>
          </reference>
        </references>
      </pivotArea>
    </chartFormat>
    <chartFormat chart="20" format="24" series="1">
      <pivotArea type="data" outline="0" fieldPosition="0">
        <references count="2">
          <reference field="4294967294" count="1" selected="0">
            <x v="0"/>
          </reference>
          <reference field="0" count="1" selected="0">
            <x v="27"/>
          </reference>
        </references>
      </pivotArea>
    </chartFormat>
    <chartFormat chart="20" format="25" series="1">
      <pivotArea type="data" outline="0" fieldPosition="0">
        <references count="2">
          <reference field="4294967294" count="1" selected="0">
            <x v="0"/>
          </reference>
          <reference field="0" count="1" selected="0">
            <x v="47"/>
          </reference>
        </references>
      </pivotArea>
    </chartFormat>
    <chartFormat chart="20" format="26" series="1">
      <pivotArea type="data" outline="0" fieldPosition="0">
        <references count="2">
          <reference field="4294967294" count="1" selected="0">
            <x v="0"/>
          </reference>
          <reference field="0" count="1" selected="0">
            <x v="17"/>
          </reference>
        </references>
      </pivotArea>
    </chartFormat>
    <chartFormat chart="20" format="27" series="1">
      <pivotArea type="data" outline="0" fieldPosition="0">
        <references count="2">
          <reference field="4294967294" count="1" selected="0">
            <x v="0"/>
          </reference>
          <reference field="0" count="1" selected="0">
            <x v="24"/>
          </reference>
        </references>
      </pivotArea>
    </chartFormat>
    <chartFormat chart="20" format="28" series="1">
      <pivotArea type="data" outline="0" fieldPosition="0">
        <references count="2">
          <reference field="4294967294" count="1" selected="0">
            <x v="0"/>
          </reference>
          <reference field="0" count="1" selected="0">
            <x v="48"/>
          </reference>
        </references>
      </pivotArea>
    </chartFormat>
    <chartFormat chart="20" format="29" series="1">
      <pivotArea type="data" outline="0" fieldPosition="0">
        <references count="2">
          <reference field="4294967294" count="1" selected="0">
            <x v="0"/>
          </reference>
          <reference field="0" count="1" selected="0">
            <x v="51"/>
          </reference>
        </references>
      </pivotArea>
    </chartFormat>
    <chartFormat chart="20" format="30" series="1">
      <pivotArea type="data" outline="0" fieldPosition="0">
        <references count="2">
          <reference field="4294967294" count="1" selected="0">
            <x v="0"/>
          </reference>
          <reference field="0" count="1" selected="0">
            <x v="52"/>
          </reference>
        </references>
      </pivotArea>
    </chartFormat>
  </chartFormats>
  <pivotTableStyleInfo name="PivotStyleLight16" showRowHeaders="1" showColHeaders="1" showRowStripes="0" showColStripes="0" showLastColumn="1"/>
  <filters count="1">
    <filter fld="0" type="count" evalOrder="-1" id="1" iMeasureFld="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567A6-DEE1-4193-A8CC-B2F6BE29211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38">
    <pivotField showAll="0"/>
    <pivotField axis="axisRow" showAll="0">
      <items count="6">
        <item x="4"/>
        <item x="1"/>
        <item x="0"/>
        <item x="3"/>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Agricultur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8"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46BB9-F592-41D3-932B-FC8ABB6A557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9" firstHeaderRow="1" firstDataRow="1" firstDataCol="1"/>
  <pivotFields count="38">
    <pivotField showAll="0"/>
    <pivotField axis="axisRow" showAll="0" sortType="a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3"/>
    </i>
    <i>
      <x/>
    </i>
    <i>
      <x v="4"/>
    </i>
    <i>
      <x v="1"/>
    </i>
    <i>
      <x v="2"/>
    </i>
    <i t="grand">
      <x/>
    </i>
  </rowItems>
  <colItems count="1">
    <i/>
  </colItems>
  <dataFields count="1">
    <dataField name="Sum of Renewable Energy" fld="10" baseField="0" baseItem="0"/>
  </dataFields>
  <chartFormats count="18">
    <chartFormat chart="1" format="0"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4"/>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 count="1" selected="0">
            <x v="3"/>
          </reference>
        </references>
      </pivotArea>
    </chartFormat>
    <chartFormat chart="10" format="14">
      <pivotArea type="data" outline="0" fieldPosition="0">
        <references count="2">
          <reference field="4294967294" count="1" selected="0">
            <x v="0"/>
          </reference>
          <reference field="1" count="1" selected="0">
            <x v="0"/>
          </reference>
        </references>
      </pivotArea>
    </chartFormat>
    <chartFormat chart="10" format="15">
      <pivotArea type="data" outline="0" fieldPosition="0">
        <references count="2">
          <reference field="4294967294" count="1" selected="0">
            <x v="0"/>
          </reference>
          <reference field="1" count="1" selected="0">
            <x v="4"/>
          </reference>
        </references>
      </pivotArea>
    </chartFormat>
    <chartFormat chart="10" format="16">
      <pivotArea type="data" outline="0" fieldPosition="0">
        <references count="2">
          <reference field="4294967294" count="1" selected="0">
            <x v="0"/>
          </reference>
          <reference field="1" count="1" selected="0">
            <x v="1"/>
          </reference>
        </references>
      </pivotArea>
    </chartFormat>
    <chartFormat chart="10" format="1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1194E7-2DC4-43A4-A157-7C5FDA7DEC2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9" firstHeaderRow="1" firstDataRow="1" firstDataCol="1"/>
  <pivotFields count="38">
    <pivotField showAll="0"/>
    <pivotField axis="axisRow" showAll="0">
      <items count="6">
        <item x="4"/>
        <item x="1"/>
        <item x="0"/>
        <item x="3"/>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GDP 2023" fld="7" baseField="0" baseItem="0"/>
  </dataFields>
  <chartFormats count="3">
    <chartFormat chart="1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13ACD0-E623-4351-B5D6-27033BE2EF47}"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5" firstHeaderRow="1" firstDataRow="1" firstDataCol="1"/>
  <pivotFields count="38">
    <pivotField axis="axisRow" showAll="0" sortType="descending">
      <items count="55">
        <item h="1" x="0"/>
        <item h="1" x="1"/>
        <item h="1" x="2"/>
        <item h="1" x="3"/>
        <item h="1" x="4"/>
        <item h="1" x="5"/>
        <item h="1" x="7"/>
        <item h="1" x="6"/>
        <item h="1" x="8"/>
        <item h="1" x="9"/>
        <item h="1" x="10"/>
        <item h="1" x="11"/>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12"/>
        <item h="1" x="39"/>
        <item h="1" x="40"/>
        <item h="1" x="41"/>
        <item h="1" x="42"/>
        <item h="1" x="43"/>
        <item h="1" x="44"/>
        <item h="1" x="45"/>
        <item h="1" x="46"/>
        <item h="1" x="47"/>
        <item h="1" x="48"/>
        <item h="1" x="49"/>
        <item h="1" x="50"/>
        <item h="1" x="51"/>
        <item h="1" x="52"/>
        <item h="1" x="53"/>
        <item t="default"/>
      </items>
      <autoSortScope>
        <pivotArea dataOnly="0" outline="0" fieldPosition="0">
          <references count="1">
            <reference field="4294967294" count="1" selected="0">
              <x v="0"/>
            </reference>
          </references>
        </pivotArea>
      </autoSortScope>
    </pivotField>
    <pivotField showAll="0">
      <items count="6">
        <item x="4"/>
        <item x="1"/>
        <item x="0"/>
        <item x="3"/>
        <item x="2"/>
        <item t="default"/>
      </items>
    </pivotField>
    <pivotField showAll="0"/>
    <pivotField showAll="0"/>
    <pivotField showAll="0"/>
    <pivotField showAll="0"/>
    <pivotField showAll="0"/>
    <pivotField dataField="1" showAll="0">
      <items count="52">
        <item x="38"/>
        <item x="9"/>
        <item x="21"/>
        <item x="40"/>
        <item x="18"/>
        <item x="24"/>
        <item x="15"/>
        <item x="12"/>
        <item x="25"/>
        <item x="41"/>
        <item x="16"/>
        <item x="6"/>
        <item x="46"/>
        <item x="43"/>
        <item x="30"/>
        <item x="28"/>
        <item x="35"/>
        <item x="5"/>
        <item x="37"/>
        <item x="27"/>
        <item x="20"/>
        <item x="11"/>
        <item x="31"/>
        <item x="14"/>
        <item x="34"/>
        <item x="33"/>
        <item x="29"/>
        <item x="50"/>
        <item x="49"/>
        <item x="39"/>
        <item x="8"/>
        <item x="47"/>
        <item x="48"/>
        <item x="44"/>
        <item x="3"/>
        <item x="26"/>
        <item x="2"/>
        <item x="4"/>
        <item x="10"/>
        <item x="22"/>
        <item x="45"/>
        <item x="19"/>
        <item x="23"/>
        <item x="1"/>
        <item x="17"/>
        <item x="32"/>
        <item x="7"/>
        <item x="13"/>
        <item x="42"/>
        <item x="3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7"/>
    </i>
    <i t="grand">
      <x/>
    </i>
  </rowItems>
  <colItems count="1">
    <i/>
  </colItems>
  <dataFields count="1">
    <dataField name="Sum of GDP 2023" fld="7" baseField="0"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CED7F-B0AA-473D-A17F-F5553C89CEFA}"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9AD27E-9C45-4CA9-9F9C-70C1F2AB0AB9}" sourceName="Region">
  <pivotTables>
    <pivotTable tabId="8" name="PivotTable6"/>
    <pivotTable tabId="9" name="PivotTable7"/>
    <pivotTable tabId="10" name="PivotTable8"/>
  </pivotTables>
  <data>
    <tabular pivotCacheId="882976538">
      <items count="5">
        <i x="4" s="1"/>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A3DEF4-7FCC-44E6-9040-0D38E441A3E2}" sourceName="country">
  <pivotTables>
    <pivotTable tabId="14" name="PivotTable1"/>
  </pivotTables>
  <data>
    <tabular pivotCacheId="211349298">
      <items count="54">
        <i x="0"/>
        <i x="1"/>
        <i x="2"/>
        <i x="3"/>
        <i x="4"/>
        <i x="5"/>
        <i x="7"/>
        <i x="6"/>
        <i x="8"/>
        <i x="9"/>
        <i x="10"/>
        <i x="11"/>
        <i x="13"/>
        <i x="14"/>
        <i x="15"/>
        <i x="16"/>
        <i x="17"/>
        <i x="18" s="1"/>
        <i x="19"/>
        <i x="20"/>
        <i x="21"/>
        <i x="22"/>
        <i x="23"/>
        <i x="24"/>
        <i x="25"/>
        <i x="26"/>
        <i x="27"/>
        <i x="28"/>
        <i x="29"/>
        <i x="30"/>
        <i x="31"/>
        <i x="32"/>
        <i x="33"/>
        <i x="34"/>
        <i x="35"/>
        <i x="36"/>
        <i x="37"/>
        <i x="38"/>
        <i x="12"/>
        <i x="39"/>
        <i x="40"/>
        <i x="41"/>
        <i x="42"/>
        <i x="43"/>
        <i x="44"/>
        <i x="45"/>
        <i x="46"/>
        <i x="47"/>
        <i x="48"/>
        <i x="49"/>
        <i x="50"/>
        <i x="51"/>
        <i x="52"/>
        <i x="5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D11BC31-B36B-4623-BF66-A65954C192BD}" cache="Slicer_Region" caption="Region" rowHeight="241300"/>
  <slicer name="country" xr10:uid="{1DB4761D-A71C-45AD-855E-F44BC86FA05A}" cache="Slicer_country" caption="country" startItem="1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0A6C-9F43-42D1-A2D8-8A5DFE03F4AE}">
  <dimension ref="A3:G7"/>
  <sheetViews>
    <sheetView topLeftCell="A7" workbookViewId="0">
      <selection activeCell="A7" sqref="A6:A7"/>
    </sheetView>
  </sheetViews>
  <sheetFormatPr defaultRowHeight="15" x14ac:dyDescent="0.25"/>
  <cols>
    <col min="1" max="1" width="15.85546875" bestFit="1" customWidth="1"/>
    <col min="2" max="2" width="16.28515625" bestFit="1" customWidth="1"/>
    <col min="3" max="3" width="7.42578125" bestFit="1" customWidth="1"/>
    <col min="4" max="4" width="11.7109375" bestFit="1" customWidth="1"/>
    <col min="5" max="5" width="6" bestFit="1" customWidth="1"/>
    <col min="6" max="6" width="10.140625" bestFit="1" customWidth="1"/>
    <col min="7" max="8" width="11.28515625" bestFit="1" customWidth="1"/>
  </cols>
  <sheetData>
    <row r="3" spans="1:7" x14ac:dyDescent="0.25">
      <c r="B3" s="1" t="s">
        <v>159</v>
      </c>
    </row>
    <row r="4" spans="1:7" x14ac:dyDescent="0.25">
      <c r="A4" s="1" t="s">
        <v>158</v>
      </c>
      <c r="B4" t="s">
        <v>38</v>
      </c>
      <c r="C4" t="s">
        <v>119</v>
      </c>
      <c r="D4" t="s">
        <v>133</v>
      </c>
      <c r="E4" t="s">
        <v>71</v>
      </c>
      <c r="F4" t="s">
        <v>57</v>
      </c>
      <c r="G4" t="s">
        <v>152</v>
      </c>
    </row>
    <row r="5" spans="1:7" x14ac:dyDescent="0.25">
      <c r="A5" s="2" t="s">
        <v>156</v>
      </c>
      <c r="B5" s="3">
        <v>163.5</v>
      </c>
      <c r="C5" s="3">
        <v>514</v>
      </c>
      <c r="D5" s="3">
        <v>419</v>
      </c>
      <c r="E5" s="3">
        <v>394.3</v>
      </c>
      <c r="F5" s="3">
        <v>44.9</v>
      </c>
      <c r="G5" s="3">
        <v>1535.7</v>
      </c>
    </row>
    <row r="6" spans="1:7" x14ac:dyDescent="0.25">
      <c r="A6" s="2" t="s">
        <v>157</v>
      </c>
      <c r="B6" s="3">
        <v>195</v>
      </c>
      <c r="C6" s="3">
        <v>546</v>
      </c>
      <c r="D6" s="3">
        <v>422.1</v>
      </c>
      <c r="E6" s="3">
        <v>416.2</v>
      </c>
      <c r="F6" s="3">
        <v>43.6</v>
      </c>
      <c r="G6" s="3">
        <v>1622.9</v>
      </c>
    </row>
    <row r="7" spans="1:7" x14ac:dyDescent="0.25">
      <c r="A7" s="2" t="s">
        <v>155</v>
      </c>
      <c r="B7" s="3">
        <v>623</v>
      </c>
      <c r="C7" s="3">
        <v>580</v>
      </c>
      <c r="D7" s="3">
        <v>453.3</v>
      </c>
      <c r="E7" s="3">
        <v>430</v>
      </c>
      <c r="F7" s="3">
        <v>204.6</v>
      </c>
      <c r="G7" s="3">
        <v>2290.9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1116-3966-4E2A-93DC-9B2942352890}">
  <dimension ref="A3:B9"/>
  <sheetViews>
    <sheetView topLeftCell="A7" workbookViewId="0">
      <selection activeCell="E25" sqref="E24:E25"/>
    </sheetView>
  </sheetViews>
  <sheetFormatPr defaultRowHeight="15" x14ac:dyDescent="0.25"/>
  <cols>
    <col min="1" max="1" width="14.85546875" bestFit="1" customWidth="1"/>
    <col min="2" max="2" width="18.140625" bestFit="1" customWidth="1"/>
  </cols>
  <sheetData>
    <row r="3" spans="1:2" x14ac:dyDescent="0.25">
      <c r="A3" s="1" t="s">
        <v>151</v>
      </c>
      <c r="B3" t="s">
        <v>153</v>
      </c>
    </row>
    <row r="4" spans="1:2" x14ac:dyDescent="0.25">
      <c r="A4" s="2" t="s">
        <v>53</v>
      </c>
      <c r="B4" s="3">
        <v>342.20000000000005</v>
      </c>
    </row>
    <row r="5" spans="1:2" x14ac:dyDescent="0.25">
      <c r="A5" s="2" t="s">
        <v>42</v>
      </c>
      <c r="B5" s="3">
        <v>143.1</v>
      </c>
    </row>
    <row r="6" spans="1:2" x14ac:dyDescent="0.25">
      <c r="A6" s="2" t="s">
        <v>39</v>
      </c>
      <c r="B6" s="3">
        <v>252.70000000000002</v>
      </c>
    </row>
    <row r="7" spans="1:2" x14ac:dyDescent="0.25">
      <c r="A7" s="2" t="s">
        <v>48</v>
      </c>
      <c r="B7" s="3">
        <v>40.599999999999994</v>
      </c>
    </row>
    <row r="8" spans="1:2" x14ac:dyDescent="0.25">
      <c r="A8" s="2" t="s">
        <v>45</v>
      </c>
      <c r="B8" s="3">
        <v>572.70000000000005</v>
      </c>
    </row>
    <row r="9" spans="1:2" x14ac:dyDescent="0.25">
      <c r="A9" s="2" t="s">
        <v>152</v>
      </c>
      <c r="B9" s="3">
        <v>1351.3000000000002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B07C-17F4-440B-BD23-40DF1BB98368}">
  <dimension ref="A3:B9"/>
  <sheetViews>
    <sheetView workbookViewId="0">
      <selection activeCell="G28" sqref="G28"/>
    </sheetView>
  </sheetViews>
  <sheetFormatPr defaultRowHeight="15" x14ac:dyDescent="0.25"/>
  <cols>
    <col min="1" max="1" width="14.85546875" bestFit="1" customWidth="1"/>
    <col min="2" max="2" width="24.42578125" bestFit="1" customWidth="1"/>
  </cols>
  <sheetData>
    <row r="3" spans="1:2" x14ac:dyDescent="0.25">
      <c r="A3" s="1" t="s">
        <v>151</v>
      </c>
      <c r="B3" t="s">
        <v>154</v>
      </c>
    </row>
    <row r="4" spans="1:2" x14ac:dyDescent="0.25">
      <c r="A4" s="2" t="s">
        <v>48</v>
      </c>
      <c r="B4" s="3">
        <v>17.5</v>
      </c>
    </row>
    <row r="5" spans="1:2" x14ac:dyDescent="0.25">
      <c r="A5" s="2" t="s">
        <v>53</v>
      </c>
      <c r="B5" s="3">
        <v>20.3</v>
      </c>
    </row>
    <row r="6" spans="1:2" x14ac:dyDescent="0.25">
      <c r="A6" s="2" t="s">
        <v>45</v>
      </c>
      <c r="B6" s="3">
        <v>24.599999999999994</v>
      </c>
    </row>
    <row r="7" spans="1:2" x14ac:dyDescent="0.25">
      <c r="A7" s="2" t="s">
        <v>42</v>
      </c>
      <c r="B7" s="3">
        <v>35.1</v>
      </c>
    </row>
    <row r="8" spans="1:2" x14ac:dyDescent="0.25">
      <c r="A8" s="2" t="s">
        <v>39</v>
      </c>
      <c r="B8" s="3">
        <v>44.199999999999996</v>
      </c>
    </row>
    <row r="9" spans="1:2" x14ac:dyDescent="0.25">
      <c r="A9" s="2" t="s">
        <v>152</v>
      </c>
      <c r="B9" s="3">
        <v>141.69999999999999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FBF7-5481-41AB-B806-8E4BC5A4AEC3}">
  <dimension ref="A3:B9"/>
  <sheetViews>
    <sheetView workbookViewId="0">
      <selection activeCell="G10" sqref="G10"/>
    </sheetView>
  </sheetViews>
  <sheetFormatPr defaultRowHeight="15" x14ac:dyDescent="0.25"/>
  <cols>
    <col min="1" max="1" width="14.85546875" bestFit="1" customWidth="1"/>
    <col min="2" max="2" width="16" bestFit="1" customWidth="1"/>
  </cols>
  <sheetData>
    <row r="3" spans="1:2" x14ac:dyDescent="0.25">
      <c r="A3" s="1" t="s">
        <v>151</v>
      </c>
      <c r="B3" t="s">
        <v>155</v>
      </c>
    </row>
    <row r="4" spans="1:2" x14ac:dyDescent="0.25">
      <c r="A4" s="2" t="s">
        <v>53</v>
      </c>
      <c r="B4" s="3">
        <v>503.80000000000007</v>
      </c>
    </row>
    <row r="5" spans="1:2" x14ac:dyDescent="0.25">
      <c r="A5" s="2" t="s">
        <v>42</v>
      </c>
      <c r="B5" s="3">
        <v>469.5</v>
      </c>
    </row>
    <row r="6" spans="1:2" x14ac:dyDescent="0.25">
      <c r="A6" s="2" t="s">
        <v>39</v>
      </c>
      <c r="B6" s="3">
        <v>1339.7999999999997</v>
      </c>
    </row>
    <row r="7" spans="1:2" x14ac:dyDescent="0.25">
      <c r="A7" s="2" t="s">
        <v>48</v>
      </c>
      <c r="B7" s="3">
        <v>524.4</v>
      </c>
    </row>
    <row r="8" spans="1:2" x14ac:dyDescent="0.25">
      <c r="A8" s="2" t="s">
        <v>45</v>
      </c>
      <c r="B8" s="3">
        <v>951.49999999999989</v>
      </c>
    </row>
    <row r="9" spans="1:2" x14ac:dyDescent="0.25">
      <c r="A9" s="2" t="s">
        <v>152</v>
      </c>
      <c r="B9" s="3">
        <v>3789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0F6DE-4996-4E74-B142-9DA7B5B43C6A}">
  <dimension ref="A3:B5"/>
  <sheetViews>
    <sheetView workbookViewId="0">
      <selection activeCell="L15" sqref="L15"/>
    </sheetView>
  </sheetViews>
  <sheetFormatPr defaultRowHeight="15" x14ac:dyDescent="0.25"/>
  <cols>
    <col min="1" max="1" width="13.140625" bestFit="1" customWidth="1"/>
    <col min="2" max="2" width="16" bestFit="1" customWidth="1"/>
  </cols>
  <sheetData>
    <row r="3" spans="1:2" x14ac:dyDescent="0.25">
      <c r="A3" s="1" t="s">
        <v>151</v>
      </c>
      <c r="B3" t="s">
        <v>155</v>
      </c>
    </row>
    <row r="4" spans="1:2" x14ac:dyDescent="0.25">
      <c r="A4" s="2" t="s">
        <v>79</v>
      </c>
      <c r="B4" s="3">
        <v>124.3</v>
      </c>
    </row>
    <row r="5" spans="1:2" x14ac:dyDescent="0.25">
      <c r="A5" s="2" t="s">
        <v>152</v>
      </c>
      <c r="B5" s="3">
        <v>124.3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F592-45FD-47EC-93AE-1E9CF683AD4F}">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D2EB-1C9A-495E-934D-041EECD09CCB}">
  <dimension ref="A1:AL55"/>
  <sheetViews>
    <sheetView workbookViewId="0">
      <selection activeCell="D10" sqref="D10"/>
    </sheetView>
  </sheetViews>
  <sheetFormatPr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t="s">
        <v>39</v>
      </c>
      <c r="C2">
        <v>213</v>
      </c>
      <c r="D2" t="s">
        <v>40</v>
      </c>
      <c r="E2">
        <v>2381740</v>
      </c>
      <c r="F2">
        <v>163.5</v>
      </c>
      <c r="G2">
        <v>195</v>
      </c>
      <c r="H2">
        <v>623</v>
      </c>
      <c r="I2">
        <v>981.5</v>
      </c>
      <c r="J2">
        <v>5.8</v>
      </c>
      <c r="K2">
        <v>18.7</v>
      </c>
      <c r="L2">
        <v>5.5</v>
      </c>
      <c r="M2">
        <v>0.9</v>
      </c>
      <c r="N2">
        <v>49.8</v>
      </c>
      <c r="O2">
        <v>62.3</v>
      </c>
      <c r="P2">
        <v>218.5</v>
      </c>
      <c r="Q2">
        <v>186.9</v>
      </c>
      <c r="R2">
        <v>12.5</v>
      </c>
      <c r="S2">
        <v>6.2</v>
      </c>
      <c r="T2">
        <v>43.6</v>
      </c>
      <c r="U2">
        <v>37.4</v>
      </c>
      <c r="V2">
        <v>49.8</v>
      </c>
      <c r="W2">
        <v>6.2</v>
      </c>
      <c r="X2">
        <v>74.8</v>
      </c>
      <c r="Y2">
        <v>68.5</v>
      </c>
      <c r="Z2">
        <v>31.2</v>
      </c>
      <c r="AA2">
        <v>205.6</v>
      </c>
      <c r="AB2">
        <v>12.5</v>
      </c>
      <c r="AC2">
        <v>6.2</v>
      </c>
      <c r="AD2">
        <v>37.4</v>
      </c>
      <c r="AE2">
        <v>43.6</v>
      </c>
      <c r="AF2">
        <v>18.7</v>
      </c>
      <c r="AG2">
        <v>6.2</v>
      </c>
      <c r="AH2">
        <v>3.1</v>
      </c>
      <c r="AI2">
        <v>6.2</v>
      </c>
      <c r="AJ2">
        <v>9.4</v>
      </c>
      <c r="AK2">
        <v>12.5</v>
      </c>
      <c r="AL2">
        <v>3.2</v>
      </c>
    </row>
    <row r="3" spans="1:38" x14ac:dyDescent="0.25">
      <c r="A3" t="s">
        <v>41</v>
      </c>
      <c r="B3" t="s">
        <v>42</v>
      </c>
      <c r="C3">
        <v>244</v>
      </c>
      <c r="D3" t="s">
        <v>43</v>
      </c>
      <c r="E3">
        <v>1246700</v>
      </c>
      <c r="F3">
        <v>66.5</v>
      </c>
      <c r="G3">
        <v>106.8</v>
      </c>
      <c r="H3">
        <v>107.8</v>
      </c>
      <c r="I3">
        <v>281.10000000000002</v>
      </c>
      <c r="J3">
        <v>10.8</v>
      </c>
      <c r="K3">
        <v>2.2000000000000002</v>
      </c>
      <c r="L3">
        <v>5.4</v>
      </c>
      <c r="M3">
        <v>3.2</v>
      </c>
      <c r="N3">
        <v>6.5</v>
      </c>
      <c r="O3">
        <v>8.6</v>
      </c>
      <c r="P3">
        <v>9.6999999999999993</v>
      </c>
      <c r="Q3">
        <v>43.1</v>
      </c>
      <c r="R3">
        <v>2.2999999999999998</v>
      </c>
      <c r="S3">
        <v>1.6</v>
      </c>
      <c r="T3">
        <v>4.3</v>
      </c>
      <c r="U3">
        <v>5.4</v>
      </c>
      <c r="V3">
        <v>6.5</v>
      </c>
      <c r="W3">
        <v>2.1</v>
      </c>
      <c r="X3">
        <v>10.9</v>
      </c>
      <c r="Y3">
        <v>13</v>
      </c>
      <c r="Z3">
        <v>7.5</v>
      </c>
      <c r="AA3">
        <v>32.299999999999997</v>
      </c>
      <c r="AB3">
        <v>2.2000000000000002</v>
      </c>
      <c r="AC3">
        <v>1.2</v>
      </c>
      <c r="AD3">
        <v>10.8</v>
      </c>
      <c r="AE3">
        <v>8.6</v>
      </c>
      <c r="AF3">
        <v>3.2</v>
      </c>
      <c r="AG3">
        <v>1.2</v>
      </c>
      <c r="AH3">
        <v>1.1000000000000001</v>
      </c>
      <c r="AI3">
        <v>2.2000000000000002</v>
      </c>
      <c r="AJ3">
        <v>2.2000000000000002</v>
      </c>
      <c r="AK3">
        <v>2.2000000000000002</v>
      </c>
      <c r="AL3">
        <v>0.5</v>
      </c>
    </row>
    <row r="4" spans="1:38" x14ac:dyDescent="0.25">
      <c r="A4" t="s">
        <v>44</v>
      </c>
      <c r="B4" t="s">
        <v>45</v>
      </c>
      <c r="C4">
        <v>229</v>
      </c>
      <c r="D4" t="s">
        <v>46</v>
      </c>
      <c r="E4">
        <v>114763</v>
      </c>
      <c r="F4">
        <v>17.7</v>
      </c>
      <c r="G4">
        <v>17.399999999999999</v>
      </c>
      <c r="H4">
        <v>53</v>
      </c>
      <c r="I4">
        <v>88.1</v>
      </c>
      <c r="J4">
        <v>12.7</v>
      </c>
      <c r="K4">
        <v>0.5</v>
      </c>
      <c r="L4">
        <v>2.7</v>
      </c>
      <c r="M4">
        <v>2.1</v>
      </c>
      <c r="N4">
        <v>3.2</v>
      </c>
      <c r="O4">
        <v>3.7</v>
      </c>
      <c r="P4">
        <v>8</v>
      </c>
      <c r="Q4">
        <v>0.5</v>
      </c>
      <c r="R4">
        <v>1.3</v>
      </c>
      <c r="S4">
        <v>0.8</v>
      </c>
      <c r="T4">
        <v>2.7</v>
      </c>
      <c r="U4">
        <v>3.2</v>
      </c>
      <c r="V4">
        <v>4.8</v>
      </c>
      <c r="W4">
        <v>1.1000000000000001</v>
      </c>
      <c r="X4">
        <v>5.3</v>
      </c>
      <c r="Y4">
        <v>18.600000000000001</v>
      </c>
      <c r="Z4">
        <v>2.1</v>
      </c>
      <c r="AA4">
        <v>0.5</v>
      </c>
      <c r="AB4">
        <v>1.6</v>
      </c>
      <c r="AC4">
        <v>1.2</v>
      </c>
      <c r="AD4">
        <v>3.7</v>
      </c>
      <c r="AE4">
        <v>3.2</v>
      </c>
      <c r="AF4">
        <v>0.5</v>
      </c>
      <c r="AG4">
        <v>1.2</v>
      </c>
      <c r="AH4">
        <v>0.3</v>
      </c>
      <c r="AI4">
        <v>0.5</v>
      </c>
      <c r="AJ4">
        <v>1.1000000000000001</v>
      </c>
      <c r="AK4">
        <v>1.1000000000000001</v>
      </c>
      <c r="AL4">
        <v>0.3</v>
      </c>
    </row>
    <row r="5" spans="1:38" x14ac:dyDescent="0.25">
      <c r="A5" t="s">
        <v>47</v>
      </c>
      <c r="B5" t="s">
        <v>48</v>
      </c>
      <c r="C5">
        <v>267</v>
      </c>
      <c r="D5" t="s">
        <v>49</v>
      </c>
      <c r="E5">
        <v>581730</v>
      </c>
      <c r="F5">
        <v>18.7</v>
      </c>
      <c r="G5">
        <v>20.399999999999999</v>
      </c>
      <c r="H5">
        <v>47</v>
      </c>
      <c r="I5">
        <v>86.1</v>
      </c>
      <c r="J5">
        <v>8.4</v>
      </c>
      <c r="K5">
        <v>1.7</v>
      </c>
      <c r="L5">
        <v>4.3</v>
      </c>
      <c r="M5">
        <v>5.2</v>
      </c>
      <c r="N5">
        <v>8.6</v>
      </c>
      <c r="O5">
        <v>6.9</v>
      </c>
      <c r="P5">
        <v>10.3</v>
      </c>
      <c r="Q5">
        <v>17.2</v>
      </c>
      <c r="R5">
        <v>6</v>
      </c>
      <c r="S5">
        <v>0.9</v>
      </c>
      <c r="T5">
        <v>4.3</v>
      </c>
      <c r="U5">
        <v>5.2</v>
      </c>
      <c r="V5">
        <v>7.7</v>
      </c>
      <c r="W5">
        <v>0.8</v>
      </c>
      <c r="X5">
        <v>6</v>
      </c>
      <c r="Y5">
        <v>3.4</v>
      </c>
      <c r="Z5">
        <v>7.7</v>
      </c>
      <c r="AA5">
        <v>0.6</v>
      </c>
      <c r="AB5">
        <v>0.1</v>
      </c>
      <c r="AC5">
        <v>2.6</v>
      </c>
      <c r="AD5">
        <v>4.3</v>
      </c>
      <c r="AE5">
        <v>4.5</v>
      </c>
      <c r="AF5">
        <v>2.2000000000000002</v>
      </c>
      <c r="AG5">
        <v>1.7</v>
      </c>
      <c r="AH5">
        <v>0.4</v>
      </c>
      <c r="AI5">
        <v>3</v>
      </c>
      <c r="AJ5">
        <v>0.7</v>
      </c>
      <c r="AK5">
        <v>3.9</v>
      </c>
      <c r="AL5">
        <v>1.3</v>
      </c>
    </row>
    <row r="6" spans="1:38" x14ac:dyDescent="0.25">
      <c r="A6" t="s">
        <v>50</v>
      </c>
      <c r="B6" t="s">
        <v>45</v>
      </c>
      <c r="C6">
        <v>226</v>
      </c>
      <c r="D6" t="s">
        <v>51</v>
      </c>
      <c r="E6">
        <v>274200</v>
      </c>
      <c r="F6">
        <v>19.600000000000001</v>
      </c>
      <c r="G6">
        <v>18.8</v>
      </c>
      <c r="H6">
        <v>58</v>
      </c>
      <c r="I6">
        <v>96.5</v>
      </c>
      <c r="J6">
        <v>28.9</v>
      </c>
      <c r="K6">
        <v>1.5</v>
      </c>
      <c r="L6">
        <v>6.8</v>
      </c>
      <c r="M6">
        <v>5.9</v>
      </c>
      <c r="N6">
        <v>9.6</v>
      </c>
      <c r="O6">
        <v>6.3</v>
      </c>
      <c r="P6">
        <v>7.7</v>
      </c>
      <c r="Q6">
        <v>19.3</v>
      </c>
      <c r="R6">
        <v>4.8</v>
      </c>
      <c r="S6">
        <v>2.9</v>
      </c>
      <c r="T6">
        <v>6.8</v>
      </c>
      <c r="U6">
        <v>4.8</v>
      </c>
      <c r="V6">
        <v>8.6999999999999993</v>
      </c>
      <c r="W6">
        <v>1.9</v>
      </c>
      <c r="X6">
        <v>14.5</v>
      </c>
      <c r="Y6">
        <v>28.9</v>
      </c>
      <c r="Z6">
        <v>6.8</v>
      </c>
      <c r="AA6">
        <v>0.9</v>
      </c>
      <c r="AB6">
        <v>0.7</v>
      </c>
      <c r="AC6">
        <v>1.9</v>
      </c>
      <c r="AD6">
        <v>4.9000000000000004</v>
      </c>
      <c r="AE6">
        <v>7.7</v>
      </c>
      <c r="AF6">
        <v>1</v>
      </c>
      <c r="AG6">
        <v>6.3</v>
      </c>
      <c r="AH6">
        <v>0.7</v>
      </c>
      <c r="AI6">
        <v>1.4</v>
      </c>
      <c r="AJ6">
        <v>1.9</v>
      </c>
      <c r="AK6">
        <v>1.7</v>
      </c>
      <c r="AL6">
        <v>1.8</v>
      </c>
    </row>
    <row r="7" spans="1:38" x14ac:dyDescent="0.25">
      <c r="A7" t="s">
        <v>52</v>
      </c>
      <c r="B7" t="s">
        <v>53</v>
      </c>
      <c r="C7">
        <v>257</v>
      </c>
      <c r="D7" t="s">
        <v>54</v>
      </c>
      <c r="E7">
        <v>27834</v>
      </c>
      <c r="F7">
        <v>2.8</v>
      </c>
      <c r="G7">
        <v>3.4</v>
      </c>
      <c r="H7">
        <v>11</v>
      </c>
      <c r="I7">
        <v>17.2</v>
      </c>
      <c r="J7">
        <v>5.2</v>
      </c>
      <c r="K7">
        <v>2.6</v>
      </c>
      <c r="L7">
        <v>4.5999999999999996</v>
      </c>
      <c r="M7">
        <v>1.8</v>
      </c>
      <c r="N7">
        <v>0.9</v>
      </c>
      <c r="O7">
        <v>1.9</v>
      </c>
      <c r="P7">
        <v>1.2</v>
      </c>
      <c r="Q7">
        <v>0.3</v>
      </c>
      <c r="R7">
        <v>0.2</v>
      </c>
      <c r="S7">
        <v>0.6</v>
      </c>
      <c r="T7">
        <v>1.2</v>
      </c>
      <c r="U7">
        <v>1.3</v>
      </c>
      <c r="V7">
        <v>1.4</v>
      </c>
      <c r="W7">
        <v>0.5</v>
      </c>
      <c r="X7">
        <v>2.1</v>
      </c>
      <c r="Y7">
        <v>6.9</v>
      </c>
      <c r="Z7">
        <v>1</v>
      </c>
      <c r="AA7">
        <v>0.6</v>
      </c>
      <c r="AB7">
        <v>0.1</v>
      </c>
      <c r="AC7">
        <v>0.3</v>
      </c>
      <c r="AD7">
        <v>2.1</v>
      </c>
      <c r="AE7">
        <v>0.9</v>
      </c>
      <c r="AF7">
        <v>0.2</v>
      </c>
      <c r="AG7">
        <v>0.3</v>
      </c>
      <c r="AH7">
        <v>0.1</v>
      </c>
      <c r="AI7">
        <v>0.3</v>
      </c>
      <c r="AJ7">
        <v>0.4</v>
      </c>
      <c r="AK7">
        <v>0.2</v>
      </c>
      <c r="AL7">
        <v>0.2</v>
      </c>
    </row>
    <row r="8" spans="1:38" x14ac:dyDescent="0.25">
      <c r="A8" t="s">
        <v>55</v>
      </c>
      <c r="B8" t="s">
        <v>45</v>
      </c>
      <c r="C8">
        <v>238</v>
      </c>
      <c r="D8" t="s">
        <v>56</v>
      </c>
      <c r="E8">
        <v>4033</v>
      </c>
      <c r="F8">
        <v>2</v>
      </c>
      <c r="G8">
        <v>2.2000000000000002</v>
      </c>
      <c r="H8">
        <v>6</v>
      </c>
      <c r="I8">
        <v>10.199999999999999</v>
      </c>
      <c r="J8">
        <v>0.7</v>
      </c>
      <c r="K8">
        <v>0.4</v>
      </c>
      <c r="L8">
        <v>0.8</v>
      </c>
      <c r="M8">
        <v>0.6</v>
      </c>
      <c r="N8">
        <v>0.4</v>
      </c>
      <c r="O8">
        <v>0.6</v>
      </c>
      <c r="P8">
        <v>1</v>
      </c>
      <c r="Q8">
        <v>0.2</v>
      </c>
      <c r="R8">
        <v>1.6</v>
      </c>
      <c r="S8">
        <v>0.1</v>
      </c>
      <c r="T8">
        <v>0.5</v>
      </c>
      <c r="U8">
        <v>1.1000000000000001</v>
      </c>
      <c r="V8">
        <v>1.3</v>
      </c>
      <c r="W8">
        <v>0.3</v>
      </c>
      <c r="X8">
        <v>2</v>
      </c>
      <c r="Y8">
        <v>1.7</v>
      </c>
      <c r="Z8">
        <v>1.4</v>
      </c>
      <c r="AA8">
        <v>0.2</v>
      </c>
      <c r="AB8">
        <v>0.5</v>
      </c>
      <c r="AC8">
        <v>0.4</v>
      </c>
      <c r="AD8">
        <v>1</v>
      </c>
      <c r="AE8">
        <v>0.6</v>
      </c>
      <c r="AF8">
        <v>0.3</v>
      </c>
      <c r="AG8">
        <v>0.2</v>
      </c>
      <c r="AH8">
        <v>0.1</v>
      </c>
      <c r="AI8">
        <v>0.4</v>
      </c>
      <c r="AJ8">
        <v>0.8</v>
      </c>
      <c r="AK8">
        <v>0.3</v>
      </c>
      <c r="AL8">
        <v>0.3</v>
      </c>
    </row>
    <row r="9" spans="1:38" x14ac:dyDescent="0.25">
      <c r="A9" t="s">
        <v>57</v>
      </c>
      <c r="B9" t="s">
        <v>42</v>
      </c>
      <c r="C9">
        <v>237</v>
      </c>
      <c r="D9" t="s">
        <v>58</v>
      </c>
      <c r="E9">
        <v>475442</v>
      </c>
      <c r="F9">
        <v>44.9</v>
      </c>
      <c r="G9">
        <v>43.6</v>
      </c>
      <c r="H9">
        <v>204.6</v>
      </c>
      <c r="I9">
        <v>293.10000000000002</v>
      </c>
      <c r="J9">
        <v>58.6</v>
      </c>
      <c r="K9">
        <v>29.3</v>
      </c>
      <c r="L9">
        <v>20.5</v>
      </c>
      <c r="M9">
        <v>14.7</v>
      </c>
      <c r="N9">
        <v>23.5</v>
      </c>
      <c r="O9">
        <v>11.7</v>
      </c>
      <c r="P9">
        <v>35.200000000000003</v>
      </c>
      <c r="Q9">
        <v>28</v>
      </c>
      <c r="R9">
        <v>5.9</v>
      </c>
      <c r="S9">
        <v>4.4000000000000004</v>
      </c>
      <c r="T9">
        <v>16.100000000000001</v>
      </c>
      <c r="U9">
        <v>13.2</v>
      </c>
      <c r="V9">
        <v>24.4</v>
      </c>
      <c r="W9">
        <v>8.6999999999999993</v>
      </c>
      <c r="X9">
        <v>35.200000000000003</v>
      </c>
      <c r="Y9">
        <v>73.3</v>
      </c>
      <c r="Z9">
        <v>11</v>
      </c>
      <c r="AA9">
        <v>44</v>
      </c>
      <c r="AB9">
        <v>7.3</v>
      </c>
      <c r="AC9">
        <v>4.4000000000000004</v>
      </c>
      <c r="AD9">
        <v>20.5</v>
      </c>
      <c r="AE9">
        <v>23.4</v>
      </c>
      <c r="AF9">
        <v>5.9</v>
      </c>
      <c r="AG9">
        <v>8.8000000000000007</v>
      </c>
      <c r="AH9">
        <v>2.5</v>
      </c>
      <c r="AI9">
        <v>3.8</v>
      </c>
      <c r="AJ9">
        <v>11.7</v>
      </c>
      <c r="AK9">
        <v>5.9</v>
      </c>
      <c r="AL9">
        <v>6</v>
      </c>
    </row>
    <row r="10" spans="1:38" x14ac:dyDescent="0.25">
      <c r="A10" t="s">
        <v>59</v>
      </c>
      <c r="B10" t="s">
        <v>42</v>
      </c>
      <c r="C10">
        <v>236</v>
      </c>
      <c r="D10" t="s">
        <v>60</v>
      </c>
      <c r="E10">
        <v>622984</v>
      </c>
      <c r="F10">
        <v>2.5</v>
      </c>
      <c r="G10">
        <v>2.4</v>
      </c>
      <c r="H10">
        <v>6</v>
      </c>
      <c r="I10">
        <v>10.9</v>
      </c>
      <c r="J10">
        <v>5.5</v>
      </c>
      <c r="K10">
        <v>0.2</v>
      </c>
      <c r="L10">
        <v>0.6</v>
      </c>
      <c r="M10">
        <v>0.4</v>
      </c>
      <c r="N10">
        <v>0.7</v>
      </c>
      <c r="O10">
        <v>0.5</v>
      </c>
      <c r="P10">
        <v>0.5</v>
      </c>
      <c r="Q10">
        <v>1.6</v>
      </c>
      <c r="R10">
        <v>0.2</v>
      </c>
      <c r="S10">
        <v>0.4</v>
      </c>
      <c r="T10">
        <v>0.8</v>
      </c>
      <c r="U10">
        <v>0.7</v>
      </c>
      <c r="V10">
        <v>1.4</v>
      </c>
      <c r="W10">
        <v>0.3</v>
      </c>
      <c r="X10">
        <v>1.5</v>
      </c>
      <c r="Y10">
        <v>4.4000000000000004</v>
      </c>
      <c r="Z10">
        <v>0.8</v>
      </c>
      <c r="AA10">
        <v>0.5</v>
      </c>
      <c r="AB10">
        <v>0.6</v>
      </c>
      <c r="AC10">
        <v>0.1</v>
      </c>
      <c r="AD10">
        <v>1.1000000000000001</v>
      </c>
      <c r="AE10">
        <v>1.2</v>
      </c>
      <c r="AF10">
        <v>0</v>
      </c>
      <c r="AG10">
        <v>0.1</v>
      </c>
      <c r="AH10">
        <v>0</v>
      </c>
      <c r="AI10">
        <v>0.1</v>
      </c>
      <c r="AJ10">
        <v>0.8</v>
      </c>
      <c r="AK10">
        <v>0.3</v>
      </c>
      <c r="AL10">
        <v>0.1</v>
      </c>
    </row>
    <row r="11" spans="1:38" x14ac:dyDescent="0.25">
      <c r="A11" t="s">
        <v>61</v>
      </c>
      <c r="B11" t="s">
        <v>42</v>
      </c>
      <c r="C11">
        <v>235</v>
      </c>
      <c r="D11" t="s">
        <v>62</v>
      </c>
      <c r="E11">
        <v>1284000</v>
      </c>
      <c r="F11">
        <v>11.8</v>
      </c>
      <c r="G11">
        <v>12.7</v>
      </c>
      <c r="H11">
        <v>32</v>
      </c>
      <c r="I11">
        <v>56.5</v>
      </c>
      <c r="J11">
        <v>16</v>
      </c>
      <c r="K11">
        <v>0.6</v>
      </c>
      <c r="L11">
        <v>2.8</v>
      </c>
      <c r="M11">
        <v>1.7</v>
      </c>
      <c r="N11">
        <v>3.1</v>
      </c>
      <c r="O11">
        <v>6.2</v>
      </c>
      <c r="P11">
        <v>5.0999999999999996</v>
      </c>
      <c r="Q11">
        <v>28.2</v>
      </c>
      <c r="R11">
        <v>0.3</v>
      </c>
      <c r="S11">
        <v>0.9</v>
      </c>
      <c r="T11">
        <v>3.7</v>
      </c>
      <c r="U11">
        <v>0.1</v>
      </c>
      <c r="V11">
        <v>6.8</v>
      </c>
      <c r="W11">
        <v>1.4</v>
      </c>
      <c r="X11">
        <v>9.6</v>
      </c>
      <c r="Y11">
        <v>14.1</v>
      </c>
      <c r="Z11">
        <v>4.8</v>
      </c>
      <c r="AA11">
        <v>28.2</v>
      </c>
      <c r="AB11">
        <v>1.4</v>
      </c>
      <c r="AC11">
        <v>0.6</v>
      </c>
      <c r="AD11">
        <v>5.3</v>
      </c>
      <c r="AE11">
        <v>3.3</v>
      </c>
      <c r="AF11">
        <v>0.3</v>
      </c>
      <c r="AG11">
        <v>1.6</v>
      </c>
      <c r="AH11">
        <v>1</v>
      </c>
      <c r="AI11">
        <v>1.4</v>
      </c>
      <c r="AJ11">
        <v>4.5</v>
      </c>
      <c r="AK11">
        <v>1.7</v>
      </c>
      <c r="AL11">
        <v>0.5</v>
      </c>
    </row>
    <row r="12" spans="1:38" x14ac:dyDescent="0.25">
      <c r="A12" t="s">
        <v>63</v>
      </c>
      <c r="B12" t="s">
        <v>53</v>
      </c>
      <c r="C12">
        <v>269</v>
      </c>
      <c r="D12" t="s">
        <v>64</v>
      </c>
      <c r="E12">
        <v>2236</v>
      </c>
      <c r="F12">
        <v>1.3</v>
      </c>
      <c r="G12">
        <v>1.2</v>
      </c>
      <c r="H12">
        <v>1.3</v>
      </c>
      <c r="I12">
        <v>3.9</v>
      </c>
      <c r="J12">
        <v>1.5</v>
      </c>
      <c r="K12">
        <v>0.2</v>
      </c>
      <c r="L12">
        <v>0.4</v>
      </c>
      <c r="M12">
        <v>0.1</v>
      </c>
      <c r="N12">
        <v>0.2</v>
      </c>
      <c r="O12">
        <v>0.2</v>
      </c>
      <c r="P12">
        <v>0.3</v>
      </c>
      <c r="Q12">
        <v>0.2</v>
      </c>
      <c r="R12">
        <v>0.4</v>
      </c>
      <c r="S12">
        <v>0.1</v>
      </c>
      <c r="T12">
        <v>0.3</v>
      </c>
      <c r="U12">
        <v>0.2</v>
      </c>
      <c r="V12">
        <v>0.5</v>
      </c>
      <c r="W12">
        <v>0</v>
      </c>
      <c r="X12">
        <v>0.7</v>
      </c>
      <c r="Y12">
        <v>1.2</v>
      </c>
      <c r="Z12">
        <v>0.6</v>
      </c>
      <c r="AA12">
        <v>0</v>
      </c>
      <c r="AB12">
        <v>0.2</v>
      </c>
      <c r="AC12">
        <v>0.1</v>
      </c>
      <c r="AD12">
        <v>0.3</v>
      </c>
      <c r="AE12">
        <v>0.5</v>
      </c>
      <c r="AF12">
        <v>1.4</v>
      </c>
      <c r="AG12">
        <v>1.4</v>
      </c>
      <c r="AH12">
        <v>0</v>
      </c>
      <c r="AI12">
        <v>0.2</v>
      </c>
      <c r="AJ12">
        <v>0.5</v>
      </c>
      <c r="AK12">
        <v>0.1</v>
      </c>
      <c r="AL12">
        <v>0.1</v>
      </c>
    </row>
    <row r="13" spans="1:38" x14ac:dyDescent="0.25">
      <c r="A13" t="s">
        <v>65</v>
      </c>
      <c r="B13" t="s">
        <v>42</v>
      </c>
      <c r="C13">
        <v>243</v>
      </c>
      <c r="D13" t="s">
        <v>66</v>
      </c>
      <c r="E13">
        <v>2344858</v>
      </c>
      <c r="F13">
        <v>55.3</v>
      </c>
      <c r="G13">
        <v>64.7</v>
      </c>
      <c r="H13">
        <v>69.8</v>
      </c>
      <c r="I13">
        <v>189.8</v>
      </c>
      <c r="J13">
        <v>47.5</v>
      </c>
      <c r="K13">
        <v>2</v>
      </c>
      <c r="L13">
        <v>13.3</v>
      </c>
      <c r="M13">
        <v>5.7</v>
      </c>
      <c r="N13">
        <v>11</v>
      </c>
      <c r="O13">
        <v>18</v>
      </c>
      <c r="P13">
        <v>22</v>
      </c>
      <c r="Q13">
        <v>40</v>
      </c>
      <c r="R13">
        <v>5.7</v>
      </c>
      <c r="S13">
        <v>6.6</v>
      </c>
      <c r="T13">
        <v>7.6</v>
      </c>
      <c r="U13">
        <v>10</v>
      </c>
      <c r="V13">
        <v>19</v>
      </c>
      <c r="W13">
        <v>1.8</v>
      </c>
      <c r="X13">
        <v>28.5</v>
      </c>
      <c r="Y13">
        <v>43</v>
      </c>
      <c r="Z13">
        <v>16</v>
      </c>
      <c r="AA13">
        <v>4.7</v>
      </c>
      <c r="AB13">
        <v>4.5</v>
      </c>
      <c r="AC13">
        <v>5.7</v>
      </c>
      <c r="AD13">
        <v>15</v>
      </c>
      <c r="AE13">
        <v>13.3</v>
      </c>
      <c r="AF13">
        <v>1</v>
      </c>
      <c r="AG13">
        <v>2.8</v>
      </c>
      <c r="AH13">
        <v>1.3</v>
      </c>
      <c r="AI13">
        <v>5.3</v>
      </c>
      <c r="AJ13">
        <v>18</v>
      </c>
      <c r="AK13">
        <v>5</v>
      </c>
      <c r="AL13">
        <v>3.8</v>
      </c>
    </row>
    <row r="14" spans="1:38" x14ac:dyDescent="0.25">
      <c r="A14" t="s">
        <v>67</v>
      </c>
      <c r="B14" t="s">
        <v>42</v>
      </c>
      <c r="C14">
        <v>242</v>
      </c>
      <c r="D14" t="s">
        <v>68</v>
      </c>
      <c r="E14">
        <v>342000</v>
      </c>
      <c r="F14">
        <v>12.7</v>
      </c>
      <c r="G14">
        <v>13.9</v>
      </c>
      <c r="H14">
        <v>15.8</v>
      </c>
      <c r="I14">
        <v>42.4</v>
      </c>
      <c r="J14">
        <v>2.1</v>
      </c>
      <c r="K14">
        <v>0.2</v>
      </c>
      <c r="L14">
        <v>0.9</v>
      </c>
      <c r="M14">
        <v>1.3</v>
      </c>
      <c r="N14">
        <v>2</v>
      </c>
      <c r="O14">
        <v>4.2</v>
      </c>
      <c r="P14">
        <v>2.5</v>
      </c>
      <c r="Q14">
        <v>21.2</v>
      </c>
      <c r="R14">
        <v>1.1000000000000001</v>
      </c>
      <c r="S14">
        <v>1.7</v>
      </c>
      <c r="T14">
        <v>3</v>
      </c>
      <c r="U14">
        <v>3.4</v>
      </c>
      <c r="V14">
        <v>2.2999999999999998</v>
      </c>
      <c r="W14">
        <v>0.6</v>
      </c>
      <c r="X14">
        <v>3.2</v>
      </c>
      <c r="Y14">
        <v>6.4</v>
      </c>
      <c r="Z14">
        <v>3.8</v>
      </c>
      <c r="AA14">
        <v>24.5</v>
      </c>
      <c r="AB14">
        <v>1.2</v>
      </c>
      <c r="AC14">
        <v>1</v>
      </c>
      <c r="AD14">
        <v>2.2999999999999998</v>
      </c>
      <c r="AE14">
        <v>3.2</v>
      </c>
      <c r="AF14">
        <v>1.1000000000000001</v>
      </c>
      <c r="AG14">
        <v>0.8</v>
      </c>
      <c r="AH14">
        <v>0.9</v>
      </c>
      <c r="AI14">
        <v>0.7</v>
      </c>
      <c r="AJ14">
        <v>2.4</v>
      </c>
      <c r="AK14">
        <v>1</v>
      </c>
      <c r="AL14">
        <v>1.3</v>
      </c>
    </row>
    <row r="15" spans="1:38" x14ac:dyDescent="0.25">
      <c r="A15" t="s">
        <v>69</v>
      </c>
      <c r="B15" t="s">
        <v>53</v>
      </c>
      <c r="C15">
        <v>253</v>
      </c>
      <c r="D15" t="s">
        <v>70</v>
      </c>
      <c r="E15">
        <v>23200</v>
      </c>
      <c r="F15">
        <v>3</v>
      </c>
      <c r="G15">
        <v>3.3</v>
      </c>
      <c r="H15">
        <v>3.5</v>
      </c>
      <c r="I15">
        <v>9.6999999999999993</v>
      </c>
      <c r="J15">
        <v>0.3</v>
      </c>
      <c r="K15">
        <v>0.2</v>
      </c>
      <c r="L15">
        <v>0.8</v>
      </c>
      <c r="M15">
        <v>0.3</v>
      </c>
      <c r="N15">
        <v>0.5</v>
      </c>
      <c r="O15">
        <v>1</v>
      </c>
      <c r="P15">
        <v>0.4</v>
      </c>
      <c r="Q15">
        <v>0</v>
      </c>
      <c r="R15">
        <v>0.3</v>
      </c>
      <c r="S15">
        <v>0.3</v>
      </c>
      <c r="T15">
        <v>0.4</v>
      </c>
      <c r="U15">
        <v>0.5</v>
      </c>
      <c r="V15">
        <v>0.9</v>
      </c>
      <c r="W15">
        <v>0.2</v>
      </c>
      <c r="X15">
        <v>0.6</v>
      </c>
      <c r="Y15">
        <v>0.2</v>
      </c>
      <c r="Z15">
        <v>0.6</v>
      </c>
      <c r="AA15">
        <v>0.1</v>
      </c>
      <c r="AB15">
        <v>0.2</v>
      </c>
      <c r="AC15">
        <v>0.1</v>
      </c>
      <c r="AD15">
        <v>0.2</v>
      </c>
      <c r="AE15">
        <v>0.6</v>
      </c>
      <c r="AF15">
        <v>0.2</v>
      </c>
      <c r="AG15">
        <v>0.1</v>
      </c>
      <c r="AH15">
        <v>0.1</v>
      </c>
      <c r="AI15">
        <v>0.3</v>
      </c>
      <c r="AJ15">
        <v>0.6</v>
      </c>
      <c r="AK15">
        <v>0.2</v>
      </c>
      <c r="AL15">
        <v>0.2</v>
      </c>
    </row>
    <row r="16" spans="1:38" x14ac:dyDescent="0.25">
      <c r="A16" t="s">
        <v>71</v>
      </c>
      <c r="B16" t="s">
        <v>39</v>
      </c>
      <c r="C16">
        <v>20</v>
      </c>
      <c r="D16" t="s">
        <v>72</v>
      </c>
      <c r="E16">
        <v>1010408</v>
      </c>
      <c r="F16">
        <v>394.3</v>
      </c>
      <c r="G16">
        <v>416.2</v>
      </c>
      <c r="H16">
        <v>430</v>
      </c>
      <c r="I16">
        <v>1240.5</v>
      </c>
      <c r="J16">
        <v>136.5</v>
      </c>
      <c r="K16">
        <v>18.600000000000001</v>
      </c>
      <c r="L16">
        <v>99.3</v>
      </c>
      <c r="M16">
        <v>37.200000000000003</v>
      </c>
      <c r="N16">
        <v>43.3</v>
      </c>
      <c r="O16">
        <v>80.7</v>
      </c>
      <c r="P16">
        <v>186.2</v>
      </c>
      <c r="Q16">
        <v>12.4</v>
      </c>
      <c r="R16">
        <v>142.69999999999999</v>
      </c>
      <c r="S16">
        <v>39.700000000000003</v>
      </c>
      <c r="T16">
        <v>62.1</v>
      </c>
      <c r="U16">
        <v>55.8</v>
      </c>
      <c r="V16">
        <v>74.5</v>
      </c>
      <c r="W16">
        <v>14.9</v>
      </c>
      <c r="X16">
        <v>111.7</v>
      </c>
      <c r="Y16">
        <v>42.2</v>
      </c>
      <c r="Z16">
        <v>49.6</v>
      </c>
      <c r="AA16">
        <v>24.8</v>
      </c>
      <c r="AB16">
        <v>22.3</v>
      </c>
      <c r="AC16">
        <v>17.8</v>
      </c>
      <c r="AD16">
        <v>37</v>
      </c>
      <c r="AE16">
        <v>54</v>
      </c>
      <c r="AF16">
        <v>36</v>
      </c>
      <c r="AG16">
        <v>40</v>
      </c>
      <c r="AH16">
        <v>16.100000000000001</v>
      </c>
      <c r="AI16">
        <v>21</v>
      </c>
      <c r="AJ16">
        <v>22</v>
      </c>
      <c r="AK16">
        <v>24.8</v>
      </c>
      <c r="AL16">
        <v>23</v>
      </c>
    </row>
    <row r="17" spans="1:38" x14ac:dyDescent="0.25">
      <c r="A17" t="s">
        <v>73</v>
      </c>
      <c r="B17" t="s">
        <v>42</v>
      </c>
      <c r="C17">
        <v>240</v>
      </c>
      <c r="D17" t="s">
        <v>74</v>
      </c>
      <c r="E17">
        <v>28051</v>
      </c>
      <c r="F17">
        <v>14.3</v>
      </c>
      <c r="G17">
        <v>15.2</v>
      </c>
      <c r="H17">
        <v>16.5</v>
      </c>
      <c r="I17">
        <v>46</v>
      </c>
      <c r="J17">
        <v>0.5</v>
      </c>
      <c r="K17">
        <v>0.1</v>
      </c>
      <c r="L17">
        <v>2.2999999999999998</v>
      </c>
      <c r="M17">
        <v>0.6</v>
      </c>
      <c r="N17">
        <v>0.9</v>
      </c>
      <c r="O17">
        <v>1.4</v>
      </c>
      <c r="P17">
        <v>0.1</v>
      </c>
      <c r="Q17">
        <v>18.399999999999999</v>
      </c>
      <c r="R17">
        <v>0.2</v>
      </c>
      <c r="S17">
        <v>0.2</v>
      </c>
      <c r="T17">
        <v>0.7</v>
      </c>
      <c r="U17">
        <v>0.8</v>
      </c>
      <c r="V17">
        <v>1.2</v>
      </c>
      <c r="W17">
        <v>0.1</v>
      </c>
      <c r="X17">
        <v>0.8</v>
      </c>
      <c r="Y17">
        <v>0</v>
      </c>
      <c r="Z17">
        <v>0.5</v>
      </c>
      <c r="AA17">
        <v>32.200000000000003</v>
      </c>
      <c r="AB17">
        <v>0</v>
      </c>
      <c r="AC17">
        <v>0</v>
      </c>
      <c r="AD17">
        <v>0.2</v>
      </c>
      <c r="AE17">
        <v>0.8</v>
      </c>
      <c r="AF17">
        <v>0</v>
      </c>
      <c r="AG17">
        <v>0.1</v>
      </c>
      <c r="AH17">
        <v>0</v>
      </c>
      <c r="AI17">
        <v>0.1</v>
      </c>
      <c r="AJ17">
        <v>0.1</v>
      </c>
      <c r="AK17">
        <v>0.1</v>
      </c>
      <c r="AL17">
        <v>0.7</v>
      </c>
    </row>
    <row r="18" spans="1:38" x14ac:dyDescent="0.25">
      <c r="A18" t="s">
        <v>75</v>
      </c>
      <c r="B18" t="s">
        <v>53</v>
      </c>
      <c r="C18">
        <v>291</v>
      </c>
      <c r="D18" t="s">
        <v>76</v>
      </c>
      <c r="E18">
        <v>117600</v>
      </c>
      <c r="F18">
        <v>2.7</v>
      </c>
      <c r="G18">
        <v>2.8</v>
      </c>
      <c r="H18">
        <v>3</v>
      </c>
      <c r="I18">
        <v>8.5</v>
      </c>
      <c r="J18">
        <v>0</v>
      </c>
      <c r="K18">
        <v>0</v>
      </c>
      <c r="L18">
        <v>0.4</v>
      </c>
      <c r="M18">
        <v>0.1</v>
      </c>
      <c r="N18">
        <v>0.2</v>
      </c>
      <c r="O18">
        <v>0.3</v>
      </c>
      <c r="P18">
        <v>0</v>
      </c>
      <c r="Q18">
        <v>5.0999999999999996</v>
      </c>
      <c r="R18">
        <v>0</v>
      </c>
      <c r="S18">
        <v>0.1</v>
      </c>
      <c r="T18">
        <v>0.1</v>
      </c>
      <c r="U18">
        <v>0.1</v>
      </c>
      <c r="V18">
        <v>0.2</v>
      </c>
      <c r="W18">
        <v>0.1</v>
      </c>
      <c r="X18">
        <v>0.1</v>
      </c>
      <c r="Y18">
        <v>0.7</v>
      </c>
      <c r="Z18">
        <v>0.1</v>
      </c>
      <c r="AA18">
        <v>6</v>
      </c>
      <c r="AB18">
        <v>0.1</v>
      </c>
      <c r="AC18">
        <v>0.1</v>
      </c>
      <c r="AD18">
        <v>0.1</v>
      </c>
      <c r="AE18">
        <v>0.1</v>
      </c>
      <c r="AF18">
        <v>0.1</v>
      </c>
      <c r="AG18">
        <v>0.1</v>
      </c>
      <c r="AH18">
        <v>0</v>
      </c>
      <c r="AI18">
        <v>0</v>
      </c>
      <c r="AJ18">
        <v>0</v>
      </c>
      <c r="AK18">
        <v>0</v>
      </c>
      <c r="AL18">
        <v>0</v>
      </c>
    </row>
    <row r="19" spans="1:38" x14ac:dyDescent="0.25">
      <c r="A19" t="s">
        <v>77</v>
      </c>
      <c r="B19" t="s">
        <v>48</v>
      </c>
      <c r="C19">
        <v>268</v>
      </c>
      <c r="D19" t="s">
        <v>78</v>
      </c>
      <c r="E19">
        <v>17364</v>
      </c>
      <c r="F19">
        <v>4.5999999999999996</v>
      </c>
      <c r="G19">
        <v>4.8</v>
      </c>
      <c r="H19">
        <v>5.2</v>
      </c>
      <c r="I19">
        <v>14.6</v>
      </c>
      <c r="J19">
        <v>0</v>
      </c>
      <c r="K19">
        <v>0</v>
      </c>
      <c r="L19">
        <v>0.8</v>
      </c>
      <c r="M19">
        <v>0.2</v>
      </c>
      <c r="N19">
        <v>0.4</v>
      </c>
      <c r="O19">
        <v>0.5</v>
      </c>
      <c r="P19">
        <v>0.1</v>
      </c>
      <c r="Q19">
        <v>10.5</v>
      </c>
      <c r="R19">
        <v>0.1</v>
      </c>
      <c r="S19">
        <v>0.1</v>
      </c>
      <c r="T19">
        <v>0.2</v>
      </c>
      <c r="U19">
        <v>0.2</v>
      </c>
      <c r="V19">
        <v>0.4</v>
      </c>
      <c r="W19">
        <v>0.1</v>
      </c>
      <c r="X19">
        <v>0.2</v>
      </c>
      <c r="Y19">
        <v>0.1</v>
      </c>
      <c r="Z19">
        <v>0.2</v>
      </c>
      <c r="AA19">
        <v>10.5</v>
      </c>
      <c r="AB19">
        <v>0.1</v>
      </c>
      <c r="AC19">
        <v>0.1</v>
      </c>
      <c r="AD19">
        <v>0.1</v>
      </c>
      <c r="AE19">
        <v>0.2</v>
      </c>
      <c r="AF19">
        <v>0</v>
      </c>
      <c r="AG19">
        <v>0.5</v>
      </c>
      <c r="AH19">
        <v>0.1</v>
      </c>
      <c r="AI19">
        <v>0.1</v>
      </c>
      <c r="AJ19">
        <v>0.1</v>
      </c>
      <c r="AK19">
        <v>0.1</v>
      </c>
      <c r="AL19">
        <v>0.1</v>
      </c>
    </row>
    <row r="20" spans="1:38" x14ac:dyDescent="0.25">
      <c r="A20" t="s">
        <v>79</v>
      </c>
      <c r="B20" t="s">
        <v>53</v>
      </c>
      <c r="C20">
        <v>251</v>
      </c>
      <c r="D20" t="s">
        <v>80</v>
      </c>
      <c r="E20">
        <v>112000</v>
      </c>
      <c r="F20">
        <v>109.5</v>
      </c>
      <c r="G20">
        <v>116.7</v>
      </c>
      <c r="H20">
        <v>124.3</v>
      </c>
      <c r="I20">
        <v>350.5</v>
      </c>
      <c r="J20">
        <v>120.7</v>
      </c>
      <c r="K20">
        <v>7</v>
      </c>
      <c r="L20">
        <v>35.1</v>
      </c>
      <c r="M20">
        <v>17.5</v>
      </c>
      <c r="N20">
        <v>35</v>
      </c>
      <c r="O20">
        <v>14</v>
      </c>
      <c r="P20">
        <v>17.5</v>
      </c>
      <c r="Q20">
        <v>3.5</v>
      </c>
      <c r="R20">
        <v>14</v>
      </c>
      <c r="S20">
        <v>7</v>
      </c>
      <c r="T20">
        <v>10.5</v>
      </c>
      <c r="U20">
        <v>10</v>
      </c>
      <c r="V20">
        <v>14</v>
      </c>
      <c r="W20">
        <v>3.5</v>
      </c>
      <c r="X20">
        <v>21</v>
      </c>
      <c r="Y20">
        <v>16.899999999999999</v>
      </c>
      <c r="Z20">
        <v>21</v>
      </c>
      <c r="AA20">
        <v>3.5</v>
      </c>
      <c r="AB20">
        <v>3.3</v>
      </c>
      <c r="AC20">
        <v>3.2</v>
      </c>
      <c r="AD20">
        <v>10.5</v>
      </c>
      <c r="AE20">
        <v>14</v>
      </c>
      <c r="AF20">
        <v>3</v>
      </c>
      <c r="AG20">
        <v>7</v>
      </c>
      <c r="AH20">
        <v>3.4</v>
      </c>
      <c r="AI20">
        <v>2.9</v>
      </c>
      <c r="AJ20">
        <v>3</v>
      </c>
      <c r="AK20">
        <v>2.9</v>
      </c>
      <c r="AL20">
        <v>2.7</v>
      </c>
    </row>
    <row r="21" spans="1:38" x14ac:dyDescent="0.25">
      <c r="A21" t="s">
        <v>81</v>
      </c>
      <c r="B21" t="s">
        <v>42</v>
      </c>
      <c r="C21">
        <v>241</v>
      </c>
      <c r="D21" t="s">
        <v>82</v>
      </c>
      <c r="E21">
        <v>267668</v>
      </c>
      <c r="F21">
        <v>15.4</v>
      </c>
      <c r="G21">
        <v>15.9</v>
      </c>
      <c r="H21">
        <v>16.5</v>
      </c>
      <c r="I21">
        <v>47.8</v>
      </c>
      <c r="J21">
        <v>1.9</v>
      </c>
      <c r="K21">
        <v>0.5</v>
      </c>
      <c r="L21">
        <v>2.9</v>
      </c>
      <c r="M21">
        <v>1.9</v>
      </c>
      <c r="N21">
        <v>4.3</v>
      </c>
      <c r="O21">
        <v>2.7</v>
      </c>
      <c r="P21">
        <v>4.2</v>
      </c>
      <c r="Q21">
        <v>10.9</v>
      </c>
      <c r="R21">
        <v>1.4</v>
      </c>
      <c r="S21">
        <v>1.9</v>
      </c>
      <c r="T21">
        <v>1.9</v>
      </c>
      <c r="U21">
        <v>1.4</v>
      </c>
      <c r="V21">
        <v>3</v>
      </c>
      <c r="W21">
        <v>0.5</v>
      </c>
      <c r="X21">
        <v>2.6</v>
      </c>
      <c r="Y21">
        <v>3.3</v>
      </c>
      <c r="Z21">
        <v>4.3</v>
      </c>
      <c r="AA21">
        <v>20.6</v>
      </c>
      <c r="AB21">
        <v>0.5</v>
      </c>
      <c r="AC21">
        <v>0.5</v>
      </c>
      <c r="AD21">
        <v>1.4</v>
      </c>
      <c r="AE21">
        <v>1.9</v>
      </c>
      <c r="AF21">
        <v>0.5</v>
      </c>
      <c r="AG21">
        <v>0.5</v>
      </c>
      <c r="AH21">
        <v>0.5</v>
      </c>
      <c r="AI21">
        <v>0.5</v>
      </c>
      <c r="AJ21">
        <v>0.5</v>
      </c>
      <c r="AK21">
        <v>0.5</v>
      </c>
      <c r="AL21">
        <v>0.3</v>
      </c>
    </row>
    <row r="22" spans="1:38" x14ac:dyDescent="0.25">
      <c r="A22" t="s">
        <v>83</v>
      </c>
      <c r="B22" t="s">
        <v>45</v>
      </c>
      <c r="C22">
        <v>220</v>
      </c>
      <c r="D22" t="s">
        <v>84</v>
      </c>
      <c r="E22">
        <v>10689</v>
      </c>
      <c r="F22">
        <v>1.7</v>
      </c>
      <c r="G22">
        <v>1.8</v>
      </c>
      <c r="H22">
        <v>1.9</v>
      </c>
      <c r="I22">
        <v>5.5</v>
      </c>
      <c r="J22">
        <v>1.5</v>
      </c>
      <c r="K22">
        <v>0</v>
      </c>
      <c r="L22">
        <v>0.3</v>
      </c>
      <c r="M22">
        <v>0.2</v>
      </c>
      <c r="N22">
        <v>0.6</v>
      </c>
      <c r="O22">
        <v>0.3</v>
      </c>
      <c r="P22">
        <v>0.3</v>
      </c>
      <c r="Q22">
        <v>0.7</v>
      </c>
      <c r="R22">
        <v>0.6</v>
      </c>
      <c r="S22">
        <v>0.1</v>
      </c>
      <c r="T22">
        <v>0.2</v>
      </c>
      <c r="U22">
        <v>0.2</v>
      </c>
      <c r="V22">
        <v>0.4</v>
      </c>
      <c r="W22">
        <v>0.1</v>
      </c>
      <c r="X22">
        <v>0.3</v>
      </c>
      <c r="Y22">
        <v>0.4</v>
      </c>
      <c r="Z22">
        <v>0.3</v>
      </c>
      <c r="AA22">
        <v>0</v>
      </c>
      <c r="AB22">
        <v>0.2</v>
      </c>
      <c r="AC22">
        <v>0.1</v>
      </c>
      <c r="AD22">
        <v>0.1</v>
      </c>
      <c r="AE22">
        <v>0.2</v>
      </c>
      <c r="AF22">
        <v>0</v>
      </c>
      <c r="AG22">
        <v>0.1</v>
      </c>
      <c r="AH22">
        <v>0</v>
      </c>
      <c r="AI22">
        <v>0.1</v>
      </c>
      <c r="AJ22">
        <v>0.1</v>
      </c>
      <c r="AK22">
        <v>0.1</v>
      </c>
      <c r="AL22">
        <v>0</v>
      </c>
    </row>
    <row r="23" spans="1:38" x14ac:dyDescent="0.25">
      <c r="A23" t="s">
        <v>85</v>
      </c>
      <c r="B23" t="s">
        <v>45</v>
      </c>
      <c r="C23">
        <v>233</v>
      </c>
      <c r="D23" t="s">
        <v>86</v>
      </c>
      <c r="E23">
        <v>238533</v>
      </c>
      <c r="F23">
        <v>68.3</v>
      </c>
      <c r="G23">
        <v>75.2</v>
      </c>
      <c r="H23">
        <v>81.5</v>
      </c>
      <c r="I23">
        <v>225</v>
      </c>
      <c r="J23">
        <v>45</v>
      </c>
      <c r="K23">
        <v>2.2999999999999998</v>
      </c>
      <c r="L23">
        <v>18</v>
      </c>
      <c r="M23">
        <v>11.3</v>
      </c>
      <c r="N23">
        <v>22.5</v>
      </c>
      <c r="O23">
        <v>13.5</v>
      </c>
      <c r="P23">
        <v>22.5</v>
      </c>
      <c r="Q23">
        <v>33.799999999999997</v>
      </c>
      <c r="R23">
        <v>11.3</v>
      </c>
      <c r="S23">
        <v>6.8</v>
      </c>
      <c r="T23">
        <v>6.8</v>
      </c>
      <c r="U23">
        <v>4.4000000000000004</v>
      </c>
      <c r="V23">
        <v>6.9</v>
      </c>
      <c r="W23">
        <v>2.2999999999999998</v>
      </c>
      <c r="X23">
        <v>9</v>
      </c>
      <c r="Y23">
        <v>11.3</v>
      </c>
      <c r="Z23">
        <v>2.2000000000000002</v>
      </c>
      <c r="AA23">
        <v>2</v>
      </c>
      <c r="AB23">
        <v>4.5</v>
      </c>
      <c r="AC23">
        <v>9.1</v>
      </c>
      <c r="AD23">
        <v>2.2999999999999998</v>
      </c>
      <c r="AE23">
        <v>2.4</v>
      </c>
      <c r="AF23">
        <v>1.9</v>
      </c>
      <c r="AG23">
        <v>2.2999999999999998</v>
      </c>
      <c r="AH23">
        <v>2.2999999999999998</v>
      </c>
      <c r="AI23">
        <v>2.2000000000000002</v>
      </c>
      <c r="AJ23">
        <v>2.2999999999999998</v>
      </c>
      <c r="AK23">
        <v>2.1</v>
      </c>
      <c r="AL23">
        <v>2</v>
      </c>
    </row>
    <row r="24" spans="1:38" x14ac:dyDescent="0.25">
      <c r="A24" t="s">
        <v>87</v>
      </c>
      <c r="B24" t="s">
        <v>45</v>
      </c>
      <c r="C24">
        <v>224</v>
      </c>
      <c r="D24" t="s">
        <v>88</v>
      </c>
      <c r="E24">
        <v>245857</v>
      </c>
      <c r="F24">
        <v>12.9</v>
      </c>
      <c r="G24">
        <v>14.3</v>
      </c>
      <c r="H24">
        <v>15.7</v>
      </c>
      <c r="I24">
        <v>42.9</v>
      </c>
      <c r="J24">
        <v>8.5</v>
      </c>
      <c r="K24">
        <v>0.2</v>
      </c>
      <c r="L24">
        <v>2.1</v>
      </c>
      <c r="M24">
        <v>2</v>
      </c>
      <c r="N24">
        <v>4.3</v>
      </c>
      <c r="O24">
        <v>2.1</v>
      </c>
      <c r="P24">
        <v>3.4</v>
      </c>
      <c r="Q24">
        <v>12.9</v>
      </c>
      <c r="R24">
        <v>0.9</v>
      </c>
      <c r="S24">
        <v>0.8</v>
      </c>
      <c r="T24">
        <v>0.8</v>
      </c>
      <c r="U24">
        <v>0.9</v>
      </c>
      <c r="V24">
        <v>0.9</v>
      </c>
      <c r="W24">
        <v>1.3</v>
      </c>
      <c r="X24">
        <v>0.4</v>
      </c>
      <c r="Y24">
        <v>2.2000000000000002</v>
      </c>
      <c r="Z24">
        <v>8.6</v>
      </c>
      <c r="AA24">
        <v>2.1</v>
      </c>
      <c r="AB24">
        <v>0.4</v>
      </c>
      <c r="AC24">
        <v>0.4</v>
      </c>
      <c r="AD24">
        <v>1.3</v>
      </c>
      <c r="AE24">
        <v>1.3</v>
      </c>
      <c r="AF24">
        <v>0.2</v>
      </c>
      <c r="AG24">
        <v>0.2</v>
      </c>
      <c r="AH24">
        <v>0.3</v>
      </c>
      <c r="AI24">
        <v>0.3</v>
      </c>
      <c r="AJ24">
        <v>0.2</v>
      </c>
      <c r="AK24">
        <v>0.2</v>
      </c>
      <c r="AL24">
        <v>0.2</v>
      </c>
    </row>
    <row r="25" spans="1:38" x14ac:dyDescent="0.25">
      <c r="A25" t="s">
        <v>89</v>
      </c>
      <c r="B25" t="s">
        <v>45</v>
      </c>
      <c r="C25">
        <v>245</v>
      </c>
      <c r="D25" t="s">
        <v>90</v>
      </c>
      <c r="E25">
        <v>36125</v>
      </c>
      <c r="F25">
        <v>1.5</v>
      </c>
      <c r="G25">
        <v>1.6</v>
      </c>
      <c r="H25">
        <v>1.7</v>
      </c>
      <c r="I25">
        <v>4.9000000000000004</v>
      </c>
      <c r="J25">
        <v>2.9</v>
      </c>
      <c r="K25">
        <v>0</v>
      </c>
      <c r="L25">
        <v>0</v>
      </c>
      <c r="M25">
        <v>0.1</v>
      </c>
      <c r="N25">
        <v>0.2</v>
      </c>
      <c r="O25">
        <v>0.1</v>
      </c>
      <c r="P25">
        <v>0.1</v>
      </c>
      <c r="Q25">
        <v>0.2</v>
      </c>
      <c r="R25">
        <v>0.1</v>
      </c>
      <c r="S25">
        <v>0</v>
      </c>
      <c r="T25">
        <v>0.1</v>
      </c>
      <c r="U25">
        <v>3</v>
      </c>
      <c r="V25">
        <v>0.2</v>
      </c>
      <c r="W25">
        <v>0</v>
      </c>
      <c r="X25">
        <v>0</v>
      </c>
      <c r="Y25">
        <v>0.1</v>
      </c>
      <c r="Z25">
        <v>0</v>
      </c>
      <c r="AA25">
        <v>0</v>
      </c>
      <c r="AB25">
        <v>0</v>
      </c>
      <c r="AC25">
        <v>0</v>
      </c>
      <c r="AD25">
        <v>0</v>
      </c>
      <c r="AE25">
        <v>0</v>
      </c>
      <c r="AF25">
        <v>0</v>
      </c>
      <c r="AG25">
        <v>0</v>
      </c>
      <c r="AH25">
        <v>0</v>
      </c>
      <c r="AI25">
        <v>0.5</v>
      </c>
      <c r="AJ25">
        <v>0</v>
      </c>
      <c r="AK25">
        <v>0.1</v>
      </c>
      <c r="AL25">
        <v>0</v>
      </c>
    </row>
    <row r="26" spans="1:38" x14ac:dyDescent="0.25">
      <c r="A26" t="s">
        <v>91</v>
      </c>
      <c r="B26" t="s">
        <v>45</v>
      </c>
      <c r="C26">
        <v>225</v>
      </c>
      <c r="D26" t="s">
        <v>92</v>
      </c>
      <c r="E26">
        <v>322463</v>
      </c>
      <c r="F26">
        <v>61.8</v>
      </c>
      <c r="G26">
        <v>66.2</v>
      </c>
      <c r="H26">
        <v>71.099999999999994</v>
      </c>
      <c r="I26">
        <v>199.1</v>
      </c>
      <c r="J26">
        <v>39.799999999999997</v>
      </c>
      <c r="K26">
        <v>1.9</v>
      </c>
      <c r="L26">
        <v>19.899999999999999</v>
      </c>
      <c r="M26">
        <v>10</v>
      </c>
      <c r="N26">
        <v>19</v>
      </c>
      <c r="O26">
        <v>10</v>
      </c>
      <c r="P26">
        <v>18</v>
      </c>
      <c r="Q26">
        <v>9.6</v>
      </c>
      <c r="R26">
        <v>9.5</v>
      </c>
      <c r="S26">
        <v>9.6999999999999993</v>
      </c>
      <c r="T26">
        <v>6.8</v>
      </c>
      <c r="U26">
        <v>1.7</v>
      </c>
      <c r="V26">
        <v>1.5</v>
      </c>
      <c r="W26">
        <v>1.8</v>
      </c>
      <c r="X26">
        <v>4</v>
      </c>
      <c r="Y26">
        <v>1.5</v>
      </c>
      <c r="Z26">
        <v>9.6</v>
      </c>
      <c r="AA26">
        <v>38</v>
      </c>
      <c r="AB26">
        <v>9.6999999999999993</v>
      </c>
      <c r="AC26">
        <v>2</v>
      </c>
      <c r="AD26">
        <v>1.8</v>
      </c>
      <c r="AE26">
        <v>1.9</v>
      </c>
      <c r="AF26">
        <v>1.7</v>
      </c>
      <c r="AG26">
        <v>0.5</v>
      </c>
      <c r="AH26">
        <v>1.2</v>
      </c>
      <c r="AI26">
        <v>1.5</v>
      </c>
      <c r="AJ26">
        <v>1.3</v>
      </c>
      <c r="AK26">
        <v>0.9</v>
      </c>
      <c r="AL26">
        <v>1.8</v>
      </c>
    </row>
    <row r="27" spans="1:38" x14ac:dyDescent="0.25">
      <c r="A27" t="s">
        <v>93</v>
      </c>
      <c r="B27" t="s">
        <v>53</v>
      </c>
      <c r="C27">
        <v>254</v>
      </c>
      <c r="D27" t="s">
        <v>94</v>
      </c>
      <c r="E27">
        <v>580367</v>
      </c>
      <c r="F27">
        <v>95.5</v>
      </c>
      <c r="G27">
        <v>101.2</v>
      </c>
      <c r="H27">
        <v>107.6</v>
      </c>
      <c r="I27">
        <v>304.3</v>
      </c>
      <c r="J27">
        <v>103.4</v>
      </c>
      <c r="K27">
        <v>6.1</v>
      </c>
      <c r="L27">
        <v>30.4</v>
      </c>
      <c r="M27">
        <v>15.2</v>
      </c>
      <c r="N27">
        <v>30.4</v>
      </c>
      <c r="O27">
        <v>24.3</v>
      </c>
      <c r="P27">
        <v>3</v>
      </c>
      <c r="Q27">
        <v>23</v>
      </c>
      <c r="R27">
        <v>9.1</v>
      </c>
      <c r="S27">
        <v>15.2</v>
      </c>
      <c r="T27">
        <v>12.2</v>
      </c>
      <c r="U27">
        <v>18.3</v>
      </c>
      <c r="V27">
        <v>3</v>
      </c>
      <c r="W27">
        <v>15.2</v>
      </c>
      <c r="X27">
        <v>15</v>
      </c>
      <c r="Y27">
        <v>18.3</v>
      </c>
      <c r="Z27">
        <v>3</v>
      </c>
      <c r="AA27">
        <v>3</v>
      </c>
      <c r="AB27">
        <v>3</v>
      </c>
      <c r="AC27">
        <v>3.1</v>
      </c>
      <c r="AD27">
        <v>2.9</v>
      </c>
      <c r="AE27">
        <v>9.1</v>
      </c>
      <c r="AF27">
        <v>3</v>
      </c>
      <c r="AG27">
        <v>6</v>
      </c>
      <c r="AH27">
        <v>3</v>
      </c>
      <c r="AI27">
        <v>2.1</v>
      </c>
      <c r="AJ27">
        <v>3.3</v>
      </c>
      <c r="AK27">
        <v>3</v>
      </c>
      <c r="AL27">
        <v>3.2</v>
      </c>
    </row>
    <row r="28" spans="1:38" x14ac:dyDescent="0.25">
      <c r="A28" t="s">
        <v>95</v>
      </c>
      <c r="B28" t="s">
        <v>48</v>
      </c>
      <c r="C28">
        <v>266</v>
      </c>
      <c r="D28" t="s">
        <v>96</v>
      </c>
      <c r="E28">
        <v>30355</v>
      </c>
      <c r="F28">
        <v>2.7</v>
      </c>
      <c r="G28">
        <v>2.7</v>
      </c>
      <c r="H28">
        <v>2.2999999999999998</v>
      </c>
      <c r="I28">
        <v>7.7</v>
      </c>
      <c r="J28">
        <v>0.5</v>
      </c>
      <c r="K28">
        <v>0</v>
      </c>
      <c r="L28">
        <v>0.4</v>
      </c>
      <c r="M28">
        <v>0.2</v>
      </c>
      <c r="N28">
        <v>0.4</v>
      </c>
      <c r="O28">
        <v>0.2</v>
      </c>
      <c r="P28">
        <v>1.2</v>
      </c>
      <c r="Q28">
        <v>0.7</v>
      </c>
      <c r="R28">
        <v>0.2</v>
      </c>
      <c r="S28">
        <v>0.1</v>
      </c>
      <c r="T28">
        <v>0.2</v>
      </c>
      <c r="U28">
        <v>0.3</v>
      </c>
      <c r="V28">
        <v>0.2</v>
      </c>
      <c r="W28">
        <v>0.1</v>
      </c>
      <c r="X28">
        <v>0.3</v>
      </c>
      <c r="Y28">
        <v>0.2</v>
      </c>
      <c r="Z28">
        <v>0.3</v>
      </c>
      <c r="AA28">
        <v>0</v>
      </c>
      <c r="AB28">
        <v>0</v>
      </c>
      <c r="AC28">
        <v>0.1</v>
      </c>
      <c r="AD28">
        <v>0.2</v>
      </c>
      <c r="AE28">
        <v>0.3</v>
      </c>
      <c r="AF28">
        <v>0</v>
      </c>
      <c r="AG28">
        <v>0</v>
      </c>
      <c r="AH28">
        <v>0</v>
      </c>
      <c r="AI28">
        <v>0</v>
      </c>
      <c r="AJ28">
        <v>0</v>
      </c>
      <c r="AK28">
        <v>0.1</v>
      </c>
      <c r="AL28">
        <v>0</v>
      </c>
    </row>
    <row r="29" spans="1:38" x14ac:dyDescent="0.25">
      <c r="A29" t="s">
        <v>97</v>
      </c>
      <c r="B29" t="s">
        <v>45</v>
      </c>
      <c r="C29">
        <v>231</v>
      </c>
      <c r="D29" t="s">
        <v>98</v>
      </c>
      <c r="E29">
        <v>111369</v>
      </c>
      <c r="F29">
        <v>3.4</v>
      </c>
      <c r="G29">
        <v>3.5</v>
      </c>
      <c r="H29">
        <v>3.7</v>
      </c>
      <c r="I29">
        <v>10.6</v>
      </c>
      <c r="J29">
        <v>3.8</v>
      </c>
      <c r="K29">
        <v>0</v>
      </c>
      <c r="L29">
        <v>0.3</v>
      </c>
      <c r="M29">
        <v>0.3</v>
      </c>
      <c r="N29">
        <v>0.2</v>
      </c>
      <c r="O29">
        <v>0.2</v>
      </c>
      <c r="P29">
        <v>0.5</v>
      </c>
      <c r="Q29">
        <v>1.3</v>
      </c>
      <c r="R29">
        <v>0.1</v>
      </c>
      <c r="S29">
        <v>0.2</v>
      </c>
      <c r="T29">
        <v>0.2</v>
      </c>
      <c r="U29">
        <v>0.3</v>
      </c>
      <c r="V29">
        <v>0.3</v>
      </c>
      <c r="W29">
        <v>0.1</v>
      </c>
      <c r="X29">
        <v>0.4</v>
      </c>
      <c r="Y29">
        <v>0.3</v>
      </c>
      <c r="Z29">
        <v>0.2</v>
      </c>
      <c r="AA29">
        <v>0.1</v>
      </c>
      <c r="AB29">
        <v>0.2</v>
      </c>
      <c r="AC29">
        <v>0.5</v>
      </c>
      <c r="AD29">
        <v>0.2</v>
      </c>
      <c r="AE29">
        <v>0.3</v>
      </c>
      <c r="AF29">
        <v>0</v>
      </c>
      <c r="AG29">
        <v>0</v>
      </c>
      <c r="AH29">
        <v>0</v>
      </c>
      <c r="AI29">
        <v>0</v>
      </c>
      <c r="AJ29">
        <v>0</v>
      </c>
      <c r="AK29">
        <v>0.1</v>
      </c>
      <c r="AL29">
        <v>0.1</v>
      </c>
    </row>
    <row r="30" spans="1:38" x14ac:dyDescent="0.25">
      <c r="A30" t="s">
        <v>99</v>
      </c>
      <c r="B30" t="s">
        <v>39</v>
      </c>
      <c r="C30">
        <v>218</v>
      </c>
      <c r="D30" t="s">
        <v>100</v>
      </c>
      <c r="E30">
        <v>1759541</v>
      </c>
      <c r="F30">
        <v>43</v>
      </c>
      <c r="G30">
        <v>49.1</v>
      </c>
      <c r="H30">
        <v>52.8</v>
      </c>
      <c r="I30">
        <v>144.9</v>
      </c>
      <c r="J30">
        <v>2.5</v>
      </c>
      <c r="K30">
        <v>0.1</v>
      </c>
      <c r="L30">
        <v>6.3</v>
      </c>
      <c r="M30">
        <v>3.1</v>
      </c>
      <c r="N30">
        <v>3.7</v>
      </c>
      <c r="O30">
        <v>5</v>
      </c>
      <c r="P30">
        <v>8.8000000000000007</v>
      </c>
      <c r="Q30">
        <v>1.3</v>
      </c>
      <c r="R30">
        <v>0.6</v>
      </c>
      <c r="S30">
        <v>1.3</v>
      </c>
      <c r="T30">
        <v>3.8</v>
      </c>
      <c r="U30">
        <v>2.5</v>
      </c>
      <c r="V30">
        <v>1.3</v>
      </c>
      <c r="W30">
        <v>6.3</v>
      </c>
      <c r="X30">
        <v>2.5</v>
      </c>
      <c r="Y30">
        <v>3.8</v>
      </c>
      <c r="Z30">
        <v>2.5</v>
      </c>
      <c r="AA30">
        <v>75.400000000000006</v>
      </c>
      <c r="AB30">
        <v>0.6</v>
      </c>
      <c r="AC30">
        <v>0.6</v>
      </c>
      <c r="AD30">
        <v>2.5</v>
      </c>
      <c r="AE30">
        <v>3.7</v>
      </c>
      <c r="AF30">
        <v>0.6</v>
      </c>
      <c r="AG30">
        <v>0.1</v>
      </c>
      <c r="AH30">
        <v>0.1</v>
      </c>
      <c r="AI30">
        <v>0.6</v>
      </c>
      <c r="AJ30">
        <v>1.2</v>
      </c>
      <c r="AK30">
        <v>1.3</v>
      </c>
      <c r="AL30">
        <v>0.1</v>
      </c>
    </row>
    <row r="31" spans="1:38" x14ac:dyDescent="0.25">
      <c r="A31" t="s">
        <v>101</v>
      </c>
      <c r="B31" t="s">
        <v>53</v>
      </c>
      <c r="C31">
        <v>261</v>
      </c>
      <c r="D31" t="s">
        <v>102</v>
      </c>
      <c r="E31">
        <v>587041</v>
      </c>
      <c r="F31">
        <v>13.6</v>
      </c>
      <c r="G31">
        <v>14.3</v>
      </c>
      <c r="H31">
        <v>15.1</v>
      </c>
      <c r="I31">
        <v>42.9</v>
      </c>
      <c r="J31">
        <v>11.6</v>
      </c>
      <c r="K31">
        <v>0.2</v>
      </c>
      <c r="L31">
        <v>3</v>
      </c>
      <c r="M31">
        <v>2.6</v>
      </c>
      <c r="N31">
        <v>2.9</v>
      </c>
      <c r="O31">
        <v>2.4</v>
      </c>
      <c r="P31">
        <v>2.5</v>
      </c>
      <c r="Q31">
        <v>3.4</v>
      </c>
      <c r="R31">
        <v>2.6</v>
      </c>
      <c r="S31">
        <v>1.7</v>
      </c>
      <c r="T31">
        <v>1.6</v>
      </c>
      <c r="U31">
        <v>1.8</v>
      </c>
      <c r="V31">
        <v>1.7</v>
      </c>
      <c r="W31">
        <v>0.9</v>
      </c>
      <c r="X31">
        <v>2.5</v>
      </c>
      <c r="Y31">
        <v>5.0999999999999996</v>
      </c>
      <c r="Z31">
        <v>1.7</v>
      </c>
      <c r="AA31">
        <v>0.8</v>
      </c>
      <c r="AB31">
        <v>2.5</v>
      </c>
      <c r="AC31">
        <v>5.0999999999999996</v>
      </c>
      <c r="AD31">
        <v>1.7</v>
      </c>
      <c r="AE31">
        <v>0.8</v>
      </c>
      <c r="AF31">
        <v>0.9</v>
      </c>
      <c r="AG31">
        <v>0.7</v>
      </c>
      <c r="AH31">
        <v>1.7</v>
      </c>
      <c r="AI31">
        <v>2.6</v>
      </c>
      <c r="AJ31">
        <v>0.9</v>
      </c>
      <c r="AK31">
        <v>0.8</v>
      </c>
      <c r="AL31">
        <v>0.6</v>
      </c>
    </row>
    <row r="32" spans="1:38" x14ac:dyDescent="0.25">
      <c r="A32" t="s">
        <v>103</v>
      </c>
      <c r="B32" t="s">
        <v>53</v>
      </c>
      <c r="C32">
        <v>265</v>
      </c>
      <c r="D32" t="s">
        <v>104</v>
      </c>
      <c r="E32">
        <v>118484</v>
      </c>
      <c r="F32">
        <v>7.8</v>
      </c>
      <c r="G32">
        <v>8.1999999999999993</v>
      </c>
      <c r="H32">
        <v>8.6999999999999993</v>
      </c>
      <c r="I32">
        <v>24.8</v>
      </c>
      <c r="J32">
        <v>6.9</v>
      </c>
      <c r="K32">
        <v>0</v>
      </c>
      <c r="L32">
        <v>1</v>
      </c>
      <c r="M32">
        <v>0.5</v>
      </c>
      <c r="N32">
        <v>0.7</v>
      </c>
      <c r="O32">
        <v>0.6</v>
      </c>
      <c r="P32">
        <v>2.2000000000000002</v>
      </c>
      <c r="Q32">
        <v>0.2</v>
      </c>
      <c r="R32">
        <v>0.3</v>
      </c>
      <c r="S32">
        <v>0.1</v>
      </c>
      <c r="T32">
        <v>0.6</v>
      </c>
      <c r="U32">
        <v>0.7</v>
      </c>
      <c r="V32">
        <v>0.5</v>
      </c>
      <c r="W32">
        <v>1.2</v>
      </c>
      <c r="X32">
        <v>0.7</v>
      </c>
      <c r="Y32">
        <v>0.6</v>
      </c>
      <c r="Z32">
        <v>0.1</v>
      </c>
      <c r="AA32">
        <v>0.2</v>
      </c>
      <c r="AB32">
        <v>0.1</v>
      </c>
      <c r="AC32">
        <v>0.7</v>
      </c>
      <c r="AD32">
        <v>0.6</v>
      </c>
      <c r="AE32">
        <v>0</v>
      </c>
      <c r="AF32">
        <v>0</v>
      </c>
      <c r="AG32">
        <v>0</v>
      </c>
      <c r="AH32">
        <v>0</v>
      </c>
      <c r="AI32">
        <v>0</v>
      </c>
      <c r="AJ32">
        <v>0.2</v>
      </c>
      <c r="AK32">
        <v>0.3</v>
      </c>
      <c r="AL32">
        <v>0.2</v>
      </c>
    </row>
    <row r="33" spans="1:38" x14ac:dyDescent="0.25">
      <c r="A33" t="s">
        <v>105</v>
      </c>
      <c r="B33" t="s">
        <v>45</v>
      </c>
      <c r="C33">
        <v>223</v>
      </c>
      <c r="D33" t="s">
        <v>106</v>
      </c>
      <c r="E33">
        <v>1240192</v>
      </c>
      <c r="F33">
        <v>19.399999999999999</v>
      </c>
      <c r="G33">
        <v>24.7</v>
      </c>
      <c r="H33">
        <v>22.1</v>
      </c>
      <c r="I33">
        <v>66.2</v>
      </c>
      <c r="J33">
        <v>25.1</v>
      </c>
      <c r="K33">
        <v>0.2</v>
      </c>
      <c r="L33">
        <v>3</v>
      </c>
      <c r="M33">
        <v>2</v>
      </c>
      <c r="N33">
        <v>2.2999999999999998</v>
      </c>
      <c r="O33">
        <v>1.7</v>
      </c>
      <c r="P33">
        <v>4.5999999999999996</v>
      </c>
      <c r="Q33">
        <v>6.6</v>
      </c>
      <c r="R33">
        <v>1</v>
      </c>
      <c r="S33">
        <v>0.7</v>
      </c>
      <c r="T33">
        <v>1.3</v>
      </c>
      <c r="U33">
        <v>2</v>
      </c>
      <c r="V33">
        <v>1.3</v>
      </c>
      <c r="W33">
        <v>0.7</v>
      </c>
      <c r="X33">
        <v>3.3</v>
      </c>
      <c r="Y33">
        <v>2.6</v>
      </c>
      <c r="Z33">
        <v>2.2999999999999998</v>
      </c>
      <c r="AA33">
        <v>0.3</v>
      </c>
      <c r="AB33">
        <v>0.3</v>
      </c>
      <c r="AC33">
        <v>1.7</v>
      </c>
      <c r="AD33">
        <v>2</v>
      </c>
      <c r="AE33">
        <v>0.1</v>
      </c>
      <c r="AF33">
        <v>0.1</v>
      </c>
      <c r="AG33">
        <v>0.1</v>
      </c>
      <c r="AH33">
        <v>0.1</v>
      </c>
      <c r="AI33">
        <v>2</v>
      </c>
      <c r="AJ33">
        <v>0.7</v>
      </c>
      <c r="AK33">
        <v>0.6</v>
      </c>
      <c r="AL33">
        <v>0.1</v>
      </c>
    </row>
    <row r="34" spans="1:38" x14ac:dyDescent="0.25">
      <c r="A34" t="s">
        <v>107</v>
      </c>
      <c r="B34" t="s">
        <v>45</v>
      </c>
      <c r="C34">
        <v>222</v>
      </c>
      <c r="D34" t="s">
        <v>108</v>
      </c>
      <c r="E34">
        <v>1030700</v>
      </c>
      <c r="F34">
        <v>6.7</v>
      </c>
      <c r="G34">
        <v>7.2</v>
      </c>
      <c r="H34">
        <v>7.8</v>
      </c>
      <c r="I34">
        <v>21.7</v>
      </c>
      <c r="J34">
        <v>4.8</v>
      </c>
      <c r="K34">
        <v>0.1</v>
      </c>
      <c r="L34">
        <v>1.6</v>
      </c>
      <c r="M34">
        <v>0.9</v>
      </c>
      <c r="N34">
        <v>1.6</v>
      </c>
      <c r="O34">
        <v>1.4</v>
      </c>
      <c r="P34">
        <v>4.8</v>
      </c>
      <c r="Q34">
        <v>0.6</v>
      </c>
      <c r="R34">
        <v>0.3</v>
      </c>
      <c r="S34">
        <v>0.6</v>
      </c>
      <c r="T34">
        <v>0.9</v>
      </c>
      <c r="U34">
        <v>1.4</v>
      </c>
      <c r="V34">
        <v>0.3</v>
      </c>
      <c r="W34">
        <v>1.4</v>
      </c>
      <c r="X34">
        <v>1.6</v>
      </c>
      <c r="Y34">
        <v>0.8</v>
      </c>
      <c r="Z34">
        <v>1.6</v>
      </c>
      <c r="AA34">
        <v>0.3</v>
      </c>
      <c r="AB34">
        <v>0.3</v>
      </c>
      <c r="AC34">
        <v>0.6</v>
      </c>
      <c r="AD34">
        <v>0.6</v>
      </c>
      <c r="AE34">
        <v>0.3</v>
      </c>
      <c r="AF34">
        <v>0.4</v>
      </c>
      <c r="AG34">
        <v>0.1</v>
      </c>
      <c r="AH34">
        <v>0.3</v>
      </c>
      <c r="AI34">
        <v>0.3</v>
      </c>
      <c r="AJ34">
        <v>0.3</v>
      </c>
      <c r="AK34">
        <v>0.3</v>
      </c>
      <c r="AL34">
        <v>0.1</v>
      </c>
    </row>
    <row r="35" spans="1:38" x14ac:dyDescent="0.25">
      <c r="A35" t="s">
        <v>109</v>
      </c>
      <c r="B35" t="s">
        <v>53</v>
      </c>
      <c r="C35">
        <v>230</v>
      </c>
      <c r="D35" t="s">
        <v>110</v>
      </c>
      <c r="E35">
        <v>2040</v>
      </c>
      <c r="F35">
        <v>14.1</v>
      </c>
      <c r="G35">
        <v>15.3</v>
      </c>
      <c r="H35">
        <v>16.399999999999999</v>
      </c>
      <c r="I35">
        <v>45.8</v>
      </c>
      <c r="J35">
        <v>2.2999999999999998</v>
      </c>
      <c r="K35">
        <v>0.2</v>
      </c>
      <c r="L35">
        <v>5.7</v>
      </c>
      <c r="M35">
        <v>2.7</v>
      </c>
      <c r="N35">
        <v>5.7</v>
      </c>
      <c r="O35">
        <v>2.7</v>
      </c>
      <c r="P35">
        <v>5</v>
      </c>
      <c r="Q35">
        <v>1.1000000000000001</v>
      </c>
      <c r="R35">
        <v>10.3</v>
      </c>
      <c r="S35">
        <v>1.8</v>
      </c>
      <c r="T35">
        <v>1.8</v>
      </c>
      <c r="U35">
        <v>0.7</v>
      </c>
      <c r="V35">
        <v>2.7</v>
      </c>
      <c r="W35">
        <v>0.7</v>
      </c>
      <c r="X35">
        <v>0.7</v>
      </c>
      <c r="Y35">
        <v>2.2999999999999998</v>
      </c>
      <c r="Z35">
        <v>0.5</v>
      </c>
      <c r="AA35">
        <v>0.9</v>
      </c>
      <c r="AB35">
        <v>0.7</v>
      </c>
      <c r="AC35">
        <v>1.4</v>
      </c>
      <c r="AD35">
        <v>0.6</v>
      </c>
      <c r="AE35">
        <v>0.2</v>
      </c>
      <c r="AF35">
        <v>0.6</v>
      </c>
      <c r="AG35">
        <v>0.7</v>
      </c>
      <c r="AH35">
        <v>0.6</v>
      </c>
      <c r="AI35">
        <v>0.1</v>
      </c>
      <c r="AJ35">
        <v>0.5</v>
      </c>
      <c r="AK35">
        <v>0.7</v>
      </c>
      <c r="AL35">
        <v>0.5</v>
      </c>
    </row>
    <row r="36" spans="1:38" x14ac:dyDescent="0.25">
      <c r="A36" t="s">
        <v>111</v>
      </c>
      <c r="B36" t="s">
        <v>39</v>
      </c>
      <c r="C36">
        <v>212</v>
      </c>
      <c r="D36" t="s">
        <v>112</v>
      </c>
      <c r="E36">
        <v>446550</v>
      </c>
      <c r="F36">
        <v>131.4</v>
      </c>
      <c r="G36">
        <v>138.19999999999999</v>
      </c>
      <c r="H36">
        <v>145.1</v>
      </c>
      <c r="I36">
        <v>414.7</v>
      </c>
      <c r="J36">
        <v>49.8</v>
      </c>
      <c r="K36">
        <v>4.2</v>
      </c>
      <c r="L36">
        <v>33.200000000000003</v>
      </c>
      <c r="M36">
        <v>20.7</v>
      </c>
      <c r="N36">
        <v>41.4</v>
      </c>
      <c r="O36">
        <v>16.600000000000001</v>
      </c>
      <c r="P36">
        <v>58.1</v>
      </c>
      <c r="Q36">
        <v>41.5</v>
      </c>
      <c r="R36">
        <v>33.1</v>
      </c>
      <c r="S36">
        <v>12.4</v>
      </c>
      <c r="T36">
        <v>16.600000000000001</v>
      </c>
      <c r="U36">
        <v>16.600000000000001</v>
      </c>
      <c r="V36">
        <v>24.9</v>
      </c>
      <c r="W36">
        <v>8.3000000000000007</v>
      </c>
      <c r="X36">
        <v>49.8</v>
      </c>
      <c r="Y36">
        <v>12.4</v>
      </c>
      <c r="Z36">
        <v>29</v>
      </c>
      <c r="AA36">
        <v>8.3000000000000007</v>
      </c>
      <c r="AB36">
        <v>4.0999999999999996</v>
      </c>
      <c r="AC36">
        <v>8.1999999999999993</v>
      </c>
      <c r="AD36">
        <v>12.4</v>
      </c>
      <c r="AE36">
        <v>29</v>
      </c>
      <c r="AF36">
        <v>8.3000000000000007</v>
      </c>
      <c r="AG36">
        <v>4.0999999999999996</v>
      </c>
      <c r="AH36">
        <v>8.1999999999999993</v>
      </c>
      <c r="AI36">
        <v>12.4</v>
      </c>
      <c r="AJ36">
        <v>4.0999999999999996</v>
      </c>
      <c r="AK36">
        <v>4.0999999999999996</v>
      </c>
      <c r="AL36">
        <v>8.3000000000000007</v>
      </c>
    </row>
    <row r="37" spans="1:38" x14ac:dyDescent="0.25">
      <c r="A37" t="s">
        <v>113</v>
      </c>
      <c r="B37" t="s">
        <v>53</v>
      </c>
      <c r="C37">
        <v>258</v>
      </c>
      <c r="D37" t="s">
        <v>114</v>
      </c>
      <c r="E37">
        <v>801590</v>
      </c>
      <c r="F37">
        <v>15.2</v>
      </c>
      <c r="G37">
        <v>16.5</v>
      </c>
      <c r="H37">
        <v>17.3</v>
      </c>
      <c r="I37">
        <v>49</v>
      </c>
      <c r="J37">
        <v>12.4</v>
      </c>
      <c r="K37">
        <v>1</v>
      </c>
      <c r="L37">
        <v>3.5</v>
      </c>
      <c r="M37">
        <v>2</v>
      </c>
      <c r="N37">
        <v>5</v>
      </c>
      <c r="O37">
        <v>2.5</v>
      </c>
      <c r="P37">
        <v>4</v>
      </c>
      <c r="Q37">
        <v>2.5</v>
      </c>
      <c r="R37">
        <v>1.5</v>
      </c>
      <c r="S37">
        <v>0.5</v>
      </c>
      <c r="T37">
        <v>1.5</v>
      </c>
      <c r="U37">
        <v>2.5</v>
      </c>
      <c r="V37">
        <v>2</v>
      </c>
      <c r="W37">
        <v>0.5</v>
      </c>
      <c r="X37">
        <v>3</v>
      </c>
      <c r="Y37">
        <v>1</v>
      </c>
      <c r="Z37">
        <v>2.5</v>
      </c>
      <c r="AA37">
        <v>0.5</v>
      </c>
      <c r="AB37">
        <v>0.5</v>
      </c>
      <c r="AC37">
        <v>0.5</v>
      </c>
      <c r="AD37">
        <v>0.5</v>
      </c>
      <c r="AE37">
        <v>1</v>
      </c>
      <c r="AF37">
        <v>1</v>
      </c>
      <c r="AG37">
        <v>0.5</v>
      </c>
      <c r="AH37">
        <v>0.5</v>
      </c>
      <c r="AI37">
        <v>0.5</v>
      </c>
      <c r="AJ37">
        <v>0.5</v>
      </c>
      <c r="AK37">
        <v>0.5</v>
      </c>
      <c r="AL37">
        <v>0.5</v>
      </c>
    </row>
    <row r="38" spans="1:38" x14ac:dyDescent="0.25">
      <c r="A38" t="s">
        <v>115</v>
      </c>
      <c r="B38" t="s">
        <v>48</v>
      </c>
      <c r="C38">
        <v>264</v>
      </c>
      <c r="D38" t="s">
        <v>116</v>
      </c>
      <c r="E38">
        <v>825615</v>
      </c>
      <c r="F38">
        <v>14.1</v>
      </c>
      <c r="G38">
        <v>15.3</v>
      </c>
      <c r="H38">
        <v>16.600000000000001</v>
      </c>
      <c r="I38">
        <v>46</v>
      </c>
      <c r="J38">
        <v>2.2999999999999998</v>
      </c>
      <c r="K38">
        <v>0.5</v>
      </c>
      <c r="L38">
        <v>3.7</v>
      </c>
      <c r="M38">
        <v>1.8</v>
      </c>
      <c r="N38">
        <v>4.5999999999999996</v>
      </c>
      <c r="O38">
        <v>2.2999999999999998</v>
      </c>
      <c r="P38">
        <v>5.0999999999999996</v>
      </c>
      <c r="Q38">
        <v>4.5999999999999996</v>
      </c>
      <c r="R38">
        <v>1.4</v>
      </c>
      <c r="S38">
        <v>0.5</v>
      </c>
      <c r="T38">
        <v>1.4</v>
      </c>
      <c r="U38">
        <v>2.8</v>
      </c>
      <c r="V38">
        <v>1.4</v>
      </c>
      <c r="W38">
        <v>0.5</v>
      </c>
      <c r="X38">
        <v>2.8</v>
      </c>
      <c r="Y38">
        <v>0.9</v>
      </c>
      <c r="Z38">
        <v>0.5</v>
      </c>
      <c r="AA38">
        <v>0.9</v>
      </c>
      <c r="AB38">
        <v>0.5</v>
      </c>
      <c r="AC38">
        <v>0.4</v>
      </c>
      <c r="AD38">
        <v>0.9</v>
      </c>
      <c r="AE38">
        <v>0.9</v>
      </c>
      <c r="AF38">
        <v>0.5</v>
      </c>
      <c r="AG38">
        <v>0.5</v>
      </c>
      <c r="AH38">
        <v>0.5</v>
      </c>
      <c r="AI38">
        <v>0.5</v>
      </c>
      <c r="AJ38">
        <v>0.5</v>
      </c>
      <c r="AK38">
        <v>0.5</v>
      </c>
      <c r="AL38">
        <v>0.5</v>
      </c>
    </row>
    <row r="39" spans="1:38" x14ac:dyDescent="0.25">
      <c r="A39" t="s">
        <v>117</v>
      </c>
      <c r="B39" t="s">
        <v>45</v>
      </c>
      <c r="C39">
        <v>227</v>
      </c>
      <c r="D39" t="s">
        <v>118</v>
      </c>
      <c r="E39">
        <v>1270000</v>
      </c>
      <c r="F39">
        <v>8.5</v>
      </c>
      <c r="G39">
        <v>9.1</v>
      </c>
      <c r="H39">
        <v>9.9</v>
      </c>
      <c r="I39">
        <v>27.4</v>
      </c>
      <c r="J39">
        <v>11</v>
      </c>
      <c r="K39">
        <v>0.3</v>
      </c>
      <c r="L39">
        <v>1.4</v>
      </c>
      <c r="M39">
        <v>0.8</v>
      </c>
      <c r="N39">
        <v>1.9</v>
      </c>
      <c r="O39">
        <v>2.2000000000000002</v>
      </c>
      <c r="P39">
        <v>0.8</v>
      </c>
      <c r="Q39">
        <v>4.0999999999999996</v>
      </c>
      <c r="R39">
        <v>0.6</v>
      </c>
      <c r="S39">
        <v>0.3</v>
      </c>
      <c r="T39">
        <v>0.6</v>
      </c>
      <c r="U39">
        <v>1.4</v>
      </c>
      <c r="V39">
        <v>1.1000000000000001</v>
      </c>
      <c r="W39">
        <v>0.3</v>
      </c>
      <c r="X39">
        <v>0.8</v>
      </c>
      <c r="Y39">
        <v>1.7</v>
      </c>
      <c r="Z39">
        <v>1.1000000000000001</v>
      </c>
      <c r="AA39">
        <v>0.3</v>
      </c>
      <c r="AB39">
        <v>0.3</v>
      </c>
      <c r="AC39">
        <v>0.3</v>
      </c>
      <c r="AD39">
        <v>0.6</v>
      </c>
      <c r="AE39">
        <v>0.8</v>
      </c>
      <c r="AF39">
        <v>0.3</v>
      </c>
      <c r="AG39">
        <v>0.3</v>
      </c>
      <c r="AH39">
        <v>0.3</v>
      </c>
      <c r="AI39">
        <v>0.3</v>
      </c>
      <c r="AJ39">
        <v>0.3</v>
      </c>
      <c r="AK39">
        <v>0.2</v>
      </c>
      <c r="AL39">
        <v>0.3</v>
      </c>
    </row>
    <row r="40" spans="1:38" x14ac:dyDescent="0.25">
      <c r="A40" t="s">
        <v>119</v>
      </c>
      <c r="B40" t="s">
        <v>45</v>
      </c>
      <c r="C40">
        <v>234</v>
      </c>
      <c r="D40" t="s">
        <v>120</v>
      </c>
      <c r="E40">
        <v>923768</v>
      </c>
      <c r="F40">
        <v>514</v>
      </c>
      <c r="G40">
        <v>546</v>
      </c>
      <c r="H40">
        <v>580</v>
      </c>
      <c r="I40">
        <v>1640</v>
      </c>
      <c r="J40">
        <v>359.6</v>
      </c>
      <c r="K40">
        <v>16.399999999999999</v>
      </c>
      <c r="L40">
        <v>131.19999999999999</v>
      </c>
      <c r="M40">
        <v>164</v>
      </c>
      <c r="N40">
        <v>196.8</v>
      </c>
      <c r="O40">
        <v>147.6</v>
      </c>
      <c r="P40">
        <v>147</v>
      </c>
      <c r="Q40">
        <v>164</v>
      </c>
      <c r="R40">
        <v>32.799999999999997</v>
      </c>
      <c r="S40">
        <v>49.2</v>
      </c>
      <c r="T40">
        <v>49.1</v>
      </c>
      <c r="U40">
        <v>65.599999999999994</v>
      </c>
      <c r="V40">
        <v>65.5</v>
      </c>
      <c r="W40">
        <v>16.399999999999999</v>
      </c>
      <c r="X40">
        <v>114.8</v>
      </c>
      <c r="Y40">
        <v>65.599999999999994</v>
      </c>
      <c r="Z40">
        <v>60</v>
      </c>
      <c r="AA40">
        <v>131.19999999999999</v>
      </c>
      <c r="AB40">
        <v>16.399999999999999</v>
      </c>
      <c r="AC40">
        <v>16.399999999999999</v>
      </c>
      <c r="AD40">
        <v>32.799999999999997</v>
      </c>
      <c r="AE40">
        <v>49.2</v>
      </c>
      <c r="AF40">
        <v>16.399999999999999</v>
      </c>
      <c r="AG40">
        <v>32.799999999999997</v>
      </c>
      <c r="AH40">
        <v>16.399999999999999</v>
      </c>
      <c r="AI40">
        <v>16.399999999999999</v>
      </c>
      <c r="AJ40">
        <v>16.2</v>
      </c>
      <c r="AK40">
        <v>32</v>
      </c>
      <c r="AL40">
        <v>15.9</v>
      </c>
    </row>
    <row r="41" spans="1:38" x14ac:dyDescent="0.25">
      <c r="A41" t="s">
        <v>121</v>
      </c>
      <c r="B41" t="s">
        <v>53</v>
      </c>
      <c r="C41">
        <v>250</v>
      </c>
      <c r="D41" t="s">
        <v>122</v>
      </c>
      <c r="E41">
        <v>26338</v>
      </c>
      <c r="F41">
        <v>11.1</v>
      </c>
      <c r="G41">
        <v>12.3</v>
      </c>
      <c r="H41">
        <v>13.6</v>
      </c>
      <c r="I41">
        <v>37</v>
      </c>
      <c r="J41">
        <v>9.6999999999999993</v>
      </c>
      <c r="K41">
        <v>0.3</v>
      </c>
      <c r="L41">
        <v>2.8</v>
      </c>
      <c r="M41">
        <v>1.4</v>
      </c>
      <c r="N41">
        <v>2.2000000000000002</v>
      </c>
      <c r="O41">
        <v>1.7</v>
      </c>
      <c r="P41">
        <v>2.8</v>
      </c>
      <c r="Q41">
        <v>0.7</v>
      </c>
      <c r="R41">
        <v>1.3</v>
      </c>
      <c r="S41">
        <v>0.6</v>
      </c>
      <c r="T41">
        <v>1</v>
      </c>
      <c r="U41">
        <v>1.2</v>
      </c>
      <c r="V41">
        <v>1.5</v>
      </c>
      <c r="W41">
        <v>0.4</v>
      </c>
      <c r="X41">
        <v>1.8</v>
      </c>
      <c r="Y41">
        <v>0.7</v>
      </c>
      <c r="Z41">
        <v>1.1000000000000001</v>
      </c>
      <c r="AA41">
        <v>0.2</v>
      </c>
      <c r="AB41">
        <v>0.1</v>
      </c>
      <c r="AC41">
        <v>0.2</v>
      </c>
      <c r="AD41">
        <v>0.7</v>
      </c>
      <c r="AE41">
        <v>1.3</v>
      </c>
      <c r="AF41">
        <v>0.7</v>
      </c>
      <c r="AG41">
        <v>0.1</v>
      </c>
      <c r="AH41">
        <v>0.1</v>
      </c>
      <c r="AI41">
        <v>0.1</v>
      </c>
      <c r="AJ41">
        <v>0.3</v>
      </c>
      <c r="AK41">
        <v>0.1</v>
      </c>
      <c r="AL41">
        <v>0.1</v>
      </c>
    </row>
    <row r="42" spans="1:38" x14ac:dyDescent="0.25">
      <c r="A42" t="s">
        <v>123</v>
      </c>
      <c r="B42" t="s">
        <v>42</v>
      </c>
      <c r="C42">
        <v>239</v>
      </c>
      <c r="D42" t="s">
        <v>124</v>
      </c>
      <c r="E42">
        <v>964</v>
      </c>
      <c r="F42">
        <v>0.5</v>
      </c>
      <c r="G42">
        <v>0.5</v>
      </c>
      <c r="H42">
        <v>0.5</v>
      </c>
      <c r="I42">
        <v>1.5</v>
      </c>
      <c r="J42">
        <v>0.2</v>
      </c>
      <c r="K42">
        <v>0</v>
      </c>
      <c r="L42">
        <v>0.1</v>
      </c>
      <c r="M42">
        <v>0</v>
      </c>
      <c r="N42">
        <v>0</v>
      </c>
      <c r="O42">
        <v>0.1</v>
      </c>
      <c r="P42">
        <v>0.1</v>
      </c>
      <c r="Q42">
        <v>0</v>
      </c>
      <c r="R42">
        <v>0.2</v>
      </c>
      <c r="S42">
        <v>0</v>
      </c>
      <c r="T42">
        <v>0</v>
      </c>
      <c r="U42">
        <v>0.1</v>
      </c>
      <c r="V42">
        <v>0.1</v>
      </c>
      <c r="W42">
        <v>0</v>
      </c>
      <c r="X42">
        <v>0.1</v>
      </c>
      <c r="Y42">
        <v>0.8</v>
      </c>
      <c r="Z42">
        <v>0.3</v>
      </c>
      <c r="AA42">
        <v>0</v>
      </c>
      <c r="AB42">
        <v>0.1</v>
      </c>
      <c r="AC42">
        <v>0</v>
      </c>
      <c r="AD42">
        <v>0.1</v>
      </c>
      <c r="AE42">
        <v>0.1</v>
      </c>
      <c r="AF42">
        <v>0</v>
      </c>
      <c r="AG42">
        <v>0</v>
      </c>
      <c r="AH42">
        <v>0</v>
      </c>
      <c r="AI42">
        <v>0</v>
      </c>
      <c r="AJ42">
        <v>0</v>
      </c>
      <c r="AK42">
        <v>0</v>
      </c>
      <c r="AL42">
        <v>0</v>
      </c>
    </row>
    <row r="43" spans="1:38" x14ac:dyDescent="0.25">
      <c r="A43" t="s">
        <v>125</v>
      </c>
      <c r="B43" t="s">
        <v>45</v>
      </c>
      <c r="C43">
        <v>221</v>
      </c>
      <c r="D43" t="s">
        <v>126</v>
      </c>
      <c r="E43">
        <v>196722</v>
      </c>
      <c r="F43">
        <v>24.7</v>
      </c>
      <c r="G43">
        <v>26.1</v>
      </c>
      <c r="H43">
        <v>27.8</v>
      </c>
      <c r="I43">
        <v>78.599999999999994</v>
      </c>
      <c r="J43">
        <v>12.6</v>
      </c>
      <c r="K43">
        <v>0.4</v>
      </c>
      <c r="L43">
        <v>5.5</v>
      </c>
      <c r="M43">
        <v>4.7</v>
      </c>
      <c r="N43">
        <v>7.9</v>
      </c>
      <c r="O43">
        <v>4.7</v>
      </c>
      <c r="P43">
        <v>4.7</v>
      </c>
      <c r="Q43">
        <v>2.4</v>
      </c>
      <c r="R43">
        <v>4.7</v>
      </c>
      <c r="S43">
        <v>3.1</v>
      </c>
      <c r="T43">
        <v>3.1</v>
      </c>
      <c r="U43">
        <v>2.2999999999999998</v>
      </c>
      <c r="V43">
        <v>3.1</v>
      </c>
      <c r="W43">
        <v>1.6</v>
      </c>
      <c r="X43">
        <v>4.8</v>
      </c>
      <c r="Y43">
        <v>5.5</v>
      </c>
      <c r="Z43">
        <v>4.7</v>
      </c>
      <c r="AA43">
        <v>1.6</v>
      </c>
      <c r="AB43">
        <v>2.4</v>
      </c>
      <c r="AC43">
        <v>3.1</v>
      </c>
      <c r="AD43">
        <v>0.8</v>
      </c>
      <c r="AE43">
        <v>2.4</v>
      </c>
      <c r="AF43">
        <v>0.4</v>
      </c>
      <c r="AG43">
        <v>0.4</v>
      </c>
      <c r="AH43">
        <v>1.8</v>
      </c>
      <c r="AI43">
        <v>1.5</v>
      </c>
      <c r="AJ43">
        <v>0.4</v>
      </c>
      <c r="AK43">
        <v>0.2</v>
      </c>
      <c r="AL43">
        <v>0.3</v>
      </c>
    </row>
    <row r="44" spans="1:38" x14ac:dyDescent="0.25">
      <c r="A44" t="s">
        <v>127</v>
      </c>
      <c r="B44" t="s">
        <v>53</v>
      </c>
      <c r="C44">
        <v>248</v>
      </c>
      <c r="D44" t="s">
        <v>128</v>
      </c>
      <c r="E44">
        <v>459</v>
      </c>
      <c r="F44">
        <v>1.6</v>
      </c>
      <c r="G44">
        <v>1.7</v>
      </c>
      <c r="H44">
        <v>1.8</v>
      </c>
      <c r="I44">
        <v>5.0999999999999996</v>
      </c>
      <c r="J44">
        <v>0.1</v>
      </c>
      <c r="K44">
        <v>0</v>
      </c>
      <c r="L44">
        <v>0.4</v>
      </c>
      <c r="M44">
        <v>0.3</v>
      </c>
      <c r="N44">
        <v>0.9</v>
      </c>
      <c r="O44">
        <v>0.2</v>
      </c>
      <c r="P44">
        <v>0.3</v>
      </c>
      <c r="Q44">
        <v>0.1</v>
      </c>
      <c r="R44">
        <v>1.4</v>
      </c>
      <c r="S44">
        <v>0.2</v>
      </c>
      <c r="T44">
        <v>0.2</v>
      </c>
      <c r="U44">
        <v>0.2</v>
      </c>
      <c r="V44">
        <v>0.2</v>
      </c>
      <c r="W44">
        <v>0.1</v>
      </c>
      <c r="X44">
        <v>0.3</v>
      </c>
      <c r="Y44">
        <v>0.1</v>
      </c>
      <c r="Z44">
        <v>0.3</v>
      </c>
      <c r="AA44">
        <v>0</v>
      </c>
      <c r="AB44">
        <v>0.1</v>
      </c>
      <c r="AC44">
        <v>0.1</v>
      </c>
      <c r="AD44">
        <v>0.1</v>
      </c>
      <c r="AE44">
        <v>0.2</v>
      </c>
      <c r="AF44">
        <v>0</v>
      </c>
      <c r="AG44">
        <v>0.1</v>
      </c>
      <c r="AH44">
        <v>0</v>
      </c>
      <c r="AI44">
        <v>0</v>
      </c>
      <c r="AJ44">
        <v>0.1</v>
      </c>
      <c r="AK44">
        <v>0.1</v>
      </c>
      <c r="AL44">
        <v>0.1</v>
      </c>
    </row>
    <row r="45" spans="1:38" x14ac:dyDescent="0.25">
      <c r="A45" t="s">
        <v>129</v>
      </c>
      <c r="B45" t="s">
        <v>45</v>
      </c>
      <c r="C45">
        <v>232</v>
      </c>
      <c r="D45" t="s">
        <v>130</v>
      </c>
      <c r="E45">
        <v>71740</v>
      </c>
      <c r="F45">
        <v>4.0999999999999996</v>
      </c>
      <c r="G45">
        <v>4.3</v>
      </c>
      <c r="H45">
        <v>4.5</v>
      </c>
      <c r="I45">
        <v>12.9</v>
      </c>
      <c r="J45">
        <v>8.4</v>
      </c>
      <c r="K45">
        <v>0.2</v>
      </c>
      <c r="L45">
        <v>1</v>
      </c>
      <c r="M45">
        <v>0.5</v>
      </c>
      <c r="N45">
        <v>0.8</v>
      </c>
      <c r="O45">
        <v>0.5</v>
      </c>
      <c r="P45">
        <v>0.5</v>
      </c>
      <c r="Q45">
        <v>1.6</v>
      </c>
      <c r="R45">
        <v>0.2</v>
      </c>
      <c r="S45">
        <v>0.2</v>
      </c>
      <c r="T45">
        <v>0.2</v>
      </c>
      <c r="U45">
        <v>0.4</v>
      </c>
      <c r="V45">
        <v>0.4</v>
      </c>
      <c r="W45">
        <v>0.2</v>
      </c>
      <c r="X45">
        <v>0.5</v>
      </c>
      <c r="Y45">
        <v>0.2</v>
      </c>
      <c r="Z45">
        <v>0.4</v>
      </c>
      <c r="AA45">
        <v>0</v>
      </c>
      <c r="AB45">
        <v>0.3</v>
      </c>
      <c r="AC45">
        <v>0.2</v>
      </c>
      <c r="AD45">
        <v>0</v>
      </c>
      <c r="AE45">
        <v>0.2</v>
      </c>
      <c r="AF45">
        <v>0</v>
      </c>
      <c r="AG45">
        <v>0.2</v>
      </c>
      <c r="AH45">
        <v>0.1</v>
      </c>
      <c r="AI45">
        <v>0.3</v>
      </c>
      <c r="AJ45">
        <v>0.2</v>
      </c>
      <c r="AK45">
        <v>0.1</v>
      </c>
      <c r="AL45">
        <v>0.2</v>
      </c>
    </row>
    <row r="46" spans="1:38" x14ac:dyDescent="0.25">
      <c r="A46" t="s">
        <v>131</v>
      </c>
      <c r="B46" t="s">
        <v>53</v>
      </c>
      <c r="C46">
        <v>252</v>
      </c>
      <c r="D46" t="s">
        <v>132</v>
      </c>
      <c r="E46">
        <v>637657</v>
      </c>
      <c r="F46">
        <v>5.3</v>
      </c>
      <c r="G46">
        <v>5.7</v>
      </c>
      <c r="H46">
        <v>6</v>
      </c>
      <c r="I46">
        <v>17</v>
      </c>
      <c r="J46">
        <v>10.199999999999999</v>
      </c>
      <c r="K46">
        <v>0.2</v>
      </c>
      <c r="L46">
        <v>0.5</v>
      </c>
      <c r="M46">
        <v>1</v>
      </c>
      <c r="N46">
        <v>0.5</v>
      </c>
      <c r="O46">
        <v>0.3</v>
      </c>
      <c r="P46">
        <v>0.9</v>
      </c>
      <c r="Q46">
        <v>0.2</v>
      </c>
      <c r="R46">
        <v>0.3</v>
      </c>
      <c r="S46">
        <v>0.3</v>
      </c>
      <c r="T46">
        <v>0.5</v>
      </c>
      <c r="U46">
        <v>0.3</v>
      </c>
      <c r="V46">
        <v>0.2</v>
      </c>
      <c r="W46">
        <v>0.7</v>
      </c>
      <c r="X46">
        <v>0.8</v>
      </c>
      <c r="Y46">
        <v>0.3</v>
      </c>
      <c r="Z46">
        <v>0.2</v>
      </c>
      <c r="AA46">
        <v>0.5</v>
      </c>
      <c r="AB46">
        <v>0.2</v>
      </c>
      <c r="AC46">
        <v>0.5</v>
      </c>
      <c r="AD46">
        <v>0.3</v>
      </c>
      <c r="AE46">
        <v>0.3</v>
      </c>
      <c r="AF46">
        <v>0.2</v>
      </c>
      <c r="AG46">
        <v>0.2</v>
      </c>
      <c r="AH46">
        <v>0.2</v>
      </c>
      <c r="AI46">
        <v>0.2</v>
      </c>
      <c r="AJ46">
        <v>0.2</v>
      </c>
      <c r="AK46">
        <v>0.2</v>
      </c>
      <c r="AL46">
        <v>0.2</v>
      </c>
    </row>
    <row r="47" spans="1:38" x14ac:dyDescent="0.25">
      <c r="A47" t="s">
        <v>133</v>
      </c>
      <c r="B47" t="s">
        <v>48</v>
      </c>
      <c r="C47">
        <v>27</v>
      </c>
      <c r="D47" t="s">
        <v>134</v>
      </c>
      <c r="E47">
        <v>1221037</v>
      </c>
      <c r="F47">
        <v>419</v>
      </c>
      <c r="G47">
        <v>422.1</v>
      </c>
      <c r="H47">
        <v>453.3</v>
      </c>
      <c r="I47">
        <v>1294.5</v>
      </c>
      <c r="J47">
        <v>29.4</v>
      </c>
      <c r="K47">
        <v>15.3</v>
      </c>
      <c r="L47">
        <v>86.8</v>
      </c>
      <c r="M47">
        <v>19.2</v>
      </c>
      <c r="N47">
        <v>153.80000000000001</v>
      </c>
      <c r="O47">
        <v>102.1</v>
      </c>
      <c r="P47">
        <v>44.7</v>
      </c>
      <c r="Q47">
        <v>40.9</v>
      </c>
      <c r="R47">
        <v>31.9</v>
      </c>
      <c r="S47">
        <v>24.3</v>
      </c>
      <c r="T47">
        <v>57.4</v>
      </c>
      <c r="U47">
        <v>10.199999999999999</v>
      </c>
      <c r="V47">
        <v>159.6</v>
      </c>
      <c r="W47">
        <v>44.7</v>
      </c>
      <c r="X47">
        <v>38.299999999999997</v>
      </c>
      <c r="Y47">
        <v>12.8</v>
      </c>
      <c r="Z47">
        <v>7.7</v>
      </c>
      <c r="AA47">
        <v>19.2</v>
      </c>
      <c r="AB47">
        <v>76.599999999999994</v>
      </c>
      <c r="AC47">
        <v>44</v>
      </c>
      <c r="AD47">
        <v>89.3</v>
      </c>
      <c r="AE47">
        <v>10</v>
      </c>
      <c r="AF47">
        <v>6.4</v>
      </c>
      <c r="AG47">
        <v>12</v>
      </c>
      <c r="AH47">
        <v>6.3</v>
      </c>
      <c r="AI47">
        <v>5</v>
      </c>
      <c r="AJ47">
        <v>38.299999999999997</v>
      </c>
      <c r="AK47">
        <v>38</v>
      </c>
      <c r="AL47">
        <v>6.4</v>
      </c>
    </row>
    <row r="48" spans="1:38" x14ac:dyDescent="0.25">
      <c r="A48" t="s">
        <v>135</v>
      </c>
      <c r="B48" t="s">
        <v>53</v>
      </c>
      <c r="C48">
        <v>211</v>
      </c>
      <c r="D48" t="s">
        <v>136</v>
      </c>
      <c r="E48">
        <v>619745</v>
      </c>
      <c r="F48">
        <v>6.5</v>
      </c>
      <c r="G48">
        <v>7.9</v>
      </c>
      <c r="H48">
        <v>7.6</v>
      </c>
      <c r="I48">
        <v>21.9</v>
      </c>
      <c r="J48">
        <v>8.6</v>
      </c>
      <c r="K48">
        <v>0.2</v>
      </c>
      <c r="L48">
        <v>1.1000000000000001</v>
      </c>
      <c r="M48">
        <v>0.6</v>
      </c>
      <c r="N48">
        <v>0.4</v>
      </c>
      <c r="O48">
        <v>1.5</v>
      </c>
      <c r="P48">
        <v>0.2</v>
      </c>
      <c r="Q48">
        <v>4.3</v>
      </c>
      <c r="R48">
        <v>0.2</v>
      </c>
      <c r="S48">
        <v>0.2</v>
      </c>
      <c r="T48">
        <v>0.4</v>
      </c>
      <c r="U48">
        <v>0.6</v>
      </c>
      <c r="V48">
        <v>0.8</v>
      </c>
      <c r="W48">
        <v>0.4</v>
      </c>
      <c r="X48">
        <v>0.2</v>
      </c>
      <c r="Y48">
        <v>0.1</v>
      </c>
      <c r="Z48">
        <v>0.4</v>
      </c>
      <c r="AA48">
        <v>1.1000000000000001</v>
      </c>
      <c r="AB48">
        <v>0.2</v>
      </c>
      <c r="AC48">
        <v>0.2</v>
      </c>
      <c r="AD48">
        <v>0.2</v>
      </c>
      <c r="AE48">
        <v>0.6</v>
      </c>
      <c r="AF48">
        <v>0.2</v>
      </c>
      <c r="AG48">
        <v>0.2</v>
      </c>
      <c r="AH48">
        <v>0.2</v>
      </c>
      <c r="AI48">
        <v>0.2</v>
      </c>
      <c r="AJ48">
        <v>0.2</v>
      </c>
      <c r="AK48">
        <v>0.2</v>
      </c>
      <c r="AL48">
        <v>0.2</v>
      </c>
    </row>
    <row r="49" spans="1:38" x14ac:dyDescent="0.25">
      <c r="A49" t="s">
        <v>137</v>
      </c>
      <c r="B49" t="s">
        <v>39</v>
      </c>
      <c r="C49">
        <v>249</v>
      </c>
      <c r="D49" t="s">
        <v>138</v>
      </c>
      <c r="E49">
        <v>1886068</v>
      </c>
      <c r="F49">
        <v>41.4</v>
      </c>
      <c r="G49">
        <v>43.1</v>
      </c>
      <c r="H49">
        <v>45.1</v>
      </c>
      <c r="I49">
        <v>129.6</v>
      </c>
      <c r="J49">
        <v>45.4</v>
      </c>
      <c r="K49">
        <v>1.3</v>
      </c>
      <c r="L49">
        <v>6.5</v>
      </c>
      <c r="M49">
        <v>3.9</v>
      </c>
      <c r="N49">
        <v>2.6</v>
      </c>
      <c r="O49">
        <v>18.100000000000001</v>
      </c>
      <c r="P49">
        <v>2.6</v>
      </c>
      <c r="Q49">
        <v>13</v>
      </c>
      <c r="R49">
        <v>1.3</v>
      </c>
      <c r="S49">
        <v>1.3</v>
      </c>
      <c r="T49">
        <v>3.9</v>
      </c>
      <c r="U49">
        <v>6.5</v>
      </c>
      <c r="V49">
        <v>5.2</v>
      </c>
      <c r="W49">
        <v>2.6</v>
      </c>
      <c r="X49">
        <v>3.9</v>
      </c>
      <c r="Y49">
        <v>6.5</v>
      </c>
      <c r="Z49">
        <v>2.6</v>
      </c>
      <c r="AA49">
        <v>10.4</v>
      </c>
      <c r="AB49">
        <v>1.3</v>
      </c>
      <c r="AC49">
        <v>1.3</v>
      </c>
      <c r="AD49">
        <v>2.6</v>
      </c>
      <c r="AE49">
        <v>5.2</v>
      </c>
      <c r="AF49">
        <v>1.3</v>
      </c>
      <c r="AG49">
        <v>1.3</v>
      </c>
      <c r="AH49">
        <v>1.1000000000000001</v>
      </c>
      <c r="AI49">
        <v>1.3</v>
      </c>
      <c r="AJ49">
        <v>1.3</v>
      </c>
      <c r="AK49">
        <v>1.3</v>
      </c>
      <c r="AL49">
        <v>1.3</v>
      </c>
    </row>
    <row r="50" spans="1:38" x14ac:dyDescent="0.25">
      <c r="A50" t="s">
        <v>139</v>
      </c>
      <c r="B50" t="s">
        <v>53</v>
      </c>
      <c r="C50">
        <v>255</v>
      </c>
      <c r="D50" t="s">
        <v>140</v>
      </c>
      <c r="E50">
        <v>945087</v>
      </c>
      <c r="F50">
        <v>65.5</v>
      </c>
      <c r="G50">
        <v>70.2</v>
      </c>
      <c r="H50">
        <v>75.099999999999994</v>
      </c>
      <c r="I50">
        <v>210.8</v>
      </c>
      <c r="J50">
        <v>5.5</v>
      </c>
      <c r="K50">
        <v>0.2</v>
      </c>
      <c r="L50">
        <v>1.7</v>
      </c>
      <c r="M50">
        <v>1.1000000000000001</v>
      </c>
      <c r="N50">
        <v>2.2000000000000002</v>
      </c>
      <c r="O50">
        <v>1.5</v>
      </c>
      <c r="P50">
        <v>1.7</v>
      </c>
      <c r="Q50">
        <v>0.9</v>
      </c>
      <c r="R50">
        <v>2.2000000000000002</v>
      </c>
      <c r="S50">
        <v>0.4</v>
      </c>
      <c r="T50">
        <v>0.7</v>
      </c>
      <c r="U50">
        <v>1.1000000000000001</v>
      </c>
      <c r="V50">
        <v>0.9</v>
      </c>
      <c r="W50">
        <v>0.4</v>
      </c>
      <c r="X50">
        <v>1.1000000000000001</v>
      </c>
      <c r="Y50">
        <v>0.2</v>
      </c>
      <c r="Z50">
        <v>0.2</v>
      </c>
      <c r="AA50">
        <v>0.2</v>
      </c>
      <c r="AB50">
        <v>0.2</v>
      </c>
      <c r="AC50">
        <v>0.4</v>
      </c>
      <c r="AD50">
        <v>0.2</v>
      </c>
      <c r="AE50">
        <v>0.2</v>
      </c>
      <c r="AF50">
        <v>0.2</v>
      </c>
      <c r="AG50">
        <v>0.2</v>
      </c>
      <c r="AH50">
        <v>0.2</v>
      </c>
      <c r="AI50">
        <v>0.2</v>
      </c>
      <c r="AJ50">
        <v>0.2</v>
      </c>
      <c r="AK50">
        <v>0.2</v>
      </c>
      <c r="AL50">
        <v>0.2</v>
      </c>
    </row>
    <row r="51" spans="1:38" x14ac:dyDescent="0.25">
      <c r="A51" t="s">
        <v>141</v>
      </c>
      <c r="B51" t="s">
        <v>45</v>
      </c>
      <c r="C51">
        <v>228</v>
      </c>
      <c r="D51" t="s">
        <v>142</v>
      </c>
      <c r="E51">
        <v>56785</v>
      </c>
      <c r="F51">
        <v>5.6</v>
      </c>
      <c r="G51">
        <v>6.2</v>
      </c>
      <c r="H51">
        <v>6.8</v>
      </c>
      <c r="I51">
        <v>18.600000000000001</v>
      </c>
      <c r="J51">
        <v>7.4</v>
      </c>
      <c r="K51">
        <v>0.2</v>
      </c>
      <c r="L51">
        <v>0.9</v>
      </c>
      <c r="M51">
        <v>0.6</v>
      </c>
      <c r="N51">
        <v>0.9</v>
      </c>
      <c r="O51">
        <v>1</v>
      </c>
      <c r="P51">
        <v>0.9</v>
      </c>
      <c r="Q51">
        <v>0.6</v>
      </c>
      <c r="R51">
        <v>0.9</v>
      </c>
      <c r="S51">
        <v>0.2</v>
      </c>
      <c r="T51">
        <v>0.6</v>
      </c>
      <c r="U51">
        <v>0.9</v>
      </c>
      <c r="V51">
        <v>0.6</v>
      </c>
      <c r="W51">
        <v>0.4</v>
      </c>
      <c r="X51">
        <v>0.9</v>
      </c>
      <c r="Y51">
        <v>0.6</v>
      </c>
      <c r="Z51">
        <v>0.6</v>
      </c>
      <c r="AA51">
        <v>0.2</v>
      </c>
      <c r="AB51">
        <v>0.2</v>
      </c>
      <c r="AC51">
        <v>0.2</v>
      </c>
      <c r="AD51">
        <v>0.2</v>
      </c>
      <c r="AE51">
        <v>0.2</v>
      </c>
      <c r="AF51">
        <v>0.2</v>
      </c>
      <c r="AG51">
        <v>0.2</v>
      </c>
      <c r="AH51">
        <v>0.2</v>
      </c>
      <c r="AI51">
        <v>0.2</v>
      </c>
      <c r="AJ51">
        <v>0.1</v>
      </c>
      <c r="AK51">
        <v>0.1</v>
      </c>
      <c r="AL51">
        <v>0.2</v>
      </c>
    </row>
    <row r="52" spans="1:38" x14ac:dyDescent="0.25">
      <c r="A52" t="s">
        <v>143</v>
      </c>
      <c r="B52" t="s">
        <v>39</v>
      </c>
      <c r="C52">
        <v>216</v>
      </c>
      <c r="D52" t="s">
        <v>144</v>
      </c>
      <c r="E52">
        <v>163610</v>
      </c>
      <c r="F52">
        <v>40.700000000000003</v>
      </c>
      <c r="G52">
        <v>42.2</v>
      </c>
      <c r="H52">
        <v>43.8</v>
      </c>
      <c r="I52">
        <v>126.7</v>
      </c>
      <c r="J52">
        <v>12.7</v>
      </c>
      <c r="K52">
        <v>1.3</v>
      </c>
      <c r="L52">
        <v>12.6</v>
      </c>
      <c r="M52">
        <v>6.3</v>
      </c>
      <c r="N52">
        <v>12.7</v>
      </c>
      <c r="O52">
        <v>6.3</v>
      </c>
      <c r="P52">
        <v>12.7</v>
      </c>
      <c r="Q52">
        <v>6</v>
      </c>
      <c r="R52">
        <v>19</v>
      </c>
      <c r="S52">
        <v>2.5</v>
      </c>
      <c r="T52">
        <v>8.9</v>
      </c>
      <c r="U52">
        <v>3.8</v>
      </c>
      <c r="V52">
        <v>6.3</v>
      </c>
      <c r="W52">
        <v>6</v>
      </c>
      <c r="X52">
        <v>5.0999999999999996</v>
      </c>
      <c r="Y52">
        <v>2.5</v>
      </c>
      <c r="Z52">
        <v>10.1</v>
      </c>
      <c r="AA52">
        <v>3.8</v>
      </c>
      <c r="AB52">
        <v>6.3</v>
      </c>
      <c r="AC52">
        <v>1.3</v>
      </c>
      <c r="AD52">
        <v>1.3</v>
      </c>
      <c r="AE52">
        <v>1.3</v>
      </c>
      <c r="AF52">
        <v>2.5</v>
      </c>
      <c r="AG52">
        <v>3.8</v>
      </c>
      <c r="AH52">
        <v>2.5</v>
      </c>
      <c r="AI52">
        <v>2.5</v>
      </c>
      <c r="AJ52">
        <v>1.3</v>
      </c>
      <c r="AK52">
        <v>1.3</v>
      </c>
      <c r="AL52">
        <v>1.3</v>
      </c>
    </row>
    <row r="53" spans="1:38" x14ac:dyDescent="0.25">
      <c r="A53" t="s">
        <v>145</v>
      </c>
      <c r="B53" t="s">
        <v>53</v>
      </c>
      <c r="C53">
        <v>256</v>
      </c>
      <c r="D53" t="s">
        <v>146</v>
      </c>
      <c r="E53">
        <v>241038</v>
      </c>
      <c r="F53">
        <v>40.5</v>
      </c>
      <c r="G53">
        <v>42.2</v>
      </c>
      <c r="H53">
        <v>44.3</v>
      </c>
      <c r="I53">
        <v>127</v>
      </c>
      <c r="J53">
        <v>30.5</v>
      </c>
      <c r="K53">
        <v>1.3</v>
      </c>
      <c r="L53">
        <v>6.3</v>
      </c>
      <c r="M53">
        <v>3.8</v>
      </c>
      <c r="N53">
        <v>6.4</v>
      </c>
      <c r="O53">
        <v>5.0999999999999996</v>
      </c>
      <c r="P53">
        <v>10.199999999999999</v>
      </c>
      <c r="Q53">
        <v>2.5</v>
      </c>
      <c r="R53">
        <v>3.8</v>
      </c>
      <c r="S53">
        <v>2.5</v>
      </c>
      <c r="T53">
        <v>3.8</v>
      </c>
      <c r="U53">
        <v>2.5</v>
      </c>
      <c r="V53">
        <v>3.9</v>
      </c>
      <c r="W53">
        <v>5</v>
      </c>
      <c r="X53">
        <v>12</v>
      </c>
      <c r="Y53">
        <v>1.3</v>
      </c>
      <c r="Z53">
        <v>12.7</v>
      </c>
      <c r="AA53">
        <v>3.8</v>
      </c>
      <c r="AB53">
        <v>5.0999999999999996</v>
      </c>
      <c r="AC53">
        <v>1.3</v>
      </c>
      <c r="AD53">
        <v>1.2</v>
      </c>
      <c r="AE53">
        <v>1.2</v>
      </c>
      <c r="AF53">
        <v>2.5</v>
      </c>
      <c r="AG53">
        <v>2.8</v>
      </c>
      <c r="AH53">
        <v>1.3</v>
      </c>
      <c r="AI53">
        <v>1.3</v>
      </c>
      <c r="AJ53">
        <v>1.3</v>
      </c>
      <c r="AK53">
        <v>1.2</v>
      </c>
      <c r="AL53">
        <v>1.3</v>
      </c>
    </row>
    <row r="54" spans="1:38" x14ac:dyDescent="0.25">
      <c r="A54" t="s">
        <v>147</v>
      </c>
      <c r="B54" t="s">
        <v>53</v>
      </c>
      <c r="C54">
        <v>260</v>
      </c>
      <c r="D54" t="s">
        <v>148</v>
      </c>
      <c r="E54">
        <v>752612</v>
      </c>
      <c r="F54">
        <v>21.2</v>
      </c>
      <c r="G54">
        <v>22.5</v>
      </c>
      <c r="H54">
        <v>24</v>
      </c>
      <c r="I54">
        <v>67.7</v>
      </c>
      <c r="J54">
        <v>6.5</v>
      </c>
      <c r="K54">
        <v>0.3</v>
      </c>
      <c r="L54">
        <v>2.2999999999999998</v>
      </c>
      <c r="M54">
        <v>2.8</v>
      </c>
      <c r="N54">
        <v>4.0999999999999996</v>
      </c>
      <c r="O54">
        <v>2.6</v>
      </c>
      <c r="P54">
        <v>5.3</v>
      </c>
      <c r="Q54">
        <v>8.6999999999999993</v>
      </c>
      <c r="R54">
        <v>1.3</v>
      </c>
      <c r="S54">
        <v>1.7</v>
      </c>
      <c r="T54">
        <v>2.1</v>
      </c>
      <c r="U54">
        <v>3.7</v>
      </c>
      <c r="V54">
        <v>2.8</v>
      </c>
      <c r="W54">
        <v>0.9</v>
      </c>
      <c r="X54">
        <v>6</v>
      </c>
      <c r="Y54">
        <v>3.1</v>
      </c>
      <c r="Z54">
        <v>2</v>
      </c>
      <c r="AA54">
        <v>0.5</v>
      </c>
      <c r="AB54">
        <v>0.7</v>
      </c>
      <c r="AC54">
        <v>0.6</v>
      </c>
      <c r="AD54">
        <v>2.5</v>
      </c>
      <c r="AE54">
        <v>2.7</v>
      </c>
      <c r="AF54">
        <v>0.4</v>
      </c>
      <c r="AG54">
        <v>0.8</v>
      </c>
      <c r="AH54">
        <v>0.3</v>
      </c>
      <c r="AI54">
        <v>0.2</v>
      </c>
      <c r="AJ54">
        <v>0.2</v>
      </c>
      <c r="AK54">
        <v>0.2</v>
      </c>
      <c r="AL54">
        <v>0.1</v>
      </c>
    </row>
    <row r="55" spans="1:38" x14ac:dyDescent="0.25">
      <c r="A55" t="s">
        <v>149</v>
      </c>
      <c r="B55" t="s">
        <v>53</v>
      </c>
      <c r="C55">
        <v>263</v>
      </c>
      <c r="D55" t="s">
        <v>150</v>
      </c>
      <c r="E55">
        <v>890757</v>
      </c>
      <c r="F55">
        <v>20.7</v>
      </c>
      <c r="G55">
        <v>21.9</v>
      </c>
      <c r="H55">
        <v>23.2</v>
      </c>
      <c r="I55">
        <v>65.7</v>
      </c>
      <c r="J55">
        <v>6.8</v>
      </c>
      <c r="K55">
        <v>0.3</v>
      </c>
      <c r="L55">
        <v>5.7</v>
      </c>
      <c r="M55">
        <v>2.7</v>
      </c>
      <c r="N55">
        <v>7.4</v>
      </c>
      <c r="O55">
        <v>6.3</v>
      </c>
      <c r="P55">
        <v>7.6</v>
      </c>
      <c r="Q55">
        <v>12.4</v>
      </c>
      <c r="R55">
        <v>3.2</v>
      </c>
      <c r="S55">
        <v>1.5</v>
      </c>
      <c r="T55">
        <v>2.6</v>
      </c>
      <c r="U55">
        <v>3.7</v>
      </c>
      <c r="V55">
        <v>2.1</v>
      </c>
      <c r="W55">
        <v>0.8</v>
      </c>
      <c r="X55">
        <v>4.3</v>
      </c>
      <c r="Y55">
        <v>1.8</v>
      </c>
      <c r="Z55">
        <v>3.4</v>
      </c>
      <c r="AA55">
        <v>1.3</v>
      </c>
      <c r="AB55">
        <v>0.2</v>
      </c>
      <c r="AC55">
        <v>0.5</v>
      </c>
      <c r="AD55">
        <v>2.2000000000000002</v>
      </c>
      <c r="AE55">
        <v>1.5</v>
      </c>
      <c r="AF55">
        <v>1</v>
      </c>
      <c r="AG55">
        <v>0.5</v>
      </c>
      <c r="AH55">
        <v>0.1</v>
      </c>
      <c r="AI55">
        <v>0.3</v>
      </c>
      <c r="AJ55">
        <v>0.3</v>
      </c>
      <c r="AK55">
        <v>0.4</v>
      </c>
      <c r="AL55">
        <v>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25BF-AABC-41B8-9A06-E1AF6C755962}">
  <dimension ref="A1:M39"/>
  <sheetViews>
    <sheetView showGridLines="0" tabSelected="1" workbookViewId="0">
      <selection activeCell="M44" sqref="M43:M44"/>
    </sheetView>
  </sheetViews>
  <sheetFormatPr defaultRowHeight="15" x14ac:dyDescent="0.25"/>
  <cols>
    <col min="13" max="13" width="28.7109375" customWidth="1"/>
  </cols>
  <sheetData>
    <row r="1" spans="1:13" x14ac:dyDescent="0.25">
      <c r="A1" s="14" t="s">
        <v>160</v>
      </c>
      <c r="B1" s="14"/>
      <c r="C1" s="14"/>
      <c r="D1" s="14"/>
      <c r="E1" s="14"/>
      <c r="F1" s="14"/>
      <c r="G1" s="14"/>
      <c r="H1" s="14"/>
      <c r="I1" s="14"/>
      <c r="J1" s="14"/>
      <c r="K1" s="14"/>
      <c r="L1" s="14"/>
      <c r="M1" s="14"/>
    </row>
    <row r="2" spans="1:13" x14ac:dyDescent="0.25">
      <c r="A2" s="13"/>
      <c r="B2" s="13"/>
      <c r="C2" s="13"/>
      <c r="D2" s="13"/>
      <c r="E2" s="13"/>
      <c r="F2" s="13"/>
      <c r="G2" s="13"/>
      <c r="H2" s="13"/>
      <c r="I2" s="13"/>
      <c r="J2" s="13"/>
      <c r="K2" s="13"/>
      <c r="L2" s="13"/>
      <c r="M2" s="13"/>
    </row>
    <row r="3" spans="1:13" x14ac:dyDescent="0.25">
      <c r="A3" s="13"/>
      <c r="B3" s="13"/>
      <c r="C3" s="13"/>
      <c r="D3" s="13"/>
      <c r="E3" s="13"/>
      <c r="F3" s="13"/>
      <c r="G3" s="13"/>
      <c r="H3" s="13"/>
      <c r="I3" s="13"/>
      <c r="J3" s="13"/>
      <c r="K3" s="13"/>
      <c r="L3" s="13"/>
      <c r="M3" s="13"/>
    </row>
    <row r="4" spans="1:13" x14ac:dyDescent="0.25">
      <c r="A4" s="13"/>
      <c r="B4" s="13"/>
      <c r="C4" s="13"/>
      <c r="D4" s="13"/>
      <c r="E4" s="13"/>
      <c r="F4" s="13"/>
      <c r="G4" s="13"/>
      <c r="H4" s="13"/>
      <c r="I4" s="13"/>
      <c r="J4" s="13"/>
      <c r="K4" s="13"/>
      <c r="L4" s="13"/>
      <c r="M4" s="13"/>
    </row>
    <row r="5" spans="1:13" x14ac:dyDescent="0.25">
      <c r="A5" s="13"/>
      <c r="B5" s="13"/>
      <c r="C5" s="13"/>
      <c r="D5" s="13"/>
      <c r="E5" s="13"/>
      <c r="F5" s="13"/>
      <c r="G5" s="13"/>
      <c r="H5" s="13"/>
      <c r="I5" s="13"/>
      <c r="J5" s="13"/>
      <c r="K5" s="13"/>
      <c r="L5" s="13"/>
      <c r="M5" s="13"/>
    </row>
    <row r="6" spans="1:13" x14ac:dyDescent="0.25">
      <c r="A6" s="13"/>
      <c r="B6" s="13"/>
      <c r="C6" s="13"/>
      <c r="D6" s="13"/>
      <c r="E6" s="13"/>
      <c r="F6" s="13"/>
      <c r="G6" s="13"/>
      <c r="H6" s="13"/>
      <c r="I6" s="13"/>
      <c r="J6" s="13"/>
      <c r="K6" s="13"/>
      <c r="L6" s="13"/>
      <c r="M6" s="13"/>
    </row>
    <row r="7" spans="1:13" x14ac:dyDescent="0.25">
      <c r="A7" s="13"/>
      <c r="B7" s="13"/>
      <c r="C7" s="13"/>
      <c r="D7" s="13"/>
      <c r="E7" s="13"/>
      <c r="F7" s="13"/>
      <c r="G7" s="13"/>
      <c r="H7" s="13"/>
      <c r="I7" s="13"/>
      <c r="J7" s="13"/>
      <c r="K7" s="13"/>
      <c r="L7" s="13"/>
      <c r="M7" s="13"/>
    </row>
    <row r="8" spans="1:13" x14ac:dyDescent="0.25">
      <c r="A8" s="13"/>
      <c r="B8" s="13"/>
      <c r="C8" s="13"/>
      <c r="D8" s="13"/>
      <c r="E8" s="13"/>
      <c r="F8" s="13"/>
      <c r="G8" s="13"/>
      <c r="H8" s="13"/>
      <c r="I8" s="13"/>
      <c r="J8" s="13"/>
      <c r="K8" s="13"/>
      <c r="L8" s="13"/>
      <c r="M8" s="13"/>
    </row>
    <row r="9" spans="1:13" x14ac:dyDescent="0.25">
      <c r="A9" s="13"/>
      <c r="B9" s="13"/>
      <c r="C9" s="13"/>
      <c r="D9" s="13"/>
      <c r="E9" s="13"/>
      <c r="F9" s="13"/>
      <c r="G9" s="13"/>
      <c r="H9" s="13"/>
      <c r="I9" s="13"/>
      <c r="J9" s="13"/>
      <c r="K9" s="13"/>
      <c r="L9" s="13"/>
      <c r="M9" s="13"/>
    </row>
    <row r="10" spans="1:13" x14ac:dyDescent="0.25">
      <c r="A10" s="13"/>
      <c r="B10" s="13"/>
      <c r="C10" s="13"/>
      <c r="D10" s="13"/>
      <c r="E10" s="13"/>
      <c r="F10" s="13"/>
      <c r="G10" s="13"/>
      <c r="H10" s="13"/>
      <c r="I10" s="13"/>
      <c r="J10" s="13"/>
      <c r="K10" s="13"/>
      <c r="L10" s="13"/>
      <c r="M10" s="13"/>
    </row>
    <row r="11" spans="1:13" x14ac:dyDescent="0.25">
      <c r="A11" s="13"/>
      <c r="B11" s="13"/>
      <c r="C11" s="13"/>
      <c r="D11" s="13"/>
      <c r="E11" s="13"/>
      <c r="F11" s="13"/>
      <c r="G11" s="13"/>
      <c r="H11" s="13"/>
      <c r="I11" s="13"/>
      <c r="J11" s="13"/>
      <c r="K11" s="13"/>
      <c r="L11" s="13"/>
      <c r="M11" s="13"/>
    </row>
    <row r="12" spans="1:13" x14ac:dyDescent="0.25">
      <c r="A12" s="13"/>
      <c r="B12" s="13"/>
      <c r="C12" s="13"/>
      <c r="D12" s="13"/>
      <c r="E12" s="13"/>
      <c r="F12" s="13"/>
      <c r="G12" s="13"/>
      <c r="H12" s="13"/>
      <c r="I12" s="13"/>
      <c r="J12" s="13"/>
      <c r="K12" s="13"/>
      <c r="L12" s="13"/>
      <c r="M12" s="13"/>
    </row>
    <row r="13" spans="1:13" x14ac:dyDescent="0.25">
      <c r="A13" s="13"/>
      <c r="B13" s="13"/>
      <c r="C13" s="13"/>
      <c r="D13" s="13"/>
      <c r="E13" s="13"/>
      <c r="F13" s="13"/>
      <c r="G13" s="13"/>
      <c r="H13" s="13"/>
      <c r="I13" s="13"/>
      <c r="J13" s="13"/>
      <c r="K13" s="13"/>
      <c r="L13" s="13"/>
      <c r="M13" s="13"/>
    </row>
    <row r="14" spans="1:13" x14ac:dyDescent="0.25">
      <c r="A14" s="13"/>
      <c r="B14" s="13"/>
      <c r="C14" s="13"/>
      <c r="D14" s="13"/>
      <c r="E14" s="13"/>
      <c r="F14" s="13"/>
      <c r="G14" s="13"/>
      <c r="H14" s="13"/>
      <c r="I14" s="13"/>
      <c r="J14" s="13"/>
      <c r="K14" s="13"/>
      <c r="L14" s="13"/>
      <c r="M14" s="13"/>
    </row>
    <row r="15" spans="1:13" x14ac:dyDescent="0.25">
      <c r="A15" s="13"/>
      <c r="B15" s="13"/>
      <c r="C15" s="13"/>
      <c r="D15" s="13"/>
      <c r="E15" s="13"/>
      <c r="F15" s="13"/>
      <c r="G15" s="13"/>
      <c r="H15" s="13"/>
      <c r="I15" s="13"/>
      <c r="J15" s="13"/>
      <c r="K15" s="13"/>
      <c r="L15" s="13"/>
      <c r="M15" s="13"/>
    </row>
    <row r="16" spans="1:13" x14ac:dyDescent="0.25">
      <c r="A16" s="13"/>
      <c r="B16" s="13"/>
      <c r="C16" s="13"/>
      <c r="D16" s="13"/>
      <c r="E16" s="13"/>
      <c r="F16" s="13"/>
      <c r="G16" s="13"/>
      <c r="H16" s="13"/>
      <c r="I16" s="13"/>
      <c r="J16" s="13"/>
      <c r="K16" s="13"/>
      <c r="L16" s="13"/>
      <c r="M16" s="13"/>
    </row>
    <row r="17" spans="1:13" x14ac:dyDescent="0.25">
      <c r="A17" s="13"/>
      <c r="B17" s="13"/>
      <c r="C17" s="13"/>
      <c r="D17" s="13"/>
      <c r="E17" s="13"/>
      <c r="F17" s="13"/>
      <c r="G17" s="13"/>
      <c r="H17" s="13"/>
      <c r="I17" s="13"/>
      <c r="J17" s="13"/>
      <c r="K17" s="13"/>
      <c r="L17" s="13"/>
      <c r="M17" s="13"/>
    </row>
    <row r="18" spans="1:13" x14ac:dyDescent="0.25">
      <c r="A18" s="13"/>
      <c r="B18" s="13"/>
      <c r="C18" s="13"/>
      <c r="D18" s="13"/>
      <c r="E18" s="13"/>
      <c r="F18" s="13"/>
      <c r="G18" s="13"/>
      <c r="H18" s="13"/>
      <c r="I18" s="13"/>
      <c r="J18" s="13"/>
      <c r="K18" s="13"/>
      <c r="L18" s="13"/>
      <c r="M18" s="13"/>
    </row>
    <row r="19" spans="1:13" x14ac:dyDescent="0.25">
      <c r="A19" s="13"/>
      <c r="B19" s="13"/>
      <c r="C19" s="13"/>
      <c r="D19" s="13"/>
      <c r="E19" s="13"/>
      <c r="F19" s="13"/>
      <c r="G19" s="13"/>
      <c r="H19" s="13"/>
      <c r="I19" s="13"/>
      <c r="J19" s="13"/>
      <c r="K19" s="13"/>
      <c r="L19" s="13"/>
      <c r="M19" s="13"/>
    </row>
    <row r="20" spans="1:13" x14ac:dyDescent="0.25">
      <c r="A20" s="13"/>
      <c r="B20" s="13"/>
      <c r="C20" s="13"/>
      <c r="D20" s="13"/>
      <c r="E20" s="13"/>
      <c r="F20" s="13"/>
      <c r="G20" s="13"/>
      <c r="H20" s="13"/>
      <c r="I20" s="13"/>
      <c r="J20" s="13"/>
      <c r="K20" s="13"/>
      <c r="L20" s="13"/>
      <c r="M20" s="13"/>
    </row>
    <row r="21" spans="1:13" x14ac:dyDescent="0.25">
      <c r="A21" s="13"/>
      <c r="B21" s="13"/>
      <c r="C21" s="13"/>
      <c r="D21" s="13"/>
      <c r="E21" s="13"/>
      <c r="F21" s="13"/>
      <c r="G21" s="13"/>
      <c r="H21" s="13"/>
      <c r="I21" s="13"/>
      <c r="J21" s="13"/>
      <c r="K21" s="13"/>
      <c r="L21" s="13"/>
      <c r="M21" s="13"/>
    </row>
    <row r="22" spans="1:13" x14ac:dyDescent="0.25">
      <c r="A22" s="13"/>
      <c r="B22" s="13"/>
      <c r="C22" s="13"/>
      <c r="D22" s="13"/>
      <c r="E22" s="13"/>
      <c r="F22" s="13"/>
      <c r="G22" s="13"/>
      <c r="H22" s="13"/>
      <c r="I22" s="13"/>
      <c r="J22" s="13"/>
      <c r="K22" s="13"/>
      <c r="L22" s="13"/>
      <c r="M22" s="13"/>
    </row>
    <row r="23" spans="1:13" x14ac:dyDescent="0.25">
      <c r="A23" s="13"/>
      <c r="B23" s="13"/>
      <c r="C23" s="13"/>
      <c r="D23" s="13"/>
      <c r="E23" s="13"/>
      <c r="F23" s="13"/>
      <c r="G23" s="13"/>
      <c r="H23" s="13"/>
      <c r="I23" s="13"/>
      <c r="J23" s="13"/>
      <c r="K23" s="13"/>
      <c r="L23" s="13"/>
      <c r="M23" s="13"/>
    </row>
    <row r="24" spans="1:13" x14ac:dyDescent="0.25">
      <c r="A24" s="13"/>
      <c r="B24" s="13"/>
      <c r="C24" s="13"/>
      <c r="D24" s="13"/>
      <c r="E24" s="13"/>
      <c r="F24" s="13"/>
      <c r="G24" s="13"/>
      <c r="H24" s="13"/>
      <c r="I24" s="13"/>
      <c r="J24" s="13"/>
      <c r="K24" s="13"/>
      <c r="L24" s="13"/>
      <c r="M24" s="13"/>
    </row>
    <row r="25" spans="1:13" x14ac:dyDescent="0.25">
      <c r="A25" s="13"/>
      <c r="B25" s="13"/>
      <c r="C25" s="13"/>
      <c r="D25" s="13"/>
      <c r="E25" s="13"/>
      <c r="F25" s="13"/>
      <c r="G25" s="13"/>
      <c r="H25" s="13"/>
      <c r="I25" s="13"/>
      <c r="J25" s="13"/>
      <c r="K25" s="13"/>
      <c r="L25" s="13"/>
      <c r="M25" s="13"/>
    </row>
    <row r="26" spans="1:13" x14ac:dyDescent="0.25">
      <c r="A26" s="13"/>
      <c r="B26" s="13"/>
      <c r="C26" s="13"/>
      <c r="D26" s="13"/>
      <c r="E26" s="13"/>
      <c r="F26" s="13"/>
      <c r="G26" s="13"/>
      <c r="H26" s="13"/>
      <c r="I26" s="13"/>
      <c r="J26" s="13"/>
      <c r="K26" s="13"/>
      <c r="L26" s="13"/>
      <c r="M26" s="13"/>
    </row>
    <row r="27" spans="1:13" x14ac:dyDescent="0.25">
      <c r="A27" s="13"/>
      <c r="B27" s="13"/>
      <c r="C27" s="13"/>
      <c r="D27" s="13"/>
      <c r="E27" s="13"/>
      <c r="F27" s="13"/>
      <c r="G27" s="13"/>
      <c r="H27" s="13"/>
      <c r="I27" s="13"/>
      <c r="J27" s="13"/>
      <c r="K27" s="13"/>
      <c r="L27" s="13"/>
      <c r="M27" s="13"/>
    </row>
    <row r="28" spans="1:13" x14ac:dyDescent="0.25">
      <c r="A28" s="13"/>
      <c r="B28" s="13"/>
      <c r="C28" s="13"/>
      <c r="D28" s="13"/>
      <c r="E28" s="13"/>
      <c r="F28" s="13"/>
      <c r="G28" s="13"/>
      <c r="H28" s="13"/>
      <c r="I28" s="13"/>
      <c r="J28" s="13"/>
      <c r="K28" s="13"/>
      <c r="L28" s="13"/>
      <c r="M28" s="13"/>
    </row>
    <row r="29" spans="1:13" x14ac:dyDescent="0.25">
      <c r="A29" s="13"/>
      <c r="B29" s="13"/>
      <c r="C29" s="13"/>
      <c r="D29" s="13"/>
      <c r="E29" s="13"/>
      <c r="F29" s="13"/>
      <c r="G29" s="13"/>
      <c r="H29" s="13"/>
      <c r="I29" s="13"/>
      <c r="J29" s="13"/>
      <c r="K29" s="13"/>
      <c r="L29" s="13"/>
      <c r="M29" s="13"/>
    </row>
    <row r="30" spans="1:13" x14ac:dyDescent="0.25">
      <c r="A30" s="13"/>
      <c r="B30" s="13"/>
      <c r="C30" s="13"/>
      <c r="D30" s="13"/>
      <c r="E30" s="13"/>
      <c r="F30" s="13"/>
      <c r="G30" s="13"/>
      <c r="H30" s="13"/>
      <c r="I30" s="13"/>
      <c r="J30" s="13"/>
      <c r="K30" s="13"/>
      <c r="L30" s="13"/>
      <c r="M30" s="13"/>
    </row>
    <row r="31" spans="1:13" x14ac:dyDescent="0.25">
      <c r="A31" s="13"/>
      <c r="B31" s="13"/>
      <c r="C31" s="13"/>
      <c r="D31" s="13"/>
      <c r="E31" s="13"/>
      <c r="F31" s="13"/>
      <c r="G31" s="13"/>
      <c r="H31" s="13"/>
      <c r="I31" s="13"/>
      <c r="J31" s="13"/>
      <c r="K31" s="13"/>
      <c r="L31" s="13"/>
      <c r="M31" s="13"/>
    </row>
    <row r="32" spans="1:13" x14ac:dyDescent="0.25">
      <c r="A32" s="13"/>
      <c r="B32" s="13"/>
      <c r="C32" s="13"/>
      <c r="D32" s="13"/>
      <c r="E32" s="13"/>
      <c r="F32" s="13"/>
      <c r="G32" s="13"/>
      <c r="H32" s="13"/>
      <c r="I32" s="13"/>
      <c r="J32" s="13"/>
      <c r="K32" s="13"/>
      <c r="L32" s="13"/>
      <c r="M32" s="13"/>
    </row>
    <row r="33" spans="1:13" x14ac:dyDescent="0.25">
      <c r="A33" s="13"/>
      <c r="B33" s="13"/>
      <c r="C33" s="13"/>
      <c r="D33" s="13"/>
      <c r="E33" s="13"/>
      <c r="F33" s="13"/>
      <c r="G33" s="13"/>
      <c r="H33" s="13"/>
      <c r="I33" s="13"/>
      <c r="J33" s="13"/>
      <c r="K33" s="13"/>
      <c r="L33" s="13"/>
      <c r="M33" s="13"/>
    </row>
    <row r="34" spans="1:13" x14ac:dyDescent="0.25">
      <c r="A34" s="13"/>
      <c r="B34" s="13"/>
      <c r="C34" s="13"/>
      <c r="D34" s="13"/>
      <c r="E34" s="13"/>
      <c r="F34" s="13"/>
      <c r="G34" s="13"/>
      <c r="H34" s="13"/>
      <c r="I34" s="13"/>
      <c r="J34" s="13"/>
      <c r="K34" s="13"/>
      <c r="L34" s="13"/>
      <c r="M34" s="13"/>
    </row>
    <row r="35" spans="1:13" x14ac:dyDescent="0.25">
      <c r="A35" s="13"/>
      <c r="B35" s="13"/>
      <c r="C35" s="13"/>
      <c r="D35" s="13"/>
      <c r="E35" s="13"/>
      <c r="F35" s="13"/>
      <c r="G35" s="13"/>
      <c r="H35" s="13"/>
      <c r="I35" s="13"/>
      <c r="J35" s="13"/>
      <c r="K35" s="13"/>
      <c r="L35" s="13"/>
      <c r="M35" s="13"/>
    </row>
    <row r="36" spans="1:13" x14ac:dyDescent="0.25">
      <c r="A36" s="13"/>
      <c r="B36" s="13"/>
      <c r="C36" s="13"/>
      <c r="D36" s="13"/>
      <c r="E36" s="13"/>
      <c r="F36" s="13"/>
      <c r="G36" s="13"/>
      <c r="H36" s="13"/>
      <c r="I36" s="13"/>
      <c r="J36" s="13"/>
      <c r="K36" s="13"/>
      <c r="L36" s="13"/>
      <c r="M36" s="13"/>
    </row>
    <row r="37" spans="1:13" x14ac:dyDescent="0.25">
      <c r="A37" s="13"/>
      <c r="B37" s="13"/>
      <c r="C37" s="13"/>
      <c r="D37" s="13"/>
      <c r="E37" s="13"/>
      <c r="F37" s="13"/>
      <c r="G37" s="13"/>
      <c r="H37" s="13"/>
      <c r="I37" s="13"/>
      <c r="J37" s="13"/>
      <c r="K37" s="13"/>
      <c r="L37" s="13"/>
      <c r="M37" s="13"/>
    </row>
    <row r="38" spans="1:13" x14ac:dyDescent="0.25">
      <c r="A38" s="13"/>
      <c r="B38" s="13"/>
      <c r="C38" s="13"/>
      <c r="D38" s="13"/>
      <c r="E38" s="13"/>
      <c r="F38" s="13"/>
      <c r="G38" s="13"/>
      <c r="H38" s="13"/>
      <c r="I38" s="13"/>
      <c r="J38" s="13"/>
      <c r="K38" s="13"/>
      <c r="L38" s="13"/>
      <c r="M38" s="13"/>
    </row>
    <row r="39" spans="1:13" x14ac:dyDescent="0.25">
      <c r="A39" s="13"/>
      <c r="B39" s="13"/>
      <c r="C39" s="13"/>
      <c r="D39" s="13"/>
      <c r="E39" s="13"/>
      <c r="F39" s="13"/>
      <c r="G39" s="13"/>
      <c r="H39" s="13"/>
      <c r="I39" s="13"/>
      <c r="J39" s="13"/>
      <c r="K39" s="13"/>
      <c r="L39" s="13"/>
      <c r="M39"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Sheet5</vt:lpstr>
      <vt:lpstr>Sheet6</vt:lpstr>
      <vt:lpstr>Sheet7</vt:lpstr>
      <vt:lpstr>Sheet2</vt:lpstr>
      <vt:lpstr>Sheet4</vt:lpstr>
      <vt:lpstr>Sheet1</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ho</dc:creator>
  <cp:lastModifiedBy>kim ho</cp:lastModifiedBy>
  <dcterms:created xsi:type="dcterms:W3CDTF">2024-09-13T14:32:30Z</dcterms:created>
  <dcterms:modified xsi:type="dcterms:W3CDTF">2024-10-04T08:39:30Z</dcterms:modified>
</cp:coreProperties>
</file>