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jhose\Documents\CUCEI\2020A\Embebidos\Reportes\Template\Eddie\"/>
    </mc:Choice>
  </mc:AlternateContent>
  <xr:revisionPtr revIDLastSave="0" documentId="13_ncr:1_{4235C2D6-D7D2-428D-AB87-E2B4F361870B}" xr6:coauthVersionLast="45" xr6:coauthVersionMax="45" xr10:uidLastSave="{00000000-0000-0000-0000-000000000000}"/>
  <bookViews>
    <workbookView xWindow="-120" yWindow="-120" windowWidth="20730" windowHeight="11760" xr2:uid="{00000000-000D-0000-FFFF-FFFF00000000}"/>
  </bookViews>
  <sheets>
    <sheet name="Req" sheetId="1" r:id="rId1"/>
    <sheet name="Test" sheetId="2" r:id="rId2"/>
    <sheet name="Ch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2" l="1"/>
  <c r="L3" i="2" l="1"/>
  <c r="L4" i="2"/>
</calcChain>
</file>

<file path=xl/sharedStrings.xml><?xml version="1.0" encoding="utf-8"?>
<sst xmlns="http://schemas.openxmlformats.org/spreadsheetml/2006/main" count="83" uniqueCount="53">
  <si>
    <t>ID_R_01</t>
  </si>
  <si>
    <t>Description</t>
  </si>
  <si>
    <t>Type</t>
  </si>
  <si>
    <t>ID_R_02</t>
  </si>
  <si>
    <t>ID_R_03</t>
  </si>
  <si>
    <t>Status</t>
  </si>
  <si>
    <t>Reason</t>
  </si>
  <si>
    <t>Change</t>
  </si>
  <si>
    <t>Sugest</t>
  </si>
  <si>
    <t>Tester Manager</t>
  </si>
  <si>
    <t>Funcionales</t>
  </si>
  <si>
    <t>Old_ID_Req</t>
  </si>
  <si>
    <t>New_ID_Req</t>
  </si>
  <si>
    <t>ID_Chg</t>
  </si>
  <si>
    <t>ID_Req</t>
  </si>
  <si>
    <t>Procedure</t>
  </si>
  <si>
    <t>Priority</t>
  </si>
  <si>
    <t>Success Conditions</t>
  </si>
  <si>
    <t>Source</t>
  </si>
  <si>
    <t>ID_Test_Case</t>
  </si>
  <si>
    <t>Que el sistema contenga un boto que se accione mediante huella dactilar para abrir la puerta del piloto.</t>
  </si>
  <si>
    <t>Que el vehiculo contenga lipia parabrisas rectactiles al presionar un boton para esconderlas del parabrisas frontal.</t>
  </si>
  <si>
    <t>sbhd_01</t>
  </si>
  <si>
    <t>lpbr_01</t>
  </si>
  <si>
    <t>High</t>
  </si>
  <si>
    <t>Low</t>
  </si>
  <si>
    <t>Client_Req</t>
  </si>
  <si>
    <t>Black_Box</t>
  </si>
  <si>
    <t>Se harán las pruebas para la verificación del sistema biometrico de huella dactilar</t>
  </si>
  <si>
    <t>Se hará un prueba de caja negra con un sujeto de prueba para comprobar si al ingresar la huella dactilar se abre la puerta y comprobar posibles fallos</t>
  </si>
  <si>
    <t>Por medio de la activación de un boton dentro del vehículo será capaz de retraer o desplegar los limpiaparabrisas y comprobar posibles fallas</t>
  </si>
  <si>
    <t>1. Al presionar el boton, dependiendo el estado de los limpiaparabrisas deben retraerse o desplegarse</t>
  </si>
  <si>
    <t>Vazquez-Jauregui, Eduardo</t>
  </si>
  <si>
    <t>1. Que el sistema biometrico reconozca unicamente la huella del dueño del vehículo
2. Que despues de reconocer la huella el sistema de acceso para abrir la puerta
3. Que al no reconocer la huella el sistema permita otro intento
4. Si después de tres intentos el sistema no reconoce la huella, el sistema entra en un estado de alerta</t>
  </si>
  <si>
    <t>Se probará que los limpiaparabrisas cumplen con la funcion retractile</t>
  </si>
  <si>
    <t>Chg_ID_01</t>
  </si>
  <si>
    <t>Mayor Delay durante el movimiento retractil</t>
  </si>
  <si>
    <t xml:space="preserve">Decremento del temporalizador del Delay </t>
  </si>
  <si>
    <t>Chg_ID_02</t>
  </si>
  <si>
    <t>El sistema biometrico puede otorgar permiso a un máximo de tres personas</t>
  </si>
  <si>
    <t>Añadir la posibilidad de dar de alta  a tres usuarios</t>
  </si>
  <si>
    <t>Que el sistema contenga un boto que se accione mediante huella dactilar para abrir la puerta del piloto hasta 3 personas diferentes</t>
  </si>
  <si>
    <t>Change_Request</t>
  </si>
  <si>
    <t>White_Box</t>
  </si>
  <si>
    <t xml:space="preserve">Se insertaran distintas Ids biometricas para probarlas y compararlas. </t>
  </si>
  <si>
    <t>Se hará un prueba de caja blanca con un sujeto de prueba para comprobar si al ingresar la huella dactilar se abre la puerta y comparar resultados con los distintos sujetos "autorizados"</t>
  </si>
  <si>
    <t>1. Que el sistema biometrico reconozca unicamente la huella del los usuarios "autorizados"
2. Que despues de reconocer la huella el sistema de acceso para abrir la puerta
3. Que al no reconocer la huella el sistema permita otro intento
4. Si después de tres intentos el sistema no reconoce la huella, el sistema entra en un estado de alerta</t>
  </si>
  <si>
    <t>sbhd_02</t>
  </si>
  <si>
    <t>N/A</t>
  </si>
  <si>
    <t>Success Cases</t>
  </si>
  <si>
    <t>Failure Cases</t>
  </si>
  <si>
    <t>Total Cases</t>
  </si>
  <si>
    <t xml:space="preserve">Gutierrez-Martinez José Manuel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</si>
</sst>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u/>
      <sz val="11"/>
      <color theme="10"/>
      <name val="Calibri"/>
      <family val="2"/>
      <scheme val="minor"/>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3" fillId="0" borderId="0" applyNumberFormat="0" applyFill="0" applyBorder="0" applyAlignment="0" applyProtection="0"/>
    <xf numFmtId="0" fontId="4" fillId="2" borderId="0" applyNumberFormat="0" applyBorder="0" applyAlignment="0" applyProtection="0"/>
    <xf numFmtId="0" fontId="5" fillId="3" borderId="0" applyNumberFormat="0" applyBorder="0" applyAlignment="0" applyProtection="0"/>
  </cellStyleXfs>
  <cellXfs count="31">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3" fillId="0" borderId="1" xfId="1" applyBorder="1"/>
    <xf numFmtId="0" fontId="0" fillId="0" borderId="1" xfId="0" applyBorder="1" applyAlignment="1">
      <alignment horizontal="center"/>
    </xf>
    <xf numFmtId="0" fontId="3" fillId="0" borderId="1" xfId="1" applyBorder="1" applyAlignment="1">
      <alignment horizontal="center" vertical="center"/>
    </xf>
    <xf numFmtId="0" fontId="5" fillId="3" borderId="2" xfId="3" applyBorder="1"/>
    <xf numFmtId="0" fontId="4" fillId="2" borderId="2" xfId="2" applyBorder="1"/>
    <xf numFmtId="0" fontId="0" fillId="0" borderId="2" xfId="0" applyBorder="1"/>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xf numFmtId="0" fontId="0" fillId="0" borderId="8" xfId="0" applyBorder="1"/>
    <xf numFmtId="0" fontId="0" fillId="0" borderId="3" xfId="0" applyBorder="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3" fillId="0" borderId="4" xfId="1" applyBorder="1"/>
    <xf numFmtId="0" fontId="0" fillId="0" borderId="4" xfId="0" applyBorder="1"/>
    <xf numFmtId="0" fontId="0" fillId="0" borderId="4" xfId="0" applyBorder="1" applyAlignment="1">
      <alignment wrapText="1"/>
    </xf>
    <xf numFmtId="0" fontId="3" fillId="0" borderId="2" xfId="1" applyBorder="1" applyAlignment="1">
      <alignment horizontal="center" vertical="center"/>
    </xf>
    <xf numFmtId="0" fontId="3" fillId="0" borderId="2" xfId="1" applyBorder="1" applyAlignment="1">
      <alignment horizontal="center"/>
    </xf>
    <xf numFmtId="0" fontId="2" fillId="0" borderId="5" xfId="0" applyFont="1" applyBorder="1" applyAlignment="1">
      <alignment horizontal="center" vertical="center"/>
    </xf>
    <xf numFmtId="0" fontId="0" fillId="0" borderId="9" xfId="0" applyFill="1" applyBorder="1" applyAlignment="1">
      <alignment horizontal="center"/>
    </xf>
    <xf numFmtId="0" fontId="0" fillId="0" borderId="0" xfId="0" applyBorder="1" applyAlignment="1">
      <alignment horizontal="center" vertical="center"/>
    </xf>
    <xf numFmtId="0" fontId="3" fillId="0" borderId="4" xfId="1" applyFont="1" applyBorder="1" applyAlignment="1">
      <alignment horizontal="center"/>
    </xf>
  </cellXfs>
  <cellStyles count="4">
    <cellStyle name="Bueno" xfId="2" builtinId="26"/>
    <cellStyle name="Hipervínculo" xfId="1" builtinId="8"/>
    <cellStyle name="Incorrecto" xfId="3" builtinId="27"/>
    <cellStyle name="Normal" xfId="0" builtinId="0"/>
  </cellStyles>
  <dxfs count="32">
    <dxf>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CAE723-EFB8-4B71-8C91-B105B60D58CF}" name="Tabla5" displayName="Tabla5" ref="A1:G4" totalsRowShown="0" headerRowDxfId="31" headerRowBorderDxfId="30" tableBorderDxfId="29" totalsRowBorderDxfId="28">
  <autoFilter ref="A1:G4" xr:uid="{283E2728-F4F7-4E91-92D9-0B549D64C98D}"/>
  <tableColumns count="7">
    <tableColumn id="1" xr3:uid="{DD462849-8F8B-44E3-9B38-B958C3BAB7F1}" name="ID_Req" dataDxfId="27"/>
    <tableColumn id="2" xr3:uid="{AC1F0713-D2D3-4603-8858-EF29D91C1362}" name="Description" dataDxfId="26"/>
    <tableColumn id="3" xr3:uid="{5A5D0E54-2B26-40E3-84F7-6EAE97AA7D96}" name="Type" dataDxfId="25"/>
    <tableColumn id="4" xr3:uid="{F7FC366F-9DC6-487A-BE98-A0710A456A00}" name="Source" dataDxfId="24"/>
    <tableColumn id="5" xr3:uid="{F50DA1DB-F2B1-4444-8945-7B393C784D12}" name="Priority" dataDxfId="23"/>
    <tableColumn id="6" xr3:uid="{DF04D164-F574-4B2B-977A-798D58A7E30E}" name="ID_Test_Case" dataDxfId="22" dataCellStyle="Hipervínculo"/>
    <tableColumn id="7" xr3:uid="{38B01989-E618-4678-9580-0938FB483421}" name="ID_Chg"/>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B43446-B2F2-4E15-AD9B-FD62DB962284}" name="Tabla7" displayName="Tabla7" ref="A1:L4" totalsRowShown="0" headerRowDxfId="21" tableBorderDxfId="20">
  <autoFilter ref="A1:L4" xr:uid="{82693B26-CE78-4BAF-BDD8-75E2BFF4656A}"/>
  <tableColumns count="12">
    <tableColumn id="1" xr3:uid="{83A687C1-6A8D-4315-85A3-691650834088}" name="ID_Test_Case" dataDxfId="19"/>
    <tableColumn id="2" xr3:uid="{290D9371-0CFC-45E6-A8E9-CA582609B14D}" name="ID_Req" dataDxfId="18" dataCellStyle="Hipervínculo"/>
    <tableColumn id="3" xr3:uid="{6D495AFC-7492-4EFE-9872-B257E32F8463}" name="ID_Chg"/>
    <tableColumn id="4" xr3:uid="{263BFE30-7DCC-4A3B-94B3-D7F8FC11E4BE}" name="Type" dataDxfId="17"/>
    <tableColumn id="5" xr3:uid="{BFC3CADA-1FAA-4DF1-84FB-54739A9AA8C9}" name="Description" dataDxfId="16"/>
    <tableColumn id="6" xr3:uid="{D9FDC581-DCD4-432E-8487-35E224C52DE5}" name="Procedure" dataDxfId="15"/>
    <tableColumn id="7" xr3:uid="{50E1D147-F487-444E-BCC5-42640E8AD5AA}" name="Success Conditions"/>
    <tableColumn id="8" xr3:uid="{6E2FA8F4-088F-4AE5-8999-6A796771FEBA}" name="Success Cases" dataDxfId="14"/>
    <tableColumn id="9" xr3:uid="{164CC15B-B977-466B-8D5F-0A8747DD6337}" name="Failure Cases" dataDxfId="13"/>
    <tableColumn id="10" xr3:uid="{7A7F67B6-8554-46DB-A681-4919BE81CD3C}" name="Total Cases" dataDxfId="12"/>
    <tableColumn id="11" xr3:uid="{D8578D5A-0BC5-441C-9543-08FF3DFCB684}" name="Tester Manager" dataDxfId="11"/>
    <tableColumn id="12" xr3:uid="{6D974E2D-6BF8-443E-8646-8FD29A932E51}" name="Status" dataDxfId="10">
      <calculatedColumnFormula>(H2/J2)*100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A2C2C-FF8A-4072-B776-94E0DE5ADC5C}" name="Tabla1" displayName="Tabla1" ref="B5:H8" totalsRowShown="0" headerRowDxfId="9" headerRowBorderDxfId="8" tableBorderDxfId="7" totalsRowBorderDxfId="6">
  <autoFilter ref="B5:H8" xr:uid="{45053AF7-9DB7-40F7-A31C-D230BF5EABCB}"/>
  <tableColumns count="7">
    <tableColumn id="1" xr3:uid="{181E84A7-CE44-421C-A564-7765B2ECE955}" name="ID_Chg" dataDxfId="5"/>
    <tableColumn id="2" xr3:uid="{46BCF32B-68A0-4116-B100-57C95EC79CB6}" name="Reason" dataDxfId="4"/>
    <tableColumn id="3" xr3:uid="{395245C8-6F5F-4810-80F0-F6874B8E942F}" name="Change" dataDxfId="3"/>
    <tableColumn id="4" xr3:uid="{EE74F469-C25D-4B51-93CE-331F2BC01FB7}" name="Sugest" dataDxfId="2"/>
    <tableColumn id="5" xr3:uid="{32661B8E-0F53-4400-8F20-615D9CCFC83F}" name="Old_ID_Req" dataDxfId="1" dataCellStyle="Hipervínculo"/>
    <tableColumn id="6" xr3:uid="{A8494CAA-EFAC-4123-AB22-EAA171170E8B}" name="New_ID_Req"/>
    <tableColumn id="7" xr3:uid="{36AE4F2C-746A-463D-9015-C3DAA8BC7FE9}" name="Status" dataDxfId="0" dataCellStyle="Bueno"/>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4"/>
  <sheetViews>
    <sheetView tabSelected="1" workbookViewId="0"/>
  </sheetViews>
  <sheetFormatPr baseColWidth="10" defaultRowHeight="15"/>
  <cols>
    <col min="2" max="2" width="119.28515625" bestFit="1" customWidth="1"/>
    <col min="3" max="3" width="14.42578125" customWidth="1"/>
    <col min="4" max="4" width="15.85546875" bestFit="1" customWidth="1"/>
    <col min="5" max="5" width="15" customWidth="1"/>
    <col min="6" max="6" width="14.85546875" customWidth="1"/>
    <col min="7" max="7" width="12.28515625" customWidth="1"/>
  </cols>
  <sheetData>
    <row r="1" spans="1:7">
      <c r="A1" s="13" t="s">
        <v>14</v>
      </c>
      <c r="B1" s="5" t="s">
        <v>1</v>
      </c>
      <c r="C1" s="5" t="s">
        <v>2</v>
      </c>
      <c r="D1" s="27" t="s">
        <v>18</v>
      </c>
      <c r="E1" s="5" t="s">
        <v>16</v>
      </c>
      <c r="F1" s="5" t="s">
        <v>19</v>
      </c>
      <c r="G1" s="14" t="s">
        <v>13</v>
      </c>
    </row>
    <row r="2" spans="1:7">
      <c r="A2" s="18" t="s">
        <v>0</v>
      </c>
      <c r="B2" s="1" t="s">
        <v>20</v>
      </c>
      <c r="C2" s="1" t="s">
        <v>10</v>
      </c>
      <c r="D2" s="1" t="s">
        <v>26</v>
      </c>
      <c r="E2" s="1" t="s">
        <v>24</v>
      </c>
      <c r="F2" s="7" t="s">
        <v>22</v>
      </c>
      <c r="G2" s="25" t="s">
        <v>35</v>
      </c>
    </row>
    <row r="3" spans="1:7">
      <c r="A3" s="18" t="s">
        <v>3</v>
      </c>
      <c r="B3" s="1" t="s">
        <v>21</v>
      </c>
      <c r="C3" s="1" t="s">
        <v>10</v>
      </c>
      <c r="D3" s="1" t="s">
        <v>26</v>
      </c>
      <c r="E3" s="1" t="s">
        <v>25</v>
      </c>
      <c r="F3" s="7" t="s">
        <v>23</v>
      </c>
      <c r="G3" s="26" t="s">
        <v>38</v>
      </c>
    </row>
    <row r="4" spans="1:7">
      <c r="A4" s="17" t="s">
        <v>4</v>
      </c>
      <c r="B4" s="23" t="s">
        <v>41</v>
      </c>
      <c r="C4" s="23" t="s">
        <v>10</v>
      </c>
      <c r="D4" s="23" t="s">
        <v>42</v>
      </c>
      <c r="E4" s="23" t="s">
        <v>24</v>
      </c>
      <c r="F4" s="22" t="s">
        <v>47</v>
      </c>
      <c r="G4" s="28" t="s">
        <v>48</v>
      </c>
    </row>
  </sheetData>
  <phoneticPr fontId="1" type="noConversion"/>
  <hyperlinks>
    <hyperlink ref="F2" location="Test!A3" display="sbhd_01" xr:uid="{A128C046-0388-491E-8613-58EBB06C2FA0}"/>
    <hyperlink ref="F3" location="Test!A4" display="lpbr_01" xr:uid="{B728B31B-FA6F-451D-85EE-FDB66CC88B97}"/>
    <hyperlink ref="F4" location="Test!A5" display="sbhd_02" xr:uid="{7E4668CF-360F-4D7B-84FA-29DEB526CD92}"/>
    <hyperlink ref="G3" location="Chg!B7" display="Chg_ID_02" xr:uid="{1C8B5003-B2DA-4064-AFFD-918137BA221C}"/>
    <hyperlink ref="G2" location="Chg!B6" display="Chg_ID_01" xr:uid="{7803A07D-EE0C-4C95-8393-694DD5C0696B}"/>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L4"/>
  <sheetViews>
    <sheetView topLeftCell="B1" zoomScaleNormal="100" workbookViewId="0">
      <selection activeCell="J10" sqref="J10"/>
    </sheetView>
  </sheetViews>
  <sheetFormatPr baseColWidth="10" defaultRowHeight="15"/>
  <cols>
    <col min="1" max="1" width="14.85546875" customWidth="1"/>
    <col min="2" max="2" width="12.28515625" bestFit="1" customWidth="1"/>
    <col min="3" max="3" width="10.7109375" customWidth="1"/>
    <col min="4" max="4" width="23" customWidth="1"/>
    <col min="5" max="5" width="80.28515625" customWidth="1"/>
    <col min="6" max="6" width="165.28515625" bestFit="1" customWidth="1"/>
    <col min="7" max="7" width="93" bestFit="1" customWidth="1"/>
    <col min="8" max="8" width="15.28515625" customWidth="1"/>
    <col min="9" max="9" width="14.7109375" customWidth="1"/>
    <col min="10" max="10" width="13" customWidth="1"/>
    <col min="11" max="11" width="25.140625" bestFit="1" customWidth="1"/>
    <col min="12" max="12" width="11.42578125" customWidth="1"/>
  </cols>
  <sheetData>
    <row r="1" spans="1:12">
      <c r="A1" s="19" t="s">
        <v>19</v>
      </c>
      <c r="B1" s="20" t="s">
        <v>14</v>
      </c>
      <c r="C1" s="20" t="s">
        <v>13</v>
      </c>
      <c r="D1" s="20" t="s">
        <v>2</v>
      </c>
      <c r="E1" s="20" t="s">
        <v>1</v>
      </c>
      <c r="F1" s="20" t="s">
        <v>15</v>
      </c>
      <c r="G1" s="20" t="s">
        <v>17</v>
      </c>
      <c r="H1" s="21" t="s">
        <v>49</v>
      </c>
      <c r="I1" s="29" t="s">
        <v>50</v>
      </c>
      <c r="J1" s="19" t="s">
        <v>51</v>
      </c>
      <c r="K1" s="20" t="s">
        <v>9</v>
      </c>
      <c r="L1" s="21" t="s">
        <v>5</v>
      </c>
    </row>
    <row r="2" spans="1:12" ht="60">
      <c r="A2" s="18" t="s">
        <v>22</v>
      </c>
      <c r="B2" s="7" t="s">
        <v>0</v>
      </c>
      <c r="C2" s="7" t="s">
        <v>35</v>
      </c>
      <c r="D2" s="1" t="s">
        <v>27</v>
      </c>
      <c r="E2" s="1" t="s">
        <v>28</v>
      </c>
      <c r="F2" s="1" t="s">
        <v>29</v>
      </c>
      <c r="G2" s="3" t="s">
        <v>33</v>
      </c>
      <c r="H2" s="1">
        <v>140</v>
      </c>
      <c r="I2" s="1">
        <v>0</v>
      </c>
      <c r="J2" s="1">
        <v>195</v>
      </c>
      <c r="K2" s="1" t="s">
        <v>32</v>
      </c>
      <c r="L2" s="12">
        <f>(H2/J2)*100</f>
        <v>71.794871794871796</v>
      </c>
    </row>
    <row r="3" spans="1:12">
      <c r="A3" s="18" t="s">
        <v>23</v>
      </c>
      <c r="B3" s="7" t="s">
        <v>3</v>
      </c>
      <c r="C3" s="1" t="s">
        <v>48</v>
      </c>
      <c r="D3" s="1" t="s">
        <v>27</v>
      </c>
      <c r="E3" s="1" t="s">
        <v>34</v>
      </c>
      <c r="F3" s="1" t="s">
        <v>30</v>
      </c>
      <c r="G3" s="1" t="s">
        <v>31</v>
      </c>
      <c r="H3" s="1">
        <v>25</v>
      </c>
      <c r="I3" s="1">
        <v>0</v>
      </c>
      <c r="J3" s="1">
        <v>30</v>
      </c>
      <c r="K3" s="1" t="s">
        <v>32</v>
      </c>
      <c r="L3" s="12">
        <f t="shared" ref="L3:L4" si="0">(H3/J3)*100</f>
        <v>83.333333333333343</v>
      </c>
    </row>
    <row r="4" spans="1:12" ht="60">
      <c r="A4" s="17" t="s">
        <v>47</v>
      </c>
      <c r="B4" s="22" t="s">
        <v>4</v>
      </c>
      <c r="C4" s="30" t="s">
        <v>38</v>
      </c>
      <c r="D4" s="23" t="s">
        <v>43</v>
      </c>
      <c r="E4" s="23" t="s">
        <v>44</v>
      </c>
      <c r="F4" s="23" t="s">
        <v>45</v>
      </c>
      <c r="G4" s="24" t="s">
        <v>46</v>
      </c>
      <c r="H4" s="23">
        <v>180</v>
      </c>
      <c r="I4" s="23">
        <v>10</v>
      </c>
      <c r="J4" s="23">
        <v>190</v>
      </c>
      <c r="K4" s="23" t="s">
        <v>32</v>
      </c>
      <c r="L4" s="16">
        <f t="shared" si="0"/>
        <v>94.73684210526315</v>
      </c>
    </row>
  </sheetData>
  <conditionalFormatting sqref="L2:L4">
    <cfRule type="iconSet" priority="1">
      <iconSet iconSet="3Symbols2">
        <cfvo type="percent" val="0"/>
        <cfvo type="formula" val="80"/>
        <cfvo type="formula" val="90"/>
      </iconSet>
    </cfRule>
  </conditionalFormatting>
  <hyperlinks>
    <hyperlink ref="B2" location="Req!A2" display="ID_R_01" xr:uid="{2680016D-964E-40C1-B9FD-CB9ED4FC3857}"/>
    <hyperlink ref="B3" location="Req!A3" display="ID_R_02" xr:uid="{652E68A4-E594-4E92-9718-435FB1E19AA4}"/>
    <hyperlink ref="B4" location="Req!A4" display="ID_R_03" xr:uid="{0187C093-0985-461D-A661-7BF355839F21}"/>
    <hyperlink ref="C2" location="Chg!B6" display="Chg_ID_01" xr:uid="{5DF7AB75-11CE-43C0-975A-9BB3112B8655}"/>
    <hyperlink ref="C4" location="Chg!B7" display="Chg_ID_02" xr:uid="{D9884617-D574-4C7D-93C5-776CDEB86BDB}"/>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5:H8"/>
  <sheetViews>
    <sheetView topLeftCell="M1" workbookViewId="0">
      <selection activeCell="C9" sqref="C9"/>
    </sheetView>
  </sheetViews>
  <sheetFormatPr baseColWidth="10" defaultRowHeight="15"/>
  <cols>
    <col min="3" max="3" width="69" bestFit="1" customWidth="1"/>
    <col min="4" max="4" width="46" bestFit="1" customWidth="1"/>
    <col min="5" max="5" width="29.42578125" bestFit="1" customWidth="1"/>
    <col min="6" max="6" width="17" customWidth="1"/>
    <col min="7" max="7" width="14.7109375" customWidth="1"/>
    <col min="8" max="8" width="11.85546875" customWidth="1"/>
  </cols>
  <sheetData>
    <row r="5" spans="2:8">
      <c r="B5" s="13" t="s">
        <v>13</v>
      </c>
      <c r="C5" s="5" t="s">
        <v>6</v>
      </c>
      <c r="D5" s="5" t="s">
        <v>7</v>
      </c>
      <c r="E5" s="5" t="s">
        <v>8</v>
      </c>
      <c r="F5" s="5" t="s">
        <v>11</v>
      </c>
      <c r="G5" s="5" t="s">
        <v>12</v>
      </c>
      <c r="H5" s="14" t="s">
        <v>5</v>
      </c>
    </row>
    <row r="6" spans="2:8">
      <c r="B6" s="6" t="s">
        <v>35</v>
      </c>
      <c r="C6" s="2" t="s">
        <v>36</v>
      </c>
      <c r="D6" s="2" t="s">
        <v>37</v>
      </c>
      <c r="E6" s="2" t="s">
        <v>52</v>
      </c>
      <c r="F6" s="9" t="s">
        <v>3</v>
      </c>
      <c r="G6" s="8" t="s">
        <v>4</v>
      </c>
      <c r="H6" s="10"/>
    </row>
    <row r="7" spans="2:8">
      <c r="B7" s="6" t="s">
        <v>38</v>
      </c>
      <c r="C7" s="2" t="s">
        <v>39</v>
      </c>
      <c r="D7" s="2" t="s">
        <v>40</v>
      </c>
      <c r="E7" s="2" t="s">
        <v>32</v>
      </c>
      <c r="F7" s="9" t="s">
        <v>0</v>
      </c>
      <c r="G7" s="9" t="s">
        <v>4</v>
      </c>
      <c r="H7" s="11"/>
    </row>
    <row r="8" spans="2:8">
      <c r="B8" s="15"/>
      <c r="C8" s="4"/>
      <c r="D8" s="4"/>
      <c r="E8" s="4"/>
      <c r="F8" s="4"/>
      <c r="G8" s="4"/>
      <c r="H8" s="16"/>
    </row>
  </sheetData>
  <hyperlinks>
    <hyperlink ref="F7" location="Req!A2" display="ID_R_01" xr:uid="{E68D2CCF-4407-4C85-98B9-1B46CE978164}"/>
    <hyperlink ref="F6" location="Req!A3" display="ID_R_02" xr:uid="{BB513EB0-6EDC-4FE9-A86A-E2AD7ECB4025}"/>
    <hyperlink ref="G7" location="Req!A4" display="ID_R_03" xr:uid="{EC9F1EA1-25C4-4091-B65A-7AD80ADF183C}"/>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Req</vt:lpstr>
      <vt:lpstr>Test</vt:lpstr>
      <vt:lpstr>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Martinez</dc:creator>
  <cp:lastModifiedBy>Manuel Martinez</cp:lastModifiedBy>
  <dcterms:created xsi:type="dcterms:W3CDTF">2020-02-26T16:11:40Z</dcterms:created>
  <dcterms:modified xsi:type="dcterms:W3CDTF">2020-03-03T23:57:10Z</dcterms:modified>
</cp:coreProperties>
</file>