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PythonWork\Final_project\"/>
    </mc:Choice>
  </mc:AlternateContent>
  <bookViews>
    <workbookView xWindow="0" yWindow="0" windowWidth="23040" windowHeight="9108"/>
  </bookViews>
  <sheets>
    <sheet name="색상별 가격" sheetId="1" r:id="rId1"/>
    <sheet name="원본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8" i="1" l="1"/>
  <c r="C8" i="1" s="1"/>
  <c r="B7" i="1"/>
  <c r="C7" i="1" s="1"/>
  <c r="B5" i="1"/>
  <c r="C5" i="1" s="1"/>
  <c r="C4" i="1"/>
  <c r="B3" i="1"/>
  <c r="C3" i="1" s="1"/>
  <c r="B2" i="1"/>
  <c r="C6" i="1" s="1"/>
</calcChain>
</file>

<file path=xl/sharedStrings.xml><?xml version="1.0" encoding="utf-8"?>
<sst xmlns="http://schemas.openxmlformats.org/spreadsheetml/2006/main" count="46" uniqueCount="43">
  <si>
    <t>색상코드</t>
    <phoneticPr fontId="1" type="noConversion"/>
  </si>
  <si>
    <t>색상명</t>
    <phoneticPr fontId="1" type="noConversion"/>
  </si>
  <si>
    <t>A5G</t>
    <phoneticPr fontId="1" type="noConversion"/>
  </si>
  <si>
    <t>C5G</t>
    <phoneticPr fontId="1" type="noConversion"/>
  </si>
  <si>
    <t>M6T</t>
    <phoneticPr fontId="1" type="noConversion"/>
  </si>
  <si>
    <t>NKA</t>
    <phoneticPr fontId="1" type="noConversion"/>
  </si>
  <si>
    <t>PR2</t>
    <phoneticPr fontId="1" type="noConversion"/>
  </si>
  <si>
    <t>R2T</t>
    <phoneticPr fontId="1" type="noConversion"/>
  </si>
  <si>
    <t>R5T</t>
    <phoneticPr fontId="1" type="noConversion"/>
  </si>
  <si>
    <t>SAW</t>
    <phoneticPr fontId="1" type="noConversion"/>
  </si>
  <si>
    <t>T2X</t>
    <phoneticPr fontId="1" type="noConversion"/>
  </si>
  <si>
    <t>PE2</t>
    <phoneticPr fontId="1" type="noConversion"/>
  </si>
  <si>
    <t>USS</t>
    <phoneticPr fontId="1" type="noConversion"/>
  </si>
  <si>
    <t>WAW</t>
    <phoneticPr fontId="1" type="noConversion"/>
  </si>
  <si>
    <t>YP5</t>
    <phoneticPr fontId="1" type="noConversion"/>
  </si>
  <si>
    <t>YR2</t>
    <phoneticPr fontId="1" type="noConversion"/>
  </si>
  <si>
    <t>어비스블랙</t>
    <phoneticPr fontId="1" type="noConversion"/>
  </si>
  <si>
    <t>아마존그레이</t>
    <phoneticPr fontId="1" type="noConversion"/>
  </si>
  <si>
    <t>사이버그레이</t>
    <phoneticPr fontId="1" type="noConversion"/>
  </si>
  <si>
    <t>플루이드메탈</t>
    <phoneticPr fontId="1" type="noConversion"/>
  </si>
  <si>
    <t>팬텀블랙</t>
    <phoneticPr fontId="1" type="noConversion"/>
  </si>
  <si>
    <t>에코트로닉그레이펄</t>
    <phoneticPr fontId="1" type="noConversion"/>
  </si>
  <si>
    <t>R2P</t>
    <phoneticPr fontId="1" type="noConversion"/>
  </si>
  <si>
    <t>A2B</t>
    <phoneticPr fontId="1" type="noConversion"/>
  </si>
  <si>
    <t>파이어리레드</t>
    <phoneticPr fontId="1" type="noConversion"/>
  </si>
  <si>
    <t>얼터네이트레드메탈릭</t>
    <phoneticPr fontId="1" type="noConversion"/>
  </si>
  <si>
    <t>쉬머링실버</t>
    <phoneticPr fontId="1" type="noConversion"/>
  </si>
  <si>
    <t>아반떼(CN7) 하단 그레이(유광)</t>
    <phoneticPr fontId="1" type="noConversion"/>
  </si>
  <si>
    <t>아틀라스화이트</t>
    <phoneticPr fontId="1" type="noConversion"/>
  </si>
  <si>
    <t>타이푼실버</t>
    <phoneticPr fontId="1" type="noConversion"/>
  </si>
  <si>
    <t>일렉트릭쉐도우</t>
    <phoneticPr fontId="1" type="noConversion"/>
  </si>
  <si>
    <t>폴라화이트</t>
    <phoneticPr fontId="1" type="noConversion"/>
  </si>
  <si>
    <t>인텐스블루</t>
    <phoneticPr fontId="1" type="noConversion"/>
  </si>
  <si>
    <t>라바오렌지</t>
    <phoneticPr fontId="1" type="noConversion"/>
  </si>
  <si>
    <t>1LT 기준</t>
    <phoneticPr fontId="1" type="noConversion"/>
  </si>
  <si>
    <t>화이트대비</t>
    <phoneticPr fontId="1" type="noConversion"/>
  </si>
  <si>
    <t>화이트</t>
    <phoneticPr fontId="1" type="noConversion"/>
  </si>
  <si>
    <t>레드</t>
    <phoneticPr fontId="1" type="noConversion"/>
  </si>
  <si>
    <t>오렌지</t>
    <phoneticPr fontId="1" type="noConversion"/>
  </si>
  <si>
    <t>그레이</t>
    <phoneticPr fontId="1" type="noConversion"/>
  </si>
  <si>
    <t>블루</t>
    <phoneticPr fontId="1" type="noConversion"/>
  </si>
  <si>
    <t>실버</t>
    <phoneticPr fontId="1" type="noConversion"/>
  </si>
  <si>
    <t>블랙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</si>
</sst>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3" sqref="D3"/>
    </sheetView>
  </sheetViews>
  <sheetFormatPr defaultColWidth="9" defaultRowHeight="17.399999999999999" x14ac:dyDescent="0.4"/>
  <cols>
    <col min="1" max="1" width="12.19921875" style="1" bestFit="1" customWidth="1"/>
    <col min="2" max="2" width="22.3984375" style="1" customWidth="1"/>
    <col min="3" max="4" width="29.5" style="1" bestFit="1" customWidth="1"/>
    <col min="5" max="5" width="13.59765625" style="1" bestFit="1" customWidth="1"/>
    <col min="6" max="16384" width="9" style="1"/>
  </cols>
  <sheetData>
    <row r="1" spans="1:8" x14ac:dyDescent="0.4">
      <c r="A1" s="3" t="s">
        <v>1</v>
      </c>
      <c r="B1" s="3" t="s">
        <v>34</v>
      </c>
      <c r="C1" s="3" t="s">
        <v>35</v>
      </c>
      <c r="G1" s="3"/>
      <c r="H1" s="3"/>
    </row>
    <row r="2" spans="1:8" x14ac:dyDescent="0.4">
      <c r="A2" s="3" t="s">
        <v>36</v>
      </c>
      <c r="B2" s="2">
        <f>AVERAGE(원본!C2:C3)</f>
        <v>68000</v>
      </c>
      <c r="C2" s="3">
        <v>1</v>
      </c>
      <c r="G2" s="3"/>
      <c r="H2" s="3"/>
    </row>
    <row r="3" spans="1:8" x14ac:dyDescent="0.4">
      <c r="A3" s="3" t="s">
        <v>37</v>
      </c>
      <c r="B3" s="2">
        <f>AVERAGE(원본!C4:C5)</f>
        <v>136000</v>
      </c>
      <c r="C3" s="3">
        <f>ROUND(B3/$B$2,1)</f>
        <v>2</v>
      </c>
    </row>
    <row r="4" spans="1:8" x14ac:dyDescent="0.4">
      <c r="A4" s="3" t="s">
        <v>38</v>
      </c>
      <c r="B4" s="2">
        <v>128000</v>
      </c>
      <c r="C4" s="3">
        <f>ROUND(B4/$B$2,1)</f>
        <v>1.9</v>
      </c>
    </row>
    <row r="5" spans="1:8" x14ac:dyDescent="0.4">
      <c r="A5" s="3" t="s">
        <v>39</v>
      </c>
      <c r="B5" s="2">
        <f>AVERAGE(원본!C7:C11)</f>
        <v>84800</v>
      </c>
      <c r="C5" s="3">
        <f>ROUND(B5/$B$2,1)</f>
        <v>1.2</v>
      </c>
    </row>
    <row r="6" spans="1:8" x14ac:dyDescent="0.4">
      <c r="A6" s="3" t="s">
        <v>40</v>
      </c>
      <c r="B6" s="2">
        <v>110000</v>
      </c>
      <c r="C6" s="3">
        <f>ROUND(B6/$B$2,1)</f>
        <v>1.6</v>
      </c>
    </row>
    <row r="7" spans="1:8" x14ac:dyDescent="0.4">
      <c r="A7" s="3" t="s">
        <v>41</v>
      </c>
      <c r="B7" s="2">
        <f>AVERAGE(원본!C14:C15)</f>
        <v>73000</v>
      </c>
      <c r="C7" s="3">
        <f>ROUND(B7/$B$2,1)</f>
        <v>1.1000000000000001</v>
      </c>
    </row>
    <row r="8" spans="1:8" x14ac:dyDescent="0.4">
      <c r="A8" s="3" t="s">
        <v>42</v>
      </c>
      <c r="B8" s="2">
        <f>AVERAGE(원본!C16:C17)</f>
        <v>60000</v>
      </c>
      <c r="C8" s="3">
        <f>ROUND(B8/$B$2,1)</f>
        <v>0.9</v>
      </c>
    </row>
    <row r="18" spans="1:8" x14ac:dyDescent="0.4">
      <c r="G18" s="3"/>
      <c r="H18" s="3"/>
    </row>
    <row r="19" spans="1:8" x14ac:dyDescent="0.4">
      <c r="A19" s="3"/>
      <c r="B19" s="3"/>
      <c r="C19" s="3"/>
      <c r="D19" s="3"/>
      <c r="E19" s="3"/>
      <c r="F19" s="3"/>
      <c r="G19" s="3"/>
      <c r="H19" s="3"/>
    </row>
    <row r="20" spans="1:8" x14ac:dyDescent="0.4">
      <c r="A20" s="3"/>
      <c r="B20" s="3"/>
      <c r="C20" s="3"/>
      <c r="D20" s="3"/>
      <c r="E20" s="3"/>
      <c r="F20" s="3"/>
      <c r="G20" s="3"/>
      <c r="H20" s="3"/>
    </row>
    <row r="21" spans="1:8" x14ac:dyDescent="0.4">
      <c r="A21" s="3"/>
      <c r="B21" s="3"/>
      <c r="C21" s="3"/>
      <c r="D21" s="3"/>
      <c r="E21" s="3"/>
      <c r="F21" s="3"/>
      <c r="G21" s="3"/>
      <c r="H21" s="3"/>
    </row>
    <row r="22" spans="1:8" x14ac:dyDescent="0.4">
      <c r="A22" s="3"/>
      <c r="B22" s="3"/>
      <c r="C22" s="3"/>
      <c r="D22" s="3"/>
      <c r="E22" s="3"/>
      <c r="F22" s="3"/>
      <c r="G22" s="3"/>
      <c r="H22" s="3"/>
    </row>
  </sheetData>
  <sortState ref="C4:E19">
    <sortCondition descending="1" ref="E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13" sqref="H13"/>
    </sheetView>
  </sheetViews>
  <sheetFormatPr defaultRowHeight="17.399999999999999" x14ac:dyDescent="0.4"/>
  <cols>
    <col min="2" max="2" width="31.19921875" customWidth="1"/>
  </cols>
  <sheetData>
    <row r="1" spans="1:9" x14ac:dyDescent="0.4">
      <c r="A1" s="3" t="s">
        <v>0</v>
      </c>
      <c r="B1" s="3" t="s">
        <v>1</v>
      </c>
      <c r="C1" s="3" t="s">
        <v>34</v>
      </c>
      <c r="D1" s="3" t="s">
        <v>35</v>
      </c>
      <c r="F1" s="3"/>
    </row>
    <row r="2" spans="1:9" ht="15.6" customHeight="1" x14ac:dyDescent="0.4">
      <c r="A2" s="3" t="s">
        <v>13</v>
      </c>
      <c r="B2" s="3" t="s">
        <v>31</v>
      </c>
      <c r="C2" s="2">
        <v>66000</v>
      </c>
      <c r="D2" s="3">
        <v>1</v>
      </c>
    </row>
    <row r="3" spans="1:9" s="1" customFormat="1" x14ac:dyDescent="0.4">
      <c r="A3" s="3" t="s">
        <v>9</v>
      </c>
      <c r="B3" s="3" t="s">
        <v>28</v>
      </c>
      <c r="C3" s="2">
        <v>70000</v>
      </c>
      <c r="D3" s="3">
        <v>1.06</v>
      </c>
    </row>
    <row r="4" spans="1:9" s="1" customFormat="1" x14ac:dyDescent="0.4">
      <c r="A4" s="3" t="s">
        <v>6</v>
      </c>
      <c r="B4" s="3" t="s">
        <v>24</v>
      </c>
      <c r="C4" s="2">
        <v>140000</v>
      </c>
      <c r="D4" s="3">
        <v>2.1</v>
      </c>
    </row>
    <row r="5" spans="1:9" s="1" customFormat="1" x14ac:dyDescent="0.4">
      <c r="A5" s="3" t="s">
        <v>22</v>
      </c>
      <c r="B5" s="3" t="s">
        <v>25</v>
      </c>
      <c r="C5" s="2">
        <v>132000</v>
      </c>
      <c r="D5" s="3">
        <v>2</v>
      </c>
    </row>
    <row r="6" spans="1:9" s="1" customFormat="1" ht="16.2" customHeight="1" x14ac:dyDescent="0.4">
      <c r="A6" s="3" t="s">
        <v>15</v>
      </c>
      <c r="B6" s="3" t="s">
        <v>33</v>
      </c>
      <c r="C6" s="2">
        <v>128000</v>
      </c>
      <c r="D6" s="3">
        <v>1.9</v>
      </c>
    </row>
    <row r="7" spans="1:9" s="1" customFormat="1" x14ac:dyDescent="0.4">
      <c r="A7" s="3" t="s">
        <v>4</v>
      </c>
      <c r="B7" s="3" t="s">
        <v>19</v>
      </c>
      <c r="C7" s="2">
        <v>88000</v>
      </c>
      <c r="D7" s="3">
        <v>1.3</v>
      </c>
    </row>
    <row r="8" spans="1:9" s="1" customFormat="1" x14ac:dyDescent="0.4">
      <c r="A8" s="3" t="s">
        <v>3</v>
      </c>
      <c r="B8" s="3" t="s">
        <v>18</v>
      </c>
      <c r="C8" s="2">
        <v>85000</v>
      </c>
      <c r="D8" s="3">
        <v>1.2</v>
      </c>
    </row>
    <row r="9" spans="1:9" s="1" customFormat="1" x14ac:dyDescent="0.4">
      <c r="A9" s="3" t="s">
        <v>2</v>
      </c>
      <c r="B9" s="3" t="s">
        <v>17</v>
      </c>
      <c r="C9" s="2">
        <v>96000</v>
      </c>
      <c r="D9" s="3">
        <v>1.4</v>
      </c>
      <c r="G9" s="3"/>
      <c r="H9" s="3"/>
      <c r="I9" s="3"/>
    </row>
    <row r="10" spans="1:9" s="1" customFormat="1" x14ac:dyDescent="0.4">
      <c r="A10" s="3" t="s">
        <v>12</v>
      </c>
      <c r="B10" s="3" t="s">
        <v>30</v>
      </c>
      <c r="C10" s="2">
        <v>80000</v>
      </c>
      <c r="D10" s="3">
        <v>1.21</v>
      </c>
      <c r="G10" s="3"/>
      <c r="H10" s="3"/>
      <c r="I10" s="3"/>
    </row>
    <row r="11" spans="1:9" s="1" customFormat="1" x14ac:dyDescent="0.4">
      <c r="A11" s="3" t="s">
        <v>11</v>
      </c>
      <c r="B11" s="3" t="s">
        <v>21</v>
      </c>
      <c r="C11" s="2">
        <v>75000</v>
      </c>
      <c r="D11" s="3">
        <v>1.1299999999999999</v>
      </c>
      <c r="G11" s="3"/>
      <c r="H11" s="3"/>
      <c r="I11" s="3"/>
    </row>
    <row r="12" spans="1:9" s="1" customFormat="1" x14ac:dyDescent="0.4">
      <c r="A12" s="3" t="s">
        <v>8</v>
      </c>
      <c r="B12" s="3" t="s">
        <v>27</v>
      </c>
      <c r="C12" s="2">
        <v>65000</v>
      </c>
      <c r="D12" s="3">
        <v>0.98</v>
      </c>
      <c r="G12" s="3"/>
      <c r="H12" s="3"/>
      <c r="I12" s="3"/>
    </row>
    <row r="13" spans="1:9" s="1" customFormat="1" x14ac:dyDescent="0.4">
      <c r="A13" s="3" t="s">
        <v>14</v>
      </c>
      <c r="B13" s="3" t="s">
        <v>32</v>
      </c>
      <c r="C13" s="2">
        <v>110000</v>
      </c>
      <c r="D13" s="3">
        <v>1.6</v>
      </c>
      <c r="G13" s="3"/>
      <c r="H13" s="3"/>
      <c r="I13" s="3"/>
    </row>
    <row r="14" spans="1:9" s="1" customFormat="1" x14ac:dyDescent="0.4">
      <c r="A14" s="3" t="s">
        <v>7</v>
      </c>
      <c r="B14" s="3" t="s">
        <v>26</v>
      </c>
      <c r="C14" s="2">
        <v>81000</v>
      </c>
      <c r="D14" s="3">
        <v>1.22</v>
      </c>
      <c r="G14" s="3"/>
      <c r="H14" s="3"/>
      <c r="I14" s="3"/>
    </row>
    <row r="15" spans="1:9" s="1" customFormat="1" x14ac:dyDescent="0.4">
      <c r="A15" s="3" t="s">
        <v>10</v>
      </c>
      <c r="B15" s="3" t="s">
        <v>29</v>
      </c>
      <c r="C15" s="2">
        <v>65000</v>
      </c>
      <c r="D15" s="3">
        <v>0.98</v>
      </c>
      <c r="G15" s="3"/>
      <c r="H15" s="3"/>
      <c r="I15" s="3"/>
    </row>
    <row r="16" spans="1:9" s="1" customFormat="1" x14ac:dyDescent="0.4">
      <c r="A16" s="3" t="s">
        <v>23</v>
      </c>
      <c r="B16" s="3" t="s">
        <v>16</v>
      </c>
      <c r="C16" s="2">
        <v>62000</v>
      </c>
      <c r="D16" s="3">
        <v>0.93</v>
      </c>
      <c r="G16" s="3"/>
      <c r="H16" s="3"/>
      <c r="I16" s="3"/>
    </row>
    <row r="17" spans="1:9" s="1" customFormat="1" x14ac:dyDescent="0.4">
      <c r="A17" s="3" t="s">
        <v>5</v>
      </c>
      <c r="B17" s="3" t="s">
        <v>20</v>
      </c>
      <c r="C17" s="2">
        <v>58000</v>
      </c>
      <c r="D17" s="3">
        <v>0.87</v>
      </c>
      <c r="G17" s="3"/>
      <c r="H17" s="3"/>
      <c r="I17" s="3"/>
    </row>
    <row r="18" spans="1:9" x14ac:dyDescent="0.4">
      <c r="G18" s="3"/>
      <c r="H18" s="3"/>
      <c r="I18" s="3"/>
    </row>
    <row r="19" spans="1:9" x14ac:dyDescent="0.4">
      <c r="G19" s="3"/>
      <c r="H19" s="3"/>
      <c r="I19" s="3"/>
    </row>
    <row r="20" spans="1:9" x14ac:dyDescent="0.4">
      <c r="G20" s="3"/>
      <c r="H20" s="3"/>
      <c r="I20" s="3"/>
    </row>
    <row r="21" spans="1:9" x14ac:dyDescent="0.4">
      <c r="G21" s="3"/>
      <c r="H21" s="3"/>
      <c r="I21" s="3"/>
    </row>
    <row r="22" spans="1:9" x14ac:dyDescent="0.4">
      <c r="G22" s="3"/>
      <c r="H22" s="3"/>
      <c r="I22" s="3"/>
    </row>
    <row r="23" spans="1:9" x14ac:dyDescent="0.4">
      <c r="G23" s="3"/>
      <c r="H23" s="3"/>
      <c r="I23" s="3"/>
    </row>
    <row r="24" spans="1:9" x14ac:dyDescent="0.4">
      <c r="G24" s="3"/>
      <c r="H24" s="3"/>
      <c r="I24" s="3"/>
    </row>
    <row r="25" spans="1:9" x14ac:dyDescent="0.4">
      <c r="G25" s="3"/>
      <c r="H25" s="3"/>
      <c r="I25" s="3"/>
    </row>
    <row r="26" spans="1:9" x14ac:dyDescent="0.4">
      <c r="G26" s="3"/>
      <c r="H26" s="3"/>
      <c r="I26" s="3"/>
    </row>
    <row r="27" spans="1:9" x14ac:dyDescent="0.4">
      <c r="G27" s="3"/>
      <c r="H27" s="3"/>
      <c r="I27" s="3"/>
    </row>
    <row r="28" spans="1:9" x14ac:dyDescent="0.4">
      <c r="G28" s="3"/>
      <c r="H28" s="3"/>
      <c r="I28" s="3"/>
    </row>
    <row r="29" spans="1:9" x14ac:dyDescent="0.4">
      <c r="G29" s="3"/>
      <c r="H29" s="3"/>
      <c r="I2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색상별 가격</vt:lpstr>
      <vt:lpstr>원본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sinhwa20@outlook.kr</dc:creator>
  <cp:lastModifiedBy>owner</cp:lastModifiedBy>
  <dcterms:created xsi:type="dcterms:W3CDTF">2023-06-12T07:17:43Z</dcterms:created>
  <dcterms:modified xsi:type="dcterms:W3CDTF">2023-07-04T04:15:00Z</dcterms:modified>
</cp:coreProperties>
</file>