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buhari\UTB\Courses\BM2102-ICL\5. Courseworks\GroupAssignment\"/>
    </mc:Choice>
  </mc:AlternateContent>
  <xr:revisionPtr revIDLastSave="0" documentId="13_ncr:1_{62831E2B-83E5-49B1-A45B-3C61DBE3C6A2}" xr6:coauthVersionLast="47" xr6:coauthVersionMax="47" xr10:uidLastSave="{00000000-0000-0000-0000-000000000000}"/>
  <bookViews>
    <workbookView xWindow="1428" yWindow="708" windowWidth="21600" windowHeight="11232" xr2:uid="{00000000-000D-0000-FFFF-FFFF00000000}"/>
  </bookViews>
  <sheets>
    <sheet name="Sheet1" sheetId="1" r:id="rId1"/>
  </sheets>
  <definedNames>
    <definedName name="_xlnm.Print_Area" localSheetId="0">Sheet1!$A$1:$I$16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0" i="1"/>
  <c r="I14" i="1" l="1"/>
  <c r="I15" i="1"/>
  <c r="I11" i="1"/>
  <c r="I13" i="1"/>
  <c r="I10" i="1"/>
  <c r="I12" i="1"/>
</calcChain>
</file>

<file path=xl/sharedStrings.xml><?xml version="1.0" encoding="utf-8"?>
<sst xmlns="http://schemas.openxmlformats.org/spreadsheetml/2006/main" count="34" uniqueCount="33">
  <si>
    <t>Degree Classifications</t>
  </si>
  <si>
    <t>No.</t>
  </si>
  <si>
    <t>Registration No.</t>
  </si>
  <si>
    <t>Name</t>
  </si>
  <si>
    <t>IC No.</t>
  </si>
  <si>
    <t>Year 1</t>
  </si>
  <si>
    <t>Year 2</t>
  </si>
  <si>
    <t>Overall</t>
  </si>
  <si>
    <t>Classification</t>
  </si>
  <si>
    <t>UNIVERSITY X</t>
  </si>
  <si>
    <t>SCHOOL OF XXX</t>
  </si>
  <si>
    <t>SCIENTIFIC FOOD PROGRAMME</t>
  </si>
  <si>
    <t>Bachelor of Scientific Food</t>
  </si>
  <si>
    <t>B14430001</t>
  </si>
  <si>
    <t>ABC</t>
  </si>
  <si>
    <t>B14430002</t>
  </si>
  <si>
    <t>DEF</t>
  </si>
  <si>
    <t>B14430003</t>
  </si>
  <si>
    <t>GHI</t>
  </si>
  <si>
    <t>B14430004</t>
  </si>
  <si>
    <t>JKL</t>
  </si>
  <si>
    <t>B14430005</t>
  </si>
  <si>
    <t>MNO</t>
  </si>
  <si>
    <t>B14430006</t>
  </si>
  <si>
    <t>PQR</t>
  </si>
  <si>
    <t>01-333111</t>
  </si>
  <si>
    <t>01-333112</t>
  </si>
  <si>
    <t>01-333113</t>
  </si>
  <si>
    <t>01-333114</t>
  </si>
  <si>
    <t>01-333115</t>
  </si>
  <si>
    <t>01-333116</t>
  </si>
  <si>
    <t>Intake 1</t>
  </si>
  <si>
    <t>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</si>
</sst>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vertical="center"/>
    </xf>
    <xf numFmtId="0" fontId="0" fillId="0" borderId="0" xfId="0" applyAlignment="1">
      <alignment horizontal="left" vertical="center" indent="1"/>
    </xf>
    <xf numFmtId="2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2" fontId="2" fillId="0" borderId="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">
    <cellStyle name="Normal" xfId="0" builtinId="0"/>
    <cellStyle name="Normal 13" xfId="1" xr:uid="{00000000-0005-0000-0000-000001000000}"/>
    <cellStyle name="Normal 2" xfId="3" xr:uid="{00000000-0005-0000-0000-000002000000}"/>
    <cellStyle name="Normal 3" xfId="2" xr:uid="{00000000-0005-0000-0000-000003000000}"/>
  </cellStyles>
  <dxfs count="4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3"/>
  <sheetViews>
    <sheetView tabSelected="1" zoomScale="70" zoomScaleNormal="70" workbookViewId="0">
      <selection activeCell="K4" sqref="K4"/>
    </sheetView>
  </sheetViews>
  <sheetFormatPr defaultColWidth="9.21875" defaultRowHeight="14.4" x14ac:dyDescent="0.3"/>
  <cols>
    <col min="1" max="1" width="6.21875" style="7" bestFit="1" customWidth="1"/>
    <col min="2" max="2" width="18" style="7" customWidth="1"/>
    <col min="3" max="3" width="49.6640625" style="7" customWidth="1"/>
    <col min="4" max="4" width="13.77734375" style="7" customWidth="1"/>
    <col min="5" max="6" width="16.5546875" style="7" customWidth="1"/>
    <col min="7" max="8" width="16.5546875" style="1" customWidth="1"/>
    <col min="9" max="9" width="31.77734375" style="1" customWidth="1"/>
    <col min="10" max="10" width="6.21875" style="7" bestFit="1" customWidth="1"/>
    <col min="11" max="11" width="40.44140625" style="15" bestFit="1" customWidth="1"/>
    <col min="12" max="12" width="21.5546875" style="7" bestFit="1" customWidth="1"/>
    <col min="13" max="16384" width="9.21875" style="7"/>
  </cols>
  <sheetData>
    <row r="1" spans="1:13" ht="15.6" x14ac:dyDescent="0.3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1"/>
    </row>
    <row r="2" spans="1:13" ht="15.6" x14ac:dyDescent="0.3">
      <c r="A2" s="28" t="s">
        <v>10</v>
      </c>
      <c r="B2" s="28"/>
      <c r="C2" s="28"/>
      <c r="D2" s="28"/>
      <c r="E2" s="28"/>
      <c r="F2" s="28"/>
      <c r="G2" s="28"/>
      <c r="H2" s="28"/>
      <c r="I2" s="28"/>
      <c r="J2" s="21"/>
    </row>
    <row r="3" spans="1:13" ht="15.6" x14ac:dyDescent="0.3">
      <c r="A3" s="29" t="s">
        <v>11</v>
      </c>
      <c r="B3" s="29"/>
      <c r="C3" s="29"/>
      <c r="D3" s="29"/>
      <c r="E3" s="29"/>
      <c r="F3" s="29"/>
      <c r="G3" s="29"/>
      <c r="H3" s="29"/>
      <c r="I3" s="29"/>
      <c r="J3" s="22"/>
    </row>
    <row r="4" spans="1:13" x14ac:dyDescent="0.3">
      <c r="A4" s="30" t="s">
        <v>0</v>
      </c>
      <c r="B4" s="30"/>
      <c r="C4" s="30"/>
      <c r="D4" s="30"/>
      <c r="E4" s="30"/>
      <c r="F4" s="30"/>
      <c r="G4" s="30"/>
      <c r="H4" s="30"/>
      <c r="I4" s="30"/>
      <c r="J4" s="10"/>
    </row>
    <row r="6" spans="1:13" x14ac:dyDescent="0.3">
      <c r="A6" s="30" t="s">
        <v>12</v>
      </c>
      <c r="B6" s="30"/>
      <c r="C6" s="30"/>
      <c r="D6" s="30"/>
      <c r="E6" s="30"/>
      <c r="F6" s="30"/>
      <c r="G6" s="30"/>
      <c r="H6" s="30"/>
      <c r="I6" s="30"/>
      <c r="J6" s="10"/>
    </row>
    <row r="7" spans="1:13" x14ac:dyDescent="0.3">
      <c r="A7" s="27" t="s">
        <v>31</v>
      </c>
      <c r="B7" s="27"/>
      <c r="C7" s="27"/>
      <c r="D7" s="27"/>
      <c r="E7" s="27"/>
      <c r="F7" s="27"/>
      <c r="G7" s="27"/>
      <c r="H7" s="27"/>
      <c r="I7" s="27"/>
      <c r="J7" s="1"/>
    </row>
    <row r="8" spans="1:13" ht="15" thickBot="1" x14ac:dyDescent="0.35">
      <c r="A8" s="14"/>
      <c r="E8" s="8"/>
      <c r="F8" s="8"/>
      <c r="G8" s="9"/>
      <c r="H8" s="10"/>
      <c r="J8" s="14"/>
    </row>
    <row r="9" spans="1:13" ht="17.25" customHeight="1" thickBot="1" x14ac:dyDescent="0.35">
      <c r="A9" s="5" t="s">
        <v>1</v>
      </c>
      <c r="B9" s="5" t="s">
        <v>2</v>
      </c>
      <c r="C9" s="13" t="s">
        <v>3</v>
      </c>
      <c r="D9" s="5" t="s">
        <v>4</v>
      </c>
      <c r="E9" s="5" t="s">
        <v>5</v>
      </c>
      <c r="F9" s="5" t="s">
        <v>6</v>
      </c>
      <c r="G9" s="5" t="s">
        <v>32</v>
      </c>
      <c r="H9" s="5" t="s">
        <v>7</v>
      </c>
      <c r="I9" s="5" t="s">
        <v>8</v>
      </c>
      <c r="J9" s="5" t="s">
        <v>1</v>
      </c>
    </row>
    <row r="10" spans="1:13" ht="15.6" x14ac:dyDescent="0.3">
      <c r="A10" s="4">
        <v>1</v>
      </c>
      <c r="B10" s="23" t="s">
        <v>13</v>
      </c>
      <c r="C10" s="24" t="s">
        <v>14</v>
      </c>
      <c r="D10" s="26" t="s">
        <v>25</v>
      </c>
      <c r="E10" s="19">
        <v>67</v>
      </c>
      <c r="F10" s="18">
        <v>56</v>
      </c>
      <c r="G10" s="19">
        <v>66</v>
      </c>
      <c r="H10" s="18">
        <f>E10*0.2+F10*0.4+G10*0.4</f>
        <v>62.2</v>
      </c>
      <c r="I10" s="20" t="str">
        <f t="shared" ref="I10:I15" si="0">IF(H10&gt;=75,"First Class Honours",IF(H10&gt;=65,"Upper Second Class Honours",IF(H10&gt;=55,"Lower Second Class Honours",IF(H10&gt;=45,"Third Class Honours",IF(H10&gt;=40,"Pass","Fail")))))</f>
        <v>Lower Second Class Honours</v>
      </c>
      <c r="J10" s="4">
        <v>1</v>
      </c>
      <c r="K10" s="17"/>
      <c r="L10" s="11"/>
      <c r="M10" s="1"/>
    </row>
    <row r="11" spans="1:13" ht="15.6" x14ac:dyDescent="0.3">
      <c r="A11" s="6">
        <v>2</v>
      </c>
      <c r="B11" s="23" t="s">
        <v>15</v>
      </c>
      <c r="C11" s="24" t="s">
        <v>16</v>
      </c>
      <c r="D11" s="26" t="s">
        <v>26</v>
      </c>
      <c r="E11" s="19">
        <v>45</v>
      </c>
      <c r="F11" s="19">
        <v>44</v>
      </c>
      <c r="G11" s="19">
        <v>65</v>
      </c>
      <c r="H11" s="18">
        <f>E11*0.2+F11*0.4+G11*0.4</f>
        <v>52.6</v>
      </c>
      <c r="I11" s="20" t="str">
        <f t="shared" si="0"/>
        <v>Third Class Honours</v>
      </c>
      <c r="J11" s="6">
        <v>2</v>
      </c>
      <c r="K11" s="17"/>
      <c r="M11" s="1"/>
    </row>
    <row r="12" spans="1:13" ht="15.6" x14ac:dyDescent="0.3">
      <c r="A12" s="4">
        <v>3</v>
      </c>
      <c r="B12" s="23" t="s">
        <v>17</v>
      </c>
      <c r="C12" s="25" t="s">
        <v>18</v>
      </c>
      <c r="D12" s="26" t="s">
        <v>27</v>
      </c>
      <c r="E12" s="19">
        <v>67</v>
      </c>
      <c r="F12" s="19">
        <v>55</v>
      </c>
      <c r="G12" s="19">
        <v>87</v>
      </c>
      <c r="H12" s="18">
        <f>E12*0.2+F12*0.4+G12*0.4</f>
        <v>70.2</v>
      </c>
      <c r="I12" s="20" t="str">
        <f t="shared" si="0"/>
        <v>Upper Second Class Honours</v>
      </c>
      <c r="J12" s="4">
        <v>3</v>
      </c>
      <c r="K12" s="17"/>
      <c r="M12" s="1"/>
    </row>
    <row r="13" spans="1:13" ht="15.6" x14ac:dyDescent="0.3">
      <c r="A13" s="6">
        <v>4</v>
      </c>
      <c r="B13" s="23" t="s">
        <v>19</v>
      </c>
      <c r="C13" s="25" t="s">
        <v>20</v>
      </c>
      <c r="D13" s="26" t="s">
        <v>28</v>
      </c>
      <c r="E13" s="19">
        <v>78</v>
      </c>
      <c r="F13" s="19">
        <v>78</v>
      </c>
      <c r="G13" s="19">
        <v>89</v>
      </c>
      <c r="H13" s="18">
        <f>E13*0.2+F13*0.4+G13*0.4</f>
        <v>82.4</v>
      </c>
      <c r="I13" s="20" t="str">
        <f t="shared" si="0"/>
        <v>First Class Honours</v>
      </c>
      <c r="J13" s="6">
        <v>4</v>
      </c>
      <c r="K13" s="16"/>
      <c r="M13" s="1"/>
    </row>
    <row r="14" spans="1:13" ht="15.6" x14ac:dyDescent="0.3">
      <c r="A14" s="4">
        <v>5</v>
      </c>
      <c r="B14" s="23" t="s">
        <v>21</v>
      </c>
      <c r="C14" s="25" t="s">
        <v>22</v>
      </c>
      <c r="D14" s="26" t="s">
        <v>29</v>
      </c>
      <c r="E14" s="19">
        <v>53</v>
      </c>
      <c r="F14" s="19">
        <v>90</v>
      </c>
      <c r="G14" s="19">
        <v>67</v>
      </c>
      <c r="H14" s="18">
        <f>E14*0.2+F14*0.4+G14*0.4</f>
        <v>73.400000000000006</v>
      </c>
      <c r="I14" s="20" t="str">
        <f t="shared" si="0"/>
        <v>Upper Second Class Honours</v>
      </c>
      <c r="J14" s="4">
        <v>5</v>
      </c>
      <c r="K14" s="16"/>
      <c r="M14" s="1"/>
    </row>
    <row r="15" spans="1:13" ht="15.6" x14ac:dyDescent="0.3">
      <c r="A15" s="6">
        <v>6</v>
      </c>
      <c r="B15" s="23" t="s">
        <v>23</v>
      </c>
      <c r="C15" s="25" t="s">
        <v>24</v>
      </c>
      <c r="D15" s="26" t="s">
        <v>30</v>
      </c>
      <c r="E15" s="18">
        <v>22</v>
      </c>
      <c r="F15" s="19">
        <v>45</v>
      </c>
      <c r="G15" s="19">
        <v>45</v>
      </c>
      <c r="H15" s="18">
        <f>E15*0.2+F15*0.4+G15*0.4</f>
        <v>40.4</v>
      </c>
      <c r="I15" s="20" t="str">
        <f t="shared" si="0"/>
        <v>Pass</v>
      </c>
      <c r="J15" s="6">
        <v>6</v>
      </c>
      <c r="K15" s="16"/>
      <c r="M15" s="1"/>
    </row>
    <row r="16" spans="1:13" x14ac:dyDescent="0.3">
      <c r="I16" s="3"/>
    </row>
    <row r="17" spans="2:9" x14ac:dyDescent="0.3">
      <c r="D17" s="15"/>
      <c r="E17" s="15"/>
      <c r="F17" s="15"/>
      <c r="G17" s="15"/>
      <c r="H17" s="15"/>
      <c r="I17" s="15"/>
    </row>
    <row r="18" spans="2:9" x14ac:dyDescent="0.3">
      <c r="B18" s="2"/>
      <c r="C18" s="12"/>
      <c r="D18" s="15"/>
      <c r="E18" s="15"/>
      <c r="F18" s="15"/>
      <c r="G18" s="15"/>
      <c r="H18" s="15"/>
      <c r="I18" s="15"/>
    </row>
    <row r="19" spans="2:9" x14ac:dyDescent="0.3">
      <c r="B19" s="2"/>
      <c r="C19" s="12"/>
      <c r="I19" s="15"/>
    </row>
    <row r="20" spans="2:9" x14ac:dyDescent="0.3">
      <c r="B20" s="2"/>
      <c r="C20" s="12"/>
      <c r="I20" s="15"/>
    </row>
    <row r="21" spans="2:9" x14ac:dyDescent="0.3">
      <c r="B21" s="2"/>
      <c r="C21" s="12"/>
      <c r="I21" s="15"/>
    </row>
    <row r="22" spans="2:9" x14ac:dyDescent="0.3">
      <c r="B22" s="2"/>
      <c r="C22" s="12"/>
      <c r="G22" s="7"/>
      <c r="H22" s="7"/>
      <c r="I22" s="15"/>
    </row>
    <row r="23" spans="2:9" x14ac:dyDescent="0.3">
      <c r="B23" s="2"/>
      <c r="C23" s="12"/>
      <c r="I23" s="15"/>
    </row>
  </sheetData>
  <sortState xmlns:xlrd2="http://schemas.microsoft.com/office/spreadsheetml/2017/richdata2" ref="B10:M15">
    <sortCondition descending="1" ref="H10:H15"/>
  </sortState>
  <mergeCells count="6">
    <mergeCell ref="A7:I7"/>
    <mergeCell ref="A1:I1"/>
    <mergeCell ref="A3:I3"/>
    <mergeCell ref="A4:I4"/>
    <mergeCell ref="A2:I2"/>
    <mergeCell ref="A6:I6"/>
  </mergeCells>
  <conditionalFormatting sqref="I10:I15">
    <cfRule type="containsText" dxfId="3" priority="1" operator="containsText" text="Lower Second Class">
      <formula>NOT(ISERROR(SEARCH("Lower Second Class",I10)))</formula>
    </cfRule>
    <cfRule type="containsText" dxfId="2" priority="2" operator="containsText" text="Upper Second Class">
      <formula>NOT(ISERROR(SEARCH("Upper Second Class",I10)))</formula>
    </cfRule>
    <cfRule type="containsText" dxfId="1" priority="3" operator="containsText" text="First Class">
      <formula>NOT(ISERROR(SEARCH("First Class",I10)))</formula>
    </cfRule>
    <cfRule type="containsText" dxfId="0" priority="4" operator="containsText" text="1st">
      <formula>NOT(ISERROR(SEARCH("1st",I10)))</formula>
    </cfRule>
  </conditionalFormatting>
  <pageMargins left="0.7" right="0.7" top="0.75" bottom="0.75" header="0.3" footer="0.3"/>
  <pageSetup paperSize="9" scale="6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2301851E9B3F4EAB5A2C4258B3139C" ma:contentTypeVersion="6" ma:contentTypeDescription="Create a new document." ma:contentTypeScope="" ma:versionID="21e06cdf3ae94fbe675d19d7bf933ea7">
  <xsd:schema xmlns:xsd="http://www.w3.org/2001/XMLSchema" xmlns:xs="http://www.w3.org/2001/XMLSchema" xmlns:p="http://schemas.microsoft.com/office/2006/metadata/properties" xmlns:ns2="f604b733-b934-4574-97a1-dbd0f938ff32" targetNamespace="http://schemas.microsoft.com/office/2006/metadata/properties" ma:root="true" ma:fieldsID="ac9898b0d09eafc7e31212d8df5e165e" ns2:_="">
    <xsd:import namespace="f604b733-b934-4574-97a1-dbd0f938ff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4b733-b934-4574-97a1-dbd0f938ff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623475-20B4-49DA-814C-110F1EE443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1A06D-BE58-4824-9E3C-39FBA284B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04b733-b934-4574-97a1-dbd0f938f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ITB-27</dc:creator>
  <cp:keywords/>
  <dc:description/>
  <cp:lastModifiedBy>HP</cp:lastModifiedBy>
  <cp:revision/>
  <dcterms:created xsi:type="dcterms:W3CDTF">2017-06-13T05:55:14Z</dcterms:created>
  <dcterms:modified xsi:type="dcterms:W3CDTF">2024-07-28T07:14:40Z</dcterms:modified>
  <cp:category/>
  <cp:contentStatus/>
</cp:coreProperties>
</file>